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ritos" sheetId="1" r:id="rId4"/>
    <sheet state="hidden" name="Consultas" sheetId="2" r:id="rId5"/>
    <sheet state="visible" name="UnidadesEducativas" sheetId="3" r:id="rId6"/>
    <sheet state="visible" name="InfraestrucuraPublicas" sheetId="4" r:id="rId7"/>
    <sheet state="visible" name="Tarifario" sheetId="5" r:id="rId8"/>
    <sheet state="visible" name="Infraestructuras" sheetId="6" r:id="rId9"/>
    <sheet state="visible" name="ErroresIOT" sheetId="7" r:id="rId10"/>
    <sheet state="visible" name="ModeloMedidores" sheetId="8" r:id="rId11"/>
    <sheet state="hidden" name="Consumos" sheetId="9" r:id="rId12"/>
  </sheets>
  <definedNames>
    <definedName hidden="1" localSheetId="2" name="_xlnm._FilterDatabase">UnidadesEducativas!$A$1:$Z$576</definedName>
    <definedName hidden="1" localSheetId="3" name="_xlnm._FilterDatabase">InfraestrucuraPublicas!$A$1:$L$4843</definedName>
  </definedNames>
  <calcPr/>
</workbook>
</file>

<file path=xl/sharedStrings.xml><?xml version="1.0" encoding="utf-8"?>
<sst xmlns="http://schemas.openxmlformats.org/spreadsheetml/2006/main" count="79096" uniqueCount="19684">
  <si>
    <t>6 SUB ALCALDÍA</t>
  </si>
  <si>
    <t>15 DISTRITO</t>
  </si>
  <si>
    <t>SUB-DISTRITO</t>
  </si>
  <si>
    <t>ZONA</t>
  </si>
  <si>
    <t>HABITANTES</t>
  </si>
  <si>
    <t>R1</t>
  </si>
  <si>
    <t>R2</t>
  </si>
  <si>
    <t>R3</t>
  </si>
  <si>
    <t>R4</t>
  </si>
  <si>
    <t>C</t>
  </si>
  <si>
    <t>CE</t>
  </si>
  <si>
    <t>I</t>
  </si>
  <si>
    <t>P</t>
  </si>
  <si>
    <t>S</t>
  </si>
  <si>
    <t>Total</t>
  </si>
  <si>
    <t>TUNARI</t>
  </si>
  <si>
    <t>QUERU QUERU ALTO</t>
  </si>
  <si>
    <t>LoRaWan-ParqueLincon</t>
  </si>
  <si>
    <t>ARANJUEZ ALTO</t>
  </si>
  <si>
    <t>MESADILLA</t>
  </si>
  <si>
    <t>MAYORAZGO</t>
  </si>
  <si>
    <t>CALA CALA</t>
  </si>
  <si>
    <t>CONDEBAMBA</t>
  </si>
  <si>
    <t>TEMPORAL PAMPA</t>
  </si>
  <si>
    <t>LA TEMIBLE CARA CARA</t>
  </si>
  <si>
    <t>MOLLE</t>
  </si>
  <si>
    <t>SARCO</t>
  </si>
  <si>
    <t>HIPODROMO</t>
  </si>
  <si>
    <t>SARCOBAMBA</t>
  </si>
  <si>
    <t>VILLA BUSCH</t>
  </si>
  <si>
    <t>CHIQUICOLLO</t>
  </si>
  <si>
    <t>LA CHIMBA</t>
  </si>
  <si>
    <t>COÑA COÑA</t>
  </si>
  <si>
    <t>ALEJO
 CALATAYUD</t>
  </si>
  <si>
    <t>SUDESTE</t>
  </si>
  <si>
    <t>LA MAICA</t>
  </si>
  <si>
    <t>JAIHUAYCO</t>
  </si>
  <si>
    <t>ALALAY NORTE</t>
  </si>
  <si>
    <t>LACMA</t>
  </si>
  <si>
    <t>TICTI</t>
  </si>
  <si>
    <t>VALLE HERMOSO</t>
  </si>
  <si>
    <t>USPHA USPHA</t>
  </si>
  <si>
    <t>VALLE
 HERMOSO</t>
  </si>
  <si>
    <t>LoRaWan-ParqueLincon - LoRaWan-Teleferico</t>
  </si>
  <si>
    <t>LoRaWan-Teleferico</t>
  </si>
  <si>
    <t>ALALAY SUD</t>
  </si>
  <si>
    <t>ITOCTA</t>
  </si>
  <si>
    <t>LoRaWan-Petrolera</t>
  </si>
  <si>
    <t>TAMBORADA PUKARITA</t>
  </si>
  <si>
    <t>1° DE MAYO</t>
  </si>
  <si>
    <t>PUKARA GRANDE NORTE</t>
  </si>
  <si>
    <t>VALLE HERMOSO OESTE</t>
  </si>
  <si>
    <t>PUKARA GRANDE SUR</t>
  </si>
  <si>
    <t>PUKARA GRANDE OESTE</t>
  </si>
  <si>
    <t>KHARA KHARA ARRUMANI</t>
  </si>
  <si>
    <t>LoRaWan-Petrolera LoRaWan-ParqueVial</t>
  </si>
  <si>
    <t>ADELA
 ZAMUDIO</t>
  </si>
  <si>
    <t>NOROESTE</t>
  </si>
  <si>
    <t>LoRaWan-ParqueVial</t>
  </si>
  <si>
    <t>NORESTE</t>
  </si>
  <si>
    <t>SUDOESTE</t>
  </si>
  <si>
    <t>MUYURINA</t>
  </si>
  <si>
    <t>LAS CUADRAS</t>
  </si>
  <si>
    <t>QUERU QUERU</t>
  </si>
  <si>
    <t>TUPURAYA</t>
  </si>
  <si>
    <t>Distrito</t>
  </si>
  <si>
    <t>Hora</t>
  </si>
  <si>
    <t>Consumo (m³)</t>
  </si>
  <si>
    <t>Semana</t>
  </si>
  <si>
    <t>TUNARI(m³)</t>
  </si>
  <si>
    <t>MOLLE (m³)</t>
  </si>
  <si>
    <t>ALEJO  CALATAYUD (m³)</t>
  </si>
  <si>
    <t>Contrato</t>
  </si>
  <si>
    <t>Tarifa</t>
  </si>
  <si>
    <t>Consumo (L/mes)</t>
  </si>
  <si>
    <t>Exceso (%)</t>
  </si>
  <si>
    <t>0:00-04:00</t>
  </si>
  <si>
    <t>S1</t>
  </si>
  <si>
    <t>Residencial R2</t>
  </si>
  <si>
    <t>04:00-08:00</t>
  </si>
  <si>
    <t>S2</t>
  </si>
  <si>
    <t>Residencial R3</t>
  </si>
  <si>
    <t>08:00-12:00</t>
  </si>
  <si>
    <t>S3</t>
  </si>
  <si>
    <t>Residencial R4</t>
  </si>
  <si>
    <t>12:00-16:00</t>
  </si>
  <si>
    <t>S4</t>
  </si>
  <si>
    <t>16:00-20:00</t>
  </si>
  <si>
    <t>20:00:24:00</t>
  </si>
  <si>
    <t>Zona</t>
  </si>
  <si>
    <t>Medidores Activos</t>
  </si>
  <si>
    <t>Modelo</t>
  </si>
  <si>
    <t>Fallos Reportados</t>
  </si>
  <si>
    <t>Tasa de Fallos (%)</t>
  </si>
  <si>
    <t>Residencial</t>
  </si>
  <si>
    <t>Comercial</t>
  </si>
  <si>
    <t>Comercial Especial</t>
  </si>
  <si>
    <t>Industrial</t>
  </si>
  <si>
    <t>Preferencial</t>
  </si>
  <si>
    <t>Social</t>
  </si>
  <si>
    <t>ITC 100</t>
  </si>
  <si>
    <t>Falla en la alimentación eléctrica</t>
  </si>
  <si>
    <t>Siconia WATER WM-NB</t>
  </si>
  <si>
    <t>Fallo en la conectividad de red</t>
  </si>
  <si>
    <t>ALEJO  CALATAYUD</t>
  </si>
  <si>
    <t>OY1320 LoRaWAN</t>
  </si>
  <si>
    <t>Configuración incorrecta del sensor o gateway</t>
  </si>
  <si>
    <t>Cero Consumo</t>
  </si>
  <si>
    <t>Exceso Consumo</t>
  </si>
  <si>
    <t>Zonas</t>
  </si>
  <si>
    <t>Codigo</t>
  </si>
  <si>
    <t>Descripcion</t>
  </si>
  <si>
    <t>WP20</t>
  </si>
  <si>
    <t>Medidor 100% IoT</t>
  </si>
  <si>
    <t>QUERU QUERU ALTO,MESADILLA,MAYORAZGO</t>
  </si>
  <si>
    <t>CONDEBAMBA,TEMPORAL PAMPA,SARCO</t>
  </si>
  <si>
    <t>COÑA COÑA,SUDESTE,LA MAICA,JAIHUAYCO</t>
  </si>
  <si>
    <t>ARANJUEZ ALTO,MESADILLA,MAYORAZGO</t>
  </si>
  <si>
    <t>CALA CALA,CONDEBAMBA,SARCO</t>
  </si>
  <si>
    <t>Total Medidores</t>
  </si>
  <si>
    <t>Medidores &gt; 10 años</t>
  </si>
  <si>
    <t xml:space="preserve">% Porcentaje </t>
  </si>
  <si>
    <t>Cliente</t>
  </si>
  <si>
    <t>Consumo m3</t>
  </si>
  <si>
    <t>Nro Reportes</t>
  </si>
  <si>
    <t>Conde Dooku / Darth Tyranus</t>
  </si>
  <si>
    <t>Abraham Jebediah Simpson II</t>
  </si>
  <si>
    <t>Charles Montgomery Burns</t>
  </si>
  <si>
    <t>Jacqueline Ingrid Bouvier</t>
  </si>
  <si>
    <t>Margaret "Maggie" Simpson</t>
  </si>
  <si>
    <t>RadioBase</t>
  </si>
  <si>
    <t>Conexciones</t>
  </si>
  <si>
    <t>2025 m3</t>
  </si>
  <si>
    <t>2026 m3</t>
  </si>
  <si>
    <t>2027 m3</t>
  </si>
  <si>
    <t>2028 m3</t>
  </si>
  <si>
    <t>2029 m3</t>
  </si>
  <si>
    <t>Contrato Cat P</t>
  </si>
  <si>
    <t>m3</t>
  </si>
  <si>
    <t>P $us 4.58</t>
  </si>
  <si>
    <t>R4 $us 8.69</t>
  </si>
  <si>
    <t>Incremento</t>
  </si>
  <si>
    <t>ADELA ZAMUDIO</t>
  </si>
  <si>
    <t>Direccion</t>
  </si>
  <si>
    <t>NumeroSerie</t>
  </si>
  <si>
    <t>Categoria</t>
  </si>
  <si>
    <t>Alias</t>
  </si>
  <si>
    <t>Ingresos a cobrar</t>
  </si>
  <si>
    <t>Av. Juan Capriles y Anaya Nro 125</t>
  </si>
  <si>
    <t>SN=254-41269-1411</t>
  </si>
  <si>
    <t>Av. Esteban Arce Nro 444</t>
  </si>
  <si>
    <t>SN=254-41881-7854</t>
  </si>
  <si>
    <t>Calle Peru Nr 77</t>
  </si>
  <si>
    <t>SN=254-74584-1413</t>
  </si>
  <si>
    <t>DISTRITO</t>
  </si>
  <si>
    <t>CÓDIGO</t>
  </si>
  <si>
    <t>NOMBRE</t>
  </si>
  <si>
    <t>EDUCACIÓN</t>
  </si>
  <si>
    <t>DEPENDENCIA</t>
  </si>
  <si>
    <t>RESOLUCIÓN</t>
  </si>
  <si>
    <t>FECHA DE RESOLUCIÓN</t>
  </si>
  <si>
    <t>DIRECCIÓN</t>
  </si>
  <si>
    <t>ESTADO</t>
  </si>
  <si>
    <t>https://sigee.sie.gob.bo/#</t>
  </si>
  <si>
    <t>COCHABAMBA 2</t>
  </si>
  <si>
    <t>Alternativa y Especial</t>
  </si>
  <si>
    <t>Convenio</t>
  </si>
  <si>
    <t>1157/2006</t>
  </si>
  <si>
    <t>-</t>
  </si>
  <si>
    <t>CALLE TABLAS 980</t>
  </si>
  <si>
    <t>Abierta</t>
  </si>
  <si>
    <t>COCHABAMBA 1</t>
  </si>
  <si>
    <t>JUAN ANTONIO CABRERIZO RIOS</t>
  </si>
  <si>
    <t>Regular</t>
  </si>
  <si>
    <t>Fiscal</t>
  </si>
  <si>
    <t>R.A. 1013/2012</t>
  </si>
  <si>
    <t>21 DE DICIEMBRE PLAZUELA CARMEN</t>
  </si>
  <si>
    <t>IV CENTENARIO</t>
  </si>
  <si>
    <t>R.A. 01019/2009</t>
  </si>
  <si>
    <t>ESTADOS UNIDOS A</t>
  </si>
  <si>
    <t>R.A. 2199/2009</t>
  </si>
  <si>
    <t>3RA VILLA NORTE</t>
  </si>
  <si>
    <t>ISIBORO Nro 1063</t>
  </si>
  <si>
    <t>ANGEL HONORATO SALAZAR</t>
  </si>
  <si>
    <t>2854/2000</t>
  </si>
  <si>
    <t>26 DE OCTUBRE</t>
  </si>
  <si>
    <t>0284/2009</t>
  </si>
  <si>
    <t>RENE CRESPO RICO</t>
  </si>
  <si>
    <t>R.A. 16/2024</t>
  </si>
  <si>
    <t>CALLE 30 DE ABRIL 2 CUADRAS AL SUD</t>
  </si>
  <si>
    <t>LIBERTAD II</t>
  </si>
  <si>
    <t>R.A. 1661/2022</t>
  </si>
  <si>
    <t>AVENIDA JUJUY ENTRE CORDOVA</t>
  </si>
  <si>
    <t>CEFERINO NAMUNCURA</t>
  </si>
  <si>
    <t>1299/2007</t>
  </si>
  <si>
    <t>ALBA RANCHO</t>
  </si>
  <si>
    <t>JUANA AZURDUY DE PADILLA</t>
  </si>
  <si>
    <t>R.A. 2939/2012</t>
  </si>
  <si>
    <t>ALTO COCHABAMBA</t>
  </si>
  <si>
    <t>VERSALLES S/N</t>
  </si>
  <si>
    <t>R.A. 1898/2009</t>
  </si>
  <si>
    <t>ALTO K'ARA K'ARA</t>
  </si>
  <si>
    <t>R.A. 056/2020</t>
  </si>
  <si>
    <t>ALTO KARA KARA</t>
  </si>
  <si>
    <t>VOCES LIBRES</t>
  </si>
  <si>
    <t>R.A. 2080/2008</t>
  </si>
  <si>
    <t>1ERO. DE MAYO</t>
  </si>
  <si>
    <t>R.A. 3526/2010</t>
  </si>
  <si>
    <t>ANDRADA</t>
  </si>
  <si>
    <t>COMUNIDAD ANDRADA</t>
  </si>
  <si>
    <t>1RO. DE MAYO 2</t>
  </si>
  <si>
    <t>R.A. 1981/2013</t>
  </si>
  <si>
    <t>BARRIO 1RO. DE MAYO</t>
  </si>
  <si>
    <t>HNO. PACIFICO FELETTI</t>
  </si>
  <si>
    <t>4364/2000</t>
  </si>
  <si>
    <t>1RO. DE MAYO</t>
  </si>
  <si>
    <t>HNO. PACIFICO FELETTI I</t>
  </si>
  <si>
    <t>R.A. 3703/2024</t>
  </si>
  <si>
    <t>1RO. DE MAYO A</t>
  </si>
  <si>
    <t>R.M. 0764/2019</t>
  </si>
  <si>
    <t>SAN FRANCISCO DE ASIS B</t>
  </si>
  <si>
    <t>R.A. 1013/2022</t>
  </si>
  <si>
    <t>BARRIO DON BOSCO</t>
  </si>
  <si>
    <t>AVENIDA NUESTRA SEÑORA DE LOURDES</t>
  </si>
  <si>
    <t>SANTA CLARA DE ASIS</t>
  </si>
  <si>
    <t>R.A. 1189/2022</t>
  </si>
  <si>
    <t>MARTIN CARDENAS B</t>
  </si>
  <si>
    <t>R.A. 0465/2019</t>
  </si>
  <si>
    <t>BARRIO MINERO</t>
  </si>
  <si>
    <t>CALLE 10 DE NOVIEMBRE S/N</t>
  </si>
  <si>
    <t>CAMPANITA</t>
  </si>
  <si>
    <t>R.A. 2390/2009</t>
  </si>
  <si>
    <t>LIBORIO CADIMA</t>
  </si>
  <si>
    <t>3134/2000</t>
  </si>
  <si>
    <t>RAYITO DE LUZ</t>
  </si>
  <si>
    <t>0706/2006</t>
  </si>
  <si>
    <t>LUIS GUZMAN ARAUJO</t>
  </si>
  <si>
    <t>R.A. 2166/2004</t>
  </si>
  <si>
    <t>BARRIO MINERO ALALAY</t>
  </si>
  <si>
    <t>RAFAEL BUSTILLOS PARQUE 24 DE JUNIO</t>
  </si>
  <si>
    <t>AMERICA DEL SUR</t>
  </si>
  <si>
    <t>6042/2005</t>
  </si>
  <si>
    <t>AV. SIGLO XX</t>
  </si>
  <si>
    <t>DR. DARIO MONTAÑO</t>
  </si>
  <si>
    <t>R.A. 2808/2004</t>
  </si>
  <si>
    <t>SAGRADA FAMILIA</t>
  </si>
  <si>
    <t>R.A. 1897/2009</t>
  </si>
  <si>
    <t>BASE AEREA</t>
  </si>
  <si>
    <t>SANTIVAÑEZ</t>
  </si>
  <si>
    <t>SAGRADO CORAZON DE JESUS</t>
  </si>
  <si>
    <t>R.A. 0588/2013</t>
  </si>
  <si>
    <t>PAULO FREIRE</t>
  </si>
  <si>
    <t>Privada</t>
  </si>
  <si>
    <t>R.A. 168/2024</t>
  </si>
  <si>
    <t>AV. LIBERTADOR BOLIVAR N° 1512</t>
  </si>
  <si>
    <t>CONCORDIA</t>
  </si>
  <si>
    <t>R.A. 6032/2024</t>
  </si>
  <si>
    <t>CIRCUNVALACION 375 ENRIQUE ARCE</t>
  </si>
  <si>
    <t>MARIANO ANTEZANA B</t>
  </si>
  <si>
    <t>R.A. 0772/2017</t>
  </si>
  <si>
    <t>PASOSKANKI S/N PLAZA HERNANDO SILES</t>
  </si>
  <si>
    <t>ELENA ARZE DE ARZE</t>
  </si>
  <si>
    <t>3682/2000</t>
  </si>
  <si>
    <t>CALLE ADELA ZAMUDIO</t>
  </si>
  <si>
    <t>EL ARCA DE NOE</t>
  </si>
  <si>
    <t>0721/97</t>
  </si>
  <si>
    <t>CALLE PASOSKANKI Nro 2121</t>
  </si>
  <si>
    <t>Cerrada</t>
  </si>
  <si>
    <t>MONTESSORI COCHABAMBA</t>
  </si>
  <si>
    <t>R.A. 5075/2018</t>
  </si>
  <si>
    <t>KOLLASUYU N° 648</t>
  </si>
  <si>
    <t>INMACULADA CONCEPCION</t>
  </si>
  <si>
    <t>R.A. 01023/2009</t>
  </si>
  <si>
    <t>AV. BENI Y SANTA CRUZ</t>
  </si>
  <si>
    <t>CLUB DE LEONES A</t>
  </si>
  <si>
    <t>CLUB DE LEONES B</t>
  </si>
  <si>
    <t>R.A. 01042/2009</t>
  </si>
  <si>
    <t>SANTA ANA DE CALA CALA MARYKNOLL</t>
  </si>
  <si>
    <t>R.A. 0075/2020</t>
  </si>
  <si>
    <t>AVENIDA JUAN DE LA ROSA Nro 708</t>
  </si>
  <si>
    <t>GERMAN BUSCH</t>
  </si>
  <si>
    <t>R.A. 6046/2024</t>
  </si>
  <si>
    <t>CALLE ENRIQUE ARZE Nro 2105</t>
  </si>
  <si>
    <t>TESORITO</t>
  </si>
  <si>
    <t>R.A. 4636/2022</t>
  </si>
  <si>
    <t>LUCAS MENDOZA 529</t>
  </si>
  <si>
    <t>JESUS LARA</t>
  </si>
  <si>
    <t>R.A. 6033/2024</t>
  </si>
  <si>
    <t>CONSIPE</t>
  </si>
  <si>
    <t>R.A. 1235/2009</t>
  </si>
  <si>
    <t>COCHABAMBA</t>
  </si>
  <si>
    <t>GUIDO VILLAGOMEZ</t>
  </si>
  <si>
    <t>MAN CESPED WASHINGTON Nro 293</t>
  </si>
  <si>
    <t>MAGIC KIDS CALA CALA</t>
  </si>
  <si>
    <t>R.A. 1998/2021</t>
  </si>
  <si>
    <t>PASOSKANKI 120</t>
  </si>
  <si>
    <t>MARIANO ANTEZANA</t>
  </si>
  <si>
    <t>R.A. 6037/2024</t>
  </si>
  <si>
    <t>DISNEY KIDS</t>
  </si>
  <si>
    <t>R.A. 0174/2010</t>
  </si>
  <si>
    <t>FELIX DEL GRANADO ESQUINA LUCAS MENDOZA</t>
  </si>
  <si>
    <t>LA CASITA DE FREIRE</t>
  </si>
  <si>
    <t>R.A 169/2024</t>
  </si>
  <si>
    <t>CALLE ENRIQUE ARCE NRO. 1860</t>
  </si>
  <si>
    <t>CRISTO REDENTOR</t>
  </si>
  <si>
    <t>R.A. 6031/2024</t>
  </si>
  <si>
    <t>BENJAMIN IRIARTE ROJAS</t>
  </si>
  <si>
    <t>R.A. 2934/2013</t>
  </si>
  <si>
    <t>DR. FELIX CAPRILES</t>
  </si>
  <si>
    <t>R.A. 2964/2011</t>
  </si>
  <si>
    <t>CENTRAL</t>
  </si>
  <si>
    <t>CHIMBA ENTRE GASPAR MIGUEL Y CECILIO G. DE ROJAS</t>
  </si>
  <si>
    <t>MAYOR DESIDERIO ROCHA</t>
  </si>
  <si>
    <t>R.A. 224/2018</t>
  </si>
  <si>
    <t>RAFAEL CANEDO</t>
  </si>
  <si>
    <t>R.A. 758/2012</t>
  </si>
  <si>
    <t>C/F. JIMENEZ ENTRE AV. VIRREIRA (FINAL BASE AEREA) PARADA MICRO U S/N</t>
  </si>
  <si>
    <t>CEPEAD II</t>
  </si>
  <si>
    <t>R.M. 532/2013</t>
  </si>
  <si>
    <t>AV. ECUADOR ENTRE 25 DE MAYO Y SAN MARTIN</t>
  </si>
  <si>
    <t>CEPEAD I</t>
  </si>
  <si>
    <t>DANIEL SALAMANCA TARDE</t>
  </si>
  <si>
    <t>0557/99</t>
  </si>
  <si>
    <t>SANTIVAÑEZ Nro 553</t>
  </si>
  <si>
    <t>12 DE ABRIL</t>
  </si>
  <si>
    <t>1966/2000</t>
  </si>
  <si>
    <t>NATANIEL AGUIRRE Y AROMA Nro 817</t>
  </si>
  <si>
    <t>EUFRONIO VISCARRA</t>
  </si>
  <si>
    <t>R.A. 5728/2024</t>
  </si>
  <si>
    <t>JUNIN ESQUINA HEROINAS Nro 118</t>
  </si>
  <si>
    <t>SANTO TOMAS DE AQUINO</t>
  </si>
  <si>
    <t>QUIJARRO Nro 1982 ESQ. AV. CIRCUNVALACION</t>
  </si>
  <si>
    <t>SAGRADO CORAZON</t>
  </si>
  <si>
    <t>0062/97</t>
  </si>
  <si>
    <t>AV. AYACUCHO ENTRE LA PAZ Y TTE. AREVALO</t>
  </si>
  <si>
    <t>LA PAZ</t>
  </si>
  <si>
    <t>3032/2000</t>
  </si>
  <si>
    <t>JORDAN Nro 236 ENTRE JUNIN Y HAMIRAYA</t>
  </si>
  <si>
    <t>OBISPO GRANADO</t>
  </si>
  <si>
    <t>R.A. 2486/2010</t>
  </si>
  <si>
    <t>SANTIVAÑEZ Nro 448</t>
  </si>
  <si>
    <t>VIVIR EN ARMONIA</t>
  </si>
  <si>
    <t>R.A. 0731/2019</t>
  </si>
  <si>
    <t>CALLE CHUQUISACA N° 565  ENTRE LANZA Y VALDIVIESO</t>
  </si>
  <si>
    <t>BANCARIA</t>
  </si>
  <si>
    <t>AVENIDA HEROINAS Nro 341</t>
  </si>
  <si>
    <t>ALTO RENDIMIENTO</t>
  </si>
  <si>
    <t>0111/98</t>
  </si>
  <si>
    <t>CALLE LA PAZ Nro 0587 ESQ. 16 DE JULIO</t>
  </si>
  <si>
    <t>MEJILLONES B</t>
  </si>
  <si>
    <t>3612/2000</t>
  </si>
  <si>
    <t>ECUADOR Nro 179 ESQUINA BAPTISTA</t>
  </si>
  <si>
    <t>23 DE MARZO</t>
  </si>
  <si>
    <t>01997/2007</t>
  </si>
  <si>
    <t>AVENIDA AYACUCHO NRO 336 ENTRE SANTIVAÑEZ Y JORDAN</t>
  </si>
  <si>
    <t>JOSE QUINTIN MENDOZA</t>
  </si>
  <si>
    <t>R.A. 01029/2009</t>
  </si>
  <si>
    <t>LA PAZ ENTRE BAPTISTA Y AYACUCHO</t>
  </si>
  <si>
    <t>REPUBLICA ARGENTINA</t>
  </si>
  <si>
    <t>3694/2000</t>
  </si>
  <si>
    <t>CALAMA Y 25 DE MAYO</t>
  </si>
  <si>
    <t>HISPANO BOLIVIANO</t>
  </si>
  <si>
    <t>R.A. 0016/2023</t>
  </si>
  <si>
    <t>CALLE URUGUAY Nro 649</t>
  </si>
  <si>
    <t>SAN MARTIN DE PORRES</t>
  </si>
  <si>
    <t>AV. SAN MARTIN Nro 935</t>
  </si>
  <si>
    <t>RENE BARRIENTOS ORTUÑO A</t>
  </si>
  <si>
    <t>R.A. 6039/2024</t>
  </si>
  <si>
    <t>ECUADOR ENTRE JUNIN Y HAMIRAYA</t>
  </si>
  <si>
    <t>EMANUEL</t>
  </si>
  <si>
    <t>R.A. 1663/2011</t>
  </si>
  <si>
    <t>CALLE BAPTISTA Nro 638</t>
  </si>
  <si>
    <t>LA SALLE</t>
  </si>
  <si>
    <t>R.A. 034/2020</t>
  </si>
  <si>
    <t>JUNIN 200</t>
  </si>
  <si>
    <t>ANGLO JAPONES</t>
  </si>
  <si>
    <t>R. A. 0096/01</t>
  </si>
  <si>
    <t>CALLE SANTIVAÑEZ Nº 530</t>
  </si>
  <si>
    <t>SAN ANTONIO MARIA CLARET</t>
  </si>
  <si>
    <t>R.A. 5316/2022</t>
  </si>
  <si>
    <t>CALLE SUCRE N° 731 ENTRE 16 DE JULIO Y ANTEZANA</t>
  </si>
  <si>
    <t>SARA UGARTE DE SALAMANCA</t>
  </si>
  <si>
    <t>R.A. 4902/2018</t>
  </si>
  <si>
    <t>16 DE JULIO Y BOLIVAR Nro 178</t>
  </si>
  <si>
    <t>SIMON BOLIVAR A</t>
  </si>
  <si>
    <t>R.A. 2485/2010</t>
  </si>
  <si>
    <t>AVENIDA AYACUCHO ESQUINA PUNATA Nro 105</t>
  </si>
  <si>
    <t>SAINT GERMAIN</t>
  </si>
  <si>
    <t>0096/97</t>
  </si>
  <si>
    <t>AYACUCHO Nro 528</t>
  </si>
  <si>
    <t>SANTA ANA</t>
  </si>
  <si>
    <t>R.A. 1437/2015</t>
  </si>
  <si>
    <t>LANZA ESQUINA SUCRE Nro 291</t>
  </si>
  <si>
    <t>WILGE RODRIGUEZ</t>
  </si>
  <si>
    <t>R.A. 1238/2009</t>
  </si>
  <si>
    <t>GUINDA LINDA</t>
  </si>
  <si>
    <t>TUMUSLA Nro 149</t>
  </si>
  <si>
    <t>ALCIDES ARGUEDAS B</t>
  </si>
  <si>
    <t>BOLIVIANO</t>
  </si>
  <si>
    <t>CALLE SUCRE Nro 953</t>
  </si>
  <si>
    <t>FELIX DEL GRANADO</t>
  </si>
  <si>
    <t>4086/2000</t>
  </si>
  <si>
    <t>BAPTISTA Nro 161</t>
  </si>
  <si>
    <t>MELCHOR URQUIDI</t>
  </si>
  <si>
    <t>R.A. 01035/2009</t>
  </si>
  <si>
    <t>RICARDO JAIMES FREYRE</t>
  </si>
  <si>
    <t>SANTIVAÑEZ Nro 239</t>
  </si>
  <si>
    <t>FACUNDO QUIROGA</t>
  </si>
  <si>
    <t>R.A. 1234/2009</t>
  </si>
  <si>
    <t>23 DE ENERO Y CHIRIGUANO S/N</t>
  </si>
  <si>
    <t>SHALOM</t>
  </si>
  <si>
    <t>R.A. 0646/2021</t>
  </si>
  <si>
    <t>HAMIRAYA Nro 456 JORDAN Y CALAMA</t>
  </si>
  <si>
    <t>HEIDI</t>
  </si>
  <si>
    <t>R.A. 3293/2021</t>
  </si>
  <si>
    <t>CALAMA Nro 137 ESQUINA AYACUCHO</t>
  </si>
  <si>
    <t>AGUILAS DE AMERICA</t>
  </si>
  <si>
    <t>R.A. 1607/2010</t>
  </si>
  <si>
    <t>AVENIDA SAN MARTIN DE PORRES Nº 253 ENTRE BOLIVAR Y SUCRE</t>
  </si>
  <si>
    <t>MARIANO RICARDO TERRAZAS</t>
  </si>
  <si>
    <t>R.A. 6068/2024</t>
  </si>
  <si>
    <t>WILGE RODRIGUEZ  B</t>
  </si>
  <si>
    <t>R.A. 3505/2016</t>
  </si>
  <si>
    <t>MARYLAND</t>
  </si>
  <si>
    <t>ESPAÑA ENTRE ECUADOR Y MAYOR ROCHA Nro 380</t>
  </si>
  <si>
    <t>JUAN CRISOSTOMO CARRILLO</t>
  </si>
  <si>
    <t>R.A. 0890/2018</t>
  </si>
  <si>
    <t>JUNIN Nro 113</t>
  </si>
  <si>
    <t>BOLIVIA A</t>
  </si>
  <si>
    <t>R.A. 951/2012</t>
  </si>
  <si>
    <t>FRANZ TAMAYO A</t>
  </si>
  <si>
    <t>3620/2000</t>
  </si>
  <si>
    <t>VICTOR USTARIZ</t>
  </si>
  <si>
    <t>R.A. 6048/2024</t>
  </si>
  <si>
    <t>ULISES HERMOSA GONZALES</t>
  </si>
  <si>
    <t>R.A. 0032/01</t>
  </si>
  <si>
    <t>DULCE ILUSION</t>
  </si>
  <si>
    <t>R. A. 4362/2000</t>
  </si>
  <si>
    <t>AVENIDA VILLAZON KM. 3 CARRETERA A SACABA</t>
  </si>
  <si>
    <t>LEONARDO DA VINCI</t>
  </si>
  <si>
    <t>438/97</t>
  </si>
  <si>
    <t>CALLE 16 DE JULIO ESQUINA CALAMA</t>
  </si>
  <si>
    <t>BRASIL B</t>
  </si>
  <si>
    <t>R.A. 1298/2016</t>
  </si>
  <si>
    <t>SANTA MARIA MICAELA</t>
  </si>
  <si>
    <t>R.A. 0730/2019</t>
  </si>
  <si>
    <t>CALLE JORDAN Nro 163</t>
  </si>
  <si>
    <t>MARIANO BAPTISTA</t>
  </si>
  <si>
    <t>R.A. 4574/2023</t>
  </si>
  <si>
    <t>BAPTISTA Nro 583</t>
  </si>
  <si>
    <t>COCHABAMBA D</t>
  </si>
  <si>
    <t>R.A. 953/2012</t>
  </si>
  <si>
    <t>BAPTISTA Nro 261</t>
  </si>
  <si>
    <t>BOLIVIANO CROATA</t>
  </si>
  <si>
    <t>0365/99</t>
  </si>
  <si>
    <t>25 DE MAYO Y LADISLAO CABRERA Nro 628</t>
  </si>
  <si>
    <t>MANUEL ASCENCIO VILLARROEL</t>
  </si>
  <si>
    <t>R.A. 6041/2024</t>
  </si>
  <si>
    <t>COSMOS</t>
  </si>
  <si>
    <t>ESTEBAN ARZE Nro 551</t>
  </si>
  <si>
    <t>FRANCIA</t>
  </si>
  <si>
    <t>HEROINAS Nro 265</t>
  </si>
  <si>
    <t>BRASIL</t>
  </si>
  <si>
    <t>R.A. 1231/2009</t>
  </si>
  <si>
    <t>FRANZ TAMAYO B</t>
  </si>
  <si>
    <t>R.A. 1997/2021</t>
  </si>
  <si>
    <t>FEDERICO AGUILO</t>
  </si>
  <si>
    <t>R.A. 1232/2009</t>
  </si>
  <si>
    <t>KHOCHAPAMPA</t>
  </si>
  <si>
    <t>R. A. 042/03</t>
  </si>
  <si>
    <t>AVENIDA AYACUHO Nº 727 ENTRE LA PAZ Y TTE. AREVALO</t>
  </si>
  <si>
    <t>MEJILLONES A</t>
  </si>
  <si>
    <t>2864/2000</t>
  </si>
  <si>
    <t>BAPTISTA Nro 285</t>
  </si>
  <si>
    <t>DARIO MONTAÑO</t>
  </si>
  <si>
    <t>ROBERTO ALVARADO DAZA</t>
  </si>
  <si>
    <t>R.A. 3122/2009</t>
  </si>
  <si>
    <t>NATANIEL AGUIRRE Nro 576</t>
  </si>
  <si>
    <t>ABAROA A</t>
  </si>
  <si>
    <t>3824/2000</t>
  </si>
  <si>
    <t>CARIÑOSITO</t>
  </si>
  <si>
    <t>R.A. 047/2020</t>
  </si>
  <si>
    <t>PASAJE SAN RAFAEL Nro 230</t>
  </si>
  <si>
    <t>8 DE MAYO</t>
  </si>
  <si>
    <t>INGAVI</t>
  </si>
  <si>
    <t>3044/2000</t>
  </si>
  <si>
    <t>NESTOR GALINDO</t>
  </si>
  <si>
    <t>1960/2000</t>
  </si>
  <si>
    <t>BOLIVIANO ARGENTINO</t>
  </si>
  <si>
    <t>R.A. 0240/2016</t>
  </si>
  <si>
    <t>CALLE BAPTISTA Nro 171</t>
  </si>
  <si>
    <t>COLOMBIERE</t>
  </si>
  <si>
    <t>R.A. 0870/2013</t>
  </si>
  <si>
    <t>AVENIDA BALLIVIAN Nº 537</t>
  </si>
  <si>
    <t>LATINOAMERICANO</t>
  </si>
  <si>
    <t>CALLE URUGUAY Nro 836</t>
  </si>
  <si>
    <t>WALTER ROSALES</t>
  </si>
  <si>
    <t>0366/97</t>
  </si>
  <si>
    <t>OQUENDO Nro 763</t>
  </si>
  <si>
    <t>SIMON BOLIVAR B</t>
  </si>
  <si>
    <t>R.A. 01025/2009</t>
  </si>
  <si>
    <t>ALEMAN SANTA MARIA</t>
  </si>
  <si>
    <t>R.A. 035/2020</t>
  </si>
  <si>
    <t>ANTEZANA Nro 159</t>
  </si>
  <si>
    <t>ESC. ARTES PLASTICAS " RAUL G. PRADA "</t>
  </si>
  <si>
    <t>13 DE MARZO</t>
  </si>
  <si>
    <t>CALLE GENERAL ACHA Nro 186 Y JUNIN</t>
  </si>
  <si>
    <t>6 DE JUNIO</t>
  </si>
  <si>
    <t>CALLE SANTIVAÑEZ Nro 430</t>
  </si>
  <si>
    <t>JULIO PAZ TERRAZAS</t>
  </si>
  <si>
    <t>3622/2000</t>
  </si>
  <si>
    <t>27 DE MAYO A</t>
  </si>
  <si>
    <t>R.A. 6036/2024</t>
  </si>
  <si>
    <t>COBIJA</t>
  </si>
  <si>
    <t>R.A. 3056/2017</t>
  </si>
  <si>
    <t>R.A. 0346/2019</t>
  </si>
  <si>
    <t>ESTADOS UNIDOS</t>
  </si>
  <si>
    <t>1313/97</t>
  </si>
  <si>
    <t>CALLE ESTEBAN ARZE Nro 1060</t>
  </si>
  <si>
    <t>DANIEL SALAMANCA MAÑANA</t>
  </si>
  <si>
    <t>3038/2000</t>
  </si>
  <si>
    <t>ESPAÑA</t>
  </si>
  <si>
    <t>R.A. 3550/2018</t>
  </si>
  <si>
    <t>PLAZA VIRREY TOLEDO ACERA SUD Nro 1313</t>
  </si>
  <si>
    <t>27 DE MAYO</t>
  </si>
  <si>
    <t>7064/2005</t>
  </si>
  <si>
    <t>MARIANO RICARDO TERRAZAS A</t>
  </si>
  <si>
    <t>6250/2024</t>
  </si>
  <si>
    <t>REBECA DE LA VEGA VDA. DE UNZAGA</t>
  </si>
  <si>
    <t>6597/2005</t>
  </si>
  <si>
    <t>AUDIOLOGIA LUCY ARGANDOÑA DE CESPEDES</t>
  </si>
  <si>
    <t>2373/2018</t>
  </si>
  <si>
    <t>GENERAL ACHA Nro 677</t>
  </si>
  <si>
    <t>PACIFICO FELETTI</t>
  </si>
  <si>
    <t>AV. HEROINAS ENTRE AYACUCHO Y BAPTISTA</t>
  </si>
  <si>
    <t>MARIA JOSEFA MUJIA</t>
  </si>
  <si>
    <t>7004/2005</t>
  </si>
  <si>
    <t>ABAROA C</t>
  </si>
  <si>
    <t>R.A.  6246/2024</t>
  </si>
  <si>
    <t>JOSEFINA GOITIA</t>
  </si>
  <si>
    <t>SANTA MARIA</t>
  </si>
  <si>
    <t>R.A. 1737/2011</t>
  </si>
  <si>
    <t>DON BOSCO D</t>
  </si>
  <si>
    <t>6229/2024</t>
  </si>
  <si>
    <t>PNP COCHABAMBA 3</t>
  </si>
  <si>
    <t>R.M. 246/2012</t>
  </si>
  <si>
    <t>CALLE ECUADOR Nº 442</t>
  </si>
  <si>
    <t>JULIO TERAN ROCHA</t>
  </si>
  <si>
    <t>CREATIVE KIDS</t>
  </si>
  <si>
    <t>0851/2006</t>
  </si>
  <si>
    <t>CENTRAL - QUERU QUERU</t>
  </si>
  <si>
    <t>AVENIDA CIRCUNVALACIÓN N° 643</t>
  </si>
  <si>
    <t>LONDRES CONTINENTAL</t>
  </si>
  <si>
    <t>R.A. 6210/2022</t>
  </si>
  <si>
    <t>CENTRO</t>
  </si>
  <si>
    <t>25 DE MAYO ENTRE LADISLAO CABRERA Y URUGUAY</t>
  </si>
  <si>
    <t>CRISTO MAESTRO C.E.H</t>
  </si>
  <si>
    <t>R.A.1812/2021</t>
  </si>
  <si>
    <t>CALAMA160</t>
  </si>
  <si>
    <t>PROMESAS MISIONERAS A CRISTO REY</t>
  </si>
  <si>
    <t>R.A. 0036/2020</t>
  </si>
  <si>
    <t>CERCADO</t>
  </si>
  <si>
    <t>29 DE SEPTIEMBRE</t>
  </si>
  <si>
    <t>R.A. 794/2012</t>
  </si>
  <si>
    <t>CERRO SAN MIGUEL</t>
  </si>
  <si>
    <t>FINAL AV. RIVAS UGALDE</t>
  </si>
  <si>
    <t>SAN MIGUEL</t>
  </si>
  <si>
    <t>R.A 17/2024</t>
  </si>
  <si>
    <t>ABAROA B</t>
  </si>
  <si>
    <t>R.A. 3401/2023</t>
  </si>
  <si>
    <t>CHIMBA</t>
  </si>
  <si>
    <t>AV. MELCHOR PEREZ ESQ. MONSEÑOR CABALLERO</t>
  </si>
  <si>
    <t>FATIMA</t>
  </si>
  <si>
    <t>R.A. 2750/2015</t>
  </si>
  <si>
    <t>CALLE FRANCISCO PADILLA ESQUINA OLMOS</t>
  </si>
  <si>
    <t>JUANCITO PINTO B</t>
  </si>
  <si>
    <t>R.A. 2174/2010</t>
  </si>
  <si>
    <t>CIUDAD COCHABAMBA</t>
  </si>
  <si>
    <t>AVENIDA PETROLERA KILOMETRO 9</t>
  </si>
  <si>
    <t>PENIEL</t>
  </si>
  <si>
    <t>R.A. 0514/2012</t>
  </si>
  <si>
    <t>AVENIDA HUMBERTO ASIN PASAJES VICNES Y JULO S/N</t>
  </si>
  <si>
    <t>TIQUIRANI</t>
  </si>
  <si>
    <t>R.A. 0263/2012</t>
  </si>
  <si>
    <t>PAMPA SAN MIGUEL SECTOR TIQUIRANI</t>
  </si>
  <si>
    <t>MARIA AYMA MAMANI</t>
  </si>
  <si>
    <t>R.A. 2082/2008</t>
  </si>
  <si>
    <t>AVENIDA PETROLERA KM 5 1/7 ZONA K'ARA K'ARA</t>
  </si>
  <si>
    <t>BUENA VISTA LIBERTAD</t>
  </si>
  <si>
    <t>2762/2007</t>
  </si>
  <si>
    <t>S/N FINAL AV. PANAMERICANA - ALTO BUENA VISTA</t>
  </si>
  <si>
    <t>DIONISIO MORALES CHOQUE</t>
  </si>
  <si>
    <t>R.A. 0015/2010</t>
  </si>
  <si>
    <t>CANAAN</t>
  </si>
  <si>
    <t>R.A. 3548/2017</t>
  </si>
  <si>
    <t>AV. VALLE HERMOSO ESQUINA CALLE HUANCHACA S/N</t>
  </si>
  <si>
    <t>BUENA VISTA LIBERTAD A</t>
  </si>
  <si>
    <t>R.A. 1989/2010</t>
  </si>
  <si>
    <t>ANTONIO DIEZ</t>
  </si>
  <si>
    <t>6627/2005</t>
  </si>
  <si>
    <t>CARRETERA A SANTIVAÑEZ S/N</t>
  </si>
  <si>
    <t>NACIONAL SAN ISIDRO</t>
  </si>
  <si>
    <t>R.A. 2397/2009</t>
  </si>
  <si>
    <t>PLURINACIONAL SAN ISIDRO</t>
  </si>
  <si>
    <t>R.A. 0669/2010</t>
  </si>
  <si>
    <t>MARINA NUÑEZ DEL PRADO</t>
  </si>
  <si>
    <t>R.A. 793/2012</t>
  </si>
  <si>
    <t>ALTO MIRADOR TICTI SUD</t>
  </si>
  <si>
    <t>PADRE LUIS DIEZ DEL POZO</t>
  </si>
  <si>
    <t>2732/2006</t>
  </si>
  <si>
    <t>AV. ZOFRACO, DESVIO A LUCARITA CHICA</t>
  </si>
  <si>
    <t>MARIA DEL CAMINO</t>
  </si>
  <si>
    <t>R.A. 3877/2015</t>
  </si>
  <si>
    <t>CALLE BALLIVIAN Nº 76</t>
  </si>
  <si>
    <t>CANATA</t>
  </si>
  <si>
    <t>AVENIDA MARTIRES DE LA DEMOCRACIA</t>
  </si>
  <si>
    <t>SAN FRANCISCO XAVIER A</t>
  </si>
  <si>
    <t>6433/2005</t>
  </si>
  <si>
    <t>LUIS TABORGA</t>
  </si>
  <si>
    <t>5075/2024</t>
  </si>
  <si>
    <t>CALLE TABLAS Nº 0980</t>
  </si>
  <si>
    <t>SAN MIGUEL A</t>
  </si>
  <si>
    <t>6431/2005</t>
  </si>
  <si>
    <t>AV. SUECIA S/N HUAYRA K'ASSA</t>
  </si>
  <si>
    <t>BARNEY</t>
  </si>
  <si>
    <t>R.A. 1518/2010</t>
  </si>
  <si>
    <t>CALLE 15 DE AGOSTO 1761</t>
  </si>
  <si>
    <t>MUNDO DE JUGUETE</t>
  </si>
  <si>
    <t>R.A. 2545/2009</t>
  </si>
  <si>
    <t>SANTIAGO</t>
  </si>
  <si>
    <t>ACHANDARA Y CALLE IMNOMINADA</t>
  </si>
  <si>
    <t>INSTITUTO DE EDUCACION INTEGRAL DEL INFANTE</t>
  </si>
  <si>
    <t>649/2006</t>
  </si>
  <si>
    <t>CALLE JUNIN N 980 - ESQUINA COSTANERA</t>
  </si>
  <si>
    <t>ALTO DE LA ALIANZA</t>
  </si>
  <si>
    <t>R.A. 0068/2011</t>
  </si>
  <si>
    <t>CALLE ESTEBAN ARZE Nº 1060 ENTRE MONTES Y HONDURAS</t>
  </si>
  <si>
    <t>DR. EDGAR MONTAÑO RIVERA</t>
  </si>
  <si>
    <t>R.A. 5121/2022</t>
  </si>
  <si>
    <t>YURACARE S/N</t>
  </si>
  <si>
    <t>BALLESTER</t>
  </si>
  <si>
    <t>0660/2005</t>
  </si>
  <si>
    <t>CALLE ESTEBAN ARCE ENTRE MONTES Y HONDURAS</t>
  </si>
  <si>
    <t>HUELLITAS</t>
  </si>
  <si>
    <t>R.A. 2407/2017</t>
  </si>
  <si>
    <t>CALLE FELIX DEL GRANADO Nº 1552</t>
  </si>
  <si>
    <t>HEROES DEL BOQUERON</t>
  </si>
  <si>
    <t>1476/2005</t>
  </si>
  <si>
    <t>CALLE LA PAZ Nº E- 0587</t>
  </si>
  <si>
    <t>TIC TAC TOE</t>
  </si>
  <si>
    <t>R.A. 2501/2016</t>
  </si>
  <si>
    <t>CALLE ALCIBIADES GUZMAN N° 838</t>
  </si>
  <si>
    <t>JOHN DEWEY</t>
  </si>
  <si>
    <t>R.A. 0005/2016</t>
  </si>
  <si>
    <t>AVENIDA SIMON LOPEZ Nro 888</t>
  </si>
  <si>
    <t>JUAN BOSCO</t>
  </si>
  <si>
    <t>R.A. 3596/2010</t>
  </si>
  <si>
    <t>AVENIDA 16 DE JULIO Nº 338 ENTRE VENEZUELA Y ECUADOR</t>
  </si>
  <si>
    <t>CLEVERLAND</t>
  </si>
  <si>
    <t>0434/2005</t>
  </si>
  <si>
    <t>CALLE OBISPO ANAYA Nro 255</t>
  </si>
  <si>
    <t>CENTRO DE EDUCACION INICIAL BILINGUE KIKU</t>
  </si>
  <si>
    <t>CALLE BENJAMIN BLANCO</t>
  </si>
  <si>
    <t>JEERELO</t>
  </si>
  <si>
    <t>183/2007</t>
  </si>
  <si>
    <t>AVENIDA SANTA CRUZ # 1826</t>
  </si>
  <si>
    <t>SIMON RODRIGUEZ</t>
  </si>
  <si>
    <t>AV. AYACUCHO Y CALLE TARATA</t>
  </si>
  <si>
    <t>DON BOSCO A</t>
  </si>
  <si>
    <t>7088/2005</t>
  </si>
  <si>
    <t>FRANCISCO PIZARRO 355</t>
  </si>
  <si>
    <t>GESTION MUNICIPAL PRODUCTIVA COMUNITARIA</t>
  </si>
  <si>
    <t>631/2008</t>
  </si>
  <si>
    <t>AV. BLANCO GALINDO</t>
  </si>
  <si>
    <t>DON BOSCO C</t>
  </si>
  <si>
    <t>VIRGINIA MADRIZ</t>
  </si>
  <si>
    <t>AVENIDA FINAL AMERICA OESTE</t>
  </si>
  <si>
    <t>LUIS QUINTIN VILA</t>
  </si>
  <si>
    <t>R.A. 3010/2021</t>
  </si>
  <si>
    <t>PUERTO DE MEJILLONES</t>
  </si>
  <si>
    <t>R.A. 3162/2010</t>
  </si>
  <si>
    <t>CIUDAD DE COCHABAMA</t>
  </si>
  <si>
    <t>CALLE SENOBIO GALLARDO Nº 3454</t>
  </si>
  <si>
    <t>SAN NICOLAS</t>
  </si>
  <si>
    <t>R.A. 1898/2013</t>
  </si>
  <si>
    <t>CIUDAD DE COCHABAMBA</t>
  </si>
  <si>
    <t>VILLA SAN NICOLAS</t>
  </si>
  <si>
    <t>BOLIVIANO ALEMAN</t>
  </si>
  <si>
    <t>R.A. 0665/2019</t>
  </si>
  <si>
    <t>SIGLO XX</t>
  </si>
  <si>
    <t>0427/2005</t>
  </si>
  <si>
    <t>DIEGO BENAVIDEZ / PEDRO TOLEDO</t>
  </si>
  <si>
    <t>747/2005</t>
  </si>
  <si>
    <t>MODULO TECNOLÓGICO COCHABAMBA  B</t>
  </si>
  <si>
    <t>R.A. 077/2020</t>
  </si>
  <si>
    <t>ALTO COCHABAMBA - TICTI SUD</t>
  </si>
  <si>
    <t>MODULO TECNOLÓGICO COCHABAMBA  A</t>
  </si>
  <si>
    <t>R.A. 076/2020</t>
  </si>
  <si>
    <t>GABRIELA MISTRAL</t>
  </si>
  <si>
    <t>2458/2006</t>
  </si>
  <si>
    <t>SUIZO ALEMAN</t>
  </si>
  <si>
    <t>TAQUIÑA</t>
  </si>
  <si>
    <t>CATOLICA SAN PABLO</t>
  </si>
  <si>
    <t>R.A. 868/2008</t>
  </si>
  <si>
    <t>TIJSI WIRACOCHA</t>
  </si>
  <si>
    <t>PLAZA SESAMO</t>
  </si>
  <si>
    <t>R.A. 0522/2010</t>
  </si>
  <si>
    <t>MARIA MONTESSORI</t>
  </si>
  <si>
    <t>CALLI ILLAPA</t>
  </si>
  <si>
    <t>CERECO</t>
  </si>
  <si>
    <t>6596/2006</t>
  </si>
  <si>
    <t>AVENIDA 9 DE ABRIL Nª 1506</t>
  </si>
  <si>
    <t>RAYMUNDO HERMAN</t>
  </si>
  <si>
    <t>R.A. 01036/2009</t>
  </si>
  <si>
    <t>CONDEBAMBA ZONA NORTE</t>
  </si>
  <si>
    <t>CASA DE LOS NIÑOS</t>
  </si>
  <si>
    <t>R.A. 0273/2008</t>
  </si>
  <si>
    <t>AVENIDA GERMAN BUSCH Nº 7 DE CONDEBAMBA NORTE.</t>
  </si>
  <si>
    <t>AMERICANO A</t>
  </si>
  <si>
    <t>7050/2005</t>
  </si>
  <si>
    <t>JOSE IGNACIO DE SANJINES</t>
  </si>
  <si>
    <t>R.A. 0312/2018</t>
  </si>
  <si>
    <t>PROLONGACION D´ORBIGNY</t>
  </si>
  <si>
    <t>MARIA EMILIA RIQUELME</t>
  </si>
  <si>
    <t>R.A. 2432/2009</t>
  </si>
  <si>
    <t>AV. CAPITAN USTARIZ S/N</t>
  </si>
  <si>
    <t>GENOVEVA RIOS</t>
  </si>
  <si>
    <t>R.A. 3033/2012</t>
  </si>
  <si>
    <t>4 DE MARZO</t>
  </si>
  <si>
    <t>2858/2000</t>
  </si>
  <si>
    <t>JUANCITO PINTO</t>
  </si>
  <si>
    <t>3170/2000</t>
  </si>
  <si>
    <t>AV. GUIDO BRAULT OMI</t>
  </si>
  <si>
    <t>JESUS DE NAZARETH</t>
  </si>
  <si>
    <t>R.A. 0418/2018</t>
  </si>
  <si>
    <t>JUAN XXIII</t>
  </si>
  <si>
    <t>R.A. 1850/2009</t>
  </si>
  <si>
    <t>MARIA AUXILIADORA</t>
  </si>
  <si>
    <t>R.A. 6130/2024</t>
  </si>
  <si>
    <t>DON BOSCO SUD</t>
  </si>
  <si>
    <t>SAN FRANCISCO DE SALES</t>
  </si>
  <si>
    <t>MARIA MAZZARELLO</t>
  </si>
  <si>
    <t>R.A. 1845/2009</t>
  </si>
  <si>
    <t>BARTOLINA SISA</t>
  </si>
  <si>
    <t>R.A. 3077/2012</t>
  </si>
  <si>
    <t>ENCAÑADA</t>
  </si>
  <si>
    <t>AVENIDA BUENA VISTA</t>
  </si>
  <si>
    <t>CARLOS MEDINACELLI</t>
  </si>
  <si>
    <t>R.A. 0303/2012</t>
  </si>
  <si>
    <t>SAN PEDRO</t>
  </si>
  <si>
    <t>ESTE</t>
  </si>
  <si>
    <t>LORENZO FILHO</t>
  </si>
  <si>
    <t>JUAN DE LA CRUZ TORREZ</t>
  </si>
  <si>
    <t>REY DE REYES</t>
  </si>
  <si>
    <t>R.A. 009/2020</t>
  </si>
  <si>
    <t>PARQUE EX  COMBATIENTES ESQUINA SAN LORENZO</t>
  </si>
  <si>
    <t>BEDA CARRASCO DE HERESI</t>
  </si>
  <si>
    <t>1709/99</t>
  </si>
  <si>
    <t>COBIJA Y CAMARONES</t>
  </si>
  <si>
    <t>MANUEL TABORGA</t>
  </si>
  <si>
    <t>R.A. 1228/2009</t>
  </si>
  <si>
    <t>HOSPITAL VIETMA</t>
  </si>
  <si>
    <t>ISMAEL VASQUEZ</t>
  </si>
  <si>
    <t>ABEL ARANIBAR</t>
  </si>
  <si>
    <t>3468/2000</t>
  </si>
  <si>
    <t>BUENAS NUEVAS D</t>
  </si>
  <si>
    <t>R.A. 899/2009</t>
  </si>
  <si>
    <t>HUAYRA K ASSA</t>
  </si>
  <si>
    <t>AV. SUECIA Nro 1170</t>
  </si>
  <si>
    <t>BUENAS NUEVAS C</t>
  </si>
  <si>
    <t>R.A. 847/2009</t>
  </si>
  <si>
    <t>ALFALIT BOLIVIANO</t>
  </si>
  <si>
    <t>SUECIA</t>
  </si>
  <si>
    <t>R.A. 5063/2023</t>
  </si>
  <si>
    <t>HUAYRACASA</t>
  </si>
  <si>
    <t>AV. SUECIA S/N</t>
  </si>
  <si>
    <t>RICARDO PRUDENCIO ARIAS</t>
  </si>
  <si>
    <t>R.A. 5417/2024</t>
  </si>
  <si>
    <t>PROF. JAIME ALFONSO ESCALANTE GUTIERREZ</t>
  </si>
  <si>
    <t>R.A.  4815/2022</t>
  </si>
  <si>
    <t>INNOMINADA S/N</t>
  </si>
  <si>
    <t>CAPILLA DE COCHABAMBA</t>
  </si>
  <si>
    <t>IRLANDES</t>
  </si>
  <si>
    <t>CARRETERA A SACABA KM 2 1/2 S/N</t>
  </si>
  <si>
    <t>LAURA VICUÑA</t>
  </si>
  <si>
    <t>R.A. 5418/2024</t>
  </si>
  <si>
    <t>ARNOLDO SCHWIMMER GAMZA</t>
  </si>
  <si>
    <t>R.A. 6061/2024</t>
  </si>
  <si>
    <t>ITOCTA SAN JOAQUIN</t>
  </si>
  <si>
    <t>CENTRAL ITOCTA SAN JOAQUIN CALLE PAMPA AULLAGAS</t>
  </si>
  <si>
    <t>JUAN LECHIN OQUENDO</t>
  </si>
  <si>
    <t>0307/2007</t>
  </si>
  <si>
    <t>LUZ Y VERDAD</t>
  </si>
  <si>
    <t>R.A. 1447/2022</t>
  </si>
  <si>
    <t>ITOCTA TAMBORADA</t>
  </si>
  <si>
    <t>SAN JOAQUIN</t>
  </si>
  <si>
    <t>R.A. 0053/2021</t>
  </si>
  <si>
    <t>PLAZA 14 DE NOVIEMBRE</t>
  </si>
  <si>
    <t>R.A. 851/2024</t>
  </si>
  <si>
    <t>EMILIO QUIROGA</t>
  </si>
  <si>
    <t>REPUBLICA DEL PERU</t>
  </si>
  <si>
    <t>R.A. 1937/2020</t>
  </si>
  <si>
    <t>SAN JOAQUIN A</t>
  </si>
  <si>
    <t>R.A. 0249/2018</t>
  </si>
  <si>
    <t>AV. SILES S/N ESQUINA CALLE TABLAS</t>
  </si>
  <si>
    <t>SAN FRANCISCO DE ASIS A</t>
  </si>
  <si>
    <t>0039/98</t>
  </si>
  <si>
    <t>JAIHUAYCO SEBASTIAN PAGADOR ESQ. SIPE SIPE</t>
  </si>
  <si>
    <t>FUERZA AEREA BOLIVIANA</t>
  </si>
  <si>
    <t>R.A. 4702/2023</t>
  </si>
  <si>
    <t>ZONA SUD JAIHUAYCO</t>
  </si>
  <si>
    <t>BOLIVIA HOLANDA</t>
  </si>
  <si>
    <t>R.A. 0710/2019</t>
  </si>
  <si>
    <t>K'ASA HUASA</t>
  </si>
  <si>
    <t>BARRIO K'ASA HUASA</t>
  </si>
  <si>
    <t>INNOVA BELEN ARRUMANI</t>
  </si>
  <si>
    <t>R.A. 2539/2021</t>
  </si>
  <si>
    <t>KARA KARA ARRUMANI DISTRITO 15 ZONA SUD CBBA</t>
  </si>
  <si>
    <t>AV.TIBURON Y CALLE MARLIN BLANCO</t>
  </si>
  <si>
    <t>SANTO DOMINGO DE GUZMAN</t>
  </si>
  <si>
    <t>R.A. 2541/2021</t>
  </si>
  <si>
    <t>LA CAROLINA</t>
  </si>
  <si>
    <t>FINAL AMERICA OESTE</t>
  </si>
  <si>
    <t>SANTO DOMINGO</t>
  </si>
  <si>
    <t>PETER TRAVESI</t>
  </si>
  <si>
    <t>R.A. 2200/2009</t>
  </si>
  <si>
    <t>MONSEÑOR ANGEL MARIA ZEBALLOS</t>
  </si>
  <si>
    <t>REPUBLICA DE MEXICO</t>
  </si>
  <si>
    <t>R.A. 2254/2016</t>
  </si>
  <si>
    <t>AVENIDA BENEMERITOS DE LA GUERRA DEL CHACO</t>
  </si>
  <si>
    <t>ADELA ZAMUDIO A</t>
  </si>
  <si>
    <t>R.A. 2440/2009</t>
  </si>
  <si>
    <t>WALDO ROCHA Y CAPITAN VICTOR USTARIZ</t>
  </si>
  <si>
    <t>ESTEBAN ARZE</t>
  </si>
  <si>
    <t>R.A. 5815/2024</t>
  </si>
  <si>
    <t>GUILLERMO URQUIDI</t>
  </si>
  <si>
    <t>1952/2000</t>
  </si>
  <si>
    <t>SANTA MARIA MICAELA B</t>
  </si>
  <si>
    <t>R.A. 0667/2019</t>
  </si>
  <si>
    <t>AV. INGAVI Y GUILLERMO SANCHEZ S/N</t>
  </si>
  <si>
    <t>FRANCISCO GONZALES PRADA</t>
  </si>
  <si>
    <t>R.A. 2207/2009</t>
  </si>
  <si>
    <t>PILAR SEJAS MERCADO</t>
  </si>
  <si>
    <t>R.A. 0770/2017</t>
  </si>
  <si>
    <t>NILO SORUCO ARANCIBIA</t>
  </si>
  <si>
    <t>R.A.2201/2009</t>
  </si>
  <si>
    <t>NATANIEL AGUIRRE</t>
  </si>
  <si>
    <t>R.A. 0480/2019</t>
  </si>
  <si>
    <t>AV. GENERAL CAMPERO S/N LA CHIMBA</t>
  </si>
  <si>
    <t>JOSE CUPERTINO CAERO VIDES</t>
  </si>
  <si>
    <t>R.A. 2205/2009</t>
  </si>
  <si>
    <t>SANTA MARIA MICAELA A</t>
  </si>
  <si>
    <t>R.A. 646/2012</t>
  </si>
  <si>
    <t>ELIODORO VILLAZON</t>
  </si>
  <si>
    <t>R.A. 6142/2024</t>
  </si>
  <si>
    <t>BOLIVIA B</t>
  </si>
  <si>
    <t>R.A. 3568/2016</t>
  </si>
  <si>
    <t>LA MAICA QUENAMARI</t>
  </si>
  <si>
    <t>MAICA QUENAMARI</t>
  </si>
  <si>
    <t>CASITA DE NAZARETH</t>
  </si>
  <si>
    <t>1572/2006</t>
  </si>
  <si>
    <t>LA VERTIENTE</t>
  </si>
  <si>
    <t>PASAJE MARIA LUISA PACHECO</t>
  </si>
  <si>
    <t>BOLIVIA JAPON MAÑANA</t>
  </si>
  <si>
    <t>R.A.  579/2023</t>
  </si>
  <si>
    <t>SANTA LUCIA Y AV. MARIA AUXILIADORA</t>
  </si>
  <si>
    <t>BOLIVIA JAPON TARDE</t>
  </si>
  <si>
    <t>R.A. 1289/2020</t>
  </si>
  <si>
    <t>CAMARA JUNIOR A</t>
  </si>
  <si>
    <t>4282/2000</t>
  </si>
  <si>
    <t>LAJMA BARRIO LINDO</t>
  </si>
  <si>
    <t>FINAL PANAMERICANA</t>
  </si>
  <si>
    <t>CAMARA JUNIOR C</t>
  </si>
  <si>
    <t>R.A. 0659/2019</t>
  </si>
  <si>
    <t>IGNACIA ZEBALLOS TABORGA</t>
  </si>
  <si>
    <t>R.A. 0662/2019</t>
  </si>
  <si>
    <t>WAWA RIQCH'ARINA</t>
  </si>
  <si>
    <t>R.A. 2512/2015</t>
  </si>
  <si>
    <t>LAMAICA</t>
  </si>
  <si>
    <t>CALLE ANTENOR DE LA VIA</t>
  </si>
  <si>
    <t>FIDEL ARANIBAR</t>
  </si>
  <si>
    <t>R.A. 0282/2019</t>
  </si>
  <si>
    <t>9 DE ABRIL Nro 1076 ENTRE CUBA Y LITORAL</t>
  </si>
  <si>
    <t>CENDI</t>
  </si>
  <si>
    <t>1932/97</t>
  </si>
  <si>
    <t>CALLE SUCRE Y JOSE POL</t>
  </si>
  <si>
    <t>SAN RAFAEL</t>
  </si>
  <si>
    <t>HANS GRETTER Nro 1546</t>
  </si>
  <si>
    <t>AVE MARIA</t>
  </si>
  <si>
    <t>0236/2001</t>
  </si>
  <si>
    <t>HANS GRETHER Nro 1646</t>
  </si>
  <si>
    <t>MERCEDES CANDIA DE OVANDO</t>
  </si>
  <si>
    <t>3146/2000</t>
  </si>
  <si>
    <t>PARQUE DEL MAESTRO S/N</t>
  </si>
  <si>
    <t>SAN RAFAEL B</t>
  </si>
  <si>
    <t>R.A. 6042/2024</t>
  </si>
  <si>
    <t>JESUS MANUEL CARMONA</t>
  </si>
  <si>
    <t>R.A. 5496/2022</t>
  </si>
  <si>
    <t>CALLE REPUBLICA DOMINICANA NO. 746 ENTRE ARMANDO MENDEZ Y 9 DE ABRIL</t>
  </si>
  <si>
    <t>WALTER VALLEJOS</t>
  </si>
  <si>
    <t>R.A. 0531/2019</t>
  </si>
  <si>
    <t>JESUS MARIA A</t>
  </si>
  <si>
    <t>3466/2000</t>
  </si>
  <si>
    <t>SAN RAFAEL A</t>
  </si>
  <si>
    <t>R.A. 4340/2014</t>
  </si>
  <si>
    <t>AUGUSTO GUZMAN</t>
  </si>
  <si>
    <t>R.A. 2736/2008</t>
  </si>
  <si>
    <t>CEPRA</t>
  </si>
  <si>
    <t>R.A. 2453/2023</t>
  </si>
  <si>
    <t>CALLEHANS GRETHER E. N°1570</t>
  </si>
  <si>
    <t>PREEFA</t>
  </si>
  <si>
    <t>HANS GRETHER Nro 405</t>
  </si>
  <si>
    <t>LADISLAO CABRERA</t>
  </si>
  <si>
    <t>6248/2024</t>
  </si>
  <si>
    <t>FEDERICO FROEBEL</t>
  </si>
  <si>
    <t>R.A.2467/2017</t>
  </si>
  <si>
    <t>LOMAS DE ARANJUEZ</t>
  </si>
  <si>
    <t>AVENIDA MELCHOR URQUIDI S/N</t>
  </si>
  <si>
    <t>BARBARA LAMAS</t>
  </si>
  <si>
    <t>2763/2007</t>
  </si>
  <si>
    <t>LOMAS DE SANTA BARBARA</t>
  </si>
  <si>
    <t>LOMAS DE SANTA BARABARA</t>
  </si>
  <si>
    <t>AGUSTIN MORALES HERNANDEZ</t>
  </si>
  <si>
    <t>R.A. 2067/2008</t>
  </si>
  <si>
    <t>ERNESTO CHE GUEVARA</t>
  </si>
  <si>
    <t>R.A. 3389/2021</t>
  </si>
  <si>
    <t>LOMAS DE SANTA BÁRBARA</t>
  </si>
  <si>
    <t>CALLE INNOMINADA TRAS EL MERCADO 12 DE JULIO DE LOMAS DE SANTA BÁRBARA</t>
  </si>
  <si>
    <t>DR. DEMETRIO CANELAS CANELAS</t>
  </si>
  <si>
    <t>R.A. 5805/2024</t>
  </si>
  <si>
    <t>MAICA CENTRAL</t>
  </si>
  <si>
    <t>PETROLERO SANANDITA</t>
  </si>
  <si>
    <t>R.A. 01033/2009</t>
  </si>
  <si>
    <t>MAYORASGO</t>
  </si>
  <si>
    <t>CALLE JOEL CAMACHO S/N</t>
  </si>
  <si>
    <t>COCHABAMBA A</t>
  </si>
  <si>
    <t>R.A. 01040/2009</t>
  </si>
  <si>
    <t>COCHABAMBA B</t>
  </si>
  <si>
    <t>ENSEÑANZA COCHABAMBA</t>
  </si>
  <si>
    <t>R.A. 3400/2023</t>
  </si>
  <si>
    <t>AVENIDA CIRCUNVALACION S/N</t>
  </si>
  <si>
    <t>VILLA GRACIELA</t>
  </si>
  <si>
    <t>R.A. 0459/2019</t>
  </si>
  <si>
    <t>AV. CIRCUNVALACION VILLA GRACIELA PACATA</t>
  </si>
  <si>
    <t>JARDIN DE TESOROS</t>
  </si>
  <si>
    <t>R.A. 3460/2017</t>
  </si>
  <si>
    <t>CALLE LUIS LARA N° 268</t>
  </si>
  <si>
    <t>CORNELIO FERNANDEZ</t>
  </si>
  <si>
    <t>3152/2000</t>
  </si>
  <si>
    <t>METROPOLITANA</t>
  </si>
  <si>
    <t>R.A. 4570/2023</t>
  </si>
  <si>
    <t>CALLE INNOMINADA, INMEDIACIONES DE LA POSTA VILLA ISRAEL.</t>
  </si>
  <si>
    <t>VILLA DE OROPEZA</t>
  </si>
  <si>
    <t>MIRAFLORES</t>
  </si>
  <si>
    <t>MARIANO BORDA S/NI</t>
  </si>
  <si>
    <t>ADRA JUAN XXIII</t>
  </si>
  <si>
    <t>R.A. 222/2012</t>
  </si>
  <si>
    <t>MONSEÑOR ROSALES</t>
  </si>
  <si>
    <t>FRANCISCO CANO ESQUINA D'ORBIGNI</t>
  </si>
  <si>
    <t>EJERCITO COCHABAMBA</t>
  </si>
  <si>
    <t>2117/98</t>
  </si>
  <si>
    <t>AVENIDA RAMON RIVERO S/N</t>
  </si>
  <si>
    <t>ESCLAVAS DEL SAGRADO CORAZON DE JESUS</t>
  </si>
  <si>
    <t>R.A. 2329/2017</t>
  </si>
  <si>
    <t>AVENIDA VILLAZON</t>
  </si>
  <si>
    <t>DIVINO TESORO</t>
  </si>
  <si>
    <t>TEODOMIRO BELTRAN S/N</t>
  </si>
  <si>
    <t>DOMINGO SAVIO</t>
  </si>
  <si>
    <t>R.A. 1445/2021</t>
  </si>
  <si>
    <t>AV. ANICETO ARCE Nro 804</t>
  </si>
  <si>
    <t>NUEVO JARDIN</t>
  </si>
  <si>
    <t>2182/99</t>
  </si>
  <si>
    <t>PASAJE VILLA SAN FRANCISCO Nro 42</t>
  </si>
  <si>
    <t>LOS ANGELES</t>
  </si>
  <si>
    <t>MUYURINA INCACOLLO</t>
  </si>
  <si>
    <t>MELCHOR TERRAZAS Nro 1756</t>
  </si>
  <si>
    <t>R.A. 4816/2022</t>
  </si>
  <si>
    <t>NOR ESTE</t>
  </si>
  <si>
    <t>CALLE TARAPACA N° 341 ENTRE ECUADOR Y MAYOR ROCHA</t>
  </si>
  <si>
    <t>DESPERTAD</t>
  </si>
  <si>
    <t>R. M. 223</t>
  </si>
  <si>
    <t>NOR OESTE</t>
  </si>
  <si>
    <t>PASAJE ZOOLOGICO Nº 1167</t>
  </si>
  <si>
    <t>CRAYOLA</t>
  </si>
  <si>
    <t>R.A. 0219/2007</t>
  </si>
  <si>
    <t>NORTE</t>
  </si>
  <si>
    <t>SANTA ROSA DE LIMA</t>
  </si>
  <si>
    <t>2751/2007</t>
  </si>
  <si>
    <t>BARRIO PETROLERO MAYORAZGO ZONA NORTE</t>
  </si>
  <si>
    <t>LA EDAD DE ORO</t>
  </si>
  <si>
    <t>R.A. 2327/2023</t>
  </si>
  <si>
    <t>AV. JUAN DE LA ROSA ENTRE AV. MELCHOR PEREZ Y AV. BEIJIN Nº 0-1433</t>
  </si>
  <si>
    <t>ADVENTISTA COCHABAMBA</t>
  </si>
  <si>
    <t>R.A. 1745/2009</t>
  </si>
  <si>
    <t>MI PEQUEÑO TRAVIESO</t>
  </si>
  <si>
    <t>R.A. 1063/2017</t>
  </si>
  <si>
    <t>CALLE LA PLATA ENTRE DORBIGNI Y NUEVA CASTILLA</t>
  </si>
  <si>
    <t>SAN VICENTE DE PAUL</t>
  </si>
  <si>
    <t>R.A. 4057/2015</t>
  </si>
  <si>
    <t>CALLE JUNIN 631 ENTRE REZA Y LA PAZ</t>
  </si>
  <si>
    <t>SIGLO XXI</t>
  </si>
  <si>
    <t>2290/98</t>
  </si>
  <si>
    <t>NORTE CALA CALA</t>
  </si>
  <si>
    <t>CALLE KOLLASUYO Nro 648</t>
  </si>
  <si>
    <t>R.A. 3096/2009</t>
  </si>
  <si>
    <t>NORTE TEMPORAL PAMPA</t>
  </si>
  <si>
    <t>GERONIMO DE OSORIO</t>
  </si>
  <si>
    <t>R.A. 5497/2018</t>
  </si>
  <si>
    <t>OESTE</t>
  </si>
  <si>
    <t>AV. CAPITAN VICTOR USTARIZ KM. 3</t>
  </si>
  <si>
    <t>ALTO FLORIDA</t>
  </si>
  <si>
    <t>R.A. 0622/2019</t>
  </si>
  <si>
    <t>PUCARA GRANDE</t>
  </si>
  <si>
    <t>FAUSTINO SUAREZ ARNEZ</t>
  </si>
  <si>
    <t>R.A. 01031/2009</t>
  </si>
  <si>
    <t>MILIVOY ETEROVICH PARQUE ZOOLOGICO</t>
  </si>
  <si>
    <t>JOSE GABRIEL DE GUMUCIO</t>
  </si>
  <si>
    <t>R.A. 6049/2024</t>
  </si>
  <si>
    <t>REPUBLICA DE VENEZUELA</t>
  </si>
  <si>
    <t>6613/2005</t>
  </si>
  <si>
    <t>OESTE SARCO</t>
  </si>
  <si>
    <t>DEMETRIO CANELAS Y CORNEJO</t>
  </si>
  <si>
    <t>JULIO JAUREGUI</t>
  </si>
  <si>
    <t>R.A. 01039/2009</t>
  </si>
  <si>
    <t>ALTO PARAISO</t>
  </si>
  <si>
    <t>R.A. 3328/2024</t>
  </si>
  <si>
    <t>OTB ALTO PARAISO</t>
  </si>
  <si>
    <t>OTTO FELIPE BRAUN</t>
  </si>
  <si>
    <t>R.A. 0635/2019</t>
  </si>
  <si>
    <t>OTB BARRIO POLICIAL</t>
  </si>
  <si>
    <t>FINAL CIRCUNVALACION OESTE N° 100</t>
  </si>
  <si>
    <t>SEÑOR DE MAYO</t>
  </si>
  <si>
    <t>PACATA BAJA</t>
  </si>
  <si>
    <t>AV. CIRCUNVALACION</t>
  </si>
  <si>
    <t>EDMUNDO BOJANOWSKI B</t>
  </si>
  <si>
    <t>R.A. 0231/2015</t>
  </si>
  <si>
    <t>PACATA CENTRAL</t>
  </si>
  <si>
    <t>PACATA ALTA CALLE 4</t>
  </si>
  <si>
    <t>EDMUNDO BOJANOWSKI A</t>
  </si>
  <si>
    <t>R.A. 1320/2009</t>
  </si>
  <si>
    <t>EDMUNDO BOJANOWSKI</t>
  </si>
  <si>
    <t>R.A. 5089/2024</t>
  </si>
  <si>
    <t>NUESTRA SEÑORA DE LA MERCED A</t>
  </si>
  <si>
    <t>R.A. 3055/2009</t>
  </si>
  <si>
    <t>PAMPA GRANDE</t>
  </si>
  <si>
    <t>AV. CAPITAN VICTOR USTARIZ S/N</t>
  </si>
  <si>
    <t>MARIA CRISTINA</t>
  </si>
  <si>
    <t>3046/2000</t>
  </si>
  <si>
    <t>OSCAR ROJAS CABALLERO</t>
  </si>
  <si>
    <t>R.A. 6025/2024</t>
  </si>
  <si>
    <t>PAMPA TICTI SUD</t>
  </si>
  <si>
    <t>JOSE CARLOS CARRILLO</t>
  </si>
  <si>
    <t>R.A. 2365/2009</t>
  </si>
  <si>
    <t>PARQUE TUNARI</t>
  </si>
  <si>
    <t>TIRANI</t>
  </si>
  <si>
    <t>DON BOSCO B</t>
  </si>
  <si>
    <t>2869/2006</t>
  </si>
  <si>
    <t>PLAZA QUINTANILLA</t>
  </si>
  <si>
    <t>AVENIDA OQUENDO Nro 758</t>
  </si>
  <si>
    <t>DON BOSCO</t>
  </si>
  <si>
    <t>2683/2006</t>
  </si>
  <si>
    <t>6 DE AGOSTO</t>
  </si>
  <si>
    <t>R.A. 0120/2020</t>
  </si>
  <si>
    <t>PUCARA - ZONA SUD</t>
  </si>
  <si>
    <t>CAMINO A SANTIVAÑEZ - ZONA SUD</t>
  </si>
  <si>
    <t>SAN ANTONIO</t>
  </si>
  <si>
    <t>R.A. 0381/2016</t>
  </si>
  <si>
    <t>PUCARA</t>
  </si>
  <si>
    <t>SAN ANTONIO DE PUCARA</t>
  </si>
  <si>
    <t>R.A. 0380/2016</t>
  </si>
  <si>
    <t>COBOL</t>
  </si>
  <si>
    <t>R.A. 0723/2019</t>
  </si>
  <si>
    <t>OTB - COBOL</t>
  </si>
  <si>
    <t>SAMARITANO</t>
  </si>
  <si>
    <t>R.A. 755/2021</t>
  </si>
  <si>
    <t>EUSEBIO TUDELA TAPIA I</t>
  </si>
  <si>
    <t>R.A. 4390/2023</t>
  </si>
  <si>
    <t>PUCARITA CHICA</t>
  </si>
  <si>
    <t>https://rue.sie.gob.bo/accesopub/reportesrue/</t>
  </si>
  <si>
    <t>EUSEBIO TUDELA TAPIA II</t>
  </si>
  <si>
    <t>R.A. 4973/2022</t>
  </si>
  <si>
    <t>TRAZITOS COLLORS</t>
  </si>
  <si>
    <t>R.A. 3639/2016</t>
  </si>
  <si>
    <t>QUERU  QUERU</t>
  </si>
  <si>
    <t>CALLE RODRIGUEZ MORALES N° 35 ENTRE PANDO Y MELCHOR URQUIDI</t>
  </si>
  <si>
    <t>ISAAC ATTIE</t>
  </si>
  <si>
    <t>AV. ANICETO PADILLA Nro 228</t>
  </si>
  <si>
    <t>CRECER SUR</t>
  </si>
  <si>
    <t>R.A. 2395/2013</t>
  </si>
  <si>
    <t>CALLE JUAN CAPRILES Nº 0688, ENTRE AV. SANTA CRUZ Y PANTALEON DALENCE</t>
  </si>
  <si>
    <t>JAIME ESCALANTE</t>
  </si>
  <si>
    <t>507/2007</t>
  </si>
  <si>
    <t>AVENIDA GUALBERTO VILLARROEL Nro 2024</t>
  </si>
  <si>
    <t>ANGLO AMERICANO</t>
  </si>
  <si>
    <t>R.A. 1140/2016</t>
  </si>
  <si>
    <t>AVENIDA SANTA CRUZ Nro 2018</t>
  </si>
  <si>
    <t>AMERICANO VECINAL B</t>
  </si>
  <si>
    <t>R.A. 01030/2009</t>
  </si>
  <si>
    <t>AV. JULIO RODRIGUEZ</t>
  </si>
  <si>
    <t>AMERICANO VECINAL C</t>
  </si>
  <si>
    <t>R.A. 239/2024</t>
  </si>
  <si>
    <t>ABRIENDO PUERTAS PAZ Y BIEN LA CASA DEL EKEKO</t>
  </si>
  <si>
    <t>R.A. 5986/2024</t>
  </si>
  <si>
    <t>AV. SANTA CRUZ ESQ. ELENEA RENDON</t>
  </si>
  <si>
    <t>AMERICANO VECINAL A</t>
  </si>
  <si>
    <t>R.A. 01034/2009</t>
  </si>
  <si>
    <t>RAGAZZINI</t>
  </si>
  <si>
    <t>R.A. 3836/2024</t>
  </si>
  <si>
    <t>CALLE TOMAS FRIAS Nº 1442</t>
  </si>
  <si>
    <t>ESTRELLAS DEL MAÑANA</t>
  </si>
  <si>
    <t>2353/2007</t>
  </si>
  <si>
    <t>ENTRE AV. VILLARROEL Y SANTA CRUZ</t>
  </si>
  <si>
    <t>AMERICANO</t>
  </si>
  <si>
    <t>R.A. 2126/2021</t>
  </si>
  <si>
    <t>AMERICANO VECINAL D</t>
  </si>
  <si>
    <t>R.A. 01020/2009</t>
  </si>
  <si>
    <t>EDUARDO LAREDO</t>
  </si>
  <si>
    <t>R.A. 952/2012</t>
  </si>
  <si>
    <t>RECOLETA</t>
  </si>
  <si>
    <t>AVENIDA RAMON RIVERO Nro 3050</t>
  </si>
  <si>
    <t>AYNI PACHA</t>
  </si>
  <si>
    <t>0303/2006</t>
  </si>
  <si>
    <t>SAN ANDRES ALTO MIRADOR</t>
  </si>
  <si>
    <t>PEREIRA S/N ENTRE PISIGA</t>
  </si>
  <si>
    <t>ATIY</t>
  </si>
  <si>
    <t>0274/08</t>
  </si>
  <si>
    <t>SAN ANTONIO DE BUENA VISTA</t>
  </si>
  <si>
    <t>KANTUTITA</t>
  </si>
  <si>
    <t>TARATA Nro 116</t>
  </si>
  <si>
    <t>SAN MIGUEL ARCANGEL</t>
  </si>
  <si>
    <t>R.A. 417/2012</t>
  </si>
  <si>
    <t>AV. PETROLERA ROTONDA KM. 4</t>
  </si>
  <si>
    <t>SANTA TERESA DE LISIEUX</t>
  </si>
  <si>
    <t>R.A. 4333/2014</t>
  </si>
  <si>
    <t>SAN MIGUEL PAMPA</t>
  </si>
  <si>
    <t>KM 4 CARRETERA SANTA CRUZ</t>
  </si>
  <si>
    <t>HUMBERTO PORTOCARRERO</t>
  </si>
  <si>
    <t>R.A. 4334/2014</t>
  </si>
  <si>
    <t>PETRONA NAVIA</t>
  </si>
  <si>
    <t>R.A. 01037/2009</t>
  </si>
  <si>
    <t>AV. BELZU Y FRANCISCO PRADA</t>
  </si>
  <si>
    <t>GUALBERTO VILLARROEL</t>
  </si>
  <si>
    <t>R.A. 3145/2017</t>
  </si>
  <si>
    <t>HEROINAS Nro 1641</t>
  </si>
  <si>
    <t>JULIO MENDEZ</t>
  </si>
  <si>
    <t>R.A. 313/2019</t>
  </si>
  <si>
    <t>LOYOLA</t>
  </si>
  <si>
    <t>R.A. 1500/2011</t>
  </si>
  <si>
    <t>PARQUE LA TORRE S/N</t>
  </si>
  <si>
    <t>VICTOR ANGEL PAZ ESTENSSORO</t>
  </si>
  <si>
    <t>DOMINGO FAUSTINO SARMIENTO</t>
  </si>
  <si>
    <t>R.A. 0621/2023</t>
  </si>
  <si>
    <t>COLOMBIA Nro 1124</t>
  </si>
  <si>
    <t>HEROINAS DE LA CORONILLA</t>
  </si>
  <si>
    <t>R.A. 01017/2009</t>
  </si>
  <si>
    <t>COMPAÑIA DE JESUS</t>
  </si>
  <si>
    <t>SANTA VERA CRUZ</t>
  </si>
  <si>
    <t>SANTA VERA CRUZ AVENIDA PETROLERA KM. 7S/N CARRETERA ANTIGUA A SANTA CRUZ</t>
  </si>
  <si>
    <t>JESUS</t>
  </si>
  <si>
    <t>1989/98</t>
  </si>
  <si>
    <t>EL SALVADOR A</t>
  </si>
  <si>
    <t>EL PRINCIPITO</t>
  </si>
  <si>
    <t>AVENIDA TADEO HAENKE</t>
  </si>
  <si>
    <t>SALOMON KLEIN</t>
  </si>
  <si>
    <t>R.A. 2326/2023</t>
  </si>
  <si>
    <t>LUCAS MENDOZA</t>
  </si>
  <si>
    <t>VIRGEN DE MONSERRAT</t>
  </si>
  <si>
    <t>R.A. 264/2022</t>
  </si>
  <si>
    <t>CALLE E. CABA Nro 555 ENTRE AV. AMERICA</t>
  </si>
  <si>
    <t>SOL Y HORIZONTES A</t>
  </si>
  <si>
    <t>R.A. 954/2012</t>
  </si>
  <si>
    <t>RENE MORENO Y CASTO ROJAS</t>
  </si>
  <si>
    <t>BOLIVIANO CUBANO TERCER MILENIO</t>
  </si>
  <si>
    <t>AV. CIRCUNVALACION Nro 108</t>
  </si>
  <si>
    <t>RICHARD VON WEIZSACKER</t>
  </si>
  <si>
    <t>R.A. 124/2020</t>
  </si>
  <si>
    <t>AV. BEIJING S/N</t>
  </si>
  <si>
    <t>JOSE MARIA SANTIVAÑEZ</t>
  </si>
  <si>
    <t>R.A. 6051/2024</t>
  </si>
  <si>
    <t>AV. PEREZ DE HOLGUIN Y ABRAHAM LINCOLN</t>
  </si>
  <si>
    <t>BEATRIZ HARTMANN DE BEDREGAL</t>
  </si>
  <si>
    <t>R.A. 01045/2009</t>
  </si>
  <si>
    <t>MI PEQUEÑA CASITA</t>
  </si>
  <si>
    <t>R.A. 1328/2011</t>
  </si>
  <si>
    <t>CALLE ENRIQUE FINOT Nº 1930</t>
  </si>
  <si>
    <t>SOL Y HORIZONTES B</t>
  </si>
  <si>
    <t>4248/2000</t>
  </si>
  <si>
    <t>JORGE VASQUEZ</t>
  </si>
  <si>
    <t>R.A. 1403/2008</t>
  </si>
  <si>
    <t>AV. CIRCUNVALACION Y JUAN DE LA ROSA</t>
  </si>
  <si>
    <t>BERNARDINO BILBAO RIOJA</t>
  </si>
  <si>
    <t>R.A. 0764/2019</t>
  </si>
  <si>
    <t>BRANKO PETRICEVIC B</t>
  </si>
  <si>
    <t>SARCOBAMBA OESTE</t>
  </si>
  <si>
    <t>BRANKO PETRICEVIC D</t>
  </si>
  <si>
    <t>R.A. 5073/2018</t>
  </si>
  <si>
    <t>TRINOS</t>
  </si>
  <si>
    <t>R.A. 5985/2024</t>
  </si>
  <si>
    <t>CALLE MARINA NUÑEZ DEL PRADO S/N</t>
  </si>
  <si>
    <t>CAMARA JUNIOR B</t>
  </si>
  <si>
    <t>BRANKO PETRICEVIC A</t>
  </si>
  <si>
    <t>LUIS QUINTIN VILA A</t>
  </si>
  <si>
    <t>1575/2006</t>
  </si>
  <si>
    <t>MARIANNE FROSTIG</t>
  </si>
  <si>
    <t>R.A. 1797/2021</t>
  </si>
  <si>
    <t>SARCOBAMBA URBANIZACIÓN PIL</t>
  </si>
  <si>
    <t>CALLE JORGE  UDAETA S/N</t>
  </si>
  <si>
    <t>BOLIVIA NUEVA PANAMERICANA</t>
  </si>
  <si>
    <t>R.A. 4565/2023</t>
  </si>
  <si>
    <t>SIVINGANI</t>
  </si>
  <si>
    <t>INNOMINADA</t>
  </si>
  <si>
    <t>MARTIN CARDENAS A</t>
  </si>
  <si>
    <t>R.A. 01043/2009</t>
  </si>
  <si>
    <t>STADIUM</t>
  </si>
  <si>
    <t>FLORA SALINAS Nro 1431</t>
  </si>
  <si>
    <t>GUINDALINA LOAYZA</t>
  </si>
  <si>
    <t>3456/2000</t>
  </si>
  <si>
    <t>6 DE JUNIO A</t>
  </si>
  <si>
    <t>1964/2000</t>
  </si>
  <si>
    <t>MULTIDISCIPLINARIO HEROINAS DE LA CORONILLA</t>
  </si>
  <si>
    <t>R.A. RA/SEAE/1/2025</t>
  </si>
  <si>
    <t>SANTO DOMINGO SAVIO B</t>
  </si>
  <si>
    <t>R.A. 261/2022</t>
  </si>
  <si>
    <t>SUD</t>
  </si>
  <si>
    <t>ZONA SUR PASAJE MANUEL VIA S/N</t>
  </si>
  <si>
    <t>MCAL. SANTA CRUZ</t>
  </si>
  <si>
    <t>AV, PANAMERICANA ESQUINA 6 DE AGOSTO</t>
  </si>
  <si>
    <t>SANTO DOMINGO SAVIO</t>
  </si>
  <si>
    <t>R.A. 1401/2011</t>
  </si>
  <si>
    <t>SANTO DOMINGO SAVIO A</t>
  </si>
  <si>
    <t>R.A. 3300/2011</t>
  </si>
  <si>
    <t>SAN FRANCISCO JAVIER</t>
  </si>
  <si>
    <t>R.A. 3079/2012</t>
  </si>
  <si>
    <t>ALTO BUENA VISTA</t>
  </si>
  <si>
    <t>9 DE MARZO</t>
  </si>
  <si>
    <t>2176/99</t>
  </si>
  <si>
    <t>TRAFALGAR</t>
  </si>
  <si>
    <t>HNA. TERESA DE CALCUTA</t>
  </si>
  <si>
    <t>0044/2001</t>
  </si>
  <si>
    <t>MARIO COCA ESQUINA TOMAS GAMBOA Nº 4287</t>
  </si>
  <si>
    <t>LA CASA DE ELSITA</t>
  </si>
  <si>
    <t>R.A. 2916/2021</t>
  </si>
  <si>
    <t>VILLA PAGADOR  CALLE TOMAS BARRÓN  NRO 8953</t>
  </si>
  <si>
    <t>CANATA INICIAL</t>
  </si>
  <si>
    <t>2862/2000</t>
  </si>
  <si>
    <t>AV. 6 DE AGOSTO</t>
  </si>
  <si>
    <t>EL MOLINO</t>
  </si>
  <si>
    <t>R.A. 1936/2020</t>
  </si>
  <si>
    <t>AV. PETROLERA KM. 4 1/2</t>
  </si>
  <si>
    <t>SANTA CRUZ</t>
  </si>
  <si>
    <t>R.A. 2391/2009</t>
  </si>
  <si>
    <t>MAIRANA ENTRE ÑUFLO DE CHAVEZ</t>
  </si>
  <si>
    <t>VILLA SANTA CRUZ</t>
  </si>
  <si>
    <t>R.A. 2482/2010</t>
  </si>
  <si>
    <t>RAFAEL PABON CUEVAS</t>
  </si>
  <si>
    <t>005/02</t>
  </si>
  <si>
    <t>FINAL AVENIDA DE LA FUERZA AEREA</t>
  </si>
  <si>
    <t>EDUARDO OCAMPO MOSCOSO</t>
  </si>
  <si>
    <t>R.A. 2823/2013</t>
  </si>
  <si>
    <t>NAPOLEON MALDONADO VERA</t>
  </si>
  <si>
    <t>R.A. 2213/2008</t>
  </si>
  <si>
    <t>TUPAC KATARI OTB FORTALEZA D.9</t>
  </si>
  <si>
    <t>R.A. 128/2024</t>
  </si>
  <si>
    <t>OTB FORTALEZA EL PARAISO</t>
  </si>
  <si>
    <t>SANTO DOMINGO SAVIO C</t>
  </si>
  <si>
    <t>R.A. 6245/2024</t>
  </si>
  <si>
    <t>VILLA SANTA CRUZ A</t>
  </si>
  <si>
    <t>R.A. 4336/2023</t>
  </si>
  <si>
    <t>LA SALLE C</t>
  </si>
  <si>
    <t>R.A. 01015/2009</t>
  </si>
  <si>
    <t>MAMA OCLLO Y COMUNEROS Nro 1046</t>
  </si>
  <si>
    <t>LA SALLE E</t>
  </si>
  <si>
    <t>R.A. 0427/2018</t>
  </si>
  <si>
    <t>LA SALLE A</t>
  </si>
  <si>
    <t>R.A. 01016/2009</t>
  </si>
  <si>
    <t>LA SALLE D</t>
  </si>
  <si>
    <t>R.A. 01026/2009</t>
  </si>
  <si>
    <t>LA SALLE B</t>
  </si>
  <si>
    <t>R.A. 01014/2009</t>
  </si>
  <si>
    <t>PIO XII</t>
  </si>
  <si>
    <t>R.A. 0694/2017</t>
  </si>
  <si>
    <t>CALLE PUNATA Nro 361</t>
  </si>
  <si>
    <t>MICAELA BASTIDAS</t>
  </si>
  <si>
    <t>R.A. 2956/2015</t>
  </si>
  <si>
    <t>SUD BARRIO PRIMERO DE MAYO</t>
  </si>
  <si>
    <t>EL MIRADOR</t>
  </si>
  <si>
    <t>R.M. 2084/2008</t>
  </si>
  <si>
    <t>BOLIVIANO HOLANDES</t>
  </si>
  <si>
    <t>2954/2006</t>
  </si>
  <si>
    <t>SUD CANTON ITOCTA</t>
  </si>
  <si>
    <t>ZONA SUD VILLA ISRAEL</t>
  </si>
  <si>
    <t>21 DE SEPTIEMBRE</t>
  </si>
  <si>
    <t>0562/2008</t>
  </si>
  <si>
    <t>ZONA SUD VILLA 21 DE SEPTIEMBRE</t>
  </si>
  <si>
    <t>ISRAEL</t>
  </si>
  <si>
    <t>0164/95</t>
  </si>
  <si>
    <t>PACHA</t>
  </si>
  <si>
    <t>R.A. 3304/2016</t>
  </si>
  <si>
    <t>21 DE SEPTIEMBRE II</t>
  </si>
  <si>
    <t>R.A. 4878/2023</t>
  </si>
  <si>
    <t>NUEVA ESPERANZA</t>
  </si>
  <si>
    <t>3077/2006</t>
  </si>
  <si>
    <t>LUIS ESPINAL</t>
  </si>
  <si>
    <t>R.A. 2172/2009</t>
  </si>
  <si>
    <t>SUD CERRO VERDE</t>
  </si>
  <si>
    <t>RAZA DE BRONCE Y LOS ANDES S/N ENTRE MOLINOS Y LLAWAR MALLKU</t>
  </si>
  <si>
    <t>ISMAEL MONTES</t>
  </si>
  <si>
    <t>R.A. 0247/2018</t>
  </si>
  <si>
    <t>MAN CESPED</t>
  </si>
  <si>
    <t>LA FRONTERA</t>
  </si>
  <si>
    <t>R.A. 5012/2023</t>
  </si>
  <si>
    <t>SUD DE COCHABAMBA, DISTRITO N° 9, COMUNA ITOCTA.</t>
  </si>
  <si>
    <t>PARADA FINAL DE TRUFI 135, AL LÍMITE CON MUNICIPIO SANTIVÁÑEZ.</t>
  </si>
  <si>
    <t>MARISCAL ANTONIO JOSE DE SUCRE-RIO SECO</t>
  </si>
  <si>
    <t>R.A. 3219/2021</t>
  </si>
  <si>
    <t>SUD DISTRITO N° 9-SUB DISTRITO N° 35</t>
  </si>
  <si>
    <t>SUD DISTRITO N° 9-SUB DISTRITO N° 35 OTB. RIO SECO</t>
  </si>
  <si>
    <t>R.A. 2323/2023</t>
  </si>
  <si>
    <t>SUD ESTE</t>
  </si>
  <si>
    <t>AV. PETROLERA KM. 10 MINEROS SAN JUAN</t>
  </si>
  <si>
    <t>NUEVO HORIZONTE</t>
  </si>
  <si>
    <t>R.A. 5022/2022</t>
  </si>
  <si>
    <t>LOURDES</t>
  </si>
  <si>
    <t>R.A. 1239/2009</t>
  </si>
  <si>
    <t>FRANCISCO SUAREZ ENTRE CESAR ACHABAL Y AV. CIRCUNVALACION BEIGIN</t>
  </si>
  <si>
    <t>DANIEL SANCHEZ BUSTAMANTE</t>
  </si>
  <si>
    <t>R.A. 1240/2009</t>
  </si>
  <si>
    <t>SUCRE ESQUINA LANZA</t>
  </si>
  <si>
    <t>SANTA TERESITA SOS</t>
  </si>
  <si>
    <t>CALAMA Nro 0857 16 DE JULIO Y OQUENDO</t>
  </si>
  <si>
    <t>SUCRE</t>
  </si>
  <si>
    <t>4080/2000</t>
  </si>
  <si>
    <t>14 DE SEPTIEMBRE</t>
  </si>
  <si>
    <t>767/2006</t>
  </si>
  <si>
    <t>TEODOMIRO BELTRAN</t>
  </si>
  <si>
    <t>R.A. 6047/2024</t>
  </si>
  <si>
    <t>VIKINGA BOLIVIANA</t>
  </si>
  <si>
    <t>R.A. 1681/2013</t>
  </si>
  <si>
    <t>SUD ESTE - CERRO VERDE</t>
  </si>
  <si>
    <t>CALLE LLAWAR MALLKU</t>
  </si>
  <si>
    <t>JOSE ANTONIO ARZE</t>
  </si>
  <si>
    <t>R.A. 01049/2009</t>
  </si>
  <si>
    <t>SUD ESTE CENTRAL</t>
  </si>
  <si>
    <t>SUCRE Nro 561</t>
  </si>
  <si>
    <t>JUNIN</t>
  </si>
  <si>
    <t>R.A. 6038/2024</t>
  </si>
  <si>
    <t>BOLIVAR</t>
  </si>
  <si>
    <t>3616/2000</t>
  </si>
  <si>
    <t>YUGOSLAVIA</t>
  </si>
  <si>
    <t>R.A.1589/2021</t>
  </si>
  <si>
    <t>SUD LORETO</t>
  </si>
  <si>
    <t>AV. PANAMERICANA</t>
  </si>
  <si>
    <t>PLURINACIONAL BOLIVIA UNIDA</t>
  </si>
  <si>
    <t>R.A. 6192/2022</t>
  </si>
  <si>
    <t>SUD OESTE HIGUERANI</t>
  </si>
  <si>
    <t>CALLE INNOMINADA S/N - SUD OESTE HIGUERANI</t>
  </si>
  <si>
    <t>AMOR DE DIOS</t>
  </si>
  <si>
    <t>R.A. 050/2022</t>
  </si>
  <si>
    <t>SUD SAN CARLOS</t>
  </si>
  <si>
    <t>AV. REPUBLICA Nro 1545</t>
  </si>
  <si>
    <t>AMOR DE DIOS NOCTURNO</t>
  </si>
  <si>
    <t>R.A. 2859/2021</t>
  </si>
  <si>
    <t>SANTISIMA TRINIDAD</t>
  </si>
  <si>
    <t>0082/2001</t>
  </si>
  <si>
    <t>JERONIMO USERA</t>
  </si>
  <si>
    <t>R.A. 2879/2021</t>
  </si>
  <si>
    <t>MARISCAL SANTA CRUZ - LAS LOMAS</t>
  </si>
  <si>
    <t>R.A. 4252/2022</t>
  </si>
  <si>
    <t>SUD. DISTRITO N° 9. SINDICATO AGRARIO HUASA HIGUERANI</t>
  </si>
  <si>
    <t>JUNTA VECINAL LOMAS DE HUASA HIGUERANI</t>
  </si>
  <si>
    <t>POTOSI</t>
  </si>
  <si>
    <t>R.A. 0236/2016</t>
  </si>
  <si>
    <t>SUR</t>
  </si>
  <si>
    <t>PASAJE MAIRANA ESQUINA PIRAI</t>
  </si>
  <si>
    <t>GUIDO VILLAGOMEZ A</t>
  </si>
  <si>
    <t>R.A. 3589/2017</t>
  </si>
  <si>
    <t>PATRIA NUEVA</t>
  </si>
  <si>
    <t>R.A. 874/2014</t>
  </si>
  <si>
    <t>SUR EL PALMAR</t>
  </si>
  <si>
    <t>CALLE EUCALIPTOS</t>
  </si>
  <si>
    <t>SANTA MARIA MAGDALENA POSTEL</t>
  </si>
  <si>
    <t>R.A. 0772/2012</t>
  </si>
  <si>
    <t>SUR SAN ANTONIO</t>
  </si>
  <si>
    <t>CALLE HONDURAS S/N ENTRE 25 DE MAYO Y ESTEBAN ARZE</t>
  </si>
  <si>
    <t>STEFANO HOTELLIER</t>
  </si>
  <si>
    <t>R.A. 2196/2010</t>
  </si>
  <si>
    <t>TAMBORADA</t>
  </si>
  <si>
    <t>JARKAPAMPA PAMPA SAN MIGUEL</t>
  </si>
  <si>
    <t>NUESTRA SEÑORA DE LA MERCED</t>
  </si>
  <si>
    <t>R.A. 1437/2017</t>
  </si>
  <si>
    <t>TAQUIÑA B</t>
  </si>
  <si>
    <t>R.A. 01041/2009</t>
  </si>
  <si>
    <t>AVENIDA LA PAZ FINAL VILLA TAQUIÑA</t>
  </si>
  <si>
    <t>MAX FERNANDEZ ROJAS</t>
  </si>
  <si>
    <t>R.A. 01022/2009</t>
  </si>
  <si>
    <t>TAQUIÑA C</t>
  </si>
  <si>
    <t>R.A. 01048/2009</t>
  </si>
  <si>
    <t>ALEJO CALATAYUD</t>
  </si>
  <si>
    <t>R.A. 2899/2012</t>
  </si>
  <si>
    <t>AVENIDA CENTENARIO</t>
  </si>
  <si>
    <t>TAQUIÑA A</t>
  </si>
  <si>
    <t>R.A.1227/2009</t>
  </si>
  <si>
    <t>MARISTA PRIMARIA</t>
  </si>
  <si>
    <t>R.A. 6040/2024</t>
  </si>
  <si>
    <t>TEMPORAL</t>
  </si>
  <si>
    <t>KAPAC YUPANQUI Nro 2460</t>
  </si>
  <si>
    <t>CHAMPAGNAT</t>
  </si>
  <si>
    <t>R.A. 6029/2024</t>
  </si>
  <si>
    <t>OSCAR ALFARO</t>
  </si>
  <si>
    <t>R.A. 1241/2009</t>
  </si>
  <si>
    <t>CALLE JACK LONDON ZONA TEMPORAL</t>
  </si>
  <si>
    <t>LIBERTAD</t>
  </si>
  <si>
    <t>JAVIER BAPTISTA Nro 328</t>
  </si>
  <si>
    <t>MARISTA SECUNDARIA</t>
  </si>
  <si>
    <t>R.A. 6065/2024</t>
  </si>
  <si>
    <t>SANTA MONICA</t>
  </si>
  <si>
    <t>R.A. 1224/2009</t>
  </si>
  <si>
    <t>TICTI  NORTE</t>
  </si>
  <si>
    <t>PARADA FINAL MICRO F TEMPORAL</t>
  </si>
  <si>
    <t>SAN MARCELINO</t>
  </si>
  <si>
    <t>R.A. 6064/2024</t>
  </si>
  <si>
    <t>NUESTRA SEÑORA DEL PILAR</t>
  </si>
  <si>
    <t>R.A. 2450/2023</t>
  </si>
  <si>
    <t>TICTI NORTE</t>
  </si>
  <si>
    <t>PLAZA SEÑOR DE MAYO FINAL AVENIDA ANTAWARAS S/N</t>
  </si>
  <si>
    <t>MARIA DE LOS ANDES</t>
  </si>
  <si>
    <t>R.A. 2619/2018</t>
  </si>
  <si>
    <t>115/2003</t>
  </si>
  <si>
    <t>TICTI SUD ALTO COCHABAMBA</t>
  </si>
  <si>
    <t>ZONA TICTI SUD ALTO COCHABAMBA</t>
  </si>
  <si>
    <t>TUPAC KATARI</t>
  </si>
  <si>
    <t>R.A. 2822/2013</t>
  </si>
  <si>
    <t>TICTI SUR</t>
  </si>
  <si>
    <t>AV. PETROLERA ZONA TICTI SUR CHASCARUMY</t>
  </si>
  <si>
    <t>AYACUCHO</t>
  </si>
  <si>
    <t>0236/2000</t>
  </si>
  <si>
    <t>CALLE FROILAN ZAMBRANA Y BENANCIO JIMENEZ Nº 28</t>
  </si>
  <si>
    <t>CALIFORNIA</t>
  </si>
  <si>
    <t>R.A. 2474/2017</t>
  </si>
  <si>
    <t>AV. AMERICA ESTE. Nro 1152</t>
  </si>
  <si>
    <t>CARLITA REYES VILLA</t>
  </si>
  <si>
    <t>3778/2000</t>
  </si>
  <si>
    <t>PEDRO POVEDA NOCTURNO</t>
  </si>
  <si>
    <t>4092/2000</t>
  </si>
  <si>
    <t>PLAZA TARIJA Nro 1287</t>
  </si>
  <si>
    <t>SAN AGUSTIN</t>
  </si>
  <si>
    <t>R.A. 1333/2014</t>
  </si>
  <si>
    <t>AVENIDA AMERICA Nro 1359</t>
  </si>
  <si>
    <t>PEDRO POVEDA</t>
  </si>
  <si>
    <t>R.A. 0802/2019</t>
  </si>
  <si>
    <t>MADRE MARIA OLIVA</t>
  </si>
  <si>
    <t>R.A. 5123/2023</t>
  </si>
  <si>
    <t>CALLE MAXIMILIANO MARQUEZ Nº 2346</t>
  </si>
  <si>
    <t>CATOLICO GUADALUPANO</t>
  </si>
  <si>
    <t>R.A.3606/2014</t>
  </si>
  <si>
    <t>TURUPAYA</t>
  </si>
  <si>
    <t>AV. CIRCUNVALACION ENTRE CALLE ROSALES Y  CALLE QUIJARRO N° 1982</t>
  </si>
  <si>
    <t>TIA KIKA</t>
  </si>
  <si>
    <t>R.A. 03113/2009</t>
  </si>
  <si>
    <t>PADRE IGNACIO ZALLES</t>
  </si>
  <si>
    <t>6590/2005</t>
  </si>
  <si>
    <t>MARIANO MELGAREJO Nro 102</t>
  </si>
  <si>
    <t>VISION MUNDIAL</t>
  </si>
  <si>
    <t>R.A. 2106/2008</t>
  </si>
  <si>
    <t>UNIVERSITARIO</t>
  </si>
  <si>
    <t>AVENIDA PETROLERA KM. 3 1/2</t>
  </si>
  <si>
    <t>JORGE TRIGO ANDIA</t>
  </si>
  <si>
    <t>R.A. 1851/2009</t>
  </si>
  <si>
    <t>ROSENDO PEÑA</t>
  </si>
  <si>
    <t>R.A. 0360/2019</t>
  </si>
  <si>
    <t>URBANIZACION PIL</t>
  </si>
  <si>
    <t>LUIS ZEGARRA Y JORGE UDAETA S/N</t>
  </si>
  <si>
    <t>VERDAD Y VIDA</t>
  </si>
  <si>
    <t>R.A. 1979/2009</t>
  </si>
  <si>
    <t>USPHA USHPA</t>
  </si>
  <si>
    <t>EVITO</t>
  </si>
  <si>
    <t>R.A. 202/2022</t>
  </si>
  <si>
    <t>CALLE INNOMINADA - OTB MONTE RANCHO CENTRAL</t>
  </si>
  <si>
    <t>28 DE SEPTIEMBRE</t>
  </si>
  <si>
    <t>R.A. 3518/2024</t>
  </si>
  <si>
    <t>URBANIZACION MARIA BELEN DISTRITO 8, SUBDISTRITO 34</t>
  </si>
  <si>
    <t>EL SALVADOR</t>
  </si>
  <si>
    <t>R.A. 3372/2015</t>
  </si>
  <si>
    <t>AVENIDA MARISCAL SANTA CRUZ S/N</t>
  </si>
  <si>
    <t>GRAN TUNARI</t>
  </si>
  <si>
    <t>R.A. 5426/2024</t>
  </si>
  <si>
    <t>AVENIDA PIZIGA Y CALLE PARIA</t>
  </si>
  <si>
    <t>SEÑOR DE SANTIAGO</t>
  </si>
  <si>
    <t>R.A. 2068/2008</t>
  </si>
  <si>
    <t>GERARDO VARGAS VIDAL</t>
  </si>
  <si>
    <t>R.A. 5822/2024</t>
  </si>
  <si>
    <t>MONSEÑOR ARNULFO ROMERO Y MARTIN LUTHER K</t>
  </si>
  <si>
    <t>VALLE HERMOSO A</t>
  </si>
  <si>
    <t>R.A. 3154/2021</t>
  </si>
  <si>
    <t>SAN JAVIER</t>
  </si>
  <si>
    <t>R.A. 3370/2015</t>
  </si>
  <si>
    <t>FRANCISCO JAVIER BALDIVIESO LUNA</t>
  </si>
  <si>
    <t>R.A. 2028/2008</t>
  </si>
  <si>
    <t>HNA. QUINTINA PEREZ</t>
  </si>
  <si>
    <t>R.A. 5837/2024</t>
  </si>
  <si>
    <t>KM 5 AV. PETROLERA</t>
  </si>
  <si>
    <t>OBISPO ANAYA</t>
  </si>
  <si>
    <t>R.A. 6058/2024</t>
  </si>
  <si>
    <t>MISIONERAS DE CRISTO JESUS</t>
  </si>
  <si>
    <t>R.A. 3369/2015</t>
  </si>
  <si>
    <t>VALLE HERMOSO B</t>
  </si>
  <si>
    <t>R.A. 4880/2023</t>
  </si>
  <si>
    <t>DR. ENRIQUE SANCHEZ DE LOZADA IRIGOYEN</t>
  </si>
  <si>
    <t>R.A. 1635/2012</t>
  </si>
  <si>
    <t>FELIX LOPE DE VEGA S/N</t>
  </si>
  <si>
    <t>0014/2007</t>
  </si>
  <si>
    <t>ELIZARDO PEREZ</t>
  </si>
  <si>
    <t>R.A. 2433/2009</t>
  </si>
  <si>
    <t>VILLA ALTO SEBASTIAN</t>
  </si>
  <si>
    <t>CALLE LA JOYA ESQUINA BELLA VISTA</t>
  </si>
  <si>
    <t>JUAN JOSE TORREZ</t>
  </si>
  <si>
    <t>3162/2000</t>
  </si>
  <si>
    <t>SAN JOSE A</t>
  </si>
  <si>
    <t>R.A. 3410/2016</t>
  </si>
  <si>
    <t>VILLA ANTOFAGASTA</t>
  </si>
  <si>
    <t>CALLE 12 DE JUNIO</t>
  </si>
  <si>
    <t>ANTOFAGASTA B</t>
  </si>
  <si>
    <t>R.A. 1229/2009</t>
  </si>
  <si>
    <t>R.A. 1236/2009</t>
  </si>
  <si>
    <t>VILLA BARRIENTOS</t>
  </si>
  <si>
    <t>URBANIZACION VILLA BARRIENTOS</t>
  </si>
  <si>
    <t>RENE BARRIENTOS ORTUÑO C</t>
  </si>
  <si>
    <t>R.A. 5261/2018</t>
  </si>
  <si>
    <t>ANTOFAGASTA A</t>
  </si>
  <si>
    <t>3048/2000</t>
  </si>
  <si>
    <t>CARACOLES Y D'ORBIGNI S/N</t>
  </si>
  <si>
    <t>ALBERT EINSTEIN</t>
  </si>
  <si>
    <t>R.A. 6146/2024</t>
  </si>
  <si>
    <t>C. ADRIAN PATIÑO ESQUINA 12 DE JUNIO</t>
  </si>
  <si>
    <t>LITORAL</t>
  </si>
  <si>
    <t>R.A. 01028/2009</t>
  </si>
  <si>
    <t>SAN JOSE</t>
  </si>
  <si>
    <t>R.A. 2770/2023</t>
  </si>
  <si>
    <t>VILLA BUSCH NORTE</t>
  </si>
  <si>
    <t>ANTONIO GONZALES</t>
  </si>
  <si>
    <t>JOSE RIOS ESCOBAR</t>
  </si>
  <si>
    <t>R.A. 776/2017</t>
  </si>
  <si>
    <t>VILLA BUSH</t>
  </si>
  <si>
    <t>AV. CAPITAN USTARIZ Y CALLE COCHABAMBA</t>
  </si>
  <si>
    <t>COCHABAMBA C</t>
  </si>
  <si>
    <t>R.A. 2370/2018</t>
  </si>
  <si>
    <t>AVENIDA CAPITAN USTARIZ S/N</t>
  </si>
  <si>
    <t>SAUL MENDOZA</t>
  </si>
  <si>
    <t>R.A. 2206/2009</t>
  </si>
  <si>
    <t>GUTIERREZ MARISCAL</t>
  </si>
  <si>
    <t>1958/2000</t>
  </si>
  <si>
    <t>NUEVO CONOCER</t>
  </si>
  <si>
    <t>0294/01</t>
  </si>
  <si>
    <t>VILLA CANDELARIA</t>
  </si>
  <si>
    <t>ITALO BOLIVIANO</t>
  </si>
  <si>
    <t>R.A. 0564/2019</t>
  </si>
  <si>
    <t>VILLA CORONILLA</t>
  </si>
  <si>
    <t>AV. MANCO KAPAC Nro 1070</t>
  </si>
  <si>
    <t>EDUARDO LOPEZ</t>
  </si>
  <si>
    <t>R.A. 1382/2022</t>
  </si>
  <si>
    <t>VILLA EDUARDO LOPEZ</t>
  </si>
  <si>
    <t>FINAL PANAMERICANA INGRESO A ZOFRACO</t>
  </si>
  <si>
    <t>NORDICO BOLIVIANO</t>
  </si>
  <si>
    <t>R.A. 0666/2019</t>
  </si>
  <si>
    <t>VILLA EUCALIPTUS</t>
  </si>
  <si>
    <t>VILLA EUCALIPTUS ZONA ALALAY</t>
  </si>
  <si>
    <t>VENJANMIN</t>
  </si>
  <si>
    <t>R.A. 757/2012</t>
  </si>
  <si>
    <t>ANDRES BELLO</t>
  </si>
  <si>
    <t>R.A. 1853/2009</t>
  </si>
  <si>
    <t>VILLA FELICIDAD</t>
  </si>
  <si>
    <t>AVENIDA REPUBLICA FINAL</t>
  </si>
  <si>
    <t>JORGE CABRERA ACUÑA</t>
  </si>
  <si>
    <t>2254/99</t>
  </si>
  <si>
    <t>OSCAR ALFARO SECUNDARIO</t>
  </si>
  <si>
    <t>R.A. 2394/2009</t>
  </si>
  <si>
    <t>OSCAR ALFARO INTERMEDIO</t>
  </si>
  <si>
    <t>CIERRE DEFINITIVO R.A. 2185/2023-20-06-2023</t>
  </si>
  <si>
    <t>PAULO VI</t>
  </si>
  <si>
    <t>R.A. 170/2024</t>
  </si>
  <si>
    <t>VILLA GALINDO</t>
  </si>
  <si>
    <t>CALLE FRANCISCO VIEDMA Nro 567</t>
  </si>
  <si>
    <t>JUAN XXIII INTERNADO</t>
  </si>
  <si>
    <t>VILLA GRANADO</t>
  </si>
  <si>
    <t>MONTESSORI GONZAGA</t>
  </si>
  <si>
    <t>R.A. 048/2020</t>
  </si>
  <si>
    <t>CALLE ALBERTO ACHA FIGUEROA Y MONTAÑO S/N</t>
  </si>
  <si>
    <t>MARIA AUXILIADORA DE CRISTO REY A</t>
  </si>
  <si>
    <t>1356/96</t>
  </si>
  <si>
    <t>VILLA INGAVI</t>
  </si>
  <si>
    <t>AVENIDA HERNANDO DE SOTO ESQ. DIEGO DE ALMAGRO</t>
  </si>
  <si>
    <t>MARIA AUXILIADORA DE CRISTO REY B</t>
  </si>
  <si>
    <t>1299/98</t>
  </si>
  <si>
    <t>SAN JOSE B</t>
  </si>
  <si>
    <t>2278/2007</t>
  </si>
  <si>
    <t>BARTOLOME DE LAS CASAS S/N</t>
  </si>
  <si>
    <t>SAN PEDRO B</t>
  </si>
  <si>
    <t>R.A 18/2024</t>
  </si>
  <si>
    <t>VILLA ISRAEL</t>
  </si>
  <si>
    <t>OTB. ARBOLITOS SAN PEDRO DE MARANATA</t>
  </si>
  <si>
    <t>VICTOR CABRERA LOZADA</t>
  </si>
  <si>
    <t>R.A. 2198/2009</t>
  </si>
  <si>
    <t>VILLA LORETO</t>
  </si>
  <si>
    <t>NICASIO RIOS 568</t>
  </si>
  <si>
    <t>MARIA EUGENIA TORREZ DE GUZMAN</t>
  </si>
  <si>
    <t>R.A. 3209/2011</t>
  </si>
  <si>
    <t>ZONA VILLA LORETO MANUEL VIA</t>
  </si>
  <si>
    <t>LORETO</t>
  </si>
  <si>
    <t>R.A. 5396/2024</t>
  </si>
  <si>
    <t>MARCELO QUIROGA SANTA CRUZ</t>
  </si>
  <si>
    <t>R.A. 2395/2009</t>
  </si>
  <si>
    <t>SERGIO ALMARAZ PAZ</t>
  </si>
  <si>
    <t>R.A. 1849/2009</t>
  </si>
  <si>
    <t>CARMEN ORRUEL DE VERDUGUEZ</t>
  </si>
  <si>
    <t>R.A. 01047/2009</t>
  </si>
  <si>
    <t>VILLA MOSCU</t>
  </si>
  <si>
    <t>AVENIDA MONTEAGUDO FINAL</t>
  </si>
  <si>
    <t>MELCHOR GUZMAN QUITON</t>
  </si>
  <si>
    <t>R.A. 1375/2017</t>
  </si>
  <si>
    <t>LIA RIVERA DE GUZMAN</t>
  </si>
  <si>
    <t>R.A. 01018/2009</t>
  </si>
  <si>
    <t>VIRGEN DE GUADALUPE</t>
  </si>
  <si>
    <t>R.A. 2770/2016</t>
  </si>
  <si>
    <t>VILLA PAGADOR</t>
  </si>
  <si>
    <t>MACHACAMARCA Y SAN FELIPE DE AUSTRIA</t>
  </si>
  <si>
    <t>ORURO</t>
  </si>
  <si>
    <t>R.A. 2769/2016</t>
  </si>
  <si>
    <t>SEBASTIAN PAGADOR</t>
  </si>
  <si>
    <t>R.A. 2921/2016</t>
  </si>
  <si>
    <t>PENTECOSTAL DE BOLIVIA</t>
  </si>
  <si>
    <t>R.A. 1770/2010</t>
  </si>
  <si>
    <t>AV. MACHACAMARCA</t>
  </si>
  <si>
    <t>VICTOR PAZ ESTENSSORO</t>
  </si>
  <si>
    <t>R.A. 285/2019</t>
  </si>
  <si>
    <t>VILLA SAN ANDRES</t>
  </si>
  <si>
    <t>SAN ANDRES</t>
  </si>
  <si>
    <t>R.A. 2389/2009</t>
  </si>
  <si>
    <t>R.A. 0018/2013</t>
  </si>
  <si>
    <t>VILLA SAN PEDRO</t>
  </si>
  <si>
    <t>CALLE INNOMINADA</t>
  </si>
  <si>
    <t>NUEVA VERA CRUZ</t>
  </si>
  <si>
    <t>R.A. 0087/2013</t>
  </si>
  <si>
    <t>VILLA SANTA VERA C</t>
  </si>
  <si>
    <t>AVENIDA PETROLERA KM 7</t>
  </si>
  <si>
    <t>SAN FRANCISCO I</t>
  </si>
  <si>
    <t>R.A. 1895/2009</t>
  </si>
  <si>
    <t>VILLA SEBASTIAN</t>
  </si>
  <si>
    <t>PASAJE MOROCHATA S/N</t>
  </si>
  <si>
    <t>SAN FRANCISCO II</t>
  </si>
  <si>
    <t>R.A. 1894/2009</t>
  </si>
  <si>
    <t>GRAN TUNARI II</t>
  </si>
  <si>
    <t>R.A.  5970/2022</t>
  </si>
  <si>
    <t>VILLA SEBASTIAN PAGADOR</t>
  </si>
  <si>
    <t>AVENIDA PISIGA - FRENTE A LA UNIDAD EDUCATIVA GRAN TUNARI</t>
  </si>
  <si>
    <t>R.A. 6057/2024</t>
  </si>
  <si>
    <t>VILLA URKUPIÑA</t>
  </si>
  <si>
    <t>AVENIDA JUJUY</t>
  </si>
  <si>
    <t>EUSTAQUIO MENDEZ ARENAS</t>
  </si>
  <si>
    <t>R.A. 0663/2019</t>
  </si>
  <si>
    <t>SANTA LUISA DE MARILLAC</t>
  </si>
  <si>
    <t>VILLA VENEZUELA</t>
  </si>
  <si>
    <t>AV. SIGLO XX S/N</t>
  </si>
  <si>
    <t>SANTA ELIZABETH SETON</t>
  </si>
  <si>
    <t>0018/2001</t>
  </si>
  <si>
    <t>TERESA HINOJOSA CAPRIROLO</t>
  </si>
  <si>
    <t>R.A. 1847/2009</t>
  </si>
  <si>
    <t>VILLA VICTORIA</t>
  </si>
  <si>
    <t>ANA MARIA ROMERO DE CAMPERO</t>
  </si>
  <si>
    <t>R.A. 0613/2012</t>
  </si>
  <si>
    <t>ALCIDES ARGUEDAS A</t>
  </si>
  <si>
    <t>R.A. 1525/2015</t>
  </si>
  <si>
    <t>waka playa</t>
  </si>
  <si>
    <t>final panamericana av. tamborada s/n</t>
  </si>
  <si>
    <t>R.A. 0671/2016</t>
  </si>
  <si>
    <t>BOLIVIANO JAPONES</t>
  </si>
  <si>
    <t>R.A. 01027/2009</t>
  </si>
  <si>
    <t>WARA WARA</t>
  </si>
  <si>
    <t>PACATA ALTA</t>
  </si>
  <si>
    <t>JAPON</t>
  </si>
  <si>
    <t>078/2006</t>
  </si>
  <si>
    <t>BUENAS NUEVAS B</t>
  </si>
  <si>
    <t>R.A. 1852/2009</t>
  </si>
  <si>
    <t>WAYRA K ASSA</t>
  </si>
  <si>
    <t>BUENAS NUEVAS A</t>
  </si>
  <si>
    <t>R.A. 2212/2009</t>
  </si>
  <si>
    <t>RINCONCITO DE LUZ</t>
  </si>
  <si>
    <t>R.A. 033/2020</t>
  </si>
  <si>
    <t>ZONA HIPODROMO</t>
  </si>
  <si>
    <t>CALLE SAN LORENZO Nº 825</t>
  </si>
  <si>
    <t>OCTAVIO CAMPERO ECHAZU</t>
  </si>
  <si>
    <t>R.A. 759/2012</t>
  </si>
  <si>
    <t>ZONA SUD OESTE</t>
  </si>
  <si>
    <t>AZIRUMARCA</t>
  </si>
  <si>
    <t>COLINAS DE PASBOL</t>
  </si>
  <si>
    <t>R.A. 140/2024</t>
  </si>
  <si>
    <t>ZONA SUDESTE</t>
  </si>
  <si>
    <t>OTB COLINAS DE PASBOL</t>
  </si>
  <si>
    <t>MADRE DE LA DIVINA PROVIDENCIA</t>
  </si>
  <si>
    <t>0013/2008</t>
  </si>
  <si>
    <t>ZONA SUR CIUDAD DE COCHABAMBA</t>
  </si>
  <si>
    <t>CALLE RIO BERMEJO - S/N- VILLA ARMONIA - ZONA SUR</t>
  </si>
  <si>
    <t>MINERO SAN JUAN</t>
  </si>
  <si>
    <t>R.A. 0641/2019</t>
  </si>
  <si>
    <t>ECIA. USPHA - USPHA</t>
  </si>
  <si>
    <t>RENE BARRIENTOS ORTUÑO B</t>
  </si>
  <si>
    <t>R.A. 2196/2009</t>
  </si>
  <si>
    <t>R.A. 1294/2015</t>
  </si>
  <si>
    <t>PAIS</t>
  </si>
  <si>
    <t>DEPARTAMENTO</t>
  </si>
  <si>
    <t>PROVINCIA</t>
  </si>
  <si>
    <t>MUNICIPIO</t>
  </si>
  <si>
    <t>RECINTO</t>
  </si>
  <si>
    <t>ASIENTO</t>
  </si>
  <si>
    <t>TIPO-CIRCUN</t>
  </si>
  <si>
    <t>LATITUD</t>
  </si>
  <si>
    <t>LONGITUD</t>
  </si>
  <si>
    <t>CIRCUNSCRIPCION</t>
  </si>
  <si>
    <t>CUADRANTE</t>
  </si>
  <si>
    <t>Bolivia</t>
  </si>
  <si>
    <t>Beni</t>
  </si>
  <si>
    <t>Cercado</t>
  </si>
  <si>
    <t>Trinidad</t>
  </si>
  <si>
    <t>(Cárcel) Cárcel De Mujeres</t>
  </si>
  <si>
    <t>Uninominal</t>
  </si>
  <si>
    <t>(Cárcel) Cárcel Mocobi</t>
  </si>
  <si>
    <t>Vaca Diez</t>
  </si>
  <si>
    <t>Guayaramerín</t>
  </si>
  <si>
    <t>(Cárcel) Penal Guayaramerin</t>
  </si>
  <si>
    <t>Riberalta</t>
  </si>
  <si>
    <t>(Cárcel) Penal Riberalta</t>
  </si>
  <si>
    <t>Cancha Polifuncional "Junta de Vecinos San Juan" (Temporal)</t>
  </si>
  <si>
    <t>Caritas (Temporal)</t>
  </si>
  <si>
    <t>General José Ballivián</t>
  </si>
  <si>
    <t>San Borja</t>
  </si>
  <si>
    <t>Col. Industrial Ingavi</t>
  </si>
  <si>
    <t>Yucumo</t>
  </si>
  <si>
    <t>Mamoré</t>
  </si>
  <si>
    <t>Puerto Siles</t>
  </si>
  <si>
    <t>Esc. Alejandria</t>
  </si>
  <si>
    <t>Alejandr?¡a</t>
  </si>
  <si>
    <t>Especial</t>
  </si>
  <si>
    <t>Iténez</t>
  </si>
  <si>
    <t>Baures</t>
  </si>
  <si>
    <t>Esc. Alta Gracia</t>
  </si>
  <si>
    <t>Alta Gracia</t>
  </si>
  <si>
    <t>Magdalena</t>
  </si>
  <si>
    <t>Esc. Angel Chavez Arza</t>
  </si>
  <si>
    <t>Nueva Calama</t>
  </si>
  <si>
    <t>Puerto Menor de Rurrenabaque</t>
  </si>
  <si>
    <t>Esc. Asuncion Del Quiquibey</t>
  </si>
  <si>
    <t>Asunciñn de Quiquibey</t>
  </si>
  <si>
    <t>Reyes</t>
  </si>
  <si>
    <t>Esc. Buen Destino</t>
  </si>
  <si>
    <t>Buen Destino</t>
  </si>
  <si>
    <t>Marbán</t>
  </si>
  <si>
    <t>San Andrés</t>
  </si>
  <si>
    <t>Esc. Buen Jesus</t>
  </si>
  <si>
    <t>Buen Jesñs</t>
  </si>
  <si>
    <t>Esc. Buena Vista</t>
  </si>
  <si>
    <t>Buena Vista</t>
  </si>
  <si>
    <t>Esc. Caimanes</t>
  </si>
  <si>
    <t>Caimanes</t>
  </si>
  <si>
    <t>Esc. Cairo II</t>
  </si>
  <si>
    <t>El Cairo II</t>
  </si>
  <si>
    <t>Loreto</t>
  </si>
  <si>
    <t>Esc. Camiaco</t>
  </si>
  <si>
    <t>Camiaco</t>
  </si>
  <si>
    <t>Yacuma</t>
  </si>
  <si>
    <t>Exaltación</t>
  </si>
  <si>
    <t>Esc. Campo Ana Maria</t>
  </si>
  <si>
    <t>Campo Ana Maria</t>
  </si>
  <si>
    <t>Santa Ana</t>
  </si>
  <si>
    <t>Esc. Cec. El Totaisal</t>
  </si>
  <si>
    <t>Totaisal</t>
  </si>
  <si>
    <t>Esc. Central 1o. De Mayo</t>
  </si>
  <si>
    <t>Versalles</t>
  </si>
  <si>
    <t>Esc. Central 2 De Agosto</t>
  </si>
  <si>
    <t>San Pablo</t>
  </si>
  <si>
    <t>Esc. Central Baquety</t>
  </si>
  <si>
    <t>Baquety</t>
  </si>
  <si>
    <t>Esc. Central Nuevos Horizontes</t>
  </si>
  <si>
    <t>Nuevos Horizontes</t>
  </si>
  <si>
    <t>Santa Rosa</t>
  </si>
  <si>
    <t>Esc. Central Palma Flor</t>
  </si>
  <si>
    <t>Palma Flor</t>
  </si>
  <si>
    <t>Esc. Central Piedras Blancas</t>
  </si>
  <si>
    <t>Piedras Blancas</t>
  </si>
  <si>
    <t>Esc. Central Puerto Cavinas</t>
  </si>
  <si>
    <t>Puerto Cavinas</t>
  </si>
  <si>
    <t>Moxos</t>
  </si>
  <si>
    <t>San Ignacio</t>
  </si>
  <si>
    <t>Esc. Central San Ignacito</t>
  </si>
  <si>
    <t>San Ignacito</t>
  </si>
  <si>
    <t>Esc. Central San Lorenzo</t>
  </si>
  <si>
    <t>San Lorenzo  de Vaca Diez</t>
  </si>
  <si>
    <t>Esc. Central Santa Rosa</t>
  </si>
  <si>
    <t>Santa Rosa Rio Apere</t>
  </si>
  <si>
    <t>San Joaquín</t>
  </si>
  <si>
    <t>Esc. Chaco Lejos</t>
  </si>
  <si>
    <t>Chaco Lejos</t>
  </si>
  <si>
    <t>Esc. Constanza Vargas</t>
  </si>
  <si>
    <t>El Triunfo Rio Biata</t>
  </si>
  <si>
    <t>Esc. Cooperativa</t>
  </si>
  <si>
    <t>Cooperativa</t>
  </si>
  <si>
    <t>Esc. Coquinal</t>
  </si>
  <si>
    <t>Coquinal</t>
  </si>
  <si>
    <t>Esc. De Puerto Yucumo</t>
  </si>
  <si>
    <t>Puerto Yucumo</t>
  </si>
  <si>
    <t>Esc. El Candado</t>
  </si>
  <si>
    <t>El Candado</t>
  </si>
  <si>
    <t>Huacaraje</t>
  </si>
  <si>
    <t>Esc. El Carmen</t>
  </si>
  <si>
    <t>El Carmen del Itenez</t>
  </si>
  <si>
    <t>San Ramón</t>
  </si>
  <si>
    <t>Esc. El Carmen de Guacayane</t>
  </si>
  <si>
    <t>El Carmen de Guacayane</t>
  </si>
  <si>
    <t>Esc. El Cerrito</t>
  </si>
  <si>
    <t>El Cerrito</t>
  </si>
  <si>
    <t>Esc. El Chacal</t>
  </si>
  <si>
    <t>El Chacal</t>
  </si>
  <si>
    <t>Esc. El Desengaño</t>
  </si>
  <si>
    <t>Desengaño</t>
  </si>
  <si>
    <t>Esc. El Motacusal</t>
  </si>
  <si>
    <t>Rancho Ginebra</t>
  </si>
  <si>
    <t>Esc. El Palmar</t>
  </si>
  <si>
    <t>El Palmar</t>
  </si>
  <si>
    <t>Esc. El Poyori</t>
  </si>
  <si>
    <t>Poyori</t>
  </si>
  <si>
    <t>Esc. El Remanzo</t>
  </si>
  <si>
    <t>El Remanzo del Itenez</t>
  </si>
  <si>
    <t>Esc. El Triunfo</t>
  </si>
  <si>
    <t>El Triunfo/Las Petas</t>
  </si>
  <si>
    <t>Esc. El Trompillo</t>
  </si>
  <si>
    <t>El Trompillo/Mamoré</t>
  </si>
  <si>
    <t>Esc. Fatima</t>
  </si>
  <si>
    <t>Fatima</t>
  </si>
  <si>
    <t>Esc. Gualberto Villarruel</t>
  </si>
  <si>
    <t>Rurrenabaque</t>
  </si>
  <si>
    <t>Esc. Gundonovia</t>
  </si>
  <si>
    <t>Gundonovia</t>
  </si>
  <si>
    <t>Esc. Humberto Velarde</t>
  </si>
  <si>
    <t>Esc. Indigena Arenales</t>
  </si>
  <si>
    <t>Ind?¡genas Arenales</t>
  </si>
  <si>
    <t>Esc. José Max Paredes</t>
  </si>
  <si>
    <t>Esc. Juddi De Suarez</t>
  </si>
  <si>
    <t>Cachuela Esperanza</t>
  </si>
  <si>
    <t>Esc. Junrreno</t>
  </si>
  <si>
    <t>Junreno</t>
  </si>
  <si>
    <t>Esc. La Argentina</t>
  </si>
  <si>
    <t>Argentina</t>
  </si>
  <si>
    <t>Esc. La Cayoba</t>
  </si>
  <si>
    <t>La Cayoba</t>
  </si>
  <si>
    <t>Esc. La Cruz</t>
  </si>
  <si>
    <t>La Cruz</t>
  </si>
  <si>
    <t>Esc. La Embocada</t>
  </si>
  <si>
    <t>La Embocada</t>
  </si>
  <si>
    <t>Esc. La Isiga-Persevera</t>
  </si>
  <si>
    <t>La Isiga/Perseverancia</t>
  </si>
  <si>
    <t>Esc. Las Abras</t>
  </si>
  <si>
    <t>Las Habras</t>
  </si>
  <si>
    <t>Esc. Loma Suarez</t>
  </si>
  <si>
    <t>Loma Suárez</t>
  </si>
  <si>
    <t>Esc. Los Montes De Oro</t>
  </si>
  <si>
    <t>Los Montes de Oro</t>
  </si>
  <si>
    <t>Esc. Mayor Pedro Vaca Diez</t>
  </si>
  <si>
    <t>Puerto Almacén</t>
  </si>
  <si>
    <t>Esc. Mercedes De Lojojota</t>
  </si>
  <si>
    <t>Mercedes de Lojojota</t>
  </si>
  <si>
    <t>Esc. Mision Fatima</t>
  </si>
  <si>
    <t>Misiñn Fatima</t>
  </si>
  <si>
    <t>Esc. Monte Cristo</t>
  </si>
  <si>
    <t>Monte Cristo</t>
  </si>
  <si>
    <t>Esc. Monte Cristo Del Tiquin</t>
  </si>
  <si>
    <t>Monte Cristo del Tiquin</t>
  </si>
  <si>
    <t>Esc. Monte Grande</t>
  </si>
  <si>
    <t>Monte Grande</t>
  </si>
  <si>
    <t>Esc. Monte Mae</t>
  </si>
  <si>
    <t>Monte Mae</t>
  </si>
  <si>
    <t>Esc. More-Monte Azul</t>
  </si>
  <si>
    <t>Moré-Monte Azul</t>
  </si>
  <si>
    <t>Esc. Oromomo</t>
  </si>
  <si>
    <t>Oromomo</t>
  </si>
  <si>
    <t>Esc. Ovidio Roca C.</t>
  </si>
  <si>
    <t>San Lorenzo de Moxos</t>
  </si>
  <si>
    <t>Esc. Perfecta Vda. De Bejarano</t>
  </si>
  <si>
    <t>Esc. Peña Amarilla</t>
  </si>
  <si>
    <t>Peña Amarilla</t>
  </si>
  <si>
    <t>Esc. Playa Ancha</t>
  </si>
  <si>
    <t>Playa Ancha</t>
  </si>
  <si>
    <t>Esc. Pto. San Lorenzo</t>
  </si>
  <si>
    <t>Puerto San Lorenzo de Moxos</t>
  </si>
  <si>
    <t>Esc. Puerto Ballivian</t>
  </si>
  <si>
    <t>Puerto Ballivián</t>
  </si>
  <si>
    <t>Esc. Puerto San Borja</t>
  </si>
  <si>
    <t>Puerto San Borja</t>
  </si>
  <si>
    <t>Esc. Puerto Teresa</t>
  </si>
  <si>
    <t>Puerto Teresa</t>
  </si>
  <si>
    <t>Esc. Puerto Ustarez</t>
  </si>
  <si>
    <t>Puerto Ustarez</t>
  </si>
  <si>
    <t>Esc. Puerto Varador</t>
  </si>
  <si>
    <t>Puerto Barador</t>
  </si>
  <si>
    <t>Esc. Puerto Yata</t>
  </si>
  <si>
    <t>Puerto Yata</t>
  </si>
  <si>
    <t>Esc. Retiro</t>
  </si>
  <si>
    <t>Retiro</t>
  </si>
  <si>
    <t>Esc. Rosario Del Yata</t>
  </si>
  <si>
    <t>Rosario del Yata</t>
  </si>
  <si>
    <t>Esc. S. Juan Del Remanzo</t>
  </si>
  <si>
    <t>Remanso del Maniqui</t>
  </si>
  <si>
    <t>Esc. Sachojere</t>
  </si>
  <si>
    <t>Sachojere</t>
  </si>
  <si>
    <t>Esc. San Antonio De Imose</t>
  </si>
  <si>
    <t>San Antonio de Imose</t>
  </si>
  <si>
    <t>Esc. San Borja Rio Blanco</t>
  </si>
  <si>
    <t>San Borja R?¡o Blanco</t>
  </si>
  <si>
    <t>Esc. San Carlos</t>
  </si>
  <si>
    <t>San Carlos</t>
  </si>
  <si>
    <t>Esc. San Francisco</t>
  </si>
  <si>
    <t>San Francisco</t>
  </si>
  <si>
    <t>Esc. San Francisco Del Yata</t>
  </si>
  <si>
    <t>San Francisco del Yata</t>
  </si>
  <si>
    <t>Esc. San José De Patrocinio</t>
  </si>
  <si>
    <t>San José de Patrocinio</t>
  </si>
  <si>
    <t>Esc. San José Del Cabitu</t>
  </si>
  <si>
    <t>San José del Cabitu</t>
  </si>
  <si>
    <t>Esc. San Juan De Aguas Dulces</t>
  </si>
  <si>
    <t>San Juan de Aguas Dulces</t>
  </si>
  <si>
    <t>Esc. San Miguelito Isiboro</t>
  </si>
  <si>
    <t>San Miguelito del Isiboro</t>
  </si>
  <si>
    <t>Esc. San Pablo-Isiboro</t>
  </si>
  <si>
    <t>San Pablo del Isiboro</t>
  </si>
  <si>
    <t>Esc. San Simon</t>
  </si>
  <si>
    <t>San Simon</t>
  </si>
  <si>
    <t>Esc. Santa Elena del Caripo</t>
  </si>
  <si>
    <t>Santa Elena del Caripo</t>
  </si>
  <si>
    <t>Esc. Seccional Cafetal</t>
  </si>
  <si>
    <t>Cafetal</t>
  </si>
  <si>
    <t>Esc. Somopae</t>
  </si>
  <si>
    <t>Somopae</t>
  </si>
  <si>
    <t>Esc. Soraida</t>
  </si>
  <si>
    <t>Soraida</t>
  </si>
  <si>
    <t>Esc. Sub-Central Pueblo Nuevo</t>
  </si>
  <si>
    <t>Pueblo Nuevo</t>
  </si>
  <si>
    <t>Esc. Tacuaral De Mattos</t>
  </si>
  <si>
    <t>Tacuaral de Mattos</t>
  </si>
  <si>
    <t>Esc. Trinidacito</t>
  </si>
  <si>
    <t>Trinidacito</t>
  </si>
  <si>
    <t>Esc. Villa Alba</t>
  </si>
  <si>
    <t>Villa Alba</t>
  </si>
  <si>
    <t>Esc. Wenceslao Añez</t>
  </si>
  <si>
    <t>El Peru Rio Apere</t>
  </si>
  <si>
    <t>Esc.Villa Banzer</t>
  </si>
  <si>
    <t>Villa Banzer</t>
  </si>
  <si>
    <t>Escuela 4 de Julio</t>
  </si>
  <si>
    <t>4 de Julio</t>
  </si>
  <si>
    <t>Escuela Alto Ivon</t>
  </si>
  <si>
    <t>Alto Ivon</t>
  </si>
  <si>
    <t>Escuela Australia</t>
  </si>
  <si>
    <t>Australia</t>
  </si>
  <si>
    <t>Escuela Casarabe</t>
  </si>
  <si>
    <t>Casarabe.</t>
  </si>
  <si>
    <t>Escuela De Bermeo</t>
  </si>
  <si>
    <t>Bermeo</t>
  </si>
  <si>
    <t>Escuela De California</t>
  </si>
  <si>
    <t>California</t>
  </si>
  <si>
    <t>Escuela El Oriente Del Yacuma</t>
  </si>
  <si>
    <t>Oriente</t>
  </si>
  <si>
    <t>Escuela El Rosario</t>
  </si>
  <si>
    <t>El Rosario</t>
  </si>
  <si>
    <t>Escuela Elvira</t>
  </si>
  <si>
    <t>Elvira</t>
  </si>
  <si>
    <t>San Javier</t>
  </si>
  <si>
    <t>Escuela Espiritu Santo</t>
  </si>
  <si>
    <t>Esp?¡ritu Santo</t>
  </si>
  <si>
    <t>Escuela Iviato</t>
  </si>
  <si>
    <t>Ibiato</t>
  </si>
  <si>
    <t>Escuela Laguna Colorada</t>
  </si>
  <si>
    <t>Laguna Colorada</t>
  </si>
  <si>
    <t>Escuela Limoncito</t>
  </si>
  <si>
    <t>Limoncito</t>
  </si>
  <si>
    <t>Escuela Mariposa</t>
  </si>
  <si>
    <t>Mariposa</t>
  </si>
  <si>
    <t>Escuela Nazareth</t>
  </si>
  <si>
    <t>Nazareth</t>
  </si>
  <si>
    <t>Escuela Normal Integrada (Temporal)</t>
  </si>
  <si>
    <t>Escuela Nueva Israel</t>
  </si>
  <si>
    <t>Nueva Israel</t>
  </si>
  <si>
    <t>Escuela Nueva Magdalena</t>
  </si>
  <si>
    <t>Nueva Magdalena</t>
  </si>
  <si>
    <t>Escuela Pedro Ignacio Muiba</t>
  </si>
  <si>
    <t>Pedro Ignacio Muiba</t>
  </si>
  <si>
    <t>Escuela Puerto Santiago</t>
  </si>
  <si>
    <t>Puerto Santiago</t>
  </si>
  <si>
    <t>Escuela San Javier</t>
  </si>
  <si>
    <t>Escuela San Juan del Jordan</t>
  </si>
  <si>
    <t>San Juan del Jordán</t>
  </si>
  <si>
    <t>Escuela San Pedro</t>
  </si>
  <si>
    <t>San Pedro</t>
  </si>
  <si>
    <t>Escuela Santa Rosa del Chapare</t>
  </si>
  <si>
    <t>Santa Rosa del Chapare</t>
  </si>
  <si>
    <t>Escuela Santuario</t>
  </si>
  <si>
    <t>Santuario</t>
  </si>
  <si>
    <t>Escuela Santísima Trinidad</t>
  </si>
  <si>
    <t>Santisima Trinidad</t>
  </si>
  <si>
    <t>Escuela Tajibote</t>
  </si>
  <si>
    <t>Tajibote</t>
  </si>
  <si>
    <t>Escuela Villa Lourdes</t>
  </si>
  <si>
    <t>Escuela de Nueva Betania</t>
  </si>
  <si>
    <t>Nueva Betania</t>
  </si>
  <si>
    <t>L. Gilfredo Cortez Candia</t>
  </si>
  <si>
    <t>Palacio de los Deportes Trinidad (Temporal)</t>
  </si>
  <si>
    <t>Politecnico Benjamin Bowles</t>
  </si>
  <si>
    <t>Santa Rosa del Isiboro</t>
  </si>
  <si>
    <t>U.A.B. (Carrera de Derecho)</t>
  </si>
  <si>
    <t>U.A.B.Medicina (Temporal)</t>
  </si>
  <si>
    <t>U.E Arca Maranatha (Temporal)</t>
  </si>
  <si>
    <t>U.E.   Antonio Vaca Diez</t>
  </si>
  <si>
    <t>U.E.   Brasil</t>
  </si>
  <si>
    <t>U.E.   Los Almendros</t>
  </si>
  <si>
    <t>U.E.   Manuel Vicente Ballivian</t>
  </si>
  <si>
    <t>U.E.   Warnes</t>
  </si>
  <si>
    <t>Warnes</t>
  </si>
  <si>
    <t>U.E.  13 de Abril</t>
  </si>
  <si>
    <t>U.E.  1ro. de Diciembre</t>
  </si>
  <si>
    <t>U.E.  6 de Junio</t>
  </si>
  <si>
    <t>Tomaycuri</t>
  </si>
  <si>
    <t>U.E.  Alto de la Alianza</t>
  </si>
  <si>
    <t>U.E.  Británica</t>
  </si>
  <si>
    <t>U.E.  Eduardo Abaroa</t>
  </si>
  <si>
    <t>Integracion A</t>
  </si>
  <si>
    <t>U.E.  Elmer Botsford</t>
  </si>
  <si>
    <t>U.E.  Emilio Campos Pedriel</t>
  </si>
  <si>
    <t>U.E.  Evangélico Nacional</t>
  </si>
  <si>
    <t>U.E.  Gral. Hugo Banzer Suarez</t>
  </si>
  <si>
    <t>U.E.  Ismael Carrasco Telleria</t>
  </si>
  <si>
    <t>U.E.  Lic. Mixto Guayamerin</t>
  </si>
  <si>
    <t>U.E.  Manuel Antonio Ojopi</t>
  </si>
  <si>
    <t>U.E.  Mejillones</t>
  </si>
  <si>
    <t>Romero Huma</t>
  </si>
  <si>
    <t>U.E.  Nueva Trinidad</t>
  </si>
  <si>
    <t>U.E.  San Francisco</t>
  </si>
  <si>
    <t>U.E.  San José</t>
  </si>
  <si>
    <t>Cochabamba</t>
  </si>
  <si>
    <t>U.E.  San Juan</t>
  </si>
  <si>
    <t>U.E.  Walter Alpire Duran</t>
  </si>
  <si>
    <t>U.E. 4 De  Febrero</t>
  </si>
  <si>
    <t>U.E. 9 de Abril</t>
  </si>
  <si>
    <t>U.E. Andres Bello (Temporal)</t>
  </si>
  <si>
    <t>U.E. Andrés Alberdi Salegui</t>
  </si>
  <si>
    <t>U.E. Arnulfo Martínez</t>
  </si>
  <si>
    <t>U.E. Arturo Cuellar Rea</t>
  </si>
  <si>
    <t>San Joaqu?¡n</t>
  </si>
  <si>
    <t>U.E. Bajo Colorado</t>
  </si>
  <si>
    <t>Bajo Colorado</t>
  </si>
  <si>
    <t>U.E. Bella Flor</t>
  </si>
  <si>
    <t>Bella Flor</t>
  </si>
  <si>
    <t>U.E. Bolívar</t>
  </si>
  <si>
    <t>Bolivar</t>
  </si>
  <si>
    <t>U.E. Canaan</t>
  </si>
  <si>
    <t>U.E. Carmen Alto</t>
  </si>
  <si>
    <t>Carmen Alto</t>
  </si>
  <si>
    <t>U.E. Christa M.Auliffe (Temporal)</t>
  </si>
  <si>
    <t>U.E. Cnel. Carmelo Cuellar J.</t>
  </si>
  <si>
    <t>Orobayaya</t>
  </si>
  <si>
    <t>U.E. Cochabamba</t>
  </si>
  <si>
    <t>U.E. Collana Linares</t>
  </si>
  <si>
    <t>Ticala Linares</t>
  </si>
  <si>
    <t>U.E. Cooperativa Chimane</t>
  </si>
  <si>
    <t>Puente Yucumo</t>
  </si>
  <si>
    <t>U.E. Corina Hurtado De</t>
  </si>
  <si>
    <t>U.E. Cuadrangular (Temporal)</t>
  </si>
  <si>
    <t>U.E. El Cairo</t>
  </si>
  <si>
    <t>El Cairo</t>
  </si>
  <si>
    <t>U.E. Federico Demmer</t>
  </si>
  <si>
    <t>U.E. Felix Sattory Roman</t>
  </si>
  <si>
    <t>U.E. Galilea</t>
  </si>
  <si>
    <t>Galilea</t>
  </si>
  <si>
    <t>U.E. Gerardo Reyes</t>
  </si>
  <si>
    <t>U.E. Gil Coimbra Ojopi</t>
  </si>
  <si>
    <t>U.E. Gonzalo Suarez D.</t>
  </si>
  <si>
    <t>U.E. Gualaguagua</t>
  </si>
  <si>
    <t>Gualaguagua</t>
  </si>
  <si>
    <t>U.E. Guillermo Searle</t>
  </si>
  <si>
    <t>U.E. Hormando Ortiz Chávez</t>
  </si>
  <si>
    <t>U.E. Instituto Americano (Temporal)</t>
  </si>
  <si>
    <t>U.E. J. Chavez Suarez</t>
  </si>
  <si>
    <t>U.E. J. Lorenzo Campero</t>
  </si>
  <si>
    <t>U.E. J.Azurduy De Padilla</t>
  </si>
  <si>
    <t>U.E. Jasiaquiri</t>
  </si>
  <si>
    <t>Jasiaquiri</t>
  </si>
  <si>
    <t>U.E. Jesus Alvarez Rodriguez</t>
  </si>
  <si>
    <t>U.E. Joaquín Hurtado Chavez</t>
  </si>
  <si>
    <t>U.E. John Fitzgerald Kennedy</t>
  </si>
  <si>
    <t>U.E. Juan Alberto Orellana</t>
  </si>
  <si>
    <t>U.E. Juan Antonio Velarde Guerra</t>
  </si>
  <si>
    <t>La Embrolla</t>
  </si>
  <si>
    <t>U.E. Kinder Republica Argentina (Temporal)</t>
  </si>
  <si>
    <t>U.E. La Curva</t>
  </si>
  <si>
    <t>La Curva</t>
  </si>
  <si>
    <t>U.E. La Salle</t>
  </si>
  <si>
    <t>U.E. Las Abras De Yacuma</t>
  </si>
  <si>
    <t>Las Abras de Yacuma</t>
  </si>
  <si>
    <t>U.E. Las Peñas</t>
  </si>
  <si>
    <t>Las Peñas</t>
  </si>
  <si>
    <t>U.E. Liceo Mario Saielly</t>
  </si>
  <si>
    <t>U.E. Los Cedros</t>
  </si>
  <si>
    <t>U.E. Los Tajibos</t>
  </si>
  <si>
    <t>U.E. Luis Espinal Cams</t>
  </si>
  <si>
    <t>U.E. Macedonio Paz Pino</t>
  </si>
  <si>
    <t>Bella Vista</t>
  </si>
  <si>
    <t>U.E. Mangalito</t>
  </si>
  <si>
    <t>U.E. Manguito</t>
  </si>
  <si>
    <t>Manguito</t>
  </si>
  <si>
    <t>U.E. Marca Coroico</t>
  </si>
  <si>
    <t>Marca Coroico</t>
  </si>
  <si>
    <t>U.E. Mary Ribera G.</t>
  </si>
  <si>
    <t>U.E. Mayor Pedro Vaca Diez</t>
  </si>
  <si>
    <t>U.E. Mcal. José Ballivian</t>
  </si>
  <si>
    <t>U.E. Miguel Antelo</t>
  </si>
  <si>
    <t>U.E. Monseñor Daniel Rivero</t>
  </si>
  <si>
    <t>U.E. Nacional Pedro Kramer</t>
  </si>
  <si>
    <t>U.E. Nacional de Reyes</t>
  </si>
  <si>
    <t>U.E. Nicolas Suarez</t>
  </si>
  <si>
    <t>U.E. Nuestra Señora Del Carmen</t>
  </si>
  <si>
    <t>Girado</t>
  </si>
  <si>
    <t>U.E. Nuestra Señora de Fátima</t>
  </si>
  <si>
    <t>U.E. Orlando Monasterio Claure</t>
  </si>
  <si>
    <t>U.E. Palermo</t>
  </si>
  <si>
    <t>Palermo</t>
  </si>
  <si>
    <t>U.E. Pedro Ignacio Muiba</t>
  </si>
  <si>
    <t>U.E. Petrolera</t>
  </si>
  <si>
    <t>U.E. Polo Palacios (Temporal)</t>
  </si>
  <si>
    <t>U.E. Popechi</t>
  </si>
  <si>
    <t>Popechi</t>
  </si>
  <si>
    <t>U.E. Quiquibey</t>
  </si>
  <si>
    <t>Quiquibey</t>
  </si>
  <si>
    <t>U.E. Ratije</t>
  </si>
  <si>
    <t>Ratije</t>
  </si>
  <si>
    <t>U.E. René Barrientos Ortuño</t>
  </si>
  <si>
    <t>San Juan Rosario</t>
  </si>
  <si>
    <t>U.E. San Bernardo</t>
  </si>
  <si>
    <t>San Bernardo</t>
  </si>
  <si>
    <t>U.E. San Francisco De Asís</t>
  </si>
  <si>
    <t>U.E. San Francisco De Borja</t>
  </si>
  <si>
    <t>U.E. San Ignacio Del Maniqui</t>
  </si>
  <si>
    <t>U.E. San José Obrero</t>
  </si>
  <si>
    <t>Ascenciñn (Guarayos)</t>
  </si>
  <si>
    <t>U.E. San José del Secure</t>
  </si>
  <si>
    <t>San José del Secure</t>
  </si>
  <si>
    <t>U.E. San Vicente</t>
  </si>
  <si>
    <t>U.E. Santa Maria</t>
  </si>
  <si>
    <t>Santa Mar?¡a  de Vaca Diez</t>
  </si>
  <si>
    <t>U.E. Umbelina Claure de Cuellar</t>
  </si>
  <si>
    <t>U.E. Villa El Carmen del Remanzo</t>
  </si>
  <si>
    <t>Villa El Carmen del Remanzo</t>
  </si>
  <si>
    <t>U.E. Villa Rodeo</t>
  </si>
  <si>
    <t>Villa Rodeo</t>
  </si>
  <si>
    <t>U.E. Villa San Antonio</t>
  </si>
  <si>
    <t>U.E. Villa Vecinal</t>
  </si>
  <si>
    <t>U.E.21 de Septiembre (Temporal)</t>
  </si>
  <si>
    <t>U.E.Barbarita Paz Yamane (Temporal)</t>
  </si>
  <si>
    <t>U.E.Estanislau de Marchena (Temporal)</t>
  </si>
  <si>
    <t>U.E.Fe y Alegria (Temporal)</t>
  </si>
  <si>
    <t>U.E.Filadelfia (Temporal)</t>
  </si>
  <si>
    <t>U.E.Fuente de Vida (Temporal)</t>
  </si>
  <si>
    <t>U.E.Inmaculada (Temporal)</t>
  </si>
  <si>
    <t>U.E.Jesus Rioja Aponte-Barrio Alborada (Temporal)</t>
  </si>
  <si>
    <t>U.E.Jhon Fitzgerald Kennedy</t>
  </si>
  <si>
    <t>U.E.Monseñor Carlos Anasagasti Zulueta (Temporal)</t>
  </si>
  <si>
    <t>Unidad Educativa 21 de Agosto</t>
  </si>
  <si>
    <t>Unidad Educativa Lucio Lens</t>
  </si>
  <si>
    <t>Unidad Educativa Nataniel García Chavez</t>
  </si>
  <si>
    <t>U.E. Napoleón Añez Ortiz</t>
  </si>
  <si>
    <t>U.E. Zaida Gosalvez Alarcón</t>
  </si>
  <si>
    <t>Tumichucua</t>
  </si>
  <si>
    <t>U.E. Raül Monje Roca</t>
  </si>
  <si>
    <t>U.E. Carmelo López</t>
  </si>
  <si>
    <t>Chuquisaca</t>
  </si>
  <si>
    <t>Nor Cinti</t>
  </si>
  <si>
    <t>Camargo</t>
  </si>
  <si>
    <t>(Cárcel) Carceleta Pública de Camargo</t>
  </si>
  <si>
    <t>Hernando Siles</t>
  </si>
  <si>
    <t>Monteagudo</t>
  </si>
  <si>
    <t>(Cárcel) Carceleta Pública de Monteagudo</t>
  </si>
  <si>
    <t>Oropeza</t>
  </si>
  <si>
    <t>Sucre</t>
  </si>
  <si>
    <t>(Cárcel) Cárcel Pública</t>
  </si>
  <si>
    <t>Santa Cruz de la Sierra</t>
  </si>
  <si>
    <t>Campo Deportivo 20 de Octubre</t>
  </si>
  <si>
    <t>Campo Deportivo Alto San Juanillo (Temporal)</t>
  </si>
  <si>
    <t>Campo Deportivo Barrio Estados Unidos (Temporal)</t>
  </si>
  <si>
    <t>Campo Deportivo Mesa Verde (Temporal)</t>
  </si>
  <si>
    <t>Campo Deportivo Noria Alta</t>
  </si>
  <si>
    <t>Campo Deportivo SETESUR (Temporal)</t>
  </si>
  <si>
    <t>Campo Deportivo San Juanillo Bajo</t>
  </si>
  <si>
    <t>Campo Deportivo Tintamayu - Tocopilla (Temporal)</t>
  </si>
  <si>
    <t>Campo Deportivo Villa Copacabana (Temporal)</t>
  </si>
  <si>
    <t>Campo Deportivo zona América (Temporal)</t>
  </si>
  <si>
    <t>Campo Deportivo zona La Hoyada (Temporal)</t>
  </si>
  <si>
    <t>Campo Deportivo zona San Francisco (Temporal)</t>
  </si>
  <si>
    <t>Luis Calvo</t>
  </si>
  <si>
    <t>Villa Vaca Guzmán</t>
  </si>
  <si>
    <t>Casa Comunal Aguairenda</t>
  </si>
  <si>
    <t>Aguairenda</t>
  </si>
  <si>
    <t>Casa Comunal Tentayapi</t>
  </si>
  <si>
    <t>Tentayapi</t>
  </si>
  <si>
    <t>Yotala</t>
  </si>
  <si>
    <t>Casa Posada de Huayllas</t>
  </si>
  <si>
    <t>Huayllas</t>
  </si>
  <si>
    <t>Centro Educativo Santa Rosa</t>
  </si>
  <si>
    <t>Centro de Educación Alternativa Jorge Vargas Menduiña (Temporal)</t>
  </si>
  <si>
    <t>Sud Cinti</t>
  </si>
  <si>
    <t>Culpina</t>
  </si>
  <si>
    <t>Centro de Educación Alternativa San Roque (Temporal)</t>
  </si>
  <si>
    <t>Centro de Salud Luis Espinal</t>
  </si>
  <si>
    <t>Col. Bernardo Monteagudo</t>
  </si>
  <si>
    <t>Col. Cardenal Maurer</t>
  </si>
  <si>
    <t>Col. Don Bosco</t>
  </si>
  <si>
    <t>Col. Emilio Hoschman</t>
  </si>
  <si>
    <t>Zudáñez</t>
  </si>
  <si>
    <t>Zudañez</t>
  </si>
  <si>
    <t>Col. Ignacio Prudencio Bustillos</t>
  </si>
  <si>
    <t>Col. Jaime De Zudañez</t>
  </si>
  <si>
    <t>Col. Jorge Revilla</t>
  </si>
  <si>
    <t>Col. Mariano Serrano</t>
  </si>
  <si>
    <t>Col. Sagrado Corazon</t>
  </si>
  <si>
    <t>Col. Victorino Vega</t>
  </si>
  <si>
    <t>Colegio 23 de Marzo</t>
  </si>
  <si>
    <t>Colegio 24 de Septiembre - Maragua</t>
  </si>
  <si>
    <t>Maragua</t>
  </si>
  <si>
    <t>Tomina</t>
  </si>
  <si>
    <t>Sopachui</t>
  </si>
  <si>
    <t>Colegio 25 de Mayo</t>
  </si>
  <si>
    <t>Sopachuy</t>
  </si>
  <si>
    <t>Macharetí</t>
  </si>
  <si>
    <t>Colegio 27 de Marzo</t>
  </si>
  <si>
    <t>Ñancorainza</t>
  </si>
  <si>
    <t>Huacareta</t>
  </si>
  <si>
    <t>Colegio Amistad A</t>
  </si>
  <si>
    <t>San Pablo de Huacareta</t>
  </si>
  <si>
    <t>Yamparáez</t>
  </si>
  <si>
    <t>Colegio Ana Leon de Huasa Cancha</t>
  </si>
  <si>
    <t>Huasa Cancha</t>
  </si>
  <si>
    <t>Tarabuco</t>
  </si>
  <si>
    <t>Colegio Aniceto Arce</t>
  </si>
  <si>
    <t>Villa Ricardo Mugia - Icla</t>
  </si>
  <si>
    <t>Colegio Antonio José De Sucre</t>
  </si>
  <si>
    <t>Icla</t>
  </si>
  <si>
    <t>Colegio Bolivia</t>
  </si>
  <si>
    <t>Belisario Boeto</t>
  </si>
  <si>
    <t>Villa Serrano</t>
  </si>
  <si>
    <t>Colegio Daniel Sanchez Bustamante</t>
  </si>
  <si>
    <t>Guaqui</t>
  </si>
  <si>
    <t>Colegio Domingo Sabio</t>
  </si>
  <si>
    <t>El Villar</t>
  </si>
  <si>
    <t>Colegio Eduardo Abaroa</t>
  </si>
  <si>
    <t>Colegio Elizardo Perez</t>
  </si>
  <si>
    <t>La Candelaria</t>
  </si>
  <si>
    <t>Colegio Fe y Alegria</t>
  </si>
  <si>
    <t>Mojocoya</t>
  </si>
  <si>
    <t>Colegio Franz Tamayo</t>
  </si>
  <si>
    <t>Entre Rios</t>
  </si>
  <si>
    <t>Colegio Fray Quebracho</t>
  </si>
  <si>
    <t>Tiguipa Estacion</t>
  </si>
  <si>
    <t>Colegio Gerardo Rios</t>
  </si>
  <si>
    <t>Escana</t>
  </si>
  <si>
    <t>Colegio Gregorio Pacheco</t>
  </si>
  <si>
    <t>Colegio Junin</t>
  </si>
  <si>
    <t>Colegio Nacional Mixto 3 De Abril</t>
  </si>
  <si>
    <t>Colegio Nacional Mixto Bolivia</t>
  </si>
  <si>
    <t>Cororo</t>
  </si>
  <si>
    <t>Villa Charcas</t>
  </si>
  <si>
    <t>Colegio Padre Landini Simon Bolivar</t>
  </si>
  <si>
    <t>Colegio Pampa Lupiara</t>
  </si>
  <si>
    <t>Pampa Lupiara</t>
  </si>
  <si>
    <t>Poroma</t>
  </si>
  <si>
    <t>Colegio Rafael Campos De Luje</t>
  </si>
  <si>
    <t>Luje</t>
  </si>
  <si>
    <t>Colegio Rosendo La Fuente</t>
  </si>
  <si>
    <t>Uyuni</t>
  </si>
  <si>
    <t>Colegio San Isidro De Anfaya</t>
  </si>
  <si>
    <t>Anfaya</t>
  </si>
  <si>
    <t>Padilla</t>
  </si>
  <si>
    <t>Colegio San Pio X</t>
  </si>
  <si>
    <t>Colegio Simón Rodríguez</t>
  </si>
  <si>
    <t>Colegio Tasa Pampa</t>
  </si>
  <si>
    <t>Tasa Pampa</t>
  </si>
  <si>
    <t>Colegiomanuel Ovando San Juan De Orcas</t>
  </si>
  <si>
    <t>San Juan de Orcas</t>
  </si>
  <si>
    <t>Coliseo Cerrado Alto Delicias (Temporal)</t>
  </si>
  <si>
    <t>Coliseo Col. San Cristobal (Temporal)</t>
  </si>
  <si>
    <t>Coliseo Jorge Revilla Aldana</t>
  </si>
  <si>
    <t>Coliseo Libertadores</t>
  </si>
  <si>
    <t>Coliseo Los Pinos</t>
  </si>
  <si>
    <t>Coliseo Polideportivo de Garcilaso (Temporal)</t>
  </si>
  <si>
    <t>Coliseo San José (Temporal)</t>
  </si>
  <si>
    <t>Esc. Angel Baspineiro</t>
  </si>
  <si>
    <t>Esc. Aniceto Arce</t>
  </si>
  <si>
    <t>Esc. Benjamin Guzman</t>
  </si>
  <si>
    <t>Esc. Guido Villagomez</t>
  </si>
  <si>
    <t>Esc. Joséfina Goytia</t>
  </si>
  <si>
    <t>Esc. La Recoleta</t>
  </si>
  <si>
    <t>Esc. Mariscal De Ayacucho</t>
  </si>
  <si>
    <t>Esc. Roberto Alvarado</t>
  </si>
  <si>
    <t>Esc. Sagrada Familia</t>
  </si>
  <si>
    <t>Esc. San Javier</t>
  </si>
  <si>
    <t>Esc. San Juanillo</t>
  </si>
  <si>
    <t>Esc. Simón Bolivar (Temporal)</t>
  </si>
  <si>
    <t>Esc. Taller De Integracion Eti</t>
  </si>
  <si>
    <t>Azurduy</t>
  </si>
  <si>
    <t>Escuela  Rodeo Chico</t>
  </si>
  <si>
    <t>Rodeo Chico</t>
  </si>
  <si>
    <t>Tarvita</t>
  </si>
  <si>
    <t>Escuela 12 de Octubre</t>
  </si>
  <si>
    <t>Molleni</t>
  </si>
  <si>
    <t>Incahuasi</t>
  </si>
  <si>
    <t>Escuela 2 de Agosto</t>
  </si>
  <si>
    <t>El Portillo</t>
  </si>
  <si>
    <t>Escuela 25 de Mayo</t>
  </si>
  <si>
    <t>Ivo</t>
  </si>
  <si>
    <t>Escuela 6 de Junio</t>
  </si>
  <si>
    <t>San Juan del Pirai</t>
  </si>
  <si>
    <t>Escuela Alfredo Martinez Rodas</t>
  </si>
  <si>
    <t>Surima Grande</t>
  </si>
  <si>
    <t>Escuela Antonio Tovar Hinojosa</t>
  </si>
  <si>
    <t>Tambo Ackachila</t>
  </si>
  <si>
    <t>Escuela Arabate</t>
  </si>
  <si>
    <t>Arabate</t>
  </si>
  <si>
    <t>Escuela Bernardo Monteagudo</t>
  </si>
  <si>
    <t>Escuela Bomboma</t>
  </si>
  <si>
    <t>La Bombona</t>
  </si>
  <si>
    <t>Huacaya</t>
  </si>
  <si>
    <t>Escuela Boycobo</t>
  </si>
  <si>
    <t>Boycobo</t>
  </si>
  <si>
    <t>Escuela Caiza K</t>
  </si>
  <si>
    <t>Caysaca</t>
  </si>
  <si>
    <t>Escuela Cantar Gallo</t>
  </si>
  <si>
    <t>Cantar Gallo</t>
  </si>
  <si>
    <t>Escuela Cañon Verde</t>
  </si>
  <si>
    <t>Cañon Verde</t>
  </si>
  <si>
    <t>Escuela Central Challcha</t>
  </si>
  <si>
    <t>Challcha</t>
  </si>
  <si>
    <t>Escuela Chapimayu</t>
  </si>
  <si>
    <t>Chapimayu</t>
  </si>
  <si>
    <t>Escuela Chimbe</t>
  </si>
  <si>
    <t>Chimbe</t>
  </si>
  <si>
    <t>Escuela Chunca Cancha</t>
  </si>
  <si>
    <t>Chunca Cancha</t>
  </si>
  <si>
    <t>Escuela Collacamani</t>
  </si>
  <si>
    <t>Collacamani</t>
  </si>
  <si>
    <t>Escuela Cruz Ckasa</t>
  </si>
  <si>
    <t>Cruz Ckasa</t>
  </si>
  <si>
    <t>Escuela Daniel Calvo</t>
  </si>
  <si>
    <t>Escuela Dario Ovando Cuellar</t>
  </si>
  <si>
    <t>Escuela Despensas</t>
  </si>
  <si>
    <t>Despensas</t>
  </si>
  <si>
    <t>Escuela Duraznal</t>
  </si>
  <si>
    <t>Duraznal</t>
  </si>
  <si>
    <t>Escuela Eduardo Avaroa</t>
  </si>
  <si>
    <t>Machareti</t>
  </si>
  <si>
    <t>Escuela Eduardo Sempertegui</t>
  </si>
  <si>
    <t>Yamparaez</t>
  </si>
  <si>
    <t>Escuela El Churo</t>
  </si>
  <si>
    <t>El Churo</t>
  </si>
  <si>
    <t>Escuela El Manzanal</t>
  </si>
  <si>
    <t>El Manzanal</t>
  </si>
  <si>
    <t>Las Carreras</t>
  </si>
  <si>
    <t>Escuela El Monte De Sandoval</t>
  </si>
  <si>
    <t>Monte Sandoval</t>
  </si>
  <si>
    <t>Escuela El Simbolar</t>
  </si>
  <si>
    <t>Simbolar</t>
  </si>
  <si>
    <t>Escuela El Verano</t>
  </si>
  <si>
    <t>El Verano</t>
  </si>
  <si>
    <t>Escuela El Vinal</t>
  </si>
  <si>
    <t>Vinal El Salvador</t>
  </si>
  <si>
    <t>Escuela El Zapallar</t>
  </si>
  <si>
    <t>Zapallar</t>
  </si>
  <si>
    <t>Presto</t>
  </si>
  <si>
    <t>Escuela Elisardo Perez</t>
  </si>
  <si>
    <t>Pampas del Tigre</t>
  </si>
  <si>
    <t>Escuela Elizardo Perez</t>
  </si>
  <si>
    <t>Ckochis</t>
  </si>
  <si>
    <t>Escuela Falafaya</t>
  </si>
  <si>
    <t>Falafaya</t>
  </si>
  <si>
    <t>Escuela Fernandez</t>
  </si>
  <si>
    <t>Fernandez</t>
  </si>
  <si>
    <t>Escuela Fray Gabriel Maria Landini</t>
  </si>
  <si>
    <t>Surima</t>
  </si>
  <si>
    <t>Escuela Fray Gabriel Mariscal</t>
  </si>
  <si>
    <t>Imilla Huañusca</t>
  </si>
  <si>
    <t>Escuela Fray Marcos Ozeti</t>
  </si>
  <si>
    <t>Escuela Guadalupe</t>
  </si>
  <si>
    <t>Esmeralda</t>
  </si>
  <si>
    <t>Escuela Gustavo Valdivia De Pajcha</t>
  </si>
  <si>
    <t>Pajcha</t>
  </si>
  <si>
    <t>Escuela Hernando Siles</t>
  </si>
  <si>
    <t>Muyupampa</t>
  </si>
  <si>
    <t>Escuela Heroes del Chaco</t>
  </si>
  <si>
    <t>Pozos</t>
  </si>
  <si>
    <t>Escuela Hilarion Vides Choque</t>
  </si>
  <si>
    <t>Quivale</t>
  </si>
  <si>
    <t>Escuela Huajlaya</t>
  </si>
  <si>
    <t>Huajlaya</t>
  </si>
  <si>
    <t>Escuela Huancarani</t>
  </si>
  <si>
    <t>Antonio Lopez(Wancarani)</t>
  </si>
  <si>
    <t>San Lucas</t>
  </si>
  <si>
    <t>Escuela Huayllani</t>
  </si>
  <si>
    <t>Huayllani</t>
  </si>
  <si>
    <t>Escuela Ipati</t>
  </si>
  <si>
    <t>Ipati</t>
  </si>
  <si>
    <t>Escuela Jaime Mendoza</t>
  </si>
  <si>
    <t>La Abra</t>
  </si>
  <si>
    <t>Escuela Jatun Ckaka</t>
  </si>
  <si>
    <t>Jatun Khakha</t>
  </si>
  <si>
    <t>Escuela Jatun Mayu</t>
  </si>
  <si>
    <t>Pedro Jose Silvetti(Jatun Mayu)</t>
  </si>
  <si>
    <t>Escuela Jolencia</t>
  </si>
  <si>
    <t>Jolencia</t>
  </si>
  <si>
    <t>Escuela Jorge Anibarro Zapata</t>
  </si>
  <si>
    <t>Churicana (M)</t>
  </si>
  <si>
    <t>Escuela José María Martínez</t>
  </si>
  <si>
    <t>Rodeo El Palmar</t>
  </si>
  <si>
    <t>Escuela José Sampa</t>
  </si>
  <si>
    <t>Ckacha Ckacha</t>
  </si>
  <si>
    <t>Escuela Juan Bosing</t>
  </si>
  <si>
    <t>Escuela Kaynacas</t>
  </si>
  <si>
    <t>Kaynacas</t>
  </si>
  <si>
    <t>Escuela La Quemada</t>
  </si>
  <si>
    <t>La Quemada</t>
  </si>
  <si>
    <t>Escuela Lampazar</t>
  </si>
  <si>
    <t>Lampazar</t>
  </si>
  <si>
    <t>Escuela Llinfi</t>
  </si>
  <si>
    <t>Llinfi</t>
  </si>
  <si>
    <t>Escuela Llujllaya</t>
  </si>
  <si>
    <t>Pucara de Llujllaya</t>
  </si>
  <si>
    <t>Escuela Lorenzo Catala</t>
  </si>
  <si>
    <t>Rodeo Porvenir</t>
  </si>
  <si>
    <t>Escuela Luis Evencio Orías</t>
  </si>
  <si>
    <t>Escuela Luis Santos Prado</t>
  </si>
  <si>
    <t>Urriolagoitia</t>
  </si>
  <si>
    <t>Escuela Mandinga</t>
  </si>
  <si>
    <t>Mandinga</t>
  </si>
  <si>
    <t>Escuela Mariscal Braun</t>
  </si>
  <si>
    <t>Mariscal Braun</t>
  </si>
  <si>
    <t>Escuela María Vda. De Valda</t>
  </si>
  <si>
    <t>Escuela Miguel Jhaster</t>
  </si>
  <si>
    <t>Ñacamiri</t>
  </si>
  <si>
    <t>Escuela Molle Cancha</t>
  </si>
  <si>
    <t>Molle Cancha</t>
  </si>
  <si>
    <t>Escuela Molle Pata</t>
  </si>
  <si>
    <t>Molle Pata</t>
  </si>
  <si>
    <t>Escuela Monte De Taraya</t>
  </si>
  <si>
    <t>Monte Taraya</t>
  </si>
  <si>
    <t>Alcalá</t>
  </si>
  <si>
    <t>Escuela Oscar Alfaro</t>
  </si>
  <si>
    <t>Limabamba</t>
  </si>
  <si>
    <t>Escuela Pampa Heredia</t>
  </si>
  <si>
    <t>Comunidad Heredia</t>
  </si>
  <si>
    <t>Escuela Payacota Del Carmen</t>
  </si>
  <si>
    <t>Payacota del Carmen</t>
  </si>
  <si>
    <t>Escuela Pedernal</t>
  </si>
  <si>
    <t>Pedernal</t>
  </si>
  <si>
    <t>Escuela Pedro Domingo Murillo</t>
  </si>
  <si>
    <t>Estacion Machareti</t>
  </si>
  <si>
    <t>Escuela Pinos</t>
  </si>
  <si>
    <t>Pinos</t>
  </si>
  <si>
    <t>Escuela Punilla</t>
  </si>
  <si>
    <t>Punilla</t>
  </si>
  <si>
    <t>Escuela Rafael Pabon</t>
  </si>
  <si>
    <t>El Alto</t>
  </si>
  <si>
    <t>Escuela Rio Chico</t>
  </si>
  <si>
    <t>R?¡o Chico</t>
  </si>
  <si>
    <t>Escuela Rodeo</t>
  </si>
  <si>
    <t>Rodeo</t>
  </si>
  <si>
    <t>Escuela Rufino Salazar</t>
  </si>
  <si>
    <t>La Tapera</t>
  </si>
  <si>
    <t>Escuela Salvio Lanuza</t>
  </si>
  <si>
    <t>Rosario del Ingre</t>
  </si>
  <si>
    <t>Escuela San Antonio</t>
  </si>
  <si>
    <t>Escuela San Jacinto</t>
  </si>
  <si>
    <t>San Jacinto</t>
  </si>
  <si>
    <t>Escuela San José de Alisos</t>
  </si>
  <si>
    <t>San Jose de Alisos</t>
  </si>
  <si>
    <t>Escuela San Juan de Camatindi</t>
  </si>
  <si>
    <t>Camatindi</t>
  </si>
  <si>
    <t>Escuela San Lorencito</t>
  </si>
  <si>
    <t>San Lorencito</t>
  </si>
  <si>
    <t>Escuela San Lorenzo</t>
  </si>
  <si>
    <t>San Lorenzo</t>
  </si>
  <si>
    <t>Escuela San Salvador de Pojpo</t>
  </si>
  <si>
    <t>Pojpo</t>
  </si>
  <si>
    <t>Escuela Santa Elena</t>
  </si>
  <si>
    <t>Santa Elena</t>
  </si>
  <si>
    <t>Escuela Santa Lucia</t>
  </si>
  <si>
    <t>Santa Lucia</t>
  </si>
  <si>
    <t>Escuela Sapiranguimiri</t>
  </si>
  <si>
    <t>Sapiranguimiri</t>
  </si>
  <si>
    <t>Escuela Sayan Chaca</t>
  </si>
  <si>
    <t>Sayan Chaca</t>
  </si>
  <si>
    <t>Escuela Seccional De Chaunaca</t>
  </si>
  <si>
    <t>Chaunaca</t>
  </si>
  <si>
    <t>Escuela Seccional La Revuelta</t>
  </si>
  <si>
    <t>Juana A. de Padilla (Segura)</t>
  </si>
  <si>
    <t>Escuela Simón Rodriguez</t>
  </si>
  <si>
    <t>Tarabuquillo</t>
  </si>
  <si>
    <t>Escuela Sipicani</t>
  </si>
  <si>
    <t>Sipicani</t>
  </si>
  <si>
    <t>Escuela Socpora</t>
  </si>
  <si>
    <t>Socpora</t>
  </si>
  <si>
    <t>Escuela Sumala</t>
  </si>
  <si>
    <t>Sumala</t>
  </si>
  <si>
    <t>Escuela Supas</t>
  </si>
  <si>
    <t>Supas</t>
  </si>
  <si>
    <t>Escuela Tablani</t>
  </si>
  <si>
    <t>Tablani</t>
  </si>
  <si>
    <t>Escuela Thaco Pampa</t>
  </si>
  <si>
    <t>Thaco Pampa</t>
  </si>
  <si>
    <t>Escuela Ticucha</t>
  </si>
  <si>
    <t>Ticucha</t>
  </si>
  <si>
    <t>Escuela Tiguipa Pueblo</t>
  </si>
  <si>
    <t>Tiguipa Pueblo</t>
  </si>
  <si>
    <t>Escuela Tipaka</t>
  </si>
  <si>
    <t>Tipaka</t>
  </si>
  <si>
    <t>Escuela Torrecillas</t>
  </si>
  <si>
    <t>Torrecillas</t>
  </si>
  <si>
    <t>Escuela Tucsupaya</t>
  </si>
  <si>
    <t>Escuela Tunas Chillca</t>
  </si>
  <si>
    <t>Tunas Chillca</t>
  </si>
  <si>
    <t>Escuela Yana Yana</t>
  </si>
  <si>
    <t>Yanayana</t>
  </si>
  <si>
    <t>Escuela Yurac Caballo</t>
  </si>
  <si>
    <t>Yurac Caballo</t>
  </si>
  <si>
    <t>Estadium Patria</t>
  </si>
  <si>
    <t>Fac. Derecho</t>
  </si>
  <si>
    <t>Facultad de Tecnología</t>
  </si>
  <si>
    <t>Facultad de Tecnología Médica (Temporal)</t>
  </si>
  <si>
    <t>Fundacion Pachamama</t>
  </si>
  <si>
    <t>IPTK-N. Aguirre 560 / CERPI</t>
  </si>
  <si>
    <t>Iglesia San Matías</t>
  </si>
  <si>
    <t>Internado Santa Rosa De Amancaya</t>
  </si>
  <si>
    <t>Amancaya</t>
  </si>
  <si>
    <t>Jardín De Niños San Lázaro</t>
  </si>
  <si>
    <t>Kinder Aniceto Arce (Temporal)</t>
  </si>
  <si>
    <t>Kinder Echeverria</t>
  </si>
  <si>
    <t>Kinder Gerardo Vaca Guzman</t>
  </si>
  <si>
    <t>Kinder San Vicente De Paul</t>
  </si>
  <si>
    <t>Kinder Serrano</t>
  </si>
  <si>
    <t>Liceo María Joséfa Mujia</t>
  </si>
  <si>
    <t>Mercado Yurac Yurac</t>
  </si>
  <si>
    <t>Nucleo Escolar Adrián Moya Tapia</t>
  </si>
  <si>
    <t>Tabacal</t>
  </si>
  <si>
    <t>Nucleo Escolar Bartolo</t>
  </si>
  <si>
    <t>Bartolo</t>
  </si>
  <si>
    <t>Nucleo Escolar Humberto Delgadillo</t>
  </si>
  <si>
    <t>Tihumayu</t>
  </si>
  <si>
    <t>Poligimnasio Max Toledo (Temporal)</t>
  </si>
  <si>
    <t>Posta Sanitaria</t>
  </si>
  <si>
    <t>El Ajial</t>
  </si>
  <si>
    <t>Puesto de Salud Puno Khasa</t>
  </si>
  <si>
    <t>Puno Khasa</t>
  </si>
  <si>
    <t>Puesto de Salud Taperillas</t>
  </si>
  <si>
    <t>Taperillas</t>
  </si>
  <si>
    <t>Puesto de Salud Viru Viru</t>
  </si>
  <si>
    <t>Viru Viru</t>
  </si>
  <si>
    <t>Salon Mult. Alto Loyola</t>
  </si>
  <si>
    <t>Salon Multifuncional El Abra</t>
  </si>
  <si>
    <t>Salon Multifuncional El Niño</t>
  </si>
  <si>
    <t>Seminario Teologico Del Sur</t>
  </si>
  <si>
    <t>Sub Alcaldía De Sapse</t>
  </si>
  <si>
    <t>Sapse</t>
  </si>
  <si>
    <t>Terminal De Buses</t>
  </si>
  <si>
    <t>U. E. Seccional Faustino Suarez</t>
  </si>
  <si>
    <t>Thuru Mayu</t>
  </si>
  <si>
    <t>Villa Abecia</t>
  </si>
  <si>
    <t>U. Edu. Daniel Sanchez Bustamante</t>
  </si>
  <si>
    <t>Higuerayoc</t>
  </si>
  <si>
    <t>U. Edu. Eduardo Avaroa</t>
  </si>
  <si>
    <t>U. Edu. Gualberto Villarroel</t>
  </si>
  <si>
    <t>Potolo</t>
  </si>
  <si>
    <t>U. Edu. Heroes Del Chaco Hernado Siles</t>
  </si>
  <si>
    <t>Carandayt?¡</t>
  </si>
  <si>
    <t>U. Edu. Jaime Villa Zamora</t>
  </si>
  <si>
    <t>Morado Ckasa</t>
  </si>
  <si>
    <t>U. Edu. José Antonio Zampa</t>
  </si>
  <si>
    <t>U. Edu. Juana Azurduy De Padilla</t>
  </si>
  <si>
    <t>Piraimiri</t>
  </si>
  <si>
    <t>U. Edu. Rosalia Vda. De Antezana</t>
  </si>
  <si>
    <t>U. Edu. San Andres De Poroma</t>
  </si>
  <si>
    <t>U. Edu. San José Del Paredon</t>
  </si>
  <si>
    <t>San José del Paredon</t>
  </si>
  <si>
    <t>U. Edu. San Miguel Del Bañado</t>
  </si>
  <si>
    <t>San Miguel</t>
  </si>
  <si>
    <t>U. Edu. San Pedro Del Parapeti</t>
  </si>
  <si>
    <t>San Pedro del Parapet?¡</t>
  </si>
  <si>
    <t>U. Edu. Seccional Chunca Cancha Baja</t>
  </si>
  <si>
    <t>Chunca Cancha Baja</t>
  </si>
  <si>
    <t>U.E. 12 de Abril B (Temporal)</t>
  </si>
  <si>
    <t>Malliri</t>
  </si>
  <si>
    <t>U.E. 9 de Marzo</t>
  </si>
  <si>
    <t>Kuchu Tambo</t>
  </si>
  <si>
    <t>U.E. Antofagasta</t>
  </si>
  <si>
    <t>Tupiza</t>
  </si>
  <si>
    <t>U.E. Barbechos</t>
  </si>
  <si>
    <t>Barbechos</t>
  </si>
  <si>
    <t>U.E. Caciano Rodas Cardenas</t>
  </si>
  <si>
    <t>Llantoj</t>
  </si>
  <si>
    <t>U.E. Camatindi</t>
  </si>
  <si>
    <t>U.E. Cinteño Tambo</t>
  </si>
  <si>
    <t>Cinteño Tambo</t>
  </si>
  <si>
    <t>U.E. Collpamayu</t>
  </si>
  <si>
    <t>Collpamayu</t>
  </si>
  <si>
    <t>U.E. Cristo Rey</t>
  </si>
  <si>
    <t>U.E. Cruz Mayu</t>
  </si>
  <si>
    <t>Cruz Mayu</t>
  </si>
  <si>
    <t>U.E. Deogracias Vega (Temporal)</t>
  </si>
  <si>
    <t>U.E. Eduardo Abaroa</t>
  </si>
  <si>
    <t>U.E. Eduardo Abaroa (Temporal)</t>
  </si>
  <si>
    <t>Villa Serrano (Pescado)</t>
  </si>
  <si>
    <t>U.E. Eduardo Gutierrez</t>
  </si>
  <si>
    <t>Sipotendi</t>
  </si>
  <si>
    <t>U.E. El Terrado</t>
  </si>
  <si>
    <t>El Terrado</t>
  </si>
  <si>
    <t>U.E. Evo Morales Ayma</t>
  </si>
  <si>
    <t>Shinahota</t>
  </si>
  <si>
    <t>U.E. Franz Tamayo</t>
  </si>
  <si>
    <t>Chuqui</t>
  </si>
  <si>
    <t>U.E. Fray Francisco Valea</t>
  </si>
  <si>
    <t>Pomanasa</t>
  </si>
  <si>
    <t>U.E. Gualberto Paredes (Temporal)</t>
  </si>
  <si>
    <t>U.E. Isipotindi</t>
  </si>
  <si>
    <t>Isipotindi</t>
  </si>
  <si>
    <t>U.E. Karatindi</t>
  </si>
  <si>
    <t>Karatindi</t>
  </si>
  <si>
    <t>U.E. Kharachimayu</t>
  </si>
  <si>
    <t>Kharachimayu</t>
  </si>
  <si>
    <t>U.E. Kuri</t>
  </si>
  <si>
    <t>Kuri</t>
  </si>
  <si>
    <t>U.E. Lampazos</t>
  </si>
  <si>
    <t>Lampazos</t>
  </si>
  <si>
    <t>U.E. Las Americas</t>
  </si>
  <si>
    <t>U.E. Leo Schwarz</t>
  </si>
  <si>
    <t>Cumandaiti</t>
  </si>
  <si>
    <t>U.E. Lothar Brucker</t>
  </si>
  <si>
    <t>Yunguillas</t>
  </si>
  <si>
    <t>U.E. Luicio Siles (Temporal)</t>
  </si>
  <si>
    <t>U.E. Marcelo Quiroga Santa Cruz</t>
  </si>
  <si>
    <t>Cobija</t>
  </si>
  <si>
    <t>U.E. Mariscal Sucre</t>
  </si>
  <si>
    <t>Toro Toro</t>
  </si>
  <si>
    <t>U.E. Mollini</t>
  </si>
  <si>
    <t>Mollini</t>
  </si>
  <si>
    <t>U.E. Monte Grande</t>
  </si>
  <si>
    <t>U.E. Pampas Punta</t>
  </si>
  <si>
    <t>Pampas Punta</t>
  </si>
  <si>
    <t>U.E. Paslapaya</t>
  </si>
  <si>
    <t>Paslapaya</t>
  </si>
  <si>
    <t>U.E. Pata Llajta</t>
  </si>
  <si>
    <t>Pata LLajta</t>
  </si>
  <si>
    <t>U.E. Pucara</t>
  </si>
  <si>
    <t>Pucara</t>
  </si>
  <si>
    <t>U.E. Qhora Qhora Alta</t>
  </si>
  <si>
    <t>Alto Khora Khora</t>
  </si>
  <si>
    <t>U.E. Quehueñal</t>
  </si>
  <si>
    <t>Quehueñal</t>
  </si>
  <si>
    <t>U.E. René Barrientos Ortuño (Temporal)</t>
  </si>
  <si>
    <t>U.E. San Antonio de Toca</t>
  </si>
  <si>
    <t>San Antonio de Toca</t>
  </si>
  <si>
    <t>U.E. San Juan de Horcas</t>
  </si>
  <si>
    <t>San Juan de Horcas</t>
  </si>
  <si>
    <t>U.E. San Luis Chavarria</t>
  </si>
  <si>
    <t>Chavarria</t>
  </si>
  <si>
    <t>U.E. San Roque Nivel Inicial</t>
  </si>
  <si>
    <t>U.E. Tentami</t>
  </si>
  <si>
    <t>Tentami</t>
  </si>
  <si>
    <t>U.E. Timboycito</t>
  </si>
  <si>
    <t>Timboycito</t>
  </si>
  <si>
    <t>U.E. Tipoyo</t>
  </si>
  <si>
    <t>Tipoyo</t>
  </si>
  <si>
    <t>U.E. Torre De Linares</t>
  </si>
  <si>
    <t>Torre de Linares</t>
  </si>
  <si>
    <t>U.E. Villa Marlecita</t>
  </si>
  <si>
    <t>U.E. Villa Pampa</t>
  </si>
  <si>
    <t>Villa Pampa</t>
  </si>
  <si>
    <t>U.E. Yatina</t>
  </si>
  <si>
    <t>Yatina</t>
  </si>
  <si>
    <t>U.E. Ñaurenda</t>
  </si>
  <si>
    <t>Ñaurenda</t>
  </si>
  <si>
    <t>U.Pedag. Mariscal Sucre</t>
  </si>
  <si>
    <t>Unid. Ed. Hugo Poppe Entrambasaguas</t>
  </si>
  <si>
    <t>Unid. Educ. José Clemente Maurer</t>
  </si>
  <si>
    <t>Unid. Educ. San Miguel De La Quebrada</t>
  </si>
  <si>
    <t>La Quebrada</t>
  </si>
  <si>
    <t>Unid. Educativa Victoria Diez</t>
  </si>
  <si>
    <t>Unidad Baldomero Lopez</t>
  </si>
  <si>
    <t>Piraicito</t>
  </si>
  <si>
    <t>Unidad Educativa  Pangorasi</t>
  </si>
  <si>
    <t>Pangorasi</t>
  </si>
  <si>
    <t>Unidad Educativa 2 de Abril La Cienega</t>
  </si>
  <si>
    <t>La Cienega</t>
  </si>
  <si>
    <t>Unidad Educativa 2 de Agosto</t>
  </si>
  <si>
    <t>Colpanayoc</t>
  </si>
  <si>
    <t>Unidad Educativa 23 de Marzo</t>
  </si>
  <si>
    <t>Camataqui (Villa Abecia)</t>
  </si>
  <si>
    <t>Unidad Educativa 29 de Marzo</t>
  </si>
  <si>
    <t>Pili Pili Bajo</t>
  </si>
  <si>
    <t>Unidad Educativa 6 de Junio</t>
  </si>
  <si>
    <t>Unidad Educativa Acchilla</t>
  </si>
  <si>
    <t>Acchilla</t>
  </si>
  <si>
    <t>Unidad Educativa Achuma</t>
  </si>
  <si>
    <t>Achuma</t>
  </si>
  <si>
    <t>Unidad Educativa Alberto Bohorquez</t>
  </si>
  <si>
    <t>Unidad Educativa Alcala</t>
  </si>
  <si>
    <t>Alcala</t>
  </si>
  <si>
    <t>Unidad Educativa Alegría</t>
  </si>
  <si>
    <t>Unidad Educativa Ankaguazu</t>
  </si>
  <si>
    <t>Ankaguazu</t>
  </si>
  <si>
    <t>Unidad Educativa Antonio Tovar</t>
  </si>
  <si>
    <t>Unidad Educativa Atirimbia</t>
  </si>
  <si>
    <t>Atirimbia</t>
  </si>
  <si>
    <t>Unidad Educativa Azero Norte</t>
  </si>
  <si>
    <t>Azero Norte</t>
  </si>
  <si>
    <t>Unidad Educativa Bororigua</t>
  </si>
  <si>
    <t>Bororigua</t>
  </si>
  <si>
    <t>Unidad Educativa Buena Vista</t>
  </si>
  <si>
    <t>Unidad Educativa Calizaya</t>
  </si>
  <si>
    <t>Calizaya</t>
  </si>
  <si>
    <t>Unidad Educativa Campanario</t>
  </si>
  <si>
    <t>Campanario</t>
  </si>
  <si>
    <t>Unidad Educativa Canchas Blancas</t>
  </si>
  <si>
    <t>Canchas Blancas</t>
  </si>
  <si>
    <t>Unidad Educativa Cantu Molino</t>
  </si>
  <si>
    <t>Cantu Molino</t>
  </si>
  <si>
    <t>Unidad Educativa Capilla Llave</t>
  </si>
  <si>
    <t>Capilla Llave</t>
  </si>
  <si>
    <t>Unidad Educativa Carama</t>
  </si>
  <si>
    <t>Carama</t>
  </si>
  <si>
    <t>Unidad Educativa Carpachacra</t>
  </si>
  <si>
    <t>Carpachacra</t>
  </si>
  <si>
    <t>Unidad Educativa Cayambuco</t>
  </si>
  <si>
    <t>Cayambuco</t>
  </si>
  <si>
    <t>Unidad Educativa Chijmuri</t>
  </si>
  <si>
    <t>Chijmuri</t>
  </si>
  <si>
    <t>Unidad Educativa Chillagua</t>
  </si>
  <si>
    <t>Chillagua</t>
  </si>
  <si>
    <t>Unidad Educativa Chuqui Chuqui</t>
  </si>
  <si>
    <t>Chuqui Chuqui</t>
  </si>
  <si>
    <t>Unidad Educativa Civita</t>
  </si>
  <si>
    <t>Civita</t>
  </si>
  <si>
    <t>Unidad Educativa Copavillque</t>
  </si>
  <si>
    <t>Copavillque</t>
  </si>
  <si>
    <t>Unidad Educativa Cuatro Vientos</t>
  </si>
  <si>
    <t>Cuatro Vientos</t>
  </si>
  <si>
    <t>Unidad Educativa Cucuri</t>
  </si>
  <si>
    <t>Cucuri</t>
  </si>
  <si>
    <t>Unidad Educativa Cueva Pampa</t>
  </si>
  <si>
    <t>Cueva Pampa</t>
  </si>
  <si>
    <t>Unidad Educativa Eduardo Avaroa</t>
  </si>
  <si>
    <t>Combaya</t>
  </si>
  <si>
    <t>Unidad Educativa El Campamento</t>
  </si>
  <si>
    <t>El Campamento</t>
  </si>
  <si>
    <t>Unidad Educativa El Carmen</t>
  </si>
  <si>
    <t>El Carmen</t>
  </si>
  <si>
    <t>Unidad Educativa El Dorado</t>
  </si>
  <si>
    <t>El Dorado</t>
  </si>
  <si>
    <t>Unidad Educativa El Monte</t>
  </si>
  <si>
    <t>El Monte</t>
  </si>
  <si>
    <t>Unidad Educativa El Palmar</t>
  </si>
  <si>
    <t>Unidad Educativa El Quemado</t>
  </si>
  <si>
    <t>El Quemado</t>
  </si>
  <si>
    <t>Unidad Educativa Ernesto Theobald</t>
  </si>
  <si>
    <t>Uruguay</t>
  </si>
  <si>
    <t>Unidad Educativa German Busch</t>
  </si>
  <si>
    <t>Gualberto Villarroel (Challa)</t>
  </si>
  <si>
    <t>Unidad Educativa Higuera Huayco</t>
  </si>
  <si>
    <t>Higuera Huayco</t>
  </si>
  <si>
    <t>Unidad Educativa Huaca Cancha</t>
  </si>
  <si>
    <t>Huaca Cancha</t>
  </si>
  <si>
    <t>Unidad Educativa Huaca Huasi</t>
  </si>
  <si>
    <t>Huaca Huasi</t>
  </si>
  <si>
    <t>Unidad Educativa Huajlita</t>
  </si>
  <si>
    <t>Huajlita</t>
  </si>
  <si>
    <t>Unidad Educativa Huañoma</t>
  </si>
  <si>
    <t>Huañoma</t>
  </si>
  <si>
    <t>Unidad Educativa Huañumilla</t>
  </si>
  <si>
    <t>Huaño Imilla</t>
  </si>
  <si>
    <t>Unidad Educativa Huirasai</t>
  </si>
  <si>
    <t>Huirasai</t>
  </si>
  <si>
    <t>Unidad Educativa Iguembe</t>
  </si>
  <si>
    <t>Iguembe</t>
  </si>
  <si>
    <t>Unidad Educativa Impora</t>
  </si>
  <si>
    <t>Impora</t>
  </si>
  <si>
    <t>Unidad Educativa Ingavi</t>
  </si>
  <si>
    <t>Unidad Educativa Iru Kkota</t>
  </si>
  <si>
    <t>Iru Kkota</t>
  </si>
  <si>
    <t>Unidad Educativa Itau</t>
  </si>
  <si>
    <t>Itau</t>
  </si>
  <si>
    <t>Unidad Educativa Ity</t>
  </si>
  <si>
    <t>Ity</t>
  </si>
  <si>
    <t>Unidad Educativa Jailia</t>
  </si>
  <si>
    <t>Jailia</t>
  </si>
  <si>
    <t>Unidad Educativa Jaime Mendoza</t>
  </si>
  <si>
    <t>Unidad Educativa Japo</t>
  </si>
  <si>
    <t>Japo</t>
  </si>
  <si>
    <t>Unidad Educativa Jatun Quinray</t>
  </si>
  <si>
    <t>Jatun Quinray</t>
  </si>
  <si>
    <t>Unidad Educativa Jesús Maestro</t>
  </si>
  <si>
    <t>Trojes</t>
  </si>
  <si>
    <t>Unidad Educativa José Antonio Zampa</t>
  </si>
  <si>
    <t>Chunchuli</t>
  </si>
  <si>
    <t>Unidad Educativa José Villegas</t>
  </si>
  <si>
    <t>Cachi Mayu</t>
  </si>
  <si>
    <t>Unidad Educativa Kawasiri</t>
  </si>
  <si>
    <t>Kawasiri</t>
  </si>
  <si>
    <t>Unidad Educativa Kollpa</t>
  </si>
  <si>
    <t>Kollpa</t>
  </si>
  <si>
    <t>Unidad Educativa La Barranca</t>
  </si>
  <si>
    <t>La Barranca</t>
  </si>
  <si>
    <t>Unidad Educativa La Cienega</t>
  </si>
  <si>
    <t>La Cienega (Y)</t>
  </si>
  <si>
    <t>Unidad Educativa La Cueva</t>
  </si>
  <si>
    <t>La Cueva</t>
  </si>
  <si>
    <t>Unidad Educativa La Loma</t>
  </si>
  <si>
    <t>La Loma</t>
  </si>
  <si>
    <t>Unidad Educativa La Palma</t>
  </si>
  <si>
    <t>Mojotoro</t>
  </si>
  <si>
    <t>Unidad Educativa La Torre</t>
  </si>
  <si>
    <t>La Torre (SC)</t>
  </si>
  <si>
    <t>Unidad Educativa Laja Ckasa</t>
  </si>
  <si>
    <t>Laja Ckasa</t>
  </si>
  <si>
    <t>Unidad Educativa Lime</t>
  </si>
  <si>
    <t>Lime</t>
  </si>
  <si>
    <t>Unidad Educativa Lintaca</t>
  </si>
  <si>
    <t>Lintaca</t>
  </si>
  <si>
    <t>Unidad Educativa Los Alamos</t>
  </si>
  <si>
    <t>Alamos(Zanabria)</t>
  </si>
  <si>
    <t>Unidad Educativa Los Arcos</t>
  </si>
  <si>
    <t>Los Arcos</t>
  </si>
  <si>
    <t>Unidad Educativa Luis Espinal</t>
  </si>
  <si>
    <t>El Chaco</t>
  </si>
  <si>
    <t>Unidad Educativa Mama Huasi</t>
  </si>
  <si>
    <t>Mama Huasi</t>
  </si>
  <si>
    <t>Unidad Educativa Mamerto Nava Duran</t>
  </si>
  <si>
    <t>Lampasillos</t>
  </si>
  <si>
    <t>Unidad Educativa Murifaya</t>
  </si>
  <si>
    <t>Murifaya</t>
  </si>
  <si>
    <t>Unidad Educativa Muyuquiri</t>
  </si>
  <si>
    <t>Muyuquiri</t>
  </si>
  <si>
    <t>Unidad Educativa Nicanor Lopez</t>
  </si>
  <si>
    <t>Unidad Educativa Ocuri</t>
  </si>
  <si>
    <t>Ocuri</t>
  </si>
  <si>
    <t>Unidad Educativa Padcoyo</t>
  </si>
  <si>
    <t>Padcoyo</t>
  </si>
  <si>
    <t>Unidad Educativa Palacio Tambo</t>
  </si>
  <si>
    <t>Palacio Tambo</t>
  </si>
  <si>
    <t>Unidad Educativa Palajla</t>
  </si>
  <si>
    <t>Palajla</t>
  </si>
  <si>
    <t>Unidad Educativa Palca Grande</t>
  </si>
  <si>
    <t>Palca Grande</t>
  </si>
  <si>
    <t>Unidad Educativa Pampas de Leque</t>
  </si>
  <si>
    <t>Pampas de Leque</t>
  </si>
  <si>
    <t>Unidad Educativa Pampas del Carmen</t>
  </si>
  <si>
    <t>Pampas del Carmen</t>
  </si>
  <si>
    <t>Unidad Educativa Pasla</t>
  </si>
  <si>
    <t>Pasla</t>
  </si>
  <si>
    <t>Unidad Educativa Pilaya</t>
  </si>
  <si>
    <t>Carapari (Pilaya)</t>
  </si>
  <si>
    <t>Unidad Educativa Piocera</t>
  </si>
  <si>
    <t>Piocera</t>
  </si>
  <si>
    <t>Unidad Educativa Pirhuani</t>
  </si>
  <si>
    <t>Pirhuani</t>
  </si>
  <si>
    <t>Unidad Educativa Puca Laja</t>
  </si>
  <si>
    <t>Puca Laja</t>
  </si>
  <si>
    <t>Unidad Educativa Puca Pampa</t>
  </si>
  <si>
    <t>Puca Pampa</t>
  </si>
  <si>
    <t>Unidad Educativa Pulki Avaroa</t>
  </si>
  <si>
    <t>Pulqui Avaroa</t>
  </si>
  <si>
    <t>Unidad Educativa Puma Ckasa</t>
  </si>
  <si>
    <t>Puma Ckasa</t>
  </si>
  <si>
    <t>Unidad Educativa Quila Quila</t>
  </si>
  <si>
    <t>Quila Quila</t>
  </si>
  <si>
    <t>Unidad Educativa Quirucillani</t>
  </si>
  <si>
    <t>Quirucillani</t>
  </si>
  <si>
    <t>Unidad Educativa Rebeca De La Vega</t>
  </si>
  <si>
    <t>Candua</t>
  </si>
  <si>
    <t>Unidad Educativa Ricardo Mujia</t>
  </si>
  <si>
    <t>Unidad Educativa Roldana</t>
  </si>
  <si>
    <t>Roldana</t>
  </si>
  <si>
    <t>Unidad Educativa Rosendo La Fuente</t>
  </si>
  <si>
    <t>Chiñimayu</t>
  </si>
  <si>
    <t>Unidad Educativa Ruffo</t>
  </si>
  <si>
    <t>Unidad Educativa Sacavillque Chico</t>
  </si>
  <si>
    <t>Saca Villque Chico</t>
  </si>
  <si>
    <t>Unidad Educativa Sajlina</t>
  </si>
  <si>
    <t>Sajlina</t>
  </si>
  <si>
    <t>Unidad Educativa Sajpaya</t>
  </si>
  <si>
    <t>Sajpaya</t>
  </si>
  <si>
    <t>Unidad Educativa Salitre</t>
  </si>
  <si>
    <t>Salitre</t>
  </si>
  <si>
    <t>Unidad Educativa San Blas</t>
  </si>
  <si>
    <t>San Blas</t>
  </si>
  <si>
    <t>Unidad Educativa San Francisco</t>
  </si>
  <si>
    <t>Unidad Educativa San Jorge De Ipaty</t>
  </si>
  <si>
    <t>San Jorge de Ipaty</t>
  </si>
  <si>
    <t>Unidad Educativa San Juan</t>
  </si>
  <si>
    <t>San Juan</t>
  </si>
  <si>
    <t>Unidad Educativa San Pedro De Huanaya</t>
  </si>
  <si>
    <t>San Pedro de Huanaya</t>
  </si>
  <si>
    <t>Unidad Educativa San Roque</t>
  </si>
  <si>
    <t>San Roque</t>
  </si>
  <si>
    <t>Unidad Educativa Sanabria</t>
  </si>
  <si>
    <t>Sanabria</t>
  </si>
  <si>
    <t>Unidad Educativa Santa Rosa</t>
  </si>
  <si>
    <t>Unidad Educativa Sarufaya</t>
  </si>
  <si>
    <t>Sarufaya</t>
  </si>
  <si>
    <t>Unidad Educativa Seccional Fuerte Rua</t>
  </si>
  <si>
    <t>Fuerte Rua</t>
  </si>
  <si>
    <t>Unidad Educativa Seccional Milanes</t>
  </si>
  <si>
    <t>Milanes</t>
  </si>
  <si>
    <t>Unidad Educativa Sijcha Alta</t>
  </si>
  <si>
    <t>Sijcha Alta</t>
  </si>
  <si>
    <t>Unidad Educativa Simón Bolivar La Palca</t>
  </si>
  <si>
    <t>La Palca</t>
  </si>
  <si>
    <t>Unidad Educativa Soico</t>
  </si>
  <si>
    <t>Soico</t>
  </si>
  <si>
    <t>Unidad Educativa Soroma</t>
  </si>
  <si>
    <t>Soroma</t>
  </si>
  <si>
    <t>Unidad Educativa Sotomayor</t>
  </si>
  <si>
    <t>Sotomayor</t>
  </si>
  <si>
    <t>Unidad Educativa Sumaya</t>
  </si>
  <si>
    <t>Sumaya</t>
  </si>
  <si>
    <t>Unidad Educativa Suquistaca</t>
  </si>
  <si>
    <t>Suquistaca</t>
  </si>
  <si>
    <t>Unidad Educativa Susana Duran</t>
  </si>
  <si>
    <t>Corey</t>
  </si>
  <si>
    <t>Unidad Educativa Tacaquira</t>
  </si>
  <si>
    <t>Tacaquira</t>
  </si>
  <si>
    <t>Unidad Educativa Tambillos</t>
  </si>
  <si>
    <t>Tambillos</t>
  </si>
  <si>
    <t>Unidad Educativa Tambo Ckasa</t>
  </si>
  <si>
    <t>Tambo Ckasa</t>
  </si>
  <si>
    <t>Unidad Educativa Taraya</t>
  </si>
  <si>
    <t>Taraya</t>
  </si>
  <si>
    <t>Unidad Educativa Tarcana</t>
  </si>
  <si>
    <t>Tarcana</t>
  </si>
  <si>
    <t>Unidad Educativa Telemina Barja</t>
  </si>
  <si>
    <t>El Rosal</t>
  </si>
  <si>
    <t>Unidad Educativa Tojlasa</t>
  </si>
  <si>
    <t>Tojlasa</t>
  </si>
  <si>
    <t>Unidad Educativa Tomoroco</t>
  </si>
  <si>
    <t>El Peral</t>
  </si>
  <si>
    <t>Unidad Educativa Torojchi</t>
  </si>
  <si>
    <t>Torojchi</t>
  </si>
  <si>
    <t>Unidad Educativa Tuero Chico</t>
  </si>
  <si>
    <t>Tuero</t>
  </si>
  <si>
    <t>Unidad Educativa Uruchini</t>
  </si>
  <si>
    <t>Uruchini</t>
  </si>
  <si>
    <t>Unidad Educativa Uruguayo</t>
  </si>
  <si>
    <t>Uruguayo</t>
  </si>
  <si>
    <t>Unidad Educativa Valle Nuevo</t>
  </si>
  <si>
    <t>Valle Nuevo</t>
  </si>
  <si>
    <t>Unidad Educativa Victor Sandi</t>
  </si>
  <si>
    <t>Mosoj Llajta</t>
  </si>
  <si>
    <t>Unidad Educativa Villa Flores</t>
  </si>
  <si>
    <t>Villa Flores</t>
  </si>
  <si>
    <t>Unidad Educativa Yanani</t>
  </si>
  <si>
    <t>Yanani</t>
  </si>
  <si>
    <t>Universidad del Valle UNIVALLE (Temporal)</t>
  </si>
  <si>
    <t>Posta De Salud Y Salón De La Comunidad</t>
  </si>
  <si>
    <t>Pulqui</t>
  </si>
  <si>
    <t>Salón Multifuncional San Juan Cachimayu</t>
  </si>
  <si>
    <t>San Juan de Cachimayu</t>
  </si>
  <si>
    <t>U.E. Gastón Vilar Casso</t>
  </si>
  <si>
    <t>U. Edu. Salvador Gómez Rodriguez</t>
  </si>
  <si>
    <t>Rincñn Lupiara</t>
  </si>
  <si>
    <t>Escuela René Anibarro Gómez</t>
  </si>
  <si>
    <t>Piedra Grande</t>
  </si>
  <si>
    <t>Unidad Educativa Manuel Mariano Gómez</t>
  </si>
  <si>
    <t>La Victoria</t>
  </si>
  <si>
    <t>Salón Multifuncional Satélite</t>
  </si>
  <si>
    <t>Quillacollo</t>
  </si>
  <si>
    <t>(Cárcel) Penal San Pablo</t>
  </si>
  <si>
    <t>Arani</t>
  </si>
  <si>
    <t>(Cárcel) Penitenciaria Arani</t>
  </si>
  <si>
    <t>Chapare</t>
  </si>
  <si>
    <t>Sacaba</t>
  </si>
  <si>
    <t>(Cárcel) Penitenciaria El Abra</t>
  </si>
  <si>
    <t>Quintanilla</t>
  </si>
  <si>
    <t>(Cárcel) Penitenciaria San Antonio</t>
  </si>
  <si>
    <t>(Cárcel) Penitenciaria San Pedro (Sacaba)</t>
  </si>
  <si>
    <t>(Cárcel) Penitenciaria San Sebastian  Varones</t>
  </si>
  <si>
    <t>(Cárcel) Penitenciaria San Sebastian Mujeres</t>
  </si>
  <si>
    <t>Tiquipaya</t>
  </si>
  <si>
    <t>Aldeas S.O.S</t>
  </si>
  <si>
    <t>Linde - Chiquicollo</t>
  </si>
  <si>
    <t>CEMA Centro Frutillitas</t>
  </si>
  <si>
    <t>Campo Ferial</t>
  </si>
  <si>
    <t>Cancha polifuncional y Facultad de Desarrollo Rural y Tierras (Temporal)</t>
  </si>
  <si>
    <t>Esteban Arze</t>
  </si>
  <si>
    <t>Arbieto</t>
  </si>
  <si>
    <t>Centro Educativo German Busch - Arbieto</t>
  </si>
  <si>
    <t>Centro Educativo P.  Maria Auxiliadora</t>
  </si>
  <si>
    <t>Centro Educativo San Francisco De Asis</t>
  </si>
  <si>
    <t>Centro Inmaculada Concepcion</t>
  </si>
  <si>
    <t>Centro Integrado El Salvador S-Vera Cruz</t>
  </si>
  <si>
    <t>Centro Integral Niño Jesus Fe y Alegria</t>
  </si>
  <si>
    <t>Piñami</t>
  </si>
  <si>
    <t>Centro Internado Misicuni</t>
  </si>
  <si>
    <t>Misicuni</t>
  </si>
  <si>
    <t>Centro Kanata</t>
  </si>
  <si>
    <t>Centro Particular Geronimo De Osorio</t>
  </si>
  <si>
    <t>Carrasco</t>
  </si>
  <si>
    <t>Puerto Villarroel</t>
  </si>
  <si>
    <t>Centro Polifuncional Cesarzama</t>
  </si>
  <si>
    <t>Cesar Zama (Pto. Villarroel)</t>
  </si>
  <si>
    <t>Pocona</t>
  </si>
  <si>
    <t>Centro de Atencion Al Turista</t>
  </si>
  <si>
    <t>Incallajta</t>
  </si>
  <si>
    <t>Punata</t>
  </si>
  <si>
    <t>Villa Rivero</t>
  </si>
  <si>
    <t>Col. Tec. Ind. Comunitario Marcelo Quiroga</t>
  </si>
  <si>
    <t>Aramasi</t>
  </si>
  <si>
    <t>Totora</t>
  </si>
  <si>
    <t>Colegio 8 de Septiembre</t>
  </si>
  <si>
    <t>Copachuncho</t>
  </si>
  <si>
    <t>Colegio Abaroa</t>
  </si>
  <si>
    <t>Colegio Albert Einstein</t>
  </si>
  <si>
    <t>Colegio Aleman Santa Maria</t>
  </si>
  <si>
    <t>Germán Jordán</t>
  </si>
  <si>
    <t>Toco</t>
  </si>
  <si>
    <t>Colegio Ambrosini</t>
  </si>
  <si>
    <t>Colegio Amor de Dios</t>
  </si>
  <si>
    <t>Colegio Boliviano Argentino</t>
  </si>
  <si>
    <t>Colegio Branco Petricevic</t>
  </si>
  <si>
    <t>Colegio Buenas Nuevas C</t>
  </si>
  <si>
    <t>Ayopaya</t>
  </si>
  <si>
    <t>Ayopaya (Villa de Independencia)</t>
  </si>
  <si>
    <t>Colegio Chamacoma</t>
  </si>
  <si>
    <t>Chamacoma</t>
  </si>
  <si>
    <t>Colegio Cristina Prada</t>
  </si>
  <si>
    <t>Colegio Cristo Rey</t>
  </si>
  <si>
    <t>Colegio Eduardo Avaroa (P.Villarroel)</t>
  </si>
  <si>
    <t>Colegio Federico Froebel</t>
  </si>
  <si>
    <t>Villa Tunari</t>
  </si>
  <si>
    <t>Colegio Francisco Vignaud</t>
  </si>
  <si>
    <t>Colegio Franz Tamayo (Chiñata)</t>
  </si>
  <si>
    <t>Chiñata</t>
  </si>
  <si>
    <t>Colegio Hispano Boliviano</t>
  </si>
  <si>
    <t>Colegio Irlandes</t>
  </si>
  <si>
    <t>Colegio Ismael Montes O Luis Espinal</t>
  </si>
  <si>
    <t>Colegio Jaime Escalante</t>
  </si>
  <si>
    <t>Tiraque</t>
  </si>
  <si>
    <t>Colegio Juan José Carrasco</t>
  </si>
  <si>
    <t>Colegio Juan Pablo II (Sacta)</t>
  </si>
  <si>
    <t>Valle de Sacta</t>
  </si>
  <si>
    <t>Cliza</t>
  </si>
  <si>
    <t>Colegio Juan de Dios Balderrama</t>
  </si>
  <si>
    <t>Colegio La Salle</t>
  </si>
  <si>
    <t>Colegio La Salle Fiscal</t>
  </si>
  <si>
    <t>Colegio Laura Vicuña</t>
  </si>
  <si>
    <t>Colegio Libertad</t>
  </si>
  <si>
    <t>Libertad</t>
  </si>
  <si>
    <t>Colegio Loyola</t>
  </si>
  <si>
    <t>Colegio Luis Quintin Vila</t>
  </si>
  <si>
    <t>Colegio Marcelo Quiroga Santa Cruz</t>
  </si>
  <si>
    <t>Mariposas</t>
  </si>
  <si>
    <t>Colegio Marista</t>
  </si>
  <si>
    <t>Colegio Marista Nuestra Señora Del Pilar</t>
  </si>
  <si>
    <t>Colegio Maryknoll</t>
  </si>
  <si>
    <t>Colcapirhua</t>
  </si>
  <si>
    <t>Colegio Max Fernandez</t>
  </si>
  <si>
    <t>Sumunpaya</t>
  </si>
  <si>
    <t>Colegio Mixto Tecnico Hum. Villa Bolivar</t>
  </si>
  <si>
    <t>Villa Bolivar</t>
  </si>
  <si>
    <t>Tarata</t>
  </si>
  <si>
    <t>Colegio My. Victor Ustariz</t>
  </si>
  <si>
    <t>Colegio Nacional Calama (Nueva Infraestructura)</t>
  </si>
  <si>
    <t>Cotapachi</t>
  </si>
  <si>
    <t>Colegio Nacional Mixto Cochabamba</t>
  </si>
  <si>
    <t>Colegio Nacional Mixto Ucureña</t>
  </si>
  <si>
    <t>Ucureña</t>
  </si>
  <si>
    <t>Colegio Nataniel Aguirre</t>
  </si>
  <si>
    <t>Aguirre</t>
  </si>
  <si>
    <t>Colegio Nueva Tacopaya</t>
  </si>
  <si>
    <t>Nueva Tacopaya</t>
  </si>
  <si>
    <t>Colegio Padre Andrés Cuschieri</t>
  </si>
  <si>
    <t>Santa Rosa (Colcapirhua)</t>
  </si>
  <si>
    <t>Colegio Paulo VI</t>
  </si>
  <si>
    <t>Mizque</t>
  </si>
  <si>
    <t>Colegio Pedro Ignacio Rivero</t>
  </si>
  <si>
    <t>Colegio Pio XII</t>
  </si>
  <si>
    <t>Colegio Puerto Mejillones</t>
  </si>
  <si>
    <t>Pacata</t>
  </si>
  <si>
    <t>Colegio Quintanilla</t>
  </si>
  <si>
    <t>Morochata</t>
  </si>
  <si>
    <t>Colegio René Barrientos Ortuño -Piusilla</t>
  </si>
  <si>
    <t>Piusillas</t>
  </si>
  <si>
    <t>Colegio René Fernandez Becerra</t>
  </si>
  <si>
    <t>Melga</t>
  </si>
  <si>
    <t>Colegio Richard Von Weizacker</t>
  </si>
  <si>
    <t>Colegio San Antonio De Pucara</t>
  </si>
  <si>
    <t>Colegio San Francisco (Villa Pagador)</t>
  </si>
  <si>
    <t>Colegio San Francisco de Asis</t>
  </si>
  <si>
    <t>Colegio San Miguel (Tiquipaya)</t>
  </si>
  <si>
    <t>Colegio San Rafael</t>
  </si>
  <si>
    <t>Colegio Santa Luisa Marillac</t>
  </si>
  <si>
    <t>Colegio Santo Domingo Savio</t>
  </si>
  <si>
    <t>Colegio Sebastian Pagador</t>
  </si>
  <si>
    <t>Cocapata</t>
  </si>
  <si>
    <t>Colegio Secundario Cocapata</t>
  </si>
  <si>
    <t>Colegio Sergio Almaraz Paz</t>
  </si>
  <si>
    <t>Colegio Señor De Mayo</t>
  </si>
  <si>
    <t>San Benito (Villa José Quintín Mendoza)</t>
  </si>
  <si>
    <t>Colegio Simon Bolivar (Huaricaya)</t>
  </si>
  <si>
    <t>Huaricaya</t>
  </si>
  <si>
    <t>Colegio Simon Bolivar (Tiquipaya)</t>
  </si>
  <si>
    <t>Colegio Simon Bolivar Fe y Alegria</t>
  </si>
  <si>
    <t>Icoya Kami</t>
  </si>
  <si>
    <t>Colegio Tecnico Humanistico Abaroa</t>
  </si>
  <si>
    <t>Campero</t>
  </si>
  <si>
    <t>Pasorapa</t>
  </si>
  <si>
    <t>Colegio Tte.Cnel. Nataniel Verduguez</t>
  </si>
  <si>
    <t>Pojo</t>
  </si>
  <si>
    <t>Colegio Venancio Loss</t>
  </si>
  <si>
    <t>Colegio Venezuela</t>
  </si>
  <si>
    <t>Colegio Venjamnin</t>
  </si>
  <si>
    <t>Tolata</t>
  </si>
  <si>
    <t>Colegio Victor Rosales</t>
  </si>
  <si>
    <t>Colegio Yugoslavia ( Ex Mariscal Santa Cruz)</t>
  </si>
  <si>
    <t>Anzaldo</t>
  </si>
  <si>
    <t>Esc. Esteban Andia Escobar - Paccha Pata</t>
  </si>
  <si>
    <t>Paccha Pata</t>
  </si>
  <si>
    <t>Sipesipe</t>
  </si>
  <si>
    <t>Esc. René Barrientos Ortuño (Itapaya)</t>
  </si>
  <si>
    <t>Itapaya</t>
  </si>
  <si>
    <t>Esc. Republica Del Peru O I. Vasquez</t>
  </si>
  <si>
    <t>Tapacarí</t>
  </si>
  <si>
    <t>Escuela  Challa Grande</t>
  </si>
  <si>
    <t>Challa Grande</t>
  </si>
  <si>
    <t>Escuela 12 de Septiembre</t>
  </si>
  <si>
    <t>Escuela 15 de Febrero (El Choro)</t>
  </si>
  <si>
    <t>El Choro</t>
  </si>
  <si>
    <t>Aiquile</t>
  </si>
  <si>
    <t>Escuela 20 de Diciembre</t>
  </si>
  <si>
    <t>Escuela 26 de Mayo - Chaupisuyo B</t>
  </si>
  <si>
    <t>Chaupisuyo "B"</t>
  </si>
  <si>
    <t>Escuela 27 de Mayo</t>
  </si>
  <si>
    <t>Aguayrenda</t>
  </si>
  <si>
    <t>Escuela 6 de Junio - Tacopoca</t>
  </si>
  <si>
    <t>Lava Lava</t>
  </si>
  <si>
    <t>Escuela Adela Zamudio</t>
  </si>
  <si>
    <t>Arque</t>
  </si>
  <si>
    <t>Tacopaya</t>
  </si>
  <si>
    <t>Escuela Adolfo Mercado</t>
  </si>
  <si>
    <t>Escuela Aguada</t>
  </si>
  <si>
    <t>Aguada</t>
  </si>
  <si>
    <t>Escuela Andres Maria Torrico</t>
  </si>
  <si>
    <t>Capinota</t>
  </si>
  <si>
    <t>Escuela Apillapampa</t>
  </si>
  <si>
    <t>Apillapampa</t>
  </si>
  <si>
    <t>Escuela Ayopaya (P.Villaroel)</t>
  </si>
  <si>
    <t>Ayopaya (Pto. Villarroel)</t>
  </si>
  <si>
    <t>Escuela Bolivar</t>
  </si>
  <si>
    <t>Escuela Bolviana Americana</t>
  </si>
  <si>
    <t>Mallco Rancho</t>
  </si>
  <si>
    <t>Escuela Buenas Nuevas (Valle Ivirza)</t>
  </si>
  <si>
    <t>Valle Ivirza</t>
  </si>
  <si>
    <t>Escuela Buenas Nuevas A</t>
  </si>
  <si>
    <t>Escuela Camara Junior</t>
  </si>
  <si>
    <t>Escuela Carlos Medinaceli</t>
  </si>
  <si>
    <t>Escuela Carlos Peredo Sandoval</t>
  </si>
  <si>
    <t>Escuela Ceferino Namuncura</t>
  </si>
  <si>
    <t>Escuela Central Marcavi</t>
  </si>
  <si>
    <t>Omereque</t>
  </si>
  <si>
    <t>Escuela Central Peña Colorada</t>
  </si>
  <si>
    <t>Peña Colorada</t>
  </si>
  <si>
    <t>Escuela Central Quinori</t>
  </si>
  <si>
    <t>Quinori</t>
  </si>
  <si>
    <t>Escuela Central Taquiña A</t>
  </si>
  <si>
    <t>Escuela Central Taquiña C</t>
  </si>
  <si>
    <t>Escuela Central Villa Nueva</t>
  </si>
  <si>
    <t>Villa Nueva</t>
  </si>
  <si>
    <t>Escuela Choquecamata (Falsuri)</t>
  </si>
  <si>
    <t>Falsuri</t>
  </si>
  <si>
    <t>Escuela Chuñu Chuñini</t>
  </si>
  <si>
    <t>Chuñu Chuñuni</t>
  </si>
  <si>
    <t>Escuela Copacabana</t>
  </si>
  <si>
    <t>Chacacollo</t>
  </si>
  <si>
    <t>Escuela Cotani Bajo</t>
  </si>
  <si>
    <t>Cotani</t>
  </si>
  <si>
    <t>Escuela Coyuma</t>
  </si>
  <si>
    <t>Coyuma</t>
  </si>
  <si>
    <t>Escuela Cristal Mayu</t>
  </si>
  <si>
    <t>Cristal Mayu</t>
  </si>
  <si>
    <t>Villa Gualberto Villarroel</t>
  </si>
  <si>
    <t>Escuela Cuchu Muela</t>
  </si>
  <si>
    <t>Villa Gualberto Villarroel (Cuchumuela)</t>
  </si>
  <si>
    <t>Alalay</t>
  </si>
  <si>
    <t>Escuela Dr. Demetrio Canelas</t>
  </si>
  <si>
    <t>Ayapampa</t>
  </si>
  <si>
    <t>Escuela E Internado Dario Antezana V.</t>
  </si>
  <si>
    <t>Ovejeria Larama</t>
  </si>
  <si>
    <t>Entre Ríos</t>
  </si>
  <si>
    <t>Escuela Eduardo Avaroa (Isarzama)</t>
  </si>
  <si>
    <t>Isarzama</t>
  </si>
  <si>
    <t>Sacabamba</t>
  </si>
  <si>
    <t>Escuela Eliseo Torrico - Sacabamba</t>
  </si>
  <si>
    <t>Escuela Elizardo Perez (Totorapampa)</t>
  </si>
  <si>
    <t>Totora Pampa</t>
  </si>
  <si>
    <t>Escuela Esteban Arze</t>
  </si>
  <si>
    <t>Escuela Eugenia Ravasco</t>
  </si>
  <si>
    <t>Rumi Mayu (Tiquipaya)</t>
  </si>
  <si>
    <t>Escuela Eusebio Tudela</t>
  </si>
  <si>
    <t>Escuela Experimental Paracaya</t>
  </si>
  <si>
    <t>Paracaya</t>
  </si>
  <si>
    <t>Vacas</t>
  </si>
  <si>
    <t>Escuela Experimental Vacas</t>
  </si>
  <si>
    <t>Escuela Felix Martinez</t>
  </si>
  <si>
    <t>Escuela Fidelia C. De Sanchez</t>
  </si>
  <si>
    <t>Escuela Fiscal Juan XXIII A</t>
  </si>
  <si>
    <t>Escuela Gerardo Vargas</t>
  </si>
  <si>
    <t>Escuela Gildaro Antezana Rojas</t>
  </si>
  <si>
    <t>Chinchiri</t>
  </si>
  <si>
    <t>Escuela Gualberto Villarroel</t>
  </si>
  <si>
    <t>Escuela Gualberto Villarroel (V. Rivero)</t>
  </si>
  <si>
    <t>Escuela Guillermo Viscarra</t>
  </si>
  <si>
    <t>Tujma Baja</t>
  </si>
  <si>
    <t>Escuela Gutierrez Mariscal</t>
  </si>
  <si>
    <t>Escuela Hilarion Grageda - Yayani</t>
  </si>
  <si>
    <t>Yayani</t>
  </si>
  <si>
    <t>Vila Vila</t>
  </si>
  <si>
    <t>Escuela Humberto Nogales</t>
  </si>
  <si>
    <t>Escuela IV Centenario</t>
  </si>
  <si>
    <t>Escuela Isaac Attie</t>
  </si>
  <si>
    <t>Vinto</t>
  </si>
  <si>
    <t>Escuela Ismael Montes</t>
  </si>
  <si>
    <t>La Chulla</t>
  </si>
  <si>
    <t>Escuela Jesus Lara</t>
  </si>
  <si>
    <t>La Florida</t>
  </si>
  <si>
    <t>Escuela Jesus Terceros</t>
  </si>
  <si>
    <t>El Castillo</t>
  </si>
  <si>
    <t>Escuela Jorenko Villa Verde</t>
  </si>
  <si>
    <t>Jorenko-Villa Verde</t>
  </si>
  <si>
    <t>Escuela José Gabriel De Gumucio</t>
  </si>
  <si>
    <t>Escuela José Maria Santivañez</t>
  </si>
  <si>
    <t>Escuela Juana Azurduy - Pongo K'Asa</t>
  </si>
  <si>
    <t>Pongo Kasa</t>
  </si>
  <si>
    <t>Escuela Julio Espinoza Canelas-Punacachi</t>
  </si>
  <si>
    <t>Punacachi</t>
  </si>
  <si>
    <t>Escuela Koari (Nucleo Esc. S. Bolivar)</t>
  </si>
  <si>
    <t>Koari</t>
  </si>
  <si>
    <t>Escuela La Estrella</t>
  </si>
  <si>
    <t>La Estrella</t>
  </si>
  <si>
    <t>Escuela La Estrella (San Gabriel)</t>
  </si>
  <si>
    <t>San Gabriel</t>
  </si>
  <si>
    <t>Chimoré</t>
  </si>
  <si>
    <t>Escuela La Mision</t>
  </si>
  <si>
    <t>La Misiñn</t>
  </si>
  <si>
    <t>Escuela Ladislao Cabrera</t>
  </si>
  <si>
    <t>Chilicchi</t>
  </si>
  <si>
    <t>Escuela Luis Terrazas</t>
  </si>
  <si>
    <t>Izata</t>
  </si>
  <si>
    <t>Escuela Man Cesped</t>
  </si>
  <si>
    <t>Escuela Manuel De Ugarte</t>
  </si>
  <si>
    <t>Escuela Marcelo Quiroga Santa Cruz</t>
  </si>
  <si>
    <t>Tujsuma</t>
  </si>
  <si>
    <t>Escuela Mariano Baptista (Calchani)</t>
  </si>
  <si>
    <t>Calchani</t>
  </si>
  <si>
    <t>Escuela Mariano Baptista- Morochata</t>
  </si>
  <si>
    <t>Escuela Martin Cardenas (Tujuta)</t>
  </si>
  <si>
    <t>Tujuta</t>
  </si>
  <si>
    <t>Escuela Martín Cardenas</t>
  </si>
  <si>
    <t>Escuela Maryknoll</t>
  </si>
  <si>
    <t>Escuela Mejillones</t>
  </si>
  <si>
    <t>Villa Victoria</t>
  </si>
  <si>
    <t>Escuela Melchor Cuadros</t>
  </si>
  <si>
    <t>Escuela Mixta Dr. Martin Cardenas</t>
  </si>
  <si>
    <t>Mina Asientos</t>
  </si>
  <si>
    <t>Escuela Mixta Fiscal Temporal A</t>
  </si>
  <si>
    <t>Escuela Mixta Pocoata</t>
  </si>
  <si>
    <t>Pocoata</t>
  </si>
  <si>
    <t>Escuela Monseñor Angel Gelmi</t>
  </si>
  <si>
    <t>Tita Gallo</t>
  </si>
  <si>
    <t>Escuela Natalio Arauco</t>
  </si>
  <si>
    <t>Escuela Nataniel Aguirre</t>
  </si>
  <si>
    <t>Escuela Oscar Alfaro - Villa Vinto</t>
  </si>
  <si>
    <t>Villa Vinto</t>
  </si>
  <si>
    <t>Escuela Pedro Domingo Murillo -Calientes</t>
  </si>
  <si>
    <t>Calientes</t>
  </si>
  <si>
    <t>Santivañez</t>
  </si>
  <si>
    <t>Escuela Prudencio Arauco (Santivañez)</t>
  </si>
  <si>
    <t>Escuela René Barrientos O.</t>
  </si>
  <si>
    <t>Escuela René Barrientos Ortuño (Ucuchi)</t>
  </si>
  <si>
    <t>Ucuchi</t>
  </si>
  <si>
    <t>Escuela Ricardo Prudencio</t>
  </si>
  <si>
    <t>Escuela Samuzabeti</t>
  </si>
  <si>
    <t>Samuzabeti</t>
  </si>
  <si>
    <t>Escuela San Antonio de Villa Tunari</t>
  </si>
  <si>
    <t>Escuela San Isidro</t>
  </si>
  <si>
    <t>San Isidro</t>
  </si>
  <si>
    <t>Escuela San José (V. Tunari)</t>
  </si>
  <si>
    <t>San Jose (Villa Tunari)</t>
  </si>
  <si>
    <t>Escuela San Juan de La Comuna</t>
  </si>
  <si>
    <t>Comuna</t>
  </si>
  <si>
    <t>Escuela Santa Maria (Carcaje)</t>
  </si>
  <si>
    <t>Carcaje</t>
  </si>
  <si>
    <t>Escuela Seccional Arpita</t>
  </si>
  <si>
    <t>Arpita</t>
  </si>
  <si>
    <t>Escuela Seccional Challaque</t>
  </si>
  <si>
    <t>Challaque</t>
  </si>
  <si>
    <t>Escuela Seccional Chari Chari</t>
  </si>
  <si>
    <t>Chari Chari</t>
  </si>
  <si>
    <t>Escuela Seccional Machacayma</t>
  </si>
  <si>
    <t>Machacayma</t>
  </si>
  <si>
    <t>Escuela Seccional Pairumani</t>
  </si>
  <si>
    <t>Pairumani</t>
  </si>
  <si>
    <t>Escuela Seccional Perez</t>
  </si>
  <si>
    <t>Perez</t>
  </si>
  <si>
    <t>Escuela Seccional René Barrientos</t>
  </si>
  <si>
    <t>Ventilla</t>
  </si>
  <si>
    <t>Escuela Seccional Rodeo A</t>
  </si>
  <si>
    <t>Rodeo "A"</t>
  </si>
  <si>
    <t>Escuela Seccional Sacabambilla</t>
  </si>
  <si>
    <t>Sacabambilla</t>
  </si>
  <si>
    <t>Escuela Seccional Waripucara</t>
  </si>
  <si>
    <t>Waripucara</t>
  </si>
  <si>
    <t>Escuela Senda 6</t>
  </si>
  <si>
    <t>Senda 6</t>
  </si>
  <si>
    <t>Escuela Simon Rodriguez</t>
  </si>
  <si>
    <t>Escuela Simón Bolivar</t>
  </si>
  <si>
    <t>Escuela Sucre</t>
  </si>
  <si>
    <t>Escuela Sucre (Sipe Sipe)</t>
  </si>
  <si>
    <t>Sipe Sipe</t>
  </si>
  <si>
    <t>Escuela Tangalique</t>
  </si>
  <si>
    <t>Tangaleque</t>
  </si>
  <si>
    <t>Escuela Tomas Bata</t>
  </si>
  <si>
    <t>Escuela Toribio Claure</t>
  </si>
  <si>
    <t>Escuela Toribio Claure (V. Hermoso)</t>
  </si>
  <si>
    <t>Valle Hermoso</t>
  </si>
  <si>
    <t>Escuela Vicente Donoso (Aguas Calientes)</t>
  </si>
  <si>
    <t>Aguas Calientes</t>
  </si>
  <si>
    <t>Escuela Victor Barrientos</t>
  </si>
  <si>
    <t>Escuela Vilacayma</t>
  </si>
  <si>
    <t>Vilacayma</t>
  </si>
  <si>
    <t>Escuela Villa 14 de Septiembre</t>
  </si>
  <si>
    <t>Villa 14 de Septiembre</t>
  </si>
  <si>
    <t>Escuela Walter Vallejo</t>
  </si>
  <si>
    <t>Escuela Wilge Rodriguez</t>
  </si>
  <si>
    <t>Escuela Yarvicoya</t>
  </si>
  <si>
    <t>Yarvicoya</t>
  </si>
  <si>
    <t>Hogar Comunitario Disneylandia</t>
  </si>
  <si>
    <t>Instituto Eduardo Laredo</t>
  </si>
  <si>
    <t>Instituto María Cristina</t>
  </si>
  <si>
    <t>Instituto Particular Quillacollo</t>
  </si>
  <si>
    <t>Instituto Tecnico Sacaba (ITSA)</t>
  </si>
  <si>
    <t>Instituto Tecnologico El Paso</t>
  </si>
  <si>
    <t>El Paso</t>
  </si>
  <si>
    <t>Kinder Mariscal José Ballivian</t>
  </si>
  <si>
    <t>Liceo  Mercedes Candia De Ovando</t>
  </si>
  <si>
    <t>Liceo Adela Zamudio</t>
  </si>
  <si>
    <t>Liceo América</t>
  </si>
  <si>
    <t>Liceo De Señoritas Sacaba</t>
  </si>
  <si>
    <t>Liceo Elena Arze De Arze</t>
  </si>
  <si>
    <t>Liceo Guindalina Loayza</t>
  </si>
  <si>
    <t>Liceo Joséfa M. Gandarillas (Ex Sucre)</t>
  </si>
  <si>
    <t>Normal Simón Rodríguez (Ex Nucleo Escolar Paucarpata)</t>
  </si>
  <si>
    <t>Paucarpata</t>
  </si>
  <si>
    <t>Nucleo Central Hornoma</t>
  </si>
  <si>
    <t>Hornoma</t>
  </si>
  <si>
    <t>AIOC Raqaypampa</t>
  </si>
  <si>
    <t>Nucleo Centro Salvia</t>
  </si>
  <si>
    <t>Salvia</t>
  </si>
  <si>
    <t>Nucleo Educativo Chapisirca</t>
  </si>
  <si>
    <t>Chapisirca</t>
  </si>
  <si>
    <t>Nucleo Educativo Entre Rios Tacuaral</t>
  </si>
  <si>
    <t>Entre Rios (Tacuaral)</t>
  </si>
  <si>
    <t>Nucleo Educativo La Viña</t>
  </si>
  <si>
    <t>La Viña</t>
  </si>
  <si>
    <t>Nucleo Educativo Tipajara</t>
  </si>
  <si>
    <t>Tipajara</t>
  </si>
  <si>
    <t>Nucleo Escolar Beta Raqay Pampa</t>
  </si>
  <si>
    <t>Raqay Pampa</t>
  </si>
  <si>
    <t>Colomi</t>
  </si>
  <si>
    <t>Nucleo Escolar Candelaria</t>
  </si>
  <si>
    <t>Candelaria</t>
  </si>
  <si>
    <t>Nucleo Escolar Carpani</t>
  </si>
  <si>
    <t>Carpani</t>
  </si>
  <si>
    <t>Nucleo Escolar Charapaya</t>
  </si>
  <si>
    <t>Charapaya</t>
  </si>
  <si>
    <t>Nucleo Escolar Confital</t>
  </si>
  <si>
    <t>Confital</t>
  </si>
  <si>
    <t>Nucleo Escolar Duraznillo</t>
  </si>
  <si>
    <t>Duraznillo</t>
  </si>
  <si>
    <t>Nucleo Escolar El Cercado</t>
  </si>
  <si>
    <t>El Cercado</t>
  </si>
  <si>
    <t>Nucleo Escolar Iluri Grande</t>
  </si>
  <si>
    <t>Iluri Grande</t>
  </si>
  <si>
    <t>Nucleo Escolar Ismael Montes</t>
  </si>
  <si>
    <t>Conda Baja</t>
  </si>
  <si>
    <t>Nucleo Escolar Laguna Grande</t>
  </si>
  <si>
    <t>Laguna Grande</t>
  </si>
  <si>
    <t>Nucleo Escolar Nueva Aroma</t>
  </si>
  <si>
    <t>Nueva Aroma</t>
  </si>
  <si>
    <t>Nucleo Escolar Pedro Laime Chuspi</t>
  </si>
  <si>
    <t>Rinconada</t>
  </si>
  <si>
    <t>Nucleo Escolar Puerto Aurora</t>
  </si>
  <si>
    <t>Puerto Aurora</t>
  </si>
  <si>
    <t>Nucleo Escolar Quekoma</t>
  </si>
  <si>
    <t>Quekoma</t>
  </si>
  <si>
    <t>Nucleo Escolar Simon Bolivar (Thiomoko)</t>
  </si>
  <si>
    <t>Thiomoko</t>
  </si>
  <si>
    <t>Nucleo Escolar Siquimira</t>
  </si>
  <si>
    <t>Siquimira</t>
  </si>
  <si>
    <t>Nucleo Escolar Sivingani</t>
  </si>
  <si>
    <t>Sivingani</t>
  </si>
  <si>
    <t>Nucleo Escolar Tablas Monte</t>
  </si>
  <si>
    <t>Tablas Monte</t>
  </si>
  <si>
    <t>Nucleo Escolar Villa Granado</t>
  </si>
  <si>
    <t>Villa Granado</t>
  </si>
  <si>
    <t>Nucleo Escolar Yana Rumi</t>
  </si>
  <si>
    <t>Yana Rumi</t>
  </si>
  <si>
    <t>Nucleo German Busch (Chillavi)</t>
  </si>
  <si>
    <t>Chillavi</t>
  </si>
  <si>
    <t>Sicaya</t>
  </si>
  <si>
    <t>Nucleo Humanistico Sicaya</t>
  </si>
  <si>
    <t>Nucleo José Claure (U. E. San Vicente)</t>
  </si>
  <si>
    <t>San Vicente</t>
  </si>
  <si>
    <t>Nucleo Matarani</t>
  </si>
  <si>
    <t>Matarani</t>
  </si>
  <si>
    <t>Sede Central Campesina (Kuri)</t>
  </si>
  <si>
    <t>Sede De La Junta Vecinal De Epizana</t>
  </si>
  <si>
    <t>Epizana</t>
  </si>
  <si>
    <t>Sede Sindical De Chahuarani Chico</t>
  </si>
  <si>
    <t>Chahuarani Chico</t>
  </si>
  <si>
    <t>Sede Sindical Thaco</t>
  </si>
  <si>
    <t>Sede Sindical Yajo Pampa</t>
  </si>
  <si>
    <t>Yajo Pampa</t>
  </si>
  <si>
    <t>Sede Social Callaj Chullpa (Colcapirhua)</t>
  </si>
  <si>
    <t>Callaj Chullpa (Colcapirhua)</t>
  </si>
  <si>
    <t>Sede Social Chojtama</t>
  </si>
  <si>
    <t>Chojtama</t>
  </si>
  <si>
    <t>Sede Social De Tipa Tipa</t>
  </si>
  <si>
    <t>Tipa Tipa</t>
  </si>
  <si>
    <t>Sede Social Sindicato Agrario Taquiña</t>
  </si>
  <si>
    <t>Sede Social Yungas de Vandiola</t>
  </si>
  <si>
    <t>Arepucho (Corte)</t>
  </si>
  <si>
    <t>Sede Social de La O.T.B. Martin Cardenas (Ex Complejo El Carmen)</t>
  </si>
  <si>
    <t>Rumi Mayu (Colcapirhua)</t>
  </si>
  <si>
    <t>Sede Social de OTB Cerro San Miguel  Alto</t>
  </si>
  <si>
    <t>Sede Sub - Central Viscachas</t>
  </si>
  <si>
    <t>Viscachas</t>
  </si>
  <si>
    <t>Seminario San José</t>
  </si>
  <si>
    <t>Stadium Municipal (Temporal)</t>
  </si>
  <si>
    <t>Sub Central Enrique Encinas (Ex Calera)</t>
  </si>
  <si>
    <t>Calera</t>
  </si>
  <si>
    <t>Teofilo Vargas Candia B</t>
  </si>
  <si>
    <t>U. E. 12 de Abril</t>
  </si>
  <si>
    <t>Yarviri Grande</t>
  </si>
  <si>
    <t>U. E. 21 de Septiembre</t>
  </si>
  <si>
    <t>U. E. 27 de Mayo</t>
  </si>
  <si>
    <t>U. E. 27 de Mayo (Ex José B. Pereira)</t>
  </si>
  <si>
    <t>Villa Quint?¡n Mendoza (San Benito)</t>
  </si>
  <si>
    <t>U. E. 8 de Mayo</t>
  </si>
  <si>
    <t>U. E. Abraham Flores Velasquez</t>
  </si>
  <si>
    <t>U. E. Alcides Arguedas A.</t>
  </si>
  <si>
    <t>U. E. Ascasivi</t>
  </si>
  <si>
    <t>Ascasive Alto</t>
  </si>
  <si>
    <t>U. E. Ave María</t>
  </si>
  <si>
    <t>U. E. Bolivia Japón Tarde</t>
  </si>
  <si>
    <t>U. E. Canaán</t>
  </si>
  <si>
    <t>U. E. Castor Zambrana Huayñacota</t>
  </si>
  <si>
    <t>Huayñacota</t>
  </si>
  <si>
    <t>U. E. Challviri</t>
  </si>
  <si>
    <t>Challviri</t>
  </si>
  <si>
    <t>U. E. Cochabamba</t>
  </si>
  <si>
    <t>U. E. Cosmos</t>
  </si>
  <si>
    <t>U. E. Cotani</t>
  </si>
  <si>
    <t>U. E. Cuesta Cuchu</t>
  </si>
  <si>
    <t>Cuesta K'uchu</t>
  </si>
  <si>
    <t>U. E. El Mirador</t>
  </si>
  <si>
    <t>U. E. El Molino</t>
  </si>
  <si>
    <t>U. E. El Paso "A"</t>
  </si>
  <si>
    <t>U. E. Ernesto Che Guevara</t>
  </si>
  <si>
    <t>U. E. España</t>
  </si>
  <si>
    <t>U. E. Evo Morales Ayma</t>
  </si>
  <si>
    <t>U. E. Francisco Javier Baldivieso Luna</t>
  </si>
  <si>
    <t>U. E. German Busch</t>
  </si>
  <si>
    <t>Sauce Rancho</t>
  </si>
  <si>
    <t>U. E. Independencia (Villa Tunari)</t>
  </si>
  <si>
    <t>Independencia (Villa Tunari)</t>
  </si>
  <si>
    <t>U. E. Isaac Attie</t>
  </si>
  <si>
    <t>U. E. Isidoro Carrasco Olguín</t>
  </si>
  <si>
    <t>U. E. John Dewey</t>
  </si>
  <si>
    <t>U. E. Jorge Vásquez</t>
  </si>
  <si>
    <t>U. E. José Miguel Lanza (Illataco)</t>
  </si>
  <si>
    <t>Illataco</t>
  </si>
  <si>
    <t>U. E. José Carrasco (Manco Kapac)</t>
  </si>
  <si>
    <t>U. E. Juancito Pinto B</t>
  </si>
  <si>
    <t>U. E. Lirimani</t>
  </si>
  <si>
    <t>Lirimani</t>
  </si>
  <si>
    <t>U. E. Llajma</t>
  </si>
  <si>
    <t>Llajma Alto Chamacoma</t>
  </si>
  <si>
    <t>U. E. Luis Espinal Camps</t>
  </si>
  <si>
    <t>Toralapa Alta</t>
  </si>
  <si>
    <t>U. E. Luz y Verdad</t>
  </si>
  <si>
    <t>U. E. Manuel A. Villarroel (Ex Bolivar)</t>
  </si>
  <si>
    <t>U. E. Marcelo Quiroga Santa Cruz</t>
  </si>
  <si>
    <t>U. E. Milivoy Eterovic Matenda</t>
  </si>
  <si>
    <t>U. E. Nilo Soruco Arancibia</t>
  </si>
  <si>
    <t>U. E. Nuestra Señora de la Merced A</t>
  </si>
  <si>
    <t>U. E. Orcoma</t>
  </si>
  <si>
    <t>Orcoma</t>
  </si>
  <si>
    <t>U. E. Oscar Alfaro</t>
  </si>
  <si>
    <t>U. E. Oscar Unzaga De La Vega</t>
  </si>
  <si>
    <t>Oruro</t>
  </si>
  <si>
    <t>U. E. Padre Luis Diez del Pozo</t>
  </si>
  <si>
    <t>U. E. Patria Nueva</t>
  </si>
  <si>
    <t>U. E. Peniel</t>
  </si>
  <si>
    <t>U. E. Pentecostal de Bolivia</t>
  </si>
  <si>
    <t>U. E. Playa Ancha</t>
  </si>
  <si>
    <t>U. E. Plurinacional</t>
  </si>
  <si>
    <t>U. E. Potrero</t>
  </si>
  <si>
    <t>Potrero</t>
  </si>
  <si>
    <t>U. E. Prof. Benedicto Durán Ortíz</t>
  </si>
  <si>
    <t>U. E. Qhulaya</t>
  </si>
  <si>
    <t>Colaya</t>
  </si>
  <si>
    <t>U. E. Raymundo Herman</t>
  </si>
  <si>
    <t>U. E. Raymundo Herman Pint</t>
  </si>
  <si>
    <t>Lachiraya</t>
  </si>
  <si>
    <t>U. E. René Barrienos Ortuño (Misicuni)</t>
  </si>
  <si>
    <t>U. E. René Barrientos O. - La Villa</t>
  </si>
  <si>
    <t>La Villa</t>
  </si>
  <si>
    <t>U. E. Roberto Nicoli Parietti</t>
  </si>
  <si>
    <t>U. E. Ruben Ferrufino (Camacho Rancho)</t>
  </si>
  <si>
    <t>U. E. San Agustín</t>
  </si>
  <si>
    <t>U. E. San Andrés</t>
  </si>
  <si>
    <t>La Selva</t>
  </si>
  <si>
    <t>U. E. San Antonio de Padua</t>
  </si>
  <si>
    <t>Ivirgarzama</t>
  </si>
  <si>
    <t>U. E. San Francisco Javier</t>
  </si>
  <si>
    <t>U. E. San José de Calazans-Litoral</t>
  </si>
  <si>
    <t>U. E. San José</t>
  </si>
  <si>
    <t>U. E. San Miguel Arcángel</t>
  </si>
  <si>
    <t>U. E. San Nicolas Club de Leones</t>
  </si>
  <si>
    <t>U. E. San Vicente de Paul</t>
  </si>
  <si>
    <t>U. E. Santa Mónica</t>
  </si>
  <si>
    <t>U. E. Santa Rosa de La Boca</t>
  </si>
  <si>
    <t>Santa Rosa de la Boca</t>
  </si>
  <si>
    <t>U. E. Sauce Rancho</t>
  </si>
  <si>
    <t>U. E. Tipa Pampa</t>
  </si>
  <si>
    <t>Tipa Pampa</t>
  </si>
  <si>
    <t>U. E. Tiquirani</t>
  </si>
  <si>
    <t>U. E. Titos Linde</t>
  </si>
  <si>
    <t>U. E. Tuiruni</t>
  </si>
  <si>
    <t>Tuiruni Grande</t>
  </si>
  <si>
    <t>U. E. Tunari</t>
  </si>
  <si>
    <t>U. E. Túpac Katari</t>
  </si>
  <si>
    <t>U. E. Vikinga Boliviana</t>
  </si>
  <si>
    <t>U. E. Villa El Carmen</t>
  </si>
  <si>
    <t>Villa El Carmen</t>
  </si>
  <si>
    <t>U. E. Viloma Cala Cala</t>
  </si>
  <si>
    <t>Viloma Cala Cala</t>
  </si>
  <si>
    <t>U.E. 10 de Mayo</t>
  </si>
  <si>
    <t>Urupa</t>
  </si>
  <si>
    <t>U.E. 12 de Enero B</t>
  </si>
  <si>
    <t>U.E. 1ro. De Mayo (Temporal)</t>
  </si>
  <si>
    <t>U.E. 1ro. de Mayo</t>
  </si>
  <si>
    <t>Villazón</t>
  </si>
  <si>
    <t>U.E. 2 de Agosto</t>
  </si>
  <si>
    <t>El Turi (Carretera)</t>
  </si>
  <si>
    <t>Uninominal/Especial</t>
  </si>
  <si>
    <t>U.E. 21 de Septiembre</t>
  </si>
  <si>
    <t>U.E. 27 de Mayo</t>
  </si>
  <si>
    <t>U.E. 5 de Septiembre</t>
  </si>
  <si>
    <t>U.E. Adventista Cochabamba (Temporal)</t>
  </si>
  <si>
    <t>U.E. Agrigento B</t>
  </si>
  <si>
    <t>Agrigento B</t>
  </si>
  <si>
    <t>U.E. Ana Rancho</t>
  </si>
  <si>
    <t>Ana Rancho</t>
  </si>
  <si>
    <t>U.E. Arani</t>
  </si>
  <si>
    <t>U.E. Arasaya</t>
  </si>
  <si>
    <t>Arasaya</t>
  </si>
  <si>
    <t>U.E. Avelino Mérida Zubieta</t>
  </si>
  <si>
    <t>U.E. Betty Barrientos</t>
  </si>
  <si>
    <t>T'ajra</t>
  </si>
  <si>
    <t>U.E. Boqueron K`Asa</t>
  </si>
  <si>
    <t>Boqueron K`asa</t>
  </si>
  <si>
    <t>U.E. Carla Montaño y cancha (Temporal)</t>
  </si>
  <si>
    <t>U.E. Chancadora</t>
  </si>
  <si>
    <t>Urbanizaciñn Chancadora</t>
  </si>
  <si>
    <t>U.E. Chillca Grande</t>
  </si>
  <si>
    <t>Chillca Grande</t>
  </si>
  <si>
    <t>U.E. Chullpa Loma</t>
  </si>
  <si>
    <t>Chullpa Loma</t>
  </si>
  <si>
    <t>U.E. Cuatro Esquinas</t>
  </si>
  <si>
    <t>4 Esquinas</t>
  </si>
  <si>
    <t>U.E. Daniel Albornoz I</t>
  </si>
  <si>
    <t>U.E. David Morato Cañadas</t>
  </si>
  <si>
    <t>Cañadas</t>
  </si>
  <si>
    <t>U.E. Demetrio Canelas</t>
  </si>
  <si>
    <t>Lauca Eñe</t>
  </si>
  <si>
    <t>U.E. Dña. Adela Zamudio</t>
  </si>
  <si>
    <t>K'utimarca</t>
  </si>
  <si>
    <t>U.E. Ebenezer (Temporal)</t>
  </si>
  <si>
    <t>U.E. El Moro</t>
  </si>
  <si>
    <t>U.E. Esteban Arce</t>
  </si>
  <si>
    <t>14 De Septiembre</t>
  </si>
  <si>
    <t>U.E. Fé y Alegría Papa Juan B (Temporal)</t>
  </si>
  <si>
    <t>U.E. Genoveva Ríos</t>
  </si>
  <si>
    <t>U.E. Germán Busch B (Temporal)</t>
  </si>
  <si>
    <t>U.E. Hugo Chavez Frias</t>
  </si>
  <si>
    <t>U.E. Israel</t>
  </si>
  <si>
    <t>U.E. José Miguel Lanza</t>
  </si>
  <si>
    <t>Independencia</t>
  </si>
  <si>
    <t>U.E. José Carlos Carrillo</t>
  </si>
  <si>
    <t>Tirani</t>
  </si>
  <si>
    <t>U.E. José Maldonado (Temporal)</t>
  </si>
  <si>
    <t>U.E. José Vía García</t>
  </si>
  <si>
    <t>U.E. Julio Guardia Sandoval</t>
  </si>
  <si>
    <t>Laymiña</t>
  </si>
  <si>
    <t>U.E. La Floresta</t>
  </si>
  <si>
    <t>U.E. La Llave</t>
  </si>
  <si>
    <t>Llave Grande</t>
  </si>
  <si>
    <t>U.E. La Paz</t>
  </si>
  <si>
    <t>U.E. Lacolaconi</t>
  </si>
  <si>
    <t>Lacolaconi</t>
  </si>
  <si>
    <t>U.E. Lacuyo</t>
  </si>
  <si>
    <t>Challa</t>
  </si>
  <si>
    <t>U.E. Libertad (Temporal)</t>
  </si>
  <si>
    <t>U.E. Limo</t>
  </si>
  <si>
    <t>Yuracare Limo del Isiboro</t>
  </si>
  <si>
    <t>U.E. Madre De La Divina Providencia</t>
  </si>
  <si>
    <t>U.E. Marcelo Quiroga Santa Cruz (Pacata)</t>
  </si>
  <si>
    <t>U.E. Marcelo Quiroga Santa Cruz (Temporal)</t>
  </si>
  <si>
    <t>U.E. Mariscal Sucre (Temporal)</t>
  </si>
  <si>
    <t>Eterazama</t>
  </si>
  <si>
    <t>U.E. Molle Molle</t>
  </si>
  <si>
    <t>U.E. Molle Pampa</t>
  </si>
  <si>
    <t>Molle Pampa "A"</t>
  </si>
  <si>
    <t>U.E. Muñoz Cueva</t>
  </si>
  <si>
    <t>Muñoz Cueva</t>
  </si>
  <si>
    <t>U.E. Nacional Ayacucho</t>
  </si>
  <si>
    <t>U.E. Nacional San Isidro</t>
  </si>
  <si>
    <t>U.E. Nuestra Señora de La Paz (Temporal)</t>
  </si>
  <si>
    <t>San Jose (Cuatro Esquinas)</t>
  </si>
  <si>
    <t>U.E. Nuevo Amanecer</t>
  </si>
  <si>
    <t>Korihuma</t>
  </si>
  <si>
    <t>U.E. Paulino Siles (Temporal)</t>
  </si>
  <si>
    <t>U.E. Pocpocollo</t>
  </si>
  <si>
    <t>U.E. Portocarrero (Temporal)</t>
  </si>
  <si>
    <t>U.E. Puerto Cochabamba</t>
  </si>
  <si>
    <t>Puerto Cochabamba</t>
  </si>
  <si>
    <t>U.E. Puerto Patiño</t>
  </si>
  <si>
    <t>Puerto Patiño</t>
  </si>
  <si>
    <t>U.E. Puntiti Chico</t>
  </si>
  <si>
    <t>U.E. Redondo</t>
  </si>
  <si>
    <t>Bañado Redondo</t>
  </si>
  <si>
    <t>U.E. República del Ecuador</t>
  </si>
  <si>
    <t>U.E. Rodolfo Illanes</t>
  </si>
  <si>
    <t>16 de Julio Capihuara</t>
  </si>
  <si>
    <t>U.E. Rosario</t>
  </si>
  <si>
    <t>Rosario</t>
  </si>
  <si>
    <t>U.E. Rumy Corral</t>
  </si>
  <si>
    <t>Rumy Corral</t>
  </si>
  <si>
    <t>U.E. San Benito</t>
  </si>
  <si>
    <t>San Benito</t>
  </si>
  <si>
    <t>U.E. San Luis</t>
  </si>
  <si>
    <t>San Luis</t>
  </si>
  <si>
    <t>U.E. San Marcos</t>
  </si>
  <si>
    <t>Bulo Bulo</t>
  </si>
  <si>
    <t>U.E. San Miguel</t>
  </si>
  <si>
    <t>U.E. San Pedro</t>
  </si>
  <si>
    <t>U.E. San Rafael (Temporal)</t>
  </si>
  <si>
    <t>U.E. Senda III</t>
  </si>
  <si>
    <t>Senda "3"</t>
  </si>
  <si>
    <t>U.E. Seque Rancho</t>
  </si>
  <si>
    <t>Sequerancho</t>
  </si>
  <si>
    <t>U.E. Soledad Rivas</t>
  </si>
  <si>
    <t>U.E. Tocorani</t>
  </si>
  <si>
    <t>Tocorani</t>
  </si>
  <si>
    <t>U.E. Tunas Vinto</t>
  </si>
  <si>
    <t>Tunas Vinto</t>
  </si>
  <si>
    <t>U.E. Tupac Katari</t>
  </si>
  <si>
    <t>U.E. Tutimayu</t>
  </si>
  <si>
    <t>Tutimayu</t>
  </si>
  <si>
    <t>U.E. Villa 14 de Septiembre (Secundaria) (Temporal)</t>
  </si>
  <si>
    <t>U.E. Villa Animas</t>
  </si>
  <si>
    <t>U.E. Villa Clotilde</t>
  </si>
  <si>
    <t>Unidad Educ. Eduardo Lopez O E. Don Bosco</t>
  </si>
  <si>
    <t>Unidad Educativa  Caviloma</t>
  </si>
  <si>
    <t>Caviloma</t>
  </si>
  <si>
    <t>Unidad Educativa 14 de Septiembre</t>
  </si>
  <si>
    <t>Unidad Educativa 1ro de Mayo</t>
  </si>
  <si>
    <t>Primero de Mayo</t>
  </si>
  <si>
    <t>Unidad Educativa 2 de Marzo</t>
  </si>
  <si>
    <t>2 de Marzo</t>
  </si>
  <si>
    <t>Unidad Educativa 26 de Octubre</t>
  </si>
  <si>
    <t>Unidad Educativa 27 de Agosto</t>
  </si>
  <si>
    <t>Unidad Educativa 27 de Mayo</t>
  </si>
  <si>
    <t>Paractito</t>
  </si>
  <si>
    <t>Unidad Educativa 3 de Abril</t>
  </si>
  <si>
    <t>Mallco Chapi</t>
  </si>
  <si>
    <t>Unidad Educativa 3 de Agosto</t>
  </si>
  <si>
    <t>Miska Mayu</t>
  </si>
  <si>
    <t>Unidad Educativa 4 de Abril</t>
  </si>
  <si>
    <t>4 de Abril</t>
  </si>
  <si>
    <t>Unidad Educativa 6 de Agosto</t>
  </si>
  <si>
    <t>Lope Mendoza</t>
  </si>
  <si>
    <t>Unidad Educativa 6 de Junio - Mamanaca</t>
  </si>
  <si>
    <t>Mamanaca</t>
  </si>
  <si>
    <t>Unidad Educativa 9 de Marzo</t>
  </si>
  <si>
    <t>Unidad Educativa Alfamayu</t>
  </si>
  <si>
    <t>Alfamayu</t>
  </si>
  <si>
    <t>Unidad Educativa Alto Cochabamba</t>
  </si>
  <si>
    <t>Unidad Educativa America Del Sur - Mejillones A</t>
  </si>
  <si>
    <t>Unidad Educativa Andres Uzeda Ocampo</t>
  </si>
  <si>
    <t>Unidad Educativa Anocaraire</t>
  </si>
  <si>
    <t>Anocaraire</t>
  </si>
  <si>
    <t>Unidad Educativa Antaqawa</t>
  </si>
  <si>
    <t>Antaqawa</t>
  </si>
  <si>
    <t>Unidad Educativa Antonio Arnez -Aranjuez</t>
  </si>
  <si>
    <t>Aranjuez</t>
  </si>
  <si>
    <t>Unidad Educativa Antonio Diez</t>
  </si>
  <si>
    <t>Unidad Educativa Apharumiri</t>
  </si>
  <si>
    <t>Unidad Educativa Apillapa</t>
  </si>
  <si>
    <t>Apillapa</t>
  </si>
  <si>
    <t>Unidad Educativa Arturo Sarmiento</t>
  </si>
  <si>
    <t>Quiriria</t>
  </si>
  <si>
    <t>Unidad Educativa Atiy</t>
  </si>
  <si>
    <t>Unidad Educativa Auquipampa</t>
  </si>
  <si>
    <t>Auqui Pampa</t>
  </si>
  <si>
    <t>Unidad Educativa Barbara Lamas</t>
  </si>
  <si>
    <t>Unidad Educativa Bella Vista</t>
  </si>
  <si>
    <t>Unidad Educativa Biarecuaté</t>
  </si>
  <si>
    <t>Comunidad Ind?¡gena Yuqui Biarecuate</t>
  </si>
  <si>
    <t>Unidad Educativa Bolivia (La Maica)</t>
  </si>
  <si>
    <t>Unidad Educativa Boliviano Británico</t>
  </si>
  <si>
    <t>Unidad Educativa Calliri</t>
  </si>
  <si>
    <t>Calliri</t>
  </si>
  <si>
    <t>Unidad Educativa Caporaya</t>
  </si>
  <si>
    <t>Caporaya</t>
  </si>
  <si>
    <t>Unidad Educativa Caramarca Collpa</t>
  </si>
  <si>
    <t>Caramarca</t>
  </si>
  <si>
    <t>Unidad Educativa Carlos Canelas</t>
  </si>
  <si>
    <t>Llave Mayu</t>
  </si>
  <si>
    <t>Unidad Educativa Cauta</t>
  </si>
  <si>
    <t>Cauta</t>
  </si>
  <si>
    <t>Unidad Educativa Ceilab</t>
  </si>
  <si>
    <t>Unidad Educativa Central Villa Pereira</t>
  </si>
  <si>
    <t>Villa Pereira</t>
  </si>
  <si>
    <t>Unidad Educativa Cesar Zama (Chimore)</t>
  </si>
  <si>
    <t>Cesar Zama (Chimore)</t>
  </si>
  <si>
    <t>Unidad Educativa Challhuani</t>
  </si>
  <si>
    <t>Challhuani</t>
  </si>
  <si>
    <t>Unidad Educativa Challoma</t>
  </si>
  <si>
    <t>Challoma</t>
  </si>
  <si>
    <t>Unidad Educativa Changolla</t>
  </si>
  <si>
    <t>Changolla</t>
  </si>
  <si>
    <t>Unidad Educativa Chapisuyo A</t>
  </si>
  <si>
    <t>Chaupisuyo "A"</t>
  </si>
  <si>
    <t>Unidad Educativa Chaqui Mayu</t>
  </si>
  <si>
    <t>Ch'aquimayu</t>
  </si>
  <si>
    <t>Unidad Educativa Charahuaytu</t>
  </si>
  <si>
    <t>Charahuaytu</t>
  </si>
  <si>
    <t>Unidad Educativa Chiaraje</t>
  </si>
  <si>
    <t>Chiaraje</t>
  </si>
  <si>
    <t>Unidad Educativa Chimboata</t>
  </si>
  <si>
    <t>Chimboata</t>
  </si>
  <si>
    <t>Unidad Educativa Chullpa K'Asa</t>
  </si>
  <si>
    <t>Chullpa Kasa</t>
  </si>
  <si>
    <t>Unidad Educativa Chullpas</t>
  </si>
  <si>
    <t>Chullpas</t>
  </si>
  <si>
    <t>Unidad Educativa Churo Grande</t>
  </si>
  <si>
    <t>12 de Agosto</t>
  </si>
  <si>
    <t>Unidad Educativa Club De Leones</t>
  </si>
  <si>
    <t>Unidad Educativa Collpaciaco</t>
  </si>
  <si>
    <t>Collpaciaco</t>
  </si>
  <si>
    <t>Unidad Educativa Colorado</t>
  </si>
  <si>
    <t>Colorado</t>
  </si>
  <si>
    <t>Unidad Educativa Corani Pampa</t>
  </si>
  <si>
    <t>Corani Pampa</t>
  </si>
  <si>
    <t>Unidad Educativa Cuatro Esquinas</t>
  </si>
  <si>
    <t>Cuatro Esquinas (Tiquipaya)</t>
  </si>
  <si>
    <t>Unidad Educativa Custodio Ayaviri</t>
  </si>
  <si>
    <t>Irpa Irpa</t>
  </si>
  <si>
    <t>Unidad Educativa Daniel Salamanca</t>
  </si>
  <si>
    <t>Unidad Educativa Daniel Salamanca (Ex Colegio Nal. Mixto 6 De Agosto)</t>
  </si>
  <si>
    <t>Unidad Educativa David Arzabe</t>
  </si>
  <si>
    <t>Unidad Educativa Demetrio Canelas</t>
  </si>
  <si>
    <t>Unidad Educativa Dian Pampa</t>
  </si>
  <si>
    <t>Dian Pampa</t>
  </si>
  <si>
    <t>Unidad Educativa Dionisio Morales Choque</t>
  </si>
  <si>
    <t>Unidad Educativa Domingo Savio (Ex Lorenzo Filho)</t>
  </si>
  <si>
    <t>Unidad Educativa Edmundo Bojanowski</t>
  </si>
  <si>
    <t>Unidad Educativa Eduardo Abaroa</t>
  </si>
  <si>
    <t>Parotani</t>
  </si>
  <si>
    <t>Unidad Educativa Eje Pampa</t>
  </si>
  <si>
    <t>Eje Pampa</t>
  </si>
  <si>
    <t>Unidad Educativa El Chorito</t>
  </si>
  <si>
    <t>El Chorito</t>
  </si>
  <si>
    <t>Unidad Educativa El Paso</t>
  </si>
  <si>
    <t>Unidad Educativa El Salvador San Javier</t>
  </si>
  <si>
    <t>Unidad Educativa El Sausalito</t>
  </si>
  <si>
    <t>Unidad Educativa Entre Rios</t>
  </si>
  <si>
    <t>Unidad Educativa Estados Unidos</t>
  </si>
  <si>
    <t>Unidad Educativa Estanzuela</t>
  </si>
  <si>
    <t>Estanzuela</t>
  </si>
  <si>
    <t>Unidad Educativa Esteban Arze</t>
  </si>
  <si>
    <t>Unidad Educativa Facundo Quiroga</t>
  </si>
  <si>
    <t>Unidad Educativa Felix Capriles</t>
  </si>
  <si>
    <t>Unidad Educativa Flora Salinas Hinojosa - Amalia Echalar</t>
  </si>
  <si>
    <t>Unidad Educativa Garibaldi</t>
  </si>
  <si>
    <t>Unidad Educativa Gustavo Garcia (Charamo)</t>
  </si>
  <si>
    <t>Charamoco</t>
  </si>
  <si>
    <t>Unidad Educativa Hernán Rivero Fiorilo</t>
  </si>
  <si>
    <t>Unidad Educativa Heroinas</t>
  </si>
  <si>
    <t>Unidad Educativa Hno Pacifico Feletti</t>
  </si>
  <si>
    <t>Unidad Educativa Huanacuni Grande</t>
  </si>
  <si>
    <t>Huanacuni Chico</t>
  </si>
  <si>
    <t>Unidad Educativa Huasa Rancho</t>
  </si>
  <si>
    <t>Huasa Rancho</t>
  </si>
  <si>
    <t>Unidad Educativa Huasacalle</t>
  </si>
  <si>
    <t>Huasacalle</t>
  </si>
  <si>
    <t>Unidad Educativa Huayapacha</t>
  </si>
  <si>
    <t>Huayapacha</t>
  </si>
  <si>
    <t>Unidad Educativa Huaycha</t>
  </si>
  <si>
    <t>Huaycha</t>
  </si>
  <si>
    <t>Unidad Educativa Huayculi</t>
  </si>
  <si>
    <t>Huayculi</t>
  </si>
  <si>
    <t>Unidad Educativa Huerta Mayu</t>
  </si>
  <si>
    <t>Huerta Mayu</t>
  </si>
  <si>
    <t>Unidad Educativa Humamarca</t>
  </si>
  <si>
    <t>Humamarca</t>
  </si>
  <si>
    <t>Unidad Educativa Ibuelo</t>
  </si>
  <si>
    <t>Ibuelo</t>
  </si>
  <si>
    <t>Unidad Educativa Icari</t>
  </si>
  <si>
    <t>Icari</t>
  </si>
  <si>
    <t>Unidad Educativa Iglesiani</t>
  </si>
  <si>
    <t>Iglesiani</t>
  </si>
  <si>
    <t>Unidad Educativa Ironcollo</t>
  </si>
  <si>
    <t>Unidad Educativa Israel</t>
  </si>
  <si>
    <t>Israel</t>
  </si>
  <si>
    <t>Unidad Educativa Israelí El Abra</t>
  </si>
  <si>
    <t>Unidad Educativa Ivirizu Vandiola</t>
  </si>
  <si>
    <t>Ivirizu Vandiola</t>
  </si>
  <si>
    <t>Unidad Educativa Jaime Laredo</t>
  </si>
  <si>
    <t>Vilaque</t>
  </si>
  <si>
    <t>Unidad Educativa Japo K'Asa</t>
  </si>
  <si>
    <t>Japo Kasa</t>
  </si>
  <si>
    <t>Unidad Educativa Jatun Pampa</t>
  </si>
  <si>
    <t>Jatun Pampa</t>
  </si>
  <si>
    <t>Unidad Educativa Javier Gonzales</t>
  </si>
  <si>
    <t>Puca Puca</t>
  </si>
  <si>
    <t>Unidad Educativa Jesus Maestro</t>
  </si>
  <si>
    <t>Unidad Educativa José Ignacio Sanjines</t>
  </si>
  <si>
    <t>Unidad Educativa José Rivera</t>
  </si>
  <si>
    <t>Poquera</t>
  </si>
  <si>
    <t>Unidad Educativa Juan José Torrez</t>
  </si>
  <si>
    <t>Unidad Educativa Juana Azurduy De Padilla</t>
  </si>
  <si>
    <t>Unidad Educativa Kanata</t>
  </si>
  <si>
    <t>Unidad Educativa Kara Huasi - Pojo</t>
  </si>
  <si>
    <t>Kara Huasi</t>
  </si>
  <si>
    <t>Unidad Educativa Katariri</t>
  </si>
  <si>
    <t>Katariri</t>
  </si>
  <si>
    <t>Unidad Educativa Keraya</t>
  </si>
  <si>
    <t>Keraya</t>
  </si>
  <si>
    <t>Unidad Educativa Kewiñal</t>
  </si>
  <si>
    <t>Qhewiñal</t>
  </si>
  <si>
    <t>Unidad Educativa Kjarkas</t>
  </si>
  <si>
    <t>Kjarkas</t>
  </si>
  <si>
    <t>Unidad Educativa La Habana</t>
  </si>
  <si>
    <t>La Habana</t>
  </si>
  <si>
    <t>Unidad Educativa La Sagrada Familia</t>
  </si>
  <si>
    <t>Unidad Educativa La Tranca</t>
  </si>
  <si>
    <t>La Tranca</t>
  </si>
  <si>
    <t>Unidad Educativa Lagarpampa</t>
  </si>
  <si>
    <t>Lagarpampa</t>
  </si>
  <si>
    <t>Unidad Educativa Laime</t>
  </si>
  <si>
    <t>Laime</t>
  </si>
  <si>
    <t>Unidad Educativa Larati</t>
  </si>
  <si>
    <t>Larati</t>
  </si>
  <si>
    <t>Unidad Educativa Liriuni</t>
  </si>
  <si>
    <t>Liriuni</t>
  </si>
  <si>
    <t>Unidad Educativa Llavini</t>
  </si>
  <si>
    <t>Llavini</t>
  </si>
  <si>
    <t>Unidad Educativa Machaca</t>
  </si>
  <si>
    <t>Machaca</t>
  </si>
  <si>
    <t>Unidad Educativa Majo Pampa A</t>
  </si>
  <si>
    <t>Majo Pampa</t>
  </si>
  <si>
    <t>Unidad Educativa Maravillas</t>
  </si>
  <si>
    <t>Maravillas</t>
  </si>
  <si>
    <t>Unidad Educativa Maria Auxiliadora</t>
  </si>
  <si>
    <t>Unidad Educativa Maria Emilia Riquelme (Ex Maria Cristina)</t>
  </si>
  <si>
    <t>Unidad Educativa Maria Joséfa Mujia</t>
  </si>
  <si>
    <t>Unidad Educativa Marquina</t>
  </si>
  <si>
    <t>Unidad Educativa Martin Cardenas</t>
  </si>
  <si>
    <t>Unidad Educativa Martín Cárdenas Hermoso</t>
  </si>
  <si>
    <t>Unidad Educativa Mayor Rocha (Yacanahuyo</t>
  </si>
  <si>
    <t>Unidad Educativa Michayani Grande</t>
  </si>
  <si>
    <t>Michayani Grande</t>
  </si>
  <si>
    <t>Unidad Educativa Mixta Eterazama</t>
  </si>
  <si>
    <t>Unidad Educativa Moleto Icoya (V.Tunari)</t>
  </si>
  <si>
    <t>Moleto-Icoya</t>
  </si>
  <si>
    <t>Unidad Educativa Molinero</t>
  </si>
  <si>
    <t>Molinero</t>
  </si>
  <si>
    <t>Unidad Educativa Molle Huma</t>
  </si>
  <si>
    <t>Unidad Educativa Monte Puncu</t>
  </si>
  <si>
    <t>Monte Puncu</t>
  </si>
  <si>
    <t>Unidad Educativa Montecillo</t>
  </si>
  <si>
    <t>Unidad Educativa Nataniel Aguirre</t>
  </si>
  <si>
    <t>Unidad Educativa Nestor Adriazola (Ex Colegio Nacional Calama)</t>
  </si>
  <si>
    <t>Unidad Educativa Norberto Jimenez</t>
  </si>
  <si>
    <t>Leque</t>
  </si>
  <si>
    <t>Unidad Educativa Novillero</t>
  </si>
  <si>
    <t>Novillero</t>
  </si>
  <si>
    <t>Unidad Educativa Nuestra Sra. De Altagracia</t>
  </si>
  <si>
    <t>Callaj Chullpa (Tiquipaya)</t>
  </si>
  <si>
    <t>Unidad Educativa Nueva Esperanza</t>
  </si>
  <si>
    <t>Unidad Educativa Nueva Vera Cruz</t>
  </si>
  <si>
    <t>Unidad Educativa Obispo Anaya</t>
  </si>
  <si>
    <t>Unidad Educativa Omereque</t>
  </si>
  <si>
    <t>Unidad Educativa Palca C</t>
  </si>
  <si>
    <t>Palca "C"</t>
  </si>
  <si>
    <t>Unidad Educativa Palca T</t>
  </si>
  <si>
    <t>Palca "T"</t>
  </si>
  <si>
    <t>Unidad Educativa Pampa Churihua</t>
  </si>
  <si>
    <t>Pampa Churihua</t>
  </si>
  <si>
    <t>Unidad Educativa Pampas</t>
  </si>
  <si>
    <t>Pampas</t>
  </si>
  <si>
    <t>Unidad Educativa Pampilla</t>
  </si>
  <si>
    <t>Palca</t>
  </si>
  <si>
    <t>Unidad Educativa Panama</t>
  </si>
  <si>
    <t>Panamá</t>
  </si>
  <si>
    <t>Unidad Educativa Paracti (Colomi)</t>
  </si>
  <si>
    <t>Paracti (Colomi)</t>
  </si>
  <si>
    <t>Unidad Educativa Paracti (Villa Tunari)</t>
  </si>
  <si>
    <t>Paracti (Villa Tunari)</t>
  </si>
  <si>
    <t>Unidad Educativa Paractito</t>
  </si>
  <si>
    <t>Unidad Educativa Paraiso-Todo Santos</t>
  </si>
  <si>
    <t>Paraiso-Todo Santos</t>
  </si>
  <si>
    <t>Unidad Educativa Perereta</t>
  </si>
  <si>
    <t>Perereta</t>
  </si>
  <si>
    <t>Unidad Educativa Pocanche</t>
  </si>
  <si>
    <t>Pocanche</t>
  </si>
  <si>
    <t>Unidad Educativa Pocona</t>
  </si>
  <si>
    <t>Unidad Educativa Pocotaica</t>
  </si>
  <si>
    <t>20 de Mayo</t>
  </si>
  <si>
    <t>Unidad Educativa Potrero</t>
  </si>
  <si>
    <t>Unidad Educativa Prof. Oscar Rojas Caballero</t>
  </si>
  <si>
    <t>Unidad Educativa Puca Mayu (Colomi)</t>
  </si>
  <si>
    <t>Puca Mayu (Colomi)</t>
  </si>
  <si>
    <t>Unidad Educativa Pucarani Grande</t>
  </si>
  <si>
    <t>Pucarani Grande</t>
  </si>
  <si>
    <t>Unidad Educativa Puerto Aroma</t>
  </si>
  <si>
    <t>Nueva Alianza</t>
  </si>
  <si>
    <t>Unidad Educativa Puerto las Flores</t>
  </si>
  <si>
    <t>Puerto Las Flores</t>
  </si>
  <si>
    <t>Unidad Educativa Quiroga</t>
  </si>
  <si>
    <t>Quiroga</t>
  </si>
  <si>
    <t>Unidad Educativa Quturi</t>
  </si>
  <si>
    <t>Quturi</t>
  </si>
  <si>
    <t>Unidad Educativa Ramadas</t>
  </si>
  <si>
    <t>La Ramada</t>
  </si>
  <si>
    <t>Unidad Educativa Reino Unido</t>
  </si>
  <si>
    <t>Machac Marca</t>
  </si>
  <si>
    <t>Unidad Educativa René Barrientos Ortuño</t>
  </si>
  <si>
    <t>Unidad Educativa René Crespo</t>
  </si>
  <si>
    <t>Unidad Educativa Republica de Italia</t>
  </si>
  <si>
    <t>Unidad Educativa Rio Blanco</t>
  </si>
  <si>
    <t>Rio Blanco</t>
  </si>
  <si>
    <t>Unidad Educativa Rocha Rancho</t>
  </si>
  <si>
    <t>Rocha Rancho</t>
  </si>
  <si>
    <t>Unidad Educativa Rodeo</t>
  </si>
  <si>
    <t>Rodeo Bajo</t>
  </si>
  <si>
    <t>Unidad Educativa Rodeo C</t>
  </si>
  <si>
    <t>Rodeo "C"</t>
  </si>
  <si>
    <t>Unidad Educativa Rodeo Grande</t>
  </si>
  <si>
    <t>Rodeo Grande</t>
  </si>
  <si>
    <t>Unidad Educativa Rosendo Peña</t>
  </si>
  <si>
    <t>Unidad Educativa Sabino Wallku</t>
  </si>
  <si>
    <t>Tiquirpaya</t>
  </si>
  <si>
    <t>Unidad Educativa Sagrada Familia</t>
  </si>
  <si>
    <t>Unidad Educativa Samuel Fina Savio</t>
  </si>
  <si>
    <t>Unidad Educativa San Andrés</t>
  </si>
  <si>
    <t>San Andres</t>
  </si>
  <si>
    <t>Unidad Educativa San Antonio</t>
  </si>
  <si>
    <t>Nueva Florida</t>
  </si>
  <si>
    <t>Unidad Educativa San Francisco De Asis</t>
  </si>
  <si>
    <t>Unidad Educativa San Francisco Km 21</t>
  </si>
  <si>
    <t>Unidad Educativa San Isidro</t>
  </si>
  <si>
    <t>San Isidro(Shinahota)</t>
  </si>
  <si>
    <t>Unidad Educativa San José de Angosta</t>
  </si>
  <si>
    <t>San José de Angosta</t>
  </si>
  <si>
    <t>Unidad Educativa San José de Kami</t>
  </si>
  <si>
    <t>Unidad Educativa San Lorenzo</t>
  </si>
  <si>
    <t>Unidad Educativa San Miguel Alta Tension</t>
  </si>
  <si>
    <t>Unidad Educativa Santa Anita</t>
  </si>
  <si>
    <t>Santa Anita</t>
  </si>
  <si>
    <t>Unidad Educativa Santa Cruz - Eduardo Ocampo Moscoso</t>
  </si>
  <si>
    <t>Unidad Educativa Santa Isabel</t>
  </si>
  <si>
    <t>Santa Isabel</t>
  </si>
  <si>
    <t>Unidad Educativa Santa Lucia</t>
  </si>
  <si>
    <t>Unidad Educativa Santa Maria Micaela</t>
  </si>
  <si>
    <t>Unidad Educativa Santiago</t>
  </si>
  <si>
    <t>Santiago</t>
  </si>
  <si>
    <t>Unidad Educativa Sauce Rancho</t>
  </si>
  <si>
    <t>Unidad Educativa Seibas</t>
  </si>
  <si>
    <t>Seibas</t>
  </si>
  <si>
    <t>Unidad Educativa Siches</t>
  </si>
  <si>
    <t>Siches</t>
  </si>
  <si>
    <t>Unidad Educativa Siglo XX - Gabriela Mistral</t>
  </si>
  <si>
    <t>Unidad Educativa Simon Bolivar (Sumunpaya)</t>
  </si>
  <si>
    <t>Unidad Educativa Simon Rodriguez (Ex Puca Mayu V. Tunari)</t>
  </si>
  <si>
    <t>Puca Mayu (Villa Tunari)</t>
  </si>
  <si>
    <t>Unidad Educativa Sisi Palermo</t>
  </si>
  <si>
    <t>Sisi Palermo</t>
  </si>
  <si>
    <t>Unidad Educativa Stefano Hotellier</t>
  </si>
  <si>
    <t>Unidad Educativa Sucre</t>
  </si>
  <si>
    <t>Tapacari</t>
  </si>
  <si>
    <t>Unidad Educativa Sunchu Pampa</t>
  </si>
  <si>
    <t>Sunchu Pampa</t>
  </si>
  <si>
    <t>Unidad Educativa Suticollo</t>
  </si>
  <si>
    <t>Suticollo</t>
  </si>
  <si>
    <t>Tacachi</t>
  </si>
  <si>
    <t>Unidad Educativa Tacachi</t>
  </si>
  <si>
    <t>Unidad Educativa Tajamar</t>
  </si>
  <si>
    <t>Unidad Educativa Tambillo Chico</t>
  </si>
  <si>
    <t>Unidad Educativa Tapaza</t>
  </si>
  <si>
    <t>Tapaza</t>
  </si>
  <si>
    <t>Unidad Educativa Thago Kasa</t>
  </si>
  <si>
    <t>Thago Kasa</t>
  </si>
  <si>
    <t>Unidad Educativa Thago Laguna</t>
  </si>
  <si>
    <t>Thago Laguna</t>
  </si>
  <si>
    <t>Unidad Educativa Thago Thago</t>
  </si>
  <si>
    <t>Thago Thago</t>
  </si>
  <si>
    <t>Unidad Educativa Tika Pampa</t>
  </si>
  <si>
    <t>Tika Pampa</t>
  </si>
  <si>
    <t>Unidad Educativa Tin Tin</t>
  </si>
  <si>
    <t>Tin Tin</t>
  </si>
  <si>
    <t>Unidad Educativa Tiraque C</t>
  </si>
  <si>
    <t>Tiraque "C"</t>
  </si>
  <si>
    <t>Unidad Educativa Tocohalla</t>
  </si>
  <si>
    <t>Tocohalla</t>
  </si>
  <si>
    <t>Unidad Educativa Tocopilla</t>
  </si>
  <si>
    <t>Tocopilla</t>
  </si>
  <si>
    <t>Unidad Educativa Toribio Claure</t>
  </si>
  <si>
    <t>Siqui Siquia</t>
  </si>
  <si>
    <t>Unidad Educativa Totorani</t>
  </si>
  <si>
    <t>Totorani</t>
  </si>
  <si>
    <t>Unidad Educativa Totorapampa</t>
  </si>
  <si>
    <t>Leguajes -Totorapampa</t>
  </si>
  <si>
    <t>Unidad Educativa Tres Islas</t>
  </si>
  <si>
    <t>Tres Islas</t>
  </si>
  <si>
    <t>Unidad Educativa Trinidadcito</t>
  </si>
  <si>
    <t>Trinidadcito</t>
  </si>
  <si>
    <t>Unidad Educativa Tunari (Pucarita)</t>
  </si>
  <si>
    <t>Pucarita -Tunari</t>
  </si>
  <si>
    <t>Unidad Educativa Uchhama Alta</t>
  </si>
  <si>
    <t>Uchhama Alta</t>
  </si>
  <si>
    <t>Unidad Educativa Uchu Uchu</t>
  </si>
  <si>
    <t>Uchu Uchu</t>
  </si>
  <si>
    <t>Unidad Educativa Ulincate</t>
  </si>
  <si>
    <t>Unidad Educativa Uncia</t>
  </si>
  <si>
    <t>Uncia</t>
  </si>
  <si>
    <t>Unidad Educativa Valle Tunari</t>
  </si>
  <si>
    <t>Valle Tunari</t>
  </si>
  <si>
    <t>Unidad Educativa Verdad y Vida</t>
  </si>
  <si>
    <t>Unidad Educativa Vilapampa</t>
  </si>
  <si>
    <t>Vilapampa</t>
  </si>
  <si>
    <t>Unidad Educativa Villa De Urkupiña</t>
  </si>
  <si>
    <t>Unidad Educativa Villa Graciela</t>
  </si>
  <si>
    <t>Unidad Educativa Villa Moderna</t>
  </si>
  <si>
    <t>Unidad Educativa Villa Nueva</t>
  </si>
  <si>
    <t>Norte Galilea</t>
  </si>
  <si>
    <t>Unidad Educativa Villa Pucara</t>
  </si>
  <si>
    <t>Villa Pucara</t>
  </si>
  <si>
    <t>Unidad Educativa Viloma</t>
  </si>
  <si>
    <t>Viloma</t>
  </si>
  <si>
    <t>Unidad Educativa Vision Mundial</t>
  </si>
  <si>
    <t>Unidad Educativa Voces Libres</t>
  </si>
  <si>
    <t>Unidad Educativa Waca Playa</t>
  </si>
  <si>
    <t>Waca Playa</t>
  </si>
  <si>
    <t>Unidad Educativa Wañakahua</t>
  </si>
  <si>
    <t>Unidad Educativa Yana Khakha</t>
  </si>
  <si>
    <t>Yana Khakha</t>
  </si>
  <si>
    <t>Unidad Educativa Yatamoco</t>
  </si>
  <si>
    <t>Yatamoco</t>
  </si>
  <si>
    <t>Unidad Educativa Yuthupampa</t>
  </si>
  <si>
    <t>Yuthupampa</t>
  </si>
  <si>
    <t>Unidad Educativa de La Fuerza Aerea</t>
  </si>
  <si>
    <t>Unidad Educativa del Valle</t>
  </si>
  <si>
    <t>Unidad Escolar Tupac Katari - Tarujayña</t>
  </si>
  <si>
    <t>Tarujayña</t>
  </si>
  <si>
    <t>Universidad Catolica</t>
  </si>
  <si>
    <t>Universidad Ucatec (Ex Ceivo)</t>
  </si>
  <si>
    <t>Escuela Gerónimo Uzeda Fe y Alegria</t>
  </si>
  <si>
    <t>U.E. Monseñor Salomón Romero</t>
  </si>
  <si>
    <t>U.E. Emiliano Villazón</t>
  </si>
  <si>
    <t>Tacolama Alta</t>
  </si>
  <si>
    <t>U. E. Casimiro López Terrazas</t>
  </si>
  <si>
    <t>Angostura</t>
  </si>
  <si>
    <t>U.E. Villa Asunción</t>
  </si>
  <si>
    <t>U.E. Santiago Apóstol</t>
  </si>
  <si>
    <t>Escuela Arturo Quitón</t>
  </si>
  <si>
    <t>U.E. Sócrates Villazón</t>
  </si>
  <si>
    <t>Esc. Fiscal Juan XXIII A – Juancito Pinto</t>
  </si>
  <si>
    <t>U.E.Juan Lechin Oquendo</t>
  </si>
  <si>
    <t>UE RIVERA GUZMAN</t>
  </si>
  <si>
    <t>UE VILLA GRACIELA</t>
  </si>
  <si>
    <t>COL. PUERTO MEJILLONES</t>
  </si>
  <si>
    <t>UE EDMUNDO BOJANOSQUI</t>
  </si>
  <si>
    <t>COLEGIO SEÑOR DE MAYO</t>
  </si>
  <si>
    <t>UE MARCELO QUIROGA SANTA CRUZ</t>
  </si>
  <si>
    <t>UE RENE BARRIENTOS</t>
  </si>
  <si>
    <t>UE LIBERTAD</t>
  </si>
  <si>
    <t>UE CONSTANTINO I</t>
  </si>
  <si>
    <t>UE. MARISCAL OTTO FELIPE BRAUM</t>
  </si>
  <si>
    <t>KINDER ANTOFAGASTA</t>
  </si>
  <si>
    <t>KINDER BRANCO PETRICEVIC</t>
  </si>
  <si>
    <t>ESC. ISSAC ATTIE</t>
  </si>
  <si>
    <t>UE TITOS LINDE</t>
  </si>
  <si>
    <t>ALDESA SOS</t>
  </si>
  <si>
    <t>UE ADRA JUAN XIII</t>
  </si>
  <si>
    <t>UE. GUILLERMO URQUIDI</t>
  </si>
  <si>
    <t>KINDER SAN JUAQUIN</t>
  </si>
  <si>
    <t>UE MARIA NUÑEZ DEL PRADO</t>
  </si>
  <si>
    <t>UE MARIANO RICARDO TERRAZAS</t>
  </si>
  <si>
    <t>COL. EVANGELICO EMANUEL</t>
  </si>
  <si>
    <t>UNIV. LATINO AMERICANA</t>
  </si>
  <si>
    <t>COLEGIO DESPERTAD MONTESSORI</t>
  </si>
  <si>
    <t>UE REY DE REYES</t>
  </si>
  <si>
    <t>CENTRO DE EDUCACION ALTERNATIVA DON BOSCO C</t>
  </si>
  <si>
    <t>UE AYNI PACHA</t>
  </si>
  <si>
    <t>La Paz</t>
  </si>
  <si>
    <t>Murillo</t>
  </si>
  <si>
    <t>Nuestra Señora de La Paz</t>
  </si>
  <si>
    <t>(Cárcel) C.O.F. Miraflores</t>
  </si>
  <si>
    <t>(Cárcel) C.O.F. Obrajes</t>
  </si>
  <si>
    <t>(Cárcel) Panóptico</t>
  </si>
  <si>
    <t>Ingavi</t>
  </si>
  <si>
    <t>Viacha</t>
  </si>
  <si>
    <t>(Cárcel) San Pedro de Chonchocoro</t>
  </si>
  <si>
    <t>Sud Yungas</t>
  </si>
  <si>
    <t>Yanacachi</t>
  </si>
  <si>
    <t>Agencia Cantonal</t>
  </si>
  <si>
    <t>Villa Aspiazu</t>
  </si>
  <si>
    <t>C. E. Adventista Bello Horizonte</t>
  </si>
  <si>
    <t>Bautista Saavedra</t>
  </si>
  <si>
    <t>Charazani</t>
  </si>
  <si>
    <t>Callinsani</t>
  </si>
  <si>
    <t>Sayhuani.</t>
  </si>
  <si>
    <t>Cancha Deportiva</t>
  </si>
  <si>
    <t>Irupana</t>
  </si>
  <si>
    <t>Cancha de Union Huiri</t>
  </si>
  <si>
    <t>Uniñn Huiri</t>
  </si>
  <si>
    <t>Casa Comunal Villa Litoral</t>
  </si>
  <si>
    <t>Nor Yungas</t>
  </si>
  <si>
    <t>Coripata</t>
  </si>
  <si>
    <t>Casa Cultural San Juan de Coripata</t>
  </si>
  <si>
    <t>San Juan de Coripata</t>
  </si>
  <si>
    <t>Aroma</t>
  </si>
  <si>
    <t>Collana</t>
  </si>
  <si>
    <t>Casa Social</t>
  </si>
  <si>
    <t>Hichuraya Chico</t>
  </si>
  <si>
    <t>Pacajes</t>
  </si>
  <si>
    <t>Corocoro</t>
  </si>
  <si>
    <t>Casa de  Gobierno</t>
  </si>
  <si>
    <t>Caquingora</t>
  </si>
  <si>
    <t>Inquisivi</t>
  </si>
  <si>
    <t>Cajuata</t>
  </si>
  <si>
    <t>Casa de Gobierno</t>
  </si>
  <si>
    <t>Centro Educativo Catolico Mercedes</t>
  </si>
  <si>
    <t>Centro de Capacitacion Inti Paxsi</t>
  </si>
  <si>
    <t>Caranavi</t>
  </si>
  <si>
    <t>Centro de Salud Santa Ana</t>
  </si>
  <si>
    <t>Santa Ana de Caranavi</t>
  </si>
  <si>
    <t>Manco Kapac</t>
  </si>
  <si>
    <t>Copacabana</t>
  </si>
  <si>
    <t>Centro de Salud Siripaca</t>
  </si>
  <si>
    <t>Siripaca</t>
  </si>
  <si>
    <t>Col. 18 de Diciembre</t>
  </si>
  <si>
    <t>Col. 1ro de Mayo</t>
  </si>
  <si>
    <t>Col. 25 de Julio</t>
  </si>
  <si>
    <t>Sicasica</t>
  </si>
  <si>
    <t>Col. 6 de Junio</t>
  </si>
  <si>
    <t>Achaya</t>
  </si>
  <si>
    <t>Col. American School</t>
  </si>
  <si>
    <t>Col. Amor de Dios</t>
  </si>
  <si>
    <t>Calacoto</t>
  </si>
  <si>
    <t>Col. Antofagasta</t>
  </si>
  <si>
    <t>Col. Atipiris</t>
  </si>
  <si>
    <t>Ayo Ayo</t>
  </si>
  <si>
    <t>Col. Ayo Ayo</t>
  </si>
  <si>
    <t>Col. Basill Miller</t>
  </si>
  <si>
    <t>Desaguadero</t>
  </si>
  <si>
    <t>Col. Batallon Colorados</t>
  </si>
  <si>
    <t>Col. Bolivia</t>
  </si>
  <si>
    <t>Col. Calama</t>
  </si>
  <si>
    <t>Caquiaviri</t>
  </si>
  <si>
    <t>Col. Calla Llallagua</t>
  </si>
  <si>
    <t>Calla Llallagua</t>
  </si>
  <si>
    <t>Col. Camacho</t>
  </si>
  <si>
    <t>General Camacho</t>
  </si>
  <si>
    <t>Col. Canada</t>
  </si>
  <si>
    <t>Col. Cancasilla</t>
  </si>
  <si>
    <t>Santa Rosa (Pacajes)</t>
  </si>
  <si>
    <t>Col. Caracas</t>
  </si>
  <si>
    <t>Larecaja</t>
  </si>
  <si>
    <t>Tacacoma</t>
  </si>
  <si>
    <t>Col. Central San Agustin</t>
  </si>
  <si>
    <t>Conzata</t>
  </si>
  <si>
    <t>Col. Cervantes</t>
  </si>
  <si>
    <t>Col. Copacabana</t>
  </si>
  <si>
    <t>Col. Cristo Rey</t>
  </si>
  <si>
    <t>Col. Daniel Sanchez Bustamante</t>
  </si>
  <si>
    <t>Umala</t>
  </si>
  <si>
    <t>Col. De Ventilla</t>
  </si>
  <si>
    <t>Santiago de Ventilla</t>
  </si>
  <si>
    <t>Col. Eduardo Avaroa</t>
  </si>
  <si>
    <t>Col. España</t>
  </si>
  <si>
    <t>Col. Experimental Hugo Davila</t>
  </si>
  <si>
    <t>Col. Felipe 2do. Guzman</t>
  </si>
  <si>
    <t>Los Andes</t>
  </si>
  <si>
    <t>Batallas</t>
  </si>
  <si>
    <t>Col. Fiscal Boliviano Cubano</t>
  </si>
  <si>
    <t>Carhuiza</t>
  </si>
  <si>
    <t>Col. Franz Tamayo</t>
  </si>
  <si>
    <t>Col. Gran Bretaña</t>
  </si>
  <si>
    <t>Col. Gregorio Reynolds</t>
  </si>
  <si>
    <t>Col. Guillen Pinto</t>
  </si>
  <si>
    <t>Col. Guillermo Molina</t>
  </si>
  <si>
    <t>Rosario Entre Ríos</t>
  </si>
  <si>
    <t>Col. Hacia El Mar</t>
  </si>
  <si>
    <t>Irpa Chico</t>
  </si>
  <si>
    <t>Col. Heroes del Pacifico</t>
  </si>
  <si>
    <t>Col. Herschell</t>
  </si>
  <si>
    <t>Jesús de Machaka</t>
  </si>
  <si>
    <t>Col. Holanda</t>
  </si>
  <si>
    <t>Aguallamaya(Awallamaya)</t>
  </si>
  <si>
    <t>Col. Huariscata</t>
  </si>
  <si>
    <t>Huariscata</t>
  </si>
  <si>
    <t>Col. J. Sarco Kramer</t>
  </si>
  <si>
    <t>Col. Jayuma Llallagua</t>
  </si>
  <si>
    <t>Jayuma Llallagua</t>
  </si>
  <si>
    <t>Col. Jhon F. Keneddy</t>
  </si>
  <si>
    <t>Sorata</t>
  </si>
  <si>
    <t>Col. Juan XXIII</t>
  </si>
  <si>
    <t>Col. Libertador S. Bolivar</t>
  </si>
  <si>
    <t>Col. Loretto</t>
  </si>
  <si>
    <t>Col. Los Andes</t>
  </si>
  <si>
    <t>Alto Illimani</t>
  </si>
  <si>
    <t>Col. Luis Espinal Camps</t>
  </si>
  <si>
    <t>Col. Luis Velasco Flores</t>
  </si>
  <si>
    <t>Col. Madre Maria Federica</t>
  </si>
  <si>
    <t>Col. Maria Auxiliadora</t>
  </si>
  <si>
    <t>Col. Marien Garten</t>
  </si>
  <si>
    <t>Col. Mejillones</t>
  </si>
  <si>
    <t>Mejillones</t>
  </si>
  <si>
    <t>Col. Mutual La Paz</t>
  </si>
  <si>
    <t>Col. Nacional Ayacucho</t>
  </si>
  <si>
    <t>Col. Nacional Mixto Copacabana</t>
  </si>
  <si>
    <t>Col. Nal. Mixto Calama</t>
  </si>
  <si>
    <t>Chacoma Irpa Grande</t>
  </si>
  <si>
    <t>Col. Nal. Mixto San José</t>
  </si>
  <si>
    <t>San José (Aroma)</t>
  </si>
  <si>
    <t>Teoponte</t>
  </si>
  <si>
    <t>Col. Nal. Mixto Teoponte</t>
  </si>
  <si>
    <t>Col. Nal. Sica Sica</t>
  </si>
  <si>
    <t>Sica Sica</t>
  </si>
  <si>
    <t>Pucarani</t>
  </si>
  <si>
    <t>Col. Nal.Chojña Collo</t>
  </si>
  <si>
    <t>Chojña Collo</t>
  </si>
  <si>
    <t>Muñecas</t>
  </si>
  <si>
    <t>Ayata</t>
  </si>
  <si>
    <t>Col. Nemesio Aliaga Benavente</t>
  </si>
  <si>
    <t>Camacho</t>
  </si>
  <si>
    <t>Puerto Acosta</t>
  </si>
  <si>
    <t>Col. Nicolas Acosta</t>
  </si>
  <si>
    <t>Puerto Acosta (Huaycho)</t>
  </si>
  <si>
    <t>Taraco</t>
  </si>
  <si>
    <t>Col. Nucleo Fray José Zampa</t>
  </si>
  <si>
    <t>Chiripa</t>
  </si>
  <si>
    <t>Col. Nucleo Rosario</t>
  </si>
  <si>
    <t>Pariguaya</t>
  </si>
  <si>
    <t>Col. Nucleo Tajlihui</t>
  </si>
  <si>
    <t>Litoral (Tajlihui)</t>
  </si>
  <si>
    <t>Col. Ovando Candia</t>
  </si>
  <si>
    <t>Santa Rosa de Taraco</t>
  </si>
  <si>
    <t>Col. Pedro Domingo Murillo</t>
  </si>
  <si>
    <t>Col. Puerto Mejillones</t>
  </si>
  <si>
    <t>Col. Rafael Mendoza</t>
  </si>
  <si>
    <t>Col. Rep. De Noruega</t>
  </si>
  <si>
    <t>Yauriri de Machaca</t>
  </si>
  <si>
    <t>Col. Republica De Italia</t>
  </si>
  <si>
    <t>Col. Rotary Chuquiago Marca</t>
  </si>
  <si>
    <t>Loayza</t>
  </si>
  <si>
    <t>Luribay</t>
  </si>
  <si>
    <t>Col. Rvdo. Victor Aruazo-Plaza Principal</t>
  </si>
  <si>
    <t>Col. San Francisco</t>
  </si>
  <si>
    <t>Humanata</t>
  </si>
  <si>
    <t>Col. San Francisco De Padua</t>
  </si>
  <si>
    <t>Col. San Javier</t>
  </si>
  <si>
    <t>Mocomoco</t>
  </si>
  <si>
    <t>Col. San José</t>
  </si>
  <si>
    <t>Pacobamba Cala Cala</t>
  </si>
  <si>
    <t>Col. San Lorenzo</t>
  </si>
  <si>
    <t>Col. San Luis Wila Cala</t>
  </si>
  <si>
    <t>Villa Rosario (Ococoya)</t>
  </si>
  <si>
    <t>Col. San Martin</t>
  </si>
  <si>
    <t>Mecapaca</t>
  </si>
  <si>
    <t>Col. San Simon De Ayacucho</t>
  </si>
  <si>
    <t>Chanca</t>
  </si>
  <si>
    <t>Col. San Vicente De Paul</t>
  </si>
  <si>
    <t>Col. Santa Ana</t>
  </si>
  <si>
    <t>Col. Santa Ana De Cutucutu</t>
  </si>
  <si>
    <t>Cutucutu</t>
  </si>
  <si>
    <t>Col. Santa Maria De Los Angeles</t>
  </si>
  <si>
    <t>Col. Sergio Almaraz</t>
  </si>
  <si>
    <t>San Pedro de Tiquina</t>
  </si>
  <si>
    <t>Col. Simon Bolivar</t>
  </si>
  <si>
    <t>Cruce Culta</t>
  </si>
  <si>
    <t>Col. Tajani</t>
  </si>
  <si>
    <t>Tajani</t>
  </si>
  <si>
    <t>Coroico</t>
  </si>
  <si>
    <t>Col. Tec. Hum. Cruz Loma</t>
  </si>
  <si>
    <t>Cruz Loma</t>
  </si>
  <si>
    <t>Col. Tec. Humanistico José Ballivian</t>
  </si>
  <si>
    <t>Charaña</t>
  </si>
  <si>
    <t>Col. Tec. Humanistico Topater</t>
  </si>
  <si>
    <t>Piñuta</t>
  </si>
  <si>
    <t>Santiago de Callapa</t>
  </si>
  <si>
    <t>Col. Tecnico Humanistico Tupac Amaru</t>
  </si>
  <si>
    <t>Cumaravi</t>
  </si>
  <si>
    <t>Comanche</t>
  </si>
  <si>
    <t>Col. Tocopilla Cantuyo</t>
  </si>
  <si>
    <t>Tocopilla Cantuyo</t>
  </si>
  <si>
    <t>Puerto Mayor de Guaqui</t>
  </si>
  <si>
    <t>Col. Tomas Katari</t>
  </si>
  <si>
    <t>Florida Km. 7</t>
  </si>
  <si>
    <t>Col. Topater</t>
  </si>
  <si>
    <t>Abel Iturralde</t>
  </si>
  <si>
    <t>San Buenaventura</t>
  </si>
  <si>
    <t>Col. Tumupasa B</t>
  </si>
  <si>
    <t>Tumupasa</t>
  </si>
  <si>
    <t>Col. Tunari</t>
  </si>
  <si>
    <t>Col. Vicente Tejada</t>
  </si>
  <si>
    <t>La (Marka) San Andrés de Machaca</t>
  </si>
  <si>
    <t>Col. Villa Pusuma Alto Machaca</t>
  </si>
  <si>
    <t>Villa Pusuma(Phusuma)Alto Machaca</t>
  </si>
  <si>
    <t>Colegio  Adolfo  Costa Du Rels</t>
  </si>
  <si>
    <t>Aucapata</t>
  </si>
  <si>
    <t>Colegio 2 de Agosto</t>
  </si>
  <si>
    <t>Huanco</t>
  </si>
  <si>
    <t>Colegio 27 de Mayo</t>
  </si>
  <si>
    <t>Colegio 6 de Junio</t>
  </si>
  <si>
    <t>Colegio Adrian Castillo Nava</t>
  </si>
  <si>
    <t>Chulumani</t>
  </si>
  <si>
    <t>Colegio Agustin Aspiazu</t>
  </si>
  <si>
    <t>Colquiri</t>
  </si>
  <si>
    <t>Colegio Alto De La Alianza</t>
  </si>
  <si>
    <t>Pauca</t>
  </si>
  <si>
    <t>Colegio Amoretti</t>
  </si>
  <si>
    <t>Colegio Andres de Santa Cruz</t>
  </si>
  <si>
    <t>Arapata</t>
  </si>
  <si>
    <t>Colegio Andres de Sta. Cruz</t>
  </si>
  <si>
    <t>Omasuyos</t>
  </si>
  <si>
    <t>Achacachi</t>
  </si>
  <si>
    <t>Colegio Antofagasta</t>
  </si>
  <si>
    <t>Chijipina Grande</t>
  </si>
  <si>
    <t>Colegio Antonio Diaz Villamil</t>
  </si>
  <si>
    <t>Colegio Antonio Paredes Candia</t>
  </si>
  <si>
    <t>Colegio Ave Maria</t>
  </si>
  <si>
    <t>Colegio Azambo</t>
  </si>
  <si>
    <t>Azambo</t>
  </si>
  <si>
    <t>Colegio Ballivian</t>
  </si>
  <si>
    <t>General José Manuel Pando</t>
  </si>
  <si>
    <t>Santiago de Machaca</t>
  </si>
  <si>
    <t>Colegio Bautista Saavedra</t>
  </si>
  <si>
    <t>Colegio Bolivar</t>
  </si>
  <si>
    <t>Colegio Bolivia Mar</t>
  </si>
  <si>
    <t>Colegio Boliviano Japones</t>
  </si>
  <si>
    <t>Villa Artasihue(Artasiwi)</t>
  </si>
  <si>
    <t>Villa Ancoraimes</t>
  </si>
  <si>
    <t>Colegio Cajiata</t>
  </si>
  <si>
    <t>Cajiata</t>
  </si>
  <si>
    <t>Colegio Canadiense</t>
  </si>
  <si>
    <t>Colegio Cariquina Chico</t>
  </si>
  <si>
    <t>Cariquina Chico</t>
  </si>
  <si>
    <t>Santiago de Huata</t>
  </si>
  <si>
    <t>Colegio Central Porejoni</t>
  </si>
  <si>
    <t>Santa Ana de Ticulasi</t>
  </si>
  <si>
    <t>Colegio Challa</t>
  </si>
  <si>
    <t>Challa(Isla del Sol)</t>
  </si>
  <si>
    <t>Colegio Chama</t>
  </si>
  <si>
    <t>Chama(Ch'ama)</t>
  </si>
  <si>
    <t>Colegio Chiarpata</t>
  </si>
  <si>
    <t>Villa Pabon de Chiarpata</t>
  </si>
  <si>
    <t>Colegio Cohana</t>
  </si>
  <si>
    <t>Cohana</t>
  </si>
  <si>
    <t>Colegio Comanche</t>
  </si>
  <si>
    <t>Puerto Mayor de Carabuco</t>
  </si>
  <si>
    <t>Colegio Cotañani</t>
  </si>
  <si>
    <t>Cotañani</t>
  </si>
  <si>
    <t>Colegio Delia Gambarte</t>
  </si>
  <si>
    <t>Colegio Don Bosco (LP)</t>
  </si>
  <si>
    <t>Yaurichambi</t>
  </si>
  <si>
    <t>Colegio Dora Schmidt</t>
  </si>
  <si>
    <t>Colegio Eduardo Avaroa</t>
  </si>
  <si>
    <t>Colegio Fernando Nogales Castro</t>
  </si>
  <si>
    <t>Colegio Francia</t>
  </si>
  <si>
    <t>Colegio Franco Boliviano</t>
  </si>
  <si>
    <t>Colegio Fraz Tamayo Fe y Alegria</t>
  </si>
  <si>
    <t>Trinidad Pampa</t>
  </si>
  <si>
    <t>Colegio German Busch</t>
  </si>
  <si>
    <t>Cairoma</t>
  </si>
  <si>
    <t>Colegio Gral. Armando Escobar Uria</t>
  </si>
  <si>
    <t>Ocobaya</t>
  </si>
  <si>
    <t>Palos Blancos</t>
  </si>
  <si>
    <t>Colegio Gral. Juan José Torrez</t>
  </si>
  <si>
    <t>Sillar</t>
  </si>
  <si>
    <t>Gualberto Villarroel</t>
  </si>
  <si>
    <t>San Pedro de Curahuara</t>
  </si>
  <si>
    <t>Colegio Hernando Siles</t>
  </si>
  <si>
    <t>Villa Manquiri</t>
  </si>
  <si>
    <t>Colegio Heroes Del Pacifico</t>
  </si>
  <si>
    <t>Okururo</t>
  </si>
  <si>
    <t>Colegio Holanda</t>
  </si>
  <si>
    <t>Colegio Huayna Potosi</t>
  </si>
  <si>
    <t>Chuma</t>
  </si>
  <si>
    <t>Colegio Humanistico Sococoni</t>
  </si>
  <si>
    <t>Sococoni</t>
  </si>
  <si>
    <t>Colegio Ignacio Calderon</t>
  </si>
  <si>
    <t>Colegio Illimani</t>
  </si>
  <si>
    <t>Colegio Inicua Alto</t>
  </si>
  <si>
    <t>Inicua Alto</t>
  </si>
  <si>
    <t>Colegio Irene Nava</t>
  </si>
  <si>
    <t>Colegio Italia</t>
  </si>
  <si>
    <t>Colegio Jerusalem</t>
  </si>
  <si>
    <t>Colegio Jhonn F. Kennedi</t>
  </si>
  <si>
    <t>Villa Remedios (Pocota)</t>
  </si>
  <si>
    <t>Tiahuanacu</t>
  </si>
  <si>
    <t>Colegio José Ballivian</t>
  </si>
  <si>
    <t>Alto Pomani</t>
  </si>
  <si>
    <t>Colegio José Manuel Pando</t>
  </si>
  <si>
    <t>José Manuel Pando</t>
  </si>
  <si>
    <t>Colegio José Ballivián</t>
  </si>
  <si>
    <t>Colegio Juan Ramos de Tagma</t>
  </si>
  <si>
    <t>Tagma</t>
  </si>
  <si>
    <t>La Asunta</t>
  </si>
  <si>
    <t>Colegio Las Mercedes</t>
  </si>
  <si>
    <t>Las Mercedes</t>
  </si>
  <si>
    <t>Colegio Luis Alberto Pabon</t>
  </si>
  <si>
    <t>Colegio Luis Espinal</t>
  </si>
  <si>
    <t>Colegio Luis Espinal Camps</t>
  </si>
  <si>
    <t>Colegio Luis Espinal Camps (Aeropuerto)</t>
  </si>
  <si>
    <t>Colegio M Quiroga Santa Cruz</t>
  </si>
  <si>
    <t>Colegio Macamaca</t>
  </si>
  <si>
    <t>Villa Macamaca</t>
  </si>
  <si>
    <t>Colegio Mario Gutierrez</t>
  </si>
  <si>
    <t>Villa Iquiaca</t>
  </si>
  <si>
    <t>Colegio Mariscal Andres De Santa Cruz</t>
  </si>
  <si>
    <t>Colegio Mariscal Santa Cruz</t>
  </si>
  <si>
    <t>Colegio Martin Cardenas</t>
  </si>
  <si>
    <t>Puerto Chaguaya</t>
  </si>
  <si>
    <t>Colegio Max Toledo</t>
  </si>
  <si>
    <t>Colegio Nacional Arturo Posnanski</t>
  </si>
  <si>
    <t>Colegio Nacional Mixto Chiñaya</t>
  </si>
  <si>
    <t>Chiñaya Seis de Agosto</t>
  </si>
  <si>
    <t>Colegio Nacional Mixto Chuani</t>
  </si>
  <si>
    <t>Chuani</t>
  </si>
  <si>
    <t>Huatajata</t>
  </si>
  <si>
    <t>Colegio Nacional Mixto Huatajata</t>
  </si>
  <si>
    <t>Tito Yupanqui</t>
  </si>
  <si>
    <t>Colegio Nacional Mixto Tito Yupanqui</t>
  </si>
  <si>
    <t>Tito Yupanqui (Parquipujiu)</t>
  </si>
  <si>
    <t>Colegio Nacional Sallacucho</t>
  </si>
  <si>
    <t>Sallacucho Kellahuyo</t>
  </si>
  <si>
    <t>Colegio Nestor Paz</t>
  </si>
  <si>
    <t>Colegio Nuestra Señora de Fatima</t>
  </si>
  <si>
    <t>Colegio Omasuyos</t>
  </si>
  <si>
    <t>Colegio Particular San Miguel</t>
  </si>
  <si>
    <t>Colegio Pasarani</t>
  </si>
  <si>
    <t>Pasarani (Cruz Pata)</t>
  </si>
  <si>
    <t>Colegio Pedro Domingo Murillo</t>
  </si>
  <si>
    <t>Cota Pata</t>
  </si>
  <si>
    <t>Colegio Pedro Kramer</t>
  </si>
  <si>
    <t>Berenguela</t>
  </si>
  <si>
    <t>Colegio Playa Vinto</t>
  </si>
  <si>
    <t>Playa Vinto</t>
  </si>
  <si>
    <t>Colegio Pocoaya</t>
  </si>
  <si>
    <t>Pocoaya</t>
  </si>
  <si>
    <t>Colegio Puerto Del Rosario</t>
  </si>
  <si>
    <t>Colegio René Barrientos</t>
  </si>
  <si>
    <t>Yaco</t>
  </si>
  <si>
    <t>Colegio Republica Venezuela</t>
  </si>
  <si>
    <t>Villa Puchuni (Loayza)</t>
  </si>
  <si>
    <t>Colegio Saint Peters</t>
  </si>
  <si>
    <t>Colegio San Antonio de Padua (Temporal)</t>
  </si>
  <si>
    <t>Colegio San Ignacio</t>
  </si>
  <si>
    <t>Colegio San José</t>
  </si>
  <si>
    <t>Colegio San Luis</t>
  </si>
  <si>
    <t>Colegio San Salvador</t>
  </si>
  <si>
    <t>Patamanta</t>
  </si>
  <si>
    <t>Colegio Santiago De Huata</t>
  </si>
  <si>
    <t>Colegio Santiago Tocoroni</t>
  </si>
  <si>
    <t>Santiago Tocoroni</t>
  </si>
  <si>
    <t>Franz Tamayo</t>
  </si>
  <si>
    <t>Apolo</t>
  </si>
  <si>
    <t>Colegio Santísima Trinidad</t>
  </si>
  <si>
    <t>Aten</t>
  </si>
  <si>
    <t>Colegio Sergio Villegas</t>
  </si>
  <si>
    <t>Colegio Simon Bolivar</t>
  </si>
  <si>
    <t>Colegio Simon Rodriguez</t>
  </si>
  <si>
    <t>Colegio Suñasivi</t>
  </si>
  <si>
    <t>Suñasivi</t>
  </si>
  <si>
    <t>Colegio Tawantinsuyo</t>
  </si>
  <si>
    <t>Esteban Arce</t>
  </si>
  <si>
    <t>Colegio Tecnico Yocarguaya</t>
  </si>
  <si>
    <t>Yocarhuaya</t>
  </si>
  <si>
    <t>Colegio Topater</t>
  </si>
  <si>
    <t>Colegio Tte.Cnl. Rafael Pabon</t>
  </si>
  <si>
    <t>Tres R?¡os</t>
  </si>
  <si>
    <t>Colegio Tupak Katari De Conchacollo</t>
  </si>
  <si>
    <t>Conchacollo(Kuncha qullu)</t>
  </si>
  <si>
    <t>Colegio Técnico Humanístico Chirapaca</t>
  </si>
  <si>
    <t>Chirapaca</t>
  </si>
  <si>
    <t>Colegio Villa Amacari</t>
  </si>
  <si>
    <t>Villa Amacari</t>
  </si>
  <si>
    <t>Colegio Villa Litoral</t>
  </si>
  <si>
    <t>Villa Litoral (Cutty)</t>
  </si>
  <si>
    <t>Colegio Villarroel</t>
  </si>
  <si>
    <t>Colegio Walter Alpire 1er Patio</t>
  </si>
  <si>
    <t>Colegio Walter Alpire 2do Patio</t>
  </si>
  <si>
    <t>Colegio Wisco Kari</t>
  </si>
  <si>
    <t>R?¡o Mulato Kari</t>
  </si>
  <si>
    <t>Complejo Deportivo Camiri</t>
  </si>
  <si>
    <t>Complejo Deportivo San Luis</t>
  </si>
  <si>
    <t>Coop. Educacional San Marcos Ltda.</t>
  </si>
  <si>
    <t>Dir. Distrital de Educación</t>
  </si>
  <si>
    <t>E.N.S.A.F.</t>
  </si>
  <si>
    <t>Tipuani</t>
  </si>
  <si>
    <t>Esc. 16 de Julio</t>
  </si>
  <si>
    <t>Chima</t>
  </si>
  <si>
    <t>Esc. 18 de Noviembre</t>
  </si>
  <si>
    <t>Esc. Abraham Lincoln</t>
  </si>
  <si>
    <t>Esc. Achica Arriba</t>
  </si>
  <si>
    <t>Achica Arriba</t>
  </si>
  <si>
    <t>Esc. Achiri</t>
  </si>
  <si>
    <t>Achiri</t>
  </si>
  <si>
    <t>Esc. Alcides Arguedas</t>
  </si>
  <si>
    <t>Esc. Alfredo Vargas</t>
  </si>
  <si>
    <t>Esc. Alonzo De Mendoza</t>
  </si>
  <si>
    <t>Esc. Alto Tembladerani</t>
  </si>
  <si>
    <t>Esc. Ananea</t>
  </si>
  <si>
    <t>Ananea</t>
  </si>
  <si>
    <t>Esc. Antaquira Villa Belen</t>
  </si>
  <si>
    <t>Antaquira Villa Belén</t>
  </si>
  <si>
    <t>Esc. Azafranal</t>
  </si>
  <si>
    <t>Azafranal</t>
  </si>
  <si>
    <t>Esc. Ballivian</t>
  </si>
  <si>
    <t>Esc. Batallon Colorados</t>
  </si>
  <si>
    <t>Chamaca</t>
  </si>
  <si>
    <t>Esc. Bolivar Municipal</t>
  </si>
  <si>
    <t>Guanay</t>
  </si>
  <si>
    <t>Esc. C. Crespo</t>
  </si>
  <si>
    <t>Esc. C. de Chojna</t>
  </si>
  <si>
    <t>Chojña</t>
  </si>
  <si>
    <t>Esc. Calacachi</t>
  </si>
  <si>
    <t>Villa Carmen Calacachi</t>
  </si>
  <si>
    <t>Esc. Calama Quintavi</t>
  </si>
  <si>
    <t>Calama Quintavi</t>
  </si>
  <si>
    <t>Esc. Caquiaviri</t>
  </si>
  <si>
    <t>Esc. Carrasco La Reserva</t>
  </si>
  <si>
    <t>Carrasco la Reserva</t>
  </si>
  <si>
    <t>Esc. Central</t>
  </si>
  <si>
    <t>Laura Llocolloco</t>
  </si>
  <si>
    <t>Esc. Central Carazani</t>
  </si>
  <si>
    <t>Carazani</t>
  </si>
  <si>
    <t>Esc. Central Cavari</t>
  </si>
  <si>
    <t>Cavari</t>
  </si>
  <si>
    <t>Esc. Central Cheje</t>
  </si>
  <si>
    <t>Cheje</t>
  </si>
  <si>
    <t>Esc. Central Chipamaya</t>
  </si>
  <si>
    <t>Ascenciñn Chipamaya</t>
  </si>
  <si>
    <t>Esc. Central Chojlla</t>
  </si>
  <si>
    <t>Chacapa</t>
  </si>
  <si>
    <t>Calamarca</t>
  </si>
  <si>
    <t>Esc. Central Choritotora</t>
  </si>
  <si>
    <t>Choritotora</t>
  </si>
  <si>
    <t>Esc. Central Chumisa</t>
  </si>
  <si>
    <t>Chumisa</t>
  </si>
  <si>
    <t>Esc. Central La Plazuela</t>
  </si>
  <si>
    <t>La Plazuela</t>
  </si>
  <si>
    <t>Ichoca</t>
  </si>
  <si>
    <t>Esc. Central Luruta</t>
  </si>
  <si>
    <t>Luruta</t>
  </si>
  <si>
    <t>Esc. Central Pillapi</t>
  </si>
  <si>
    <t>Pillapi San Agustin</t>
  </si>
  <si>
    <t>Esc. Central Sapecho</t>
  </si>
  <si>
    <t>Sapecho</t>
  </si>
  <si>
    <t>Esc. Central Sorejaya</t>
  </si>
  <si>
    <t>San Pedro de Sorejaya</t>
  </si>
  <si>
    <t>Esc. Central de Yani</t>
  </si>
  <si>
    <t>Yani</t>
  </si>
  <si>
    <t>Esc. Centro Tilata</t>
  </si>
  <si>
    <t>Tilata</t>
  </si>
  <si>
    <t>Esc. Chaupy Yachay Huasi</t>
  </si>
  <si>
    <t>San José de Chupiamonas</t>
  </si>
  <si>
    <t>Esc. Chilaguala</t>
  </si>
  <si>
    <t>Chilaguala</t>
  </si>
  <si>
    <t>Esc. Chinocavi</t>
  </si>
  <si>
    <t>Chinocavi</t>
  </si>
  <si>
    <t>Esc. Chojna Pampa De Vichaya</t>
  </si>
  <si>
    <t>Chojña Pampa de Vichaya</t>
  </si>
  <si>
    <t>Esc. Chucura</t>
  </si>
  <si>
    <t>Chucura</t>
  </si>
  <si>
    <t>Esc. Club De Leones</t>
  </si>
  <si>
    <t>Esc. Col. Tec. Humanistico Huacuyo</t>
  </si>
  <si>
    <t>Huacuyo</t>
  </si>
  <si>
    <t>Esc. Colopampa</t>
  </si>
  <si>
    <t>Colopampa</t>
  </si>
  <si>
    <t>Esc. Cota Pata</t>
  </si>
  <si>
    <t>Cota Pata (Camacho)</t>
  </si>
  <si>
    <t>Esc. Ecuador</t>
  </si>
  <si>
    <t>Esc. Eduardo Avaroa</t>
  </si>
  <si>
    <t>Caripuyo</t>
  </si>
  <si>
    <t>Esc. Educacional Luis  Ernest</t>
  </si>
  <si>
    <t>Esc. Elizardo Perez</t>
  </si>
  <si>
    <t>Huancarani</t>
  </si>
  <si>
    <t>Ixiamas</t>
  </si>
  <si>
    <t>Esc. Esperanza Del Madidi</t>
  </si>
  <si>
    <t>Esperanza del Madidi</t>
  </si>
  <si>
    <t>Esc. Evaristo Valle</t>
  </si>
  <si>
    <t>Esc. F. Incahuara</t>
  </si>
  <si>
    <t>Incahuara de Kullu Cuchu</t>
  </si>
  <si>
    <t>Esc. Felix Reyes Ortiz</t>
  </si>
  <si>
    <t>Esc. Fernando Eloy Guachalla</t>
  </si>
  <si>
    <t>Ilabaya Guachalla</t>
  </si>
  <si>
    <t>Esc. Francisco De Miranda</t>
  </si>
  <si>
    <t>Esc. Franz Tamayo</t>
  </si>
  <si>
    <t>Santa Ana de Machaka</t>
  </si>
  <si>
    <t>Esc. Genoveva Rios</t>
  </si>
  <si>
    <t>Esc. German Busch</t>
  </si>
  <si>
    <t>Bella Vista Marka</t>
  </si>
  <si>
    <t>Esc. Gil Tapia Rada</t>
  </si>
  <si>
    <t>Esc. Gral. José Manuel Pando</t>
  </si>
  <si>
    <t>Esc. Gualberto Villarroel</t>
  </si>
  <si>
    <t>Sacabaya</t>
  </si>
  <si>
    <t>Esc. Huayllapanta</t>
  </si>
  <si>
    <t>Huayllapanta</t>
  </si>
  <si>
    <t>Esc. Huichuraya</t>
  </si>
  <si>
    <t>Guana Grande</t>
  </si>
  <si>
    <t>Esc. Ind. Pedro Domingo Murillo</t>
  </si>
  <si>
    <t>Esc. Ismael Montes</t>
  </si>
  <si>
    <t>Puerto Guaqui</t>
  </si>
  <si>
    <t>Esc. Jihuacuta</t>
  </si>
  <si>
    <t>Jihuacuta</t>
  </si>
  <si>
    <t>Esc. José M. Pando</t>
  </si>
  <si>
    <t>Panduro</t>
  </si>
  <si>
    <t>Esc. José Salmon Ballivian</t>
  </si>
  <si>
    <t>Esc. José Santos</t>
  </si>
  <si>
    <t>Esc. Juan Cancio Colque</t>
  </si>
  <si>
    <t>Conchari</t>
  </si>
  <si>
    <t>Esc. Jupani</t>
  </si>
  <si>
    <t>Jupani</t>
  </si>
  <si>
    <t>Esc. Juvenal Mariaca</t>
  </si>
  <si>
    <t>Esc. Kella Kella</t>
  </si>
  <si>
    <t>Kella Kella</t>
  </si>
  <si>
    <t>Esc. La Merced</t>
  </si>
  <si>
    <t>Esc. Ladislao Cabrera</t>
  </si>
  <si>
    <t>Esc. Laguna Blanca</t>
  </si>
  <si>
    <t>Laguna Blanca</t>
  </si>
  <si>
    <t>Esc. Libertad en las Americas</t>
  </si>
  <si>
    <t>Esc. Limanipata 10 De Junio</t>
  </si>
  <si>
    <t>Esc. Litoral Chuncarcota</t>
  </si>
  <si>
    <t>Chunkara Quta</t>
  </si>
  <si>
    <t>Esc. Los Andes</t>
  </si>
  <si>
    <t>Esc. Luis Espinal Camps</t>
  </si>
  <si>
    <t>Esc. Mapurichuqui</t>
  </si>
  <si>
    <t>Mapurichuqui</t>
  </si>
  <si>
    <t>Esc. Mariapu</t>
  </si>
  <si>
    <t>Mariapu</t>
  </si>
  <si>
    <t>Esc. Mcal Santa Cruz</t>
  </si>
  <si>
    <t>Esc. Mcal. Andres De Santa Cruz</t>
  </si>
  <si>
    <t>San Juan de Huancollo</t>
  </si>
  <si>
    <t>Esc. Mcal. Sucre</t>
  </si>
  <si>
    <t>Ambaná</t>
  </si>
  <si>
    <t>Esc. Mixta German Busch</t>
  </si>
  <si>
    <t>Cangalli</t>
  </si>
  <si>
    <t>Quiabaya</t>
  </si>
  <si>
    <t>Esc. Mixta Julio Cordero</t>
  </si>
  <si>
    <t>Esc. Mixta San Pablo De Tiquina</t>
  </si>
  <si>
    <t>San Pablo de Tiquina</t>
  </si>
  <si>
    <t>Esc. Mixta Tomachi</t>
  </si>
  <si>
    <t>Tomachi</t>
  </si>
  <si>
    <t>Puerto Pérez</t>
  </si>
  <si>
    <t>Esc. Mixto 16 De Julio</t>
  </si>
  <si>
    <t>Isla Suriqui</t>
  </si>
  <si>
    <t>Esc. Mojos</t>
  </si>
  <si>
    <t>Mojos</t>
  </si>
  <si>
    <t>Esc. Mscal Andres De Santa Cruz</t>
  </si>
  <si>
    <t>Choro</t>
  </si>
  <si>
    <t>Esc. Mscal. Antonio José De Sucre</t>
  </si>
  <si>
    <t>Esc. Mscal. Santa Cruz</t>
  </si>
  <si>
    <t>Esc. N. Canuhuta</t>
  </si>
  <si>
    <t>Canuhuta</t>
  </si>
  <si>
    <t>Esc. N. Choro</t>
  </si>
  <si>
    <t>Esc. N. Lerco</t>
  </si>
  <si>
    <t>Lerco</t>
  </si>
  <si>
    <t>Esc. Natalia Palacios</t>
  </si>
  <si>
    <t>Esc. Nemecio Ayala</t>
  </si>
  <si>
    <t>Chuchulaya</t>
  </si>
  <si>
    <t>Esc. Nestor Paz Zamora</t>
  </si>
  <si>
    <t>Cotapampa</t>
  </si>
  <si>
    <t>Esc. Nicolas  Fernandez Naranjo</t>
  </si>
  <si>
    <t>Esc. Nucleo Abispaya</t>
  </si>
  <si>
    <t>Tintilaya (O. Bosque)</t>
  </si>
  <si>
    <t>Esc. Nucleo Cocoy</t>
  </si>
  <si>
    <t>Cocoy</t>
  </si>
  <si>
    <t>Esc. Nucleo Cuipa Espana de Machaca</t>
  </si>
  <si>
    <t>Cuipa España de Machaca</t>
  </si>
  <si>
    <t>Esc. Nucleo Laquinamaya</t>
  </si>
  <si>
    <t>Laquinamaya(Lakinamaya)</t>
  </si>
  <si>
    <t>Esc. Nucleo Laripata</t>
  </si>
  <si>
    <t>Laripata</t>
  </si>
  <si>
    <t>Esc. Nucleo San Antonio de Millipa</t>
  </si>
  <si>
    <t>San Antonio de Millipaya</t>
  </si>
  <si>
    <t>Esc. Nucleo Ticamblaya</t>
  </si>
  <si>
    <t>Ticamblaya</t>
  </si>
  <si>
    <t>Esc. Nucleo Villa Aroma</t>
  </si>
  <si>
    <t>Villa Aroma</t>
  </si>
  <si>
    <t>Esc. P. Domingo Murillo</t>
  </si>
  <si>
    <t>Taypiplaya</t>
  </si>
  <si>
    <t>Esc. Pablo Iturri</t>
  </si>
  <si>
    <t>Esc. Pablo Lavadens</t>
  </si>
  <si>
    <t>Esc. Panama</t>
  </si>
  <si>
    <t>Esc. Pedro Domingo Murillo</t>
  </si>
  <si>
    <t>Tomata</t>
  </si>
  <si>
    <t>Quime</t>
  </si>
  <si>
    <t>Esc. Pongo B2</t>
  </si>
  <si>
    <t>Molinos</t>
  </si>
  <si>
    <t>Esc. Poquevillque</t>
  </si>
  <si>
    <t>Poquevillque</t>
  </si>
  <si>
    <t>Esc. Primavera</t>
  </si>
  <si>
    <t>Chacarilla</t>
  </si>
  <si>
    <t>Esc. Puerto Aroma</t>
  </si>
  <si>
    <t>Puerto Aroma</t>
  </si>
  <si>
    <t>Esc. Puerto Belen</t>
  </si>
  <si>
    <t>Belen de Pasuja</t>
  </si>
  <si>
    <t>Esc. Quillima</t>
  </si>
  <si>
    <t>Quillima</t>
  </si>
  <si>
    <t>Esc. Remberto Tapia</t>
  </si>
  <si>
    <t>Esc. Remolinos</t>
  </si>
  <si>
    <t>Remolino</t>
  </si>
  <si>
    <t>Esc. René Barrientos Ortuno</t>
  </si>
  <si>
    <t>Mairana</t>
  </si>
  <si>
    <t>Esc. Republica Del Peru</t>
  </si>
  <si>
    <t>Esc. Rio Blanco</t>
  </si>
  <si>
    <t>R?¡o Blanco</t>
  </si>
  <si>
    <t>Patacamaya</t>
  </si>
  <si>
    <t>Esc. Roberto Pabon</t>
  </si>
  <si>
    <t>Esc. Rural Canaviri</t>
  </si>
  <si>
    <t>Cañaviri</t>
  </si>
  <si>
    <t>Esc. S. M. De Yaricoa</t>
  </si>
  <si>
    <t>San Miguel de Yaricoa</t>
  </si>
  <si>
    <t>Esc. S.J. De Pacollo</t>
  </si>
  <si>
    <t>Pacollo (Camacho)</t>
  </si>
  <si>
    <t>Esc. Sagrado Corazon De Jesus</t>
  </si>
  <si>
    <t>Esc. San Felipe De Corpa</t>
  </si>
  <si>
    <t>Corpa</t>
  </si>
  <si>
    <t>Esc. San José</t>
  </si>
  <si>
    <t>San Jose-Maropa</t>
  </si>
  <si>
    <t>Esc. San Juan de Challana</t>
  </si>
  <si>
    <t>San Juan de Challana</t>
  </si>
  <si>
    <t>Esc. San Juanito</t>
  </si>
  <si>
    <t>Cuibaja Grande</t>
  </si>
  <si>
    <t>Esc. San Luis</t>
  </si>
  <si>
    <t>Esc. San Martin</t>
  </si>
  <si>
    <t>Esc. San Miguel</t>
  </si>
  <si>
    <t>Esc. San Miguel de Huachi</t>
  </si>
  <si>
    <t>San Miguel de Huachi</t>
  </si>
  <si>
    <t>Esc. San Pedro</t>
  </si>
  <si>
    <t>Esc. Santa Ana De Mosetenes</t>
  </si>
  <si>
    <t>Santa Ana de Mosetenes</t>
  </si>
  <si>
    <t>Esc. Santa Rosa De Lima</t>
  </si>
  <si>
    <t>Esc. Secc. Khonkho</t>
  </si>
  <si>
    <t>Qhunqhu</t>
  </si>
  <si>
    <t>Esc. Secc. Mixta La Fabulosa</t>
  </si>
  <si>
    <t>Mina Fabulosa</t>
  </si>
  <si>
    <t>Esc. Secc. Puerto Carmen</t>
  </si>
  <si>
    <t>Puerto Carmen</t>
  </si>
  <si>
    <t>Esc. Secc. Trapicheponte</t>
  </si>
  <si>
    <t>Trapicheponte</t>
  </si>
  <si>
    <t>Esc. Secc. de Ankoma Sur</t>
  </si>
  <si>
    <t>Ankoma</t>
  </si>
  <si>
    <t>Esc. Secc. de Poroma</t>
  </si>
  <si>
    <t>Esc. Seccional Anco Aque</t>
  </si>
  <si>
    <t>Anco Aque</t>
  </si>
  <si>
    <t>Esc. Seccional Cancanani</t>
  </si>
  <si>
    <t>San Juan de Cancanani</t>
  </si>
  <si>
    <t>Esc. Seccional Chussi</t>
  </si>
  <si>
    <t>Chussi</t>
  </si>
  <si>
    <t>Esc. Seccional Jatuquira</t>
  </si>
  <si>
    <t>Pusuta</t>
  </si>
  <si>
    <t>Esc. Seccional V. Jachatira</t>
  </si>
  <si>
    <t>Villa Jachatira</t>
  </si>
  <si>
    <t>Esc. Sergio Suarez</t>
  </si>
  <si>
    <t>Esc. Sicuani Condoroca</t>
  </si>
  <si>
    <t>Ladislao Cabrera</t>
  </si>
  <si>
    <t>Esc. Simon Bolivar</t>
  </si>
  <si>
    <t>Calama</t>
  </si>
  <si>
    <t>Esc. Simon Boliviar</t>
  </si>
  <si>
    <t>Esc. Sta. Rosa de Lima</t>
  </si>
  <si>
    <t>Santa Rosa de Lima Pomani</t>
  </si>
  <si>
    <t>Esc. T.C. Rafael Pabon</t>
  </si>
  <si>
    <t>Tableria</t>
  </si>
  <si>
    <t>Esc. Taraco</t>
  </si>
  <si>
    <t>Esc. Tarapaca</t>
  </si>
  <si>
    <t>Esc. Taypillanga</t>
  </si>
  <si>
    <t>Ex Hacienda Taypillanga</t>
  </si>
  <si>
    <t>Esc. Teodomiro Urquiola</t>
  </si>
  <si>
    <t>Catacora</t>
  </si>
  <si>
    <t>Esc. Thola Collo</t>
  </si>
  <si>
    <t>Thola Collo</t>
  </si>
  <si>
    <t>Esc. Timusi</t>
  </si>
  <si>
    <t>Timusi</t>
  </si>
  <si>
    <t>Papel Pampa</t>
  </si>
  <si>
    <t>Esc. Tituza</t>
  </si>
  <si>
    <t>Tituza</t>
  </si>
  <si>
    <t>Esc. Topohoco</t>
  </si>
  <si>
    <t>Topohoco</t>
  </si>
  <si>
    <t>Esc. Tuntunani</t>
  </si>
  <si>
    <t>Tuntunani</t>
  </si>
  <si>
    <t>Esc. Tupac Katari</t>
  </si>
  <si>
    <t>Chijchipani</t>
  </si>
  <si>
    <t>Esc. Ulloma</t>
  </si>
  <si>
    <t>Ulloma</t>
  </si>
  <si>
    <t>Esc. Unid Edu. Palos Blancos</t>
  </si>
  <si>
    <t>Esc. Unidad Educativa Bravo</t>
  </si>
  <si>
    <t>Bravo</t>
  </si>
  <si>
    <t>Esc. Unidad Educativa Camillaya</t>
  </si>
  <si>
    <t>Acha Pampa</t>
  </si>
  <si>
    <t>Esc. Unidad Educativa De Tahua</t>
  </si>
  <si>
    <t>Tahua</t>
  </si>
  <si>
    <t>Esc. Unidad Educativa Okara</t>
  </si>
  <si>
    <t>Ocara</t>
  </si>
  <si>
    <t>Esc. Unidad Educativa Pacaures</t>
  </si>
  <si>
    <t>Pacaures</t>
  </si>
  <si>
    <t>Esc. Uyunense</t>
  </si>
  <si>
    <t>Uyunense</t>
  </si>
  <si>
    <t>Esc. Vicenta Juariste Eguino</t>
  </si>
  <si>
    <t>Coro Coro</t>
  </si>
  <si>
    <t>Esc. Victor Centellas</t>
  </si>
  <si>
    <t>Laza</t>
  </si>
  <si>
    <t>Esc. Victorio Lanza</t>
  </si>
  <si>
    <t>Victorio  Lanza</t>
  </si>
  <si>
    <t>Esc. Viliroco</t>
  </si>
  <si>
    <t>Esc. Villa Chocorosi</t>
  </si>
  <si>
    <t>Villa Chocorosi</t>
  </si>
  <si>
    <t>Esc. Walter Straub</t>
  </si>
  <si>
    <t>Esc. Yanamayu</t>
  </si>
  <si>
    <t>Yanamayu</t>
  </si>
  <si>
    <t>Escuela 13 de Junio Chinchaya</t>
  </si>
  <si>
    <t>Escuela 16 de Febrero</t>
  </si>
  <si>
    <t>Escuela 6 de Agosto</t>
  </si>
  <si>
    <t>Escuela Achavico</t>
  </si>
  <si>
    <t>Achavico</t>
  </si>
  <si>
    <t>Escuela Agustin Aspiazu</t>
  </si>
  <si>
    <t>Escuela Ajllata Grande</t>
  </si>
  <si>
    <t>Ajllata Grande</t>
  </si>
  <si>
    <t>Escuela Alto Achumani</t>
  </si>
  <si>
    <t>Escuela Aniceto Arce</t>
  </si>
  <si>
    <t>Chicote Grande</t>
  </si>
  <si>
    <t>Escuela Anquimoa</t>
  </si>
  <si>
    <t>Anquioma</t>
  </si>
  <si>
    <t>Escuela Antofagasta</t>
  </si>
  <si>
    <t>Escuela Aplicacion Huarizata</t>
  </si>
  <si>
    <t>Huarizata</t>
  </si>
  <si>
    <t>Escuela Apuraya</t>
  </si>
  <si>
    <t>Apuraya</t>
  </si>
  <si>
    <t>Huarina</t>
  </si>
  <si>
    <t>Escuela Apuvillque Morocollo</t>
  </si>
  <si>
    <t>Apuvillque Morocollo</t>
  </si>
  <si>
    <t>Escuela Atacuni</t>
  </si>
  <si>
    <t>General José Ballivián (Atacuni)</t>
  </si>
  <si>
    <t>Escuela Atique</t>
  </si>
  <si>
    <t>Atique</t>
  </si>
  <si>
    <t>Escuela Belen</t>
  </si>
  <si>
    <t>Belén (Omasuyos)</t>
  </si>
  <si>
    <t>Escuela Bernabe Ledezma</t>
  </si>
  <si>
    <t>Coromata Alta</t>
  </si>
  <si>
    <t>Escuela Brasil</t>
  </si>
  <si>
    <t>Escuela Calama</t>
  </si>
  <si>
    <t>Iquiaca de Umala</t>
  </si>
  <si>
    <t>Escuela Callapa (Plaza De Callapa)</t>
  </si>
  <si>
    <t>Escuela Capitan Luis Revero Sanchez</t>
  </si>
  <si>
    <t>Escuela Caquena Entre Rios</t>
  </si>
  <si>
    <t>Caquena</t>
  </si>
  <si>
    <t>Escuela Catavi</t>
  </si>
  <si>
    <t>Catavi</t>
  </si>
  <si>
    <t>Escuela Cayimbaya</t>
  </si>
  <si>
    <t>Cayimbaya</t>
  </si>
  <si>
    <t>Escuela Central Casamaya</t>
  </si>
  <si>
    <t>Casamaya</t>
  </si>
  <si>
    <t>Escuela Central Cascachi</t>
  </si>
  <si>
    <t>Cascachi</t>
  </si>
  <si>
    <t>Escuela Central Huari Phujo</t>
  </si>
  <si>
    <t>Santiago de Huari Phujo</t>
  </si>
  <si>
    <t>Escuela Central Moyapampa</t>
  </si>
  <si>
    <t>Moyapampa</t>
  </si>
  <si>
    <t>Escuela Central Titicachi</t>
  </si>
  <si>
    <t>Titicachi</t>
  </si>
  <si>
    <t>Escuela Central Uyuni</t>
  </si>
  <si>
    <t>Escuela Central Villamontes</t>
  </si>
  <si>
    <t>Villamontes</t>
  </si>
  <si>
    <t>Escuela Centro Belen</t>
  </si>
  <si>
    <t>Chiluni</t>
  </si>
  <si>
    <t>Escuela Chacahuara</t>
  </si>
  <si>
    <t>Wirupaya</t>
  </si>
  <si>
    <t>Escuela Chajlaya</t>
  </si>
  <si>
    <t>Chajlaya</t>
  </si>
  <si>
    <t>Escuela Challoma</t>
  </si>
  <si>
    <t>Escuela Charazani</t>
  </si>
  <si>
    <t>Escuela Chasquipampa</t>
  </si>
  <si>
    <t>Escuela Chojasivi</t>
  </si>
  <si>
    <t>Chojasivi</t>
  </si>
  <si>
    <t>Chua Cocani</t>
  </si>
  <si>
    <t>Escuela Chua Cocani</t>
  </si>
  <si>
    <t>Escuela Chuquini</t>
  </si>
  <si>
    <t>Chuquini</t>
  </si>
  <si>
    <t>Escuela Circa Cruzani</t>
  </si>
  <si>
    <t>Circa Cruzani</t>
  </si>
  <si>
    <t>Escuela Ciudad Del Niño</t>
  </si>
  <si>
    <t>Escuela Cocochi</t>
  </si>
  <si>
    <t>Cocochi</t>
  </si>
  <si>
    <t>Escuela Cohoni</t>
  </si>
  <si>
    <t>Cohoni</t>
  </si>
  <si>
    <t>Escuela Colchani</t>
  </si>
  <si>
    <t>Colchani</t>
  </si>
  <si>
    <t>Escuela Colque Amaya Alta</t>
  </si>
  <si>
    <t>Colque Amaya Alta</t>
  </si>
  <si>
    <t>Escuela Combilili</t>
  </si>
  <si>
    <t>Combilili</t>
  </si>
  <si>
    <t>Escuela Corpachilaya</t>
  </si>
  <si>
    <t>Soncachi</t>
  </si>
  <si>
    <t>Escuela Cotaña</t>
  </si>
  <si>
    <t>Cotaña.</t>
  </si>
  <si>
    <t>Escuela Dr. Angel Gemio Ergueta</t>
  </si>
  <si>
    <t>Escuela Eden</t>
  </si>
  <si>
    <t>Pujravi (Lahuachaca)</t>
  </si>
  <si>
    <t>Escuela El Palomar</t>
  </si>
  <si>
    <t>Palomar</t>
  </si>
  <si>
    <t>Escuela El Porvenir</t>
  </si>
  <si>
    <t>Porvenir</t>
  </si>
  <si>
    <t>Escuela Eliodoro Camacho</t>
  </si>
  <si>
    <t>Licomapampa (Villa Libertad)</t>
  </si>
  <si>
    <t>Escuela Eloy Alvarez Plata</t>
  </si>
  <si>
    <t>Escuela Franz Tamayo</t>
  </si>
  <si>
    <t>Ancoraimes</t>
  </si>
  <si>
    <t>Escuela General Ramon Gonzales</t>
  </si>
  <si>
    <t>Gral. Ramñn Gonzales</t>
  </si>
  <si>
    <t>Escuela Genoveva Rios</t>
  </si>
  <si>
    <t>Escuela German Busch</t>
  </si>
  <si>
    <t>La Enconada</t>
  </si>
  <si>
    <t>Escuela Guaqui</t>
  </si>
  <si>
    <t>Escuela Huaricana Alto</t>
  </si>
  <si>
    <t>Huaricana</t>
  </si>
  <si>
    <t>Escuela Huatapampa</t>
  </si>
  <si>
    <t>Huatapampa</t>
  </si>
  <si>
    <t>Escuela Huaynacota</t>
  </si>
  <si>
    <t>Escuela Huilacunca</t>
  </si>
  <si>
    <t>Huilacunca</t>
  </si>
  <si>
    <t>Escuela Jankosuni</t>
  </si>
  <si>
    <t>Jankosuni</t>
  </si>
  <si>
    <t>Escuela Jhon F. Kennedy</t>
  </si>
  <si>
    <t>Challajahuira</t>
  </si>
  <si>
    <t>Escuela John F. Kennedy</t>
  </si>
  <si>
    <t>Escuela José Antonio De Sucre</t>
  </si>
  <si>
    <t>German Busch</t>
  </si>
  <si>
    <t>Escuela José Manuel Pando</t>
  </si>
  <si>
    <t>Escuela José Miguel Lanza</t>
  </si>
  <si>
    <t>Lanza (Mohoza)</t>
  </si>
  <si>
    <t>Escuela Juan Carlos Flores Bedregal</t>
  </si>
  <si>
    <t>Escuela Juan José Torrez</t>
  </si>
  <si>
    <t>Escuela Juan Pablo II</t>
  </si>
  <si>
    <t>Curva</t>
  </si>
  <si>
    <t>Escuela Kapna</t>
  </si>
  <si>
    <t>Kapna</t>
  </si>
  <si>
    <t>Escuela Killosa</t>
  </si>
  <si>
    <t>Cota Muyta</t>
  </si>
  <si>
    <t>Escuela Libertador Simon Boliviar</t>
  </si>
  <si>
    <t>Tierra Grande</t>
  </si>
  <si>
    <t>Colquencha</t>
  </si>
  <si>
    <t>Escuela Litoral</t>
  </si>
  <si>
    <t>Micaya</t>
  </si>
  <si>
    <t>Escuela Machacamarca</t>
  </si>
  <si>
    <t>Machacamarca.</t>
  </si>
  <si>
    <t>Escuela Mariscal De Santa Cruz</t>
  </si>
  <si>
    <t>Escuela Maximiliano Ortiz</t>
  </si>
  <si>
    <t>Escuela Milluhuaya Alto</t>
  </si>
  <si>
    <t>Milluhuaya</t>
  </si>
  <si>
    <t>Villa Libertad Licoma</t>
  </si>
  <si>
    <t>Escuela Mixta Charapaxi</t>
  </si>
  <si>
    <t>Charapaxi</t>
  </si>
  <si>
    <t>Escuela Murmuntani</t>
  </si>
  <si>
    <t>Murmuntani</t>
  </si>
  <si>
    <t>Escuela Nucleo Elizardo Perez De M.</t>
  </si>
  <si>
    <t>Mollo Tarisquia</t>
  </si>
  <si>
    <t>Escuela Nueva Idiamas</t>
  </si>
  <si>
    <t>Nueva Idiama</t>
  </si>
  <si>
    <t>Escuela Pablo Amaya</t>
  </si>
  <si>
    <t>Pablo Amaya</t>
  </si>
  <si>
    <t>Escuela Pacollo</t>
  </si>
  <si>
    <t>Pacollo.</t>
  </si>
  <si>
    <t>Escuela Pajonal Vilaque</t>
  </si>
  <si>
    <t>Pajonal Vilaque</t>
  </si>
  <si>
    <t>Escuela Pallayunga</t>
  </si>
  <si>
    <t>Pallayunga</t>
  </si>
  <si>
    <t>Escuela Palohuaya</t>
  </si>
  <si>
    <t>Palohuaya</t>
  </si>
  <si>
    <t>Escuela Pedro Poveda</t>
  </si>
  <si>
    <t>Escuela Piloto Naciones Unidas</t>
  </si>
  <si>
    <t>Escuela Pipini</t>
  </si>
  <si>
    <t>Pipini</t>
  </si>
  <si>
    <t>Escuela Playa Verde</t>
  </si>
  <si>
    <t>Playa Verde</t>
  </si>
  <si>
    <t>Escuela Puente Villa</t>
  </si>
  <si>
    <t>Puente Villa</t>
  </si>
  <si>
    <t>Escuela Puerto Araona</t>
  </si>
  <si>
    <t>Puerto Araona</t>
  </si>
  <si>
    <t>Escuela Puerto Perez</t>
  </si>
  <si>
    <t>Escuela Puerto Rico</t>
  </si>
  <si>
    <t>Puerto Rico (Ibañez)</t>
  </si>
  <si>
    <t>Escuela Quillihuaya</t>
  </si>
  <si>
    <t>Quillihuaya</t>
  </si>
  <si>
    <t>Escuela Raul Salmon De La Barra</t>
  </si>
  <si>
    <t>Escuela Republica de China Popular</t>
  </si>
  <si>
    <t>Escuela Republica de Japon</t>
  </si>
  <si>
    <t>Escuela Republica de Venezuela</t>
  </si>
  <si>
    <t>Villa San Antonio Sirarani</t>
  </si>
  <si>
    <t>Escuela Republica del Brasil</t>
  </si>
  <si>
    <t>Escuela Romero Pampa</t>
  </si>
  <si>
    <t>Romero Pampa</t>
  </si>
  <si>
    <t>Escuela Rosemari de Barrientos</t>
  </si>
  <si>
    <t>Escuela Saihuani</t>
  </si>
  <si>
    <t>Saihuani</t>
  </si>
  <si>
    <t>Escuela San Miguel de Copani</t>
  </si>
  <si>
    <t>San Miguel Copani</t>
  </si>
  <si>
    <t>Escuela Sanca Jahuira</t>
  </si>
  <si>
    <t>Sancajahuira</t>
  </si>
  <si>
    <t>Escuela Santa Maria</t>
  </si>
  <si>
    <t>Santa Maria</t>
  </si>
  <si>
    <t>Escuela Santa Rosa La Florida</t>
  </si>
  <si>
    <t>Escuela Santa Rosa de Quilo Quilo</t>
  </si>
  <si>
    <t>Sta. Rosa de Quilo Quilo</t>
  </si>
  <si>
    <t>Escuela Santiago de Collana</t>
  </si>
  <si>
    <t>Santiago de Collana.</t>
  </si>
  <si>
    <t>Escuela Santiago de Machaca</t>
  </si>
  <si>
    <t>Escuela Seccional Chari</t>
  </si>
  <si>
    <t>Chari</t>
  </si>
  <si>
    <t>Escuela Seccional Chiñaja</t>
  </si>
  <si>
    <t>Chiñaja</t>
  </si>
  <si>
    <t>Escuela Seccional Chualla</t>
  </si>
  <si>
    <t>Chualla</t>
  </si>
  <si>
    <t>Escuela Seccional Coriri</t>
  </si>
  <si>
    <t>Coriri</t>
  </si>
  <si>
    <t>Escuela Seccional Multigrado Upani</t>
  </si>
  <si>
    <t>Upani</t>
  </si>
  <si>
    <t>Escuela Seccional Sampaya</t>
  </si>
  <si>
    <t>Sampaya</t>
  </si>
  <si>
    <t>Escuela Simon Bolivar</t>
  </si>
  <si>
    <t>Escuela Simon Bolivar de Santa Fe</t>
  </si>
  <si>
    <t>Santa Fé</t>
  </si>
  <si>
    <t>Escuela Simona Manzaneda</t>
  </si>
  <si>
    <t>Sapahaqui</t>
  </si>
  <si>
    <t>Escuela Sixilla Baja</t>
  </si>
  <si>
    <t>Sixilla Baja</t>
  </si>
  <si>
    <t>Escuela Sotalaya</t>
  </si>
  <si>
    <t>Sotalaya</t>
  </si>
  <si>
    <t>Escuela Tahuapalca</t>
  </si>
  <si>
    <t>Tahuapalca</t>
  </si>
  <si>
    <t>Escuela Tejada Triangular</t>
  </si>
  <si>
    <t>Escuela Tienda Pata</t>
  </si>
  <si>
    <t>Tienda Pata</t>
  </si>
  <si>
    <t>Escuela Tirata</t>
  </si>
  <si>
    <t>Tirata</t>
  </si>
  <si>
    <t>Escuela Tomas Catari</t>
  </si>
  <si>
    <t>El Tigre</t>
  </si>
  <si>
    <t>Escuela Tupac Katari</t>
  </si>
  <si>
    <t>Escuela Turrini</t>
  </si>
  <si>
    <t>Turrini</t>
  </si>
  <si>
    <t>Escuela U.E. Titiamaya</t>
  </si>
  <si>
    <t>Figueroa</t>
  </si>
  <si>
    <t>Escuela Unduavi</t>
  </si>
  <si>
    <t>Unduavi</t>
  </si>
  <si>
    <t>Escuela Unidad Educativa Coromata Baja</t>
  </si>
  <si>
    <t>Coromata Baja</t>
  </si>
  <si>
    <t>Escuela Unidad Educativa Popoy</t>
  </si>
  <si>
    <t>Popoy</t>
  </si>
  <si>
    <t>Escuela Victor Paz Estensoro</t>
  </si>
  <si>
    <t>Escuela Villa Fatima</t>
  </si>
  <si>
    <t>Villa Fátima</t>
  </si>
  <si>
    <t>Escuela Villa Lipe</t>
  </si>
  <si>
    <t>Villa Lipe</t>
  </si>
  <si>
    <t>Escuela Villa Rosario</t>
  </si>
  <si>
    <t>Chisi</t>
  </si>
  <si>
    <t>Escuela Walata Chico</t>
  </si>
  <si>
    <t>Walata Chico</t>
  </si>
  <si>
    <t>Escuela Watari</t>
  </si>
  <si>
    <t>Watari</t>
  </si>
  <si>
    <t>Escuela XVI De Julio</t>
  </si>
  <si>
    <t>Escuela de Luquisani</t>
  </si>
  <si>
    <t>Luquisani</t>
  </si>
  <si>
    <t>Escuela de San Andres De Machaca</t>
  </si>
  <si>
    <t>San Andres de Machaca</t>
  </si>
  <si>
    <t>Escuela de Saya</t>
  </si>
  <si>
    <t>Saya</t>
  </si>
  <si>
    <t>Escuela de Tuiluni</t>
  </si>
  <si>
    <t>Tuiluni</t>
  </si>
  <si>
    <t>Escuelas Populares Don Bosco</t>
  </si>
  <si>
    <t>Karapata Alta</t>
  </si>
  <si>
    <t>Facultad de Tecnologia (U.M.S.A)</t>
  </si>
  <si>
    <t>H.A.M. de Sorata</t>
  </si>
  <si>
    <t>Iglesia Santo Domingo</t>
  </si>
  <si>
    <t>Pusillani</t>
  </si>
  <si>
    <t>Instituto Americano</t>
  </si>
  <si>
    <t>Instituto Americano Obrajes</t>
  </si>
  <si>
    <t>Instituto Domingo Savio</t>
  </si>
  <si>
    <t>Instituto Educativo Jesus de Nazareth</t>
  </si>
  <si>
    <t>Instituto Mendez Arcos</t>
  </si>
  <si>
    <t>Kinder Bolivia</t>
  </si>
  <si>
    <t>Kinder Flora Perez De Saavedra</t>
  </si>
  <si>
    <t>Kinder Nazario Pardo</t>
  </si>
  <si>
    <t>La Aguada</t>
  </si>
  <si>
    <t>Liceo Bolivia</t>
  </si>
  <si>
    <t>Liceo La Paz</t>
  </si>
  <si>
    <t>Liceo Tec. H. Nuestra Sra. De La Paz</t>
  </si>
  <si>
    <t>Laja</t>
  </si>
  <si>
    <t>Mercado San Juan</t>
  </si>
  <si>
    <t>Villa S. Juan de Satatotora</t>
  </si>
  <si>
    <t>Muruhuta</t>
  </si>
  <si>
    <t>Nucleo Ecolar Murumamani</t>
  </si>
  <si>
    <t>Murumamani</t>
  </si>
  <si>
    <t>Nucleo Educativo Belen Iquiaca</t>
  </si>
  <si>
    <t>Villa Concepciñn de Belén</t>
  </si>
  <si>
    <t>Nucleo Educativo Tahari</t>
  </si>
  <si>
    <t>Tahari</t>
  </si>
  <si>
    <t>Nucleo Esc. Central Enequella</t>
  </si>
  <si>
    <t>Villa Exaltación de Enequella</t>
  </si>
  <si>
    <t>Nucleo Escolar Catacora</t>
  </si>
  <si>
    <t>Nucleo Escolar Pairumani Grande</t>
  </si>
  <si>
    <t>Pairumani Grande</t>
  </si>
  <si>
    <t>Nucleo Escolar Pumana</t>
  </si>
  <si>
    <t>San Pedro Pumana</t>
  </si>
  <si>
    <t>Nucleo Escolar Upinuaya</t>
  </si>
  <si>
    <t>Upinuaya</t>
  </si>
  <si>
    <t>Nucleo Escolar Vichaya</t>
  </si>
  <si>
    <t>Vichaya</t>
  </si>
  <si>
    <t>Nucleo Escolar Yanahuaya</t>
  </si>
  <si>
    <t>Yanahuaya</t>
  </si>
  <si>
    <t>Nucleo Escolar de Amaguaya</t>
  </si>
  <si>
    <t>Amaguaya</t>
  </si>
  <si>
    <t>Nucleo Escolar de Patapatani</t>
  </si>
  <si>
    <t>Villa Tembladerani</t>
  </si>
  <si>
    <t>Nucleo Red Uno</t>
  </si>
  <si>
    <t>Bella Vista "A"</t>
  </si>
  <si>
    <t>Nucleo Tacamara</t>
  </si>
  <si>
    <t>Tacamara</t>
  </si>
  <si>
    <t>P. S. Francisco Yaribay</t>
  </si>
  <si>
    <t>San Francisco de Yaribay</t>
  </si>
  <si>
    <t>Plaza 25 de Julio</t>
  </si>
  <si>
    <t>Lambate</t>
  </si>
  <si>
    <t>Escoma</t>
  </si>
  <si>
    <t>Plaza 26 de Octubre</t>
  </si>
  <si>
    <t>Pen?¡nsula de Challapata</t>
  </si>
  <si>
    <t>Plaza 5 de Agosto</t>
  </si>
  <si>
    <t>La Calzada</t>
  </si>
  <si>
    <t>Plaza Collabamba</t>
  </si>
  <si>
    <t>Collabamba</t>
  </si>
  <si>
    <t>Plaza Daniel Rodriguez</t>
  </si>
  <si>
    <t>Plaza Principal</t>
  </si>
  <si>
    <t>Patohoco</t>
  </si>
  <si>
    <t>Plaza Principal 16 de Julio</t>
  </si>
  <si>
    <t>Arcopongo</t>
  </si>
  <si>
    <t>Plaza Principal Pichari</t>
  </si>
  <si>
    <t>Pichari</t>
  </si>
  <si>
    <t>Plaza de La Feria De Villa Victoria</t>
  </si>
  <si>
    <t>Polifuncional San Isidro (Iglesia San Isidro)</t>
  </si>
  <si>
    <t>Recinto Taipi Canuma</t>
  </si>
  <si>
    <t>Taipi Cañuma</t>
  </si>
  <si>
    <t>Sede Comunal</t>
  </si>
  <si>
    <t>Caña Cruz</t>
  </si>
  <si>
    <t>Sede Del Carmen del Emero</t>
  </si>
  <si>
    <t>Carmen del Emero</t>
  </si>
  <si>
    <t>Sede Junta Vecinal</t>
  </si>
  <si>
    <t>Sede Sindical</t>
  </si>
  <si>
    <t>San Felipe de Challa</t>
  </si>
  <si>
    <t>Sede Social</t>
  </si>
  <si>
    <t>Sullcatiti Arriba</t>
  </si>
  <si>
    <t>Sede Social (Comunidad Mauri)</t>
  </si>
  <si>
    <t>Mauri(Mawri)</t>
  </si>
  <si>
    <t>Sede Social - Esc. Fiscal Calizaya</t>
  </si>
  <si>
    <t>Sede Social 16 de Julio</t>
  </si>
  <si>
    <t>16 de Julio</t>
  </si>
  <si>
    <t>Sede Social Caja Ferroviaria</t>
  </si>
  <si>
    <t>Sede Social Carpani</t>
  </si>
  <si>
    <t>Hampaturi</t>
  </si>
  <si>
    <t>Sede Social Caylla Churo</t>
  </si>
  <si>
    <t>Caylla Churo</t>
  </si>
  <si>
    <t>Sede Social Charia</t>
  </si>
  <si>
    <t>Charia</t>
  </si>
  <si>
    <t>Sede Social Junta Vecinal</t>
  </si>
  <si>
    <t>Sede Social Max Toledo</t>
  </si>
  <si>
    <t>Max Toledo</t>
  </si>
  <si>
    <t>Sede Social Plan Autopista</t>
  </si>
  <si>
    <t>Sede Social Pura Pura</t>
  </si>
  <si>
    <t>Sede Social de Cusicancha</t>
  </si>
  <si>
    <t>Sede Vecinal</t>
  </si>
  <si>
    <t>Seminario Nazareno</t>
  </si>
  <si>
    <t>Sindicato</t>
  </si>
  <si>
    <t>Umapalca</t>
  </si>
  <si>
    <t>Tec. Humanista Pocoata Grande</t>
  </si>
  <si>
    <t>Pocoata Grande</t>
  </si>
  <si>
    <t>Tecnico Ayacucho</t>
  </si>
  <si>
    <t>Achocalla</t>
  </si>
  <si>
    <t>U. E. 16 de Agosto</t>
  </si>
  <si>
    <t>Cututu</t>
  </si>
  <si>
    <t>Mapiri</t>
  </si>
  <si>
    <t>U. E. 16 de Julio de Mapiri</t>
  </si>
  <si>
    <t>U. E. 1ro de Mayo  de Charopampa</t>
  </si>
  <si>
    <t>Charopampa</t>
  </si>
  <si>
    <t>U. E. Agustin Aspiazu</t>
  </si>
  <si>
    <t>U. E. Andina</t>
  </si>
  <si>
    <t>U. E. Antonio Diaz Villamil</t>
  </si>
  <si>
    <t>Alto Beni</t>
  </si>
  <si>
    <t>U. E. Bella Vista II</t>
  </si>
  <si>
    <t>Santa Ana de Alto Beni</t>
  </si>
  <si>
    <t>U. E. Cajuata</t>
  </si>
  <si>
    <t>U. E. Cantapa</t>
  </si>
  <si>
    <t>Cantapa</t>
  </si>
  <si>
    <t>U. E. Capayque</t>
  </si>
  <si>
    <t>Capayque</t>
  </si>
  <si>
    <t>U. E. Carijana</t>
  </si>
  <si>
    <t>Carijana</t>
  </si>
  <si>
    <t>U. E. Caserio Nueve</t>
  </si>
  <si>
    <t>Villa Unificada</t>
  </si>
  <si>
    <t>U. E. Cañizaya</t>
  </si>
  <si>
    <t>Cañizaya</t>
  </si>
  <si>
    <t>Pelechuco</t>
  </si>
  <si>
    <t>U. E. Central Hichocollo</t>
  </si>
  <si>
    <t>Hichocollo</t>
  </si>
  <si>
    <t>U. E. Chañocahua</t>
  </si>
  <si>
    <t>Chañocahua</t>
  </si>
  <si>
    <t>U. E. Chimate</t>
  </si>
  <si>
    <t>Chimate</t>
  </si>
  <si>
    <t>U. E. Chojñapata</t>
  </si>
  <si>
    <t>Chojñapata</t>
  </si>
  <si>
    <t>U. E. Chullina</t>
  </si>
  <si>
    <t>Chulina (San Miguel)</t>
  </si>
  <si>
    <t>U. E. Circuata I</t>
  </si>
  <si>
    <t>Circuata</t>
  </si>
  <si>
    <t>U. E. Copajira</t>
  </si>
  <si>
    <t>Copajira</t>
  </si>
  <si>
    <t>U. E. Copusquia "A"</t>
  </si>
  <si>
    <t>Copusquia</t>
  </si>
  <si>
    <t>U. E. Correo</t>
  </si>
  <si>
    <t>Correo</t>
  </si>
  <si>
    <t>U. E. Curva Pucara</t>
  </si>
  <si>
    <t>Curva Pucara</t>
  </si>
  <si>
    <t>U. E. Cusahuaya</t>
  </si>
  <si>
    <t>Cusahuaya</t>
  </si>
  <si>
    <t>U. E. Huaritolo</t>
  </si>
  <si>
    <t>Huaritolo</t>
  </si>
  <si>
    <t>U. E. Huayca</t>
  </si>
  <si>
    <t>Huayca</t>
  </si>
  <si>
    <t>U. E. Huaylipaya</t>
  </si>
  <si>
    <t>Huaylipaya</t>
  </si>
  <si>
    <t>U. E. Inca</t>
  </si>
  <si>
    <t>Inca</t>
  </si>
  <si>
    <t>U. E. Inca Huayna Capac</t>
  </si>
  <si>
    <t>Inca Caturapi</t>
  </si>
  <si>
    <t>U. E. Incachaca</t>
  </si>
  <si>
    <t>Incachaca</t>
  </si>
  <si>
    <t>U. E. Isqani 2</t>
  </si>
  <si>
    <t>Amarete</t>
  </si>
  <si>
    <t>Malla</t>
  </si>
  <si>
    <t>U. E. Jachapampa</t>
  </si>
  <si>
    <t>Jacha Pampa</t>
  </si>
  <si>
    <t>U. E. Jaime Escalante</t>
  </si>
  <si>
    <t>Villa Asunciñn de Corpaputo</t>
  </si>
  <si>
    <t>U. E. Jancko Amaya "A"</t>
  </si>
  <si>
    <t>Jancko Amaya</t>
  </si>
  <si>
    <t>U. E. Jichuhuaya</t>
  </si>
  <si>
    <t>Jichuhuaya</t>
  </si>
  <si>
    <t>U. E. Kalaque</t>
  </si>
  <si>
    <t>Kalaque</t>
  </si>
  <si>
    <t>U. E. Kentupata</t>
  </si>
  <si>
    <t>Quintupata</t>
  </si>
  <si>
    <t>U. E. Litoral de Agua Blanca</t>
  </si>
  <si>
    <t>Agua Blanca</t>
  </si>
  <si>
    <t>U. E. Llachuani</t>
  </si>
  <si>
    <t>Amarka</t>
  </si>
  <si>
    <t>U. E. Machua</t>
  </si>
  <si>
    <t>Machua</t>
  </si>
  <si>
    <t>U. E. Marquirivi</t>
  </si>
  <si>
    <t>Marquirivi (Murillo)</t>
  </si>
  <si>
    <t>U. E. Mcal. Sucre</t>
  </si>
  <si>
    <t>Asunta Quillviri</t>
  </si>
  <si>
    <t>U. E. Miguillas</t>
  </si>
  <si>
    <t>Miguillas</t>
  </si>
  <si>
    <t>U. E. Morocollo</t>
  </si>
  <si>
    <t>Morocollo</t>
  </si>
  <si>
    <t>U. E. Munaypata</t>
  </si>
  <si>
    <t>Munaypata</t>
  </si>
  <si>
    <t>U. E. Nazario Pardo Valle</t>
  </si>
  <si>
    <t>U. E. Pantaleon Dalence</t>
  </si>
  <si>
    <t>U. E. Pata</t>
  </si>
  <si>
    <t>Pata San Antonio</t>
  </si>
  <si>
    <t>U. E. Pauje Yuyo</t>
  </si>
  <si>
    <t>Pauje Yuyo</t>
  </si>
  <si>
    <t>U. E. Pedro Domingo Murillo</t>
  </si>
  <si>
    <t>Chua Visalaya</t>
  </si>
  <si>
    <t>U. E. Puchahui</t>
  </si>
  <si>
    <t>Puchahui</t>
  </si>
  <si>
    <t>U. E. Puente Alto Beni</t>
  </si>
  <si>
    <t>Puente Alto Beni</t>
  </si>
  <si>
    <t>U. E. Puina</t>
  </si>
  <si>
    <t>Puina</t>
  </si>
  <si>
    <t>U. E. Puyo Puyo</t>
  </si>
  <si>
    <t>Puyo Puyo</t>
  </si>
  <si>
    <t>U. E. René Barrientos Ortuño</t>
  </si>
  <si>
    <t>U. E. René Zenon Portillo Chavarria</t>
  </si>
  <si>
    <t>U. E. Republica de Iran</t>
  </si>
  <si>
    <t>Kallutaca</t>
  </si>
  <si>
    <t>U. E. San Antonio</t>
  </si>
  <si>
    <t>U. E. San Fermín</t>
  </si>
  <si>
    <t>San Ferm?¡n</t>
  </si>
  <si>
    <t>U. E. San Juan Caalaya</t>
  </si>
  <si>
    <t>Caalaya</t>
  </si>
  <si>
    <t>U. E. San Miguel de Thapi</t>
  </si>
  <si>
    <t>San Miguel de Thapi</t>
  </si>
  <si>
    <t>U. E. San Pedro De Curva</t>
  </si>
  <si>
    <t>U. E. Santa Catalina</t>
  </si>
  <si>
    <t>Santa Catalina</t>
  </si>
  <si>
    <t>U. E. Santa Rosa</t>
  </si>
  <si>
    <t>Santa Rosa de Mapiri</t>
  </si>
  <si>
    <t>U. E. Santa Rosa De Challana</t>
  </si>
  <si>
    <t>Santa Rosa de Challana</t>
  </si>
  <si>
    <t>U. E. Sarampiuni</t>
  </si>
  <si>
    <t>Sarampiuni</t>
  </si>
  <si>
    <t>U. E. Sararia</t>
  </si>
  <si>
    <t>Sararia</t>
  </si>
  <si>
    <t>U. E. Siatha</t>
  </si>
  <si>
    <t>Siatha</t>
  </si>
  <si>
    <t>U. E. Simon Bolivar</t>
  </si>
  <si>
    <t>Calluchani</t>
  </si>
  <si>
    <t>U. E. Sorapata</t>
  </si>
  <si>
    <t>Sorapata</t>
  </si>
  <si>
    <t>U. E. Suches</t>
  </si>
  <si>
    <t>Suches</t>
  </si>
  <si>
    <t>U. E. Tuni</t>
  </si>
  <si>
    <t>Tuni</t>
  </si>
  <si>
    <t>U. E. Técnico Humanístico Tambillo</t>
  </si>
  <si>
    <t>Tambillo</t>
  </si>
  <si>
    <t>U. E. Ulla Ulla</t>
  </si>
  <si>
    <t>Ulla Ulla</t>
  </si>
  <si>
    <t>U. E. Uypaca</t>
  </si>
  <si>
    <t>Villa Concepciñn (Uypaca)</t>
  </si>
  <si>
    <t>U. E. Vilaque Grande</t>
  </si>
  <si>
    <t>Vilaque Grande</t>
  </si>
  <si>
    <t>U. E. Villa Adela Yunguyo</t>
  </si>
  <si>
    <t>U. E. Villa Camacho</t>
  </si>
  <si>
    <t>Piquendo</t>
  </si>
  <si>
    <t>U. E. Villa El Porvenir</t>
  </si>
  <si>
    <t>Villa El Porvenir</t>
  </si>
  <si>
    <t>U. E. Villa Flor de Mayo</t>
  </si>
  <si>
    <t>Villa Flor de Mayo</t>
  </si>
  <si>
    <t>U. E. Villa Litoral</t>
  </si>
  <si>
    <t>Villa Litoral</t>
  </si>
  <si>
    <t>U. E. Yawar Mallku</t>
  </si>
  <si>
    <t>Santa Rosa de Caata</t>
  </si>
  <si>
    <t>U.E Integral Ayamaya</t>
  </si>
  <si>
    <t>Ayamaya</t>
  </si>
  <si>
    <t>U.E Janko Marca Sirpa</t>
  </si>
  <si>
    <t>Jancko Marca Sirpa</t>
  </si>
  <si>
    <t>U.E Virgen De Copacabana (Temporal)</t>
  </si>
  <si>
    <t>U.E. 14 de Noviembre Paz y Unidad</t>
  </si>
  <si>
    <t>U.E. 16 de Julio (Temporal)</t>
  </si>
  <si>
    <t>U.E. 21 De Septiembre Señor de las Lagunas (Temporal)</t>
  </si>
  <si>
    <t>U.E. Abraham Reyes (Fe y Alegria)</t>
  </si>
  <si>
    <t>U.E. Akapana Fuerza Andina</t>
  </si>
  <si>
    <t>U.E. Alto Pasankeri Sur</t>
  </si>
  <si>
    <t>U.E. Alto de la Alianza</t>
  </si>
  <si>
    <t>U.E. Amigos Del Chaco</t>
  </si>
  <si>
    <t>U.E. Anchallani República Venezuela</t>
  </si>
  <si>
    <t>Anchallani</t>
  </si>
  <si>
    <t>U.E. Antaquilla</t>
  </si>
  <si>
    <t>Copacabana de Antaquillas</t>
  </si>
  <si>
    <t>U.E. Antofagasta de Puerto Castrillo</t>
  </si>
  <si>
    <t>Puerto Castrillo</t>
  </si>
  <si>
    <t>U.E. Araca Torre Pampa</t>
  </si>
  <si>
    <t>Torre Pampa</t>
  </si>
  <si>
    <t>U.E. Artemio Camargo (Temporal)</t>
  </si>
  <si>
    <t>U.E. Bartolina Sisa</t>
  </si>
  <si>
    <t>Sica Ullami</t>
  </si>
  <si>
    <t>U.E. Belén</t>
  </si>
  <si>
    <t>Belén</t>
  </si>
  <si>
    <t>U.E. Betesta</t>
  </si>
  <si>
    <t>U.E. Bicentenario</t>
  </si>
  <si>
    <t>U.E. Bolivia</t>
  </si>
  <si>
    <t>Tarija</t>
  </si>
  <si>
    <t>U.E. Bolivian High School</t>
  </si>
  <si>
    <t>U.E. Boliviano Japones</t>
  </si>
  <si>
    <t>Huayna Potosi</t>
  </si>
  <si>
    <t>U.E. Boliviano Japones (Temporal)</t>
  </si>
  <si>
    <t>U.E. Calasaya</t>
  </si>
  <si>
    <t>Villa Remedios de Calazaya</t>
  </si>
  <si>
    <t>U.E. Callamarca</t>
  </si>
  <si>
    <t>Callamarca</t>
  </si>
  <si>
    <t>U.E. Carlos Palenque Aviles(Temporal)</t>
  </si>
  <si>
    <t>U.E. Carlos Salinas</t>
  </si>
  <si>
    <t>U.E. Carura B</t>
  </si>
  <si>
    <t>Carura</t>
  </si>
  <si>
    <t>U.E. Cayriri</t>
  </si>
  <si>
    <t>Cairiri</t>
  </si>
  <si>
    <t>U.E. Cesar Patiño</t>
  </si>
  <si>
    <t>U.E. Chacarilla</t>
  </si>
  <si>
    <t>U.E. Challapampa</t>
  </si>
  <si>
    <t>Challapampa Isla del Sol</t>
  </si>
  <si>
    <t>U.E. Challuyo</t>
  </si>
  <si>
    <t>Challuyo</t>
  </si>
  <si>
    <t>U.E. Chiarumani</t>
  </si>
  <si>
    <t>Chiarumani</t>
  </si>
  <si>
    <t>U.E. Chicaloma</t>
  </si>
  <si>
    <t>Chicaloma</t>
  </si>
  <si>
    <t>U.E. Chojña</t>
  </si>
  <si>
    <t>Pedro Domingo Murillo (Chojña)</t>
  </si>
  <si>
    <t>U.E. Collo Collo</t>
  </si>
  <si>
    <t>Collo Collo</t>
  </si>
  <si>
    <t>U.E. Conchamarca</t>
  </si>
  <si>
    <t>Conchamarca</t>
  </si>
  <si>
    <t>U.E. Copacabana (Fe y Alegria)</t>
  </si>
  <si>
    <t>U.E. Copancara</t>
  </si>
  <si>
    <t>Copancara</t>
  </si>
  <si>
    <t>U.E. Corapata</t>
  </si>
  <si>
    <t>Villa Rosario Corapata</t>
  </si>
  <si>
    <t>U.E. Cristal</t>
  </si>
  <si>
    <t>U.E. Curihuati</t>
  </si>
  <si>
    <t>Curihuati</t>
  </si>
  <si>
    <t>U.E. El Pedregal (Urb. Pedregal)</t>
  </si>
  <si>
    <t>U.E. Eliodoro Camacho de Mocomoco</t>
  </si>
  <si>
    <t>U.E. Elizardo Pérez</t>
  </si>
  <si>
    <t>Uluchi</t>
  </si>
  <si>
    <t>U.E. Ernesto Che Guevara</t>
  </si>
  <si>
    <t>U.E. Filadelfia</t>
  </si>
  <si>
    <t>U.E. Franz Tamayo de Chachacomani</t>
  </si>
  <si>
    <t>V. S. Juan de Chachacomani</t>
  </si>
  <si>
    <t>U.E. Fray José Antonio  Zampa</t>
  </si>
  <si>
    <t>Villa Ascenciñn Tuquia</t>
  </si>
  <si>
    <t>U.E. Fuerza Aerea Argentina</t>
  </si>
  <si>
    <t>U.E. Fátima</t>
  </si>
  <si>
    <t>U.E. German Busch</t>
  </si>
  <si>
    <t>U.E. German Busch de Sivicani</t>
  </si>
  <si>
    <t>Sivicani</t>
  </si>
  <si>
    <t>U.E. Germán Busch</t>
  </si>
  <si>
    <t>U.E. Germán Busch de Caluyo</t>
  </si>
  <si>
    <t>V. Carmen de Caluyo</t>
  </si>
  <si>
    <t>U.E. Germán Busch de Tablachaca</t>
  </si>
  <si>
    <t>Tablachaca</t>
  </si>
  <si>
    <t>U.E. Gral. Armando Escobar Uria</t>
  </si>
  <si>
    <t>U.E. Gral. Demetrio Ramos</t>
  </si>
  <si>
    <t>U.E. Gran Bretaña</t>
  </si>
  <si>
    <t>U.E. Gualberto Villarroel</t>
  </si>
  <si>
    <t>Pichata</t>
  </si>
  <si>
    <t>U.E. Gualberto Villarroel de Sacacani</t>
  </si>
  <si>
    <t>Sacacani</t>
  </si>
  <si>
    <t>U.E. Heroes de Octubre</t>
  </si>
  <si>
    <t>U.E. Hichuraya Baja</t>
  </si>
  <si>
    <t>Hichuraya Grande</t>
  </si>
  <si>
    <t>U.E. Hilo Hilo</t>
  </si>
  <si>
    <t>Hilo Hilo</t>
  </si>
  <si>
    <t>U.E. Huancane</t>
  </si>
  <si>
    <t>Huancane (Los Andes)</t>
  </si>
  <si>
    <t>U.E. Hugo Chávez Frías (Temporal)</t>
  </si>
  <si>
    <t>Potosí</t>
  </si>
  <si>
    <t>U.E. Humberto Arandia</t>
  </si>
  <si>
    <t>U.E. Hurinzaya</t>
  </si>
  <si>
    <t>Machacamarca (Aroma)</t>
  </si>
  <si>
    <t>U.E. Iberdrola</t>
  </si>
  <si>
    <t>U.E. Ilave</t>
  </si>
  <si>
    <t>Ilave</t>
  </si>
  <si>
    <t>U.E. Iquipuni</t>
  </si>
  <si>
    <t>Puerto Parajachi</t>
  </si>
  <si>
    <t>U.E. Jacha Uru</t>
  </si>
  <si>
    <t>U.E. Jaime Mendoza</t>
  </si>
  <si>
    <t>Bombori</t>
  </si>
  <si>
    <t>U.E. Jalsuri</t>
  </si>
  <si>
    <t>Jalsuri</t>
  </si>
  <si>
    <t>U.E. Janko Marca</t>
  </si>
  <si>
    <t>Janko Marca</t>
  </si>
  <si>
    <t>U.E. Jardines del Sur (Temporal)</t>
  </si>
  <si>
    <t>U.E. Jorge Cabrera (Temporal)</t>
  </si>
  <si>
    <t>U.E. José Ballivian</t>
  </si>
  <si>
    <t>Gral. Ballivian</t>
  </si>
  <si>
    <t>U.E. José Ballivian de Hichuraya</t>
  </si>
  <si>
    <t>Gral.José Ballivian</t>
  </si>
  <si>
    <t>U.E. José Carrasco</t>
  </si>
  <si>
    <t>Calla(Qalla Tupa Katari)</t>
  </si>
  <si>
    <t>U.E. Juan José Torrez</t>
  </si>
  <si>
    <t>Chocorosi</t>
  </si>
  <si>
    <t>U.E. Juan Pablo II</t>
  </si>
  <si>
    <t>U.E. Juan Pablo II Don Bosco (Temporal)</t>
  </si>
  <si>
    <t>U.E. Julián Túpac Katari</t>
  </si>
  <si>
    <t>Peñas</t>
  </si>
  <si>
    <t>U.E. Kasillunca</t>
  </si>
  <si>
    <t>Kasillunca</t>
  </si>
  <si>
    <t>U.E. Kellhuiri</t>
  </si>
  <si>
    <t>Kellhuiri</t>
  </si>
  <si>
    <t>U.E. LYNNS (Temporal)</t>
  </si>
  <si>
    <t>U.E. La Lloja</t>
  </si>
  <si>
    <t>Lloja</t>
  </si>
  <si>
    <t>U.E. Lejna</t>
  </si>
  <si>
    <t>Lejna</t>
  </si>
  <si>
    <t>U.E. Libertador Simón Bolívar</t>
  </si>
  <si>
    <t>Los Rosarios de Suriquiña</t>
  </si>
  <si>
    <t>U.E. Llanquera</t>
  </si>
  <si>
    <t>Llanquera</t>
  </si>
  <si>
    <t>U.E. Llipi Llipi</t>
  </si>
  <si>
    <t>Llipi Llipi</t>
  </si>
  <si>
    <t>U.E. Luis Oblitas del Carpio</t>
  </si>
  <si>
    <t>Santa Cruz del Valle Ameno</t>
  </si>
  <si>
    <t>U.E. Luis Ramos</t>
  </si>
  <si>
    <t>Las Americas</t>
  </si>
  <si>
    <t>U.E. Malla</t>
  </si>
  <si>
    <t>U.E. Manuel Isidoro Belzu</t>
  </si>
  <si>
    <t>Jesñs de Machaka</t>
  </si>
  <si>
    <t>U.E. Manurimi</t>
  </si>
  <si>
    <t>U.E. Mariscal De Zepita</t>
  </si>
  <si>
    <t>U.E. Mariscal de Ayacucho</t>
  </si>
  <si>
    <t>Carlos Machicao</t>
  </si>
  <si>
    <t>U.E. Mariscal de Zepita</t>
  </si>
  <si>
    <t>U.E. Mcal. Andrés de Santa Cruz</t>
  </si>
  <si>
    <t>U.E. Mcal. Sucre</t>
  </si>
  <si>
    <t>U.E. Mercedes</t>
  </si>
  <si>
    <t>Mercedes</t>
  </si>
  <si>
    <t>U.E. Modesto Omiste(Temporal)</t>
  </si>
  <si>
    <t>U.E. Mollipongo</t>
  </si>
  <si>
    <t>Mollipongo</t>
  </si>
  <si>
    <t>U.E. Nacional De Calteca</t>
  </si>
  <si>
    <t>Calteca</t>
  </si>
  <si>
    <t>U.E. Nacional Litoral</t>
  </si>
  <si>
    <t>U.E. Nacional Santiago de Callapa</t>
  </si>
  <si>
    <t>U.E. Nacional de Ayacucho</t>
  </si>
  <si>
    <t>Culta Arejllanga</t>
  </si>
  <si>
    <t>U.E. Narciso Campero</t>
  </si>
  <si>
    <t>General Campero</t>
  </si>
  <si>
    <t>Nazacara de Pacajes</t>
  </si>
  <si>
    <t>U.E. Nazacara</t>
  </si>
  <si>
    <t>Nazacara</t>
  </si>
  <si>
    <t>U.E. Neptal Viris</t>
  </si>
  <si>
    <t>Asunciñn de Machaka</t>
  </si>
  <si>
    <t>U.E. Nucleo Alejandro Perez</t>
  </si>
  <si>
    <t>Isquircani</t>
  </si>
  <si>
    <t>U.E. Oscar Alfaro</t>
  </si>
  <si>
    <t>U.E. Oscar Unzaga De La Vega</t>
  </si>
  <si>
    <t>U.E. Palmar Suapi</t>
  </si>
  <si>
    <t>Suapi Alto Beni</t>
  </si>
  <si>
    <t>U.E. Pantini</t>
  </si>
  <si>
    <t>U.E. Parachi</t>
  </si>
  <si>
    <t>Pojo (Parachi)</t>
  </si>
  <si>
    <t>U.E. Parajachi II</t>
  </si>
  <si>
    <t>Parajachi II</t>
  </si>
  <si>
    <t>U.E. Particular Interandino Boliviano</t>
  </si>
  <si>
    <t>U.E. Pococata</t>
  </si>
  <si>
    <t>Pococata</t>
  </si>
  <si>
    <t>U.E. Porvenir de Cañuma</t>
  </si>
  <si>
    <t>Cañuma</t>
  </si>
  <si>
    <t>U.E. República Bolivariana de Venezuela</t>
  </si>
  <si>
    <t>Puchucollo Bajo</t>
  </si>
  <si>
    <t>U.E. República Islámica de Irán</t>
  </si>
  <si>
    <t>U.E. República de Canadá</t>
  </si>
  <si>
    <t>U.E. Ricardo José Bustamante</t>
  </si>
  <si>
    <t>U.E. Rivera Alta</t>
  </si>
  <si>
    <t>Rivera Alta</t>
  </si>
  <si>
    <t>U.E. Rosa Kroeber Vda. de Carpio</t>
  </si>
  <si>
    <t>U.E. Rosapata</t>
  </si>
  <si>
    <t>Rosapata</t>
  </si>
  <si>
    <t>U.E. Sagrada Familia</t>
  </si>
  <si>
    <t>Huajchilla</t>
  </si>
  <si>
    <t>U.E. Saint Germain</t>
  </si>
  <si>
    <t>U.E. San Andres</t>
  </si>
  <si>
    <t>U.E. San Andrés</t>
  </si>
  <si>
    <t>U.E. San Antonio</t>
  </si>
  <si>
    <t>U.E. San Antonio B (Temporal)</t>
  </si>
  <si>
    <t>U.E. San José II (Temporal)</t>
  </si>
  <si>
    <t>U.E. San José de Yunguyo (Temporal)</t>
  </si>
  <si>
    <t>U.E. San Marcos Fé y Alegría (Temporal)</t>
  </si>
  <si>
    <t>U.E. Santa Maria Mazzarello(Temporal)</t>
  </si>
  <si>
    <t>U.E. Santa Rosa</t>
  </si>
  <si>
    <t>U.E. Santa Rosa Grande</t>
  </si>
  <si>
    <t>U.E. Santa Rosa I</t>
  </si>
  <si>
    <t>U.E. Santiago De Quilloma</t>
  </si>
  <si>
    <t>El Porvenir de Quilloma</t>
  </si>
  <si>
    <t>U.E. Santiago de Laurani</t>
  </si>
  <si>
    <t>Santiago de Laurani</t>
  </si>
  <si>
    <t>U.E. Santiago de Ojje</t>
  </si>
  <si>
    <t>Santiago de Ojje</t>
  </si>
  <si>
    <t>U.E. Santos Marca Thola</t>
  </si>
  <si>
    <t>Mollebamba</t>
  </si>
  <si>
    <t>U.E. Sasari</t>
  </si>
  <si>
    <t>Sasari</t>
  </si>
  <si>
    <t>U.E. Simón Bolívar</t>
  </si>
  <si>
    <t>U.E. Simón Bolívar de Audiencia</t>
  </si>
  <si>
    <t>Audiencia</t>
  </si>
  <si>
    <t>U.E. Siquiljara</t>
  </si>
  <si>
    <t>Siquiljara</t>
  </si>
  <si>
    <t>U.E. Soto Pata</t>
  </si>
  <si>
    <t>Soto Pata</t>
  </si>
  <si>
    <t>U.E. Suazo</t>
  </si>
  <si>
    <t>U.E. Taiwan (Temporal)</t>
  </si>
  <si>
    <t>U.E. Titicani Tucari</t>
  </si>
  <si>
    <t>Eduardo Abaroa Machaca</t>
  </si>
  <si>
    <t>U.E. Tocopilla</t>
  </si>
  <si>
    <t>German Busch (G. Villarroel)</t>
  </si>
  <si>
    <t>U.E. Tokio</t>
  </si>
  <si>
    <t>U.E. Torewa</t>
  </si>
  <si>
    <t>Torewa</t>
  </si>
  <si>
    <t>U.E. Totoral</t>
  </si>
  <si>
    <t>Totoral</t>
  </si>
  <si>
    <t>U.E. Tte. Cnel. Max Toledo</t>
  </si>
  <si>
    <t>Marquirivi</t>
  </si>
  <si>
    <t>U.E. Tucupi</t>
  </si>
  <si>
    <t>Tucupi</t>
  </si>
  <si>
    <t>U.E. Tuli Grande</t>
  </si>
  <si>
    <t>Rosas Pata Tuli</t>
  </si>
  <si>
    <t>U.E. Técnico Humanístico Pasto Pata</t>
  </si>
  <si>
    <t>Pasto Pata</t>
  </si>
  <si>
    <t>U.E. Túpac Katari</t>
  </si>
  <si>
    <t>U.E. Ulamacu</t>
  </si>
  <si>
    <t>Ulamaco</t>
  </si>
  <si>
    <t>U.E. Ullachapi</t>
  </si>
  <si>
    <t>Collasuyo</t>
  </si>
  <si>
    <t>U.E. Venezuela</t>
  </si>
  <si>
    <t>Huanuni</t>
  </si>
  <si>
    <t>U.E. Venezuela de Totorani</t>
  </si>
  <si>
    <t>Totorani (Aroma)</t>
  </si>
  <si>
    <t>U.E. Ventilla I (Temporal)</t>
  </si>
  <si>
    <t>U.E. Vicenta Juariste Eguino (Temporal)</t>
  </si>
  <si>
    <t>U.E. Vilacora</t>
  </si>
  <si>
    <t>Vilacora</t>
  </si>
  <si>
    <t>U.E. Villa Patarani</t>
  </si>
  <si>
    <t>Villa Patarani</t>
  </si>
  <si>
    <t>U.E. Villa Puchuni</t>
  </si>
  <si>
    <t>Villa Puchuni</t>
  </si>
  <si>
    <t>U.E. Villa Puni</t>
  </si>
  <si>
    <t>Villa Puni</t>
  </si>
  <si>
    <t>U.E. Villa Victoria "B"</t>
  </si>
  <si>
    <t>U.E. Villa el Carmen</t>
  </si>
  <si>
    <t>U.E. Waldo Ballivian</t>
  </si>
  <si>
    <t>U.E. Wilasi</t>
  </si>
  <si>
    <t>Sullka Wilasi</t>
  </si>
  <si>
    <t>U.E. Yolosa</t>
  </si>
  <si>
    <t>Yolosa</t>
  </si>
  <si>
    <t>Unid. Educ.  M. Quiroga Santa Cruz</t>
  </si>
  <si>
    <t>Unid. Educ. Condor De Los Andes</t>
  </si>
  <si>
    <t>Kera</t>
  </si>
  <si>
    <t>Unid. Educ. Hugo Banzer Suarez</t>
  </si>
  <si>
    <t>Unid. Educ. Jaime Escalante</t>
  </si>
  <si>
    <t>Unid. Educ. Joaquin Hernann</t>
  </si>
  <si>
    <t>Unid. Educ. Jorge Vargas</t>
  </si>
  <si>
    <t>Unid. Educ. Raul Salmon De La Barra</t>
  </si>
  <si>
    <t>Unid. Educ. Ursula Goyzueta</t>
  </si>
  <si>
    <t>Carabuco</t>
  </si>
  <si>
    <t>Unidad Educ. Felix Ernesto Moscoso</t>
  </si>
  <si>
    <t>Unidad Educ. San Pedro</t>
  </si>
  <si>
    <t>Unidad Educativa</t>
  </si>
  <si>
    <t>Unidad Educativa  Alto De La Alianza</t>
  </si>
  <si>
    <t>Unidad Educativa 10 de Abril</t>
  </si>
  <si>
    <t>Macahua</t>
  </si>
  <si>
    <t>Unidad Educativa 12 de Octubre</t>
  </si>
  <si>
    <t>Unidad Educativa 24 de Junio</t>
  </si>
  <si>
    <t>Unidad Educativa 25 de Julio</t>
  </si>
  <si>
    <t>Unidad Educativa 3 de Mayo</t>
  </si>
  <si>
    <t>Unidad Educativa Adela Zamudio</t>
  </si>
  <si>
    <t>Unidad Educativa Alto Chijini</t>
  </si>
  <si>
    <t>Alto Chijini</t>
  </si>
  <si>
    <t>Unidad Educativa Andres Bello</t>
  </si>
  <si>
    <t>Unidad Educativa Andres Bello (U. E. 16 de Julio)</t>
  </si>
  <si>
    <t>Unidad Educativa Aniceto Arce</t>
  </si>
  <si>
    <t>San Miguel de Aquerani</t>
  </si>
  <si>
    <t>Unidad Educativa Antaquirani</t>
  </si>
  <si>
    <t>Antaquirani</t>
  </si>
  <si>
    <t>Unidad Educativa Apacheta</t>
  </si>
  <si>
    <t>Apacheta</t>
  </si>
  <si>
    <t>Unidad Educativa Arabe De Egipto</t>
  </si>
  <si>
    <t>Unidad Educativa Bartolina Sisa</t>
  </si>
  <si>
    <t>Huara</t>
  </si>
  <si>
    <t>Unidad Educativa Bartolina Sisa A</t>
  </si>
  <si>
    <t>Sora Sora</t>
  </si>
  <si>
    <t>Unidad Educativa Batalla De Ingavi</t>
  </si>
  <si>
    <t>Unidad Educativa Bautista Saavedra</t>
  </si>
  <si>
    <t>Unidad Educativa Bolivar</t>
  </si>
  <si>
    <t>Collpani</t>
  </si>
  <si>
    <t>Unidad Educativa Bolivia-Viloco</t>
  </si>
  <si>
    <t>Viloco</t>
  </si>
  <si>
    <t>Unidad Educativa Brasilia</t>
  </si>
  <si>
    <t>Unidad Educativa Buenos Aires</t>
  </si>
  <si>
    <t>Buenos Aires</t>
  </si>
  <si>
    <t>Unidad Educativa Cajcachi</t>
  </si>
  <si>
    <t>Cajcachi</t>
  </si>
  <si>
    <t>Unidad Educativa Candelaria</t>
  </si>
  <si>
    <t>Unidad Educativa Carlos Medinacelli</t>
  </si>
  <si>
    <t>Unidad Educativa Carlos Palenque</t>
  </si>
  <si>
    <t>Unidad Educativa Cauchi - Titiri</t>
  </si>
  <si>
    <t>Cauchi-Titiri</t>
  </si>
  <si>
    <t>Unidad Educativa Central Buena Vista</t>
  </si>
  <si>
    <t>Unidad Educativa Central Quinuni</t>
  </si>
  <si>
    <t>Central Quinuni</t>
  </si>
  <si>
    <t>Unidad Educativa Centro Calangachi</t>
  </si>
  <si>
    <t>Centro Calangachi</t>
  </si>
  <si>
    <t>Unidad Educativa Chivisivi</t>
  </si>
  <si>
    <t>Chivisivi</t>
  </si>
  <si>
    <t>Unidad Educativa Choquetanga</t>
  </si>
  <si>
    <t>Choquetanga</t>
  </si>
  <si>
    <t>Unidad Educativa Chuacollo Grande</t>
  </si>
  <si>
    <t>Villa Chuacollo Grande</t>
  </si>
  <si>
    <t>Unidad Educativa Chucamarca</t>
  </si>
  <si>
    <t>Chucamarca</t>
  </si>
  <si>
    <t>Unidad Educativa Colliri</t>
  </si>
  <si>
    <t>Colliri -E. Avaroa</t>
  </si>
  <si>
    <t>Unidad Educativa Compi</t>
  </si>
  <si>
    <t>Compi Tauca</t>
  </si>
  <si>
    <t>Unidad Educativa Conani</t>
  </si>
  <si>
    <t>German Busch (Conani)</t>
  </si>
  <si>
    <t>Unidad Educativa Cristiana Vida Nueva</t>
  </si>
  <si>
    <t>Unidad Educativa Cumana</t>
  </si>
  <si>
    <t>Cumana</t>
  </si>
  <si>
    <t>Unidad Educativa Daniel Gomez Garcia</t>
  </si>
  <si>
    <t>Pampajasi</t>
  </si>
  <si>
    <t>Unidad Educativa Donozo Torres</t>
  </si>
  <si>
    <t>Unidad Educativa Ecologico Los Pinos</t>
  </si>
  <si>
    <t>Unidad Educativa Eduardo Avaroa I</t>
  </si>
  <si>
    <t>Pomamaya Baja</t>
  </si>
  <si>
    <t>Unidad Educativa El Tigre</t>
  </si>
  <si>
    <t>El Tigre (R?¡o Madre de Dios)</t>
  </si>
  <si>
    <t>Unidad Educativa Escola</t>
  </si>
  <si>
    <t>Escola</t>
  </si>
  <si>
    <t>Unidad Educativa Eva Peron</t>
  </si>
  <si>
    <t>Unidad Educativa Fabril 18 de Mayo</t>
  </si>
  <si>
    <t>Unidad Educativa Franz Tamayo</t>
  </si>
  <si>
    <t>Huayhuasi</t>
  </si>
  <si>
    <t>Unidad Educativa Gran Poder</t>
  </si>
  <si>
    <t>Unidad Educativa Huajruma</t>
  </si>
  <si>
    <t>Huajruma</t>
  </si>
  <si>
    <t>Unidad Educativa Huancane</t>
  </si>
  <si>
    <t>Huancane</t>
  </si>
  <si>
    <t>Unidad Educativa Huaycho</t>
  </si>
  <si>
    <t>Huaycho</t>
  </si>
  <si>
    <t>Unidad Educativa Hurnuni</t>
  </si>
  <si>
    <t>Hornuni</t>
  </si>
  <si>
    <t>Unidad Educativa Illimani</t>
  </si>
  <si>
    <t>Unidad Educativa Indigena Torewa</t>
  </si>
  <si>
    <t>Torewa I (Pueblo Antiguo)</t>
  </si>
  <si>
    <t>Unidad Educativa Integracion</t>
  </si>
  <si>
    <t>Unidad Educativa Italaque</t>
  </si>
  <si>
    <t>Italaque</t>
  </si>
  <si>
    <t>Unidad Educativa Juan Capriles</t>
  </si>
  <si>
    <t>Unidad Educativa Juan José Torres</t>
  </si>
  <si>
    <t>Unidad Educativa Jupapina</t>
  </si>
  <si>
    <t>Unidad Educativa Kallurhuaya</t>
  </si>
  <si>
    <t>Kallurhuaya</t>
  </si>
  <si>
    <t>Unidad Educativa Kanamarca</t>
  </si>
  <si>
    <t>Kanamarca</t>
  </si>
  <si>
    <t>Unidad Educativa La Paz</t>
  </si>
  <si>
    <t>Unidad Educativa Libertad</t>
  </si>
  <si>
    <t>Ciudad del Niño</t>
  </si>
  <si>
    <t>Unidad Educativa Litoral</t>
  </si>
  <si>
    <t>Irpuma Irpa Grande</t>
  </si>
  <si>
    <t>Unidad Educativa Litoral A</t>
  </si>
  <si>
    <t>Unidad Educativa Llanga Belen</t>
  </si>
  <si>
    <t>Llanga Belén</t>
  </si>
  <si>
    <t>Unidad Educativa Lluto</t>
  </si>
  <si>
    <t>Lluto</t>
  </si>
  <si>
    <t>Unidad Educativa Los Pinos</t>
  </si>
  <si>
    <t>Unidad Educativa Mallasa</t>
  </si>
  <si>
    <t>Unidad Educativa Manchego</t>
  </si>
  <si>
    <t>Unidad Educativa Mariscal Antonio José E</t>
  </si>
  <si>
    <t>Unidad Educativa Mariscal Sucre</t>
  </si>
  <si>
    <t>Chillcani</t>
  </si>
  <si>
    <t>Unidad Educativa Marquirivi</t>
  </si>
  <si>
    <t>Unidad Educativa Mercedes Elio De Rivero</t>
  </si>
  <si>
    <t>Unidad Educativa Millocato</t>
  </si>
  <si>
    <t>Millucato</t>
  </si>
  <si>
    <t>Unidad Educativa Muruchapi</t>
  </si>
  <si>
    <t>Muruchapi</t>
  </si>
  <si>
    <t>Unidad Educativa Nacional Guanay</t>
  </si>
  <si>
    <t>Unidad Educativa Noruega</t>
  </si>
  <si>
    <t>Unidad Educativa Nueva Llusta 2da</t>
  </si>
  <si>
    <t>Nueva Llusta 2da.</t>
  </si>
  <si>
    <t>Unidad Educativa Nuevos Horizontes</t>
  </si>
  <si>
    <t>Unidad Educativa Ocuiri</t>
  </si>
  <si>
    <t>Ocuiri</t>
  </si>
  <si>
    <t>Unidad Educativa Orurillo</t>
  </si>
  <si>
    <t>Orurillo</t>
  </si>
  <si>
    <t>Unidad Educativa Pablo Zarate Villca</t>
  </si>
  <si>
    <t>Unidad Educativa Pacollo</t>
  </si>
  <si>
    <t>Pacollo (G. Villarroel)</t>
  </si>
  <si>
    <t>Unidad Educativa Pedro Domingo Murillo</t>
  </si>
  <si>
    <t>Unutuluni</t>
  </si>
  <si>
    <t>Unidad Educativa Poroma</t>
  </si>
  <si>
    <t>Poroma (Loayza)</t>
  </si>
  <si>
    <t>Unidad Educativa Privada La Paz</t>
  </si>
  <si>
    <t>Unidad Educativa Progreso</t>
  </si>
  <si>
    <t>Unidad Educativa Puente Armas</t>
  </si>
  <si>
    <t>Puente Armas</t>
  </si>
  <si>
    <t>Unidad Educativa Puerto Rico</t>
  </si>
  <si>
    <t>Unidad Educativa Queñi</t>
  </si>
  <si>
    <t>Queñi</t>
  </si>
  <si>
    <t>Unidad Educativa Rep. Del Uruguay</t>
  </si>
  <si>
    <t>Unidad Educativa Republica de China</t>
  </si>
  <si>
    <t>Unidad Educativa Republica de Cuba</t>
  </si>
  <si>
    <t>Unidad Educativa Republica de Francia</t>
  </si>
  <si>
    <t>Unidad Educativa Rosa Pata Erben Kalla</t>
  </si>
  <si>
    <t>Rosa Pata - Erben Kalla</t>
  </si>
  <si>
    <t>Unidad Educativa Rosario</t>
  </si>
  <si>
    <t>Rosario.</t>
  </si>
  <si>
    <t>Unidad Educativa Rosario (Urb. El Rosario)</t>
  </si>
  <si>
    <t>Unidad Educativa Sacani</t>
  </si>
  <si>
    <t>Sacani (Loayza)</t>
  </si>
  <si>
    <t>Unidad Educativa San José</t>
  </si>
  <si>
    <t>San José.</t>
  </si>
  <si>
    <t>Unidad Educativa San José (U. E. Manuel B. Mariaca)</t>
  </si>
  <si>
    <t>Unidad Educativa San Juan de Calama</t>
  </si>
  <si>
    <t>Unidad Educativa San Luis</t>
  </si>
  <si>
    <t>Unidad Educativa San Marcos</t>
  </si>
  <si>
    <t>Caracato</t>
  </si>
  <si>
    <t>Unidad Educativa San Miguel</t>
  </si>
  <si>
    <t>Unidad Educativa Santa Rosa de Lima</t>
  </si>
  <si>
    <t>Unidad Educativa Santiago I</t>
  </si>
  <si>
    <t>Unidad Educativa Sapahaqui</t>
  </si>
  <si>
    <t>Unidad Educativa Siguani Grande</t>
  </si>
  <si>
    <t>Siguani Grande</t>
  </si>
  <si>
    <t>Unidad Educativa Siguas</t>
  </si>
  <si>
    <t>Siguas</t>
  </si>
  <si>
    <t>Unidad Educativa Simon Bolivar</t>
  </si>
  <si>
    <t>San Pedro de Okorani</t>
  </si>
  <si>
    <t>Unidad Educativa Simón Bolívar</t>
  </si>
  <si>
    <t>Unidad Educativa Sucanavi</t>
  </si>
  <si>
    <t>Sucanavi</t>
  </si>
  <si>
    <t>Unidad Educativa Taca</t>
  </si>
  <si>
    <t>Taca</t>
  </si>
  <si>
    <t>Unidad Educativa Tacobamba</t>
  </si>
  <si>
    <t>Tacobamba</t>
  </si>
  <si>
    <t>Unidad Educativa Tecnica Yunguyo</t>
  </si>
  <si>
    <t>Unidad Educativa The Strongest</t>
  </si>
  <si>
    <t>Unidad Educativa Toncopujio</t>
  </si>
  <si>
    <t>Toncopujio</t>
  </si>
  <si>
    <t>Unidad Educativa Tupac Amaru</t>
  </si>
  <si>
    <t>Unidad Educativa Tupak Katari</t>
  </si>
  <si>
    <t>Capiñata</t>
  </si>
  <si>
    <t>Unidad Educativa Uni</t>
  </si>
  <si>
    <t>Unni</t>
  </si>
  <si>
    <t>Unidad Educativa Union Europea</t>
  </si>
  <si>
    <t>Unidad Educativa Urupaya</t>
  </si>
  <si>
    <t>Urupaya</t>
  </si>
  <si>
    <t>Unidad Educativa Valle Hermoso</t>
  </si>
  <si>
    <t>Unidad Educativa Venezuela</t>
  </si>
  <si>
    <t>Unidad Educativa Villa Alemania</t>
  </si>
  <si>
    <t>Unidad Educativa Villa Cooperativa</t>
  </si>
  <si>
    <t>Unidad Educativa Villa Harca</t>
  </si>
  <si>
    <t>Islani Bajo</t>
  </si>
  <si>
    <t>Unidad Educativa Villa Rosario</t>
  </si>
  <si>
    <t>Marumpampa</t>
  </si>
  <si>
    <t>Unidad Educativa Viscachani</t>
  </si>
  <si>
    <t>Viscachani</t>
  </si>
  <si>
    <t>Unidad Educativa Wilacollo</t>
  </si>
  <si>
    <t>Wilacollo</t>
  </si>
  <si>
    <t>Unidad Educativa Yaco</t>
  </si>
  <si>
    <t>Unidad Educativa Yolosani</t>
  </si>
  <si>
    <t>Yolosani</t>
  </si>
  <si>
    <t>Escuela Superior de Formación de Maestros Simon Bolivar</t>
  </si>
  <si>
    <t>Centro de Orientación Sisasani</t>
  </si>
  <si>
    <t>Sisasani</t>
  </si>
  <si>
    <t>U.E. Villa Asunción De Caluyo</t>
  </si>
  <si>
    <t>Asunciñn de Caluyo</t>
  </si>
  <si>
    <t>U. E. Ff. Aa. De La Nación</t>
  </si>
  <si>
    <t>U.E. Asunción de Huancarama</t>
  </si>
  <si>
    <t>Asunciñn Huancarama</t>
  </si>
  <si>
    <t>Núcleo Escolar Taypi Ayca</t>
  </si>
  <si>
    <t>Taypi Ayca</t>
  </si>
  <si>
    <t>U.E. Batallón Colorados (Temporal)</t>
  </si>
  <si>
    <t>U.E. Villa Exaltación</t>
  </si>
  <si>
    <t>Villa Exaltación</t>
  </si>
  <si>
    <t>U. E. Villa Elevación</t>
  </si>
  <si>
    <t>Villa Elevaciñn</t>
  </si>
  <si>
    <t>Núcleo Escolar Challuyo</t>
  </si>
  <si>
    <t>Challuyo (Omasuyos)</t>
  </si>
  <si>
    <t>U.E. Unión Bolivariana (Temporal)</t>
  </si>
  <si>
    <t>U.E. Unión Europea (Temporal)</t>
  </si>
  <si>
    <t>U.E. República de Japón</t>
  </si>
  <si>
    <t>U.E. Jaruma ´B´</t>
  </si>
  <si>
    <t>U.E. Pedro Domingo Murillo ´B´</t>
  </si>
  <si>
    <t>(Cárcel) Centro Penitenciario La Merced</t>
  </si>
  <si>
    <t>(Cárcel) Penal San Pedro</t>
  </si>
  <si>
    <t>Litoral</t>
  </si>
  <si>
    <t>Cruz de Machacamarca</t>
  </si>
  <si>
    <t>Amb. Comite Civico</t>
  </si>
  <si>
    <t>Florida</t>
  </si>
  <si>
    <t>CEA Boliviano Alemán</t>
  </si>
  <si>
    <t>CEA Carmen Guzman de Mier (Temporal)</t>
  </si>
  <si>
    <t>CEMEI</t>
  </si>
  <si>
    <t>Caracollo</t>
  </si>
  <si>
    <t>Casa Comunal</t>
  </si>
  <si>
    <t>Avaroa</t>
  </si>
  <si>
    <t>Saucarí</t>
  </si>
  <si>
    <t>Toledo</t>
  </si>
  <si>
    <t>Casa Comunal Central Molloco</t>
  </si>
  <si>
    <t>Central Molloco</t>
  </si>
  <si>
    <t>Casa Comunal Jacha Ullami</t>
  </si>
  <si>
    <t>Comunidad Originaria San Geronimo de Jacha Ullami</t>
  </si>
  <si>
    <t>Nor Carangas</t>
  </si>
  <si>
    <t>Huayllamarca</t>
  </si>
  <si>
    <t>Casa Comunal Mitma Marka</t>
  </si>
  <si>
    <t>Mitma Marka</t>
  </si>
  <si>
    <t>Casa Productiva</t>
  </si>
  <si>
    <t>La Joya</t>
  </si>
  <si>
    <t>Escara</t>
  </si>
  <si>
    <t>Casa del Notario</t>
  </si>
  <si>
    <t>Payrumani del Litoral</t>
  </si>
  <si>
    <t>Cema Hijos de Sol (Temporal)</t>
  </si>
  <si>
    <t>Centro Educativo Alcira Cardona</t>
  </si>
  <si>
    <t>Centro Educativo Luis Espinal</t>
  </si>
  <si>
    <t>Centro de Madres Villa Dorina  (U.Esc. Gtanja Capachos)</t>
  </si>
  <si>
    <t>Abaroa</t>
  </si>
  <si>
    <t>Challapata</t>
  </si>
  <si>
    <t>Col Nal Bolivia (Temporal)</t>
  </si>
  <si>
    <t>Pantaleón Dalence</t>
  </si>
  <si>
    <t>Col Venezuela (Temporal)</t>
  </si>
  <si>
    <t>Carangas</t>
  </si>
  <si>
    <t>Corque</t>
  </si>
  <si>
    <t>Col.  José Trifiro</t>
  </si>
  <si>
    <t>Col. Aniceto Arce</t>
  </si>
  <si>
    <t>Col. Chojñohuma</t>
  </si>
  <si>
    <t>Chojñohuma</t>
  </si>
  <si>
    <t>Col. Donato Vasquez</t>
  </si>
  <si>
    <t>Col. Ignacio Leon</t>
  </si>
  <si>
    <t>Col. Jorge Oblitas</t>
  </si>
  <si>
    <t>Col. José Mérida Montaño</t>
  </si>
  <si>
    <t>Santiago de Huayllamarca</t>
  </si>
  <si>
    <t>Poopó</t>
  </si>
  <si>
    <t>Pazña</t>
  </si>
  <si>
    <t>Col. Juan Lechin Oquendo</t>
  </si>
  <si>
    <t>Col. Llanquera</t>
  </si>
  <si>
    <t>Llanquera Marka</t>
  </si>
  <si>
    <t>Col. Marcos Beltran Avila</t>
  </si>
  <si>
    <t>Col. Mixto Bolivia (Temporal)</t>
  </si>
  <si>
    <t>Sebastián Pagador</t>
  </si>
  <si>
    <t>Santiago de Huari</t>
  </si>
  <si>
    <t>Col. Mixto Gualberto Villarroel</t>
  </si>
  <si>
    <t>Col. Mixto San José</t>
  </si>
  <si>
    <t>Col. Nacional Toledo</t>
  </si>
  <si>
    <t>Col. Nal. Antonio José De Sainz</t>
  </si>
  <si>
    <t>San Pedro de Totora</t>
  </si>
  <si>
    <t>Col. Nal. Calazaya</t>
  </si>
  <si>
    <t>Calazaya</t>
  </si>
  <si>
    <t>Tomás Barrón</t>
  </si>
  <si>
    <t>Eucaliptus</t>
  </si>
  <si>
    <t>Col. Nal. Eucaliptus</t>
  </si>
  <si>
    <t>Tarucamarca</t>
  </si>
  <si>
    <t>Paria (Soracachi)</t>
  </si>
  <si>
    <t>Col. Nal. Iruma</t>
  </si>
  <si>
    <t>Iruma</t>
  </si>
  <si>
    <t>Col. Nal. Juan Misael Saracho</t>
  </si>
  <si>
    <t>Col. Nal. Mixto Carmen Guzman De Mier</t>
  </si>
  <si>
    <t>Santuario de Quillacas</t>
  </si>
  <si>
    <t>Col. Nal. Mixto Sevaruyo</t>
  </si>
  <si>
    <t>Sevaruyo</t>
  </si>
  <si>
    <t>Col. Nal. Mixto Soracachi</t>
  </si>
  <si>
    <t>Soracachi</t>
  </si>
  <si>
    <t>Col. Nal. Simon Bolivar</t>
  </si>
  <si>
    <t>Col. Nal.Mixto Mejillones (V. Challacollo)</t>
  </si>
  <si>
    <t>Col. Nemecio Barrientos</t>
  </si>
  <si>
    <t>Cacachaca</t>
  </si>
  <si>
    <t>Col. Oscar Unzaga De La Vega</t>
  </si>
  <si>
    <t>Machacamarca</t>
  </si>
  <si>
    <t>Col. P. D. Murillo</t>
  </si>
  <si>
    <t>Col. Particular Anglo Americano</t>
  </si>
  <si>
    <t>Col. Particular Bolivia Japon</t>
  </si>
  <si>
    <t>Col. Particular La Salle</t>
  </si>
  <si>
    <t>Col. Particular Naciones Unidas</t>
  </si>
  <si>
    <t>Col. Particular Reekie</t>
  </si>
  <si>
    <t>Col. Quita Quita</t>
  </si>
  <si>
    <t>Laca Laca Quita Quita</t>
  </si>
  <si>
    <t>Sur Carangas</t>
  </si>
  <si>
    <t>Belén de Andamarca</t>
  </si>
  <si>
    <t>Col. Tec. Humanistico Simon Bolivar</t>
  </si>
  <si>
    <t>Col.Nal. Simón Bolivar</t>
  </si>
  <si>
    <t>Colegio Evangelico Filadelphia (Temporal)</t>
  </si>
  <si>
    <t>Colegio Jesus Maria Fe y Alegria</t>
  </si>
  <si>
    <t>Coliseo Cerrado Palacio de los Deportes (Temporal)</t>
  </si>
  <si>
    <t>Direccion Nacional Deportes (Temporal)</t>
  </si>
  <si>
    <t>Esc Carmen Guzman de Mier (Temporal)</t>
  </si>
  <si>
    <t>Esc Juan Pablo Inicial (Temporal)</t>
  </si>
  <si>
    <t>Esc. Adolfo Mier</t>
  </si>
  <si>
    <t>Comunidad Sora</t>
  </si>
  <si>
    <t>Salinas de Garcí Mendoza</t>
  </si>
  <si>
    <t>Esc. America San Martin</t>
  </si>
  <si>
    <t>San Mart?¡n</t>
  </si>
  <si>
    <t>Esc. Arca de Noe</t>
  </si>
  <si>
    <t>Villa Santa Fé</t>
  </si>
  <si>
    <t>Esc. Cachi Cachi</t>
  </si>
  <si>
    <t>Cachi Cachi</t>
  </si>
  <si>
    <t>Esc. Caico Bolivar</t>
  </si>
  <si>
    <t>Caico Bolivar</t>
  </si>
  <si>
    <t>Esc. Calacota</t>
  </si>
  <si>
    <t>Calacota</t>
  </si>
  <si>
    <t>Esc. Carlos Beltran Morales</t>
  </si>
  <si>
    <t>Banderani</t>
  </si>
  <si>
    <t>Esc. Casimiro Olañeta</t>
  </si>
  <si>
    <t>San Antonio de Angulo</t>
  </si>
  <si>
    <t>Esc. Castilla Huma</t>
  </si>
  <si>
    <t>Castilla Huma</t>
  </si>
  <si>
    <t>Esc. Central Andapata Lupe</t>
  </si>
  <si>
    <t>Andapata Lupe</t>
  </si>
  <si>
    <t>Esc. Central Horenco</t>
  </si>
  <si>
    <t>Central Horenco</t>
  </si>
  <si>
    <t>Esc. Central Paria</t>
  </si>
  <si>
    <t>Paria</t>
  </si>
  <si>
    <t>Esc. Central Puqui</t>
  </si>
  <si>
    <t>Puqui</t>
  </si>
  <si>
    <t>Esc. Central Sora Sora</t>
  </si>
  <si>
    <t>Sajama</t>
  </si>
  <si>
    <t>Turco</t>
  </si>
  <si>
    <t>Esc. Central Turco</t>
  </si>
  <si>
    <t>Esc. Condo K</t>
  </si>
  <si>
    <t>Condo "K"</t>
  </si>
  <si>
    <t>Esc. Cruz De Machacamarca</t>
  </si>
  <si>
    <t>Esc. Daniel Sanchez Bustamante</t>
  </si>
  <si>
    <t>Cataricagua</t>
  </si>
  <si>
    <t>Curahuara de Carangas</t>
  </si>
  <si>
    <t>Esc. Eduardo Sagarnaga</t>
  </si>
  <si>
    <t>Esc. Eliodoro Villazon</t>
  </si>
  <si>
    <t>Esc. Elizardo Perez 1</t>
  </si>
  <si>
    <t>Cari Cari</t>
  </si>
  <si>
    <t>Huachacalla</t>
  </si>
  <si>
    <t>Esc. Fe y Alegria</t>
  </si>
  <si>
    <t>Saturnino Saucedo/F.Libertad(Cap.)</t>
  </si>
  <si>
    <t>Sabaya</t>
  </si>
  <si>
    <t>Esc. Felix Fernandez</t>
  </si>
  <si>
    <t>Cruz de Huayllas</t>
  </si>
  <si>
    <t>Esc. Franz Tamayo (Los Pinos)</t>
  </si>
  <si>
    <t>Esc. German Busch 1</t>
  </si>
  <si>
    <t>Culluri</t>
  </si>
  <si>
    <t>Esc. German Busch II</t>
  </si>
  <si>
    <t>Challa Cruz</t>
  </si>
  <si>
    <t>Esc. Gualberto Villarroel - Iruni</t>
  </si>
  <si>
    <t>Iruni</t>
  </si>
  <si>
    <t>Esc. Huallatiri</t>
  </si>
  <si>
    <t>Huallatiri</t>
  </si>
  <si>
    <t>Esc. Huancaroma</t>
  </si>
  <si>
    <t>Huancaroma</t>
  </si>
  <si>
    <t>Esc. Ildefonso Murguia</t>
  </si>
  <si>
    <t>Julo</t>
  </si>
  <si>
    <t>Esc. Isac Porto Carrera</t>
  </si>
  <si>
    <t>Challavito</t>
  </si>
  <si>
    <t>Esc. Jacinto Rodriguez (La Aurora)</t>
  </si>
  <si>
    <t>Esc. Jesus Belen</t>
  </si>
  <si>
    <t>Puerto Ñequeta</t>
  </si>
  <si>
    <t>Esc. José Ballivian</t>
  </si>
  <si>
    <t>Choquecota</t>
  </si>
  <si>
    <t>Esc. José Maria Egues Cuellar</t>
  </si>
  <si>
    <t>Esc. José Maria Montaño</t>
  </si>
  <si>
    <t>Esc. José Merida Montaño</t>
  </si>
  <si>
    <t>Esc. Juan Pablo</t>
  </si>
  <si>
    <t>Esc. Litoral</t>
  </si>
  <si>
    <t>Esc. Litoral De Culta</t>
  </si>
  <si>
    <t>Culta</t>
  </si>
  <si>
    <t>Esc. Llapallapani</t>
  </si>
  <si>
    <t>Uru Uru Llapa Llapani</t>
  </si>
  <si>
    <t>Esc. M. M. Vaca Guzman</t>
  </si>
  <si>
    <t>Chuquiña</t>
  </si>
  <si>
    <t>Pampa Aullagas</t>
  </si>
  <si>
    <t>Esc. Maria Sanchez Fernandez</t>
  </si>
  <si>
    <t>Antequera</t>
  </si>
  <si>
    <t>Esc. Mariscal Antonio José De Sucre</t>
  </si>
  <si>
    <t>Amachuma</t>
  </si>
  <si>
    <t>Esc. Mariscal Sucre</t>
  </si>
  <si>
    <t>Ipitá</t>
  </si>
  <si>
    <t>Esc. Marquirivi</t>
  </si>
  <si>
    <t>Esc. Multigrado Cullcupampa</t>
  </si>
  <si>
    <t>Central Cullcupampa</t>
  </si>
  <si>
    <t>Esc. Oscar Alfaro</t>
  </si>
  <si>
    <t>Negro Pabellñn</t>
  </si>
  <si>
    <t>Esc. Pitacollo</t>
  </si>
  <si>
    <t>San Antonio de Pitacollo</t>
  </si>
  <si>
    <t>AIOC Uru Chipaya</t>
  </si>
  <si>
    <t>Esc. Puente Topater</t>
  </si>
  <si>
    <t>Ayparavi</t>
  </si>
  <si>
    <t>Esc. Pumasara</t>
  </si>
  <si>
    <t>Untavi</t>
  </si>
  <si>
    <t>Esc. Puñaca</t>
  </si>
  <si>
    <t>Puñaca</t>
  </si>
  <si>
    <t>Esc. Rafael Pabon</t>
  </si>
  <si>
    <t>San José de Cala</t>
  </si>
  <si>
    <t>Esc. René Bernal Escalante</t>
  </si>
  <si>
    <t>Central Cañohuma</t>
  </si>
  <si>
    <t>Esc. San Ignacio</t>
  </si>
  <si>
    <t>Vestrullani</t>
  </si>
  <si>
    <t>Esc. Sebastian  Pagador</t>
  </si>
  <si>
    <t>Pacariza</t>
  </si>
  <si>
    <t>Esc. Sebastian Pagador</t>
  </si>
  <si>
    <t>Esc. Seccional Ancotanga</t>
  </si>
  <si>
    <t>Ancotanga</t>
  </si>
  <si>
    <t>Esc. Seccional Condorchinoca</t>
  </si>
  <si>
    <t>Condorchinoca</t>
  </si>
  <si>
    <t>Esc. Seccional San Juan Pampa</t>
  </si>
  <si>
    <t>San Juan Pampa</t>
  </si>
  <si>
    <t>Esc. Seccional Villa Nueva</t>
  </si>
  <si>
    <t>Esc. Seccional Villa Remedios</t>
  </si>
  <si>
    <t>Villa Remedios</t>
  </si>
  <si>
    <t>Esc. Soraga</t>
  </si>
  <si>
    <t>Soraga</t>
  </si>
  <si>
    <t>Esc. Tcnl. Rafael Pabon</t>
  </si>
  <si>
    <t>Esc. Tunupa</t>
  </si>
  <si>
    <t>Tunupa</t>
  </si>
  <si>
    <t>Esc. Veralines</t>
  </si>
  <si>
    <t>Pagador</t>
  </si>
  <si>
    <t>Esc. Vichaj Lupe</t>
  </si>
  <si>
    <t>Vichaj Lupe</t>
  </si>
  <si>
    <t>Esc. Villa Esperanza</t>
  </si>
  <si>
    <t>Villa Esperanza</t>
  </si>
  <si>
    <t>Esc. Walberto Villarroel</t>
  </si>
  <si>
    <t>Crucero</t>
  </si>
  <si>
    <t>Escuela Superior de Formacion de Maestros Caracollo (Temporal)</t>
  </si>
  <si>
    <t>Fac. De Derecho (Esc. 10 De Febrero)</t>
  </si>
  <si>
    <t>Facultad Técnica</t>
  </si>
  <si>
    <t>Facultad de Agronomia</t>
  </si>
  <si>
    <t>Facultad de Medicina</t>
  </si>
  <si>
    <t>Fundacion Infocal</t>
  </si>
  <si>
    <t>Iglesia</t>
  </si>
  <si>
    <t>Peña Peñani</t>
  </si>
  <si>
    <t>Iglesia Filadelphia (Temporal)</t>
  </si>
  <si>
    <t>Iglesia de Jesuscristo (Iglesia Adventista) (Temporal)</t>
  </si>
  <si>
    <t>Inicial Carmen Guzman De Mier</t>
  </si>
  <si>
    <t>Inst. De Aprendizaje Industrial - I.A.I.</t>
  </si>
  <si>
    <t>Inst. Normal Superior Angel Mendoza J.</t>
  </si>
  <si>
    <t>Instituto Tecnico Jesus de Nazareth (Temporal)</t>
  </si>
  <si>
    <t>Jesus de Nazareth Inicial (Temporal)</t>
  </si>
  <si>
    <t>John Fitzgerald Kennedy Inicial (Temporal)</t>
  </si>
  <si>
    <t>Kinder Chiripujio</t>
  </si>
  <si>
    <t>Kinder Edith Zamora De Paz</t>
  </si>
  <si>
    <t>Kinder Juancito Pinto</t>
  </si>
  <si>
    <t>Liceo Antofagasta</t>
  </si>
  <si>
    <t>Liceo Pantaleon Dalence (Temporal)</t>
  </si>
  <si>
    <t>Liceo Tec. Humanistico Adolfo Ballivian</t>
  </si>
  <si>
    <t>Liceo de Señoritas Oruro (Temporal)</t>
  </si>
  <si>
    <t>Nucleo Escolar Bolivia</t>
  </si>
  <si>
    <t>Guadalupe</t>
  </si>
  <si>
    <t>Nucleo Escolar Titiri</t>
  </si>
  <si>
    <t>Titiri</t>
  </si>
  <si>
    <t>Nucleo Jancocala</t>
  </si>
  <si>
    <t>Janko kala</t>
  </si>
  <si>
    <t>Nucleo Marca Lagunillas</t>
  </si>
  <si>
    <t>Lagunillas</t>
  </si>
  <si>
    <t>Parroquia Juan Pablo (Temporal)</t>
  </si>
  <si>
    <t>Parroquia Nuestra señora del Rosario (Temporal)</t>
  </si>
  <si>
    <t>Proyecto Cristian Childrens</t>
  </si>
  <si>
    <t>Opoqueri</t>
  </si>
  <si>
    <t>Stadium  (Temporal)</t>
  </si>
  <si>
    <t>U. E.  Concepcion Comujo</t>
  </si>
  <si>
    <t>Concepciñn Comujo</t>
  </si>
  <si>
    <t>U. E. Adela Zamudio B</t>
  </si>
  <si>
    <t>Quimsachata</t>
  </si>
  <si>
    <t>U. E. Alto Oruro</t>
  </si>
  <si>
    <t>U. E. Calapata</t>
  </si>
  <si>
    <t>Calapata</t>
  </si>
  <si>
    <t>U. E. Carmela Cerruto</t>
  </si>
  <si>
    <t>U. E. Chiritambo</t>
  </si>
  <si>
    <t>Chiritambo</t>
  </si>
  <si>
    <t>U. E. Churacani</t>
  </si>
  <si>
    <t>Machoca Churacani</t>
  </si>
  <si>
    <t>U. E. Cochuyo</t>
  </si>
  <si>
    <t>Cochuyo (Ayllu Collana)</t>
  </si>
  <si>
    <t>U. E. Concepcion De Belen</t>
  </si>
  <si>
    <t>Concepciñn de Belén</t>
  </si>
  <si>
    <t>U. E. Condoriri</t>
  </si>
  <si>
    <t>Condoriri (Ayllu Copiasa)</t>
  </si>
  <si>
    <t>U. E. Cruce Aguas Calientes</t>
  </si>
  <si>
    <t>Central Aguas Calientes</t>
  </si>
  <si>
    <t>U. E. Eduardo Avaroa</t>
  </si>
  <si>
    <t>U. E. Ejercito Nacional</t>
  </si>
  <si>
    <t>U. E. Franz Tamayo - Villa Esperanza</t>
  </si>
  <si>
    <t>U. E. Gualberto Villarroel</t>
  </si>
  <si>
    <t>U. E. Guido Villagomez</t>
  </si>
  <si>
    <t>U. E. Hijos Del Sol II</t>
  </si>
  <si>
    <t>U. E. Jatita</t>
  </si>
  <si>
    <t>Jatita</t>
  </si>
  <si>
    <t>U. E. Jesus de Nazareth</t>
  </si>
  <si>
    <t>U. E. John F. Kennedy</t>
  </si>
  <si>
    <t>U. E. José Ignacio De Sanjinez</t>
  </si>
  <si>
    <t>U. E. José Maria Sierra Galvarro</t>
  </si>
  <si>
    <t>U. E. Juan Velez de Cordoba (Inca Pozo).</t>
  </si>
  <si>
    <t>U. E. K'Asa Huasa</t>
  </si>
  <si>
    <t>K'asa Huasa</t>
  </si>
  <si>
    <t>U. E. Kantuta II (Josérmo Murillo)</t>
  </si>
  <si>
    <t>U. E. Lucumpaya</t>
  </si>
  <si>
    <t>Lucumpaya</t>
  </si>
  <si>
    <t>U. E. Luis Mario Careaga</t>
  </si>
  <si>
    <t>U. E. Mcal. Andres De Santa Cruz</t>
  </si>
  <si>
    <t>U. E. Mcal. Antonio José De Sucre</t>
  </si>
  <si>
    <t>Talula</t>
  </si>
  <si>
    <t>U. E. Mejillones</t>
  </si>
  <si>
    <t>U. E. Misael Pacheco Loma</t>
  </si>
  <si>
    <t>U. E. Movimiento Sin Techo</t>
  </si>
  <si>
    <t>U. E. Oruro Otawa (Secundaria)</t>
  </si>
  <si>
    <t>U. E. Oscar Unzaga De La Vega II</t>
  </si>
  <si>
    <t>U. E. San Felipe de Chaitavi</t>
  </si>
  <si>
    <t>San Felipe de Chaitavi</t>
  </si>
  <si>
    <t>U. E. San Juan de Dios</t>
  </si>
  <si>
    <t>U. E. San Miguel</t>
  </si>
  <si>
    <t>U. E. Urmiri De Quillacas</t>
  </si>
  <si>
    <t>Urmiri</t>
  </si>
  <si>
    <t>U. E. Victor Paz Estensoro</t>
  </si>
  <si>
    <t>San Antonio Cruzani</t>
  </si>
  <si>
    <t>U. E. Villa Verde</t>
  </si>
  <si>
    <t>Villa Verde</t>
  </si>
  <si>
    <t>U. E. Virgen Del Mar II</t>
  </si>
  <si>
    <t>U. E. Wilañeque</t>
  </si>
  <si>
    <t>Uru Murato Wilañeque</t>
  </si>
  <si>
    <t>U. Esc. Benemeritos De La Patria</t>
  </si>
  <si>
    <t>U. Esc. Dios Es Amor</t>
  </si>
  <si>
    <t>U. Esc. El Kasso - El Progreso</t>
  </si>
  <si>
    <t>U. Esc. Hijos Del Sol (Plan 500)</t>
  </si>
  <si>
    <t>U. Esc. Luis Llosa - España</t>
  </si>
  <si>
    <t>U. Esc. Melvin Jones</t>
  </si>
  <si>
    <t>U. Esc. Oruro Otawa (Primaria)</t>
  </si>
  <si>
    <t>U. Esc. San Ignacio De Loyola</t>
  </si>
  <si>
    <t>U. Esc. San Isidro</t>
  </si>
  <si>
    <t>U. Esc. Santa Ana I  Arenales</t>
  </si>
  <si>
    <t>U. Esc. Sebastian Pagador(Primario)</t>
  </si>
  <si>
    <t>U. Esc. Simon Bolivar</t>
  </si>
  <si>
    <t>Pisaqueri</t>
  </si>
  <si>
    <t>U. Esc. Tijllacahua</t>
  </si>
  <si>
    <t>Tijllacahua</t>
  </si>
  <si>
    <t>U.E. 12 de Abril</t>
  </si>
  <si>
    <t>U.E. 25 de Julio</t>
  </si>
  <si>
    <t>Tutuni</t>
  </si>
  <si>
    <t>U.E. Aby Ayala  (Magdalena Postel II)</t>
  </si>
  <si>
    <t>U.E. Alemania</t>
  </si>
  <si>
    <t>Kemalla</t>
  </si>
  <si>
    <t>U.E. Antonio José De Sucre</t>
  </si>
  <si>
    <t>Bermejo</t>
  </si>
  <si>
    <t>U.E. Asuncion De Huajrire</t>
  </si>
  <si>
    <t>Huajriri</t>
  </si>
  <si>
    <t>U.E. Avelino Siñani Magisterio</t>
  </si>
  <si>
    <t>U.E. Ayacucho</t>
  </si>
  <si>
    <t>Estacion Ayacucho</t>
  </si>
  <si>
    <t>U.E. Benedeto Vincenti</t>
  </si>
  <si>
    <t>U.E. Bolivia Luca</t>
  </si>
  <si>
    <t>Luca</t>
  </si>
  <si>
    <t>U.E. Bolivia Vinto</t>
  </si>
  <si>
    <t>U.E. Bombo</t>
  </si>
  <si>
    <t>Bombo</t>
  </si>
  <si>
    <t>U.E. Centro Revito</t>
  </si>
  <si>
    <t>Centro Revito</t>
  </si>
  <si>
    <t>U.E. Challacota</t>
  </si>
  <si>
    <t>Challacota</t>
  </si>
  <si>
    <t>U.E. Challamayo</t>
  </si>
  <si>
    <t>Belén de Challamayo</t>
  </si>
  <si>
    <t>Coipasa</t>
  </si>
  <si>
    <t>U.E. Coipasa</t>
  </si>
  <si>
    <t>U.E. Cristo el Salvador</t>
  </si>
  <si>
    <t>U.E. Crucero Belén</t>
  </si>
  <si>
    <t>Crucero Belén</t>
  </si>
  <si>
    <t>U.E. Eduardo Avaroa</t>
  </si>
  <si>
    <t>U.E. El Carmen</t>
  </si>
  <si>
    <t>U.E. Florencio Alvarado</t>
  </si>
  <si>
    <t>Lajma</t>
  </si>
  <si>
    <t>U.E. Gerardina Lafuente Callejas</t>
  </si>
  <si>
    <t>U.E. Guillermo Gutierrez</t>
  </si>
  <si>
    <t>Avicaya</t>
  </si>
  <si>
    <t>U.E. Hacia El Mar</t>
  </si>
  <si>
    <t>Caripe</t>
  </si>
  <si>
    <t>U.E. Hernando Siles</t>
  </si>
  <si>
    <t>Venta y Media</t>
  </si>
  <si>
    <t>U.E. Huajara</t>
  </si>
  <si>
    <t>U.E. Huayllapacha</t>
  </si>
  <si>
    <t>Huayllapacha</t>
  </si>
  <si>
    <t>U.E. Huaylloco</t>
  </si>
  <si>
    <t>San Pedro de Huaylloco</t>
  </si>
  <si>
    <t>U.E. Ildenfonso murguia (Temporal)</t>
  </si>
  <si>
    <t>U.E. Ismael Montes</t>
  </si>
  <si>
    <t>Villa Montes</t>
  </si>
  <si>
    <t>U.E. Jaime Laredo Unzueta</t>
  </si>
  <si>
    <t>Soledad</t>
  </si>
  <si>
    <t>U.E. José Antonio Arce</t>
  </si>
  <si>
    <t>Quea Queani</t>
  </si>
  <si>
    <t>U.E. Juan pablo Secundaria (Temporal)</t>
  </si>
  <si>
    <t>U.E. Juana Azurduy de Padilla (Temporal)</t>
  </si>
  <si>
    <t>La Rivera</t>
  </si>
  <si>
    <t>U.E. La Rivera</t>
  </si>
  <si>
    <t>U.E. Libertador Simon Bolivar</t>
  </si>
  <si>
    <t>U.E. Litoral</t>
  </si>
  <si>
    <t>Alota</t>
  </si>
  <si>
    <t>U.E. Litoral B</t>
  </si>
  <si>
    <t>Lagunas</t>
  </si>
  <si>
    <t>U.E. Los Angeles De Nazaria Ignacia</t>
  </si>
  <si>
    <t>U.E. Machacamarca</t>
  </si>
  <si>
    <t>U.E. Maria  De Nazareth</t>
  </si>
  <si>
    <t>U.E. Maria Evans Cuellar</t>
  </si>
  <si>
    <t>Villa Rosario</t>
  </si>
  <si>
    <t>U.E. Maria Rosa Quintela (Temporal)</t>
  </si>
  <si>
    <t>U.E. Mariscal Sucre De Tarucamarca</t>
  </si>
  <si>
    <t>U.E. Mariscal Sucre Tolapalca</t>
  </si>
  <si>
    <t>Tolapalca</t>
  </si>
  <si>
    <t>U.E. Max Fernandez</t>
  </si>
  <si>
    <t>Ventilla Pongo</t>
  </si>
  <si>
    <t>Andamarca</t>
  </si>
  <si>
    <t>U.E. Mejillones</t>
  </si>
  <si>
    <t>U.E. Mejillones II (Secundario)</t>
  </si>
  <si>
    <t>U.E. Mixto Ferroviario Secundaria (Temporal)</t>
  </si>
  <si>
    <t>U.E. Mixto Huanuni (Temporal)</t>
  </si>
  <si>
    <t>U.E. Mons. Ricardo Beni Moro</t>
  </si>
  <si>
    <t>U.E. Nal. Mixto Huajara Secundario</t>
  </si>
  <si>
    <t>U.E. Nuestra Señora del Socavon (Temporal)</t>
  </si>
  <si>
    <t>U.E. Orinoca</t>
  </si>
  <si>
    <t>Orinoca</t>
  </si>
  <si>
    <t>U.E. Otto Saucedo</t>
  </si>
  <si>
    <t>Catuyo</t>
  </si>
  <si>
    <t>U.E. Otto Saucedo Rivera</t>
  </si>
  <si>
    <t>Ucumasi</t>
  </si>
  <si>
    <t>U.E. Particular Arrieta</t>
  </si>
  <si>
    <t>U.E. Pedro Domingo Murillo</t>
  </si>
  <si>
    <t>U.E. Pedro Domingo Murillo A</t>
  </si>
  <si>
    <t>Cosapa</t>
  </si>
  <si>
    <t>U.E. Porvenir</t>
  </si>
  <si>
    <t>Chachacomani</t>
  </si>
  <si>
    <t>U.E. Quelcata</t>
  </si>
  <si>
    <t>Quelcata</t>
  </si>
  <si>
    <t>U.E. Quirquincho Feliz (Secundario) (Temporal)</t>
  </si>
  <si>
    <t>U.E. Rafael Pabon</t>
  </si>
  <si>
    <t>Charara</t>
  </si>
  <si>
    <t>U.E. Romerocota</t>
  </si>
  <si>
    <t>Romerocota</t>
  </si>
  <si>
    <t>U.E. San Juan de Dios (Secundario) (Temporal)</t>
  </si>
  <si>
    <t>U.E. San Pedro de Condo</t>
  </si>
  <si>
    <t>Condo "C"(C.San Pedro de Condo)</t>
  </si>
  <si>
    <t>U.E. Santa Ana</t>
  </si>
  <si>
    <t>U.E. Santa Rosa (Temporal)</t>
  </si>
  <si>
    <t>U.E. Santuario de Quillacas</t>
  </si>
  <si>
    <t>U.E. Sebastian Pagador</t>
  </si>
  <si>
    <t>U.E. Simon Bolivar Primario</t>
  </si>
  <si>
    <t>U.E. Socamani</t>
  </si>
  <si>
    <t>U.E. Tayaquira</t>
  </si>
  <si>
    <t>Tayaquira</t>
  </si>
  <si>
    <t>U.E. Teniente José Rosendo Bullain Renjel</t>
  </si>
  <si>
    <t>Sepulturas</t>
  </si>
  <si>
    <t>U.E. Tolapalca</t>
  </si>
  <si>
    <t>Thola Palca</t>
  </si>
  <si>
    <t>U.E. Tomas Barron</t>
  </si>
  <si>
    <t>U.E. Totora</t>
  </si>
  <si>
    <t>U.E. Valle Hermoso - Vinto II</t>
  </si>
  <si>
    <t>U.E. Victor Manuel Ayllon</t>
  </si>
  <si>
    <t>Morococala</t>
  </si>
  <si>
    <t>U.E. Villa Copacabana</t>
  </si>
  <si>
    <t>Co.Central V.Copacabana</t>
  </si>
  <si>
    <t>U.E. Villa Irpoco</t>
  </si>
  <si>
    <t>Villa Irpoco</t>
  </si>
  <si>
    <t>U.E. Villa Tarucachi</t>
  </si>
  <si>
    <t>Villa Tarucachi</t>
  </si>
  <si>
    <t>U.E. Vino Huta</t>
  </si>
  <si>
    <t>Vino Huta</t>
  </si>
  <si>
    <t>U.E. Virgen Del Mar III</t>
  </si>
  <si>
    <t>U.Esc. Marcelo Quiroga Santa Cruz</t>
  </si>
  <si>
    <t>Burguillos</t>
  </si>
  <si>
    <t>UPAL (Temporal)</t>
  </si>
  <si>
    <t>Pando</t>
  </si>
  <si>
    <t>Nicolás Suárez</t>
  </si>
  <si>
    <t>(Cárcel) Cárcel Pública (Villa Busch)</t>
  </si>
  <si>
    <t>Federico Román</t>
  </si>
  <si>
    <t>Santos Mercado</t>
  </si>
  <si>
    <t>19 de Octubre</t>
  </si>
  <si>
    <t>Reserva</t>
  </si>
  <si>
    <t>Madre de Dios</t>
  </si>
  <si>
    <t>Escuela Eduardo Abaroa</t>
  </si>
  <si>
    <t>San Salvador</t>
  </si>
  <si>
    <t>INCOS Pando (Temporal)</t>
  </si>
  <si>
    <t>Kinder Victor Leon Arueta (Vaca Diez Medio)</t>
  </si>
  <si>
    <t>Postal (Temporal)</t>
  </si>
  <si>
    <t>Puerto Gonzalo Moreno</t>
  </si>
  <si>
    <t>Sede Portachuelo Medio (Tacana)</t>
  </si>
  <si>
    <t>Portachuelo Centro</t>
  </si>
  <si>
    <t>U. E.  America</t>
  </si>
  <si>
    <t>Abuná</t>
  </si>
  <si>
    <t>U. E. 10 de Marzo</t>
  </si>
  <si>
    <t>Barro Alto</t>
  </si>
  <si>
    <t>U. E. 11 de Octubre</t>
  </si>
  <si>
    <t>U. E. 24 de Septiembre</t>
  </si>
  <si>
    <t>Castañera Campoana</t>
  </si>
  <si>
    <t>U. E. 25 de Mayo</t>
  </si>
  <si>
    <t>U. E. Alfredo Ovando Candia</t>
  </si>
  <si>
    <t>Manuripi</t>
  </si>
  <si>
    <t>Puerto Rico</t>
  </si>
  <si>
    <t>U. E. Alianza</t>
  </si>
  <si>
    <t>Alianza</t>
  </si>
  <si>
    <t>Filadelfia</t>
  </si>
  <si>
    <t>U. E. Arnoldo Gonzales</t>
  </si>
  <si>
    <t>11 de Septiembre</t>
  </si>
  <si>
    <t>U. E. Bernardino Racua</t>
  </si>
  <si>
    <t>18 de Noviembre</t>
  </si>
  <si>
    <t>U. E. Carmelo Mojica</t>
  </si>
  <si>
    <t>Abaroa Km. 10</t>
  </si>
  <si>
    <t>U. E. Cobija</t>
  </si>
  <si>
    <t>U. E. Instituto Americano</t>
  </si>
  <si>
    <t>U. E. José Manuel Pando</t>
  </si>
  <si>
    <t>U. E. Juan Evo Morales Ayma</t>
  </si>
  <si>
    <t>U. E. Manuela Rojas</t>
  </si>
  <si>
    <t>U. E. Maranguapi</t>
  </si>
  <si>
    <t>Trinchera</t>
  </si>
  <si>
    <t>U. E. María Barzola</t>
  </si>
  <si>
    <t>Sena</t>
  </si>
  <si>
    <t>U. E. Nuestra Señora del Carmen</t>
  </si>
  <si>
    <t>U. E. Puerto Sucre</t>
  </si>
  <si>
    <t>Puerto Sucre</t>
  </si>
  <si>
    <t>U. E. Rogelia Menacho De Balcazar</t>
  </si>
  <si>
    <t>U. E. Sofia Calpiñeiro</t>
  </si>
  <si>
    <t>U. E. Vaca Diez (Intermedio)</t>
  </si>
  <si>
    <t>U. E. Vaca Diez (Medio)</t>
  </si>
  <si>
    <t>Bolpebra</t>
  </si>
  <si>
    <t>U. E. Vera Cruz</t>
  </si>
  <si>
    <t>Vera Cruz</t>
  </si>
  <si>
    <t>U.E.  12 de Abril</t>
  </si>
  <si>
    <t>U.E.  2 de Agosto</t>
  </si>
  <si>
    <t>U.E.  23 de Marzo</t>
  </si>
  <si>
    <t>San Martin del Pacahuara</t>
  </si>
  <si>
    <t>U.E.  24 de Septiembre</t>
  </si>
  <si>
    <t>U.E.  Andres Idagua</t>
  </si>
  <si>
    <t>Loma Alta</t>
  </si>
  <si>
    <t>U.E.  Bruno Racua</t>
  </si>
  <si>
    <t>Sina?¡</t>
  </si>
  <si>
    <t>U.E.  Florida</t>
  </si>
  <si>
    <t>Florida (Chive)</t>
  </si>
  <si>
    <t>U.E.  Genoveva Rios</t>
  </si>
  <si>
    <t>U.E.  German Busch</t>
  </si>
  <si>
    <t>U.E.  Gutembert Cruz</t>
  </si>
  <si>
    <t>Campoana</t>
  </si>
  <si>
    <t>U.E.  Hugo Antequera</t>
  </si>
  <si>
    <t>Santa Luc?¡a</t>
  </si>
  <si>
    <t>U.E.  Jorge Haensel</t>
  </si>
  <si>
    <t>3 Estrellas (Tco's)</t>
  </si>
  <si>
    <t>U.E.  Juancito Pinto</t>
  </si>
  <si>
    <t>Soberania</t>
  </si>
  <si>
    <t>U.E.  Km. 35 de Karamanu</t>
  </si>
  <si>
    <t>Karamanu Km 35</t>
  </si>
  <si>
    <t>U.E.  Km. 60 de San Antonio</t>
  </si>
  <si>
    <t>San Antonio Km 60</t>
  </si>
  <si>
    <t>U.E.  La Salle Emeterio Ruiz</t>
  </si>
  <si>
    <t>U.E.  Los Mandarinos</t>
  </si>
  <si>
    <t>Mandarino</t>
  </si>
  <si>
    <t>Nueva Esperanza</t>
  </si>
  <si>
    <t>U.E.  Manuel Estremadoiro Martinez</t>
  </si>
  <si>
    <t>U.E.  Monte Sinai</t>
  </si>
  <si>
    <t>Arca de Israel</t>
  </si>
  <si>
    <t>U.E.  Portachuelo Dios Es Amor</t>
  </si>
  <si>
    <t>U.E.  Roberto Gonzales</t>
  </si>
  <si>
    <t>Santa Crucito</t>
  </si>
  <si>
    <t>U.E.  San Antonio</t>
  </si>
  <si>
    <t>U.E.  Santa Lucia</t>
  </si>
  <si>
    <t>U.E.  Silverio Rojas Gonzales</t>
  </si>
  <si>
    <t>Puerto Madre de Dios</t>
  </si>
  <si>
    <t>U.E.  Soledad</t>
  </si>
  <si>
    <t>Naranjal</t>
  </si>
  <si>
    <t>U.E.  Zacarias Moreno</t>
  </si>
  <si>
    <t>1 de Mayo</t>
  </si>
  <si>
    <t>U.E. 11 de Septiembre</t>
  </si>
  <si>
    <t>U.E. 4 de Agosto</t>
  </si>
  <si>
    <t>U.E. Abuna</t>
  </si>
  <si>
    <t>Santa Rosa del Abuna</t>
  </si>
  <si>
    <t>U.E. Agua Dulce</t>
  </si>
  <si>
    <t>Agua Dulce</t>
  </si>
  <si>
    <t>U.E. Alta Gracia</t>
  </si>
  <si>
    <t>U.E. Augusto Gutierrez Banzer</t>
  </si>
  <si>
    <t>U.E. Batraja</t>
  </si>
  <si>
    <t>Batraja</t>
  </si>
  <si>
    <t>U.E. Benito Tirina Suarez</t>
  </si>
  <si>
    <t>Nacebe</t>
  </si>
  <si>
    <t>U.E. Bioceanica</t>
  </si>
  <si>
    <t>Bioceánica</t>
  </si>
  <si>
    <t>U.E. Bruno Racua</t>
  </si>
  <si>
    <t>U.E. Buyuyo</t>
  </si>
  <si>
    <t>Buyuyo</t>
  </si>
  <si>
    <t>U.E. Charal</t>
  </si>
  <si>
    <t>Charal</t>
  </si>
  <si>
    <t>U.E. Chive</t>
  </si>
  <si>
    <t>Chive</t>
  </si>
  <si>
    <t>U.E. Curichon</t>
  </si>
  <si>
    <t>Curichon</t>
  </si>
  <si>
    <t>U.E. De Bella Vista</t>
  </si>
  <si>
    <t>U.E. De Bolpebra</t>
  </si>
  <si>
    <t>San Pedro de Bolpebra</t>
  </si>
  <si>
    <t>U.E. De Florida</t>
  </si>
  <si>
    <t>Florida (Tco's)</t>
  </si>
  <si>
    <t>U.E. De Holanda</t>
  </si>
  <si>
    <t>Holanda</t>
  </si>
  <si>
    <t>U.E. De Iberia</t>
  </si>
  <si>
    <t>Ibéria</t>
  </si>
  <si>
    <t>U.E. De La Cruz</t>
  </si>
  <si>
    <t>U.E. De Las Arenas</t>
  </si>
  <si>
    <t>Las Arenas</t>
  </si>
  <si>
    <t>U.E. De Mukden</t>
  </si>
  <si>
    <t>Mukden</t>
  </si>
  <si>
    <t>U.E. De Palestina</t>
  </si>
  <si>
    <t>Palestina (Rio Orthon)</t>
  </si>
  <si>
    <t>U.E. De Pekin</t>
  </si>
  <si>
    <t>Pekin</t>
  </si>
  <si>
    <t>U.E. De Rosario</t>
  </si>
  <si>
    <t>U.E. De Yaminahua</t>
  </si>
  <si>
    <t>Yaminahua</t>
  </si>
  <si>
    <t>U.E. Defensores Del Acre</t>
  </si>
  <si>
    <t>U.E. Derrepente</t>
  </si>
  <si>
    <t>Derrepente</t>
  </si>
  <si>
    <t>U.E. El Sena</t>
  </si>
  <si>
    <t>El Sena</t>
  </si>
  <si>
    <t>U.E. El Turi (Rio Manurape)</t>
  </si>
  <si>
    <t>El Turi (Comunidad Ind?¡gena)</t>
  </si>
  <si>
    <t>U.E. Enarevena</t>
  </si>
  <si>
    <t>Enarevena</t>
  </si>
  <si>
    <t>U.E. Fortaleza</t>
  </si>
  <si>
    <t>Fortaleza</t>
  </si>
  <si>
    <t>U.E. Gral. Federico Román</t>
  </si>
  <si>
    <t>Puerto Consuelo Area 2</t>
  </si>
  <si>
    <t>U.E. Gregoria Destre Maturana</t>
  </si>
  <si>
    <t>U.E. Hiroshima</t>
  </si>
  <si>
    <t>Hiroshima</t>
  </si>
  <si>
    <t>U.E. Humaita</t>
  </si>
  <si>
    <t>Humaita</t>
  </si>
  <si>
    <t>U.E. Héroes de la Distancia</t>
  </si>
  <si>
    <t>U.E. Ingavi</t>
  </si>
  <si>
    <t>U.E. Jorge Benito Vera</t>
  </si>
  <si>
    <t>Montevideo</t>
  </si>
  <si>
    <t>U.E. La Gran Cruz</t>
  </si>
  <si>
    <t>Gran Cruz</t>
  </si>
  <si>
    <t>U.E. Las Amalias</t>
  </si>
  <si>
    <t>Las Amalias</t>
  </si>
  <si>
    <t>U.E. Las Mercedes</t>
  </si>
  <si>
    <t>U.E. Luz De America</t>
  </si>
  <si>
    <t>Luz de America</t>
  </si>
  <si>
    <t>U.E. Luz En El Camino</t>
  </si>
  <si>
    <t>Gonzalo Moreno</t>
  </si>
  <si>
    <t>U.E. Mahanain</t>
  </si>
  <si>
    <t>Br?¡gida II</t>
  </si>
  <si>
    <t>U.E. Manchester</t>
  </si>
  <si>
    <t>Manchester</t>
  </si>
  <si>
    <t>U.E. Mapajo</t>
  </si>
  <si>
    <t>Mapajo (Samahuma)</t>
  </si>
  <si>
    <t>U.E. Mariano Baptista (Edificio SEDUCA)</t>
  </si>
  <si>
    <t>U.E. Mons. Santisteban</t>
  </si>
  <si>
    <t>U.E. Nueva Alianza</t>
  </si>
  <si>
    <t>U.E. Nueva Canaán</t>
  </si>
  <si>
    <t>Nueva Canaán</t>
  </si>
  <si>
    <t>U.E. Nueva Empresa</t>
  </si>
  <si>
    <t>Empresiña</t>
  </si>
  <si>
    <t>U.E. Palma Real</t>
  </si>
  <si>
    <t>Palma Real</t>
  </si>
  <si>
    <t>U.E. Pedro Domingo Murrillo</t>
  </si>
  <si>
    <t>Mariscal Antonio José de Sucre Bernardino Racua</t>
  </si>
  <si>
    <t>U.E. Pedro Herrera</t>
  </si>
  <si>
    <t>Las Piedras</t>
  </si>
  <si>
    <t>U.E. Pto. Copacabana</t>
  </si>
  <si>
    <t>Puerto Copacabana (Tco's)</t>
  </si>
  <si>
    <t>U.E. Puerto Rico</t>
  </si>
  <si>
    <t>U.E. Remanso</t>
  </si>
  <si>
    <t>Remanzo</t>
  </si>
  <si>
    <t>U.E. Rufino Chao</t>
  </si>
  <si>
    <t>Puerto Consuelo</t>
  </si>
  <si>
    <t>U.E. Samuel Guillen</t>
  </si>
  <si>
    <t>Brigida</t>
  </si>
  <si>
    <t>U.E. San Francisco</t>
  </si>
  <si>
    <t>U.E. Santa Elena</t>
  </si>
  <si>
    <t>U.E. Santa Lourdes</t>
  </si>
  <si>
    <t>Santa Lourdes</t>
  </si>
  <si>
    <t>U.E. Simon Bolívar</t>
  </si>
  <si>
    <t>U.E. Simón Bolivar</t>
  </si>
  <si>
    <t>U.E. Tres Estrellas</t>
  </si>
  <si>
    <t>3 Arroyos</t>
  </si>
  <si>
    <t>U.E. Ucia</t>
  </si>
  <si>
    <t>Ucia</t>
  </si>
  <si>
    <t>U.E. Villa America</t>
  </si>
  <si>
    <t>Villa Primero de Mayo</t>
  </si>
  <si>
    <t>U.E. Villa Bella</t>
  </si>
  <si>
    <t>Villa Bella (Purisima)</t>
  </si>
  <si>
    <t>U.E. Vista Alegre</t>
  </si>
  <si>
    <t>Vista Alegre</t>
  </si>
  <si>
    <t>Bustillo</t>
  </si>
  <si>
    <t>Uncía</t>
  </si>
  <si>
    <t>(Cárcel) Cárcel San Miguel de Uncía</t>
  </si>
  <si>
    <t>Sud Chichas</t>
  </si>
  <si>
    <t>(Cárcel) Cárcel Tupiza</t>
  </si>
  <si>
    <t>Tomás Frías</t>
  </si>
  <si>
    <t>(Cárcel) Penal de Cantumarca</t>
  </si>
  <si>
    <t>Llallagua</t>
  </si>
  <si>
    <t>CEA Catavi (Temporal)</t>
  </si>
  <si>
    <t>Carrera de Economía (Temporal)</t>
  </si>
  <si>
    <t>Carrera de Enfermería (Temporal)</t>
  </si>
  <si>
    <t>Cornelio Saavedra</t>
  </si>
  <si>
    <t>Betanzos</t>
  </si>
  <si>
    <t>Central Elizardo Perez</t>
  </si>
  <si>
    <t>Lagunillas.</t>
  </si>
  <si>
    <t>Centro Ed. Fray Vicente Bernedo</t>
  </si>
  <si>
    <t>Centro de Educación Especial San Juan (Temporal)</t>
  </si>
  <si>
    <t>Chilca Palca</t>
  </si>
  <si>
    <t>Chillca Palca</t>
  </si>
  <si>
    <t>Col. 1ro. De Mayo</t>
  </si>
  <si>
    <t>Col. 31 de Octubre</t>
  </si>
  <si>
    <t>Col. Carlos Medinaceli</t>
  </si>
  <si>
    <t>Atocha</t>
  </si>
  <si>
    <t>Col. Chorolque</t>
  </si>
  <si>
    <t>Santa Barbara</t>
  </si>
  <si>
    <t>Col. Divino Maestro</t>
  </si>
  <si>
    <t>Col. Divino Maestro C (Temporal)</t>
  </si>
  <si>
    <t>Antonio Quijarro</t>
  </si>
  <si>
    <t>Tomave</t>
  </si>
  <si>
    <t>Col. Elizardo Perez A</t>
  </si>
  <si>
    <t>Tica Tica</t>
  </si>
  <si>
    <t>Col. Gualberto Villarroel</t>
  </si>
  <si>
    <t>Col. Intermedio Independencia</t>
  </si>
  <si>
    <t>Chayanta</t>
  </si>
  <si>
    <t>Ravelo</t>
  </si>
  <si>
    <t>Col. José Alonso De Ibañez</t>
  </si>
  <si>
    <t>Sorocoto</t>
  </si>
  <si>
    <t>Alonso de Ibáñez</t>
  </si>
  <si>
    <t>Sacaca</t>
  </si>
  <si>
    <t>Col. José Alonzo De Ibañez</t>
  </si>
  <si>
    <t>Modesto Omiste</t>
  </si>
  <si>
    <t>Col. Mariscal Andres De Santa Cruz</t>
  </si>
  <si>
    <t>Chosconti</t>
  </si>
  <si>
    <t>Col. Modesto Omiste</t>
  </si>
  <si>
    <t>Ocurí</t>
  </si>
  <si>
    <t>Col. Nac. Marcelo Quiroga Santa Cruz</t>
  </si>
  <si>
    <t>Chuquihuta Ayllu Jucumani</t>
  </si>
  <si>
    <t>Col. Pablo Zarate Villca</t>
  </si>
  <si>
    <t>Chuquihuta</t>
  </si>
  <si>
    <t>Col. Simon Rodriguez Carreño</t>
  </si>
  <si>
    <t>Punutuma</t>
  </si>
  <si>
    <t>Col. Tomas Frias</t>
  </si>
  <si>
    <t>Chaquí</t>
  </si>
  <si>
    <t>Col. Villa Imperial</t>
  </si>
  <si>
    <t>Chaqui Baños</t>
  </si>
  <si>
    <t>Coleg. Antofagasta</t>
  </si>
  <si>
    <t>Coleg. Bancario</t>
  </si>
  <si>
    <t>Nor Chichas</t>
  </si>
  <si>
    <t>Cotagaita</t>
  </si>
  <si>
    <t>Coleg. Carlos Medinaceli</t>
  </si>
  <si>
    <t>Coleg. Cristo Maestro</t>
  </si>
  <si>
    <t>Coleg. David Berrios</t>
  </si>
  <si>
    <t>Coleg. Don Bosco</t>
  </si>
  <si>
    <t>Yocalla</t>
  </si>
  <si>
    <t>Coleg. Elizardo Perez</t>
  </si>
  <si>
    <t>Turqui</t>
  </si>
  <si>
    <t>Coleg. Franz Tamayo</t>
  </si>
  <si>
    <t>Chipiwayco</t>
  </si>
  <si>
    <t>Coleg. Gregorio Pacheco</t>
  </si>
  <si>
    <t>José María Linares</t>
  </si>
  <si>
    <t>Puna (Villa Talavera)</t>
  </si>
  <si>
    <t>Coleg. Litoral</t>
  </si>
  <si>
    <t>Puna(C.Villa Talavera)</t>
  </si>
  <si>
    <t>Coleg. Luis Espinal</t>
  </si>
  <si>
    <t>Chárcas</t>
  </si>
  <si>
    <t>Coleg. Nal. Charcas</t>
  </si>
  <si>
    <t>San Pedro de Buena Vista</t>
  </si>
  <si>
    <t>Coleg. R. Bohorquez</t>
  </si>
  <si>
    <t>Coleg. Rafael Bustillo</t>
  </si>
  <si>
    <t>Coleg. San Rafael</t>
  </si>
  <si>
    <t>Huari Huari</t>
  </si>
  <si>
    <t>Coleg. Siglo XX-America</t>
  </si>
  <si>
    <t>Colegio 9 de Abril</t>
  </si>
  <si>
    <t>Colegio Daniel Salamanca</t>
  </si>
  <si>
    <t>Colegio Franciscano</t>
  </si>
  <si>
    <t>Colegio Juan Manuel Calero (Temporal)</t>
  </si>
  <si>
    <t>Colegio Nacional Mixto 24 de agosto (Temporal)</t>
  </si>
  <si>
    <t>Colegio Nacional Mixto Suipacha (Temporal)</t>
  </si>
  <si>
    <t>Colegio Nacional Mixto Tocoria (Temporal)</t>
  </si>
  <si>
    <t>Tacopalca</t>
  </si>
  <si>
    <t>Colegio Nacional Mixto Tupac Katari "B" (Temporal)</t>
  </si>
  <si>
    <t>Chiro K'asa</t>
  </si>
  <si>
    <t>Colegio Nacional Pichincha (Temporal)</t>
  </si>
  <si>
    <t>Colegio Nacional de Chaquí (Temporal)</t>
  </si>
  <si>
    <t>Chaqui</t>
  </si>
  <si>
    <t>Colegio Otto Felipe Braun (Temporal)</t>
  </si>
  <si>
    <t>Colegio Técnico Humanístico 1ro. De Mayo (Temporal)</t>
  </si>
  <si>
    <t>Coliseo de Techo Azul (Temporal)</t>
  </si>
  <si>
    <t>Coliseo de Techo Ocre (Temporal)</t>
  </si>
  <si>
    <t>E.S.F.M. Eduardo Avaroa (normal) (Temporal)</t>
  </si>
  <si>
    <t>Sud Lipez</t>
  </si>
  <si>
    <t>San Antonio de Esmoruco</t>
  </si>
  <si>
    <t>Esc. 10 de Noviembre</t>
  </si>
  <si>
    <t>10 de Noviembre (Nñcleo 47)</t>
  </si>
  <si>
    <t>Esc. 12 de Abril</t>
  </si>
  <si>
    <t>Estaciñn Mora</t>
  </si>
  <si>
    <t>Esc. 1ro de Abril</t>
  </si>
  <si>
    <t>Esc. 6 de Junio</t>
  </si>
  <si>
    <t>Porco</t>
  </si>
  <si>
    <t>Esc. Agua Castilla</t>
  </si>
  <si>
    <t>Agua de Castilla</t>
  </si>
  <si>
    <t>Esc. Alonso De Ibanez</t>
  </si>
  <si>
    <t>El Molino</t>
  </si>
  <si>
    <t>Esc. Alonzo De Ibañez</t>
  </si>
  <si>
    <t>Siporo</t>
  </si>
  <si>
    <t>Esc. Anco Mayu</t>
  </si>
  <si>
    <t>Jankho Mayu</t>
  </si>
  <si>
    <t>Esc. Ancoma</t>
  </si>
  <si>
    <t>Ancoma</t>
  </si>
  <si>
    <t>Esc. Andres De Santa Cruz</t>
  </si>
  <si>
    <t>Nor Lipez</t>
  </si>
  <si>
    <t>Colcha "K"</t>
  </si>
  <si>
    <t>Esc. Antofagasta</t>
  </si>
  <si>
    <t>Esc. Antonio Quijarro</t>
  </si>
  <si>
    <t>Esc. Antora</t>
  </si>
  <si>
    <t>Antora</t>
  </si>
  <si>
    <t>Esc. Arakani</t>
  </si>
  <si>
    <t>Arakani</t>
  </si>
  <si>
    <t>General Bernardino Bilbao</t>
  </si>
  <si>
    <t>Arampampa</t>
  </si>
  <si>
    <t>Esc. Arampampa</t>
  </si>
  <si>
    <t>Esc. Bartolina Sisa</t>
  </si>
  <si>
    <t>Jachojo</t>
  </si>
  <si>
    <t>Esc. Benicio Montero Mallo</t>
  </si>
  <si>
    <t>Esc. Berque</t>
  </si>
  <si>
    <t>Berque</t>
  </si>
  <si>
    <t>Esc. Blas S. De Pedro</t>
  </si>
  <si>
    <t>San Blas de Puita</t>
  </si>
  <si>
    <t>Esc. Boliviano Alemán</t>
  </si>
  <si>
    <t>Mojinete</t>
  </si>
  <si>
    <t>Esc. Bonete Palca</t>
  </si>
  <si>
    <t>Bonete Palca</t>
  </si>
  <si>
    <t>Esc. Buey Tambo</t>
  </si>
  <si>
    <t>Buey Tambo</t>
  </si>
  <si>
    <t>Esc. C. Chiutaluyo</t>
  </si>
  <si>
    <t>Chiutaluyo</t>
  </si>
  <si>
    <t>Esc. C. Migma</t>
  </si>
  <si>
    <t>Migma</t>
  </si>
  <si>
    <t>Esc. Cahuayo</t>
  </si>
  <si>
    <t>Cahuayo</t>
  </si>
  <si>
    <t>Esc. Cajas Alta</t>
  </si>
  <si>
    <t>Cajas Alta</t>
  </si>
  <si>
    <t>Esc. Calachua</t>
  </si>
  <si>
    <t>Calachua</t>
  </si>
  <si>
    <t>Esc. Camali</t>
  </si>
  <si>
    <t>Camali</t>
  </si>
  <si>
    <t>Esc. Capunita</t>
  </si>
  <si>
    <t>Capunita</t>
  </si>
  <si>
    <t>Esc. Carcoma</t>
  </si>
  <si>
    <t>Carcoma</t>
  </si>
  <si>
    <t>Esc. Carlos Medinaceli</t>
  </si>
  <si>
    <t>Esc. Casa Grande</t>
  </si>
  <si>
    <t>Casa Grande</t>
  </si>
  <si>
    <t>Esc. Catacora</t>
  </si>
  <si>
    <t>Esc. Catari</t>
  </si>
  <si>
    <t>Catariri</t>
  </si>
  <si>
    <t>Esc. Cayara</t>
  </si>
  <si>
    <t>Cayara</t>
  </si>
  <si>
    <t>Esc. Central Calama</t>
  </si>
  <si>
    <t>Esc. Central El Palomar</t>
  </si>
  <si>
    <t>El Palomar</t>
  </si>
  <si>
    <t>Esc. Central Machacamarca</t>
  </si>
  <si>
    <t>Esc. Central Otuyo</t>
  </si>
  <si>
    <t>Otuyo</t>
  </si>
  <si>
    <t>Esc. Central Rodeo Huayllas</t>
  </si>
  <si>
    <t>Rodeo Huayllas</t>
  </si>
  <si>
    <t>Esc. Central Saucy Mayu</t>
  </si>
  <si>
    <t>Saucy Mayu</t>
  </si>
  <si>
    <t>Esc. Central Tecoya</t>
  </si>
  <si>
    <t>Tecoya</t>
  </si>
  <si>
    <t>Esc. Central Vila Vila</t>
  </si>
  <si>
    <t>Esc. Chaicuriri</t>
  </si>
  <si>
    <t>Chaicuriri</t>
  </si>
  <si>
    <t>Esc. Challuma</t>
  </si>
  <si>
    <t>Challuma</t>
  </si>
  <si>
    <t>Esc. Challviri</t>
  </si>
  <si>
    <t>Challviri (Tacobamba)</t>
  </si>
  <si>
    <t>Esc. Chalviri</t>
  </si>
  <si>
    <t>Esc. Charca</t>
  </si>
  <si>
    <t>Charca</t>
  </si>
  <si>
    <t>Esc. Charca Florida</t>
  </si>
  <si>
    <t>Charcas Florida</t>
  </si>
  <si>
    <t>Esc. Charca Marcavi</t>
  </si>
  <si>
    <t>Charca Marcavi</t>
  </si>
  <si>
    <t>Esc. Chico Chico</t>
  </si>
  <si>
    <t>Chico Chico</t>
  </si>
  <si>
    <t>Esc. Chipirina</t>
  </si>
  <si>
    <t>San Luis de Chipirina</t>
  </si>
  <si>
    <t>Esc. Chiracoro</t>
  </si>
  <si>
    <t>Chiracoro</t>
  </si>
  <si>
    <t>Esc. Chiru Chiru</t>
  </si>
  <si>
    <t>Saca Saca</t>
  </si>
  <si>
    <t>Esc. Chocaya</t>
  </si>
  <si>
    <t>Gran Chocaya</t>
  </si>
  <si>
    <t>Esc. Choco Chico</t>
  </si>
  <si>
    <t>Huaylla Marka Chico</t>
  </si>
  <si>
    <t>Esc. Chojlla</t>
  </si>
  <si>
    <t>Chojlla</t>
  </si>
  <si>
    <t>Esc. Chorolque Viejo</t>
  </si>
  <si>
    <t>Chorolque Viejo</t>
  </si>
  <si>
    <t>Acasio</t>
  </si>
  <si>
    <t>Esc. Churitaca</t>
  </si>
  <si>
    <t>Churitaca</t>
  </si>
  <si>
    <t>Ckochas</t>
  </si>
  <si>
    <t>Esc. Ckochas</t>
  </si>
  <si>
    <t>Esc. Cleto Loayza</t>
  </si>
  <si>
    <t>Esc. Cobija</t>
  </si>
  <si>
    <t>Esc. Colloma</t>
  </si>
  <si>
    <t>Colloma</t>
  </si>
  <si>
    <t>Esc. Concepcion</t>
  </si>
  <si>
    <t>Concepciñn (Rosa de Oro)</t>
  </si>
  <si>
    <t>Esc. Copacabana</t>
  </si>
  <si>
    <t>Esc. Cornelio Saavedra</t>
  </si>
  <si>
    <t>Esc. Cotana</t>
  </si>
  <si>
    <t>Cotaña</t>
  </si>
  <si>
    <t>Esc. Daniel Campos</t>
  </si>
  <si>
    <t>Esc. De Calapaya</t>
  </si>
  <si>
    <t>Calapaya</t>
  </si>
  <si>
    <t>Caiza "D"</t>
  </si>
  <si>
    <t>Esc. De Kaltapi</t>
  </si>
  <si>
    <t>Caltapi Puncu</t>
  </si>
  <si>
    <t>Esc. De Mojon Ckasa</t>
  </si>
  <si>
    <t>Mojon Ckasa</t>
  </si>
  <si>
    <t>Esc. De Nuqui</t>
  </si>
  <si>
    <t>Nuqui</t>
  </si>
  <si>
    <t>Esc. Don Diego</t>
  </si>
  <si>
    <t>Don Diego</t>
  </si>
  <si>
    <t>Esc. Duraznos</t>
  </si>
  <si>
    <t>Duraznos</t>
  </si>
  <si>
    <t>Esc. Enrique Viana</t>
  </si>
  <si>
    <t>Esc. Esquiri</t>
  </si>
  <si>
    <t>Esquiri</t>
  </si>
  <si>
    <t>Esc. Gregorio Barriga</t>
  </si>
  <si>
    <t>Esc. Guadalupe</t>
  </si>
  <si>
    <t>Guadalupe.</t>
  </si>
  <si>
    <t>Esc. Hornos</t>
  </si>
  <si>
    <t>Hornos</t>
  </si>
  <si>
    <t>Esc. Huacuta A</t>
  </si>
  <si>
    <t>Wakuta</t>
  </si>
  <si>
    <t>Esc. Huanachaca</t>
  </si>
  <si>
    <t>Huañachaca</t>
  </si>
  <si>
    <t>Esc. Huanacoma</t>
  </si>
  <si>
    <t>Huanacoma</t>
  </si>
  <si>
    <t>Esc. Huaycoma</t>
  </si>
  <si>
    <t>Huaycoma</t>
  </si>
  <si>
    <t>Esc. Huaycuri</t>
  </si>
  <si>
    <t>Huaycuri</t>
  </si>
  <si>
    <t>Esc. Humaviza</t>
  </si>
  <si>
    <t>Humaviza</t>
  </si>
  <si>
    <t>Esc. Ipote</t>
  </si>
  <si>
    <t>Ipote</t>
  </si>
  <si>
    <t>Esc. Iturata</t>
  </si>
  <si>
    <t>Iturata</t>
  </si>
  <si>
    <t>Esc. Jaime Mendoza</t>
  </si>
  <si>
    <t>Esc. Jancko Jancko</t>
  </si>
  <si>
    <t>Jankho Jankho</t>
  </si>
  <si>
    <t>Esc. Jaruma</t>
  </si>
  <si>
    <t>Jaruma (Daniel Campos)</t>
  </si>
  <si>
    <t>Esc. Jesus de Nazaret</t>
  </si>
  <si>
    <t>Esc. José A.Zampa</t>
  </si>
  <si>
    <t>Esc. José Antonio Zampa</t>
  </si>
  <si>
    <t>Totora "D"</t>
  </si>
  <si>
    <t>Esc. José Ma.Linares</t>
  </si>
  <si>
    <t>Turuchipa</t>
  </si>
  <si>
    <t>Esc. José Maria Linares</t>
  </si>
  <si>
    <t>Esc. José Rivero</t>
  </si>
  <si>
    <t>Esc. Juan José Perez</t>
  </si>
  <si>
    <t>Esc. Juan XXIII</t>
  </si>
  <si>
    <t>Yurac Ckasa</t>
  </si>
  <si>
    <t>Esc. Juana Azurduy De Padilla</t>
  </si>
  <si>
    <t>Esc. Julio Urquieta</t>
  </si>
  <si>
    <t>Esc. Juntavi</t>
  </si>
  <si>
    <t>Juntavi</t>
  </si>
  <si>
    <t>Esc. Juruna</t>
  </si>
  <si>
    <t>Juruna</t>
  </si>
  <si>
    <t>Esc. Kaparancho</t>
  </si>
  <si>
    <t>Kapar Rancho</t>
  </si>
  <si>
    <t>Esc. Kara Kara</t>
  </si>
  <si>
    <t>Ckara Ckara</t>
  </si>
  <si>
    <t>Esc. Karachipampa</t>
  </si>
  <si>
    <t>Esc. Kenny Prieto Melgarejo</t>
  </si>
  <si>
    <t>Esc. Kollpani</t>
  </si>
  <si>
    <t>Esc. L. Subieta Sagarnaga</t>
  </si>
  <si>
    <t>Esc. La Cienega</t>
  </si>
  <si>
    <t>Esc. Lacayani</t>
  </si>
  <si>
    <t>Lacayani</t>
  </si>
  <si>
    <t>Esc. Ladislao Cabrera (Temporal)</t>
  </si>
  <si>
    <t>Esc. Lamphasuni</t>
  </si>
  <si>
    <t>Lamphasuni</t>
  </si>
  <si>
    <t>Esc. Laytoco</t>
  </si>
  <si>
    <t>Laytogo</t>
  </si>
  <si>
    <t>Esc. Layupampa</t>
  </si>
  <si>
    <t>Layupampa</t>
  </si>
  <si>
    <t>Esc. Lizardo Perez</t>
  </si>
  <si>
    <t>Sagnasti</t>
  </si>
  <si>
    <t>Esc. Luluni</t>
  </si>
  <si>
    <t>Luluni</t>
  </si>
  <si>
    <t>Esc. M. Ascencio Padilla</t>
  </si>
  <si>
    <t>Esc. Manquiri</t>
  </si>
  <si>
    <t>Manquiri</t>
  </si>
  <si>
    <t>Esc. Maragua</t>
  </si>
  <si>
    <t>Esc. Martin Cala</t>
  </si>
  <si>
    <t>Martin Cala</t>
  </si>
  <si>
    <t>Esc. Martin Cruz</t>
  </si>
  <si>
    <t>Chullchucani</t>
  </si>
  <si>
    <t>Esc. Max Fernandez</t>
  </si>
  <si>
    <t>Esc. Media Luna</t>
  </si>
  <si>
    <t>Media Luna.</t>
  </si>
  <si>
    <t>Esc. Modesto Omiste</t>
  </si>
  <si>
    <t>Esc. Mollevilque</t>
  </si>
  <si>
    <t>Molle Villque</t>
  </si>
  <si>
    <t>Esc. Moraya</t>
  </si>
  <si>
    <t>Moraya</t>
  </si>
  <si>
    <t>Esc. Morocomarca</t>
  </si>
  <si>
    <t>Moroco Marca</t>
  </si>
  <si>
    <t>Esc. Moroto</t>
  </si>
  <si>
    <t>Moroto</t>
  </si>
  <si>
    <t>Esc. Moscari</t>
  </si>
  <si>
    <t>Moscari</t>
  </si>
  <si>
    <t>Esc. Ocke Orcko</t>
  </si>
  <si>
    <t>Ocke Orkho de Quillacas</t>
  </si>
  <si>
    <t>Esc. Ockoruro</t>
  </si>
  <si>
    <t>Santiago de Ockoruro</t>
  </si>
  <si>
    <t>Esc. Palca Cancha</t>
  </si>
  <si>
    <t>Palca Cancha</t>
  </si>
  <si>
    <t>Esc. Parantaca</t>
  </si>
  <si>
    <t>Parantaca</t>
  </si>
  <si>
    <t>Esc. Paranturi</t>
  </si>
  <si>
    <t>Paranthuri</t>
  </si>
  <si>
    <t>Esc. Pararani</t>
  </si>
  <si>
    <t>Pararani</t>
  </si>
  <si>
    <t>Esc. Piriquina</t>
  </si>
  <si>
    <t>Piriquina</t>
  </si>
  <si>
    <t>Esc. Pitantora</t>
  </si>
  <si>
    <t>Pitantora</t>
  </si>
  <si>
    <t>Esc. Poco Poco</t>
  </si>
  <si>
    <t>Poco Poco</t>
  </si>
  <si>
    <t>Esc. Portugalete</t>
  </si>
  <si>
    <t>Portugalete</t>
  </si>
  <si>
    <t>Esc. Potobamba</t>
  </si>
  <si>
    <t>Potobamba</t>
  </si>
  <si>
    <t>Esc. Potongo Alto</t>
  </si>
  <si>
    <t>Potongo Alto</t>
  </si>
  <si>
    <t>Esc. Pueblo Viejo</t>
  </si>
  <si>
    <t>Pueblo Viejo</t>
  </si>
  <si>
    <t>Esc. Puituco</t>
  </si>
  <si>
    <t>Puituco</t>
  </si>
  <si>
    <t>Esc. Qoaraca</t>
  </si>
  <si>
    <t>Qoaraca</t>
  </si>
  <si>
    <t>Esc. Quetena Chico</t>
  </si>
  <si>
    <t>Quetena Chico</t>
  </si>
  <si>
    <t>Esc. Quinamara</t>
  </si>
  <si>
    <t>Quinamara</t>
  </si>
  <si>
    <t>Esc. Rancho Chileno</t>
  </si>
  <si>
    <t>Rio Chilenas</t>
  </si>
  <si>
    <t>Esc. Relave</t>
  </si>
  <si>
    <t>Relave</t>
  </si>
  <si>
    <t>Esc. Roco Roco</t>
  </si>
  <si>
    <t>Roco Roco</t>
  </si>
  <si>
    <t>Esc. Rodeo</t>
  </si>
  <si>
    <t>Esc. Rodero</t>
  </si>
  <si>
    <t>Rodero</t>
  </si>
  <si>
    <t>Esc. S. Yurubamba</t>
  </si>
  <si>
    <t>Yurubamba</t>
  </si>
  <si>
    <t>Esc. Salitre</t>
  </si>
  <si>
    <t>Esc. Salvador Revilla</t>
  </si>
  <si>
    <t>Enrique Baldivieso</t>
  </si>
  <si>
    <t>San Agustín</t>
  </si>
  <si>
    <t>Esc. San Agustin</t>
  </si>
  <si>
    <t>San Agustin</t>
  </si>
  <si>
    <t>Esc. San Antonio</t>
  </si>
  <si>
    <t>Nñcleo 11-San Antonio</t>
  </si>
  <si>
    <t>Esc. San Marcos</t>
  </si>
  <si>
    <t>San Marcos</t>
  </si>
  <si>
    <t>Esc. San Pedro de Esquiri</t>
  </si>
  <si>
    <t>Esc. San Pedro de Sococha</t>
  </si>
  <si>
    <t>Sn. Pedro de Sococha</t>
  </si>
  <si>
    <t>Esc. Santa Isabel</t>
  </si>
  <si>
    <t>Esc. Santa Lucia</t>
  </si>
  <si>
    <t>Esc. Santiago</t>
  </si>
  <si>
    <t>Santiago(Gral B.Bilbao)</t>
  </si>
  <si>
    <t>Esc. Sapacari</t>
  </si>
  <si>
    <t>Zapacari</t>
  </si>
  <si>
    <t>Esc. Sarcari</t>
  </si>
  <si>
    <t>Sarcari</t>
  </si>
  <si>
    <t>Esc. Sarcuri</t>
  </si>
  <si>
    <t>Sarcuri</t>
  </si>
  <si>
    <t>Esc. Sargento M. Paredes</t>
  </si>
  <si>
    <t>Casira</t>
  </si>
  <si>
    <t>Esc. Sasanta</t>
  </si>
  <si>
    <t>Sasanta Socorro</t>
  </si>
  <si>
    <t>Esc. Secc. Luqui Pampa</t>
  </si>
  <si>
    <t>Luqui Pampa</t>
  </si>
  <si>
    <t>Esc. Secc. Teja Molino</t>
  </si>
  <si>
    <t>Teja Molino</t>
  </si>
  <si>
    <t>Esc. Secc. Vacuyo</t>
  </si>
  <si>
    <t>Vacuyo</t>
  </si>
  <si>
    <t>Esc. Seccional</t>
  </si>
  <si>
    <t>Chejchi</t>
  </si>
  <si>
    <t>Esc. Seccional Chagua</t>
  </si>
  <si>
    <t>Chagua</t>
  </si>
  <si>
    <t>Esc. Seccional De San Pedro de Colila</t>
  </si>
  <si>
    <t>San Pedro de Colila</t>
  </si>
  <si>
    <t>Esc. Seccional Eskencachi</t>
  </si>
  <si>
    <t>Esquencachi</t>
  </si>
  <si>
    <t>Esc. Seccional Marcoma</t>
  </si>
  <si>
    <t>Marcoma</t>
  </si>
  <si>
    <t>Esc. Seccional Moko Kotani</t>
  </si>
  <si>
    <t>Moko Kotani</t>
  </si>
  <si>
    <t>Esc. Seccional Molle Molle</t>
  </si>
  <si>
    <t>Molle Molle</t>
  </si>
  <si>
    <t>Esc. Seccional Rio San Pablo</t>
  </si>
  <si>
    <t>R?¡o San Pablo</t>
  </si>
  <si>
    <t>Esc. Seccional Selocha</t>
  </si>
  <si>
    <t>Selocha</t>
  </si>
  <si>
    <t>Esc. Seccional Sococha</t>
  </si>
  <si>
    <t>Sococha</t>
  </si>
  <si>
    <t>Esc. Seccional Trapiche Bajo</t>
  </si>
  <si>
    <t>Trapiche Alta.</t>
  </si>
  <si>
    <t>Esc. Seccional Uyuni</t>
  </si>
  <si>
    <t>Esc. Seccional Viluyo</t>
  </si>
  <si>
    <t>Viluyo (Sud Lipez)</t>
  </si>
  <si>
    <t>Esc. Sepulturas</t>
  </si>
  <si>
    <t>Esc. Seucochi</t>
  </si>
  <si>
    <t>Seocochi</t>
  </si>
  <si>
    <t>Esc. Sillu Sillu</t>
  </si>
  <si>
    <t>Sillu Sillu</t>
  </si>
  <si>
    <t>Esc. Simon Bolivar De Peana</t>
  </si>
  <si>
    <t>Peaña</t>
  </si>
  <si>
    <t>Esc. Simon Rodriguez</t>
  </si>
  <si>
    <t>Esc. Sora Sora</t>
  </si>
  <si>
    <t>Esc. Subcentral Lagunillas</t>
  </si>
  <si>
    <t>Esc. Tacobamba</t>
  </si>
  <si>
    <t>Esc. Taconi De Caine</t>
  </si>
  <si>
    <t>Taconi de Caine</t>
  </si>
  <si>
    <t>Esc. Taconi Yambata</t>
  </si>
  <si>
    <t>Taconi Yambata</t>
  </si>
  <si>
    <t>Daniel Campos</t>
  </si>
  <si>
    <t>Esc. Tamancasa</t>
  </si>
  <si>
    <t>Tamancaza</t>
  </si>
  <si>
    <t>Esc. Tarapaya</t>
  </si>
  <si>
    <t>Tarapaya</t>
  </si>
  <si>
    <t>Esc. Tarija Cuchu</t>
  </si>
  <si>
    <t>Tarija Cucho</t>
  </si>
  <si>
    <t>Esc. Tauri Cancha</t>
  </si>
  <si>
    <t>Villa Carmen</t>
  </si>
  <si>
    <t>Esc. Tirispaya</t>
  </si>
  <si>
    <t>Tirispaya</t>
  </si>
  <si>
    <t>Esc. Tomas Frias</t>
  </si>
  <si>
    <t>Pacasi</t>
  </si>
  <si>
    <t>Esc. Tomoyo</t>
  </si>
  <si>
    <t>Tomoyo</t>
  </si>
  <si>
    <t>Esc. Topater</t>
  </si>
  <si>
    <t>Esc. Toracari</t>
  </si>
  <si>
    <t>Toracari</t>
  </si>
  <si>
    <t>Esc. Troja Pampa</t>
  </si>
  <si>
    <t>Troja Pampa</t>
  </si>
  <si>
    <t>Esc. Tuctapari</t>
  </si>
  <si>
    <t>Tuctapari</t>
  </si>
  <si>
    <t>Esc. Tuquiza</t>
  </si>
  <si>
    <t>Tuquiza</t>
  </si>
  <si>
    <t>Esc. Unzaga De La Vega</t>
  </si>
  <si>
    <t>San José (Chiquitos)</t>
  </si>
  <si>
    <t>Esc. Urifaya</t>
  </si>
  <si>
    <t>Urifaya</t>
  </si>
  <si>
    <t>Esc. Uyuni</t>
  </si>
  <si>
    <t>Uyuni.</t>
  </si>
  <si>
    <t>Esc. Vila Sirca</t>
  </si>
  <si>
    <t>Wilacirca</t>
  </si>
  <si>
    <t>Esc. Vila Vila</t>
  </si>
  <si>
    <t>Vila Vila.</t>
  </si>
  <si>
    <t>Esc. Villa Fatima Andres De Santa Cruz</t>
  </si>
  <si>
    <t>Esc. Villa Imperial</t>
  </si>
  <si>
    <t>Quivincha</t>
  </si>
  <si>
    <t>Esc. Villa Porvenir</t>
  </si>
  <si>
    <t>San Antonio de Lipez</t>
  </si>
  <si>
    <t>Esc. Viña Quemada</t>
  </si>
  <si>
    <t>Viña Quemada</t>
  </si>
  <si>
    <t>Esc. Yaguacari</t>
  </si>
  <si>
    <t>Yawacari</t>
  </si>
  <si>
    <t>Esc. Yaspaci</t>
  </si>
  <si>
    <t>Yascapi</t>
  </si>
  <si>
    <t>Esc. Yurimata</t>
  </si>
  <si>
    <t>Yurimata</t>
  </si>
  <si>
    <t>Esc. Yuruma</t>
  </si>
  <si>
    <t>Yuruma</t>
  </si>
  <si>
    <t>Esc. de Animas</t>
  </si>
  <si>
    <t>Animas</t>
  </si>
  <si>
    <t>Esc. de Huano Huano</t>
  </si>
  <si>
    <t>Huanu Huanu</t>
  </si>
  <si>
    <t>Esc. de Mamahota</t>
  </si>
  <si>
    <t>Mamahota</t>
  </si>
  <si>
    <t>Esc. de Mariaca</t>
  </si>
  <si>
    <t>Mariaca</t>
  </si>
  <si>
    <t>Esc. de Ovejeria</t>
  </si>
  <si>
    <t>Ovejeria</t>
  </si>
  <si>
    <t>Esc. de Rio Seco</t>
  </si>
  <si>
    <t>Rio Seco</t>
  </si>
  <si>
    <t>Esc. de Siete Suyos</t>
  </si>
  <si>
    <t>Siete Suyos</t>
  </si>
  <si>
    <t>Esc. de Tacmari</t>
  </si>
  <si>
    <t>Tacmari</t>
  </si>
  <si>
    <t>Esc. Ñequeta</t>
  </si>
  <si>
    <t>Ñequeta</t>
  </si>
  <si>
    <t>Escuela José Alonso De Ibáñez</t>
  </si>
  <si>
    <t>Escuela Seccional Cota Cota</t>
  </si>
  <si>
    <t>Cota Cota</t>
  </si>
  <si>
    <t>Fe y Alegría y San Clemente</t>
  </si>
  <si>
    <t>H. Alcaldia Municipal</t>
  </si>
  <si>
    <t>Humanistico Llallagua</t>
  </si>
  <si>
    <t>Inicial Luis Subieta Sagárnaga (Temporal)</t>
  </si>
  <si>
    <t>Ins. Tec. José Luis San Juan Garcia</t>
  </si>
  <si>
    <t>Instituto I.S.E.C.</t>
  </si>
  <si>
    <t>Instituto Nuevo Amanecer (Temporal)</t>
  </si>
  <si>
    <t>Instituto San Juan</t>
  </si>
  <si>
    <t>Jardin de Niños San Roque (Temporal)</t>
  </si>
  <si>
    <t>Kinder Concepcion</t>
  </si>
  <si>
    <t>Kinder Ismael Montes</t>
  </si>
  <si>
    <t>Kinder Juan Pablo II (Temporal)</t>
  </si>
  <si>
    <t>Kinder Mariscal Andrés de Santa Cruz (Temporal)</t>
  </si>
  <si>
    <t>Kinder Villa Imperial</t>
  </si>
  <si>
    <t>Kindergarten Litoral (Temporal)</t>
  </si>
  <si>
    <t>Kindergarten Potosí (Temporal)</t>
  </si>
  <si>
    <t>Mariscal Santa Cruz</t>
  </si>
  <si>
    <t>Martin Cardenas</t>
  </si>
  <si>
    <t>Normal Rural Caiza D</t>
  </si>
  <si>
    <t>Nucleo De Mojo</t>
  </si>
  <si>
    <t>Mojo</t>
  </si>
  <si>
    <t>Nucleo Educativo Banduriri</t>
  </si>
  <si>
    <t>Banduriri</t>
  </si>
  <si>
    <t>Nucleo Escolar Cala Cala</t>
  </si>
  <si>
    <t>Cala Cala</t>
  </si>
  <si>
    <t>Nucleo Escolar Kesimpucu</t>
  </si>
  <si>
    <t>Quesem Phuco</t>
  </si>
  <si>
    <t>Nucleo Escolar Micani</t>
  </si>
  <si>
    <t>Micani</t>
  </si>
  <si>
    <t>Nucleo Jisk'anqui</t>
  </si>
  <si>
    <t>Jisk'anqui</t>
  </si>
  <si>
    <t>Sacani</t>
  </si>
  <si>
    <t>Sakani Alto Leke</t>
  </si>
  <si>
    <t>Salon de Comunidad</t>
  </si>
  <si>
    <t>Cerrillos</t>
  </si>
  <si>
    <t>Salon de Plaza</t>
  </si>
  <si>
    <t>Polulos</t>
  </si>
  <si>
    <t>Sub Sede Univ. Economia</t>
  </si>
  <si>
    <t>Tarhua Chapi</t>
  </si>
  <si>
    <t>Tarwachapi</t>
  </si>
  <si>
    <t>Toroca</t>
  </si>
  <si>
    <t>Colquechaca</t>
  </si>
  <si>
    <t>U. E. 10 de Noviembre de Surumi (Temporal)</t>
  </si>
  <si>
    <t>Surumi</t>
  </si>
  <si>
    <t>San Pedro de Macha</t>
  </si>
  <si>
    <t>U. E. 1ro. de Mayo De Salinas Alta</t>
  </si>
  <si>
    <t>Salinas</t>
  </si>
  <si>
    <t>U. E. 1ro. de Mayo De Zapatera</t>
  </si>
  <si>
    <t>Zapatera</t>
  </si>
  <si>
    <t>U. E. 21 de enero (Temporal)</t>
  </si>
  <si>
    <t>U. E. 26 de Agosto</t>
  </si>
  <si>
    <t>U. E. 31 de Octubre "A" Nivel Inicial (Temporal)</t>
  </si>
  <si>
    <t>U. E. 6 de Junio</t>
  </si>
  <si>
    <t>U. E. 6 de Junio A (Temporal)</t>
  </si>
  <si>
    <t>U. E. 6 de Junio de Charaja</t>
  </si>
  <si>
    <t>Charaja</t>
  </si>
  <si>
    <t>U. E. 7 de Noviembre</t>
  </si>
  <si>
    <t>U. E. Achacana</t>
  </si>
  <si>
    <t>Achacana</t>
  </si>
  <si>
    <t>U. E. Almona</t>
  </si>
  <si>
    <t>Almona</t>
  </si>
  <si>
    <t>U. E. Alonso de Ibáñez "B" (Nivel Secundario) (Temporal)</t>
  </si>
  <si>
    <t>U. E. Aniceto Arce "A" (Temporal)</t>
  </si>
  <si>
    <t>Tinguipaya</t>
  </si>
  <si>
    <t>U. E. Anthura</t>
  </si>
  <si>
    <t>Anthura</t>
  </si>
  <si>
    <t>U. E. Antofagasta</t>
  </si>
  <si>
    <t>U. E. Antofagasta (Temporal)</t>
  </si>
  <si>
    <t>U. E. Arrozpata</t>
  </si>
  <si>
    <t>San Juan de Arrospata</t>
  </si>
  <si>
    <t>U. E. Avelino Siñani de Milluri</t>
  </si>
  <si>
    <t>Milluri</t>
  </si>
  <si>
    <t>U. E. Ayacucho (Temporal)</t>
  </si>
  <si>
    <t>U. E. Añahuani</t>
  </si>
  <si>
    <t>Añahuani</t>
  </si>
  <si>
    <t>U. E. Bolivia de Supira</t>
  </si>
  <si>
    <t>Supira</t>
  </si>
  <si>
    <t>U. E. Bolivia de Tupiza</t>
  </si>
  <si>
    <t>U. E. Cachuyo</t>
  </si>
  <si>
    <t>Cachuyo</t>
  </si>
  <si>
    <t>U. E. Calazaya</t>
  </si>
  <si>
    <t>Kñesujsi</t>
  </si>
  <si>
    <t>U. E. Carasi</t>
  </si>
  <si>
    <t>Carasi</t>
  </si>
  <si>
    <t>U. E. Carlos Villegas (Temporal)</t>
  </si>
  <si>
    <t>U. E. Chacopampa</t>
  </si>
  <si>
    <t>Chaco Pampa</t>
  </si>
  <si>
    <t>U. E. Chichas</t>
  </si>
  <si>
    <t>U. E. Chifloca</t>
  </si>
  <si>
    <t>Chifloca</t>
  </si>
  <si>
    <t>U. E. Chillcani</t>
  </si>
  <si>
    <t>U. E. Chirocarí</t>
  </si>
  <si>
    <t>Chirocar?¡</t>
  </si>
  <si>
    <t>U. E. Chorolque (Temporal)</t>
  </si>
  <si>
    <t>U. E. Chuquiago</t>
  </si>
  <si>
    <t>Chuquiago</t>
  </si>
  <si>
    <t>U. E. Cnl. Ramon Acero</t>
  </si>
  <si>
    <t>Nueva Colcha</t>
  </si>
  <si>
    <t>U. E. Collana Tuica</t>
  </si>
  <si>
    <t>Collana Tuica</t>
  </si>
  <si>
    <t>U. E. Collpa Ckasa</t>
  </si>
  <si>
    <t>Collpa Ckasa</t>
  </si>
  <si>
    <t>U. E. Copana</t>
  </si>
  <si>
    <t>Copana</t>
  </si>
  <si>
    <t>U. E. Cornelio Saavedra "A" (Temporal)</t>
  </si>
  <si>
    <t>U. E. Cucho</t>
  </si>
  <si>
    <t>Kuchu</t>
  </si>
  <si>
    <t>U. E. Daniel Campos Nivel Secundario (Temporal)</t>
  </si>
  <si>
    <t>U. E. Eje Caquena</t>
  </si>
  <si>
    <t>kaquena Alta</t>
  </si>
  <si>
    <t>U. E. Elizardo Perez</t>
  </si>
  <si>
    <t>U. E. Elizardo Perez, Villa Victoria (Temporal)</t>
  </si>
  <si>
    <t>U. E. Elizardo Pérez del Taro</t>
  </si>
  <si>
    <t>Taro</t>
  </si>
  <si>
    <t>U. E. Espicaya</t>
  </si>
  <si>
    <t>Espicaya</t>
  </si>
  <si>
    <t>U. E. Estarca</t>
  </si>
  <si>
    <t>Estarca</t>
  </si>
  <si>
    <t>U. E. Foroctiri Junin</t>
  </si>
  <si>
    <t>Foroctiri</t>
  </si>
  <si>
    <t>U. E. Franz Tamayo</t>
  </si>
  <si>
    <t>U. E. Franz Tamayo De Actara</t>
  </si>
  <si>
    <t>Actara</t>
  </si>
  <si>
    <t>U. E. Franz Tamayo De Ayoma</t>
  </si>
  <si>
    <t>Ayoma</t>
  </si>
  <si>
    <t>U. E. Genoveva Ríos</t>
  </si>
  <si>
    <t>U. E. Gral. Rufino Carrasco</t>
  </si>
  <si>
    <t>San José de Pampa Grande</t>
  </si>
  <si>
    <t>U. E. Gran Mariscal de Ayacucho (Temporal)</t>
  </si>
  <si>
    <t>U. E. Gregorio Pacheco</t>
  </si>
  <si>
    <t>Villa Pacheco</t>
  </si>
  <si>
    <t>U. E. Gregorio Pacheco (Temporal)</t>
  </si>
  <si>
    <t>U. E. Guadalupe San Antonio</t>
  </si>
  <si>
    <t>U. E. Gualberto Villarroel de Titiri</t>
  </si>
  <si>
    <t>U. E. Huancarani</t>
  </si>
  <si>
    <t>U. E. Huariraca</t>
  </si>
  <si>
    <t>Huariraca</t>
  </si>
  <si>
    <t>U. E. Hugo Chávez Frías (Temporal)</t>
  </si>
  <si>
    <t>U. E. Isla</t>
  </si>
  <si>
    <t>Isla</t>
  </si>
  <si>
    <t>U. E. Ismael Montes "B" (Temporal)</t>
  </si>
  <si>
    <t>U. E. Ismael Montes (Temporal)</t>
  </si>
  <si>
    <t>U. E. Jachataco</t>
  </si>
  <si>
    <t>Jachataco</t>
  </si>
  <si>
    <t>U. E. Jahuacaya</t>
  </si>
  <si>
    <t>Jahuacaya</t>
  </si>
  <si>
    <t>U. E. Jaime Mendoza</t>
  </si>
  <si>
    <t>U. E. Jaime Mendoza De Jamachiri</t>
  </si>
  <si>
    <t>Jamanchiri</t>
  </si>
  <si>
    <t>U. E. Jarana</t>
  </si>
  <si>
    <t>Jarana</t>
  </si>
  <si>
    <t>U. E. José Luis San Juan Garcia de Quiriza</t>
  </si>
  <si>
    <t>Quiriza</t>
  </si>
  <si>
    <t>U. E. Juan Victor Montoya Medinacelli</t>
  </si>
  <si>
    <t>Utacalla</t>
  </si>
  <si>
    <t>U. E. Juana Azurduy De Padilla</t>
  </si>
  <si>
    <t>Oploca</t>
  </si>
  <si>
    <t>U. E. Juancito Pinto De Phutina</t>
  </si>
  <si>
    <t>Futina</t>
  </si>
  <si>
    <t>U. E. Julian Apaza</t>
  </si>
  <si>
    <t>Coataca</t>
  </si>
  <si>
    <t>U. E. Junin</t>
  </si>
  <si>
    <t>U. E. Junin De Rosario</t>
  </si>
  <si>
    <t>U. E. Kari</t>
  </si>
  <si>
    <t>San Miguel de Khari</t>
  </si>
  <si>
    <t>U. E. Kinder Minero (Temporal)</t>
  </si>
  <si>
    <t>U. E. Layme Cotani</t>
  </si>
  <si>
    <t>Layme Cotani</t>
  </si>
  <si>
    <t>U. E. Marcelino Aguirre</t>
  </si>
  <si>
    <t>U. E. Marcelo Quiroga Santa Cruz (Temporal)</t>
  </si>
  <si>
    <t>U. E. Marcelo Quirves</t>
  </si>
  <si>
    <t>Challviri.</t>
  </si>
  <si>
    <t>U. E. Maria Rita Romano</t>
  </si>
  <si>
    <t>U. E. Mariscal Andrés de Santa Cruz "A" (Temporal)</t>
  </si>
  <si>
    <t>U. E. Mariscal Sucre</t>
  </si>
  <si>
    <t>U. E. Mariscal Sucre A</t>
  </si>
  <si>
    <t>U. E. Max Fernandez Rojas</t>
  </si>
  <si>
    <t>Quinta Pampa</t>
  </si>
  <si>
    <t>U. E. Miraflores (Temporal)</t>
  </si>
  <si>
    <t>U. E. Mixta Manuel Belgrano (Temporal)</t>
  </si>
  <si>
    <t>U. E. Mochara</t>
  </si>
  <si>
    <t>Mochara</t>
  </si>
  <si>
    <t>U. E. Monseñor Cleto Loayza (Temporal)</t>
  </si>
  <si>
    <t>U. E. Octavio Murillo</t>
  </si>
  <si>
    <t>Amayapampa</t>
  </si>
  <si>
    <t>U. E. Oro Ingenio</t>
  </si>
  <si>
    <t>Oro Ingenio</t>
  </si>
  <si>
    <t>U. E. Oscar Alfaro De Salinas Baja</t>
  </si>
  <si>
    <t>Salinas Baja</t>
  </si>
  <si>
    <t>U. E. Pacotanca</t>
  </si>
  <si>
    <t>Pacotanca</t>
  </si>
  <si>
    <t>U. E. Palla Palla</t>
  </si>
  <si>
    <t>Palla Palla</t>
  </si>
  <si>
    <t>U. E. Pastor Sainz (Temporal)</t>
  </si>
  <si>
    <t>U. E. Paul Harris De Palala</t>
  </si>
  <si>
    <t>U. E. Pedro Gutierrez</t>
  </si>
  <si>
    <t>U. E. Poco Suco</t>
  </si>
  <si>
    <t>Pocosuco</t>
  </si>
  <si>
    <t>U. E. Prudencio Guillen</t>
  </si>
  <si>
    <t>Talina</t>
  </si>
  <si>
    <t>U. E. Puca Punta</t>
  </si>
  <si>
    <t>Puca Punta</t>
  </si>
  <si>
    <t>U. E. Qayarani Mejillones 10 de Octubre</t>
  </si>
  <si>
    <t>Cayarani</t>
  </si>
  <si>
    <t>U. E. Quila Quila</t>
  </si>
  <si>
    <t>R?¡o Verde (Quila Quila)</t>
  </si>
  <si>
    <t>U. E. Quirusillani</t>
  </si>
  <si>
    <t>Quirusillani</t>
  </si>
  <si>
    <t>U. E. Rafael Bustillos</t>
  </si>
  <si>
    <t>Irupata</t>
  </si>
  <si>
    <t>U. E. Rafael Pabón</t>
  </si>
  <si>
    <t>U. E. Reynecillas</t>
  </si>
  <si>
    <t>Reynecillas</t>
  </si>
  <si>
    <t>U. E. Roberto Hinojosa (Temporal)</t>
  </si>
  <si>
    <t>U. E. Río Blanco</t>
  </si>
  <si>
    <t>R?¡o Blanco (Oploca)</t>
  </si>
  <si>
    <t>U. E. Salvador Revilla</t>
  </si>
  <si>
    <t>Nazareno</t>
  </si>
  <si>
    <t>U. E. San Cristobal</t>
  </si>
  <si>
    <t>Panacachi</t>
  </si>
  <si>
    <t>U. E. San Juan Salo</t>
  </si>
  <si>
    <t>Salo</t>
  </si>
  <si>
    <t>U. E. San Miguel De Chillco</t>
  </si>
  <si>
    <t>Chillco(Chillcobija)</t>
  </si>
  <si>
    <t>U. E. Santo Domingo</t>
  </si>
  <si>
    <t>Santo Domingo (Candelaria)</t>
  </si>
  <si>
    <t>U. E. Sarijchi</t>
  </si>
  <si>
    <t>Sarijche</t>
  </si>
  <si>
    <t>U. E. Sayaca</t>
  </si>
  <si>
    <t>Sayaca</t>
  </si>
  <si>
    <t>U. E. Saye</t>
  </si>
  <si>
    <t>Sayi</t>
  </si>
  <si>
    <t>U. E. Senajo</t>
  </si>
  <si>
    <t>Cenajo</t>
  </si>
  <si>
    <t>U. E. Simon Bolivar de Choquecayara Baja</t>
  </si>
  <si>
    <t>Choquecayara</t>
  </si>
  <si>
    <t>U. E. Simón Bolívar de Esmoraca</t>
  </si>
  <si>
    <t>Esmoraca</t>
  </si>
  <si>
    <t>U. E. Suipacha</t>
  </si>
  <si>
    <t>Suipacha</t>
  </si>
  <si>
    <t>U. E. Tacohara Baja</t>
  </si>
  <si>
    <t>Tacohuara</t>
  </si>
  <si>
    <t>U. E. Tambo K'Asa</t>
  </si>
  <si>
    <t>Tambo Khasa</t>
  </si>
  <si>
    <t>U. E. Tapaxa</t>
  </si>
  <si>
    <t>Tapaxa</t>
  </si>
  <si>
    <t>U. E. Titihoyo</t>
  </si>
  <si>
    <t>Titi Hoyo</t>
  </si>
  <si>
    <t>U. E. Tocloca</t>
  </si>
  <si>
    <t>Tocloca</t>
  </si>
  <si>
    <t>U. E. Tomas Frias</t>
  </si>
  <si>
    <t>Phusuta Pampa</t>
  </si>
  <si>
    <t>U. E. Tomas Katari</t>
  </si>
  <si>
    <t>Campaya</t>
  </si>
  <si>
    <t>U. E. Tomas Katari De Macha</t>
  </si>
  <si>
    <t>Macha</t>
  </si>
  <si>
    <t>U. E. Tomoyo</t>
  </si>
  <si>
    <t>Tomoyo "B"</t>
  </si>
  <si>
    <t>U. E. Tomás Frías (Temporal)</t>
  </si>
  <si>
    <t>U. E. Tomás Katari (Primaria) (Temporal)</t>
  </si>
  <si>
    <t>U. E. Turberia</t>
  </si>
  <si>
    <t>Turberia</t>
  </si>
  <si>
    <t>U. E. Turiri</t>
  </si>
  <si>
    <t>Piquira</t>
  </si>
  <si>
    <t>U. E. Técnico Humanístico Evo Morales Ayma (Temporal)</t>
  </si>
  <si>
    <t>U. E. Uncia (Temporal)</t>
  </si>
  <si>
    <t>U. E. Vila Vila</t>
  </si>
  <si>
    <t>U. E. Villa Alcarapi</t>
  </si>
  <si>
    <t>Villa Alcarapi</t>
  </si>
  <si>
    <t>U. E. Villa Fátima Andrés de Santa Cruz (Temporal)</t>
  </si>
  <si>
    <t>U. E. Yahuaco</t>
  </si>
  <si>
    <t>Yahuaco</t>
  </si>
  <si>
    <t>U. E. Yambata</t>
  </si>
  <si>
    <t>Yambata</t>
  </si>
  <si>
    <t>U.E. 10 de Agosto</t>
  </si>
  <si>
    <t>U.E. 10 de Noviembre</t>
  </si>
  <si>
    <t>Tolapampa</t>
  </si>
  <si>
    <t>U.E. 1ro de Mayo</t>
  </si>
  <si>
    <t>U.E. 1ro. de Mayo De Qheojo</t>
  </si>
  <si>
    <t>Qheojo</t>
  </si>
  <si>
    <t>U.E. 2 de Abril</t>
  </si>
  <si>
    <t>Tumusla</t>
  </si>
  <si>
    <t>U.E. 20 de Octubre</t>
  </si>
  <si>
    <t>Esmeralda Baja</t>
  </si>
  <si>
    <t>U.E. 21 de Septiembre de la Lava</t>
  </si>
  <si>
    <t>La Lava</t>
  </si>
  <si>
    <t>U.E. 31 de Octubre</t>
  </si>
  <si>
    <t>Kilpani</t>
  </si>
  <si>
    <t>U.E. 6 de Junio</t>
  </si>
  <si>
    <t>U.E. 6 de Junio de el Monte</t>
  </si>
  <si>
    <t>U.E. Alejandro Coronado</t>
  </si>
  <si>
    <t>Terma Cruz Kasa</t>
  </si>
  <si>
    <t>U.E. Alfonzo Ibañes</t>
  </si>
  <si>
    <t>Llavica</t>
  </si>
  <si>
    <t>U.E. Alonso De Ibañez</t>
  </si>
  <si>
    <t>U.E. Alto Alianza</t>
  </si>
  <si>
    <t>Keluyo</t>
  </si>
  <si>
    <t>U.E. Aniceto Arce</t>
  </si>
  <si>
    <t>Chocloca</t>
  </si>
  <si>
    <t>U.E. Antonio Quijarro</t>
  </si>
  <si>
    <t>U.E. Antonio Quijarro de Carma</t>
  </si>
  <si>
    <t>Carma</t>
  </si>
  <si>
    <t>Vitiche</t>
  </si>
  <si>
    <t>U.E. Ara</t>
  </si>
  <si>
    <t>Ara</t>
  </si>
  <si>
    <t>U.E. Ascanty</t>
  </si>
  <si>
    <t>Ascanty</t>
  </si>
  <si>
    <t>U.E. Ayacucho de Sicuta</t>
  </si>
  <si>
    <t>Irucoyana</t>
  </si>
  <si>
    <t>U.E. Ayoma Baja</t>
  </si>
  <si>
    <t>Ayoma Baja</t>
  </si>
  <si>
    <t>U.E. Belen</t>
  </si>
  <si>
    <t>Llica</t>
  </si>
  <si>
    <t>U.E. Bernabe Ledezma</t>
  </si>
  <si>
    <t>U.E. Buenas Nuevas De Vinto K</t>
  </si>
  <si>
    <t>Vinto K</t>
  </si>
  <si>
    <t>U.E. Calcha</t>
  </si>
  <si>
    <t>Calcha</t>
  </si>
  <si>
    <t>U.E. Calderilla</t>
  </si>
  <si>
    <t>Calderilla</t>
  </si>
  <si>
    <t>U.E. Camacachi</t>
  </si>
  <si>
    <t>Camacachi</t>
  </si>
  <si>
    <t>U.E. Canquella</t>
  </si>
  <si>
    <t>Canquella</t>
  </si>
  <si>
    <t>U.E. Capellani</t>
  </si>
  <si>
    <t>Capellani</t>
  </si>
  <si>
    <t>U.E. Caquena</t>
  </si>
  <si>
    <t>U.E. Carlos Medinaceli De Tasna Rosario</t>
  </si>
  <si>
    <t>Tasna Rosario</t>
  </si>
  <si>
    <t>U.E. Carpa Huata</t>
  </si>
  <si>
    <t>Carpa Huata</t>
  </si>
  <si>
    <t>U.E. Cecilio Guzman Rojas</t>
  </si>
  <si>
    <t>San Pedro de Quemes</t>
  </si>
  <si>
    <t>U.E. Cecilio Veliz</t>
  </si>
  <si>
    <t>U.E. Cerro Colorado</t>
  </si>
  <si>
    <t>Cerro Colorado</t>
  </si>
  <si>
    <t>U.E. Chati</t>
  </si>
  <si>
    <t>Chati</t>
  </si>
  <si>
    <t>U.E. Chaupi Loma</t>
  </si>
  <si>
    <t>Chaupiloma</t>
  </si>
  <si>
    <t>U.E. Chui Chui</t>
  </si>
  <si>
    <t>Vicchoca</t>
  </si>
  <si>
    <t>U.E. Cienegoma</t>
  </si>
  <si>
    <t>Torotaka</t>
  </si>
  <si>
    <t>U.E. Collpa</t>
  </si>
  <si>
    <t>Jatumwasi</t>
  </si>
  <si>
    <t>U.E. Collpa Uno</t>
  </si>
  <si>
    <t>Collpa Uno</t>
  </si>
  <si>
    <t>U.E. Colorados De Bolivia</t>
  </si>
  <si>
    <t>San Pablo de Lipez</t>
  </si>
  <si>
    <t>U.E. Concepcion de Chaquilla</t>
  </si>
  <si>
    <t>Chaquilla</t>
  </si>
  <si>
    <t>U.E. Cornaca</t>
  </si>
  <si>
    <t>Cornaca</t>
  </si>
  <si>
    <t>U.E. Cornelio Saavedra</t>
  </si>
  <si>
    <t>Pelcoya</t>
  </si>
  <si>
    <t>U.E. Cotagaitilla</t>
  </si>
  <si>
    <t>Cotagaita (Cotagaitilla)</t>
  </si>
  <si>
    <t>U.E. Cuartos</t>
  </si>
  <si>
    <t>Cuartos</t>
  </si>
  <si>
    <t>U.E. Daniel Campos</t>
  </si>
  <si>
    <t>U.E. Don Bosco B</t>
  </si>
  <si>
    <t>U.E. Dr. Gonzalo Calderon Rios</t>
  </si>
  <si>
    <t>U.E. Eduardo Abaroa de Villa Mar</t>
  </si>
  <si>
    <t>Villa Mar</t>
  </si>
  <si>
    <t>U.E. El Manzanal</t>
  </si>
  <si>
    <t>El Manzanal(Ayataqui)</t>
  </si>
  <si>
    <t>U.E. El Porvenir A De Totora I</t>
  </si>
  <si>
    <t>Totora I</t>
  </si>
  <si>
    <t>U.E. El Rancho</t>
  </si>
  <si>
    <t>La Carreta</t>
  </si>
  <si>
    <t>U.E. Elizardo Perez</t>
  </si>
  <si>
    <t>U.E. Elizardo Perez de San Jorge</t>
  </si>
  <si>
    <t>San Jorge</t>
  </si>
  <si>
    <t>U.E. Eric Federico Smith</t>
  </si>
  <si>
    <t>Yulo-Arana</t>
  </si>
  <si>
    <t>U.E. Estumilla</t>
  </si>
  <si>
    <t>Estumilla</t>
  </si>
  <si>
    <t>U.E. Eusebio Baltazar Flores</t>
  </si>
  <si>
    <t>Oronckota</t>
  </si>
  <si>
    <t>U.E. Fragua</t>
  </si>
  <si>
    <t>Fragua</t>
  </si>
  <si>
    <t>U.E. Franz Tamayo de Pillina Vilama</t>
  </si>
  <si>
    <t>Pillina Vilama</t>
  </si>
  <si>
    <t>U.E. Fray Angello Stellini de Calvi</t>
  </si>
  <si>
    <t>Calvi</t>
  </si>
  <si>
    <t>U.E. Fray Franco Valli Brogi De Suquicha</t>
  </si>
  <si>
    <t>Suquicha</t>
  </si>
  <si>
    <t>U.E. Gerardo Maldini de Chacabuco (Estacion Chinoli)</t>
  </si>
  <si>
    <t>Chacabuco (Estancia Chinoli)</t>
  </si>
  <si>
    <t>U.E. Gualberto Villarroel De Chichuyo</t>
  </si>
  <si>
    <t>Chichuyo</t>
  </si>
  <si>
    <t>U.E. Hayra Kasa</t>
  </si>
  <si>
    <t>Llallaguani</t>
  </si>
  <si>
    <t>U.E. Henry Laredo</t>
  </si>
  <si>
    <t>Julaca</t>
  </si>
  <si>
    <t>U.E. Hornos</t>
  </si>
  <si>
    <t>U.E. Huanaque</t>
  </si>
  <si>
    <t>Huanaque</t>
  </si>
  <si>
    <t>U.E. Humberto Iporre Salinas</t>
  </si>
  <si>
    <t>U.E. Inchasi</t>
  </si>
  <si>
    <t>Inchasi</t>
  </si>
  <si>
    <t>U.E. Ithinocka</t>
  </si>
  <si>
    <t>Ithinoca</t>
  </si>
  <si>
    <t>U.E. Jaime De Zudañes</t>
  </si>
  <si>
    <t>U.E. Janina</t>
  </si>
  <si>
    <t>Janina</t>
  </si>
  <si>
    <t>U.E. Jayu Jayu</t>
  </si>
  <si>
    <t>Jayu Jayu</t>
  </si>
  <si>
    <t>U.E. Jesus Valle</t>
  </si>
  <si>
    <t>U.E. John F. Kennedy</t>
  </si>
  <si>
    <t>U.E. José Alonso De Ibañez</t>
  </si>
  <si>
    <t>Marasa</t>
  </si>
  <si>
    <t>U.E. José Alonzo De Ibañez</t>
  </si>
  <si>
    <t>Buen Retiro</t>
  </si>
  <si>
    <t>U.E. José Maria Linares</t>
  </si>
  <si>
    <t>U.E. José Maria Linares A</t>
  </si>
  <si>
    <t>Capaña</t>
  </si>
  <si>
    <t>U.E. Juan Pellegrini</t>
  </si>
  <si>
    <t>Yawisla</t>
  </si>
  <si>
    <t>U.E. Juan Sanjinez</t>
  </si>
  <si>
    <t>Candelaria de Viluyo</t>
  </si>
  <si>
    <t>U.E. Juana Azurduy</t>
  </si>
  <si>
    <t>Yapacaní (Villa Busch)</t>
  </si>
  <si>
    <t>U.E. Juana Azurduy De Padilla</t>
  </si>
  <si>
    <t>U.E. Juana Azurduy De Padilla De San Lazaro</t>
  </si>
  <si>
    <t>Collpacochi</t>
  </si>
  <si>
    <t>U.E. Julio Grande</t>
  </si>
  <si>
    <t>U.E. Julio Laredo</t>
  </si>
  <si>
    <t>Tatuca</t>
  </si>
  <si>
    <t>U.E. Katarina Krsul</t>
  </si>
  <si>
    <t>Coroma</t>
  </si>
  <si>
    <t>U.E. Keluyo</t>
  </si>
  <si>
    <t>Keluyo.</t>
  </si>
  <si>
    <t>U.E. Kenco</t>
  </si>
  <si>
    <t>Kenco</t>
  </si>
  <si>
    <t>U.E. Koakoani</t>
  </si>
  <si>
    <t>Coacoani</t>
  </si>
  <si>
    <t>U.E. Ladislao Cabrera</t>
  </si>
  <si>
    <t>Agua de Castilla (Nor Lipez)</t>
  </si>
  <si>
    <t>U.E. Lajas</t>
  </si>
  <si>
    <t>Lajas</t>
  </si>
  <si>
    <t>U.E. Laytapi</t>
  </si>
  <si>
    <t>Laytapi</t>
  </si>
  <si>
    <t>U.E. Leñas</t>
  </si>
  <si>
    <t>Tambo Leñas</t>
  </si>
  <si>
    <t>U.E. Liceo de Señoritas Maria Gutierrez</t>
  </si>
  <si>
    <t>U.E. Llapa Llapa</t>
  </si>
  <si>
    <t>Llapa Llapa</t>
  </si>
  <si>
    <t>U.E. Luis Espinal</t>
  </si>
  <si>
    <t>Atulcha</t>
  </si>
  <si>
    <t>U.E. Luis Espinal De San Lorenzo</t>
  </si>
  <si>
    <t>U.E. Machac Marca</t>
  </si>
  <si>
    <t>Titimalla</t>
  </si>
  <si>
    <t>U.E. Mantacillas</t>
  </si>
  <si>
    <t>Mantacillas</t>
  </si>
  <si>
    <t>U.E. Manual Antonio Aguirre</t>
  </si>
  <si>
    <t>Secsigua</t>
  </si>
  <si>
    <t>U.E. Manuel Ascencio Padilla</t>
  </si>
  <si>
    <t>Huayllajara</t>
  </si>
  <si>
    <t>U.E. Manuel José Cortez</t>
  </si>
  <si>
    <t>U.E. Manuel Mora De Peckajsi</t>
  </si>
  <si>
    <t>Peckajsi</t>
  </si>
  <si>
    <t>U.E. Mariscal Andres De Santa Cruz de Kepallo</t>
  </si>
  <si>
    <t>Kepallo</t>
  </si>
  <si>
    <t>U.E. Mariscal Braun</t>
  </si>
  <si>
    <t>Carhuaycollo</t>
  </si>
  <si>
    <t>U.E. Mariscal De Ayacucho</t>
  </si>
  <si>
    <t>U.E. Mariscal José De Sucre</t>
  </si>
  <si>
    <t>Yura</t>
  </si>
  <si>
    <t>U.E. Marquiri</t>
  </si>
  <si>
    <t>Huajchi Marquiri</t>
  </si>
  <si>
    <t>U.E. Martin Primero De Urupalca</t>
  </si>
  <si>
    <t>Uru Palca</t>
  </si>
  <si>
    <t>U.E. Mcal. Antonio José De Sucre De Tres Cruces</t>
  </si>
  <si>
    <t>Tres Cruces Garnica</t>
  </si>
  <si>
    <t>U.E. Miculpaya</t>
  </si>
  <si>
    <t>Miculpaya</t>
  </si>
  <si>
    <t>U.E. Miraflores</t>
  </si>
  <si>
    <t>U.E. Mocko Pata</t>
  </si>
  <si>
    <t>Mocko Pata</t>
  </si>
  <si>
    <t>U.E. Molino Pampa</t>
  </si>
  <si>
    <t>Molino Pampa</t>
  </si>
  <si>
    <t>U.E. Monseñor Felix Gainza</t>
  </si>
  <si>
    <t>Tambo</t>
  </si>
  <si>
    <t>U.E. Ojo De Agua</t>
  </si>
  <si>
    <t>Ojo de Agua</t>
  </si>
  <si>
    <t>U.E. Otavi Simon Bolivar</t>
  </si>
  <si>
    <t>Otavi</t>
  </si>
  <si>
    <t>U.E. Palaya</t>
  </si>
  <si>
    <t>Palaya</t>
  </si>
  <si>
    <t>U.E. Pampa Grande I</t>
  </si>
  <si>
    <t>Pampa Grande</t>
  </si>
  <si>
    <t>U.E. Pampa Tambo</t>
  </si>
  <si>
    <t>Pampa Tambo</t>
  </si>
  <si>
    <t>U.E. Pancochi</t>
  </si>
  <si>
    <t>Pancochi</t>
  </si>
  <si>
    <t>U.E. Paranavi Alto</t>
  </si>
  <si>
    <t>Paranavi Alta</t>
  </si>
  <si>
    <t>U.E. Pedro Domingo Murillo De Sagrario</t>
  </si>
  <si>
    <t>Sagrario</t>
  </si>
  <si>
    <t>U.E. Pedro Domingo Murillo de Calila</t>
  </si>
  <si>
    <t>Calila</t>
  </si>
  <si>
    <t>U.E. Pedro Garcia Ignacio</t>
  </si>
  <si>
    <t>Chacoma</t>
  </si>
  <si>
    <t>U.E. Potosi</t>
  </si>
  <si>
    <t>U.E. Potosillo</t>
  </si>
  <si>
    <t>Potosillo</t>
  </si>
  <si>
    <t>U.E. Primo Martinez</t>
  </si>
  <si>
    <t>Ari Palca</t>
  </si>
  <si>
    <t>U.E. Pulacayo A</t>
  </si>
  <si>
    <t>Pulacayo</t>
  </si>
  <si>
    <t>U.E. Pulaxi</t>
  </si>
  <si>
    <t>Pulaxi</t>
  </si>
  <si>
    <t>U.E. Puyju Pata</t>
  </si>
  <si>
    <t>Puyju Pata</t>
  </si>
  <si>
    <t>U.E. Qachari</t>
  </si>
  <si>
    <t>Cachari</t>
  </si>
  <si>
    <t>U.E. Quechisla</t>
  </si>
  <si>
    <t>Quechisla</t>
  </si>
  <si>
    <t>U.E. Queñuani</t>
  </si>
  <si>
    <t>Queñuani</t>
  </si>
  <si>
    <t>U.E. Rafael Quispe</t>
  </si>
  <si>
    <t>Lampaya</t>
  </si>
  <si>
    <t>U.E. Ramadas</t>
  </si>
  <si>
    <t>Ramadas</t>
  </si>
  <si>
    <t>U.E. Raul Perez De Alkatuyo</t>
  </si>
  <si>
    <t>Alkatuyo</t>
  </si>
  <si>
    <t>U.E. Ricardo Cruz</t>
  </si>
  <si>
    <t>Caracota</t>
  </si>
  <si>
    <t>U.E. Ricardo Rodriguez</t>
  </si>
  <si>
    <t>San Cristobal</t>
  </si>
  <si>
    <t>U.E. Rio Mulato</t>
  </si>
  <si>
    <t>R?¡o Mulato</t>
  </si>
  <si>
    <t>U.E. Rodeo Pampa</t>
  </si>
  <si>
    <t>Rodeo Pampa</t>
  </si>
  <si>
    <t>U.E. Sacana</t>
  </si>
  <si>
    <t>Sacana</t>
  </si>
  <si>
    <t>U.E. San Agustin de La Palca</t>
  </si>
  <si>
    <t>U.E. San Antonio de Torcuyo</t>
  </si>
  <si>
    <t>Torcuyo</t>
  </si>
  <si>
    <t>U.E. San Bartolome</t>
  </si>
  <si>
    <t>Chillma</t>
  </si>
  <si>
    <t>U.E. San Gabriel De Condoriri</t>
  </si>
  <si>
    <t>Condoriri</t>
  </si>
  <si>
    <t>U.E. San José de Topala</t>
  </si>
  <si>
    <t>Topala</t>
  </si>
  <si>
    <t>U.E. San Lorenzo</t>
  </si>
  <si>
    <t>Mormorque</t>
  </si>
  <si>
    <t>U.E. San Miguel de Huaycaya</t>
  </si>
  <si>
    <t>Huaycaya</t>
  </si>
  <si>
    <t>U.E. San Miguel de Tusquiña</t>
  </si>
  <si>
    <t>Tusquiña</t>
  </si>
  <si>
    <t>U.E. San Pedro de Checochi</t>
  </si>
  <si>
    <t>Checochi</t>
  </si>
  <si>
    <t>U.E. Santa Maria de Churcuita</t>
  </si>
  <si>
    <t>Churcuita</t>
  </si>
  <si>
    <t>U.E. Santiago Wright</t>
  </si>
  <si>
    <t>Tocla Rancho</t>
  </si>
  <si>
    <t>U.E. Simon Bolivar</t>
  </si>
  <si>
    <t>U.E. Simon Bolivar A de Toropalca</t>
  </si>
  <si>
    <t>Toropalca</t>
  </si>
  <si>
    <t>U.E. Suchina</t>
  </si>
  <si>
    <t>Suchina Baja</t>
  </si>
  <si>
    <t>U.E. Suycoma</t>
  </si>
  <si>
    <t>Suicoma</t>
  </si>
  <si>
    <t>U.E. Tapchiquira</t>
  </si>
  <si>
    <t>Tapchiquira</t>
  </si>
  <si>
    <t>U.E. Tinkuya</t>
  </si>
  <si>
    <t>Tinkuya</t>
  </si>
  <si>
    <t>U.E. Tomas Frias</t>
  </si>
  <si>
    <t>U.E. Tomas Katari de Viluyo</t>
  </si>
  <si>
    <t>Viluyo</t>
  </si>
  <si>
    <t>U.E. Tomatas</t>
  </si>
  <si>
    <t>Tomatas</t>
  </si>
  <si>
    <t>U.E. Turquiña</t>
  </si>
  <si>
    <t>Turquiña</t>
  </si>
  <si>
    <t>U.E. Uyuni A</t>
  </si>
  <si>
    <t>U.E. Vaqueria</t>
  </si>
  <si>
    <t>Vaqueria</t>
  </si>
  <si>
    <t>U.E. Vilacaya</t>
  </si>
  <si>
    <t>Vilacaya</t>
  </si>
  <si>
    <t>U.E. Vilamani</t>
  </si>
  <si>
    <t>Vilamani</t>
  </si>
  <si>
    <t>U.E. Vilapampa</t>
  </si>
  <si>
    <t>U.E. Villa Concepcion</t>
  </si>
  <si>
    <t>Villa Concepciñn</t>
  </si>
  <si>
    <t>U.E. Villa Imperial de Vichacla</t>
  </si>
  <si>
    <t>Vichacla</t>
  </si>
  <si>
    <t>U.E. Villa San Lorenzo</t>
  </si>
  <si>
    <t>Thapi Bajo</t>
  </si>
  <si>
    <t>U.E. Villa Trapiche</t>
  </si>
  <si>
    <t>Villa Trapiche</t>
  </si>
  <si>
    <t>U.E. Villque</t>
  </si>
  <si>
    <t>Villque</t>
  </si>
  <si>
    <t>U.E.Pichuya</t>
  </si>
  <si>
    <t>Pichuya</t>
  </si>
  <si>
    <t>Unid. Educ. Franz Tamayo</t>
  </si>
  <si>
    <t>Tirina</t>
  </si>
  <si>
    <t>Unid. Educ. Oscar Alfaro</t>
  </si>
  <si>
    <t>Unidad Educativa Juan Pablo II</t>
  </si>
  <si>
    <t>Unidad Educativa Mejillones</t>
  </si>
  <si>
    <t>Unidad Educativa Telamayu</t>
  </si>
  <si>
    <t>Telamayu</t>
  </si>
  <si>
    <t>Unidad Educativa Villa Colon</t>
  </si>
  <si>
    <t>Veterinaria Sub Sede UATF</t>
  </si>
  <si>
    <t>Instituto Tecnológico Superior Potosí - ETA Potosí (Temporal)</t>
  </si>
  <si>
    <t>Centro Tecnológico Boliviano del Litio (Temporal)</t>
  </si>
  <si>
    <t>Jardín de Infantes Niño Jesús (Temporal)</t>
  </si>
  <si>
    <t>U.E. Unión Progreso</t>
  </si>
  <si>
    <t>Cerro Gordo</t>
  </si>
  <si>
    <t>Salón Comunal</t>
  </si>
  <si>
    <t>Santa Cruz</t>
  </si>
  <si>
    <t>Ñuflo De Chávez</t>
  </si>
  <si>
    <t>Concepción</t>
  </si>
  <si>
    <t>U.E. 19 de Marzo</t>
  </si>
  <si>
    <t>Andrés Ibáñez</t>
  </si>
  <si>
    <t>Santa Cruz de La Sierra</t>
  </si>
  <si>
    <t>1ro. De Agosto A (Temporal)</t>
  </si>
  <si>
    <t>U.E. Elvira Castedo Vda. de Jordán</t>
  </si>
  <si>
    <t>Obispo Santistéban</t>
  </si>
  <si>
    <t>Montero</t>
  </si>
  <si>
    <t>(Cárcel) Cárcel Pública de Montero</t>
  </si>
  <si>
    <t>12 de Abril (Modulo 20 de Junio)  (Temporal)</t>
  </si>
  <si>
    <t>Velasco</t>
  </si>
  <si>
    <t>15 de Agosto</t>
  </si>
  <si>
    <t>Chirimoya-Tierra Hermosa</t>
  </si>
  <si>
    <t>16 de Febrero</t>
  </si>
  <si>
    <t>26 de Marzo</t>
  </si>
  <si>
    <t>Satélite Norte</t>
  </si>
  <si>
    <t>Angelina Rivera</t>
  </si>
  <si>
    <t>Cordillera</t>
  </si>
  <si>
    <t>Camiri</t>
  </si>
  <si>
    <t>Aulas U.A.G.R.M.</t>
  </si>
  <si>
    <t>La Guardia</t>
  </si>
  <si>
    <t>Cambao</t>
  </si>
  <si>
    <t>El Carmen (Ibañez)</t>
  </si>
  <si>
    <t>Vallegrande</t>
  </si>
  <si>
    <t>Camino comunal</t>
  </si>
  <si>
    <t>Manchones</t>
  </si>
  <si>
    <t>Campus Universitario</t>
  </si>
  <si>
    <t>San Julian</t>
  </si>
  <si>
    <t>Centro de Educacion Alternativa Marcelo Quiroga Santa Cruz (Temporal)</t>
  </si>
  <si>
    <t>Col.  Anita Suarez De Leygue</t>
  </si>
  <si>
    <t>Col.  Pedro Añez</t>
  </si>
  <si>
    <t>Col.  Placido Molilna</t>
  </si>
  <si>
    <t>Col. 12 de Diciembre</t>
  </si>
  <si>
    <t>Col. 18 de Marzo</t>
  </si>
  <si>
    <t>Col. 24 de Septiembre</t>
  </si>
  <si>
    <t>Col. 30 de Marzo</t>
  </si>
  <si>
    <t>Col. 7 de Septiembre</t>
  </si>
  <si>
    <t>Col. Adventista Santa Cruz</t>
  </si>
  <si>
    <t>Col. Alan Farah</t>
  </si>
  <si>
    <t>Col. Alfa y Omega</t>
  </si>
  <si>
    <t>Col. American School Coop.</t>
  </si>
  <si>
    <t>Col. Angel Limpias</t>
  </si>
  <si>
    <t>Col. Angela Pinckert</t>
  </si>
  <si>
    <t>Col. Antonio Vicente Seoane</t>
  </si>
  <si>
    <t>Col. Arturo Medeiros</t>
  </si>
  <si>
    <t>Col. Arz. Daniel Rivero</t>
  </si>
  <si>
    <t>Col. Bailon Mercado Ortiz</t>
  </si>
  <si>
    <t>Col. Basilio De Cuellar</t>
  </si>
  <si>
    <t>Col. Batallon Tren</t>
  </si>
  <si>
    <t>Col. Bertha Cuellar</t>
  </si>
  <si>
    <t>Col. Britanico</t>
  </si>
  <si>
    <t>Col. Buenas Nuevas</t>
  </si>
  <si>
    <t>Col. Cardenal Cushing Jesus Maria</t>
  </si>
  <si>
    <t>Col. Carmen Ortiz De Peredo</t>
  </si>
  <si>
    <t>Col. Castilla La Mancha</t>
  </si>
  <si>
    <t>Col. Cañada Pailitas</t>
  </si>
  <si>
    <t>Col. Central Obrera Departamental</t>
  </si>
  <si>
    <t>Col. Centro Aprondy</t>
  </si>
  <si>
    <t>Col. Centro Educativo Caritas</t>
  </si>
  <si>
    <t>Col. Centro Interno Bol. Aleman</t>
  </si>
  <si>
    <t>Col. Ciudad Niño Jesus</t>
  </si>
  <si>
    <t>Col. Club De Leones</t>
  </si>
  <si>
    <t>Col. Club De Leones #10 (Máximo Diescher)</t>
  </si>
  <si>
    <t>Col. Club De Leones #6</t>
  </si>
  <si>
    <t>Col. Complejo Educativo Japon</t>
  </si>
  <si>
    <t>Col. Covipal</t>
  </si>
  <si>
    <t>Col. Cupesi Terrado</t>
  </si>
  <si>
    <t>Col. Daniel Rivero</t>
  </si>
  <si>
    <t>Col. Dios es Amor</t>
  </si>
  <si>
    <t>Col. Domingo Leigue (Boliviano Canadiense)</t>
  </si>
  <si>
    <t>Col. Eduardo Abaroa</t>
  </si>
  <si>
    <t>Col. Educativo Cotoca</t>
  </si>
  <si>
    <t>Col. Educativo San Isidro</t>
  </si>
  <si>
    <t>Col. El Buen Samaritano</t>
  </si>
  <si>
    <t>Col. El Pajonal</t>
  </si>
  <si>
    <t>Col. Esc.  Amsterdan</t>
  </si>
  <si>
    <t>Col. Esc. 29 De Diciembre</t>
  </si>
  <si>
    <t>Col. Esc. Coronel Ignacio Warnes</t>
  </si>
  <si>
    <t>Col. Esc. Gral. Ismael Montes Gamboa</t>
  </si>
  <si>
    <t>Col. Esc. Hilanderia</t>
  </si>
  <si>
    <t>Col. Esc. Holanda</t>
  </si>
  <si>
    <t>Col. Esc. Honorato Mejia</t>
  </si>
  <si>
    <t>Col. Esc. Inocencio Roman</t>
  </si>
  <si>
    <t>Col. Esc. Juana Azurduy De Padilla</t>
  </si>
  <si>
    <t>Col. Esc. La Base</t>
  </si>
  <si>
    <t>Col. Esc. Max Fernandez Rojas B</t>
  </si>
  <si>
    <t>Col. Esc. Naun Fernandez</t>
  </si>
  <si>
    <t>Col. Esc. Peregrina Davalos</t>
  </si>
  <si>
    <t>Col. Esc. Roca Coronado</t>
  </si>
  <si>
    <t>Col. Esc. Tierras Nuevas El Carmen</t>
  </si>
  <si>
    <t>Col. Esc. Unzaga De La Vega</t>
  </si>
  <si>
    <t>Col. Esc. Virgen De Urkupina</t>
  </si>
  <si>
    <t>Col. Escuela 2 De Agosto</t>
  </si>
  <si>
    <t>Col. Escuela Ambrocio Villarroel</t>
  </si>
  <si>
    <t>Col. Escuela Bolivia Holanda</t>
  </si>
  <si>
    <t>Col. Escuela Delcy Martinez Salinas</t>
  </si>
  <si>
    <t>Col. Escuela El Fuerte</t>
  </si>
  <si>
    <t>Col. Escuela Jorge Urenda Trigo</t>
  </si>
  <si>
    <t>Col. Escuela Magisterio</t>
  </si>
  <si>
    <t>Col. Escuela Nueva Esperanza</t>
  </si>
  <si>
    <t>Col. Escuela Poly Villarroel</t>
  </si>
  <si>
    <t>Col. Escuela Sara Porras De Pinto</t>
  </si>
  <si>
    <t>Col. Fausto Medrano</t>
  </si>
  <si>
    <t>Col. Fe y Alegria</t>
  </si>
  <si>
    <t>Col. Fe y Alegria - Aniceto Arze</t>
  </si>
  <si>
    <t>Col. Fe y Alegria La Merced</t>
  </si>
  <si>
    <t>Col. Fe y Alegria Nueva America</t>
  </si>
  <si>
    <t>Col. Felix Bascope</t>
  </si>
  <si>
    <t>Col. Felix Bascope Sanandita</t>
  </si>
  <si>
    <t>Col. Gabriel René Moreno</t>
  </si>
  <si>
    <t>Col. Gaston Guillaux</t>
  </si>
  <si>
    <t>Col. Gilberto Menacho</t>
  </si>
  <si>
    <t>Col. Guapilo Junin</t>
  </si>
  <si>
    <t>Col. Guillermo Kruegler</t>
  </si>
  <si>
    <t>Col. Henrry Prince</t>
  </si>
  <si>
    <t>Col. Hermanos Cavanis</t>
  </si>
  <si>
    <t>Col. Hernando Siles</t>
  </si>
  <si>
    <t>Col. Heroes Del Chaco</t>
  </si>
  <si>
    <t>Col. Hispano Americano</t>
  </si>
  <si>
    <t>Col. Hnas. Arredondo (Col. Jesus Peredo)</t>
  </si>
  <si>
    <t>Col. Hugo Arteaga</t>
  </si>
  <si>
    <t>Col. Humberto Eguez</t>
  </si>
  <si>
    <t>Col. Inst. Domingo Savio</t>
  </si>
  <si>
    <t>Col. Instituto Americano Juan Wesley</t>
  </si>
  <si>
    <t>Col. Internacional (Bethesda)</t>
  </si>
  <si>
    <t>Col. Jhon Kennedy</t>
  </si>
  <si>
    <t>Col. José Cronembol</t>
  </si>
  <si>
    <t>Col. José Malky Jesus Maria</t>
  </si>
  <si>
    <t>Col. Joséfina Goytia</t>
  </si>
  <si>
    <t>Col. Juan La Borde Morel</t>
  </si>
  <si>
    <t>Col. Juan Pablo II</t>
  </si>
  <si>
    <t>Col. Juan Zabala</t>
  </si>
  <si>
    <t>Villa Fátima (Guabirá)</t>
  </si>
  <si>
    <t>Col. Julio A. Gutierrez</t>
  </si>
  <si>
    <t>Col. Kinder Fanny Antelo</t>
  </si>
  <si>
    <t>Col. La Madre</t>
  </si>
  <si>
    <t>Col. La Santa Cruz</t>
  </si>
  <si>
    <t>Col. Las Americas II</t>
  </si>
  <si>
    <t>Col. Liceo Maria Vacadiez</t>
  </si>
  <si>
    <t>Col. Luis Barranco Alvarez</t>
  </si>
  <si>
    <t>Col. Luis Espinal Campos</t>
  </si>
  <si>
    <t>Col. Luz Y Saber II</t>
  </si>
  <si>
    <t>Col. M. Nelly Vda. De Bertero</t>
  </si>
  <si>
    <t>Col. Madre Clara Ricci (Jesus Roman Vaca</t>
  </si>
  <si>
    <t>Col. Magdalena Postel</t>
  </si>
  <si>
    <t>Col. Marceliano Montero</t>
  </si>
  <si>
    <t>Col. Marcos Chavez</t>
  </si>
  <si>
    <t>Col. Maria Teresa Pulido</t>
  </si>
  <si>
    <t>Col. Mariscal Sucre</t>
  </si>
  <si>
    <t>Col. Mateo Kuljis Secundario</t>
  </si>
  <si>
    <t>Col. Mirette Sciaroni</t>
  </si>
  <si>
    <t>Col. Modulo # 5 Elva Antelo Jordan</t>
  </si>
  <si>
    <t>Col. Modulo Flamingo</t>
  </si>
  <si>
    <t>Col. Nacional 9 De Octubre</t>
  </si>
  <si>
    <t>Cuatro Cañadas</t>
  </si>
  <si>
    <t>Col. Nacional Cuatro Cañandas</t>
  </si>
  <si>
    <t>Col. Nacional Florida</t>
  </si>
  <si>
    <t>Col. Nacional Guabira</t>
  </si>
  <si>
    <t>Col. Nacional Salesiano</t>
  </si>
  <si>
    <t>Col. Nimia Centella</t>
  </si>
  <si>
    <t>Col. Normandia Joséfina Balsamo</t>
  </si>
  <si>
    <t>Col. Nueva Esperanza</t>
  </si>
  <si>
    <t>Col. Obispo Santistevan</t>
  </si>
  <si>
    <t>Col. Oscar Arnulfo</t>
  </si>
  <si>
    <t>Col. Ovidio Santistevan</t>
  </si>
  <si>
    <t>Col. Pablo Sexto</t>
  </si>
  <si>
    <t>Col. Pampa De La Cruz</t>
  </si>
  <si>
    <t>Col. Pampa De La Isla</t>
  </si>
  <si>
    <t>Col. Part. Alfred B. Nobel</t>
  </si>
  <si>
    <t>Col. Pedro Gutierrez</t>
  </si>
  <si>
    <t>Col. Polifuncional Calama</t>
  </si>
  <si>
    <t>Col. Primavera</t>
  </si>
  <si>
    <t>General Saavedra</t>
  </si>
  <si>
    <t>Col. Principe De Paz</t>
  </si>
  <si>
    <t>Col. Rafael Bustillos</t>
  </si>
  <si>
    <t>Col. Rafael Terrazas</t>
  </si>
  <si>
    <t>Col. Ramon Dario Gutierrez</t>
  </si>
  <si>
    <t>Col. René Moreno</t>
  </si>
  <si>
    <t>Col. Republica del Uruguay</t>
  </si>
  <si>
    <t>Col. Rodolfo Joem</t>
  </si>
  <si>
    <t>Col. Romulo Herrera</t>
  </si>
  <si>
    <t>Col. San Carlos</t>
  </si>
  <si>
    <t>Col. San Francisco Sur</t>
  </si>
  <si>
    <t>Col. San José Obrero</t>
  </si>
  <si>
    <t>Col. San Martin De Porres</t>
  </si>
  <si>
    <t>Col. San Martin Norte</t>
  </si>
  <si>
    <t>Col. San Pablo</t>
  </si>
  <si>
    <t>Col. San Silvestre</t>
  </si>
  <si>
    <t>Col. Seccional Monseñor Santiestevan</t>
  </si>
  <si>
    <t>Col. Seferino Namucara Don Bosco</t>
  </si>
  <si>
    <t>Col. Sociedad De Ingenieros</t>
  </si>
  <si>
    <t>Col. Sor Maria Cristina Perez</t>
  </si>
  <si>
    <t>Col. Tecnologico Santa Cruz</t>
  </si>
  <si>
    <t>Col. Tristan Roca</t>
  </si>
  <si>
    <t>Col. U.E. Elvira Frias</t>
  </si>
  <si>
    <t>Col. U.E. Montecristo</t>
  </si>
  <si>
    <t>Col. UV. La Madre</t>
  </si>
  <si>
    <t>Col. Unidad Educativa España</t>
  </si>
  <si>
    <t>Col. Unidad Educativa La Colina</t>
  </si>
  <si>
    <t>Col. Unidad Educativa La Esperanza</t>
  </si>
  <si>
    <t>Col. Unidad Educativa Lorenzo Caballero</t>
  </si>
  <si>
    <t>Col. Unidad Educativa San Jorge</t>
  </si>
  <si>
    <t>Col. Unidad Educativa Villa Virginia</t>
  </si>
  <si>
    <t>Col. Venancio Aquino Villegas</t>
  </si>
  <si>
    <t>Col. Victor Paz Estensoro</t>
  </si>
  <si>
    <t>Col. Victor Salvatierra</t>
  </si>
  <si>
    <t>Col. Villa Alegre</t>
  </si>
  <si>
    <t>Col. Villa Bolivia</t>
  </si>
  <si>
    <t>Col. Villa Fatima</t>
  </si>
  <si>
    <t>Col. Villa Rosario</t>
  </si>
  <si>
    <t>Col. Virgen De Cotoca</t>
  </si>
  <si>
    <t>Col. Wenseslao Montero</t>
  </si>
  <si>
    <t>Colegio  23 de Abril</t>
  </si>
  <si>
    <t>Colegio  6 de Junio</t>
  </si>
  <si>
    <t>Colegio Adela Zamudio</t>
  </si>
  <si>
    <t>Colegio Bertha Cuellar</t>
  </si>
  <si>
    <t>Colegio Castulo Chavez</t>
  </si>
  <si>
    <t>Colegio Cupeso De Los Reyes</t>
  </si>
  <si>
    <t>Colegio Domingo Savio - Don Bosco</t>
  </si>
  <si>
    <t>Colegio El Progreso</t>
  </si>
  <si>
    <t>Colegio Elvira Parada</t>
  </si>
  <si>
    <t>Colegio Fuente Del Saber</t>
  </si>
  <si>
    <t>Colegio Ignacio Warnes</t>
  </si>
  <si>
    <t>Colegio Joséfina Balsamo( Los Tusequis)</t>
  </si>
  <si>
    <t>Colegio Justo Leigue</t>
  </si>
  <si>
    <t>Colegio Luz Y Verdad</t>
  </si>
  <si>
    <t>Colegio Marcelino Champagnat</t>
  </si>
  <si>
    <t>Ichilo</t>
  </si>
  <si>
    <t>Yapacaní</t>
  </si>
  <si>
    <t>Colegio Martin Cardenas (Temporal)</t>
  </si>
  <si>
    <t>Colegio Martin Sapp</t>
  </si>
  <si>
    <t>Cotoca</t>
  </si>
  <si>
    <t>Colegio Nal. Benemeritos de La Patria</t>
  </si>
  <si>
    <t>Colegio Nestor Suarez</t>
  </si>
  <si>
    <t>Okinawa Uno</t>
  </si>
  <si>
    <t>Colegio Nueva Andalucía (Temporal)</t>
  </si>
  <si>
    <t>Okinawa 1</t>
  </si>
  <si>
    <t>Colegio Plan 4000</t>
  </si>
  <si>
    <t>Colegio Raquel Sossa</t>
  </si>
  <si>
    <t>Colegio San Felipe</t>
  </si>
  <si>
    <t>Colegio San Jorge</t>
  </si>
  <si>
    <t>Colegio Villa Gladys Theveneth</t>
  </si>
  <si>
    <t>Coliseo Arturo Añez (Temporal)</t>
  </si>
  <si>
    <t>Coliseo Boliviano Guabira (Temporal)</t>
  </si>
  <si>
    <t>Coliseo Municipal  (Temporal)</t>
  </si>
  <si>
    <t>Coliseo Municipal Detrás del Recinto (Temporal)</t>
  </si>
  <si>
    <t>El Torno</t>
  </si>
  <si>
    <t>Coliseo Municipal El Torno (Temporal)</t>
  </si>
  <si>
    <t>Samaipata</t>
  </si>
  <si>
    <t>Coliseo Municipal de Samaipata (Temporal)</t>
  </si>
  <si>
    <t>Coliseo Municipal de San Miguel (Temporal)</t>
  </si>
  <si>
    <t>Coliseo San Ramon  (Temporal)</t>
  </si>
  <si>
    <t>Coliseo Satelite Norte (Temporal)</t>
  </si>
  <si>
    <t>Coliseo UAGRM Los Vallecitos (Temporal)</t>
  </si>
  <si>
    <t>Coliseo de la Guardia (Temporal)</t>
  </si>
  <si>
    <t>Esc.  29 de Junio</t>
  </si>
  <si>
    <t>Jorochito</t>
  </si>
  <si>
    <t>Sara</t>
  </si>
  <si>
    <t>Esc.  Alfredo Vaca Flor</t>
  </si>
  <si>
    <t>Las Pavas</t>
  </si>
  <si>
    <t>Manuel María Caballero</t>
  </si>
  <si>
    <t>Comarapa</t>
  </si>
  <si>
    <t>Esc.  El Jague</t>
  </si>
  <si>
    <t>El Jague</t>
  </si>
  <si>
    <t>Esc.  Mixto Los Andes</t>
  </si>
  <si>
    <t>Esc.  Unid. Edu. Felix Paz Vieira</t>
  </si>
  <si>
    <t>La Esperanza</t>
  </si>
  <si>
    <t>Esc. 1 de Septiembre</t>
  </si>
  <si>
    <t>Esc. 12 de Julio</t>
  </si>
  <si>
    <t>Esc. 16 de Marzo</t>
  </si>
  <si>
    <t>Guarayos</t>
  </si>
  <si>
    <t>Ascención de Guarayos</t>
  </si>
  <si>
    <t>Esc. 17 de Febrero</t>
  </si>
  <si>
    <t>El Junte</t>
  </si>
  <si>
    <t>Esc. 24 de Septiembre</t>
  </si>
  <si>
    <t>AIOC Charagua Iyambae</t>
  </si>
  <si>
    <t>Esc. 25 de Mayo</t>
  </si>
  <si>
    <t>25 de Mayo</t>
  </si>
  <si>
    <t>Chiquitos</t>
  </si>
  <si>
    <t>Pailón</t>
  </si>
  <si>
    <t>Esc. 25 de Mayo (Chiquitos)</t>
  </si>
  <si>
    <t>Rosal Centro</t>
  </si>
  <si>
    <t>Esc. 26 de Agosto</t>
  </si>
  <si>
    <t>26 de Agosto</t>
  </si>
  <si>
    <t>Esc. 26 de Oct. Fe y Alegria</t>
  </si>
  <si>
    <t>Nueva Vida (Nñcleo 14)</t>
  </si>
  <si>
    <t>Esc. 4 de Marzo</t>
  </si>
  <si>
    <t>Colonia 4 de Marzo</t>
  </si>
  <si>
    <t>Esc. 6 de Abril</t>
  </si>
  <si>
    <t>Cerro Grande</t>
  </si>
  <si>
    <t>Esc. 9 de Abril</t>
  </si>
  <si>
    <t>Colonia Pira?¡</t>
  </si>
  <si>
    <t>Esc. Adhemar Ortiz</t>
  </si>
  <si>
    <t>Villa Diego</t>
  </si>
  <si>
    <t>Esc. Adrian Justiniano Roca</t>
  </si>
  <si>
    <t>Las Gamas (Warnes)</t>
  </si>
  <si>
    <t>Fernández Alonso</t>
  </si>
  <si>
    <t>Esc. Aguaices</t>
  </si>
  <si>
    <t>Aguaices</t>
  </si>
  <si>
    <t>Esc. Alberto Natusch Busch</t>
  </si>
  <si>
    <t>Esc. Alberto Ribera Tapia</t>
  </si>
  <si>
    <t>La Angostura</t>
  </si>
  <si>
    <t>El Puente</t>
  </si>
  <si>
    <t>Esc. Alfredo Smith</t>
  </si>
  <si>
    <t>Esc. Alfredo Vasquez</t>
  </si>
  <si>
    <t>Esc. Alto Seco</t>
  </si>
  <si>
    <t>Alto Seco</t>
  </si>
  <si>
    <t>Esc. Ananias Melendres</t>
  </si>
  <si>
    <t>Yerba Buena</t>
  </si>
  <si>
    <t>Portachuelo</t>
  </si>
  <si>
    <t>Esc. Angel Maria Limpias</t>
  </si>
  <si>
    <t>Esc. Angel Saavedra Chavez</t>
  </si>
  <si>
    <t>Mendiola</t>
  </si>
  <si>
    <t>Germán Busch</t>
  </si>
  <si>
    <t>Puerto Suarez</t>
  </si>
  <si>
    <t>Esc. Angelica Rivero</t>
  </si>
  <si>
    <t>Suárez Arana</t>
  </si>
  <si>
    <t>Esc. Angelmira Monte  de Dalence</t>
  </si>
  <si>
    <t>La Finca</t>
  </si>
  <si>
    <t>Esc. Aponte J. Manuel O.H. Del Chaco</t>
  </si>
  <si>
    <t>Esc. Aponte Tineo (Esc. Gregorio Moreno)</t>
  </si>
  <si>
    <t>Esc. Ascencion Central</t>
  </si>
  <si>
    <t>Moromoro</t>
  </si>
  <si>
    <t>Esc. Astillero</t>
  </si>
  <si>
    <t>Abra del Astillero</t>
  </si>
  <si>
    <t>Esc. Belisario Santisteban</t>
  </si>
  <si>
    <t>Angel Sandoval</t>
  </si>
  <si>
    <t>San Matías</t>
  </si>
  <si>
    <t>Esc. Benjamin Catacora</t>
  </si>
  <si>
    <t>Ascenciñn de la Frontera</t>
  </si>
  <si>
    <t>Esc. Bernardo Cadario(Col.Kurt Richter)</t>
  </si>
  <si>
    <t>Esc. Cachuela</t>
  </si>
  <si>
    <t>Cachuela</t>
  </si>
  <si>
    <t>Esc. Campamento</t>
  </si>
  <si>
    <t>San José de Campamento</t>
  </si>
  <si>
    <t>El Carmen Rivero Tórrez</t>
  </si>
  <si>
    <t>Esc. Candelaria (Chiquitos)</t>
  </si>
  <si>
    <t>Esc. Casamontes</t>
  </si>
  <si>
    <t>Casamonte</t>
  </si>
  <si>
    <t>Esc. Cañada Dos</t>
  </si>
  <si>
    <t>Cañada Dos</t>
  </si>
  <si>
    <t>Esc. Central Angel Foianini</t>
  </si>
  <si>
    <t>Simon Bolivar</t>
  </si>
  <si>
    <t>Esc. Central Basilio</t>
  </si>
  <si>
    <t>Basilio</t>
  </si>
  <si>
    <t>Esc. Central Bella Victoria</t>
  </si>
  <si>
    <t>Bella Victoria</t>
  </si>
  <si>
    <t>Esc. Central El Porvenir</t>
  </si>
  <si>
    <t>San Antonio de Lomerio</t>
  </si>
  <si>
    <t>Esc. Central El Puquio</t>
  </si>
  <si>
    <t>El Puquio</t>
  </si>
  <si>
    <t>Esc. Central Franz Tamayo</t>
  </si>
  <si>
    <t>El Carmen(Ñ.de Chavez-S. Saucedo)</t>
  </si>
  <si>
    <t>Esc. Central Guadalupe</t>
  </si>
  <si>
    <t>Gutiérrez</t>
  </si>
  <si>
    <t>Esc. Central Ipatimiri</t>
  </si>
  <si>
    <t>Ipatimir?¡</t>
  </si>
  <si>
    <t>Esc. Central Iyobi</t>
  </si>
  <si>
    <t>Iyovi-Aguarigua</t>
  </si>
  <si>
    <t>Esc. Central Monteverde</t>
  </si>
  <si>
    <t>El Cafetal</t>
  </si>
  <si>
    <t>Esc. Central Piso Firme</t>
  </si>
  <si>
    <t>Piso Firme</t>
  </si>
  <si>
    <t>Boyuibe</t>
  </si>
  <si>
    <t>Esc. Central Rafael Pabon</t>
  </si>
  <si>
    <t>Esc. Central San Carlos</t>
  </si>
  <si>
    <t>Esc. Central San Pedro</t>
  </si>
  <si>
    <t>Esc. Central San Ramon</t>
  </si>
  <si>
    <t>Esc. Central de Itanambikua</t>
  </si>
  <si>
    <t>Itanambikua</t>
  </si>
  <si>
    <t>Esc. Cesar Banzer Aliaga</t>
  </si>
  <si>
    <t>Esc. Ciudad Satelite Norte</t>
  </si>
  <si>
    <t>Esc. Claracuta</t>
  </si>
  <si>
    <t>Esc. Col  Ciro Mealla</t>
  </si>
  <si>
    <t>Esc. Col. Constantino Cuellar</t>
  </si>
  <si>
    <t>Esc. Colegio Julia Said</t>
  </si>
  <si>
    <t>Esc. Colonia 5 de Marzo</t>
  </si>
  <si>
    <t>Nueva Jerusalen</t>
  </si>
  <si>
    <t>Esc. Colonia Warnes</t>
  </si>
  <si>
    <t>Colonia Warnes</t>
  </si>
  <si>
    <t>Esc. Coop Educacional Puerto Suarez</t>
  </si>
  <si>
    <t>Esc. Coopere Brecha</t>
  </si>
  <si>
    <t>Izozog/Coopere Brecha Loma(Cap.)</t>
  </si>
  <si>
    <t>Esc. Corralon</t>
  </si>
  <si>
    <t>Corralñn</t>
  </si>
  <si>
    <t>Cabezas</t>
  </si>
  <si>
    <t>Esc. Cotoca (Cordillera)</t>
  </si>
  <si>
    <t>Esc. Cristiana Evangelica</t>
  </si>
  <si>
    <t>Esc. Daniel Zambrana</t>
  </si>
  <si>
    <t>El Carmen Rivero Torrez</t>
  </si>
  <si>
    <t>Esc. De Mankaillpa</t>
  </si>
  <si>
    <t>Mankaillpa</t>
  </si>
  <si>
    <t>Esc. Don Bosco</t>
  </si>
  <si>
    <t>Pucará</t>
  </si>
  <si>
    <t>Esc. Edey Corban Sehaller</t>
  </si>
  <si>
    <t>Esc. Eduardo Abaroa</t>
  </si>
  <si>
    <t>Huaitñ</t>
  </si>
  <si>
    <t>San José</t>
  </si>
  <si>
    <t>Esc. Educacional Taperas</t>
  </si>
  <si>
    <t>Taperas</t>
  </si>
  <si>
    <t>Esc. El Carmen De Ruiz</t>
  </si>
  <si>
    <t>El Carmen de Ru?¡z</t>
  </si>
  <si>
    <t>Esc. El Colorado</t>
  </si>
  <si>
    <t>El Colorado</t>
  </si>
  <si>
    <t>Esc. El Combate</t>
  </si>
  <si>
    <t>El Combate</t>
  </si>
  <si>
    <t>Esc. El Jipa</t>
  </si>
  <si>
    <t>Esc. El Pallar</t>
  </si>
  <si>
    <t>El Pallar</t>
  </si>
  <si>
    <t>Esc. El Progreso</t>
  </si>
  <si>
    <t>San Rafael</t>
  </si>
  <si>
    <t>Esc. El Tuna</t>
  </si>
  <si>
    <t>El Tuná</t>
  </si>
  <si>
    <t>Esc. Elena Vaca Antelo</t>
  </si>
  <si>
    <t>Esc. Eliodoro Paz</t>
  </si>
  <si>
    <t>Saipina</t>
  </si>
  <si>
    <t>Esc. Emilia Caballero</t>
  </si>
  <si>
    <t>Esc. Emilio Finot</t>
  </si>
  <si>
    <t>Esc. Emilio Suncer Salinas</t>
  </si>
  <si>
    <t>Pozo del Tigre</t>
  </si>
  <si>
    <t>Esc. Enrique Quintela</t>
  </si>
  <si>
    <t>Parapet?¡ Grande/San Antonio(Cap.)</t>
  </si>
  <si>
    <t>Esc. Escuela San Mateo</t>
  </si>
  <si>
    <t>San Mateo</t>
  </si>
  <si>
    <t>Esc. Estacion Charagua</t>
  </si>
  <si>
    <t>Estaciñn Charagua</t>
  </si>
  <si>
    <t>Esc. Esteban Gebard</t>
  </si>
  <si>
    <t>Esc. Evangelica Rincon del Tigre</t>
  </si>
  <si>
    <t>Rincñn del Tigre</t>
  </si>
  <si>
    <t>Esc. Fe y Alegria Tito Boltan</t>
  </si>
  <si>
    <t>Sagrado Corazñn</t>
  </si>
  <si>
    <t>Esc. Fiscal De Ninos Santa Fe</t>
  </si>
  <si>
    <t>Santa Fé de Yapacaní</t>
  </si>
  <si>
    <t>Esc. Fiscal Potrero Largo</t>
  </si>
  <si>
    <t>Porongo</t>
  </si>
  <si>
    <t>Esc. Fray Santiago De Rivero</t>
  </si>
  <si>
    <t>Esc. Gabriel José Moreno</t>
  </si>
  <si>
    <t>Paurito</t>
  </si>
  <si>
    <t>Esc. Gabriel René Moreno</t>
  </si>
  <si>
    <t>Esc. Galilea</t>
  </si>
  <si>
    <t>Esc. German Busch Yacuses</t>
  </si>
  <si>
    <t>Yacuses</t>
  </si>
  <si>
    <t>Puerto Quijarro</t>
  </si>
  <si>
    <t>Esc. Gisela Brun Sciaroni</t>
  </si>
  <si>
    <t>Quijarro</t>
  </si>
  <si>
    <t>Esc. Godofredo Trenker</t>
  </si>
  <si>
    <t>Esc. Gral San Martin</t>
  </si>
  <si>
    <t>General San Martin (Nñcleo 23)</t>
  </si>
  <si>
    <t>Esc. Gral. Agustin Saavedra</t>
  </si>
  <si>
    <t>Esc. Gremial Cortez</t>
  </si>
  <si>
    <t>Gremial Cortez</t>
  </si>
  <si>
    <t>Esc. Guadalupe Fe y Alegria</t>
  </si>
  <si>
    <t>Concepciñn</t>
  </si>
  <si>
    <t>Roboré</t>
  </si>
  <si>
    <t>Esc. Guido Oswaldo Suanzo</t>
  </si>
  <si>
    <t>Esc. Habra De Capilla</t>
  </si>
  <si>
    <t>Capillas</t>
  </si>
  <si>
    <t>Esc. Holanda</t>
  </si>
  <si>
    <t>Esc. Hugo Banzer Suarez</t>
  </si>
  <si>
    <t>Palmar del Oratorio</t>
  </si>
  <si>
    <t>Esc. Humberto Villarroel</t>
  </si>
  <si>
    <t>Esc. Ibamirapinta</t>
  </si>
  <si>
    <t>Ibamirapinta</t>
  </si>
  <si>
    <t>Esc. José Castrillo</t>
  </si>
  <si>
    <t>Esc. José J.Dorado</t>
  </si>
  <si>
    <t>Esc. José Luis Castro</t>
  </si>
  <si>
    <t>Puerto Rico (Ñ.de Chavez)</t>
  </si>
  <si>
    <t>Esc. José Mariano Serrano</t>
  </si>
  <si>
    <t>Esc. José Miguel De Velasco</t>
  </si>
  <si>
    <t>Peji (Villa Arrien)</t>
  </si>
  <si>
    <t>Esc. José Parada Laguindey</t>
  </si>
  <si>
    <t>Terebinto</t>
  </si>
  <si>
    <t>Esc. José Vicente Soliz Y Ramos</t>
  </si>
  <si>
    <t>Esc. Juan Pablo Segundo</t>
  </si>
  <si>
    <t>Esc. Juana Carmen Roman</t>
  </si>
  <si>
    <t>Esc. Julio Landivar</t>
  </si>
  <si>
    <t>Esc. Kuruguakua</t>
  </si>
  <si>
    <t>San Miguel de Kuruguaka</t>
  </si>
  <si>
    <t>Trigal</t>
  </si>
  <si>
    <t>Esc. La Aguada</t>
  </si>
  <si>
    <t>Esc. La Asunta San Bernardo</t>
  </si>
  <si>
    <t>Esc. La Conquista</t>
  </si>
  <si>
    <t>La Conquista</t>
  </si>
  <si>
    <t>Esc. La Elvira</t>
  </si>
  <si>
    <t>La Elvira</t>
  </si>
  <si>
    <t>Esc. La Higuera</t>
  </si>
  <si>
    <t>La Higuera</t>
  </si>
  <si>
    <t>Esc. La Laja</t>
  </si>
  <si>
    <t>La Laja</t>
  </si>
  <si>
    <t>Mineros</t>
  </si>
  <si>
    <t>Esc. La Patria</t>
  </si>
  <si>
    <t>La Patria</t>
  </si>
  <si>
    <t>Esc. La Peña</t>
  </si>
  <si>
    <t>La Peña</t>
  </si>
  <si>
    <t>Esc. La Peña- Brecha-3</t>
  </si>
  <si>
    <t>Brecha 3</t>
  </si>
  <si>
    <t>Esc. Lagunillas</t>
  </si>
  <si>
    <t>Lagunillas (Vallegrande)</t>
  </si>
  <si>
    <t>Esc. Las Barreras</t>
  </si>
  <si>
    <t>Las Barreras</t>
  </si>
  <si>
    <t>Esc. Las Palmas</t>
  </si>
  <si>
    <t>Esc. Las Petas</t>
  </si>
  <si>
    <t>Las Petas</t>
  </si>
  <si>
    <t>Esc. Leonor Rivera</t>
  </si>
  <si>
    <t>Esc. Lic. Senoritas Monsenor Daniel Rive</t>
  </si>
  <si>
    <t>Esc. Loma Larga</t>
  </si>
  <si>
    <t>Loma Larga</t>
  </si>
  <si>
    <t>Esc. Los Chacos</t>
  </si>
  <si>
    <t>Los Chacos</t>
  </si>
  <si>
    <t>Esc. Los Sauces I</t>
  </si>
  <si>
    <t>Esc. Los Sitanos</t>
  </si>
  <si>
    <t>Sitanos</t>
  </si>
  <si>
    <t>Esc. Los Sotos</t>
  </si>
  <si>
    <t>Los Sotos</t>
  </si>
  <si>
    <t>Esc. Los Troncos</t>
  </si>
  <si>
    <t>Los Troncos</t>
  </si>
  <si>
    <t>Esc. Mamerto Cuellar Costa</t>
  </si>
  <si>
    <t>Esc. Manzanal</t>
  </si>
  <si>
    <t>Manzanal</t>
  </si>
  <si>
    <t>Esc. Marcelino Chaipana</t>
  </si>
  <si>
    <t>Pulquina</t>
  </si>
  <si>
    <t>Esc. Marcelino Revollo</t>
  </si>
  <si>
    <t>Heiti</t>
  </si>
  <si>
    <t>Urubicha</t>
  </si>
  <si>
    <t>Esc. Maria De Los Angeles</t>
  </si>
  <si>
    <t>Urubichá</t>
  </si>
  <si>
    <t>Esc. Mariano Saucedo Sevilla</t>
  </si>
  <si>
    <t>Esc. Mariano Vaca Montero</t>
  </si>
  <si>
    <t>Tocomech?¡-El Barrial</t>
  </si>
  <si>
    <t>Esc. Marista</t>
  </si>
  <si>
    <t>Esc. Martina Dorado</t>
  </si>
  <si>
    <t>Esc. Masicuri</t>
  </si>
  <si>
    <t>Masicur?¡</t>
  </si>
  <si>
    <t>Esc. Max Fernandez Rojas</t>
  </si>
  <si>
    <t>Area 5</t>
  </si>
  <si>
    <t>Esc. Miguel Landivar</t>
  </si>
  <si>
    <t>Ipitacito del Monte</t>
  </si>
  <si>
    <t>Esc. Miguel Suarez Arana</t>
  </si>
  <si>
    <t>Esc. Miraflores II</t>
  </si>
  <si>
    <t>Miraflores II</t>
  </si>
  <si>
    <t>Esc. Mixta La Frontera</t>
  </si>
  <si>
    <t>Arroyo Concepciñn</t>
  </si>
  <si>
    <t>Esc. Monseñor Bonifacio</t>
  </si>
  <si>
    <t>San Juan del Lomer?¡o</t>
  </si>
  <si>
    <t>Esc. Monte Rico</t>
  </si>
  <si>
    <t>Monte Rico</t>
  </si>
  <si>
    <t>Esc. Municipal</t>
  </si>
  <si>
    <t>Quimome</t>
  </si>
  <si>
    <t>Esc. Municipal Rosal Centro</t>
  </si>
  <si>
    <t>Esc. Nacional Bolivia</t>
  </si>
  <si>
    <t>Esc. Naciones Unidas</t>
  </si>
  <si>
    <t>Esc. Napoleon Gomez</t>
  </si>
  <si>
    <t>Esc. Napoleon Montero Montero</t>
  </si>
  <si>
    <t>Esc. Naranjo</t>
  </si>
  <si>
    <t>Naranjo</t>
  </si>
  <si>
    <t>Esc. Nataniel Verdugez</t>
  </si>
  <si>
    <t>Esc. Niño Jesus</t>
  </si>
  <si>
    <t>Esc. Normal Enriquet  Finot</t>
  </si>
  <si>
    <t>Esc. Nucleo  Mariscal Sucre</t>
  </si>
  <si>
    <t>San Juan de los Amarillos</t>
  </si>
  <si>
    <t>Esc. Nucleo 66 2 De Agosto</t>
  </si>
  <si>
    <t>Nñcleo 66-2 de Agosto</t>
  </si>
  <si>
    <t>Esc. Nucleo Ariruma</t>
  </si>
  <si>
    <t>Ariruma</t>
  </si>
  <si>
    <t>Esc. Nucleo Añapaco</t>
  </si>
  <si>
    <t>Añapance</t>
  </si>
  <si>
    <t>Esc. Nucleo Central</t>
  </si>
  <si>
    <t>Pampa Negra</t>
  </si>
  <si>
    <t>Esc. Nucleo Central Clara Chuchio</t>
  </si>
  <si>
    <t>Clara Chuch?¡o</t>
  </si>
  <si>
    <t>Esc. Nucleo Central Espiritu</t>
  </si>
  <si>
    <t>Esp?¡ritu</t>
  </si>
  <si>
    <t>Esc. Nucleo Central Minero</t>
  </si>
  <si>
    <t>Esc. Nucleo Central Murillo</t>
  </si>
  <si>
    <t>Esc. Nucleo Central Nueva Esperanza</t>
  </si>
  <si>
    <t>Pico de Monte</t>
  </si>
  <si>
    <t>Esc. Nucleo Central Santa Fe</t>
  </si>
  <si>
    <t>Santa Fé de Amboro</t>
  </si>
  <si>
    <t>Esc. Nucleo El Bello</t>
  </si>
  <si>
    <t>El Bello</t>
  </si>
  <si>
    <t>Esc. Nucleo Escolar La Brecha</t>
  </si>
  <si>
    <t>La Brecha</t>
  </si>
  <si>
    <t>Esc. Nucleo Escolar Yaguaru</t>
  </si>
  <si>
    <t>Yaguarñ</t>
  </si>
  <si>
    <t>Esc. Nucleo Mariscal Sucre</t>
  </si>
  <si>
    <t>Postrervalle</t>
  </si>
  <si>
    <t>Esc. Nucleo Postervalle</t>
  </si>
  <si>
    <t>Esc. Nucleo San Juan</t>
  </si>
  <si>
    <t>San Juan del Chaco</t>
  </si>
  <si>
    <t>Esc. Nucleo San Juan del Rosario</t>
  </si>
  <si>
    <t>San Juan del Rosario</t>
  </si>
  <si>
    <t>Esc. Nucleo San Luis</t>
  </si>
  <si>
    <t>Tarumá - San Lu?¡s</t>
  </si>
  <si>
    <t>Esc. Nucleo Santa Rosa</t>
  </si>
  <si>
    <t>Santa Rosita de Lima</t>
  </si>
  <si>
    <t>Esc. Nucleo Tucumancillo</t>
  </si>
  <si>
    <t>Tucumancillo</t>
  </si>
  <si>
    <t>Esc. Nueva Aurora</t>
  </si>
  <si>
    <t>Nueva Aurora</t>
  </si>
  <si>
    <t>Esc. Nueva Esperanza</t>
  </si>
  <si>
    <t>Esc. Nuevo Horizonte</t>
  </si>
  <si>
    <t>Nuevo Horizonte</t>
  </si>
  <si>
    <t>Esc. Nuevo Simon Bollivar</t>
  </si>
  <si>
    <t>Esc. Obispo Manuel José Peña</t>
  </si>
  <si>
    <t>Esc. Obispo Santisteban</t>
  </si>
  <si>
    <t>San José del Norte</t>
  </si>
  <si>
    <t>Esc. Oconi</t>
  </si>
  <si>
    <t>Oconi</t>
  </si>
  <si>
    <t>Esc. Okita</t>
  </si>
  <si>
    <t>Okita</t>
  </si>
  <si>
    <t>Esc. Ovidio Suarez</t>
  </si>
  <si>
    <t>Esc. Padre Matias Lens</t>
  </si>
  <si>
    <t>Esc. Padre Remo Prandini Viotti</t>
  </si>
  <si>
    <t>Hardeman</t>
  </si>
  <si>
    <t>Esc. Pailita</t>
  </si>
  <si>
    <t>Pailita</t>
  </si>
  <si>
    <t>Esc. Palmarito</t>
  </si>
  <si>
    <t>Palmarito</t>
  </si>
  <si>
    <t>Esc. Palmasola (El Carmen)</t>
  </si>
  <si>
    <t>Palmasola</t>
  </si>
  <si>
    <t>Esc. Palmeras</t>
  </si>
  <si>
    <t>Palmeras</t>
  </si>
  <si>
    <t>Esc. Palometas</t>
  </si>
  <si>
    <t>Palometas</t>
  </si>
  <si>
    <t>Esc. Pampa Del Coscal</t>
  </si>
  <si>
    <t>Pampa del Coscal</t>
  </si>
  <si>
    <t>Esc. Pasiviqui</t>
  </si>
  <si>
    <t>Pasiviqui</t>
  </si>
  <si>
    <t>Esc. Pasto Mercado Quiroga</t>
  </si>
  <si>
    <t>Asub?¡</t>
  </si>
  <si>
    <t>Esc. Patuju</t>
  </si>
  <si>
    <t>Esc. Pedro Aristides</t>
  </si>
  <si>
    <t>Pampagrande</t>
  </si>
  <si>
    <t>Esc. Peroto</t>
  </si>
  <si>
    <t>Pereotñ</t>
  </si>
  <si>
    <t>Esc. Piraimiri</t>
  </si>
  <si>
    <t>Piraimir?¡</t>
  </si>
  <si>
    <t>Esc. Poza Verde</t>
  </si>
  <si>
    <t>Poza Verde</t>
  </si>
  <si>
    <t>Esc. Prof. Delfin Arteaga Ipati</t>
  </si>
  <si>
    <t>Esc. Pto. Camacho</t>
  </si>
  <si>
    <t>Abapñ</t>
  </si>
  <si>
    <t>Esc. Pueblo Nuevo Parapeti</t>
  </si>
  <si>
    <t>Pueblo Nuevo Parapeti</t>
  </si>
  <si>
    <t>Esc. Pueblos Unidos</t>
  </si>
  <si>
    <t>Pueblos Unidos</t>
  </si>
  <si>
    <t>Esc. Puesto Paz</t>
  </si>
  <si>
    <t>Puesto Paz</t>
  </si>
  <si>
    <t>Esc. Quebrada Leon</t>
  </si>
  <si>
    <t>Quebrada Leñn</t>
  </si>
  <si>
    <t>Esc. Real America (Esc. F. Florida)</t>
  </si>
  <si>
    <t>Esc. René Barrientos</t>
  </si>
  <si>
    <t>Esc. René Barrientos Ortuño</t>
  </si>
  <si>
    <t>Colpa Bélgica</t>
  </si>
  <si>
    <t>Esc. Republica Del Brasil</t>
  </si>
  <si>
    <t>Colpa</t>
  </si>
  <si>
    <t>Esc. Rincon De Palometa</t>
  </si>
  <si>
    <t>Rincñn de Palometas</t>
  </si>
  <si>
    <t>Esc. Rio Seco Florida</t>
  </si>
  <si>
    <t>R?¡o Seco Florida</t>
  </si>
  <si>
    <t>Esc. Ruben Dario Soliz</t>
  </si>
  <si>
    <t>San José (Ibañez)</t>
  </si>
  <si>
    <t>Esc. Samuel Lopez Mendoza</t>
  </si>
  <si>
    <t>Esc. San Antonio Del Potrero</t>
  </si>
  <si>
    <t>Agua Negra</t>
  </si>
  <si>
    <t>Esc. San Fernando</t>
  </si>
  <si>
    <t>San Fernando</t>
  </si>
  <si>
    <t>Esc. San Ignacio De Loyola</t>
  </si>
  <si>
    <t>Mataral</t>
  </si>
  <si>
    <t>Esc. San Isidro</t>
  </si>
  <si>
    <t>San Isidro (Caballero)</t>
  </si>
  <si>
    <t>Esc. San José De La Capilla</t>
  </si>
  <si>
    <t>San José de la Capilla</t>
  </si>
  <si>
    <t>Esc. San José De Yotau</t>
  </si>
  <si>
    <t>Yotañ</t>
  </si>
  <si>
    <t>Esc. San Joséma</t>
  </si>
  <si>
    <t>San Josema</t>
  </si>
  <si>
    <t>Esc. San Juan</t>
  </si>
  <si>
    <t>Esc. San Juan del Potrero</t>
  </si>
  <si>
    <t>San Juan del Potrero</t>
  </si>
  <si>
    <t>Esc. San Lorenzo</t>
  </si>
  <si>
    <t>San Lorenzo de Marban</t>
  </si>
  <si>
    <t>Esc. San Pablo</t>
  </si>
  <si>
    <t>Esc. San Pablo De La Ladera</t>
  </si>
  <si>
    <t>San Juan de la Ladera</t>
  </si>
  <si>
    <t>Esc. San Rafael</t>
  </si>
  <si>
    <t>San Rafael (Caballero)</t>
  </si>
  <si>
    <t>Esc. San Salvador Nucleo 38</t>
  </si>
  <si>
    <t>San Silvestre (Nñcleo 38)</t>
  </si>
  <si>
    <t>Esc. San Silvestre</t>
  </si>
  <si>
    <t>San Silvestre</t>
  </si>
  <si>
    <t>Esc. San Vicente</t>
  </si>
  <si>
    <t>Esc. Santa Ana</t>
  </si>
  <si>
    <t>Esc. Santa Maria</t>
  </si>
  <si>
    <t>Santa Mar?¡a del Itenez</t>
  </si>
  <si>
    <t>Esc. Santa Rosa</t>
  </si>
  <si>
    <t>Santa Rosa r?¡o tapado</t>
  </si>
  <si>
    <t>Esc. Santa Rosa De La Mina</t>
  </si>
  <si>
    <t>Santa Rosa de la Mina</t>
  </si>
  <si>
    <t>Esc. Santa Rosa Roca</t>
  </si>
  <si>
    <t>Santa Rosa de Roca</t>
  </si>
  <si>
    <t>Esc. Santa Rosita</t>
  </si>
  <si>
    <t>Santa Rosita</t>
  </si>
  <si>
    <t>Esc. Santa Teresita</t>
  </si>
  <si>
    <t>Santa Teresita</t>
  </si>
  <si>
    <t>Esc. Santiago del Valle</t>
  </si>
  <si>
    <t>Valle Abajo</t>
  </si>
  <si>
    <t>Esc. Secc. Central Masavi</t>
  </si>
  <si>
    <t>Masavi</t>
  </si>
  <si>
    <t>Esc. Secc. Choroquetal La Ele</t>
  </si>
  <si>
    <t>La Ele</t>
  </si>
  <si>
    <t>Esc. Secc. Curundaity</t>
  </si>
  <si>
    <t>Curundaity</t>
  </si>
  <si>
    <t>Esc. Secc. El Curichi</t>
  </si>
  <si>
    <t>El Curichi</t>
  </si>
  <si>
    <t>Esc. Secc. El Espino</t>
  </si>
  <si>
    <t>El Espino</t>
  </si>
  <si>
    <t>Esc. Secc. Guasanti</t>
  </si>
  <si>
    <t>Guasanti</t>
  </si>
  <si>
    <t>Esc. Secc. Guirarapo</t>
  </si>
  <si>
    <t>Guirarapo</t>
  </si>
  <si>
    <t>Esc. Secc. Huarirenda Nueva</t>
  </si>
  <si>
    <t>Huarirenda Nueva</t>
  </si>
  <si>
    <t>Esc. Secc. Imbochi</t>
  </si>
  <si>
    <t>Imbochi</t>
  </si>
  <si>
    <t>Cuevo</t>
  </si>
  <si>
    <t>Esc. Secc. Itakuatia</t>
  </si>
  <si>
    <t>Itakuatia</t>
  </si>
  <si>
    <t>Esc. Secc. Mon. Salvatierra</t>
  </si>
  <si>
    <t>Monseñor Salvatierra</t>
  </si>
  <si>
    <t>Esc. Secc. Pozo de Monte</t>
  </si>
  <si>
    <t>Pozo del Monte</t>
  </si>
  <si>
    <t>Esc. Secc. Puente Viejo</t>
  </si>
  <si>
    <t>Puente Viejo</t>
  </si>
  <si>
    <t>Esc. Secc. Rancho Nuevo</t>
  </si>
  <si>
    <t>Rancho Nuevo</t>
  </si>
  <si>
    <t>Esc. Secc. San Francisco De Asis</t>
  </si>
  <si>
    <t>San Lorenzo Brecha 7</t>
  </si>
  <si>
    <t>Esc. Secc. Tacobo</t>
  </si>
  <si>
    <t>Tacobo</t>
  </si>
  <si>
    <t>Esc. Secc. Taputa</t>
  </si>
  <si>
    <t>Taputá</t>
  </si>
  <si>
    <t>Esc. Secc. de Kaipepe</t>
  </si>
  <si>
    <t>Caipepe</t>
  </si>
  <si>
    <t>Esc. Seccional Aguas Calientes</t>
  </si>
  <si>
    <t>Esc. Seccional Alto Parapeti</t>
  </si>
  <si>
    <t>Alto Parapeti</t>
  </si>
  <si>
    <t>Esc. Seccional Azuzaqui</t>
  </si>
  <si>
    <t>Asusaqu?¡</t>
  </si>
  <si>
    <t>Esc. Seccional Calendaria</t>
  </si>
  <si>
    <t>Candelaria (Ñ.de Chavez)</t>
  </si>
  <si>
    <t>Esc. Seccional Candelaria</t>
  </si>
  <si>
    <t>Esc. Seccional Capirenda</t>
  </si>
  <si>
    <t>Capirenda</t>
  </si>
  <si>
    <t>Esc. Seccional Cañada Larga</t>
  </si>
  <si>
    <t>Cañada Larga</t>
  </si>
  <si>
    <t>Esc. Seccional Chochis</t>
  </si>
  <si>
    <t>Choch?¡s</t>
  </si>
  <si>
    <t>Esc. Seccional Coronacion</t>
  </si>
  <si>
    <t>Coronaciñn</t>
  </si>
  <si>
    <t>Esc. Seccional El Carmen</t>
  </si>
  <si>
    <t>El Cármen (Nñcleo 53)</t>
  </si>
  <si>
    <t>Esc. Seccional El Filo</t>
  </si>
  <si>
    <t>El Filo</t>
  </si>
  <si>
    <t>Esc. Seccional El Rodeo</t>
  </si>
  <si>
    <t>El Rodeo</t>
  </si>
  <si>
    <t>Esc. Seccional Faja Bolivar</t>
  </si>
  <si>
    <t>Nueva Jerusalen (Litoral)</t>
  </si>
  <si>
    <t>Esc. Seccional Isiporenda</t>
  </si>
  <si>
    <t>Isiporenda</t>
  </si>
  <si>
    <t>Esc. Seccional Itatique</t>
  </si>
  <si>
    <t>Itatique</t>
  </si>
  <si>
    <t>Esc. Seccional Itembeguazu</t>
  </si>
  <si>
    <t>Itembeguazu</t>
  </si>
  <si>
    <t>Esc. Seccional La Marina</t>
  </si>
  <si>
    <t>La Marina</t>
  </si>
  <si>
    <t>Esc. Seccional Limoncito</t>
  </si>
  <si>
    <t>Limoncito.</t>
  </si>
  <si>
    <t>Esc. Seccional Litoral</t>
  </si>
  <si>
    <t>Colonia Calama</t>
  </si>
  <si>
    <t>Esc. Seccional Pipi</t>
  </si>
  <si>
    <t>Pipi</t>
  </si>
  <si>
    <t>Esc. Seccional Pueblo Viejo</t>
  </si>
  <si>
    <t>Pueblo Viejo (Florida)</t>
  </si>
  <si>
    <t>Esc. Seccional S. Miguel Pocito</t>
  </si>
  <si>
    <t>San Miguel de Posito</t>
  </si>
  <si>
    <t>Esc. Seccional Salinas</t>
  </si>
  <si>
    <t>Esc. Seccional San F. de Parapeti</t>
  </si>
  <si>
    <t>Esc. Seccional San Lorenzo</t>
  </si>
  <si>
    <t>San Lorenzo (Cordillera)</t>
  </si>
  <si>
    <t>Esc. Seccional Santa Rita</t>
  </si>
  <si>
    <t>Santa Rita</t>
  </si>
  <si>
    <t>Esc. Seccional Villa Flor</t>
  </si>
  <si>
    <t>Villa Pantano</t>
  </si>
  <si>
    <t>Esc. Serafin Rodriguez</t>
  </si>
  <si>
    <t>Esc. Siberia</t>
  </si>
  <si>
    <t>Siberia</t>
  </si>
  <si>
    <t>Esc. Solidaridad 55</t>
  </si>
  <si>
    <t>Esc. Sub. Central la Porfia</t>
  </si>
  <si>
    <t>La Porf?¡a</t>
  </si>
  <si>
    <t>Esc. Tasete</t>
  </si>
  <si>
    <t>Tasete</t>
  </si>
  <si>
    <t>Esc. Tatarenda Vieja</t>
  </si>
  <si>
    <t>Tatarenda Vieja</t>
  </si>
  <si>
    <t>Esc. Temporal</t>
  </si>
  <si>
    <t>Temporal</t>
  </si>
  <si>
    <t>Esc. Terracor</t>
  </si>
  <si>
    <t>Valle Sánchez (Warnes)</t>
  </si>
  <si>
    <t>Esc. Tierras Nuevas</t>
  </si>
  <si>
    <t>Tierras Nuevas</t>
  </si>
  <si>
    <t>Esc. Timoteo Rondales</t>
  </si>
  <si>
    <t>Esc. Tomas José Morales</t>
  </si>
  <si>
    <t>Esc. Torrecillas</t>
  </si>
  <si>
    <t>Esc. Tte.Roman Alderette</t>
  </si>
  <si>
    <t>Muyurina</t>
  </si>
  <si>
    <t>Esc. Turobito</t>
  </si>
  <si>
    <t>Turobito</t>
  </si>
  <si>
    <t>Esc. U.E. 16 de Marzo</t>
  </si>
  <si>
    <t>16 de Marzo</t>
  </si>
  <si>
    <t>Esc. U.E. Betania</t>
  </si>
  <si>
    <t>Betania</t>
  </si>
  <si>
    <t>Esc. U.E. Bolivar</t>
  </si>
  <si>
    <t>Nñcleo 50-Villa Esperanza</t>
  </si>
  <si>
    <t>Esc. U.E. Caranda</t>
  </si>
  <si>
    <t>Caranda</t>
  </si>
  <si>
    <t>Esc. U.E. Cascabel</t>
  </si>
  <si>
    <t>Cascabel</t>
  </si>
  <si>
    <t>Esc. U.E. Chane Bedoya</t>
  </si>
  <si>
    <t>Chané Bedoya</t>
  </si>
  <si>
    <t>Esc. U.E. Eduardo Avaroa</t>
  </si>
  <si>
    <t>Los Negros</t>
  </si>
  <si>
    <t>Esc. U.E. El Limonal</t>
  </si>
  <si>
    <t>Nñcleo 32 - El Limonal</t>
  </si>
  <si>
    <t>Esc. U.E. El Veladero</t>
  </si>
  <si>
    <t>El Veladero</t>
  </si>
  <si>
    <t>Esc. U.E. Emilia Rodat</t>
  </si>
  <si>
    <t>Esc. U.E. German Busch (P. Grether)</t>
  </si>
  <si>
    <t>Puerto Grether</t>
  </si>
  <si>
    <t>Esc. U.E. Gualberto Villarroel</t>
  </si>
  <si>
    <t>Colonia Aroma</t>
  </si>
  <si>
    <t>Esc. U.E. Guayaba</t>
  </si>
  <si>
    <t>Guayaba</t>
  </si>
  <si>
    <t>Esc. U.E. La Estrella</t>
  </si>
  <si>
    <t>Esc. U.E. La Palizada</t>
  </si>
  <si>
    <t>La Palizada</t>
  </si>
  <si>
    <t>Esc. U.E. Las Abras</t>
  </si>
  <si>
    <t>Las Abras</t>
  </si>
  <si>
    <t>Esc. U.E. Las Mercedes</t>
  </si>
  <si>
    <t>Esc. U.E. Las Trancas</t>
  </si>
  <si>
    <t>Las Trancas</t>
  </si>
  <si>
    <t>Esc. U.E. Monterito</t>
  </si>
  <si>
    <t>Monterito</t>
  </si>
  <si>
    <t>Esc. U.E. Nucleo Central el Condor</t>
  </si>
  <si>
    <t>El Condor</t>
  </si>
  <si>
    <t>Esc. U.E. Nucleo Central los Pozos</t>
  </si>
  <si>
    <t>Los Pozos</t>
  </si>
  <si>
    <t>Esc. U.E. Padre Pio</t>
  </si>
  <si>
    <t>Fátima</t>
  </si>
  <si>
    <t>Esc. U.E. Pedro Domingo Murillo</t>
  </si>
  <si>
    <t>Espejitos</t>
  </si>
  <si>
    <t>Esc. U.E. San Isidro</t>
  </si>
  <si>
    <t>Esc. U.E. San Javier</t>
  </si>
  <si>
    <t>San Javier (Ichilo)</t>
  </si>
  <si>
    <t>Esc. U.E. San Juan del Carmen</t>
  </si>
  <si>
    <t>San Juan del Carmen</t>
  </si>
  <si>
    <t>Esc. U.E. San Luisito de Lima</t>
  </si>
  <si>
    <t>San Luisito de Lima</t>
  </si>
  <si>
    <t>Esc. U.E. San Pablo</t>
  </si>
  <si>
    <t>Esc. U.E. San Pedro del Cerrito</t>
  </si>
  <si>
    <t>San Pedro del Cerrito</t>
  </si>
  <si>
    <t>Esc. U.E. San Silvestre</t>
  </si>
  <si>
    <t>Esc. U.E. Santa Catalina Chilon</t>
  </si>
  <si>
    <t>Chilñn</t>
  </si>
  <si>
    <t>Esc. U.E. Santa Monica</t>
  </si>
  <si>
    <t>Santa Mñnica</t>
  </si>
  <si>
    <t>Esc. U.E. Santa Rita</t>
  </si>
  <si>
    <t>Esc. U.E. Santiago Cornen</t>
  </si>
  <si>
    <t>Puente Caimanes</t>
  </si>
  <si>
    <t>Esc. U.E. Santo Esposorio</t>
  </si>
  <si>
    <t>Palacios</t>
  </si>
  <si>
    <t>Esc. U.E. Segunda Milla</t>
  </si>
  <si>
    <t>Nñcleo 70 - Segunda Milla</t>
  </si>
  <si>
    <t>Esc. U.E. Simon Bolivar</t>
  </si>
  <si>
    <t>San Nicolas del Cerrito</t>
  </si>
  <si>
    <t>Esc. U.E. Turux Napez</t>
  </si>
  <si>
    <t>Turux Napez</t>
  </si>
  <si>
    <t>Esc. U.E. Victor Hugo Otalora</t>
  </si>
  <si>
    <t>Puesto Fernández</t>
  </si>
  <si>
    <t>Esc. U.E. Zapoco</t>
  </si>
  <si>
    <t>Zapoco</t>
  </si>
  <si>
    <t>Esc. U.E.Tecnica Vocacional</t>
  </si>
  <si>
    <t>Esc. Ub. Angel Sandoval</t>
  </si>
  <si>
    <t>Esc. Unid. Edu.   Motacu</t>
  </si>
  <si>
    <t>Motacñ</t>
  </si>
  <si>
    <t>Esc. Unid. Edu.  Juan Latino</t>
  </si>
  <si>
    <t>Juan Latino</t>
  </si>
  <si>
    <t>Esc. Unid. Edu.  La Reforma</t>
  </si>
  <si>
    <t>La Reforma</t>
  </si>
  <si>
    <t>Esc. Unid. Edu. 21 De Octubre</t>
  </si>
  <si>
    <t>Alba Tapera</t>
  </si>
  <si>
    <t>Esc. Unid. Edu. El Tajibo</t>
  </si>
  <si>
    <t>El Tajibo</t>
  </si>
  <si>
    <t>Esc. Unid. Edu. San Miguel</t>
  </si>
  <si>
    <t>Esc. Unid. Edu. Seccional El Futuro</t>
  </si>
  <si>
    <t>Futuro</t>
  </si>
  <si>
    <t>Esc. Unid. Edu. Seccional Puerto Nuevo</t>
  </si>
  <si>
    <t>Puerto Nuevo</t>
  </si>
  <si>
    <t>Esc. Unidad Educativa 27 De Mayo</t>
  </si>
  <si>
    <t>Achiras</t>
  </si>
  <si>
    <t>Esc. Unidad Educativa Arenales</t>
  </si>
  <si>
    <t>Arenales</t>
  </si>
  <si>
    <t>Esc. Unidad Educativa Ivicuati</t>
  </si>
  <si>
    <t>Ivicuati</t>
  </si>
  <si>
    <t>Esc. Unidad Educativa Nueva Esperanza</t>
  </si>
  <si>
    <t>Esc. Unidad Seccional Huaraca</t>
  </si>
  <si>
    <t>Huaraca</t>
  </si>
  <si>
    <t>Esc. Usuri Aponte</t>
  </si>
  <si>
    <t>Usuri</t>
  </si>
  <si>
    <t>Esc. Valle Sanchez</t>
  </si>
  <si>
    <t>Esc. Villa Barrientos</t>
  </si>
  <si>
    <t>Villa Barrientos</t>
  </si>
  <si>
    <t>Esc. Villa Fatima</t>
  </si>
  <si>
    <t>Esc. Villa Rosario</t>
  </si>
  <si>
    <t>Esc. Yatirenda</t>
  </si>
  <si>
    <t>Yatirenda</t>
  </si>
  <si>
    <t>Esc. Zanja Honda</t>
  </si>
  <si>
    <t>Zanja Honda</t>
  </si>
  <si>
    <t>Esc. Zenovia Aponte</t>
  </si>
  <si>
    <t>Esc. de Chacopata</t>
  </si>
  <si>
    <t>Chacopata</t>
  </si>
  <si>
    <t>Escuela 1ro. de Mayo</t>
  </si>
  <si>
    <t>Escuela 23 de Marzo</t>
  </si>
  <si>
    <t>Escuela Adolfo Burton</t>
  </si>
  <si>
    <t>San Javier (Ñ.de Chavez)</t>
  </si>
  <si>
    <t>Escuela Adolfo Roman Hijo</t>
  </si>
  <si>
    <t>Ingeniero Montero Hoyos</t>
  </si>
  <si>
    <t>Escuela Andres Ibañez</t>
  </si>
  <si>
    <t>Escuela Callejas</t>
  </si>
  <si>
    <t>Escuela Canoto</t>
  </si>
  <si>
    <t>Escuela Central Aniceto Parada Roca</t>
  </si>
  <si>
    <t>Luquillas</t>
  </si>
  <si>
    <t>Escuela Central Fe y Alegria</t>
  </si>
  <si>
    <t>Charagua</t>
  </si>
  <si>
    <t>Escuela Central Sombrerito</t>
  </si>
  <si>
    <t>Sombrerito</t>
  </si>
  <si>
    <t>Escuela Col. San Marcos</t>
  </si>
  <si>
    <t>Escuela Colegio Evangelico Metodista</t>
  </si>
  <si>
    <t>Escuela Colegio Lorenzo Cortez Rivera</t>
  </si>
  <si>
    <t>Escuela Colegio Manuel Angel Cortez</t>
  </si>
  <si>
    <t>Escuela Corte Hondo</t>
  </si>
  <si>
    <t>Corte Hondo</t>
  </si>
  <si>
    <t>Escuela Demetrio Añez</t>
  </si>
  <si>
    <t>Puerto Pailas</t>
  </si>
  <si>
    <t>Escuela Irenia Montero</t>
  </si>
  <si>
    <t>Escuela José Gil Soruco</t>
  </si>
  <si>
    <t>Pedro Lorenzo</t>
  </si>
  <si>
    <t>Escuela Km 9</t>
  </si>
  <si>
    <t>Escuela Luz y Verdad</t>
  </si>
  <si>
    <t>Nñcleo 29-Illimani</t>
  </si>
  <si>
    <t>Escuela Maestro Pitagoras</t>
  </si>
  <si>
    <t>Escuela Nueva Aurora</t>
  </si>
  <si>
    <t>Remanso</t>
  </si>
  <si>
    <t>Escuela Nueva Esperanza</t>
  </si>
  <si>
    <t>Kilñmetro Doce</t>
  </si>
  <si>
    <t>Escuela Primavera</t>
  </si>
  <si>
    <t>Escuela Puerto Ichilo</t>
  </si>
  <si>
    <t>Colinas del Urubo</t>
  </si>
  <si>
    <t>Escuela Rep. de Mexico</t>
  </si>
  <si>
    <t>Campanero</t>
  </si>
  <si>
    <t>Escuela San Carlos</t>
  </si>
  <si>
    <t>Escuela San Joaquin</t>
  </si>
  <si>
    <t>Escuela Santa Martha</t>
  </si>
  <si>
    <t>Santa Martha</t>
  </si>
  <si>
    <t>Escuela Seccional Aquio</t>
  </si>
  <si>
    <t>Aqu?¡o</t>
  </si>
  <si>
    <t>Escuela Seccional Guapilo</t>
  </si>
  <si>
    <t>Guapilo</t>
  </si>
  <si>
    <t>Escuela Seccional Saipuru</t>
  </si>
  <si>
    <t>Saipurñ</t>
  </si>
  <si>
    <t>Escuela Seccional Zafranilla</t>
  </si>
  <si>
    <t>Zafranilla</t>
  </si>
  <si>
    <t>Escuela Tarumatu</t>
  </si>
  <si>
    <t>Tarumatu</t>
  </si>
  <si>
    <t>Escuela Tiquipaya</t>
  </si>
  <si>
    <t>Escuela Tunas Nuevo</t>
  </si>
  <si>
    <t>Tunas Nuevo</t>
  </si>
  <si>
    <t>Escuela U.E Club Social 24 de Septiembre</t>
  </si>
  <si>
    <t>Mapaiso de las Piedades</t>
  </si>
  <si>
    <t>Escuela Unid. Edu.Nuevo Horizonte</t>
  </si>
  <si>
    <t>Escuela Unidad Educativa Oscar Alfaro</t>
  </si>
  <si>
    <t>El Bisito</t>
  </si>
  <si>
    <t>Facultad de Ciencias Agricolas U.A.G.R.M.</t>
  </si>
  <si>
    <t>Fred Nuñez Gonzales</t>
  </si>
  <si>
    <t>GUILLERMO AÑEZ (Temporal)</t>
  </si>
  <si>
    <t>Gladys Rivero De Jimenez</t>
  </si>
  <si>
    <t>Hermann Gmeiner (Temporal)</t>
  </si>
  <si>
    <t>Hogar Parroquial Altamira</t>
  </si>
  <si>
    <t>Altamira</t>
  </si>
  <si>
    <t>Kinder Cariñosito</t>
  </si>
  <si>
    <t>Kinder Ferroviario</t>
  </si>
  <si>
    <t>Kinder Guarderia El Carmen</t>
  </si>
  <si>
    <t>Kinder Japon V  (Temporal)</t>
  </si>
  <si>
    <t>Kinder Libertad</t>
  </si>
  <si>
    <t>Kinder Luisa Saucedo</t>
  </si>
  <si>
    <t>Kinder Mi Dulce Hogar</t>
  </si>
  <si>
    <t>Kinder Nimia Centella</t>
  </si>
  <si>
    <t>Kinder Santa Maria</t>
  </si>
  <si>
    <t>LIB. Simon Bolivar (Temporal)</t>
  </si>
  <si>
    <t>Luz Del Mundo C</t>
  </si>
  <si>
    <t>Madre Teresa De Calcuta</t>
  </si>
  <si>
    <t>Medio Monte</t>
  </si>
  <si>
    <t>Misiones De Jesus</t>
  </si>
  <si>
    <t>Modulo 10 de Octubre (Temporal)</t>
  </si>
  <si>
    <t>Modulo Educativo 24 De Septiembre</t>
  </si>
  <si>
    <t>Modulo Educativo Cenetrop</t>
  </si>
  <si>
    <t>Modulo Educativo German Busch</t>
  </si>
  <si>
    <t>Modulo Educativo Jardin Latino</t>
  </si>
  <si>
    <t>Modulo Educativo José Miguel De Velasco</t>
  </si>
  <si>
    <t>Modulo Educativo Maria De Mattias</t>
  </si>
  <si>
    <t>Modulo Educativo Republica De Colombia</t>
  </si>
  <si>
    <t>Modulo Educativo Valle Sanchez (Temporal)</t>
  </si>
  <si>
    <t>Modulo Jaime Paz Zamora (Temporal)</t>
  </si>
  <si>
    <t>Modulo Rancho Nuevo</t>
  </si>
  <si>
    <t>Modulo Santa Ana (Temporal)</t>
  </si>
  <si>
    <t>Modulo Urb. Cotoca (Temporal)</t>
  </si>
  <si>
    <t>Monte Sinai</t>
  </si>
  <si>
    <t>Motacusal</t>
  </si>
  <si>
    <t>Naciones Unidas</t>
  </si>
  <si>
    <t>Neptaly Sandoval   (Temporal)</t>
  </si>
  <si>
    <t>Nucleo Central La Enconada</t>
  </si>
  <si>
    <t>Nucleo Central Taruma</t>
  </si>
  <si>
    <t>Pedro Diez</t>
  </si>
  <si>
    <t>Pedro Pablo Peña Garcia</t>
  </si>
  <si>
    <t>Palmira</t>
  </si>
  <si>
    <t>Politecnico Pentaguazu</t>
  </si>
  <si>
    <t>Progreso</t>
  </si>
  <si>
    <t>Sahara Guardia</t>
  </si>
  <si>
    <t>Seccional Parabanocito</t>
  </si>
  <si>
    <t>Parabanocito</t>
  </si>
  <si>
    <t>U. E. Carlos La Torre</t>
  </si>
  <si>
    <t>U. E. Ciudadela Nueva Jerusalén</t>
  </si>
  <si>
    <t>U. E. Eduardo Abaroa</t>
  </si>
  <si>
    <t>U. E. El Retoño</t>
  </si>
  <si>
    <t>U. E. Escuela Ñuflo De Chavez</t>
  </si>
  <si>
    <t>U. E. José Barrero Valverde</t>
  </si>
  <si>
    <t>U. E. Loma Blanca</t>
  </si>
  <si>
    <t>Loma Blanca</t>
  </si>
  <si>
    <t>U. E. Mateo Kuljis</t>
  </si>
  <si>
    <t>Nueva Belen</t>
  </si>
  <si>
    <t>U. E. Monseñor Salvatierra</t>
  </si>
  <si>
    <t>Choreti</t>
  </si>
  <si>
    <t>U. E. Nacional 13 de Mayo</t>
  </si>
  <si>
    <t>U. E. Prof. Carlos Gomez Cornejo</t>
  </si>
  <si>
    <t>U. E. San Simón</t>
  </si>
  <si>
    <t>U. E. Santa Claudina Thevenet</t>
  </si>
  <si>
    <t>U. E. Santa cruz de la Sierra</t>
  </si>
  <si>
    <t>Puerto Avaroa</t>
  </si>
  <si>
    <t>U. E. Sinaí</t>
  </si>
  <si>
    <t>U. E. Tenta Piau</t>
  </si>
  <si>
    <t>Tenta Piau</t>
  </si>
  <si>
    <t>U. E. Tupac Katari</t>
  </si>
  <si>
    <t>U. E. Vaca Guzmán</t>
  </si>
  <si>
    <t>Vaca Guzmán</t>
  </si>
  <si>
    <t>U. E.San Miguel Afuera</t>
  </si>
  <si>
    <t>San Miguél (Ichilo)</t>
  </si>
  <si>
    <t>U.E San Juan de Berlín</t>
  </si>
  <si>
    <t>U.E.  1ro de Marzo</t>
  </si>
  <si>
    <t>Limoncito-R?¡o Grande</t>
  </si>
  <si>
    <t>U.E.  23 de Diciembre</t>
  </si>
  <si>
    <t>U.E.  Don Bosco</t>
  </si>
  <si>
    <t>San Germán</t>
  </si>
  <si>
    <t>U.E.  Juan Pablo II EPDB</t>
  </si>
  <si>
    <t>U.E.  Kinder 27 de Mayo</t>
  </si>
  <si>
    <t>U.E.  Kinder Virgen de Cotoca II</t>
  </si>
  <si>
    <t>U.E.  Magisterio Sur 120 II</t>
  </si>
  <si>
    <t>U.E. 12 de Octubre</t>
  </si>
  <si>
    <t>El Cerro</t>
  </si>
  <si>
    <t>U.E. 15 de Agosto</t>
  </si>
  <si>
    <t>U.E. 16 de Julio</t>
  </si>
  <si>
    <t>U.E. 18 de Julio</t>
  </si>
  <si>
    <t>U.E. 18 de Noviembre</t>
  </si>
  <si>
    <t>U.E. 1ro de abril</t>
  </si>
  <si>
    <t>Santa Teresita (Cururu)</t>
  </si>
  <si>
    <t>U.E. 1ro. De Mayo</t>
  </si>
  <si>
    <t>U.E. 21 de Junio</t>
  </si>
  <si>
    <t>Tierra Hermosa</t>
  </si>
  <si>
    <t>U.E. 22 de Septiembre</t>
  </si>
  <si>
    <t>Comunidad Tatarenda Nueva</t>
  </si>
  <si>
    <t>U.E. 23 de Diciembre J. Carlos Truji</t>
  </si>
  <si>
    <t>U.E. 24 De Marzo</t>
  </si>
  <si>
    <t>Villa Reyes</t>
  </si>
  <si>
    <t>U.E. 24 de Junio</t>
  </si>
  <si>
    <t>San Juan del Pari</t>
  </si>
  <si>
    <t>U.E. 24 de Marzo</t>
  </si>
  <si>
    <t>U.E. 24 de Septiembre</t>
  </si>
  <si>
    <t>U.E. 25 de Diciembre</t>
  </si>
  <si>
    <t>U.E. 25 de Octubre</t>
  </si>
  <si>
    <t>U.E. 26 De Septiembre</t>
  </si>
  <si>
    <t>U.E. 26 de Junio</t>
  </si>
  <si>
    <t>U.E. 26 de Noviembre</t>
  </si>
  <si>
    <t>U.E. 27 de Abril</t>
  </si>
  <si>
    <t>Los Angeles</t>
  </si>
  <si>
    <t>U.E. 27 de mayo</t>
  </si>
  <si>
    <t>U.E. 8 de Octubre</t>
  </si>
  <si>
    <t>Peta Grande</t>
  </si>
  <si>
    <t>U.E. ALIANZA NORTE  (Temporal)</t>
  </si>
  <si>
    <t>U.E. Adelaida Landívar Moreno</t>
  </si>
  <si>
    <t>U.E. Agustin Olivares</t>
  </si>
  <si>
    <t>16 de Agosto</t>
  </si>
  <si>
    <t>U.E. Akualand</t>
  </si>
  <si>
    <t>U.E. Alfredo Barbery Chavez</t>
  </si>
  <si>
    <t>U.E. Alianza El Progreso</t>
  </si>
  <si>
    <t>U.E. Alice Alvarez De Aredondo I</t>
  </si>
  <si>
    <t>U.E. Altamira</t>
  </si>
  <si>
    <t>U.E. Andres Ibañez "A"</t>
  </si>
  <si>
    <t>U.E. Angel Fioanini Banzer</t>
  </si>
  <si>
    <t>U.E. Angel Foianini Banzer II</t>
  </si>
  <si>
    <t>U.E. Antonio Anzuati</t>
  </si>
  <si>
    <t>U.E. Aponte De Jorori</t>
  </si>
  <si>
    <t>Jorori</t>
  </si>
  <si>
    <t>U.E. Arboleda De Fatima</t>
  </si>
  <si>
    <t>U.E. Arca De Noe</t>
  </si>
  <si>
    <t>U.E. Arminda Mercado P.</t>
  </si>
  <si>
    <t>Cruz Soleto</t>
  </si>
  <si>
    <t>U.E. Barrio Lindo</t>
  </si>
  <si>
    <t>U.E. Bautista Vida Nueva</t>
  </si>
  <si>
    <t>U.E. Benjamin Banegas Vaca</t>
  </si>
  <si>
    <t>U.E. Bernardo Monteagudo</t>
  </si>
  <si>
    <t>U.E. Bibosi</t>
  </si>
  <si>
    <t>U.E. Bicentenario Arco Iris</t>
  </si>
  <si>
    <t>U.E. Buena Fe</t>
  </si>
  <si>
    <t>Buena Fe</t>
  </si>
  <si>
    <t>U.E. Buena Vista</t>
  </si>
  <si>
    <t>Villa el Carmen</t>
  </si>
  <si>
    <t>U.E. Campo Rosso 4 de Abril</t>
  </si>
  <si>
    <t>U.E. Campo Víbora</t>
  </si>
  <si>
    <t>Campo Vibora</t>
  </si>
  <si>
    <t>U.E. Carlos Mayser Sauer</t>
  </si>
  <si>
    <t>U.E. Carparicito</t>
  </si>
  <si>
    <t>Caraparicito</t>
  </si>
  <si>
    <t>U.E. Cecilia Vargas Osinaga</t>
  </si>
  <si>
    <t>Los Churcos</t>
  </si>
  <si>
    <t>U.E. Celedonio Cortezon</t>
  </si>
  <si>
    <t>San Antonio de Santa Rosa</t>
  </si>
  <si>
    <t>U.E. Chujllas</t>
  </si>
  <si>
    <t>Chujllas</t>
  </si>
  <si>
    <t>U.E. Cielito Lindo</t>
  </si>
  <si>
    <t>U.E. Clara Serrano</t>
  </si>
  <si>
    <t>Clara Serrano</t>
  </si>
  <si>
    <t>U.E. Cordecruz</t>
  </si>
  <si>
    <t>U.E. Cuarrio</t>
  </si>
  <si>
    <t>Corralito Cuarrio</t>
  </si>
  <si>
    <t>U.E. Don Lorenzo</t>
  </si>
  <si>
    <t>Don Lorenzo</t>
  </si>
  <si>
    <t>U.E. Eduardo Avaroa El Palmar</t>
  </si>
  <si>
    <t>El Palmar (Ichilo)</t>
  </si>
  <si>
    <t>U.E. El Arenal</t>
  </si>
  <si>
    <t>El Arenal</t>
  </si>
  <si>
    <t>U.E. El Arenal C</t>
  </si>
  <si>
    <t>U.E. El Carmen de la Frontera</t>
  </si>
  <si>
    <t>El Carmen de la Frontera</t>
  </si>
  <si>
    <t>U.E. El Corralon</t>
  </si>
  <si>
    <t>Lagunilla</t>
  </si>
  <si>
    <t>U.E. El Dorado Norte</t>
  </si>
  <si>
    <t>U.E. El Manantial</t>
  </si>
  <si>
    <t>U.E. El Salao</t>
  </si>
  <si>
    <t>El Salao</t>
  </si>
  <si>
    <t>U.E. El Tacoigo</t>
  </si>
  <si>
    <t>Cruz del Tocoigo</t>
  </si>
  <si>
    <t>U.E. Eloy Peña</t>
  </si>
  <si>
    <t>U.E. Emilio Finot</t>
  </si>
  <si>
    <t>U.E. Feliciano Ferreira</t>
  </si>
  <si>
    <t>Comunidad El Cruce</t>
  </si>
  <si>
    <t>U.E. Felix Oroza Marañon  (Temporal)</t>
  </si>
  <si>
    <t>U.E. Florida Barba Chávez</t>
  </si>
  <si>
    <t>U.E. Francisco Hurtado Pedraza</t>
  </si>
  <si>
    <t>U.E. Guillermo Jordan</t>
  </si>
  <si>
    <t>U.E. Hacia La Cumbre</t>
  </si>
  <si>
    <t>U.E. Hans Bottler Bowles</t>
  </si>
  <si>
    <t>La Bélgica</t>
  </si>
  <si>
    <t>U.E. Haziel</t>
  </si>
  <si>
    <t>Chihuahua</t>
  </si>
  <si>
    <t>U.E. Hernando Zanabria</t>
  </si>
  <si>
    <t>U.E. Heroinas</t>
  </si>
  <si>
    <t>U.E. Hna. Maria del Pilar Mateo</t>
  </si>
  <si>
    <t>U.E. Hugo Edilberto Procchio Campos</t>
  </si>
  <si>
    <t>El Carmen (Ñ.de Chavez)</t>
  </si>
  <si>
    <t>U.E. Ignacio Warnes</t>
  </si>
  <si>
    <t>U.E. Ing. Jorge Mauricio Rojas P.</t>
  </si>
  <si>
    <t>Puerto Ibáñez</t>
  </si>
  <si>
    <t>U.E. Integracion de las Americas</t>
  </si>
  <si>
    <t>U.E. Irenda</t>
  </si>
  <si>
    <t>Irenda</t>
  </si>
  <si>
    <t>U.E. Isidro Chandey</t>
  </si>
  <si>
    <t>Comunidad Rancho Nuevo</t>
  </si>
  <si>
    <t>U.E. Isuto</t>
  </si>
  <si>
    <t>U.E. Itahi</t>
  </si>
  <si>
    <t>Comunidad Itahi</t>
  </si>
  <si>
    <t>U.E. Joaquín Macoño Roca</t>
  </si>
  <si>
    <t>San Juan de Macoño</t>
  </si>
  <si>
    <t>U.E. John Fitzgerold Kennedy</t>
  </si>
  <si>
    <t>U.E. José Chavez</t>
  </si>
  <si>
    <t>San Miguelito de Santa Rosa</t>
  </si>
  <si>
    <t>U.E. José David Berrios</t>
  </si>
  <si>
    <t>U.E. José Eccli</t>
  </si>
  <si>
    <t>Santo Corazñn</t>
  </si>
  <si>
    <t>U.E. José Ferreira</t>
  </si>
  <si>
    <t>Palmarito Alto Paragua</t>
  </si>
  <si>
    <t>U.E. José Mariano Serrano</t>
  </si>
  <si>
    <t>Yacuiba</t>
  </si>
  <si>
    <t>U.E. José Ortiz Senar</t>
  </si>
  <si>
    <t>San Miguelito</t>
  </si>
  <si>
    <t>U.E. José Pessoa</t>
  </si>
  <si>
    <t>U.E. Joséfina Balsamo Cordecruz</t>
  </si>
  <si>
    <t>U.E. Joséfina Balsamo Los Pinos</t>
  </si>
  <si>
    <t>U.E. Joséravi</t>
  </si>
  <si>
    <t>Joseravi</t>
  </si>
  <si>
    <t>U.E. Juan Lo renzo Campero</t>
  </si>
  <si>
    <t>U.E. Juan Luis Otin</t>
  </si>
  <si>
    <t>Tarenda</t>
  </si>
  <si>
    <t>U.E. Juan Manuel Lino</t>
  </si>
  <si>
    <t>Vilcas</t>
  </si>
  <si>
    <t>U.E. Juan Sandoval</t>
  </si>
  <si>
    <t>Mosquera</t>
  </si>
  <si>
    <t>U.E. Juancito Pinto</t>
  </si>
  <si>
    <t>U.E. Julia Ribera Aguilera</t>
  </si>
  <si>
    <t>U.E. Karaguatarenda</t>
  </si>
  <si>
    <t>Comunidad Karaguatarenda</t>
  </si>
  <si>
    <t>U.E. Kereimba</t>
  </si>
  <si>
    <t>Agua Grande</t>
  </si>
  <si>
    <t>U.E. La  Cruceña</t>
  </si>
  <si>
    <t>U.E. Las Cruces</t>
  </si>
  <si>
    <t>Las Cruces</t>
  </si>
  <si>
    <t>U.E. Libertad</t>
  </si>
  <si>
    <t>U.E. Lic. Zachary Macy</t>
  </si>
  <si>
    <t>U.E. Los Cusis</t>
  </si>
  <si>
    <t>U.E. Luis Antonio Añez Campos</t>
  </si>
  <si>
    <t>U.E. Luis Melgar I</t>
  </si>
  <si>
    <t>U.E. Luz De Esperanza</t>
  </si>
  <si>
    <t>U.E. Luz del Mundo "A"</t>
  </si>
  <si>
    <t>U.E. Machipo</t>
  </si>
  <si>
    <t>Machipo</t>
  </si>
  <si>
    <t>U.E. Manantial De Vida</t>
  </si>
  <si>
    <t>U.E. Manos Unidas</t>
  </si>
  <si>
    <t>U.E. Marceliano Montero</t>
  </si>
  <si>
    <t>U.E. Marciano Melgar Sosa</t>
  </si>
  <si>
    <t>San Juan de Palometillas</t>
  </si>
  <si>
    <t>U.E. Marcos Mejía</t>
  </si>
  <si>
    <t>Miraflores</t>
  </si>
  <si>
    <t>U.E. Maria De Las Candelarias</t>
  </si>
  <si>
    <t>U.E. María Auxiliadora</t>
  </si>
  <si>
    <t>Estaciñn Molina</t>
  </si>
  <si>
    <t>U.E. Mataralcito</t>
  </si>
  <si>
    <t>Mataralcito</t>
  </si>
  <si>
    <t>U.E. Mateo Kuljis Llic II</t>
  </si>
  <si>
    <t>U.E. Maximiliano Kolbe</t>
  </si>
  <si>
    <t>U.E. Maximo Novillo</t>
  </si>
  <si>
    <t>U.E. Melvin Jones</t>
  </si>
  <si>
    <t>U.E. Mercedes De Las Minas</t>
  </si>
  <si>
    <t>Mercedes de las Minas</t>
  </si>
  <si>
    <t>U.E. Miguel Aponte</t>
  </si>
  <si>
    <t>U.E. Milena Paz Antelo II</t>
  </si>
  <si>
    <t>San Ignacio (Sara)</t>
  </si>
  <si>
    <t>U.E. Monte Carmelo</t>
  </si>
  <si>
    <t>U.E. Motacucito</t>
  </si>
  <si>
    <t>Motacucito</t>
  </si>
  <si>
    <t>U.E. Nacional La Guardia</t>
  </si>
  <si>
    <t>U.E. Naico</t>
  </si>
  <si>
    <t>Naicñ</t>
  </si>
  <si>
    <t>U.E. Naranjal Don Bosco</t>
  </si>
  <si>
    <t>U.E. Nataniel Garcia Chavez</t>
  </si>
  <si>
    <t>U.E. Normandia Thevenet  (Temporal)</t>
  </si>
  <si>
    <t>U.E. Nubiasix</t>
  </si>
  <si>
    <t>San Pablo Sur</t>
  </si>
  <si>
    <t>U.E. Nueva Jerusalen-Pentaguazu</t>
  </si>
  <si>
    <t>U.E. Nuevo Horizonte</t>
  </si>
  <si>
    <t>U.E. Nuevo Milenio</t>
  </si>
  <si>
    <t>U.E. Orlando Rivero Vargas</t>
  </si>
  <si>
    <t>El Cedro</t>
  </si>
  <si>
    <t>U.E. Osvaldo Irigoyen</t>
  </si>
  <si>
    <t>Tres Cruces</t>
  </si>
  <si>
    <t>U.E. Paititi</t>
  </si>
  <si>
    <t>U.E. Paja Colorada</t>
  </si>
  <si>
    <t>Comunidad Paja Colorada</t>
  </si>
  <si>
    <t>U.E. Palmar Del Oriente</t>
  </si>
  <si>
    <t>U.E. Paraíso de los Infantes</t>
  </si>
  <si>
    <t>U.E. Parlamento</t>
  </si>
  <si>
    <t>Comunidad Parlamento</t>
  </si>
  <si>
    <t>U.E. Pastorcito De Fátima (Don Bosco)</t>
  </si>
  <si>
    <t>U.E. Patuju</t>
  </si>
  <si>
    <t>U.E. Pedro Ramos</t>
  </si>
  <si>
    <t>Akae</t>
  </si>
  <si>
    <t>U.E. Pedro Rivero Mercado</t>
  </si>
  <si>
    <t>U.E. Profesor José Cabrera R.</t>
  </si>
  <si>
    <t>Canandoa</t>
  </si>
  <si>
    <t>U.E. Profesor Rubén Coímbra Callau</t>
  </si>
  <si>
    <t>Buena Hora</t>
  </si>
  <si>
    <t>U.E. Quebrada Seca</t>
  </si>
  <si>
    <t>U.E. Rafael Julián</t>
  </si>
  <si>
    <t>Potrerillos Los Pozos</t>
  </si>
  <si>
    <t>U.E. Ramada</t>
  </si>
  <si>
    <t>Ramada</t>
  </si>
  <si>
    <t>U.E. Ramon Dario Gutierrez "A"</t>
  </si>
  <si>
    <t>U.E. Raul Menacho</t>
  </si>
  <si>
    <t>Estacion Raul Menacho</t>
  </si>
  <si>
    <t>U.E. Rep. del Paraguay</t>
  </si>
  <si>
    <t>U.E. Ricardo Barba</t>
  </si>
  <si>
    <t>Palestina</t>
  </si>
  <si>
    <t>U.E. Rodolfo Rivero Vaca</t>
  </si>
  <si>
    <t>U.E. Rvdo. Padre David Machachlan</t>
  </si>
  <si>
    <t>U.E. Río Nuevo</t>
  </si>
  <si>
    <t>R?¡o Nuevo</t>
  </si>
  <si>
    <t>U.E. Salinas</t>
  </si>
  <si>
    <t>U.E. San Antonio de Palmito</t>
  </si>
  <si>
    <t>Palmito</t>
  </si>
  <si>
    <t>U.E. San Bartolo de La Frontera</t>
  </si>
  <si>
    <t>San Bartolo de la Frontera</t>
  </si>
  <si>
    <t>U.E. San Carlos</t>
  </si>
  <si>
    <t>U.E. San Cayetano</t>
  </si>
  <si>
    <t>U.E. San Diego de Samaria</t>
  </si>
  <si>
    <t>U.E. San Felix</t>
  </si>
  <si>
    <t>U.E. San Javierito</t>
  </si>
  <si>
    <t>San Javierito</t>
  </si>
  <si>
    <t>U.E. San Juan Bautista</t>
  </si>
  <si>
    <t>U.E. San Juan del Este</t>
  </si>
  <si>
    <t>U.E. San Lorencito de La Frontera</t>
  </si>
  <si>
    <t>San Lorecinto de la Frontera</t>
  </si>
  <si>
    <t>U.E. San Miguel Aponte</t>
  </si>
  <si>
    <t>San Miguel de Los Junos</t>
  </si>
  <si>
    <t>U.E. San Rafael</t>
  </si>
  <si>
    <t>U.E. San Rafaelito de Suponema</t>
  </si>
  <si>
    <t>San Rafaelito de Suponema</t>
  </si>
  <si>
    <t>U.E. San Ramon de La Vibora</t>
  </si>
  <si>
    <t>U.E. San Salvador</t>
  </si>
  <si>
    <t>U.E. San Silvestre</t>
  </si>
  <si>
    <t>U.E. San pedro</t>
  </si>
  <si>
    <t>U.E. Santa Ana C</t>
  </si>
  <si>
    <t>U.E. Santa Anita de La Frontera</t>
  </si>
  <si>
    <t>Santa Anita de la Frontera</t>
  </si>
  <si>
    <t>U.E. Santa Cecilia</t>
  </si>
  <si>
    <t>U.E. Santa Cruz de la Sierra</t>
  </si>
  <si>
    <t>U.E. Santa Rosita</t>
  </si>
  <si>
    <t>U.E. Sapoco</t>
  </si>
  <si>
    <t>San Pedro de Sapoco</t>
  </si>
  <si>
    <t>U.E. Satelite Norte</t>
  </si>
  <si>
    <t>U.E. Señor de los Milagros</t>
  </si>
  <si>
    <t>U.E. Silverio Leaños Roca</t>
  </si>
  <si>
    <t>Cerro de Concepciñn/El Tinto(Cap.)</t>
  </si>
  <si>
    <t>U.E. Sixto Suarez Navarro</t>
  </si>
  <si>
    <t>U.E. Tacuarembo</t>
  </si>
  <si>
    <t>Tacuarembo</t>
  </si>
  <si>
    <t>U.E. Tarcila Justiniano</t>
  </si>
  <si>
    <t>Cruz de Soliz</t>
  </si>
  <si>
    <t>U.E. Thevenet De Viana</t>
  </si>
  <si>
    <t>Villa Viana</t>
  </si>
  <si>
    <t>U.E. Tierra Firme</t>
  </si>
  <si>
    <t>Tierra Firme</t>
  </si>
  <si>
    <t>U.E. Tipoy</t>
  </si>
  <si>
    <t>Comunidad Campesina Tipoy</t>
  </si>
  <si>
    <t>U.E. Tomas Morales Padilla</t>
  </si>
  <si>
    <t>U.E. Tundy</t>
  </si>
  <si>
    <t>Comunidad  Tundy</t>
  </si>
  <si>
    <t>U.E. Union y Progreso</t>
  </si>
  <si>
    <t>U.E. Victoria Diez</t>
  </si>
  <si>
    <t>U.E. Villa Alba</t>
  </si>
  <si>
    <t>U.E. Villa Florida</t>
  </si>
  <si>
    <t>Villa Florida</t>
  </si>
  <si>
    <t>U.E. Villa Fátima</t>
  </si>
  <si>
    <t>U.E. Villa Moderna</t>
  </si>
  <si>
    <t>U.E. Villa Warnes A.</t>
  </si>
  <si>
    <t>U.E. Virgen de Cotoca Fe y Alegria</t>
  </si>
  <si>
    <t>U.E. Virgen de los Pobres</t>
  </si>
  <si>
    <t>Recreo</t>
  </si>
  <si>
    <t>U.E. Wajojo</t>
  </si>
  <si>
    <t>U.E. Yaity</t>
  </si>
  <si>
    <t>Yaity</t>
  </si>
  <si>
    <t>U.E. Yapiroa</t>
  </si>
  <si>
    <t>Yapiroa</t>
  </si>
  <si>
    <t>U.E. Yumaho</t>
  </si>
  <si>
    <t>Comunidad Yumaho</t>
  </si>
  <si>
    <t>U.E. Zaragoza</t>
  </si>
  <si>
    <t>U.E.Franz Tamayo</t>
  </si>
  <si>
    <t>U.E.Tierra Hermosa</t>
  </si>
  <si>
    <t>Comunidad Campesina Agroecolñgica Tierra Hermosa</t>
  </si>
  <si>
    <t>UE. El Paraíso</t>
  </si>
  <si>
    <t>Unidad Educativa Fidel Saucedo</t>
  </si>
  <si>
    <t>Tajibo</t>
  </si>
  <si>
    <t>Unidad Educativa Pompeya Santisimo Redentor</t>
  </si>
  <si>
    <t>Unidad Educativa Santa Ana D (Temporal)</t>
  </si>
  <si>
    <t>Universitario Sur</t>
  </si>
  <si>
    <t>Urkupiña</t>
  </si>
  <si>
    <t>Urubo Open Mall</t>
  </si>
  <si>
    <t>Virgen De Guadalupe</t>
  </si>
  <si>
    <t>U.E. Fagima Eid de Villagómez</t>
  </si>
  <si>
    <t>U.E. Módulo Roca y Coronado</t>
  </si>
  <si>
    <t>U.E. Sagrado Corazón 2</t>
  </si>
  <si>
    <t>Módulo Educativo Bicentenario (Temporal)</t>
  </si>
  <si>
    <t>Módulo Educativo Copacabana (Temporal)</t>
  </si>
  <si>
    <t>U.E. Mi Buen Jesús</t>
  </si>
  <si>
    <t>Salón de Reuniones</t>
  </si>
  <si>
    <t>U.E. Carmen Surutú</t>
  </si>
  <si>
    <t>El Carmen Surutu</t>
  </si>
  <si>
    <t>Arce</t>
  </si>
  <si>
    <t>(Cárcel) Carceleta Bermejo</t>
  </si>
  <si>
    <t>Gran Chaco</t>
  </si>
  <si>
    <t>(Cárcel) Carceleta De Villa Montes</t>
  </si>
  <si>
    <t>(Cárcel) Carceleta Pública</t>
  </si>
  <si>
    <t>(Cárcel) Penal de Morros Blancos</t>
  </si>
  <si>
    <t>C.E.B.A.</t>
  </si>
  <si>
    <t>Centro Comunal</t>
  </si>
  <si>
    <t>Santa Ana de Belén</t>
  </si>
  <si>
    <t>O' Connor</t>
  </si>
  <si>
    <t>Centro P.A.N Tentaguazu</t>
  </si>
  <si>
    <t>Tentaguazu</t>
  </si>
  <si>
    <t>Centro de Capacitacion Municipal</t>
  </si>
  <si>
    <t>Centro de Educación Especial Juan Pablo II (Temporal)</t>
  </si>
  <si>
    <t>Centro de educación Especial “El Refugio” (Temporal)</t>
  </si>
  <si>
    <t>Avilés</t>
  </si>
  <si>
    <t>Yunchará</t>
  </si>
  <si>
    <t>Col. 6 de Abril</t>
  </si>
  <si>
    <t>Yunchara</t>
  </si>
  <si>
    <t>Uriondo (Concepción)</t>
  </si>
  <si>
    <t>Col. Delfin Pino Ichazu</t>
  </si>
  <si>
    <t>Concepciñn (Uriondo)</t>
  </si>
  <si>
    <t>Coliseo 15 de Abril (Temporal)</t>
  </si>
  <si>
    <t>Coliseo 15 de noviembre (Temporal)</t>
  </si>
  <si>
    <t>Coliseo Cerrado Julia Iriarte de Araoz (Temporal)</t>
  </si>
  <si>
    <t>Coliseo San Roque (Temporal)</t>
  </si>
  <si>
    <t>Complejo Deportivo de la U.E. San Bernardo (Temporal)</t>
  </si>
  <si>
    <t>Complejo Deportivo del barrio Las Pascuas (Temporal)</t>
  </si>
  <si>
    <t>Esc. Felipe Araoz</t>
  </si>
  <si>
    <t>Juntas</t>
  </si>
  <si>
    <t>Esc. Mulli Cancha 27 De Mayo</t>
  </si>
  <si>
    <t>Mulli Cancha</t>
  </si>
  <si>
    <t>Esc. Nicolas Gareca</t>
  </si>
  <si>
    <t>Rujero</t>
  </si>
  <si>
    <t>Padcaya</t>
  </si>
  <si>
    <t>Esc. Seccional Queñahuayco</t>
  </si>
  <si>
    <t>Queñahuayco</t>
  </si>
  <si>
    <t>Esc. Tacuara Simon Bolivar</t>
  </si>
  <si>
    <t>Tacuara Arriba</t>
  </si>
  <si>
    <t>Esc. Walter Madalleno</t>
  </si>
  <si>
    <t>Alizos</t>
  </si>
  <si>
    <t>Instituto de Idiomas Juan Misael Saracho (Temporal)</t>
  </si>
  <si>
    <t>Kinder Colorados de Bolivia</t>
  </si>
  <si>
    <t>Merado La Loma (Temporal)</t>
  </si>
  <si>
    <t>Nucleo  San Telmo/Primero De Mayo</t>
  </si>
  <si>
    <t>San Telmo</t>
  </si>
  <si>
    <t>Nucleo 9 de Octubre</t>
  </si>
  <si>
    <t>Trementinal</t>
  </si>
  <si>
    <t>Méndez</t>
  </si>
  <si>
    <t>Nucleo Andres Zamora</t>
  </si>
  <si>
    <t>Carrizal</t>
  </si>
  <si>
    <t>Caraparí</t>
  </si>
  <si>
    <t>Posta Sanitaria Kereimba Renda (Indigena)</t>
  </si>
  <si>
    <t>San Nicolas</t>
  </si>
  <si>
    <t>Salon Capacitacion Barrio Catedral</t>
  </si>
  <si>
    <t>Sede Club De Madres</t>
  </si>
  <si>
    <t>Ovando</t>
  </si>
  <si>
    <t>Sede Social de La Comunidad</t>
  </si>
  <si>
    <t>Taringuiti</t>
  </si>
  <si>
    <t>U.A.J.M.S Campus</t>
  </si>
  <si>
    <t>U.E.  25 de Mayo</t>
  </si>
  <si>
    <t>U.E.  Julio Crevaux</t>
  </si>
  <si>
    <t>U.E. 12 de Agosto</t>
  </si>
  <si>
    <t>Campo Pajoso</t>
  </si>
  <si>
    <t>U.E. 13 de Abril</t>
  </si>
  <si>
    <t>U.E. 15 de Abril</t>
  </si>
  <si>
    <t>Atacama</t>
  </si>
  <si>
    <t>U.E. 15 de Abril Erquis</t>
  </si>
  <si>
    <t>Erquis</t>
  </si>
  <si>
    <t>U.E. 15 de Octubre</t>
  </si>
  <si>
    <t>Miscas Caldera</t>
  </si>
  <si>
    <t>U.E. 17 de Agosto</t>
  </si>
  <si>
    <t>Yacunda</t>
  </si>
  <si>
    <t>U.E. 1o. de Julio</t>
  </si>
  <si>
    <t>U.E. 1o. de Mayo</t>
  </si>
  <si>
    <t>La Hoja</t>
  </si>
  <si>
    <t>U.E. 1o. de Mayo Jarcas</t>
  </si>
  <si>
    <t>Jarcas</t>
  </si>
  <si>
    <t>U.E. 25 de Mayo</t>
  </si>
  <si>
    <t>U.E. 3 de Mayo</t>
  </si>
  <si>
    <t>Carapari</t>
  </si>
  <si>
    <t>U.E. 4 de Mayo</t>
  </si>
  <si>
    <t>Yaguacua</t>
  </si>
  <si>
    <t>U.E. 6 de Agosto</t>
  </si>
  <si>
    <t>Genechiquia</t>
  </si>
  <si>
    <t>U.E. 8 e Septiembre</t>
  </si>
  <si>
    <t>U.E. Abra de San Miguel</t>
  </si>
  <si>
    <t>Abra de San Miguel</t>
  </si>
  <si>
    <t>U.E. Adela Hoyos</t>
  </si>
  <si>
    <t>U.E. Alberto Baldivieso</t>
  </si>
  <si>
    <t>U.E. Alcides D`Orbigni</t>
  </si>
  <si>
    <t>D'Orbigni</t>
  </si>
  <si>
    <t>U.E. Algarrobal</t>
  </si>
  <si>
    <t>Algarrobal</t>
  </si>
  <si>
    <t>U.E. Alto De Cajas</t>
  </si>
  <si>
    <t>Alto de Cajas</t>
  </si>
  <si>
    <t>U.E. Alto Ipaguazu</t>
  </si>
  <si>
    <t>Alto Ipaguazu</t>
  </si>
  <si>
    <t>U.E. Alto de España Sud</t>
  </si>
  <si>
    <t>España Sur</t>
  </si>
  <si>
    <t>U.E. Ancon Chico</t>
  </si>
  <si>
    <t>Ancon Chico</t>
  </si>
  <si>
    <t>U.E. Ancon Grande</t>
  </si>
  <si>
    <t>Ancon Grande</t>
  </si>
  <si>
    <t>U.E. Angel Calabi Pasolinni</t>
  </si>
  <si>
    <t>Tomatitas</t>
  </si>
  <si>
    <t>U.E. Anzelmo Ontiveros</t>
  </si>
  <si>
    <t>Emborozñ</t>
  </si>
  <si>
    <t>U.E. Armando Gutierrez</t>
  </si>
  <si>
    <t>La Ventolera</t>
  </si>
  <si>
    <t>U.E. Arrozales</t>
  </si>
  <si>
    <t>Arrozales</t>
  </si>
  <si>
    <t>U.E. Asamblea De Dios</t>
  </si>
  <si>
    <t>U.E. Audelio Quifre</t>
  </si>
  <si>
    <t>Laderas Norte</t>
  </si>
  <si>
    <t>U.E. Aulio Araoz</t>
  </si>
  <si>
    <t>U.E. Avelina Raña</t>
  </si>
  <si>
    <t>U.E. Bancario</t>
  </si>
  <si>
    <t>U.E. Barredero</t>
  </si>
  <si>
    <t>Barredero</t>
  </si>
  <si>
    <t>U.E. Belgrano</t>
  </si>
  <si>
    <t>U.E. Bella Vista</t>
  </si>
  <si>
    <t>U.E. Bella Vista de Caipitandy</t>
  </si>
  <si>
    <t>Bella Vista I</t>
  </si>
  <si>
    <t>U.E. Berety Chaco</t>
  </si>
  <si>
    <t>Berety Chaco</t>
  </si>
  <si>
    <t>U.E. Blanca Navajas</t>
  </si>
  <si>
    <t>Cañas</t>
  </si>
  <si>
    <t>U.E. Bolivia De Carapari</t>
  </si>
  <si>
    <t>Itaparenda</t>
  </si>
  <si>
    <t>U.E. Bolivia Inicial (Kinder) (Temporal)</t>
  </si>
  <si>
    <t>U.E. Bordo El Mollar</t>
  </si>
  <si>
    <t>Bordo El Mollar</t>
  </si>
  <si>
    <t>U.E. Cabo Juan</t>
  </si>
  <si>
    <t>Caigua</t>
  </si>
  <si>
    <t>U.E. Camacho</t>
  </si>
  <si>
    <t>U.E. Campo Grande (Arce)</t>
  </si>
  <si>
    <t>Campo Grande</t>
  </si>
  <si>
    <t>U.E. Campo Grande (Gran Chaco)</t>
  </si>
  <si>
    <t>U.E. Campo Largo Hito 22</t>
  </si>
  <si>
    <t>Campo Largo-Hito 22</t>
  </si>
  <si>
    <t>U.E. Canaletas Centro</t>
  </si>
  <si>
    <t>Canaletas</t>
  </si>
  <si>
    <t>U.E. Canchas Mayu</t>
  </si>
  <si>
    <t>Canchas Mayu</t>
  </si>
  <si>
    <t>U.E. Capirenda</t>
  </si>
  <si>
    <t>U.E. Capirendita</t>
  </si>
  <si>
    <t>Capirendita</t>
  </si>
  <si>
    <t>U.E. Carachimayo Centro</t>
  </si>
  <si>
    <t>Carachimayo</t>
  </si>
  <si>
    <t>U.E. Carlazo Centro</t>
  </si>
  <si>
    <t>Carlazo Centro</t>
  </si>
  <si>
    <t>U.E. Carmen Echazu</t>
  </si>
  <si>
    <t>U.E. Carmen Mealla</t>
  </si>
  <si>
    <t>U.E. Castelfort Castellanos</t>
  </si>
  <si>
    <t>U.E. Cañitas</t>
  </si>
  <si>
    <t>Cañitas</t>
  </si>
  <si>
    <t>U.E. Cañon Oculto</t>
  </si>
  <si>
    <t>Cañon Oculto</t>
  </si>
  <si>
    <t>U.E. Celso Raffaelli</t>
  </si>
  <si>
    <t>U.E. Central Cutaiqui</t>
  </si>
  <si>
    <t>Cutaiqui</t>
  </si>
  <si>
    <t>U.E. Chaco Boreal</t>
  </si>
  <si>
    <t>El Toro</t>
  </si>
  <si>
    <t>U.E. Chaupicancha</t>
  </si>
  <si>
    <t>Chaupicancha</t>
  </si>
  <si>
    <t>U.E. Chimeo</t>
  </si>
  <si>
    <t>Chimeo</t>
  </si>
  <si>
    <t>U.E. Chinchilla</t>
  </si>
  <si>
    <t>Chinchilla</t>
  </si>
  <si>
    <t>U.E. Chiquiaca Centro</t>
  </si>
  <si>
    <t>Chiquiaca</t>
  </si>
  <si>
    <t>U.E. Chorcoya Aviles</t>
  </si>
  <si>
    <t>Chorcoya Avilés</t>
  </si>
  <si>
    <t>U.E. Chorcoya Mendez</t>
  </si>
  <si>
    <t>Chorcoya Mendez</t>
  </si>
  <si>
    <t>U.E. Churquis</t>
  </si>
  <si>
    <t>Churquis</t>
  </si>
  <si>
    <t>U.E. Club De Leones (Básico Y Medio)</t>
  </si>
  <si>
    <t>U.E. Cnl. Eustaquio Mendez</t>
  </si>
  <si>
    <t>Narvaez</t>
  </si>
  <si>
    <t>U.E. Cochas</t>
  </si>
  <si>
    <t>Cochas</t>
  </si>
  <si>
    <t>U.E. Colonia Linares</t>
  </si>
  <si>
    <t>Comunidad José Maria Linares</t>
  </si>
  <si>
    <t>U.E. Colorado Norte</t>
  </si>
  <si>
    <t>Colorado Norte</t>
  </si>
  <si>
    <t>U.E. Crevaux Sud</t>
  </si>
  <si>
    <t>Crevaux</t>
  </si>
  <si>
    <t>U.E. Cumbre de Sama</t>
  </si>
  <si>
    <t>Sama</t>
  </si>
  <si>
    <t>U.E. Eduardo Orozco Alfaro</t>
  </si>
  <si>
    <t>U.E. El Molino</t>
  </si>
  <si>
    <t>El Molino(Sud Chichas)</t>
  </si>
  <si>
    <t>U.E. El Portillo</t>
  </si>
  <si>
    <t>U.E. El Puesto</t>
  </si>
  <si>
    <t>El Puesto</t>
  </si>
  <si>
    <t>U.E. Eloy Aparicio</t>
  </si>
  <si>
    <t>Abra de la Cruz</t>
  </si>
  <si>
    <t>U.E. Ema Rosel inicial (Kinder) (Temporal)</t>
  </si>
  <si>
    <t>U.E. Esteban Migliaci</t>
  </si>
  <si>
    <t>U.E. Eulogio Ruiz</t>
  </si>
  <si>
    <t>U.E. Eustaquio Mendez</t>
  </si>
  <si>
    <t>Camarñn Zona El Morro</t>
  </si>
  <si>
    <t>U.E. Eustaquio Mendez/Fray Quebracho</t>
  </si>
  <si>
    <t>U.E. Fe y Alegria</t>
  </si>
  <si>
    <t>U.E. Fe y Alegría Inicial (Kinder) (Temporal)</t>
  </si>
  <si>
    <t>U.E. Felipe Palazon (Temporal)</t>
  </si>
  <si>
    <t>U.E. Felix Ramos</t>
  </si>
  <si>
    <t>U.E. Flor De Oro</t>
  </si>
  <si>
    <t>Flor de Oro</t>
  </si>
  <si>
    <t>U.E. Fray Quebracho</t>
  </si>
  <si>
    <t>Campo Largo</t>
  </si>
  <si>
    <t>U.E. Gamoneda</t>
  </si>
  <si>
    <t>Gamoneda</t>
  </si>
  <si>
    <t>U.E. Geraldino Guerrero</t>
  </si>
  <si>
    <t>Paicho Centro</t>
  </si>
  <si>
    <t>U.E. Guido Villagomez</t>
  </si>
  <si>
    <t>U.E. Hermann Gmeiner</t>
  </si>
  <si>
    <t>U.E. Hermann Gmeiner Inicial (Kinder) (Temporal)</t>
  </si>
  <si>
    <t>U.E. Heroes de Boqueron</t>
  </si>
  <si>
    <t>Sanandita</t>
  </si>
  <si>
    <t>U.E. Heroes del Chaco</t>
  </si>
  <si>
    <t>San José de Pocitos</t>
  </si>
  <si>
    <t>U.E. Huaico Acerradero</t>
  </si>
  <si>
    <t>Huayco</t>
  </si>
  <si>
    <t>U.E. Huancoiro</t>
  </si>
  <si>
    <t>Huancoiro</t>
  </si>
  <si>
    <t>U.E. Huarmachi</t>
  </si>
  <si>
    <t>Huarmachi</t>
  </si>
  <si>
    <t>U.E. Huerta Huayco</t>
  </si>
  <si>
    <t>Paicho Norte</t>
  </si>
  <si>
    <t>U.E. Hugo Amable Hoyos</t>
  </si>
  <si>
    <t>Arteza</t>
  </si>
  <si>
    <t>U.E. Humberto Portocarrero 1</t>
  </si>
  <si>
    <t>U.E. Ibibobo</t>
  </si>
  <si>
    <t>Ibibobo</t>
  </si>
  <si>
    <t>U.E. Ibopeiti</t>
  </si>
  <si>
    <t>Ibopeiti</t>
  </si>
  <si>
    <t>U.E. Ignacia Nazaria March</t>
  </si>
  <si>
    <t>U.E. Ircalaya</t>
  </si>
  <si>
    <t>Ircalaya</t>
  </si>
  <si>
    <t>U.E. J. Naval Monzon</t>
  </si>
  <si>
    <t>U.E. Jesus Zamora</t>
  </si>
  <si>
    <t>Chayaza</t>
  </si>
  <si>
    <t>U.E. José Manuel Avila</t>
  </si>
  <si>
    <t>U.E. José Manuel Belgrano (Yacuiba)</t>
  </si>
  <si>
    <t>U.E. José Maria Aviles</t>
  </si>
  <si>
    <t>U.E. José Antonio De Sucre</t>
  </si>
  <si>
    <t>U.E. Juan Misael Saracho</t>
  </si>
  <si>
    <t>Coimata</t>
  </si>
  <si>
    <t>U.E. Juan Saavedra Mealla</t>
  </si>
  <si>
    <t>U.E. Juan XXIII</t>
  </si>
  <si>
    <t>U.E. Juana Azurduy De Padilla (V.M.)</t>
  </si>
  <si>
    <t>U.E. Juana Azurduy De Padilla (Yacuiba)</t>
  </si>
  <si>
    <t>U.E. Juana Azurduy De Padilla Inicial (Kinder) (Temporal)</t>
  </si>
  <si>
    <t>U.E. Julio Calvo</t>
  </si>
  <si>
    <t>U.E. Julio Ramos Valdez</t>
  </si>
  <si>
    <t>U.E. Julio Sucre Sella Mendez</t>
  </si>
  <si>
    <t>Sella Mendez</t>
  </si>
  <si>
    <t>U.E. Junacas Sud</t>
  </si>
  <si>
    <t>Junacas Sud</t>
  </si>
  <si>
    <t>U.E. La Choza</t>
  </si>
  <si>
    <t>La Choza</t>
  </si>
  <si>
    <t>U.E. La Compañia</t>
  </si>
  <si>
    <t>La Compañia</t>
  </si>
  <si>
    <t>U.E. La Esmeralda</t>
  </si>
  <si>
    <t>U.E. La Esperanza</t>
  </si>
  <si>
    <t>U.E. La Huerta</t>
  </si>
  <si>
    <t>La Huerta</t>
  </si>
  <si>
    <t>U.E. La Merced</t>
  </si>
  <si>
    <t>La Merced</t>
  </si>
  <si>
    <t>U.E. La Pintada</t>
  </si>
  <si>
    <t>La Pintada</t>
  </si>
  <si>
    <t>U.E. La Purisima</t>
  </si>
  <si>
    <t>La Purisima</t>
  </si>
  <si>
    <t>U.E. Lagunitas</t>
  </si>
  <si>
    <t>Lagunitas</t>
  </si>
  <si>
    <t>U.E. Leon Cancha</t>
  </si>
  <si>
    <t>Leñn Cancha</t>
  </si>
  <si>
    <t>U.E. Lic. Segundino Ugarte Duran</t>
  </si>
  <si>
    <t>La Parroquia</t>
  </si>
  <si>
    <t>U.E. Liceo Campero</t>
  </si>
  <si>
    <t>U.E. Liceo Gran Chaco</t>
  </si>
  <si>
    <t>U.E. Lidia Galarza</t>
  </si>
  <si>
    <t>Saladillo</t>
  </si>
  <si>
    <t>U.E. Limal</t>
  </si>
  <si>
    <t>El Limal</t>
  </si>
  <si>
    <t>U.E. Los Callejones</t>
  </si>
  <si>
    <t>U.E. Lourdes</t>
  </si>
  <si>
    <t>U.E. Luis De Fuentes</t>
  </si>
  <si>
    <t>Pampa Redonda Centro</t>
  </si>
  <si>
    <t>U.E. Luis Vaca Gallardo</t>
  </si>
  <si>
    <t>Saladito Centro</t>
  </si>
  <si>
    <t>U.E. Maria Laura Justiniano</t>
  </si>
  <si>
    <t>U.E. Miguel Estensoro</t>
  </si>
  <si>
    <t>U.E. Mistolar</t>
  </si>
  <si>
    <t>Yuati</t>
  </si>
  <si>
    <t>U.E. Monte Cercado</t>
  </si>
  <si>
    <t>Monte Cercado</t>
  </si>
  <si>
    <t>U.E. Moto Mendez</t>
  </si>
  <si>
    <t>Candado Grande</t>
  </si>
  <si>
    <t>U.E. Mscal. Andres De Santa Cruz</t>
  </si>
  <si>
    <t>U.E. Nacional Mixto El Palmar</t>
  </si>
  <si>
    <t>Palmar Chico</t>
  </si>
  <si>
    <t>U.E. Nacional San Luis</t>
  </si>
  <si>
    <t>U.E. Naranjo Agrio</t>
  </si>
  <si>
    <t>Naranjo Agrio</t>
  </si>
  <si>
    <t>U.E. Nestor Paz Galarza</t>
  </si>
  <si>
    <t>U.E. Nestor Paz Zamora</t>
  </si>
  <si>
    <t>Lajas Merced</t>
  </si>
  <si>
    <t>U.E. Nuestra Señora Del Rosario</t>
  </si>
  <si>
    <t>U.E. Nueva Esperanza</t>
  </si>
  <si>
    <t>U.E. Obispo El Carmen</t>
  </si>
  <si>
    <t>Obispo El Carmen</t>
  </si>
  <si>
    <t>U.E. Octavio Campero Echazu</t>
  </si>
  <si>
    <t>U.E. Octavio Campero Echazu (Bermejo)</t>
  </si>
  <si>
    <t>U.E. Oliverio Pelichelli</t>
  </si>
  <si>
    <t>U.E. Orozas Arriba</t>
  </si>
  <si>
    <t>Orozas Arriba</t>
  </si>
  <si>
    <t>U.E. Oscar Hiza Bastias</t>
  </si>
  <si>
    <t>La Mamora</t>
  </si>
  <si>
    <t>U.E. Oscar Zamora</t>
  </si>
  <si>
    <t>Tolomosa Grande</t>
  </si>
  <si>
    <t>U.E. Osvaldo Galvez</t>
  </si>
  <si>
    <t>U.E. Pajonal</t>
  </si>
  <si>
    <t>Pajonal</t>
  </si>
  <si>
    <t>U.E. Pajonalcito</t>
  </si>
  <si>
    <t>Pajonalcito</t>
  </si>
  <si>
    <t>U.E. Pampa Galana</t>
  </si>
  <si>
    <t>U.E. Pampa Grande</t>
  </si>
  <si>
    <t>Pampa Grande.</t>
  </si>
  <si>
    <t>U.E. Pampa Redonda</t>
  </si>
  <si>
    <t>Pampa Redonda</t>
  </si>
  <si>
    <t>U.E. Papachacra</t>
  </si>
  <si>
    <t>Papachacra</t>
  </si>
  <si>
    <t>U.E. Pasajes</t>
  </si>
  <si>
    <t>Pasajes</t>
  </si>
  <si>
    <t>U.E. Peñaderia</t>
  </si>
  <si>
    <t>Peñaderia</t>
  </si>
  <si>
    <t>U.E. Pinos Sud</t>
  </si>
  <si>
    <t>Pinos Sud</t>
  </si>
  <si>
    <t>U.E. Porcelana</t>
  </si>
  <si>
    <t>Porcelana</t>
  </si>
  <si>
    <t>U.E. Potrerillos (O Connor)</t>
  </si>
  <si>
    <t>Potrerillos</t>
  </si>
  <si>
    <t>U.E. Prof. Bautista Jurado</t>
  </si>
  <si>
    <t>Caiza"J"</t>
  </si>
  <si>
    <t>U.E. Prof. Emiliano Villarrubia</t>
  </si>
  <si>
    <t>Suaruro</t>
  </si>
  <si>
    <t>U.E. Profesor René Avila Bayon</t>
  </si>
  <si>
    <t>San Josecito Centro</t>
  </si>
  <si>
    <t>U.E. Pueblo Nuevo</t>
  </si>
  <si>
    <t>U.E. Puesto Margarita</t>
  </si>
  <si>
    <t>Zapaterambia</t>
  </si>
  <si>
    <t>U.E. Quebrada De Cañas</t>
  </si>
  <si>
    <t>Quebrada de Cañas</t>
  </si>
  <si>
    <t>U.E. Quebrada Honda</t>
  </si>
  <si>
    <t>Quebrada Honda</t>
  </si>
  <si>
    <t>U.E. Quirusillas</t>
  </si>
  <si>
    <t>Quirusillas</t>
  </si>
  <si>
    <t>U.E. Rancho Sud</t>
  </si>
  <si>
    <t>Rancho Sud</t>
  </si>
  <si>
    <t>U.E. Rebeca Aguirre</t>
  </si>
  <si>
    <t>Tiguipa</t>
  </si>
  <si>
    <t>U.E. Remigio Vaca</t>
  </si>
  <si>
    <t>Valle del Medio</t>
  </si>
  <si>
    <t>U.E. Resistencia</t>
  </si>
  <si>
    <t>Resistencia</t>
  </si>
  <si>
    <t>U.E. Rio Negro</t>
  </si>
  <si>
    <t>R?¡o Negro</t>
  </si>
  <si>
    <t>U.E. Rosa Arce</t>
  </si>
  <si>
    <t>U.E. Rosario Jaramillo</t>
  </si>
  <si>
    <t>Calamuchita</t>
  </si>
  <si>
    <t>U.E. Rosillas II</t>
  </si>
  <si>
    <t>Rosillas</t>
  </si>
  <si>
    <t>U.E. Rumy Cancha</t>
  </si>
  <si>
    <t>Rumy Cancha</t>
  </si>
  <si>
    <t>U.E. Sachapera</t>
  </si>
  <si>
    <t>Sachapera</t>
  </si>
  <si>
    <t>U.E. Salado Conchas</t>
  </si>
  <si>
    <t>Salado Conchas</t>
  </si>
  <si>
    <t>U.E. Samaiguate</t>
  </si>
  <si>
    <t>Samayguate</t>
  </si>
  <si>
    <t>U.E. San Agustin Sud</t>
  </si>
  <si>
    <t>San Agustin Sud</t>
  </si>
  <si>
    <t>U.E. San Alberto</t>
  </si>
  <si>
    <t>San Alberto</t>
  </si>
  <si>
    <t>U.E. San Antonio (Mendez)</t>
  </si>
  <si>
    <t>San Antonio</t>
  </si>
  <si>
    <t>U.E. San Antonio (Villa Montes)</t>
  </si>
  <si>
    <t>U.E. San Antonio de Curqui</t>
  </si>
  <si>
    <t>Curqui</t>
  </si>
  <si>
    <t>U.E. San Antonio de Macoya</t>
  </si>
  <si>
    <t>Mecoya (Zona Centro)</t>
  </si>
  <si>
    <t>U.E. San Blas</t>
  </si>
  <si>
    <t>U.E. San Diego Centro</t>
  </si>
  <si>
    <t>San Diego Centro</t>
  </si>
  <si>
    <t>U.E. San Francisco (Arce)</t>
  </si>
  <si>
    <t>U.E. San Francisco De Asis</t>
  </si>
  <si>
    <t>U.E. San Francisco De Inti</t>
  </si>
  <si>
    <t>San Francisco de Inti</t>
  </si>
  <si>
    <t>U.E. San Geronimo</t>
  </si>
  <si>
    <t>U.E. San Isidro</t>
  </si>
  <si>
    <t>U.E. San Isidro La Victoria</t>
  </si>
  <si>
    <t>U.E. San Jacinto Sud</t>
  </si>
  <si>
    <t>San Jacinto Sud</t>
  </si>
  <si>
    <t>U.E. San Jorge</t>
  </si>
  <si>
    <t>U.E. San Jorge Inicial (Kinder) (Temporal)</t>
  </si>
  <si>
    <t>U.E. San José de Churquis</t>
  </si>
  <si>
    <t>San José de Churquis</t>
  </si>
  <si>
    <t>U.E. San José de Marañuelo</t>
  </si>
  <si>
    <t>Marañuelo</t>
  </si>
  <si>
    <t>U.E. San José</t>
  </si>
  <si>
    <t>U.E. San Juan</t>
  </si>
  <si>
    <t>U.E. San Lazaro de Guerra Huayco</t>
  </si>
  <si>
    <t>Guerra Huayco</t>
  </si>
  <si>
    <t>U.E. San Lorencito</t>
  </si>
  <si>
    <t>U.E. San Mateo</t>
  </si>
  <si>
    <t>U.E. San Nicolas</t>
  </si>
  <si>
    <t>U.E. San Pedro de Las Peñas</t>
  </si>
  <si>
    <t>San Pedro de las Peñas</t>
  </si>
  <si>
    <t>U.E. San Pedro de Sola</t>
  </si>
  <si>
    <t>San Pedro de Sola</t>
  </si>
  <si>
    <t>U.E. San Roque</t>
  </si>
  <si>
    <t>U.E. San Simon</t>
  </si>
  <si>
    <t>U.E. Santa Ana La Nueva</t>
  </si>
  <si>
    <t>Santa Ana La Nueva</t>
  </si>
  <si>
    <t>U.E. Saturnino Urzagaste</t>
  </si>
  <si>
    <t>U.E. Seccional Berety</t>
  </si>
  <si>
    <t>Berety</t>
  </si>
  <si>
    <t>U.E. Seccional Cañadas</t>
  </si>
  <si>
    <t>U.E. Sella Quebrada</t>
  </si>
  <si>
    <t>Sella Quebrada</t>
  </si>
  <si>
    <t>U.E. Serapio Martinez</t>
  </si>
  <si>
    <t>Rancho Norte</t>
  </si>
  <si>
    <t>U.E. Simon Bolivar de Rejara</t>
  </si>
  <si>
    <t>Rejara</t>
  </si>
  <si>
    <t>U.E. Simón Bolívar (Secundario)</t>
  </si>
  <si>
    <t>U.E. Sivingal</t>
  </si>
  <si>
    <t>Sivingal</t>
  </si>
  <si>
    <t>U.E. Sunchal</t>
  </si>
  <si>
    <t>Sunchal</t>
  </si>
  <si>
    <t>U.E. Taquillos</t>
  </si>
  <si>
    <t>Taquillos</t>
  </si>
  <si>
    <t>U.E. Tarija</t>
  </si>
  <si>
    <t>U.E. Tarija Cancha Sud</t>
  </si>
  <si>
    <t>Tarija Cancha</t>
  </si>
  <si>
    <t>U.E. Tarupayo</t>
  </si>
  <si>
    <t>Tarupayo</t>
  </si>
  <si>
    <t>U.E. Teniente Victor Zeballos Claros</t>
  </si>
  <si>
    <t>Tarairi</t>
  </si>
  <si>
    <t>U.E. Tentapiao</t>
  </si>
  <si>
    <t>Tentapiao</t>
  </si>
  <si>
    <t>U.E. Teresa De Calcuta</t>
  </si>
  <si>
    <t>U.E. Tierras Nuevas</t>
  </si>
  <si>
    <t>U.E. Timboy</t>
  </si>
  <si>
    <t>Timboy</t>
  </si>
  <si>
    <t>U.E. Timboy Tiguazu</t>
  </si>
  <si>
    <t>Timboy Chaco</t>
  </si>
  <si>
    <t>U.E. Tolomosita</t>
  </si>
  <si>
    <t>Tolomosita Centro</t>
  </si>
  <si>
    <t>U.E. Tomatas Grande</t>
  </si>
  <si>
    <t>Tomatas Grande</t>
  </si>
  <si>
    <t>U.E. Trancas</t>
  </si>
  <si>
    <t>Trancas</t>
  </si>
  <si>
    <t>U.E. Tte. Gualberto Villarroel</t>
  </si>
  <si>
    <t>U.E. Tucumillas</t>
  </si>
  <si>
    <t>Tucumilla</t>
  </si>
  <si>
    <t>U.E. Vallecito de los Lapachos</t>
  </si>
  <si>
    <t>Vallecito de los Lapachos</t>
  </si>
  <si>
    <t>U.E. Villa El Carmen</t>
  </si>
  <si>
    <t>U.E. Villa Nueva</t>
  </si>
  <si>
    <t>U.E. Virgen De Chaguaya</t>
  </si>
  <si>
    <t>Chaguaya</t>
  </si>
  <si>
    <t>U.E. Virgen De Laderas</t>
  </si>
  <si>
    <t>Laderas Centro</t>
  </si>
  <si>
    <t>U.E. Víctor Varas Reyes</t>
  </si>
  <si>
    <t>U.E. Yacuiba</t>
  </si>
  <si>
    <t>U.E. Yacuiba Inicial (Kinder) (Temporal)</t>
  </si>
  <si>
    <t>U.E. Yesera Centro</t>
  </si>
  <si>
    <t>Yesera Centro</t>
  </si>
  <si>
    <t>U.E. Yesera Norte</t>
  </si>
  <si>
    <t>Yesera Norte</t>
  </si>
  <si>
    <t>U.E. Yesera Sud</t>
  </si>
  <si>
    <t>Yesera Sud</t>
  </si>
  <si>
    <t>U.E. Yukimbia</t>
  </si>
  <si>
    <t>Yukimbia</t>
  </si>
  <si>
    <t>U.E. Yuticancha</t>
  </si>
  <si>
    <t>Yuticancha</t>
  </si>
  <si>
    <t>U.E. Zapatera Norte</t>
  </si>
  <si>
    <t>Zapatera Norte</t>
  </si>
  <si>
    <t>U.E. Ñoquera</t>
  </si>
  <si>
    <t>Ñoquera</t>
  </si>
  <si>
    <t>U.E. Aplicación Bilingüe Weenhayek (Temporal)</t>
  </si>
  <si>
    <t>U.E. Aguaragüe</t>
  </si>
  <si>
    <t>La Central</t>
  </si>
  <si>
    <t>Fijo (12 m3/mes)</t>
  </si>
  <si>
    <t>m3/mes</t>
  </si>
  <si>
    <t>$us/mes</t>
  </si>
  <si>
    <t>13-25</t>
  </si>
  <si>
    <t>26-50</t>
  </si>
  <si>
    <t>51-75</t>
  </si>
  <si>
    <t>76-100</t>
  </si>
  <si>
    <t>101-150</t>
  </si>
  <si>
    <t>&gt;151</t>
  </si>
  <si>
    <t>Terrenos baldíos, casas abandonadas, viviendas en litigio</t>
  </si>
  <si>
    <t>Viviendas de una o dos habitaciones con una sola toma de agua</t>
  </si>
  <si>
    <t>Viviendas de una sola planta funcionales y viviendas en construcción</t>
  </si>
  <si>
    <t>Viviendas de dos o más pisos con todas las dependencias</t>
  </si>
  <si>
    <t>Preferencial: predios con fines sociales, como establecimientos educativos estatales, hospitales, asilos, iglesias, conventos, centros de beneficencia, hogares del Estado</t>
  </si>
  <si>
    <t>Predios de carácter público, edificios del Estado, parques y jardines, salones comunales, hidrantes</t>
  </si>
  <si>
    <t>Tipo</t>
  </si>
  <si>
    <t>Tipos de vicienda</t>
  </si>
  <si>
    <t>Unidades Educativas</t>
  </si>
  <si>
    <t>Hospitales publicos</t>
  </si>
  <si>
    <t>Asilos, conventos, iglesias.</t>
  </si>
  <si>
    <t>Centros de beneficencia o protección estatal.</t>
  </si>
  <si>
    <t>Parques, jardines, áreas verdes.</t>
  </si>
  <si>
    <t>Salones comunales, centros culturales.</t>
  </si>
  <si>
    <t>Policia Ejercito</t>
  </si>
  <si>
    <t>Terrenos baldíos: Lotes sin construcción, sin uso aparente.</t>
  </si>
  <si>
    <t>Viviendas habitadas</t>
  </si>
  <si>
    <t>Viviendas no habitadas</t>
  </si>
  <si>
    <t>Edificios</t>
  </si>
  <si>
    <t>Condominios</t>
  </si>
  <si>
    <t>Error</t>
  </si>
  <si>
    <t>GeteWayId</t>
  </si>
  <si>
    <t>Name</t>
  </si>
  <si>
    <t>Location</t>
  </si>
  <si>
    <t>Automatico (Bien)</t>
  </si>
  <si>
    <t>17°23'21.2"S 66°08'30.2"W</t>
  </si>
  <si>
    <t>Manual</t>
  </si>
  <si>
    <t>17°22'51.6"S 66°09'12.1"W</t>
  </si>
  <si>
    <t>17°22'11.5"S 66°10'35.0"W</t>
  </si>
  <si>
    <t>17°26'38.7"S 66°08'26.5"W</t>
  </si>
  <si>
    <t>Obstrucción o daño en el caudalímetro</t>
  </si>
  <si>
    <t>Problemas de firmware o software embebido</t>
  </si>
  <si>
    <t>Error en el backend o plataforma IoT</t>
  </si>
  <si>
    <t>Desincronización de reloj (timestamp incorrecto)</t>
  </si>
  <si>
    <t>TipoMedidorID</t>
  </si>
  <si>
    <t>Marca / Fabricante</t>
  </si>
  <si>
    <t>Modelo / Referencia</t>
  </si>
  <si>
    <t>TipoConectividad</t>
  </si>
  <si>
    <t>Aplicación / Industria</t>
  </si>
  <si>
    <t>Datasheet / Especificaciones</t>
  </si>
  <si>
    <t>Khomp</t>
  </si>
  <si>
    <t>LoRa</t>
  </si>
  <si>
    <t>Agua y gas (residencial e industrial)</t>
  </si>
  <si>
    <r>
      <rPr>
        <color rgb="FF1155CC"/>
        <u/>
      </rPr>
      <t>Khomp ITC 100</t>
    </r>
  </si>
  <si>
    <t>Sagemcom</t>
  </si>
  <si>
    <t>NB-IoT</t>
  </si>
  <si>
    <t>Redes de distribución de agua</t>
  </si>
  <si>
    <r>
      <rPr>
        <color rgb="FF1155CC"/>
        <u/>
      </rPr>
      <t>Sagemcom Siconia Datasheet</t>
    </r>
  </si>
  <si>
    <t>B Meters / Arcobel</t>
  </si>
  <si>
    <t>LoRaWAN</t>
  </si>
  <si>
    <t>Integración con medidores mecánicos GMDM-RFM</t>
  </si>
  <si>
    <r>
      <rPr>
        <color rgb="FF1155CC"/>
        <u/>
      </rPr>
      <t>OY1320 Datasheet</t>
    </r>
  </si>
  <si>
    <t>EDMI</t>
  </si>
  <si>
    <t>Uso residencial y servicios públicos</t>
  </si>
  <si>
    <r>
      <rPr>
        <color rgb="FF1155CC"/>
        <u/>
      </rPr>
      <t>EDMI WP20 Datasheet</t>
    </r>
  </si>
  <si>
    <t>LAIN Holdings</t>
  </si>
  <si>
    <t>No especificado</t>
  </si>
  <si>
    <t>Agua potable (residencial y comercial)</t>
  </si>
  <si>
    <r>
      <rPr>
        <color rgb="FF1155CC"/>
        <u/>
      </rPr>
      <t>LAIN Holdings Medidor IoT</t>
    </r>
  </si>
  <si>
    <t>IdServicio</t>
  </si>
  <si>
    <t>LatitudLongitud</t>
  </si>
  <si>
    <t>Consumo M3</t>
  </si>
  <si>
    <t>Consumo Bs.</t>
  </si>
  <si>
    <t>ZonaId</t>
  </si>
  <si>
    <t>NroInmueble</t>
  </si>
  <si>
    <t>-17.46707910092193 ,-66.14011362032694</t>
  </si>
  <si>
    <t>24 </t>
  </si>
  <si>
    <t>QUERU QUERU ALTO </t>
  </si>
  <si>
    <t>-17.379498633691394 ,-66.13716437140832</t>
  </si>
  <si>
    <t>25 </t>
  </si>
  <si>
    <t>ARANJUEZ ALTO </t>
  </si>
  <si>
    <t>-17.466570196259493 ,-66.14152380829434</t>
  </si>
  <si>
    <t>26 </t>
  </si>
  <si>
    <t>MESADILLA </t>
  </si>
  <si>
    <t>-17.430625708776372 ,-66.1429931224684</t>
  </si>
  <si>
    <t>1 </t>
  </si>
  <si>
    <t>MAYORAZGO </t>
  </si>
  <si>
    <t>-17.47137195535287 ,-66.14920181950941</t>
  </si>
  <si>
    <t>3 </t>
  </si>
  <si>
    <t>CALA CALA </t>
  </si>
  <si>
    <t>-17.42510959781816 ,-66.16968750079391</t>
  </si>
  <si>
    <t>22 </t>
  </si>
  <si>
    <t>CONDEBAMBA </t>
  </si>
  <si>
    <t>-17.407474920317963 ,-66.12971325506888</t>
  </si>
  <si>
    <t>23 </t>
  </si>
  <si>
    <t>TEMPORAL PAMPA </t>
  </si>
  <si>
    <t>-17.465183841636097 ,-66.14323817795052</t>
  </si>
  <si>
    <t>-17.405843555151787 ,-66.18426271918247</t>
  </si>
  <si>
    <t>2 </t>
  </si>
  <si>
    <t>SARCO </t>
  </si>
  <si>
    <t>-17.47437704327116 ,-66.1428083118554</t>
  </si>
  <si>
    <t>6 </t>
  </si>
  <si>
    <t>HIPODROMO </t>
  </si>
  <si>
    <t>-17.450658435123007 ,-66.12969987888928</t>
  </si>
  <si>
    <t>21 </t>
  </si>
  <si>
    <t>SARCOBAMBA </t>
  </si>
  <si>
    <t>-17.409417036353005 ,-66.15788754905559</t>
  </si>
  <si>
    <t>27 </t>
  </si>
  <si>
    <t>VILLA BUSCH </t>
  </si>
  <si>
    <t>-17.457608997041525 ,-66.10134227543614</t>
  </si>
  <si>
    <t>37 </t>
  </si>
  <si>
    <t>CHIQUICOLLO </t>
  </si>
  <si>
    <t>-17.465095215611736 ,-66.1807933765256</t>
  </si>
  <si>
    <t>-17.356091996190838 ,-66.14538143947523</t>
  </si>
  <si>
    <t>10 </t>
  </si>
  <si>
    <t>LA CHIMBA </t>
  </si>
  <si>
    <t>-17.487947418768634 ,-66.18592040496941</t>
  </si>
  <si>
    <t>-17.446477465984213 ,-66.18430658052442</t>
  </si>
  <si>
    <t>28 </t>
  </si>
  <si>
    <t>COÑA COÑA </t>
  </si>
  <si>
    <t>-17.3961242829233 ,-66.1643844973084</t>
  </si>
  <si>
    <t>ALEJO   CALATAYUD</t>
  </si>
  <si>
    <t>12 </t>
  </si>
  <si>
    <t>SUDESTE </t>
  </si>
  <si>
    <t>-17.396687381171233 ,-66.18308362572537</t>
  </si>
  <si>
    <t>14 </t>
  </si>
  <si>
    <t>LA MAICA </t>
  </si>
  <si>
    <t>-17.448993688217417 ,-66.15627060679168</t>
  </si>
  <si>
    <t>15 </t>
  </si>
  <si>
    <t>JAIHUAYCO </t>
  </si>
  <si>
    <t>-17.427347461311342 ,-66.14114546769069</t>
  </si>
  <si>
    <t>16 </t>
  </si>
  <si>
    <t>ALALAY NORTE </t>
  </si>
  <si>
    <t>-17.413999002923667 ,-66.12254453158954</t>
  </si>
  <si>
    <t>17 </t>
  </si>
  <si>
    <t>LACMA </t>
  </si>
  <si>
    <t>-17.43385579082898 ,-66.13798791500432</t>
  </si>
  <si>
    <t>18 </t>
  </si>
  <si>
    <t>TICTI </t>
  </si>
  <si>
    <t>-17.450084583902846 ,-66.1729753433884</t>
  </si>
  <si>
    <t>20 </t>
  </si>
  <si>
    <t>VALLE HERMOSO </t>
  </si>
  <si>
    <t>-17.48224736233575 ,-66.15730265151241</t>
  </si>
  <si>
    <t>34 </t>
  </si>
  <si>
    <t>USPHA USPHA </t>
  </si>
  <si>
    <t>-17.436397702874032 ,-66.10580398630202</t>
  </si>
  <si>
    <t>VALLE HERMOSO </t>
  </si>
  <si>
    <t>-17.385266500246427 ,-66.14133067336088</t>
  </si>
  <si>
    <t>-17.430552298099386 ,-66.13326461825825</t>
  </si>
  <si>
    <t>19 </t>
  </si>
  <si>
    <t>ALALAY SUD </t>
  </si>
  <si>
    <t>-17.479222598212743 ,-66.16679440847315</t>
  </si>
  <si>
    <t>-17.412241709572786 ,-66.13071429818655</t>
  </si>
  <si>
    <t>-17.43452576637743 ,-66.17756612799334</t>
  </si>
  <si>
    <t>ITOCTA </t>
  </si>
  <si>
    <t>-17.406917244712528 ,-66.14396996838887</t>
  </si>
  <si>
    <t>-17.401232721221938 ,-66.1222925304697</t>
  </si>
  <si>
    <t>29 </t>
  </si>
  <si>
    <t>TAMBORADA PUKARITA </t>
  </si>
  <si>
    <t>-17.4656682260792 ,-66.10883285405373</t>
  </si>
  <si>
    <t>30 </t>
  </si>
  <si>
    <t>1° DE MAYO </t>
  </si>
  <si>
    <t>-17.445484146606947 ,-66.14127283538505</t>
  </si>
  <si>
    <t>31 </t>
  </si>
  <si>
    <t>PUKARA GRANDE NORTE </t>
  </si>
  <si>
    <t>-17.48557019661476 ,-66.1843859089429</t>
  </si>
  <si>
    <t>32 </t>
  </si>
  <si>
    <t>VALLE HERMOSO OESTE </t>
  </si>
  <si>
    <t>-17.3598335850249 ,-66.16042626153882</t>
  </si>
  <si>
    <t>35 </t>
  </si>
  <si>
    <t>PUKARA GRANDE SUR </t>
  </si>
  <si>
    <t>-17.39705123746016 ,-66.16043199184443</t>
  </si>
  <si>
    <t>36 </t>
  </si>
  <si>
    <t>PUKARA GRANDE OESTE </t>
  </si>
  <si>
    <t>-17.46518963516929 ,-66.12425811709588</t>
  </si>
  <si>
    <t>-17.44909703212815 ,-66.16958225680982</t>
  </si>
  <si>
    <t>33 </t>
  </si>
  <si>
    <t>KHARA KHARA ARRUMANI </t>
  </si>
  <si>
    <t>-17.36933749025333 ,-66.17678334067111</t>
  </si>
  <si>
    <t>-17.415510024071956 ,-66.11195253915703</t>
  </si>
  <si>
    <t>ADELA  ZAMUDIO </t>
  </si>
  <si>
    <t>7 </t>
  </si>
  <si>
    <t>NOROESTE </t>
  </si>
  <si>
    <t>-17.426915757992415 ,-66.16747713314005</t>
  </si>
  <si>
    <t>8 </t>
  </si>
  <si>
    <t>NORESTE </t>
  </si>
  <si>
    <t>-17.40806017283614 ,-66.14232811279334</t>
  </si>
  <si>
    <t>11 </t>
  </si>
  <si>
    <t>SUDOESTE </t>
  </si>
  <si>
    <t>-17.386627068578864 ,-66.15984207288133</t>
  </si>
  <si>
    <t>-17.428712235531346 ,-66.12213432402086</t>
  </si>
  <si>
    <t>9 </t>
  </si>
  <si>
    <t>MUYURINA </t>
  </si>
  <si>
    <t>-17.402559592758163 ,-66.11757159026082</t>
  </si>
  <si>
    <t>13 </t>
  </si>
  <si>
    <t>LAS CUADRAS </t>
  </si>
  <si>
    <t>-17.46193383944589 ,-66.10605037497105</t>
  </si>
  <si>
    <t>-17.387774528166943 ,-66.13002159368962</t>
  </si>
  <si>
    <t>-17.46879931441175 ,-66.17200003184124</t>
  </si>
  <si>
    <t>-17.39848861457879 ,-66.12259136214865</t>
  </si>
  <si>
    <t>4 </t>
  </si>
  <si>
    <t>QUERU QUERU </t>
  </si>
  <si>
    <t>-17.378815638618597 ,-66.15067488640383</t>
  </si>
  <si>
    <t>5 </t>
  </si>
  <si>
    <t>TUPURAYA </t>
  </si>
  <si>
    <t>-17.475304361599616 ,-66.17419509477033</t>
  </si>
  <si>
    <t>-17.46565489190144 ,-66.18423025669813</t>
  </si>
  <si>
    <t>-17.366897981587694 ,-66.1597978939934</t>
  </si>
  <si>
    <t>-17.392949745576026 ,-66.12268576859887</t>
  </si>
  <si>
    <t>-17.461240610479226 ,-66.13639228348868</t>
  </si>
  <si>
    <t>-17.412240353974703 ,-66.17451783145712</t>
  </si>
  <si>
    <t>-17.418727416121712 ,-66.17688786520343</t>
  </si>
  <si>
    <t>-17.40745123941964 ,-66.16256867926015</t>
  </si>
  <si>
    <t>-17.37737750456985 ,-66.17206539702535</t>
  </si>
  <si>
    <t>-17.37189201464049 ,-66.16958892073838</t>
  </si>
  <si>
    <t>-17.440665545597696 ,-66.17723320490062</t>
  </si>
  <si>
    <t>-17.47423766088546 ,-66.1555076291936</t>
  </si>
  <si>
    <t>-17.388052839287287 ,-66.13459316376424</t>
  </si>
  <si>
    <t>-17.446143102082413 ,-66.17038872533172</t>
  </si>
  <si>
    <t>-17.439579674735516 ,-66.18557899244642</t>
  </si>
  <si>
    <t>-17.437210971433736 ,-66.12684151449152</t>
  </si>
  <si>
    <t>-17.46178284286629 ,-66.096246554116</t>
  </si>
  <si>
    <t>-17.440567021800824 ,-66.12056791622885</t>
  </si>
  <si>
    <t>-17.41094287957571 ,-66.16529030038693</t>
  </si>
  <si>
    <t>-17.45253085364235 ,-66.1102203974951</t>
  </si>
  <si>
    <t>-17.40334560800351 ,-66.1262748449374</t>
  </si>
  <si>
    <t>-17.383063770876337 ,-66.15355133584855</t>
  </si>
  <si>
    <t>-17.421028355831464 ,-66.15528440843761</t>
  </si>
  <si>
    <t>-17.48803221536083 ,-66.19329162053208</t>
  </si>
  <si>
    <t>-17.389782143331082 ,-66.12576747282789</t>
  </si>
  <si>
    <t>-17.43941860194226 ,-66.12485607600726</t>
  </si>
  <si>
    <t>-17.431933116620694 ,-66.1519872229793</t>
  </si>
  <si>
    <t>-17.425754098121548 ,-66.13529286221807</t>
  </si>
  <si>
    <t>-17.43698400372803 ,-66.1385460774603</t>
  </si>
  <si>
    <t>-17.4825022933747 ,-66.1707338404787</t>
  </si>
  <si>
    <t>-17.443737115883394 ,-66.10152797580812</t>
  </si>
  <si>
    <t>-17.362284560620544 ,-66.15502626141588</t>
  </si>
  <si>
    <t>-17.440752317378873 ,-66.12130280396585</t>
  </si>
  <si>
    <t>-17.457346320782158 ,-66.13402850728644</t>
  </si>
  <si>
    <t>-17.46954269420968 ,-66.14920254784454</t>
  </si>
  <si>
    <t>-17.405915782935647 ,-66.17536708070811</t>
  </si>
  <si>
    <t>-17.440694253387083 ,-66.12876385510476</t>
  </si>
  <si>
    <t>-17.41242091525613 ,-66.1671489571414</t>
  </si>
  <si>
    <t>-17.41157164878056 ,-66.17676420773924</t>
  </si>
  <si>
    <t>-17.477307416403335 ,-66.18720064497433</t>
  </si>
  <si>
    <t>-17.449711195716635 ,-66.16721431217877</t>
  </si>
  <si>
    <t>-17.440441988266635 ,-66.13853405367988</t>
  </si>
  <si>
    <t>-17.467578076628236 ,-66.12238804529787</t>
  </si>
  <si>
    <t>-17.474632171284377 ,-66.1419417745113</t>
  </si>
  <si>
    <t>-17.427342581033464 ,-66.13215110539959</t>
  </si>
  <si>
    <t>-17.475535209481354 ,-66.1658972071837</t>
  </si>
  <si>
    <t>-17.4358045737805 ,-66.15073461934142</t>
  </si>
  <si>
    <t>-17.44260016564527 ,-66.16648237364036</t>
  </si>
  <si>
    <t>-17.440017889321318 ,-66.10751922477534</t>
  </si>
  <si>
    <t>-17.46074579991108 ,-66.17767378823838</t>
  </si>
  <si>
    <t>-17.409339731766284 ,-66.14787433691033</t>
  </si>
  <si>
    <t>-17.416996670847425 ,-66.13973327780688</t>
  </si>
  <si>
    <t>-17.372423128659523 ,-66.17420541933261</t>
  </si>
  <si>
    <t>-17.36919781562266 ,-66.16267374932751</t>
  </si>
  <si>
    <t>-17.402519308773563 ,-66.11894997586808</t>
  </si>
  <si>
    <t>-17.4121523748586 ,-66.1362228267796</t>
  </si>
  <si>
    <t>-17.43535295943388 ,-66.12055786036757</t>
  </si>
  <si>
    <t>-17.458445661754702 ,-66.16805236042192</t>
  </si>
  <si>
    <t>-17.41648175393119 ,-66.17949692859655</t>
  </si>
  <si>
    <t>-17.42081085879893 ,-66.16167982734865</t>
  </si>
  <si>
    <t>-17.375585719656453 ,-66.17303636546586</t>
  </si>
  <si>
    <t>-17.446170798906962 ,-66.12200068291055</t>
  </si>
  <si>
    <t>-17.366650198949078 ,-66.15313351230377</t>
  </si>
  <si>
    <t>-17.45777652772693 ,-66.12972563443692</t>
  </si>
  <si>
    <t>-17.42974133918398 ,-66.16911301459801</t>
  </si>
  <si>
    <t>-17.36372960271285 ,-66.1767448141987</t>
  </si>
  <si>
    <t>-17.451924428168475 ,-66.15936447730815</t>
  </si>
  <si>
    <t>-17.357528331517774 ,-66.17701925936692</t>
  </si>
  <si>
    <t>-17.374320028583288 ,-66.17959114830772</t>
  </si>
  <si>
    <t>-17.467735005893303 ,-66.1252000274873</t>
  </si>
  <si>
    <t>-17.35710562659017 ,-66.15316918460692</t>
  </si>
  <si>
    <t>-17.418744997068316 ,-66.12929321270373</t>
  </si>
  <si>
    <t>-17.461844935877544 ,-66.14845762190357</t>
  </si>
  <si>
    <t>-17.38771275919533 ,-66.13060223405984</t>
  </si>
  <si>
    <t>-17.40854472243767 ,-66.13005965254445</t>
  </si>
  <si>
    <t>-17.48902849659514 ,-66.1910627602433</t>
  </si>
  <si>
    <t>-17.45828353895234 ,-66.18317988755844</t>
  </si>
  <si>
    <t>-17.454897471386822 ,-66.15723464399792</t>
  </si>
  <si>
    <t>-17.469341258091074 ,-66.18511083159</t>
  </si>
  <si>
    <t>-17.35530828929975 ,-66.16703811399681</t>
  </si>
  <si>
    <t>-17.41242839253699 ,-66.17766615840897</t>
  </si>
  <si>
    <t>-17.41295229066405 ,-66.11605495648797</t>
  </si>
  <si>
    <t>-17.39247433906093 ,-66.17407673554258</t>
  </si>
  <si>
    <t>-17.459280334657176 ,-66.10566277514408</t>
  </si>
  <si>
    <t>-17.43364815494992 ,-66.1512247212341</t>
  </si>
  <si>
    <t>-17.441708251702025 ,-66.10600970650162</t>
  </si>
  <si>
    <t>-17.453227982113724 ,-66.17461688849545</t>
  </si>
  <si>
    <t>-17.448631380927687 ,-66.10575455242855</t>
  </si>
  <si>
    <t>-17.4004443565237 ,-66.1538308838838</t>
  </si>
  <si>
    <t>-17.427301939584876 ,-66.14339152964459</t>
  </si>
  <si>
    <t>-17.430547043664276 ,-66.14658793054141</t>
  </si>
  <si>
    <t>-17.467275656430502 ,-66.14193598129715</t>
  </si>
  <si>
    <t>-17.435694776034836 ,-66.13493034498507</t>
  </si>
  <si>
    <t>-17.366352270583757 ,-66.15523835638149</t>
  </si>
  <si>
    <t>-17.473057898456187 ,-66.1717387954499</t>
  </si>
  <si>
    <t>-17.435724894709395 ,-66.12859217293712</t>
  </si>
  <si>
    <t>-17.483364411113218 ,-66.15780687346063</t>
  </si>
  <si>
    <t>-17.439132298972208 ,-66.11379856880257</t>
  </si>
  <si>
    <t>-17.432176647486237 ,-66.12584660501717</t>
  </si>
  <si>
    <t>-17.412214149694556 ,-66.12957252133133</t>
  </si>
  <si>
    <t>-17.467283091833018 ,-66.14843978146784</t>
  </si>
  <si>
    <t>-17.454181398824115 ,-66.15718559694776</t>
  </si>
  <si>
    <t>-17.401590166756762 ,-66.17659948250565</t>
  </si>
  <si>
    <t>-17.422231727922235 ,-66.16854001560021</t>
  </si>
  <si>
    <t>-17.36411381052255 ,-66.1354146675834</t>
  </si>
  <si>
    <t>-17.45869217909416 ,-66.15589734110891</t>
  </si>
  <si>
    <t>-17.445754360178576 ,-66.16563904326374</t>
  </si>
  <si>
    <t>-17.43826727449646 ,-66.13866093379613</t>
  </si>
  <si>
    <t>-17.415616243891204 ,-66.14648375518436</t>
  </si>
  <si>
    <t>-17.444397874262904 ,-66.09937292743693</t>
  </si>
  <si>
    <t>-17.390854871564713 ,-66.15129203709441</t>
  </si>
  <si>
    <t>-17.46271980754948 ,-66.17344749281706</t>
  </si>
  <si>
    <t>-17.46441731556883 ,-66.15128993579287</t>
  </si>
  <si>
    <t>-17.440592062689106 ,-66.17205539550092</t>
  </si>
  <si>
    <t>-17.4138936742279 ,-66.13838381968124</t>
  </si>
  <si>
    <t>-17.473023448513153 ,-66.17295134989433</t>
  </si>
  <si>
    <t>-17.447728573899468 ,-66.16439652753961</t>
  </si>
  <si>
    <t>-17.448021010230033 ,-66.1193373877073</t>
  </si>
  <si>
    <t>-17.38430415528788 ,-66.14725097386014</t>
  </si>
  <si>
    <t>-17.451825610055767 ,-66.13101559433323</t>
  </si>
  <si>
    <t>-17.444653328904064 ,-66.14300161917939</t>
  </si>
  <si>
    <t>-17.44697823529706 ,-66.17235719725832</t>
  </si>
  <si>
    <t>-17.370035444915462 ,-66.15407033067612</t>
  </si>
  <si>
    <t>-17.482359384359935 ,-66.15352515977212</t>
  </si>
  <si>
    <t>-17.408259125057853 ,-66.13096235351397</t>
  </si>
  <si>
    <t>-17.406223802485822 ,-66.14296696998714</t>
  </si>
  <si>
    <t>-17.395359060296453 ,-66.12514402015948</t>
  </si>
  <si>
    <t>-17.457378494391488 ,-66.16668062883252</t>
  </si>
  <si>
    <t>-17.476547328251964 ,-66.16479018409092</t>
  </si>
  <si>
    <t>-17.359991570890273 ,-66.17382756531892</t>
  </si>
  <si>
    <t>-17.430236943040253 ,-66.14142472664372</t>
  </si>
  <si>
    <t>-17.464286422701434 ,-66.16092439106559</t>
  </si>
  <si>
    <t>-17.44092795460445 ,-66.1836056208429</t>
  </si>
  <si>
    <t>-17.473672322592165 ,-66.1816922451336</t>
  </si>
  <si>
    <t>-17.4249437074166 ,-66.11841756728838</t>
  </si>
  <si>
    <t>-17.424861325115135 ,-66.17241764231464</t>
  </si>
  <si>
    <t>-17.477814811476346 ,-66.16278663422011</t>
  </si>
  <si>
    <t>-17.469917990190243 ,-66.16296538570707</t>
  </si>
  <si>
    <t>-17.413411437280622 ,-66.11218176986921</t>
  </si>
  <si>
    <t>-17.431522489212796 ,-66.16469043850323</t>
  </si>
  <si>
    <t>-17.364127653343285 ,-66.16003828807298</t>
  </si>
  <si>
    <t>-17.413424998946 ,-66.14212407775094</t>
  </si>
  <si>
    <t>-17.476555545767976 ,-66.14997864866498</t>
  </si>
  <si>
    <t>-17.432439683793074 ,-66.17627167091844</t>
  </si>
  <si>
    <t>-17.376990119295762 ,-66.13912030584173</t>
  </si>
  <si>
    <t>-17.366574106691296 ,-66.17945168873696</t>
  </si>
  <si>
    <t>-17.46506669928704 ,-66.17285494050098</t>
  </si>
  <si>
    <t>-17.469113760823962 ,-66.09457603237728</t>
  </si>
  <si>
    <t>-17.427387913418336 ,-66.14907781893824</t>
  </si>
  <si>
    <t>-17.42494990516344 ,-66.14827524922002</t>
  </si>
  <si>
    <t>-17.461728545572843 ,-66.16701904440076</t>
  </si>
  <si>
    <t>-17.377031709166587 ,-66.16843174843267</t>
  </si>
  <si>
    <t>-17.387672986428324 ,-66.16910269218442</t>
  </si>
  <si>
    <t>-17.38491001130163 ,-66.1556826612129</t>
  </si>
  <si>
    <t>-17.379693843282546 ,-66.13096364667591</t>
  </si>
  <si>
    <t>-17.481298638564468 ,-66.18860621358526</t>
  </si>
  <si>
    <t>-17.42509876056415 ,-66.14013837119055</t>
  </si>
  <si>
    <t>-17.48149349566595 ,-66.18305270699898</t>
  </si>
  <si>
    <t>-17.456619906283436 ,-66.12829507798088</t>
  </si>
  <si>
    <t>-17.48956356888387 ,-66.18628012429124</t>
  </si>
  <si>
    <t>-17.456265747838483 ,-66.09651040158394</t>
  </si>
  <si>
    <t>-17.47106749437228 ,-66.1359515684427</t>
  </si>
  <si>
    <t>-17.435239893878485 ,-66.1042717674814</t>
  </si>
  <si>
    <t>-17.48347031115253 ,-66.1650570547323</t>
  </si>
  <si>
    <t>-17.43824273681808 ,-66.17751151988162</t>
  </si>
  <si>
    <t>-17.458854326806833 ,-66.1478026516903</t>
  </si>
  <si>
    <t>-17.37453658791108 ,-66.17302904285626</t>
  </si>
  <si>
    <t>-17.468086164673007 ,-66.12189587528886</t>
  </si>
  <si>
    <t>-17.480237847737783 ,-66.141846677759</t>
  </si>
  <si>
    <t>-17.484182380371983 ,-66.18122366975584</t>
  </si>
  <si>
    <t>-17.469343266885964 ,-66.11749956475106</t>
  </si>
  <si>
    <t>-17.469204206820383 ,-66.12512846948853</t>
  </si>
  <si>
    <t>-17.45436180023829 ,-66.10035672851461</t>
  </si>
  <si>
    <t>-17.42429341221574 ,-66.1747992124912</t>
  </si>
  <si>
    <t>-17.425810746807056 ,-66.11597912106613</t>
  </si>
  <si>
    <t>-17.405265541067283 ,-66.12507408387705</t>
  </si>
  <si>
    <t>-17.437047149335203 ,-66.1141556453039</t>
  </si>
  <si>
    <t>-17.445395434423308 ,-66.11800446334144</t>
  </si>
  <si>
    <t>-17.35060684028057 ,-66.17378492142858</t>
  </si>
  <si>
    <t>-17.413050082664366 ,-66.18014789357402</t>
  </si>
  <si>
    <t>-17.356770296744344 ,-66.17826749300379</t>
  </si>
  <si>
    <t>-17.379793174525144 ,-66.15899906010642</t>
  </si>
  <si>
    <t>-17.44694187262943 ,-66.12342055335571</t>
  </si>
  <si>
    <t>-17.387567383258006 ,-66.14300125549302</t>
  </si>
  <si>
    <t>-17.436682412383675 ,-66.13544833738679</t>
  </si>
  <si>
    <t>-17.38746032671382 ,-66.16867055156915</t>
  </si>
  <si>
    <t>-17.3681091331734 ,-66.1338626424827</t>
  </si>
  <si>
    <t>-17.45880021258394 ,-66.18693083043811</t>
  </si>
  <si>
    <t>-17.382591944519834 ,-66.15770477335897</t>
  </si>
  <si>
    <t>-17.472663378701807 ,-66.11721963990915</t>
  </si>
  <si>
    <t>-17.446252658111632 ,-66.16031466572643</t>
  </si>
  <si>
    <t>-17.490218600210884 ,-66.19107459142468</t>
  </si>
  <si>
    <t>-17.385240599715537 ,-66.15163086553198</t>
  </si>
  <si>
    <t>-17.486215174623553 ,-66.18364277416129</t>
  </si>
  <si>
    <t>-17.395393939340032 ,-66.13623059617223</t>
  </si>
  <si>
    <t>-17.370883846731267 ,-66.14085770244903</t>
  </si>
  <si>
    <t>-17.44729439788748 ,-66.16337668302056</t>
  </si>
  <si>
    <t>-17.390219683482986 ,-66.15589639097847</t>
  </si>
  <si>
    <t>-17.454510191544284 ,-66.13002707658998</t>
  </si>
  <si>
    <t>-17.39836256817943 ,-66.17741895435132</t>
  </si>
  <si>
    <t>-17.467580668168655 ,-66.09079504110544</t>
  </si>
  <si>
    <t>-17.46790977385862 ,-66.13712656805832</t>
  </si>
  <si>
    <t>-17.45547267230511 ,-66.15011175655657</t>
  </si>
  <si>
    <t>-17.42385302289729 ,-66.13567420800354</t>
  </si>
  <si>
    <t>-17.47359716913854 ,-66.12967921078501</t>
  </si>
  <si>
    <t>-17.430484902507896 ,-66.15363320538539</t>
  </si>
  <si>
    <t>-17.375655208419712 ,-66.14059545205082</t>
  </si>
  <si>
    <t>-17.456817415675502 ,-66.15621822798201</t>
  </si>
  <si>
    <t>-17.44391081118804 ,-66.15086249015356</t>
  </si>
  <si>
    <t>-17.454406115256322 ,-66.14442603706978</t>
  </si>
  <si>
    <t>-17.44442189330547 ,-66.13098484711601</t>
  </si>
  <si>
    <t>-17.385020153156542 ,-66.13258862973342</t>
  </si>
  <si>
    <t>-17.409912088814334 ,-66.13671628792798</t>
  </si>
  <si>
    <t>-17.434199625833195 ,-66.13029179564239</t>
  </si>
  <si>
    <t>-17.47133920811674 ,-66.10268914282422</t>
  </si>
  <si>
    <t>-17.424363459290692 ,-66.18220747222479</t>
  </si>
  <si>
    <t>-17.427245886056692 ,-66.12802067611645</t>
  </si>
  <si>
    <t>-17.367130752549443 ,-66.13921690435713</t>
  </si>
  <si>
    <t>-17.436061143840316 ,-66.13295192653506</t>
  </si>
  <si>
    <t>-17.38968614392258 ,-66.13021326528708</t>
  </si>
  <si>
    <t>-17.39504066955521 ,-66.14302555144732</t>
  </si>
  <si>
    <t>-17.472002085627025 ,-66.12874160438255</t>
  </si>
  <si>
    <t>-17.426925560079443 ,-66.14263011839614</t>
  </si>
  <si>
    <t>-17.443417842060306 ,-66.10438907632394</t>
  </si>
  <si>
    <t>-17.433847685740513 ,-66.18501675852639</t>
  </si>
  <si>
    <t>-17.46983171154991 ,-66.18441700337814</t>
  </si>
  <si>
    <t>-17.435978580641297 ,-66.178018741505</t>
  </si>
  <si>
    <t>-17.46733814402547 ,-66.12722160576855</t>
  </si>
  <si>
    <t>-17.390976317078515 ,-66.17198326815694</t>
  </si>
  <si>
    <t>-17.37594833404855 ,-66.1640904053558</t>
  </si>
  <si>
    <t>-17.46200672485916 ,-66.14806484792764</t>
  </si>
  <si>
    <t>-17.460263288510657 ,-66.1002739405046</t>
  </si>
  <si>
    <t>-17.385268178850012 ,-66.18106191520285</t>
  </si>
  <si>
    <t>-17.38088771597881 ,-66.13624871504605</t>
  </si>
  <si>
    <t>-17.42820747643225 ,-66.17066350521206</t>
  </si>
  <si>
    <t>-17.41642981940642 ,-66.16902644284676</t>
  </si>
  <si>
    <t>-17.436441973467286 ,-66.15247422854311</t>
  </si>
  <si>
    <t>-17.45183024536516 ,-66.11680460995986</t>
  </si>
  <si>
    <t>-17.479920130211983 ,-66.17918243917231</t>
  </si>
  <si>
    <t>-17.43488669712357 ,-66.17517112612386</t>
  </si>
  <si>
    <t>-17.452817223880494 ,-66.09899314869263</t>
  </si>
  <si>
    <t>-17.388675538361813 ,-66.18130795765742</t>
  </si>
  <si>
    <t>-17.431182497821993 ,-66.14669964234119</t>
  </si>
  <si>
    <t>-17.448078106913673 ,-66.0976084993989</t>
  </si>
  <si>
    <t>-17.474983048750595 ,-66.11758047111122</t>
  </si>
  <si>
    <t>-17.36256638438741 ,-66.15954262117802</t>
  </si>
  <si>
    <t>-17.44923055133603 ,-66.15831984646455</t>
  </si>
  <si>
    <t>-17.46593861468529 ,-66.16360324091671</t>
  </si>
  <si>
    <t>-17.414049772807093 ,-66.12675519608462</t>
  </si>
  <si>
    <t>-17.426000086331165 ,-66.12720721224701</t>
  </si>
  <si>
    <t>-17.472231910574052 ,-66.11797193235503</t>
  </si>
  <si>
    <t>-17.361203406952388 ,-66.15612212408462</t>
  </si>
  <si>
    <t>-17.43010746831038 ,-66.15187778554805</t>
  </si>
  <si>
    <t>-17.423787660265933 ,-66.11708816461032</t>
  </si>
  <si>
    <t>-17.399701835269312 ,-66.13642361670436</t>
  </si>
  <si>
    <t>-17.466763949398672 ,-66.09074647281935</t>
  </si>
  <si>
    <t>-17.409614894574887 ,-66.13318377907737</t>
  </si>
  <si>
    <t>-17.439887683586893 ,-66.12846040061945</t>
  </si>
  <si>
    <t>-17.419350937030305 ,-66.16668421507806</t>
  </si>
  <si>
    <t>-17.43380819652211 ,-66.14219933093246</t>
  </si>
  <si>
    <t>-17.426137743439444 ,-66.17897501302927</t>
  </si>
  <si>
    <t>-17.44153668923023 ,-66.14902210189483</t>
  </si>
  <si>
    <t>-17.38344672465414 ,-66.17391471991938</t>
  </si>
  <si>
    <t>-17.38289924829747 ,-66.17176887102872</t>
  </si>
  <si>
    <t>-17.43689115314373 ,-66.16908280855421</t>
  </si>
  <si>
    <t>-17.429190832614612 ,-66.16202330116177</t>
  </si>
  <si>
    <t>-17.379568992952326 ,-66.16322521003741</t>
  </si>
  <si>
    <t>-17.425291527887644 ,-66.1729409837886</t>
  </si>
  <si>
    <t>-17.45007528914237 ,-66.15915456930315</t>
  </si>
  <si>
    <t>-17.390612555391314 ,-66.15299627876503</t>
  </si>
  <si>
    <t>-17.428812283414224 ,-66.14316814680213</t>
  </si>
  <si>
    <t>-17.430457251469754 ,-66.13201052051701</t>
  </si>
  <si>
    <t>-17.428931750520604 ,-66.11894281831276</t>
  </si>
  <si>
    <t>-17.381583068265922 ,-66.13603336293097</t>
  </si>
  <si>
    <t>-17.39547037276772 ,-66.13030955741998</t>
  </si>
  <si>
    <t>-17.40529416312885 ,-66.17336405735635</t>
  </si>
  <si>
    <t>-17.441249642234368 ,-66.1651127275983</t>
  </si>
  <si>
    <t>-17.390819543469604 ,-66.1807427806406</t>
  </si>
  <si>
    <t>-17.479450223019246 ,-66.16175814398338</t>
  </si>
  <si>
    <t>-17.385193573646138 ,-66.17198543511242</t>
  </si>
  <si>
    <t>-17.45806095831403 ,-66.12225021277769</t>
  </si>
  <si>
    <t>-17.39034162404045 ,-66.13866913619997</t>
  </si>
  <si>
    <t>-17.42594111939987 ,-66.17671624401919</t>
  </si>
  <si>
    <t>-17.387913501918078 ,-66.14957480741008</t>
  </si>
  <si>
    <t>-17.449000853622316 ,-66.10053468899571</t>
  </si>
  <si>
    <t>-17.43354972657605 ,-66.10464111679829</t>
  </si>
  <si>
    <t>-17.397483501223725 ,-66.15228987724748</t>
  </si>
  <si>
    <t>-17.427515950632543 ,-66.17656902629908</t>
  </si>
  <si>
    <t>-17.428533449453816 ,-66.13914683178044</t>
  </si>
  <si>
    <t>-17.358803999074702 ,-66.16085104739719</t>
  </si>
  <si>
    <t>-17.431088975137136 ,-66.1063563058816</t>
  </si>
  <si>
    <t>-17.414607643811042 ,-66.16898240459793</t>
  </si>
  <si>
    <t>-17.431851543177977 ,-66.13897344644072</t>
  </si>
  <si>
    <t>-17.401061577070546 ,-66.12081063106712</t>
  </si>
  <si>
    <t>-17.46934015101416 ,-66.18952641994159</t>
  </si>
  <si>
    <t>-17.425052409327645 ,-66.17190973268795</t>
  </si>
  <si>
    <t>-17.447716425700843 ,-66.18457755811778</t>
  </si>
  <si>
    <t>-17.3961948935129 ,-66.14142636795788</t>
  </si>
  <si>
    <t>-17.425373996764428 ,-66.11696185070058</t>
  </si>
  <si>
    <t>-17.438844198316037 ,-66.14036896095293</t>
  </si>
  <si>
    <t>-17.413260822200026 ,-66.16401998076967</t>
  </si>
  <si>
    <t>-17.392764566167905 ,-66.15543815876062</t>
  </si>
  <si>
    <t>-17.412803924087797 ,-66.17903537482987</t>
  </si>
  <si>
    <t>-17.44693001662861 ,-66.14372937033464</t>
  </si>
  <si>
    <t>-17.44161296625382 ,-66.14242876964428</t>
  </si>
  <si>
    <t>-17.40576021738954 ,-66.16384666698313</t>
  </si>
  <si>
    <t>-17.43729134233407 ,-66.17946825673845</t>
  </si>
  <si>
    <t>-17.430812481521663 ,-66.18294335273464</t>
  </si>
  <si>
    <t>-17.478126973103304 ,-66.16578157368103</t>
  </si>
  <si>
    <t>-17.429609012520167 ,-66.14275528007998</t>
  </si>
  <si>
    <t>-17.353730721572628 ,-66.17052630110628</t>
  </si>
  <si>
    <t>-17.377236642449297 ,-66.16121709228858</t>
  </si>
  <si>
    <t>-17.370148096127437 ,-66.16483191885709</t>
  </si>
  <si>
    <t>-17.426149199307904 ,-66.13822380327112</t>
  </si>
  <si>
    <t>-17.470994908186885 ,-66.15786931413835</t>
  </si>
  <si>
    <t>-17.38109180892673 ,-66.18089904430714</t>
  </si>
  <si>
    <t>-17.458720777159098 ,-66.1184916802915</t>
  </si>
  <si>
    <t>-17.39070054286685 ,-66.1302078884962</t>
  </si>
  <si>
    <t>-17.417427116757793 ,-66.12254543887087</t>
  </si>
  <si>
    <t>-17.38642163260581 ,-66.14534504508971</t>
  </si>
  <si>
    <t>-17.37827236321067 ,-66.15692245857936</t>
  </si>
  <si>
    <t>-17.354342072164016 ,-66.1760047221176</t>
  </si>
  <si>
    <t>-17.45611771193835 ,-66.12623004422386</t>
  </si>
  <si>
    <t>-17.475311966108524 ,-66.16109497683985</t>
  </si>
  <si>
    <t>-17.425421466697344 ,-66.14260369356587</t>
  </si>
  <si>
    <t>-17.43886378493272 ,-66.12305809384385</t>
  </si>
  <si>
    <t>-17.47764967575537 ,-66.1545187105613</t>
  </si>
  <si>
    <t>-17.4240858897735 ,-66.12303104984827</t>
  </si>
  <si>
    <t>-17.459612171100467 ,-66.14929100536943</t>
  </si>
  <si>
    <t>-17.407022976020983 ,-66.16646569984326</t>
  </si>
  <si>
    <t>-17.436134456453857 ,-66.11561623327643</t>
  </si>
  <si>
    <t>-17.37912661941131 ,-66.16352383597055</t>
  </si>
  <si>
    <t>-17.41321288707482 ,-66.14332946696666</t>
  </si>
  <si>
    <t>-17.368648344175956 ,-66.13269383890521</t>
  </si>
  <si>
    <t>-17.45101873933051 ,-66.1314005000245</t>
  </si>
  <si>
    <t>-17.434699017461075 ,-66.13877522865762</t>
  </si>
  <si>
    <t>-17.394015146581058 ,-66.18270880807717</t>
  </si>
  <si>
    <t>-17.421499022047453 ,-66.1230907793451</t>
  </si>
  <si>
    <t>-17.40752128592639 ,-66.12908134610822</t>
  </si>
  <si>
    <t>-17.42407434251811 ,-66.17282514532538</t>
  </si>
  <si>
    <t>-17.42508910514293 ,-66.1838434725081</t>
  </si>
  <si>
    <t>-17.476449146727756 ,-66.18579563954171</t>
  </si>
  <si>
    <t>-17.467872290081512 ,-66.11440037658451</t>
  </si>
  <si>
    <t>-17.455722188135965 ,-66.1661458447968</t>
  </si>
  <si>
    <t>-17.477484013127263 ,-66.13149627962954</t>
  </si>
  <si>
    <t>-17.481170509171303 ,-66.17938284199114</t>
  </si>
  <si>
    <t>-17.467281572380397 ,-66.19143262887461</t>
  </si>
  <si>
    <t>-17.469377777120062 ,-66.12224225491612</t>
  </si>
  <si>
    <t>-17.42704696341694 ,-66.17364311331995</t>
  </si>
  <si>
    <t>-17.452072392095463 ,-66.13543826577848</t>
  </si>
  <si>
    <t>-17.4641333524485 ,-66.09883258906326</t>
  </si>
  <si>
    <t>-17.41767803413108 ,-66.12528868227405</t>
  </si>
  <si>
    <t>-17.465660613005515 ,-66.10611302133532</t>
  </si>
  <si>
    <t>-17.447375846692804 ,-66.15186638868973</t>
  </si>
  <si>
    <t>-17.40620050948596 ,-66.13955275779708</t>
  </si>
  <si>
    <t>-17.403749523395973 ,-66.17439589365955</t>
  </si>
  <si>
    <t>-17.406242281119546 ,-66.170608295978</t>
  </si>
  <si>
    <t>-17.360581034596954 ,-66.16688724423973</t>
  </si>
  <si>
    <t>-17.464138968126985 ,-66.1177998601213</t>
  </si>
  <si>
    <t>-17.43419526399259 ,-66.13078837096816</t>
  </si>
  <si>
    <t>-17.42747076505247 ,-66.1812154646409</t>
  </si>
  <si>
    <t>-17.443997747770858 ,-66.16276572898343</t>
  </si>
  <si>
    <t>-17.369249073234492 ,-66.13802545236425</t>
  </si>
  <si>
    <t>-17.356568190183648 ,-66.15100342410548</t>
  </si>
  <si>
    <t>-17.410663948690964 ,-66.16602507144715</t>
  </si>
  <si>
    <t>-17.396043499453253 ,-66.12667674317045</t>
  </si>
  <si>
    <t>-17.360233476231244 ,-66.15896397811866</t>
  </si>
  <si>
    <t>-17.44804520586725 ,-66.12731155429375</t>
  </si>
  <si>
    <t>-17.399661009732647 ,-66.18398636512804</t>
  </si>
  <si>
    <t>-17.419456972700797 ,-66.1485662557743</t>
  </si>
  <si>
    <t>-17.444968250094096 ,-66.13380598547258</t>
  </si>
  <si>
    <t>-17.434940235483786 ,-66.18552971417193</t>
  </si>
  <si>
    <t>-17.425820463233055 ,-66.16431779813452</t>
  </si>
  <si>
    <t>-17.35119822738427 ,-66.17785864697342</t>
  </si>
  <si>
    <t>-17.35018110568149 ,-66.16200379800772</t>
  </si>
  <si>
    <t>-17.406685331132476 ,-66.14302328896662</t>
  </si>
  <si>
    <t>-17.469661321111573 ,-66.1605514110626</t>
  </si>
  <si>
    <t>-17.365248075269964 ,-66.15951249700892</t>
  </si>
  <si>
    <t>-17.476370495133246 ,-66.1700503401963</t>
  </si>
  <si>
    <t>-17.466264822940666 ,-66.10698091575408</t>
  </si>
  <si>
    <t>-17.461550625713613 ,-66.18262036594628</t>
  </si>
  <si>
    <t>-17.423271910823633 ,-66.14042509242147</t>
  </si>
  <si>
    <t>-17.44472883133671 ,-66.14769739691808</t>
  </si>
  <si>
    <t>-17.399948259111635 ,-66.1437667053352</t>
  </si>
  <si>
    <t>-17.41205168260056 ,-66.12475365421467</t>
  </si>
  <si>
    <t>-17.410845263884507 ,-66.16413895643215</t>
  </si>
  <si>
    <t>-17.39397491901594 ,-66.125256306758</t>
  </si>
  <si>
    <t>-17.453845828977272 ,-66.15964125065376</t>
  </si>
  <si>
    <t>-17.453323023191935 ,-66.10995556559025</t>
  </si>
  <si>
    <t>-17.459053786229617 ,-66.17655536619829</t>
  </si>
  <si>
    <t>-17.404385552120395 ,-66.12052963606891</t>
  </si>
  <si>
    <t>-17.36087934464312 ,-66.13911089652093</t>
  </si>
  <si>
    <t>-17.398803101745763 ,-66.12339551670284</t>
  </si>
  <si>
    <t>-17.469141709962617 ,-66.10016439199569</t>
  </si>
  <si>
    <t>-17.40760034150026 ,-66.15114328546142</t>
  </si>
  <si>
    <t>-17.36083302660203 ,-66.17488964358701</t>
  </si>
  <si>
    <t>-17.374658143790022 ,-66.15621662094775</t>
  </si>
  <si>
    <t>-17.392680693892412 ,-66.13094027768636</t>
  </si>
  <si>
    <t>-17.364079719254796 ,-66.14381634740457</t>
  </si>
  <si>
    <t>-17.415870328062283 ,-66.15299630146419</t>
  </si>
  <si>
    <t>-17.45607861131122 ,-66.1718806613024</t>
  </si>
  <si>
    <t>-17.401910121125717 ,-66.16160151181768</t>
  </si>
  <si>
    <t>-17.482256021446453 ,-66.15644356914257</t>
  </si>
  <si>
    <t>-17.453880562229347 ,-66.18647751759767</t>
  </si>
  <si>
    <t>-17.429215006666904 ,-66.17783382598225</t>
  </si>
  <si>
    <t>-17.431723473711934 ,-66.17544790895843</t>
  </si>
  <si>
    <t>-17.445268932938273 ,-66.14329037325605</t>
  </si>
  <si>
    <t>-17.421061470174944 ,-66.1490402304784</t>
  </si>
  <si>
    <t>-17.428818029741393 ,-66.1335893256647</t>
  </si>
  <si>
    <t>-17.407613136614394 ,-66.13117944191188</t>
  </si>
  <si>
    <t>-17.433634877891134 ,-66.13908873221055</t>
  </si>
  <si>
    <t>-17.41371924761935 ,-66.15415757156823</t>
  </si>
  <si>
    <t>-17.405467435778213 ,-66.14774230284183</t>
  </si>
  <si>
    <t>-17.418746005365062 ,-66.17205780098682</t>
  </si>
  <si>
    <t>-17.45931542939518 ,-66.17022259633612</t>
  </si>
  <si>
    <t>-17.449051011352726 ,-66.11353052894154</t>
  </si>
  <si>
    <t>-17.443863464669704 ,-66.14889234793266</t>
  </si>
  <si>
    <t>-17.42312450134105 ,-66.1808992951181</t>
  </si>
  <si>
    <t>-17.462864084550677 ,-66.11257487190709</t>
  </si>
  <si>
    <t>-17.44504581833978 ,-66.11419658461655</t>
  </si>
  <si>
    <t>-17.420112603663622 ,-66.17635519643322</t>
  </si>
  <si>
    <t>-17.476621338430398 ,-66.16213984962212</t>
  </si>
  <si>
    <t>-17.360183121605456 ,-66.16605165666883</t>
  </si>
  <si>
    <t>-17.41541983047866 ,-66.16552732408582</t>
  </si>
  <si>
    <t>-17.467604336009657 ,-66.17286850997996</t>
  </si>
  <si>
    <t>-17.428039918267817 ,-66.18447326835283</t>
  </si>
  <si>
    <t>-17.373178406769057 ,-66.15122146991304</t>
  </si>
  <si>
    <t>-17.468288848974503 ,-66.13567708887864</t>
  </si>
  <si>
    <t>-17.385760937909247 ,-66.15740320568499</t>
  </si>
  <si>
    <t>-17.38983426916214 ,-66.17348030961894</t>
  </si>
  <si>
    <t>-17.37542700904534 ,-66.14147467510954</t>
  </si>
  <si>
    <t>-17.48614794812666 ,-66.17447626139418</t>
  </si>
  <si>
    <t>-17.44843355240632 ,-66.13712157511515</t>
  </si>
  <si>
    <t>-17.354016846569618 ,-66.16565971681952</t>
  </si>
  <si>
    <t>-17.403815389406667 ,-66.14305692452065</t>
  </si>
  <si>
    <t>-17.37765990737032 ,-66.1368011768363</t>
  </si>
  <si>
    <t>-17.35510740537745 ,-66.15195170886425</t>
  </si>
  <si>
    <t>-17.467349829868308 ,-66.12175178698874</t>
  </si>
  <si>
    <t>-17.43952146992301 ,-66.1768343495818</t>
  </si>
  <si>
    <t>-17.472161791060728 ,-66.15657135671665</t>
  </si>
  <si>
    <t>-17.42261285051544 ,-66.1096521085899</t>
  </si>
  <si>
    <t>-17.426688674470103 ,-66.17531788773029</t>
  </si>
  <si>
    <t>-17.44709857666779 ,-66.17551388099491</t>
  </si>
  <si>
    <t>-17.470782471198675 ,-66.09591148279293</t>
  </si>
  <si>
    <t>-17.45479047109905 ,-66.10896657451246</t>
  </si>
  <si>
    <t>-17.362866192656085 ,-66.1705923533827</t>
  </si>
  <si>
    <t>-17.474795052419683 ,-66.1260661805819</t>
  </si>
  <si>
    <t>-17.401499621586975 ,-66.15130938743832</t>
  </si>
  <si>
    <t>-17.374325669146632 ,-66.16975916626592</t>
  </si>
  <si>
    <t>-17.412929725296085 ,-66.17586496124642</t>
  </si>
  <si>
    <t>-17.369848379248747 ,-66.15299565616624</t>
  </si>
  <si>
    <t>-17.39994292098106 ,-66.17424503575576</t>
  </si>
  <si>
    <t>-17.39432130568069 ,-66.12773454619605</t>
  </si>
  <si>
    <t>-17.348850011569922 ,-66.1645347270859</t>
  </si>
  <si>
    <t>-17.368200641213807 ,-66.13289495002434</t>
  </si>
  <si>
    <t>-17.443057753680417 ,-66.099348764406</t>
  </si>
  <si>
    <t>-17.48034193296057 ,-66.1637922378758</t>
  </si>
  <si>
    <t>-17.382069429191333 ,-66.16900985014759</t>
  </si>
  <si>
    <t>-17.376359875041828 ,-66.16474524038968</t>
  </si>
  <si>
    <t>-17.48116507411718 ,-66.18344623657713</t>
  </si>
  <si>
    <t>-17.438809321297068 ,-66.15927289234298</t>
  </si>
  <si>
    <t>-17.38778503463681 ,-66.16071114072292</t>
  </si>
  <si>
    <t>-17.479158915864815 ,-66.15028164839009</t>
  </si>
  <si>
    <t>-17.422971956095594 ,-66.14141099919446</t>
  </si>
  <si>
    <t>-17.399775690834456 ,-66.12449199211875</t>
  </si>
  <si>
    <t>-17.454556464620257 ,-66.14413114570633</t>
  </si>
  <si>
    <t>-17.390441076701475 ,-66.1266930467652</t>
  </si>
  <si>
    <t>-17.453536416755927 ,-66.17056576968405</t>
  </si>
  <si>
    <t>-17.458972767065905 ,-66.17881347624494</t>
  </si>
  <si>
    <t>-17.47421410265375 ,-66.17115633398367</t>
  </si>
  <si>
    <t>-17.466830288913044 ,-66.10469923542462</t>
  </si>
  <si>
    <t>-17.447864493607714 ,-66.11707573218915</t>
  </si>
  <si>
    <t>-17.451754732205487 ,-66.11238386700347</t>
  </si>
  <si>
    <t>-17.44740102496881 ,-66.16329588117124</t>
  </si>
  <si>
    <t>-17.450365506134656 ,-66.13289958632194</t>
  </si>
  <si>
    <t>-17.425145356504927 ,-66.16687539779866</t>
  </si>
  <si>
    <t>-17.407449284519537 ,-66.14789537712718</t>
  </si>
  <si>
    <t>-17.350205337730475 ,-66.15954332912052</t>
  </si>
  <si>
    <t>-17.474932675644116 ,-66.18793438415753</t>
  </si>
  <si>
    <t>-17.41525433779035 ,-66.13056127641546</t>
  </si>
  <si>
    <t>-17.484432657727602 ,-66.16469192983418</t>
  </si>
  <si>
    <t>-17.420542468467513 ,-66.12918537983236</t>
  </si>
  <si>
    <t>-17.452073902475313 ,-66.16416135497272</t>
  </si>
  <si>
    <t>-17.470824929314503 ,-66.16144947337516</t>
  </si>
  <si>
    <t>-17.481071834066007 ,-66.18619587567689</t>
  </si>
  <si>
    <t>-17.445542896401697 ,-66.18585465006672</t>
  </si>
  <si>
    <t>-17.39773625606778 ,-66.1819885203771</t>
  </si>
  <si>
    <t>-17.472271872304496 ,-66.11381841269922</t>
  </si>
  <si>
    <t>-17.366373127061483 ,-66.14752022354236</t>
  </si>
  <si>
    <t>-17.358616014515256 ,-66.14797025956277</t>
  </si>
  <si>
    <t>-17.373138136402282 ,-66.17467364376338</t>
  </si>
  <si>
    <t>-17.459182382136053 ,-66.13215847578782</t>
  </si>
  <si>
    <t>-17.462041887336973 ,-66.16966953387727</t>
  </si>
  <si>
    <t>-17.406396809213568 ,-66.13677882495378</t>
  </si>
  <si>
    <t>-17.467941379695667 ,-66.18530242918327</t>
  </si>
  <si>
    <t>-17.47708284980187 ,-66.15383547112697</t>
  </si>
  <si>
    <t>-17.419247137822488 ,-66.14952335483791</t>
  </si>
  <si>
    <t>-17.407317705416975 ,-66.16398658752207</t>
  </si>
  <si>
    <t>-17.371364042339756 ,-66.15931882672189</t>
  </si>
  <si>
    <t>-17.43742546621619 ,-66.12655241902479</t>
  </si>
  <si>
    <t>-17.444802448630742 ,-66.10246857887944</t>
  </si>
  <si>
    <t>-17.428404939402615 ,-66.11339461149667</t>
  </si>
  <si>
    <t>-17.43580123421372 ,-66.17652588580472</t>
  </si>
  <si>
    <t>-17.383732006678187 ,-66.16298118766343</t>
  </si>
  <si>
    <t>-17.385430571661345 ,-66.13362964590769</t>
  </si>
  <si>
    <t>-17.437798006796385 ,-66.1302424461072</t>
  </si>
  <si>
    <t>-17.406470284700333 ,-66.1847813032744</t>
  </si>
  <si>
    <t>-17.426808806262695 ,-66.17814572111998</t>
  </si>
  <si>
    <t>-17.481007089750946 ,-66.1604005062712</t>
  </si>
  <si>
    <t>-17.401346965974472 ,-66.13531044708739</t>
  </si>
  <si>
    <t>-17.463104373816574 ,-66.17987266299063</t>
  </si>
  <si>
    <t>-17.458102540866054 ,-66.15391237379532</t>
  </si>
  <si>
    <t>-17.42771052673724 ,-66.17184584421663</t>
  </si>
  <si>
    <t>-17.453484334286042 ,-66.15061422668724</t>
  </si>
  <si>
    <t>-17.376877331737248 ,-66.13581337457371</t>
  </si>
  <si>
    <t>-17.403252159937857 ,-66.16392863137528</t>
  </si>
  <si>
    <t>-17.457577690852414 ,-66.10392293288622</t>
  </si>
  <si>
    <t>-17.460310128703714 ,-66.09459102758893</t>
  </si>
  <si>
    <t>-17.425529071125144 ,-66.10772980214593</t>
  </si>
  <si>
    <t>-17.40862941673571 ,-66.15064449879222</t>
  </si>
  <si>
    <t>-17.40405194177161 ,-66.16854870711416</t>
  </si>
  <si>
    <t>-17.437820881187264 ,-66.17626913482951</t>
  </si>
  <si>
    <t>-17.36557355969234 ,-66.17286067902852</t>
  </si>
  <si>
    <t>-17.38318011193514 ,-66.18039458953137</t>
  </si>
  <si>
    <t>-17.41112186016623 ,-66.18430595753328</t>
  </si>
  <si>
    <t>-17.436016694174178 ,-66.11826468867838</t>
  </si>
  <si>
    <t>-17.46446389021164 ,-66.15305057820687</t>
  </si>
  <si>
    <t>-17.46447418740801 ,-66.13891089008291</t>
  </si>
  <si>
    <t>-17.466491412769802 ,-66.1712973116545</t>
  </si>
  <si>
    <t>-17.39240117037802 ,-66.1389107153874</t>
  </si>
  <si>
    <t>-17.460316119712175 ,-66.18668638515271</t>
  </si>
  <si>
    <t>-17.366190902287936 ,-66.17768894830526</t>
  </si>
  <si>
    <t>-17.462176977611016 ,-66.10919062023287</t>
  </si>
  <si>
    <t>-17.393741854726738 ,-66.17000733604667</t>
  </si>
  <si>
    <t>-17.41213210424535 ,-66.16413786940291</t>
  </si>
  <si>
    <t>-17.43150501563049 ,-66.1513058741325</t>
  </si>
  <si>
    <t>-17.4299209931904 ,-66.16817462497238</t>
  </si>
  <si>
    <t>-17.481003244962945 ,-66.15092676271533</t>
  </si>
  <si>
    <t>-17.414662270295295 ,-66.17927742418742</t>
  </si>
  <si>
    <t>-17.42978805983722 ,-66.1054526131371</t>
  </si>
  <si>
    <t>-17.456498606270543 ,-66.15878418664079</t>
  </si>
  <si>
    <t>-17.44055702481846 ,-66.18343505742067</t>
  </si>
  <si>
    <t>-17.403727019035 ,-66.17326647848003</t>
  </si>
  <si>
    <t>-17.461902022242672 ,-66.16390581886297</t>
  </si>
  <si>
    <t>-17.381949186922782 ,-66.16575810295625</t>
  </si>
  <si>
    <t>-17.438462979546053 ,-66.11858137635399</t>
  </si>
  <si>
    <t>-17.4624331491544 ,-66.12591230173767</t>
  </si>
  <si>
    <t>-17.36882322164357 ,-66.16672072633435</t>
  </si>
  <si>
    <t>-17.377743912500403 ,-66.16222312371121</t>
  </si>
  <si>
    <t>-17.4240826223683 ,-66.1748156001207</t>
  </si>
  <si>
    <t>-17.416250447217497 ,-66.17164555305622</t>
  </si>
  <si>
    <t>-17.39431221155891 ,-66.13594643469166</t>
  </si>
  <si>
    <t>-17.457428844823777 ,-66.16191075940954</t>
  </si>
  <si>
    <t>-17.470370977136653 ,-66.18662928235557</t>
  </si>
  <si>
    <t>-17.4826464136335 ,-66.16868482564705</t>
  </si>
  <si>
    <t>-17.379983937572483 ,-66.15599727820592</t>
  </si>
  <si>
    <t>-17.462478253327816 ,-66.11085278919332</t>
  </si>
  <si>
    <t>-17.37983910639207 ,-66.17421062595588</t>
  </si>
  <si>
    <t>-17.36621105360363 ,-66.14715023255283</t>
  </si>
  <si>
    <t>-17.402470905746167 ,-66.14972852310093</t>
  </si>
  <si>
    <t>-17.395173541326564 ,-66.12943526881347</t>
  </si>
  <si>
    <t>-17.377334152473075 ,-66.12994069489476</t>
  </si>
  <si>
    <t>-17.387684992144674 ,-66.16142830689334</t>
  </si>
  <si>
    <t>-17.46958290925976 ,-66.15907356038171</t>
  </si>
  <si>
    <t>-17.37067677415172 ,-66.14444129407103</t>
  </si>
  <si>
    <t>-17.416907839312373 ,-66.15759204595514</t>
  </si>
  <si>
    <t>-17.350365132503697 ,-66.17634689954356</t>
  </si>
  <si>
    <t>-17.414952879532887 ,-66.14988160210724</t>
  </si>
  <si>
    <t>-17.42571439741221 ,-66.18049692885802</t>
  </si>
  <si>
    <t>-17.44926675444582 ,-66.18950207419383</t>
  </si>
  <si>
    <t>-17.450692325142573 ,-66.1680155258331</t>
  </si>
  <si>
    <t>-17.450588051182912 ,-66.11843387894494</t>
  </si>
  <si>
    <t>-17.414834490007934 ,-66.14475381911029</t>
  </si>
  <si>
    <t>-17.451513131812252 ,-66.17517021768332</t>
  </si>
  <si>
    <t>-17.465041446594224 ,-66.12832631843598</t>
  </si>
  <si>
    <t>-17.385806818792627 ,-66.13110057129822</t>
  </si>
  <si>
    <t>-17.375784898601953 ,-66.13076476728908</t>
  </si>
  <si>
    <t>-17.427279120372493 ,-66.14902683240462</t>
  </si>
  <si>
    <t>-17.39195633405587 ,-66.17826848253343</t>
  </si>
  <si>
    <t>-17.45289910706488 ,-66.11405285219143</t>
  </si>
  <si>
    <t>-17.388554403318945 ,-66.14967189332589</t>
  </si>
  <si>
    <t>-17.48370313321039 ,-66.15633807074391</t>
  </si>
  <si>
    <t>-17.47139688717801 ,-66.1611467261014</t>
  </si>
  <si>
    <t>-17.416031263513787 ,-66.1219229691038</t>
  </si>
  <si>
    <t>-17.43865925798655 ,-66.11385408437165</t>
  </si>
  <si>
    <t>-17.400154224924865 ,-66.12847931018955</t>
  </si>
  <si>
    <t>-17.41742077033659 ,-66.14982902609874</t>
  </si>
  <si>
    <t>-17.447551128997365 ,-66.09836199367128</t>
  </si>
  <si>
    <t>-17.43055470804352 ,-66.17549064536209</t>
  </si>
  <si>
    <t>-17.483663609308714 ,-66.1735050891409</t>
  </si>
  <si>
    <t>-17.471078939732607 ,-66.15788680702026</t>
  </si>
  <si>
    <t>-17.355975980568786 ,-66.1689076746539</t>
  </si>
  <si>
    <t>-17.41089830592746 ,-66.13638077247855</t>
  </si>
  <si>
    <t>-17.407927401067088 ,-66.12693742916393</t>
  </si>
  <si>
    <t>-17.441840289634474 ,-66.14569468516649</t>
  </si>
  <si>
    <t>-17.40127753642433 ,-66.15500594174223</t>
  </si>
  <si>
    <t>-17.381743732298098 ,-66.15083408573463</t>
  </si>
  <si>
    <t>-17.443568849888305 ,-66.15933331426069</t>
  </si>
  <si>
    <t>-17.409530086315147 ,-66.16932774524483</t>
  </si>
  <si>
    <t>-17.431304098733637 ,-66.17215815053859</t>
  </si>
  <si>
    <t>-17.419818724997924 ,-66.1834558577301</t>
  </si>
  <si>
    <t>-17.437883463722553 ,-66.16013216103455</t>
  </si>
  <si>
    <t>-17.47071652553185 ,-66.18275619842206</t>
  </si>
  <si>
    <t>-17.406052485313683 ,-66.17944836377391</t>
  </si>
  <si>
    <t>-17.367159407190215 ,-66.16287909082344</t>
  </si>
  <si>
    <t>-17.459223782287427 ,-66.13743452078911</t>
  </si>
  <si>
    <t>-17.437892474154495 ,-66.1236242840507</t>
  </si>
  <si>
    <t>-17.3452706706095 ,-66.17735362335911</t>
  </si>
  <si>
    <t>-17.413190186395568 ,-66.16010305892924</t>
  </si>
  <si>
    <t>-17.393265483306358 ,-66.16860357795863</t>
  </si>
  <si>
    <t>-17.415345720068935 ,-66.13748624102845</t>
  </si>
  <si>
    <t>-17.42125445561797 ,-66.1449359020574</t>
  </si>
  <si>
    <t>-17.463245202422787 ,-66.1115048890489</t>
  </si>
  <si>
    <t>-17.378362710231183 ,-66.17246950121226</t>
  </si>
  <si>
    <t>-17.470800517060894 ,-66.1734286674376</t>
  </si>
  <si>
    <t>-17.465937329365122 ,-66.13706719988993</t>
  </si>
  <si>
    <t>-17.373300775805273 ,-66.17156257616867</t>
  </si>
  <si>
    <t>-17.41284440765793 ,-66.14457004913069</t>
  </si>
  <si>
    <t>-17.413553594908816 ,-66.17110205075255</t>
  </si>
  <si>
    <t>-17.47601941520972 ,-66.12333701661542</t>
  </si>
  <si>
    <t>-17.435421611119065 ,-66.15247623058633</t>
  </si>
  <si>
    <t>-17.444220871535887 ,-66.12240174651329</t>
  </si>
  <si>
    <t>-17.423776582504274 ,-66.11068485400422</t>
  </si>
  <si>
    <t>-17.400849910239746 ,-66.12670992712381</t>
  </si>
  <si>
    <t>-17.447896704921188 ,-66.12269331701799</t>
  </si>
  <si>
    <t>-17.39028735946243 ,-66.14707144927067</t>
  </si>
  <si>
    <t>-17.409574571133614 ,-66.17839310086451</t>
  </si>
  <si>
    <t>-17.363847788041113 ,-66.15920908640321</t>
  </si>
  <si>
    <t>-17.4083776709092 ,-66.17897203858527</t>
  </si>
  <si>
    <t>-17.478734315359084 ,-66.19283000485802</t>
  </si>
  <si>
    <t>-17.404386823768423 ,-66.13796025482992</t>
  </si>
  <si>
    <t>-17.40536472016214 ,-66.16945925913605</t>
  </si>
  <si>
    <t>-17.462843084529595 ,-66.1363689659344</t>
  </si>
  <si>
    <t>-17.37573193063044 ,-66.13988817795116</t>
  </si>
  <si>
    <t>-17.47508308815786 ,-66.19035149283364</t>
  </si>
  <si>
    <t>-17.416334817072183 ,-66.12067948910732</t>
  </si>
  <si>
    <t>-17.45881619814844 ,-66.10755936098815</t>
  </si>
  <si>
    <t>-17.462017611183693 ,-66.18347516284099</t>
  </si>
  <si>
    <t>-17.378722473027324 ,-66.13932975411227</t>
  </si>
  <si>
    <t>-17.381199382504782 ,-66.1284959680422</t>
  </si>
  <si>
    <t>-17.43955335913518 ,-66.11235881080171</t>
  </si>
  <si>
    <t>-17.46238945713151 ,-66.15934432552366</t>
  </si>
  <si>
    <t>-17.435387604813574 ,-66.17867009538486</t>
  </si>
  <si>
    <t>-17.394365169448385 ,-66.13661447311479</t>
  </si>
  <si>
    <t>-17.45840849947228 ,-66.1566060400379</t>
  </si>
  <si>
    <t>-17.48498675512677 ,-66.17697376451171</t>
  </si>
  <si>
    <t>-17.429256553335172 ,-66.16238565364065</t>
  </si>
  <si>
    <t>-17.47302144068481 ,-66.12391235571802</t>
  </si>
  <si>
    <t>-17.487610602243358 ,-66.18239841712924</t>
  </si>
  <si>
    <t>-17.388441618970795 ,-66.17552250654711</t>
  </si>
  <si>
    <t>-17.42390822189649 ,-66.1426523522435</t>
  </si>
  <si>
    <t>-17.438012969401502 ,-66.10306927330615</t>
  </si>
  <si>
    <t>-17.405019452838964 ,-66.16511878979183</t>
  </si>
  <si>
    <t>-17.45169302736477 ,-66.12250661566817</t>
  </si>
  <si>
    <t>-17.447049840678595 ,-66.18261407708508</t>
  </si>
  <si>
    <t>-17.43337217356683 ,-66.11776800421869</t>
  </si>
  <si>
    <t>-17.435417938690417 ,-66.16759589706878</t>
  </si>
  <si>
    <t>-17.458017880061714 ,-66.15485562655451</t>
  </si>
  <si>
    <t>-17.45530094202366 ,-66.1803526287637</t>
  </si>
  <si>
    <t>-17.375082827509118 ,-66.15762344154133</t>
  </si>
  <si>
    <t>-17.41847061060963 ,-66.15911371337043</t>
  </si>
  <si>
    <t>-17.387678417829157 ,-66.1513160557283</t>
  </si>
  <si>
    <t>-17.425711140951687 ,-66.1335371170577</t>
  </si>
  <si>
    <t>-17.451727572064854 ,-66.10909608525033</t>
  </si>
  <si>
    <t>-17.398573861626293 ,-66.13629244088322</t>
  </si>
  <si>
    <t>-17.391067170948343 ,-66.1386428766586</t>
  </si>
  <si>
    <t>-17.38483776614749 ,-66.12701680012421</t>
  </si>
  <si>
    <t>-17.463281430105514 ,-66.10953405208994</t>
  </si>
  <si>
    <t>-17.346455574743082 ,-66.17758665776562</t>
  </si>
  <si>
    <t>-17.424243587092274 ,-66.11920607579599</t>
  </si>
  <si>
    <t>-17.44179838251173 ,-66.17522878539059</t>
  </si>
  <si>
    <t>-17.407954792729218 ,-66.12680680656209</t>
  </si>
  <si>
    <t>-17.447570930854702 ,-66.15375699944799</t>
  </si>
  <si>
    <t>-17.458569641812122 ,-66.1595843861829</t>
  </si>
  <si>
    <t>-17.40632860098 ,-66.12863480381144</t>
  </si>
  <si>
    <t>-17.45401869931804 ,-66.09808714243913</t>
  </si>
  <si>
    <t>-17.373844077228583 ,-66.15750328996057</t>
  </si>
  <si>
    <t>-17.395073277893445 ,-66.1791923401377</t>
  </si>
  <si>
    <t>-17.376533738693773 ,-66.16509356185222</t>
  </si>
  <si>
    <t>-17.443479150913355 ,-66.16111578635909</t>
  </si>
  <si>
    <t>-17.396673965038314 ,-66.15167950984795</t>
  </si>
  <si>
    <t>-17.43825916828331 ,-66.1352228116534</t>
  </si>
  <si>
    <t>-17.4635098062601 ,-66.13488476224038</t>
  </si>
  <si>
    <t>-17.374527525338603 ,-66.15474539199865</t>
  </si>
  <si>
    <t>-17.374796799578377 ,-66.14215154463565</t>
  </si>
  <si>
    <t>-17.454816185229447 ,-66.12773380064868</t>
  </si>
  <si>
    <t>-17.421811768256234 ,-66.11773156383664</t>
  </si>
  <si>
    <t>-17.43193167336529 ,-66.16096541335999</t>
  </si>
  <si>
    <t>-17.385578900849563 ,-66.15368619732259</t>
  </si>
  <si>
    <t>-17.384878047247284 ,-66.1294668075306</t>
  </si>
  <si>
    <t>-17.486277799959336 ,-66.17500156800695</t>
  </si>
  <si>
    <t>-17.375590227109754 ,-66.14673172644021</t>
  </si>
  <si>
    <t>-17.469596415992932 ,-66.15324488541482</t>
  </si>
  <si>
    <t>-17.46061477127094 ,-66.10377630128859</t>
  </si>
  <si>
    <t>-17.467854950895997 ,-66.14056606605362</t>
  </si>
  <si>
    <t>-17.441535399058935 ,-66.15075709544844</t>
  </si>
  <si>
    <t>-17.435330187640677 ,-66.15931317043359</t>
  </si>
  <si>
    <t>-17.386763820263788 ,-66.12584569649817</t>
  </si>
  <si>
    <t>-17.353071113913195 ,-66.1609005954064</t>
  </si>
  <si>
    <t>-17.43682128146017 ,-66.10758950931442</t>
  </si>
  <si>
    <t>-17.440387474588317 ,-66.17527729587961</t>
  </si>
  <si>
    <t>-17.44471525840165 ,-66.10010297127667</t>
  </si>
  <si>
    <t>-17.478515352616608 ,-66.14329362200606</t>
  </si>
  <si>
    <t>-17.40507771894385 ,-66.15065820275183</t>
  </si>
  <si>
    <t>-17.480243750984084 ,-66.1433132340039</t>
  </si>
  <si>
    <t>-17.444365558580987 ,-66.11245819299636</t>
  </si>
  <si>
    <t>-17.40857244159185 ,-66.11519507165973</t>
  </si>
  <si>
    <t>-17.464456046527147 ,-66.15894427287095</t>
  </si>
  <si>
    <t>-17.399116537467957 ,-66.14507625359686</t>
  </si>
  <si>
    <t>-17.44837964433075 ,-66.1295707956526</t>
  </si>
  <si>
    <t>-17.3896622906867 ,-66.1426164670012</t>
  </si>
  <si>
    <t>-17.46158470165621 ,-66.15311708335659</t>
  </si>
  <si>
    <t>-17.371492705021115 ,-66.17421104036919</t>
  </si>
  <si>
    <t>-17.380595653189115 ,-66.13765562022226</t>
  </si>
  <si>
    <t>-17.399529096144445 ,-66.17937427573287</t>
  </si>
  <si>
    <t>-17.425920610582725 ,-66.1813600318659</t>
  </si>
  <si>
    <t>-17.470204129920603 ,-66.1657695523104</t>
  </si>
  <si>
    <t>-17.467731538828183 ,-66.15392699259152</t>
  </si>
  <si>
    <t>-17.46067116166436 ,-66.09654573465231</t>
  </si>
  <si>
    <t>-17.42986560373072 ,-66.16188238058243</t>
  </si>
  <si>
    <t>-17.41287532680551 ,-66.16865318250106</t>
  </si>
  <si>
    <t>-17.474704172717523 ,-66.1865731057117</t>
  </si>
  <si>
    <t>-17.454778870110623 ,-66.11086672361603</t>
  </si>
  <si>
    <t>-17.427447547679908 ,-66.14774253397515</t>
  </si>
  <si>
    <t>-17.376079846994543 ,-66.15422840412629</t>
  </si>
  <si>
    <t>-17.45061317002935 ,-66.15119650724344</t>
  </si>
  <si>
    <t>-17.459767497263126 ,-66.1063879276642</t>
  </si>
  <si>
    <t>-17.469300092093523 ,-66.12371146810304</t>
  </si>
  <si>
    <t>-17.472724423398535 ,-66.1135364160485</t>
  </si>
  <si>
    <t>-17.367577381267537 ,-66.17114457794624</t>
  </si>
  <si>
    <t>-17.433973044859833 ,-66.17279205811101</t>
  </si>
  <si>
    <t>-17.423464611636234 ,-66.15686660196316</t>
  </si>
  <si>
    <t>-17.36362517246124 ,-66.16108488287796</t>
  </si>
  <si>
    <t>-17.41447172169371 ,-66.16297955773263</t>
  </si>
  <si>
    <t>-17.39596550793095 ,-66.17405552449002</t>
  </si>
  <si>
    <t>-17.462840113402116 ,-66.1562832044507</t>
  </si>
  <si>
    <t>-17.37532100836985 ,-66.18037086971376</t>
  </si>
  <si>
    <t>-17.475038031235727 ,-66.14226132951018</t>
  </si>
  <si>
    <t>-17.401151407200725 ,-66.15527929599298</t>
  </si>
  <si>
    <t>-17.41318873681141 ,-66.12571870343444</t>
  </si>
  <si>
    <t>-17.45463668299423 ,-66.18150274405663</t>
  </si>
  <si>
    <t>-17.463014266433618 ,-66.16402134870441</t>
  </si>
  <si>
    <t>-17.477716070934598 ,-66.17317887273119</t>
  </si>
  <si>
    <t>-17.402536490362298 ,-66.17564345857217</t>
  </si>
  <si>
    <t>-17.407402463462105 ,-66.17781089293698</t>
  </si>
  <si>
    <t>-17.43132982059644 ,-66.11841610506657</t>
  </si>
  <si>
    <t>-17.411581098729602 ,-66.14776705380172</t>
  </si>
  <si>
    <t>-17.47061855838992 ,-66.18854030818572</t>
  </si>
  <si>
    <t>-17.423104000432026 ,-66.10828753800917</t>
  </si>
  <si>
    <t>-17.462449922556516 ,-66.12959300436431</t>
  </si>
  <si>
    <t>-17.46959013365889 ,-66.15927946902595</t>
  </si>
  <si>
    <t>-17.414413783928254 ,-66.13532760318591</t>
  </si>
  <si>
    <t>-17.458241703726973 ,-66.12321774553554</t>
  </si>
  <si>
    <t>-17.481303635345323 ,-66.18727281450514</t>
  </si>
  <si>
    <t>-17.469485945490035 ,-66.12665157142312</t>
  </si>
  <si>
    <t>-17.449139222732672 ,-66.14167431180576</t>
  </si>
  <si>
    <t>-17.39615137785001 ,-66.17182712287261</t>
  </si>
  <si>
    <t>-17.437897289911064 ,-66.15925507620017</t>
  </si>
  <si>
    <t>-17.397113308621147 ,-66.1517238286304</t>
  </si>
  <si>
    <t>-17.425675011395306 ,-66.18021888897562</t>
  </si>
  <si>
    <t>-17.41858923793222 ,-66.14852519009187</t>
  </si>
  <si>
    <t>-17.464734558570793 ,-66.125830442093</t>
  </si>
  <si>
    <t>-17.43595607590774 ,-66.12712134556506</t>
  </si>
  <si>
    <t>-17.441893470638362 ,-66.16942825564763</t>
  </si>
  <si>
    <t>-17.468615276941975 ,-66.09122555656518</t>
  </si>
  <si>
    <t>-17.35527643508655 ,-66.14349563907258</t>
  </si>
  <si>
    <t>-17.382280181182743 ,-66.1339971077408</t>
  </si>
  <si>
    <t>-17.43002728168845 ,-66.18133548851083</t>
  </si>
  <si>
    <t>-17.43537715193141 ,-66.17345025847055</t>
  </si>
  <si>
    <t>-17.387051020830537 ,-66.15926596169841</t>
  </si>
  <si>
    <t>-17.37935302140664 ,-66.17215969807387</t>
  </si>
  <si>
    <t>-17.39962368271353 ,-66.1332503307378</t>
  </si>
  <si>
    <t>-17.359646910012057 ,-66.16991172616028</t>
  </si>
  <si>
    <t>-17.354570264359726 ,-66.16494084497589</t>
  </si>
  <si>
    <t>-17.408240478018907 ,-66.1788712257873</t>
  </si>
  <si>
    <t>-17.443772015516874 ,-66.11656134127807</t>
  </si>
  <si>
    <t>-17.41221798805065 ,-66.13291652868837</t>
  </si>
  <si>
    <t>-17.374203246606125 ,-66.16011817659624</t>
  </si>
  <si>
    <t>-17.441596125230394 ,-66.12136302460425</t>
  </si>
  <si>
    <t>-17.389706773658464 ,-66.1725487183307</t>
  </si>
  <si>
    <t>-17.48403026822099 ,-66.17507346682886</t>
  </si>
  <si>
    <t>-17.455881406351992 ,-66.15880677579494</t>
  </si>
  <si>
    <t>-17.426280463522907 ,-66.13976321433216</t>
  </si>
  <si>
    <t>-17.351733837192842 ,-66.16812700972764</t>
  </si>
  <si>
    <t>-17.388346527717978 ,-66.1809250869981</t>
  </si>
  <si>
    <t>-17.447374032759228 ,-66.09844578326152</t>
  </si>
  <si>
    <t>-17.348775084866876 ,-66.17247002171223</t>
  </si>
  <si>
    <t>-17.45192834977194 ,-66.13328295514533</t>
  </si>
  <si>
    <t>-17.353789177288032 ,-66.15075805157124</t>
  </si>
  <si>
    <t>-17.465814675107694 ,-66.13515673634393</t>
  </si>
  <si>
    <t>-17.380687434979773 ,-66.16156547615769</t>
  </si>
  <si>
    <t>-17.367971064634137 ,-66.14714692602647</t>
  </si>
  <si>
    <t>-17.44978425999571 ,-66.18167893948282</t>
  </si>
  <si>
    <t>-17.43522031571127 ,-66.1366489972847</t>
  </si>
  <si>
    <t>-17.451742790457498 ,-66.17219521206756</t>
  </si>
  <si>
    <t>-17.3508110602385 ,-66.16963551389685</t>
  </si>
  <si>
    <t>-17.351084767724494 ,-66.15905137202925</t>
  </si>
  <si>
    <t>-17.41149903544389 ,-66.13589195896206</t>
  </si>
  <si>
    <t>-17.467142231955723 ,-66.13364655621095</t>
  </si>
  <si>
    <t>-17.419491372749516 ,-66.18212224802235</t>
  </si>
  <si>
    <t>-17.456030469185183 ,-66.1879839542656</t>
  </si>
  <si>
    <t>-17.42478657119374 ,-66.16380125274632</t>
  </si>
  <si>
    <t>-17.476299513724506 ,-66.1740786103239</t>
  </si>
  <si>
    <t>-17.412237087936344 ,-66.16341808898315</t>
  </si>
  <si>
    <t>-17.403373092257272 ,-66.14716338232508</t>
  </si>
  <si>
    <t>-17.447933381450888 ,-66.1039697164009</t>
  </si>
  <si>
    <t>-17.441496556719926 ,-66.18143998726511</t>
  </si>
  <si>
    <t>-17.461004123353717 ,-66.10975524807502</t>
  </si>
  <si>
    <t>-17.43170826490632 ,-66.13620147436643</t>
  </si>
  <si>
    <t>-17.45683311614295 ,-66.10124770004882</t>
  </si>
  <si>
    <t>-17.44952906420161 ,-66.10974856271844</t>
  </si>
  <si>
    <t>-17.431554864010977 ,-66.14093971651604</t>
  </si>
  <si>
    <t>-17.453649694712528 ,-66.11600547275941</t>
  </si>
  <si>
    <t>-17.46723656741695 ,-66.11528865262846</t>
  </si>
  <si>
    <t>-17.420970838550137 ,-66.11830969160022</t>
  </si>
  <si>
    <t>-17.448196599992624 ,-66.18397619353159</t>
  </si>
  <si>
    <t>-17.3963791690354 ,-66.12834324788149</t>
  </si>
  <si>
    <t>-17.425751049566134 ,-66.15328007942388</t>
  </si>
  <si>
    <t>-17.38216050028849 ,-66.17488009690041</t>
  </si>
  <si>
    <t>-17.43064376489344 ,-66.13204531911805</t>
  </si>
  <si>
    <t>-17.457400785974357 ,-66.16702497975704</t>
  </si>
  <si>
    <t>-17.351332411536774 ,-66.16961580968464</t>
  </si>
  <si>
    <t>-17.45922967127174 ,-66.17549119183164</t>
  </si>
  <si>
    <t>-17.473207313183178 ,-66.14967216265353</t>
  </si>
  <si>
    <t>-17.380078419466805 ,-66.13823790700616</t>
  </si>
  <si>
    <t>-17.442151620491035 ,-66.18111424745709</t>
  </si>
  <si>
    <t>-17.357693671791285 ,-66.14632668262834</t>
  </si>
  <si>
    <t>-17.402574699681633 ,-66.14923675558397</t>
  </si>
  <si>
    <t>-17.454046953268097 ,-66.10373274880153</t>
  </si>
  <si>
    <t>-17.467397159975082 ,-66.0926976357579</t>
  </si>
  <si>
    <t>-17.422267849013707 ,-66.161082564901</t>
  </si>
  <si>
    <t>-17.370894885000805 ,-66.1582906082164</t>
  </si>
  <si>
    <t>-17.43873724331793 ,-66.1051395291448</t>
  </si>
  <si>
    <t>-17.473485669928554 ,-66.1786475305414</t>
  </si>
  <si>
    <t>-17.40620704897557 ,-66.16090256643575</t>
  </si>
  <si>
    <t>-17.380460163009175 ,-66.12750434215555</t>
  </si>
  <si>
    <t>-17.432520154414277 ,-66.10824755683561</t>
  </si>
  <si>
    <t>-17.367199674775435 ,-66.15028751462943</t>
  </si>
  <si>
    <t>-17.403794908001323 ,-66.12581218997613</t>
  </si>
  <si>
    <t>-17.474926756485594 ,-66.15659902103944</t>
  </si>
  <si>
    <t>-17.470623124633033 ,-66.18878741766733</t>
  </si>
  <si>
    <t>-17.46527985525986 ,-66.1576233420281</t>
  </si>
  <si>
    <t>-17.480725124649997 ,-66.15077551377337</t>
  </si>
  <si>
    <t>-17.465310871678035 ,-66.12831726757717</t>
  </si>
  <si>
    <t>-17.388687162110994 ,-66.13859721527527</t>
  </si>
  <si>
    <t>-17.47388777126685 ,-66.15868458456806</t>
  </si>
  <si>
    <t>-17.479356999135835 ,-66.18293712029563</t>
  </si>
  <si>
    <t>-17.41928796042035 ,-66.16738768117294</t>
  </si>
  <si>
    <t>-17.40703184040796 ,-66.13021047621291</t>
  </si>
  <si>
    <t>-17.449857214253317 ,-66.12609644359868</t>
  </si>
  <si>
    <t>-17.445395912002798 ,-66.15595523080066</t>
  </si>
  <si>
    <t>-17.45104348433048 ,-66.1710860512614</t>
  </si>
  <si>
    <t>-17.420619450489465 ,-66.11551657632799</t>
  </si>
  <si>
    <t>-17.431460134176255 ,-66.11776661631822</t>
  </si>
  <si>
    <t>-17.39951095192359 ,-66.13924355633809</t>
  </si>
  <si>
    <t>-17.410294937705434 ,-66.14751681488657</t>
  </si>
  <si>
    <t>-17.473151489300818 ,-66.18684984755244</t>
  </si>
  <si>
    <t>-17.3747983098843 ,-66.13543223379239</t>
  </si>
  <si>
    <t>-17.406073435521378 ,-66.1204460125209</t>
  </si>
  <si>
    <t>-17.469729450202948 ,-66.10638973338365</t>
  </si>
  <si>
    <t>-17.430468286041872 ,-66.11514909255261</t>
  </si>
  <si>
    <t>-17.421801132538587 ,-66.11417350940431</t>
  </si>
  <si>
    <t>-17.430231100767774 ,-66.12924407428883</t>
  </si>
  <si>
    <t>-17.399074667674153 ,-66.1195081100857</t>
  </si>
  <si>
    <t>-17.4252282282497 ,-66.13816131040237</t>
  </si>
  <si>
    <t>-17.455531100478435 ,-66.14931670903611</t>
  </si>
  <si>
    <t>-17.39486785237082 ,-66.15402364117178</t>
  </si>
  <si>
    <t>-17.467878006520962 ,-66.10131821214516</t>
  </si>
  <si>
    <t>-17.42110461551413 ,-66.11550584852431</t>
  </si>
  <si>
    <t>-17.4356542335861 ,-66.10483813157175</t>
  </si>
  <si>
    <t>-17.442404045233186 ,-66.16348366672811</t>
  </si>
  <si>
    <t>-17.400994476184255 ,-66.16514030745685</t>
  </si>
  <si>
    <t>-17.451550507402164 ,-66.12565805901562</t>
  </si>
  <si>
    <t>-17.46136448368444 ,-66.15537138204708</t>
  </si>
  <si>
    <t>-17.357528393691993 ,-66.15718072155053</t>
  </si>
  <si>
    <t>-17.44145797171217 ,-66.17225891604824</t>
  </si>
  <si>
    <t>-17.442576690340633 ,-66.18155667335658</t>
  </si>
  <si>
    <t>-17.48051218795073 ,-66.15221770987914</t>
  </si>
  <si>
    <t>-17.4812181518708 ,-66.15000524087634</t>
  </si>
  <si>
    <t>-17.41070655763091 ,-66.1689172929252</t>
  </si>
  <si>
    <t>-17.419132112266965 ,-66.13475861159822</t>
  </si>
  <si>
    <t>-17.469307914966613 ,-66.18256029974161</t>
  </si>
  <si>
    <t>-17.43923755045841 ,-66.18250522033651</t>
  </si>
  <si>
    <t>-17.440532160672614 ,-66.14823505736393</t>
  </si>
  <si>
    <t>-17.448969584305956 ,-66.11516968107902</t>
  </si>
  <si>
    <t>-17.414582174096015 ,-66.17790948090068</t>
  </si>
  <si>
    <t>-17.40216536521203 ,-66.17485455623111</t>
  </si>
  <si>
    <t>-17.389951974486525 ,-66.14589684163327</t>
  </si>
  <si>
    <t>-17.435503135726673 ,-66.11392875616365</t>
  </si>
  <si>
    <t>-17.4559216550324 ,-66.14428070160346</t>
  </si>
  <si>
    <t>-17.472577295618823 ,-66.15363051712322</t>
  </si>
  <si>
    <t>-17.460057563855425 ,-66.10433178233393</t>
  </si>
  <si>
    <t>-17.39871275731287 ,-66.17778066200519</t>
  </si>
  <si>
    <t>-17.430147167593184 ,-66.1435000832722</t>
  </si>
  <si>
    <t>-17.373432622563072 ,-66.15583995476733</t>
  </si>
  <si>
    <t>-17.421162602103067 ,-66.1727853335673</t>
  </si>
  <si>
    <t>-17.41149452324122 ,-66.14232717895628</t>
  </si>
  <si>
    <t>-17.46980645940384 ,-66.14011136919854</t>
  </si>
  <si>
    <t>-17.486945601046592 ,-66.17203839217909</t>
  </si>
  <si>
    <t>-17.37335578876347 ,-66.13258736388524</t>
  </si>
  <si>
    <t>-17.39440449625645 ,-66.12212611505046</t>
  </si>
  <si>
    <t>-17.410808038579358 ,-66.14824631296482</t>
  </si>
  <si>
    <t>-17.45722025845157 ,-66.11410549454168</t>
  </si>
  <si>
    <t>-17.416359752248916 ,-66.11289802651416</t>
  </si>
  <si>
    <t>-17.442766455992246 ,-66.15922164565339</t>
  </si>
  <si>
    <t>-17.47834910743921 ,-66.1689217720841</t>
  </si>
  <si>
    <t>-17.458805077676804 ,-66.12550077528407</t>
  </si>
  <si>
    <t>-17.445327480163492 ,-66.13559961011686</t>
  </si>
  <si>
    <t>-17.383541593332126 ,-66.13228979498128</t>
  </si>
  <si>
    <t>-17.474421896981625 ,-66.18289654427383</t>
  </si>
  <si>
    <t>-17.460274309735503 ,-66.18119101283584</t>
  </si>
  <si>
    <t>-17.39313071096516 ,-66.16358567561475</t>
  </si>
  <si>
    <t>-17.428371193103754 ,-66.1587497709156</t>
  </si>
  <si>
    <t>-17.3843342611754 ,-66.13197074616328</t>
  </si>
  <si>
    <t>-17.481143911057263 ,-66.15837265682612</t>
  </si>
  <si>
    <t>-17.37626999358633 ,-66.1397790521198</t>
  </si>
  <si>
    <t>-17.44382604673488 ,-66.13605982268739</t>
  </si>
  <si>
    <t>-17.421534939981267 ,-66.11706900135856</t>
  </si>
  <si>
    <t>-17.476788880339907 ,-66.13593526929172</t>
  </si>
  <si>
    <t>-17.36774164307662 ,-66.15513817828526</t>
  </si>
  <si>
    <t>-17.396108216356385 ,-66.1502992583129</t>
  </si>
  <si>
    <t>-17.4289863159499 ,-66.17632849457976</t>
  </si>
  <si>
    <t>-17.438096905272225 ,-66.16389865123612</t>
  </si>
  <si>
    <t>-17.401447479209928 ,-66.16569177551382</t>
  </si>
  <si>
    <t>-17.436471707707156 ,-66.12476310785416</t>
  </si>
  <si>
    <t>-17.41394931682709 ,-66.14791774472397</t>
  </si>
  <si>
    <t>-17.48832702943269 ,-66.19297263478168</t>
  </si>
  <si>
    <t>-17.430171731301865 ,-66.15921859812167</t>
  </si>
  <si>
    <t>-17.42446757983304 ,-66.10815798450203</t>
  </si>
  <si>
    <t>-17.410346463841904 ,-66.16914156752969</t>
  </si>
  <si>
    <t>-17.468074779791852 ,-66.09535620006488</t>
  </si>
  <si>
    <t>-17.379190988985822 ,-66.1697479415725</t>
  </si>
  <si>
    <t>-17.4624795158247 ,-66.12750418292862</t>
  </si>
  <si>
    <t>-17.41697057573629 ,-66.1679476658293</t>
  </si>
  <si>
    <t>-17.389127739161562 ,-66.12350874076496</t>
  </si>
  <si>
    <t>-17.449869537114058 ,-66.17376352534008</t>
  </si>
  <si>
    <t>-17.46958313947912 ,-66.17392424957814</t>
  </si>
  <si>
    <t>-17.446116024775232 ,-66.1436602709376</t>
  </si>
  <si>
    <t>-17.448193883765146 ,-66.13569953588346</t>
  </si>
  <si>
    <t>-17.438552113989196 ,-66.15890236533308</t>
  </si>
  <si>
    <t>-17.422771885902506 ,-66.17921520237088</t>
  </si>
  <si>
    <t>-17.361853805034407 ,-66.15897621317647</t>
  </si>
  <si>
    <t>-17.381179792515706 ,-66.14937228460091</t>
  </si>
  <si>
    <t>-17.35067599920606 ,-66.16338405080486</t>
  </si>
  <si>
    <t>-17.380797197481918 ,-66.16034614342789</t>
  </si>
  <si>
    <t>-17.449492309671943 ,-66.15225488236234</t>
  </si>
  <si>
    <t>-17.409929132215613 ,-66.180307529996</t>
  </si>
  <si>
    <t>-17.43568694631632 ,-66.17882375371856</t>
  </si>
  <si>
    <t>-17.48313349750813 ,-66.18249906606934</t>
  </si>
  <si>
    <t>-17.422535923665432 ,-66.1692556674957</t>
  </si>
  <si>
    <t>-17.360349710890812 ,-66.1770759037606</t>
  </si>
  <si>
    <t>-17.451504286843733 ,-66.17493285905915</t>
  </si>
  <si>
    <t>-17.445364212967778 ,-66.17546332773999</t>
  </si>
  <si>
    <t>-17.457224213247677 ,-66.16328015215586</t>
  </si>
  <si>
    <t>-17.427120416545087 ,-66.18407087775007</t>
  </si>
  <si>
    <t>-17.407390566710365 ,-66.18349174860104</t>
  </si>
  <si>
    <t>-17.360863628121272 ,-66.16359842750369</t>
  </si>
  <si>
    <t>-17.477230394762447 ,-66.14566526820074</t>
  </si>
  <si>
    <t>-17.413422975944613 ,-66.18327456040012</t>
  </si>
  <si>
    <t>-17.469365368267386 ,-66.11243638756476</t>
  </si>
  <si>
    <t>-17.43104567837819 ,-66.1160490574909</t>
  </si>
  <si>
    <t>-17.421481650626227 ,-66.12991027733176</t>
  </si>
  <si>
    <t>-17.392080742536056 ,-66.12742220239218</t>
  </si>
  <si>
    <t>-17.402088513437434 ,-66.13166115210285</t>
  </si>
  <si>
    <t>-17.403294515406028 ,-66.13228423809585</t>
  </si>
  <si>
    <t>-17.481589781056567 ,-66.19066107017288</t>
  </si>
  <si>
    <t>-17.4083012639527 ,-66.14366704804047</t>
  </si>
  <si>
    <t>-17.36921578681417 ,-66.15270527090595</t>
  </si>
  <si>
    <t>-17.472994551140037 ,-66.12818234817482</t>
  </si>
  <si>
    <t>-17.41291624465388 ,-66.13956745105487</t>
  </si>
  <si>
    <t>-17.373399959905168 ,-66.1786715043524</t>
  </si>
  <si>
    <t>-17.422187476171537 ,-66.11551909758275</t>
  </si>
  <si>
    <t>-17.4150970079418 ,-66.13373278624117</t>
  </si>
  <si>
    <t>-17.48007281222618 ,-66.14297474879557</t>
  </si>
  <si>
    <t>-17.418279605376974 ,-66.1451623702463</t>
  </si>
  <si>
    <t>-17.472326564428172 ,-66.1746613948216</t>
  </si>
  <si>
    <t>-17.428892684440207 ,-66.14919217058966</t>
  </si>
  <si>
    <t>-17.41982646721073 ,-66.12841270855864</t>
  </si>
  <si>
    <t>-17.44324145553129 ,-66.14680242053647</t>
  </si>
  <si>
    <t>-17.368453898385553 ,-66.16543682400227</t>
  </si>
  <si>
    <t>-17.40110923813402 ,-66.15485549150337</t>
  </si>
  <si>
    <t>-17.470166721404194 ,-66.17306344584885</t>
  </si>
  <si>
    <t>-17.385181385884728 ,-66.12749634216715</t>
  </si>
  <si>
    <t>-17.400142453476967 ,-66.17525407080976</t>
  </si>
  <si>
    <t>-17.437266575687953 ,-66.10641739224438</t>
  </si>
  <si>
    <t>-17.397090905197707 ,-66.16489291347798</t>
  </si>
  <si>
    <t>-17.441888105299014 ,-66.13570675951888</t>
  </si>
  <si>
    <t>-17.390789909735112 ,-66.17961697070163</t>
  </si>
  <si>
    <t>-17.42776970437672 ,-66.1815316015889</t>
  </si>
  <si>
    <t>-17.43209981256523 ,-66.11844219269594</t>
  </si>
  <si>
    <t>-17.469366026397175 ,-66.18135141447968</t>
  </si>
  <si>
    <t>-17.46655561803505 ,-66.11539373400937</t>
  </si>
  <si>
    <t>-17.442423587168467 ,-66.13339127770263</t>
  </si>
  <si>
    <t>-17.480562154217303 ,-66.17204541010815</t>
  </si>
  <si>
    <t>-17.441665081643773 ,-66.17135663654031</t>
  </si>
  <si>
    <t>-17.38213895713345 ,-66.17765783253851</t>
  </si>
  <si>
    <t>-17.39710589326757 ,-66.13173533583861</t>
  </si>
  <si>
    <t>-17.385524681840877 ,-66.17095505164649</t>
  </si>
  <si>
    <t>-17.381793581981707 ,-66.1534924657622</t>
  </si>
  <si>
    <t>-17.44580836367309 ,-66.09835318644345</t>
  </si>
  <si>
    <t>-17.428664070898613 ,-66.13998925826002</t>
  </si>
  <si>
    <t>-17.37304979064311 ,-66.17825174306202</t>
  </si>
  <si>
    <t>-17.39561625492102 ,-66.12241387248976</t>
  </si>
  <si>
    <t>-17.437261732352408 ,-66.16531185399984</t>
  </si>
  <si>
    <t>-17.43500432540605 ,-66.16920183373067</t>
  </si>
  <si>
    <t>-17.409112495341724 ,-66.12997812214988</t>
  </si>
  <si>
    <t>-17.46454390564411 ,-66.09605044596502</t>
  </si>
  <si>
    <t>-17.419221638771884 ,-66.17188959380388</t>
  </si>
  <si>
    <t>-17.42451814159303 ,-66.16057194574431</t>
  </si>
  <si>
    <t>-17.362376588772307 ,-66.16241621378349</t>
  </si>
  <si>
    <t>-17.43645545111531 ,-66.13367665192192</t>
  </si>
  <si>
    <t>-17.439352057640765 ,-66.12950933190527</t>
  </si>
  <si>
    <t>-17.402874494042948 ,-66.18125994694806</t>
  </si>
  <si>
    <t>-17.432420506163282 ,-66.11722949508889</t>
  </si>
  <si>
    <t>-17.428481243080746 ,-66.1492852129573</t>
  </si>
  <si>
    <t>-17.467715747867814 ,-66.12333708645954</t>
  </si>
  <si>
    <t>-17.429536820712404 ,-66.11933919544558</t>
  </si>
  <si>
    <t>-17.436659099042757 ,-66.1870585569879</t>
  </si>
  <si>
    <t>-17.47686019374034 ,-66.14003352689382</t>
  </si>
  <si>
    <t>-17.438273991679576 ,-66.14032583241462</t>
  </si>
  <si>
    <t>-17.422854908327 ,-66.18134865039612</t>
  </si>
  <si>
    <t>-17.4243543166745 ,-66.1500346479652</t>
  </si>
  <si>
    <t>-17.430371586864528 ,-66.14971216690077</t>
  </si>
  <si>
    <t>-17.42044992811912 ,-66.1835960621469</t>
  </si>
  <si>
    <t>-17.45566964186741 ,-66.10478548273473</t>
  </si>
  <si>
    <t>-17.384279457078367 ,-66.16178451936473</t>
  </si>
  <si>
    <t>-17.46058740400928 ,-66.13015564966061</t>
  </si>
  <si>
    <t>-17.456931861886996 ,-66.15304980126629</t>
  </si>
  <si>
    <t>-17.439997250385513 ,-66.14457130723804</t>
  </si>
  <si>
    <t>-17.440396868700212 ,-66.17364641705167</t>
  </si>
  <si>
    <t>-17.35250660191599 ,-66.16724493542577</t>
  </si>
  <si>
    <t>-17.422123142970175 ,-66.18578211763342</t>
  </si>
  <si>
    <t>-17.482612219032603 ,-66.15597852671</t>
  </si>
  <si>
    <t>-17.426334221791347 ,-66.15915728790482</t>
  </si>
  <si>
    <t>-17.358643216911688 ,-66.14683527417985</t>
  </si>
  <si>
    <t>-17.413016427909724 ,-66.12914598646162</t>
  </si>
  <si>
    <t>-17.444546265080035 ,-66.1031563186853</t>
  </si>
  <si>
    <t>-17.48012256191712 ,-66.1620923131111</t>
  </si>
  <si>
    <t>-17.42578388434534 ,-66.1073331353948</t>
  </si>
  <si>
    <t>-17.458709292697616 ,-66.16742664706898</t>
  </si>
  <si>
    <t>-17.356490873349156 ,-66.16549397652265</t>
  </si>
  <si>
    <t>-17.434927253777985 ,-66.18323740551756</t>
  </si>
  <si>
    <t>-17.485561782185858 ,-66.18428049308339</t>
  </si>
  <si>
    <t>-17.460582859370913 ,-66.18822598735566</t>
  </si>
  <si>
    <t>-17.40218565316332 ,-66.17322211001233</t>
  </si>
  <si>
    <t>-17.483504128658506 ,-66.15768093897626</t>
  </si>
  <si>
    <t>-17.39599897744793 ,-66.14688389701534</t>
  </si>
  <si>
    <t>-17.41479667009913 ,-66.18284963149952</t>
  </si>
  <si>
    <t>-17.464911329400834 ,-66.12121619728967</t>
  </si>
  <si>
    <t>-17.41235588178786 ,-66.13306549895384</t>
  </si>
  <si>
    <t>-17.410856129213425 ,-66.11901664325656</t>
  </si>
  <si>
    <t>-17.43895805328061 ,-66.16705620507416</t>
  </si>
  <si>
    <t>-17.445438867609763 ,-66.1497878652562</t>
  </si>
  <si>
    <t>-17.377570808335918 ,-66.15847102213783</t>
  </si>
  <si>
    <t>-17.469680877675625 ,-66.1007760181499</t>
  </si>
  <si>
    <t>-17.438770354658487 ,-66.12910073922568</t>
  </si>
  <si>
    <t>-17.45761771737201 ,-66.10540112913947</t>
  </si>
  <si>
    <t>-17.369934560620454 ,-66.17951535712719</t>
  </si>
  <si>
    <t>-17.356276623593864 ,-66.13862833587437</t>
  </si>
  <si>
    <t>-17.407553713505383 ,-66.13824204862564</t>
  </si>
  <si>
    <t>-17.36405079921814 ,-66.1672664359135</t>
  </si>
  <si>
    <t>-17.399333269940293 ,-66.1734820483688</t>
  </si>
  <si>
    <t>-17.44302245437154 ,-66.14357194096208</t>
  </si>
  <si>
    <t>-17.42152228320534 ,-66.16420582213662</t>
  </si>
  <si>
    <t>-17.35230432498261 ,-66.16088716241345</t>
  </si>
  <si>
    <t>-17.480454287709183 ,-66.16117906753594</t>
  </si>
  <si>
    <t>-17.462936224586738 ,-66.13258897571652</t>
  </si>
  <si>
    <t>-17.438864337459805 ,-66.1667554564706</t>
  </si>
  <si>
    <t>-17.361860521982095 ,-66.13895975133995</t>
  </si>
  <si>
    <t>-17.41043459711769 ,-66.11578946304286</t>
  </si>
  <si>
    <t>-17.390439603601635 ,-66.12862490646818</t>
  </si>
  <si>
    <t>-17.358672447690168 ,-66.1542316610672</t>
  </si>
  <si>
    <t>-17.349631789272873 ,-66.16609959578462</t>
  </si>
  <si>
    <t>-17.39768312967552 ,-66.14967504384002</t>
  </si>
  <si>
    <t>-17.348058837931248 ,-66.17363241053633</t>
  </si>
  <si>
    <t>-17.435487439732285 ,-66.177776183384</t>
  </si>
  <si>
    <t>-17.41166108474971 ,-66.11458102749167</t>
  </si>
  <si>
    <t>-17.409959814798057 ,-66.16627316721839</t>
  </si>
  <si>
    <t>-17.47580708547381 ,-66.12337374320825</t>
  </si>
  <si>
    <t>-17.39452552812614 ,-66.16374795073028</t>
  </si>
  <si>
    <t>-17.36131193093547 ,-66.16644279093401</t>
  </si>
  <si>
    <t>-17.416221450221574 ,-66.17939611817374</t>
  </si>
  <si>
    <t>-17.468541929924196 ,-66.16948072105265</t>
  </si>
  <si>
    <t>-17.437746485111866 ,-66.14297680294764</t>
  </si>
  <si>
    <t>-17.47803322077591 ,-66.14840411151827</t>
  </si>
  <si>
    <t>-17.457756286710858 ,-66.12219523273261</t>
  </si>
  <si>
    <t>-17.40426831169121 ,-66.17894664261743</t>
  </si>
  <si>
    <t>-17.447715137844224 ,-66.10400554927553</t>
  </si>
  <si>
    <t>-17.384971980652725 ,-66.12947249023676</t>
  </si>
  <si>
    <t>-17.387799340440512 ,-66.14064284224459</t>
  </si>
  <si>
    <t>-17.465316862636246 ,-66.14637838961481</t>
  </si>
  <si>
    <t>-17.42155316193465 ,-66.17670552512568</t>
  </si>
  <si>
    <t>-17.462907804329813 ,-66.12652200732613</t>
  </si>
  <si>
    <t>-17.4243022267389 ,-66.17358973338645</t>
  </si>
  <si>
    <t>-17.404551547293693 ,-66.15261534561661</t>
  </si>
  <si>
    <t>-17.418741369349014 ,-66.12093020995675</t>
  </si>
  <si>
    <t>-17.45719907473177 ,-66.18437495740218</t>
  </si>
  <si>
    <t>-17.43561184508085 ,-66.18527261168731</t>
  </si>
  <si>
    <t>-17.434018043725434 ,-66.15106774064697</t>
  </si>
  <si>
    <t>-17.413060844488733 ,-66.11259094180686</t>
  </si>
  <si>
    <t>-17.419264423245604 ,-66.11048261415415</t>
  </si>
  <si>
    <t>-17.39421908878416 ,-66.16227964678744</t>
  </si>
  <si>
    <t>-17.393681573197558 ,-66.1490511057107</t>
  </si>
  <si>
    <t>-17.43515921466332 ,-66.11019084087746</t>
  </si>
  <si>
    <t>-17.394629816854504 ,-66.124748315444</t>
  </si>
  <si>
    <t>-17.459303256628676 ,-66.16599578185524</t>
  </si>
  <si>
    <t>-17.410966866861 ,-66.14535579844926</t>
  </si>
  <si>
    <t>-17.41144331235434 ,-66.15419170551432</t>
  </si>
  <si>
    <t>-17.3534912836685 ,-66.14888728627399</t>
  </si>
  <si>
    <t>-17.41324367836041 ,-66.12698930509177</t>
  </si>
  <si>
    <t>-17.39967016233856 ,-66.15969277057098</t>
  </si>
  <si>
    <t>-17.422487041343974 ,-66.15758410829564</t>
  </si>
  <si>
    <t>-17.347480005820795 ,-66.17307038892002</t>
  </si>
  <si>
    <t>-17.372468820928976 ,-66.1709086008893</t>
  </si>
  <si>
    <t>-17.401243316159515 ,-66.16723703558753</t>
  </si>
  <si>
    <t>-17.447097125875853 ,-66.13353742311322</t>
  </si>
  <si>
    <t>-17.351730787096276 ,-66.17102234415435</t>
  </si>
  <si>
    <t>-17.450314796109303 ,-66.11587310300565</t>
  </si>
  <si>
    <t>-17.43315830204267 ,-66.17381523280655</t>
  </si>
  <si>
    <t>-17.449943195039065 ,-66.13961073815501</t>
  </si>
  <si>
    <t>-17.393043859603097 ,-66.14152895943913</t>
  </si>
  <si>
    <t>-17.38470519741193 ,-66.1535237082609</t>
  </si>
  <si>
    <t>-17.46983790056701 ,-66.16946668723385</t>
  </si>
  <si>
    <t>-17.45980638011527 ,-66.16599370088309</t>
  </si>
  <si>
    <t>-17.441677425245505 ,-66.10918983701336</t>
  </si>
  <si>
    <t>-17.391193914270463 ,-66.13651163901964</t>
  </si>
  <si>
    <t>-17.405892151919122 ,-66.13090325774127</t>
  </si>
  <si>
    <t>-17.38830417122599 ,-66.13674481621418</t>
  </si>
  <si>
    <t>-17.47913518730873 ,-66.14838199657184</t>
  </si>
  <si>
    <t>-17.355184869246166 ,-66.1567166544423</t>
  </si>
  <si>
    <t>-17.409168442624047 ,-66.15536021878125</t>
  </si>
  <si>
    <t>-17.46048086038382 ,-66.14218578188435</t>
  </si>
  <si>
    <t>-17.423717424944122 ,-66.1094942116087</t>
  </si>
  <si>
    <t>-17.474507354472554 ,-66.13729300428197</t>
  </si>
  <si>
    <t>-17.423020027903622 ,-66.1754986546732</t>
  </si>
  <si>
    <t>-17.44243146168052 ,-66.13681260648202</t>
  </si>
  <si>
    <t>-17.42582045077511 ,-66.16044400683971</t>
  </si>
  <si>
    <t>-17.397702098234486 ,-66.17036622027615</t>
  </si>
  <si>
    <t>-17.393384374344084 ,-66.12987231378516</t>
  </si>
  <si>
    <t>-17.42752612162677 ,-66.11854667145413</t>
  </si>
  <si>
    <t>-17.3780373357095 ,-66.15546468144673</t>
  </si>
  <si>
    <t>-17.36109917202678 ,-66.17802766955965</t>
  </si>
  <si>
    <t>-17.408989652647627 ,-66.18132202773262</t>
  </si>
  <si>
    <t>-17.4549905895005 ,-66.15543968614124</t>
  </si>
  <si>
    <t>-17.414014276161417 ,-66.13664154016138</t>
  </si>
  <si>
    <t>-17.478001269724288 ,-66.14298400726648</t>
  </si>
  <si>
    <t>-17.468307001009766 ,-66.15238248422123</t>
  </si>
  <si>
    <t>-17.459608284650894 ,-66.10660221422454</t>
  </si>
  <si>
    <t>-17.421982403779182 ,-66.17364022344088</t>
  </si>
  <si>
    <t>-17.396646618743006 ,-66.12726527989231</t>
  </si>
  <si>
    <t>-17.466663938882316 ,-66.14502384371319</t>
  </si>
  <si>
    <t>-17.43730928620804 ,-66.17126567541624</t>
  </si>
  <si>
    <t>-17.3578318663615 ,-66.16416168534718</t>
  </si>
  <si>
    <t>-17.401673485632916 ,-66.1466376924576</t>
  </si>
  <si>
    <t>-17.427619274542074 ,-66.10930804018874</t>
  </si>
  <si>
    <t>-17.467881613768277 ,-66.18699873168606</t>
  </si>
  <si>
    <t>-17.450054136358695 ,-66.12422106163412</t>
  </si>
  <si>
    <t>-17.455125898387188 ,-66.14458234784016</t>
  </si>
  <si>
    <t>-17.439480788789677 ,-66.17679821594342</t>
  </si>
  <si>
    <t>-17.400333293958973 ,-66.1793703363798</t>
  </si>
  <si>
    <t>-17.408538904045137 ,-66.13310677553949</t>
  </si>
  <si>
    <t>-17.363201685658012 ,-66.17027126953614</t>
  </si>
  <si>
    <t>-17.473399388783765 ,-66.18475577513914</t>
  </si>
  <si>
    <t>-17.453580164534415 ,-66.18698472970772</t>
  </si>
  <si>
    <t>-17.402269758811084 ,-66.17128782836188</t>
  </si>
  <si>
    <t>-17.47206685986723 ,-66.15307133468883</t>
  </si>
  <si>
    <t>-17.473004179115474 ,-66.18924316594047</t>
  </si>
  <si>
    <t>-17.37400945546758 ,-66.1565732947594</t>
  </si>
  <si>
    <t>-17.406788219303426 ,-66.12060534227842</t>
  </si>
  <si>
    <t>-17.449249678919134 ,-66.1782725773352</t>
  </si>
  <si>
    <t>-17.367014435846706 ,-66.1576298375068</t>
  </si>
  <si>
    <t>-17.40875786090888 ,-66.13918609702512</t>
  </si>
  <si>
    <t>-17.410880935942064 ,-66.14809294298361</t>
  </si>
  <si>
    <t>-17.381702918577204 ,-66.14377610584356</t>
  </si>
  <si>
    <t>-17.35291375459856 ,-66.15573032080617</t>
  </si>
  <si>
    <t>-17.472207278468737 ,-66.13205230983773</t>
  </si>
  <si>
    <t>-17.36956477255982 ,-66.15605801269705</t>
  </si>
  <si>
    <t>-17.4087456770468 ,-66.11536644814177</t>
  </si>
  <si>
    <t>-17.470211900072602 ,-66.16474757465879</t>
  </si>
  <si>
    <t>-17.454566732149118 ,-66.15675521237928</t>
  </si>
  <si>
    <t>-17.433260693172162 ,-66.14355525089093</t>
  </si>
  <si>
    <t>-17.472552299436348 ,-66.13428892769008</t>
  </si>
  <si>
    <t>-17.37007032750081 ,-66.1439730028876</t>
  </si>
  <si>
    <t>-17.391912905279202 ,-66.13852398584653</t>
  </si>
  <si>
    <t>-17.35564020179308 ,-66.15249233414815</t>
  </si>
  <si>
    <t>-17.368783904540564 ,-66.15496473457928</t>
  </si>
  <si>
    <t>-17.358314781289884 ,-66.1369999397842</t>
  </si>
  <si>
    <t>-17.445926434116686 ,-66.16576608517524</t>
  </si>
  <si>
    <t>-17.424313583213017 ,-66.11015043025779</t>
  </si>
  <si>
    <t>-17.417478234763397 ,-66.1540731156805</t>
  </si>
  <si>
    <t>-17.472620094669065 ,-66.12231136071577</t>
  </si>
  <si>
    <t>-17.457187720352866 ,-66.16133066801274</t>
  </si>
  <si>
    <t>-17.454679493974076 ,-66.14831493510745</t>
  </si>
  <si>
    <t>-17.44942071792052 ,-66.15625592491419</t>
  </si>
  <si>
    <t>-17.35573940266246 ,-66.17261374751808</t>
  </si>
  <si>
    <t>-17.43955506116645 ,-66.18254704686038</t>
  </si>
  <si>
    <t>-17.455477859928664 ,-66.12995192906513</t>
  </si>
  <si>
    <t>-17.442218719273125 ,-66.16049739405064</t>
  </si>
  <si>
    <t>-17.43228391065078 ,-66.14168817749356</t>
  </si>
  <si>
    <t>-17.422171841888836 ,-66.1506170682827</t>
  </si>
  <si>
    <t>-17.36490415986308 ,-66.17181538189107</t>
  </si>
  <si>
    <t>-17.482299322891482 ,-66.16825762415564</t>
  </si>
  <si>
    <t>-17.40910016956962 ,-66.1152050210808</t>
  </si>
  <si>
    <t>-17.444514268097922 ,-66.11610004836983</t>
  </si>
  <si>
    <t>-17.454664972141007 ,-66.17123670690269</t>
  </si>
  <si>
    <t>-17.45837148899047 ,-66.15499055380334</t>
  </si>
  <si>
    <t>-17.421819228209063 ,-66.1100188472658</t>
  </si>
  <si>
    <t>-17.48249851443848 ,-66.1550352046587</t>
  </si>
  <si>
    <t>-17.394737610160373 ,-66.13410405017984</t>
  </si>
  <si>
    <t>-17.461731813565983 ,-66.13764271757509</t>
  </si>
  <si>
    <t>-17.395719395865058 ,-66.15065948122904</t>
  </si>
  <si>
    <t>-17.470604984461417 ,-66.10078274392946</t>
  </si>
  <si>
    <t>-17.406789658180713 ,-66.15021326232709</t>
  </si>
  <si>
    <t>-17.476872688201958 ,-66.12862554956484</t>
  </si>
  <si>
    <t>-17.382120595763684 ,-66.12985603494054</t>
  </si>
  <si>
    <t>-17.410233454881013 ,-66.15428079295033</t>
  </si>
  <si>
    <t>-17.452533632838172 ,-66.15961573211692</t>
  </si>
  <si>
    <t>-17.466095667436367 ,-66.15267220862033</t>
  </si>
  <si>
    <t>-17.425160761499445 ,-66.14274780590766</t>
  </si>
  <si>
    <t>-17.36607921763514 ,-66.13891711011746</t>
  </si>
  <si>
    <t>-17.44587454683532 ,-66.0999778143034</t>
  </si>
  <si>
    <t>-17.472122613866652 ,-66.14969261776719</t>
  </si>
  <si>
    <t>-17.454310791681817 ,-66.15243133511197</t>
  </si>
  <si>
    <t>-17.472654739597914 ,-66.1251172360458</t>
  </si>
  <si>
    <t>-17.41226332640811 ,-66.16897012999952</t>
  </si>
  <si>
    <t>-17.430998178427004 ,-66.17704534654544</t>
  </si>
  <si>
    <t>-17.427190645126228 ,-66.17980492450404</t>
  </si>
  <si>
    <t>-17.472448050196498 ,-66.1130258733318</t>
  </si>
  <si>
    <t>-17.388686249142715 ,-66.16121247046264</t>
  </si>
  <si>
    <t>-17.464733013122054 ,-66.14233702479196</t>
  </si>
  <si>
    <t>-17.395627314554964 ,-66.16235913897637</t>
  </si>
  <si>
    <t>-17.446173521677267 ,-66.1802709414492</t>
  </si>
  <si>
    <t>-17.479697314523083 ,-66.17427468036901</t>
  </si>
  <si>
    <t>-17.427113529011294 ,-66.17981552019853</t>
  </si>
  <si>
    <t>-17.45964002360819 ,-66.12208209161409</t>
  </si>
  <si>
    <t>-17.462567905057927 ,-66.12633535528245</t>
  </si>
  <si>
    <t>-17.456692898307377 ,-66.15946498608983</t>
  </si>
  <si>
    <t>-17.41299071034432 ,-66.18476392799364</t>
  </si>
  <si>
    <t>-17.419050233748553 ,-66.11776121743893</t>
  </si>
  <si>
    <t>-17.388383758086093 ,-66.14948127968943</t>
  </si>
  <si>
    <t>-17.417915693484264 ,-66.15363474490395</t>
  </si>
  <si>
    <t>-17.47572879146186 ,-66.17298934566948</t>
  </si>
  <si>
    <t>-17.46754886701343 ,-66.14263345336889</t>
  </si>
  <si>
    <t>-17.43549843782852 ,-66.15919296352735</t>
  </si>
  <si>
    <t>-17.375083215857625 ,-66.16809929517898</t>
  </si>
  <si>
    <t>-17.436537281746368 ,-66.12012984229312</t>
  </si>
  <si>
    <t>-17.458476939402008 ,-66.18784660866453</t>
  </si>
  <si>
    <t>-17.452297648112225 ,-66.12029613169189</t>
  </si>
  <si>
    <t>-17.443548384710468 ,-66.16134114908974</t>
  </si>
  <si>
    <t>-17.43633484256682 ,-66.13404089317505</t>
  </si>
  <si>
    <t>-17.486235368390663 ,-66.18309572831528</t>
  </si>
  <si>
    <t>-17.453127761055836 ,-66.1679542478245</t>
  </si>
  <si>
    <t>-17.383930383563424 ,-66.13881595027493</t>
  </si>
  <si>
    <t>-17.479423889399836 ,-66.17639162740389</t>
  </si>
  <si>
    <t>-17.35423830807571 ,-66.1761232025311</t>
  </si>
  <si>
    <t>-17.358201159679563 ,-66.14341243136205</t>
  </si>
  <si>
    <t>-17.478257872424837 ,-66.17799630254626</t>
  </si>
  <si>
    <t>-17.384240995570547 ,-66.18114914207193</t>
  </si>
  <si>
    <t>-17.37239436458586 ,-66.17750225997433</t>
  </si>
  <si>
    <t>-17.477161174622264 ,-66.18505918327826</t>
  </si>
  <si>
    <t>-17.47450883921793 ,-66.15740449524957</t>
  </si>
  <si>
    <t>-17.42988724668092 ,-66.17876996400493</t>
  </si>
  <si>
    <t>-17.445888604601205 ,-66.16882778742634</t>
  </si>
  <si>
    <t>-17.450299010444567 ,-66.09943828129403</t>
  </si>
  <si>
    <t>-17.446078057633088 ,-66.11713804487555</t>
  </si>
  <si>
    <t>-17.459896784254596 ,-66.1358919119187</t>
  </si>
  <si>
    <t>-17.461714869773836 ,-66.167048502725</t>
  </si>
  <si>
    <t>-17.376264243738675 ,-66.16960363452873</t>
  </si>
  <si>
    <t>-17.424222678370953 ,-66.1704857137141</t>
  </si>
  <si>
    <t>-17.467430856085798 ,-66.1702889863634</t>
  </si>
  <si>
    <t>-17.409970016834915 ,-66.14410542925852</t>
  </si>
  <si>
    <t>-17.378639956996466 ,-66.13965034873527</t>
  </si>
  <si>
    <t>-17.468495678668123 ,-66.1303250762038</t>
  </si>
  <si>
    <t>-17.364382450560974 ,-66.1416705010164</t>
  </si>
  <si>
    <t>-17.477934055256227 ,-66.1347962807832</t>
  </si>
  <si>
    <t>-17.36022406998611 ,-66.13963345660574</t>
  </si>
  <si>
    <t>-17.383851471309075 ,-66.13392770044742</t>
  </si>
  <si>
    <t>-17.416965957163242 ,-66.12678547717884</t>
  </si>
  <si>
    <t>-17.4440667039084 ,-66.15839259185682</t>
  </si>
  <si>
    <t>-17.450745227344168 ,-66.13159257007256</t>
  </si>
  <si>
    <t>-17.477404976563935 ,-66.13612045555425</t>
  </si>
  <si>
    <t>-17.406579868155063 ,-66.12690897173641</t>
  </si>
  <si>
    <t>-17.4133138171376 ,-66.1565253601756</t>
  </si>
  <si>
    <t>-17.362581841211664 ,-66.1494361965376</t>
  </si>
  <si>
    <t>-17.39925702716133 ,-66.17319985866695</t>
  </si>
  <si>
    <t>-17.45853693257941 ,-66.09788901444547</t>
  </si>
  <si>
    <t>-17.401549782871935 ,-66.13701622985045</t>
  </si>
  <si>
    <t>-17.4065100871831 ,-66.13451575801852</t>
  </si>
  <si>
    <t>-17.485597691578104 ,-66.18302855622095</t>
  </si>
  <si>
    <t>-17.454548108523667 ,-66.14535142499984</t>
  </si>
  <si>
    <t>-17.475941893122894 ,-66.14521632164816</t>
  </si>
  <si>
    <t>-17.4308443731776 ,-66.13738479713018</t>
  </si>
  <si>
    <t>-17.3598397791833 ,-66.13819520375208</t>
  </si>
  <si>
    <t>-17.447822353250057 ,-66.15083701291469</t>
  </si>
  <si>
    <t>-17.408598474179783 ,-66.15451236541719</t>
  </si>
  <si>
    <t>-17.474181458766125 ,-66.16127719088638</t>
  </si>
  <si>
    <t>-17.480058490422888 ,-66.14970880681157</t>
  </si>
  <si>
    <t>-17.451743238156475 ,-66.10755749479596</t>
  </si>
  <si>
    <t>-17.400507573295435 ,-66.13284754130747</t>
  </si>
  <si>
    <t>-17.434502560634165 ,-66.17381514912003</t>
  </si>
  <si>
    <t>-17.489033583654447 ,-66.18254743295319</t>
  </si>
  <si>
    <t>-17.34589264023053 ,-66.17477730504089</t>
  </si>
  <si>
    <t>-17.465849278491724 ,-66.15270969693664</t>
  </si>
  <si>
    <t>-17.43329834564647 ,-66.14811342774338</t>
  </si>
  <si>
    <t>-17.373195112512725 ,-66.15897693539381</t>
  </si>
  <si>
    <t>-17.43797782837941 ,-66.13097346737403</t>
  </si>
  <si>
    <t>-17.430695917943268 ,-66.1233205813936</t>
  </si>
  <si>
    <t>-17.45576993385037 ,-66.17792535917857</t>
  </si>
  <si>
    <t>-17.41495207769915 ,-66.15188029980875</t>
  </si>
  <si>
    <t>-17.44906299217134 ,-66.17006437643755</t>
  </si>
  <si>
    <t>-17.405356785323185 ,-66.16154249592527</t>
  </si>
  <si>
    <t>-17.34902967952578 ,-66.17197759175657</t>
  </si>
  <si>
    <t>-17.41870235815463 ,-66.13538704933113</t>
  </si>
  <si>
    <t>-17.469838963209526 ,-66.15239887978751</t>
  </si>
  <si>
    <t>-17.457691331600575 ,-66.15518741158228</t>
  </si>
  <si>
    <t>-17.42253505916251 ,-66.17115803319408</t>
  </si>
  <si>
    <t>-17.410072924892074 ,-66.1590339272321</t>
  </si>
  <si>
    <t>-17.35649044598899 ,-66.17744432705788</t>
  </si>
  <si>
    <t>-17.460998634930167 ,-66.17344588460148</t>
  </si>
  <si>
    <t>-17.450034041223347 ,-66.15319304278586</t>
  </si>
  <si>
    <t>-17.41115939416225 ,-66.15880809170119</t>
  </si>
  <si>
    <t>-17.45011746835465 ,-66.14832680820781</t>
  </si>
  <si>
    <t>-17.47421492543467 ,-66.1500416176178</t>
  </si>
  <si>
    <t>-17.375774545651716 ,-66.13989065174488</t>
  </si>
  <si>
    <t>-17.423880765861487 ,-66.18387172236866</t>
  </si>
  <si>
    <t>-17.40764834514588 ,-66.18028752583312</t>
  </si>
  <si>
    <t>-17.47015587661825 ,-66.14223164414791</t>
  </si>
  <si>
    <t>-17.384101961002685 ,-66.16250780298085</t>
  </si>
  <si>
    <t>-17.362833368407475 ,-66.15184455803228</t>
  </si>
  <si>
    <t>-17.35584614037956 ,-66.14401720863093</t>
  </si>
  <si>
    <t>-17.405893630141076 ,-66.18156473143186</t>
  </si>
  <si>
    <t>-17.430055251806074 ,-66.16674864073391</t>
  </si>
  <si>
    <t>-17.412827321394325 ,-66.14143487137888</t>
  </si>
  <si>
    <t>-17.472166480707717 ,-66.13119933211752</t>
  </si>
  <si>
    <t>-17.415446074407058 ,-66.13388473595714</t>
  </si>
  <si>
    <t>-17.404377463108744 ,-66.12059986366121</t>
  </si>
  <si>
    <t>-17.385775170909472 ,-66.17626774502544</t>
  </si>
  <si>
    <t>-17.46215045174901 ,-66.18494798597845</t>
  </si>
  <si>
    <t>-17.385055239670116 ,-66.14511898139175</t>
  </si>
  <si>
    <t>-17.448658903758663 ,-66.11649374586831</t>
  </si>
  <si>
    <t>-17.42807091374401 ,-66.14049431678757</t>
  </si>
  <si>
    <t>-17.412146703308206 ,-66.13800171027977</t>
  </si>
  <si>
    <t>-17.450104541460984 ,-66.16761348464857</t>
  </si>
  <si>
    <t>-17.483022137209645 ,-66.17591716689532</t>
  </si>
  <si>
    <t>-17.41733317383821 ,-66.1779004745303</t>
  </si>
  <si>
    <t>-17.41553315026798 ,-66.1118352605242</t>
  </si>
  <si>
    <t>-17.43438578573878 ,-66.10592604788353</t>
  </si>
  <si>
    <t>-17.433023548825776 ,-66.13033907286321</t>
  </si>
  <si>
    <t>-17.477672240815718 ,-66.16379482206366</t>
  </si>
  <si>
    <t>-17.43622651826769 ,-66.11350984204998</t>
  </si>
  <si>
    <t>-17.45531272980849 ,-66.12764597887373</t>
  </si>
  <si>
    <t>-17.395541743693684 ,-66.14434274271345</t>
  </si>
  <si>
    <t>-17.410240379937427 ,-66.12204332614738</t>
  </si>
  <si>
    <t>-17.419045171531355 ,-66.16377547175259</t>
  </si>
  <si>
    <t>-17.360238361390387 ,-66.1513064546247</t>
  </si>
  <si>
    <t>-17.400908769892254 ,-66.16486010512888</t>
  </si>
  <si>
    <t>-17.393369053353513 ,-66.14619723064733</t>
  </si>
  <si>
    <t>-17.411974287090764 ,-66.12271227236208</t>
  </si>
  <si>
    <t>-17.444069136016363 ,-66.15875069919299</t>
  </si>
  <si>
    <t>-17.43845290861716 ,-66.15974015189904</t>
  </si>
  <si>
    <t>-17.408526016255625 ,-66.15388015290645</t>
  </si>
  <si>
    <t>-17.471057389192936 ,-66.16016482452923</t>
  </si>
  <si>
    <t>-17.408894901153293 ,-66.16474528972638</t>
  </si>
  <si>
    <t>-17.37371607463368 ,-66.13365839889208</t>
  </si>
  <si>
    <t>-17.455044605741357 ,-66.18349972195536</t>
  </si>
  <si>
    <t>-17.415895834020166 ,-66.13958617269665</t>
  </si>
  <si>
    <t>-17.432182540709505 ,-66.15703203878853</t>
  </si>
  <si>
    <t>-17.475238149959676 ,-66.14937741623383</t>
  </si>
  <si>
    <t>-17.371942697361323 ,-66.14006927542994</t>
  </si>
  <si>
    <t>-17.432430508193395 ,-66.12001105664304</t>
  </si>
  <si>
    <t>-17.428156884941462 ,-66.15911103279083</t>
  </si>
  <si>
    <t>-17.46088690575464 ,-66.16806162410525</t>
  </si>
  <si>
    <t>-17.437284956698072 ,-66.15510430151163</t>
  </si>
  <si>
    <t>-17.482885885650315 ,-66.19268239861717</t>
  </si>
  <si>
    <t>-17.454702987203564 ,-66.11048514002741</t>
  </si>
  <si>
    <t>-17.45996296482983 ,-66.09480236270085</t>
  </si>
  <si>
    <t>-17.448285211572887 ,-66.13979227226801</t>
  </si>
  <si>
    <t>-17.44688618532999 ,-66.18722135292099</t>
  </si>
  <si>
    <t>-17.416495097583944 ,-66.11599804818161</t>
  </si>
  <si>
    <t>-17.478604835807204 ,-66.17398761445371</t>
  </si>
  <si>
    <t>-17.415225580128624 ,-66.14194486619174</t>
  </si>
  <si>
    <t>-17.4322215399733 ,-66.14033696522485</t>
  </si>
  <si>
    <t>-17.43278413564567 ,-66.13877057914584</t>
  </si>
  <si>
    <t>-17.42472208785768 ,-66.1584487920536</t>
  </si>
  <si>
    <t>-17.41096821284367 ,-66.11429650110694</t>
  </si>
  <si>
    <t>-17.355905258436795 ,-66.14542008838896</t>
  </si>
  <si>
    <t>-17.4820331495372 ,-66.18012538043808</t>
  </si>
  <si>
    <t>-17.43963881302163 ,-66.1286227221077</t>
  </si>
  <si>
    <t>-17.41068092306137 ,-66.13813140722368</t>
  </si>
  <si>
    <t>-17.381900430131772 ,-66.1603803909423</t>
  </si>
  <si>
    <t>-17.374953701736246 ,-66.1527445719288</t>
  </si>
  <si>
    <t>-17.35833104737598 ,-66.15638107014072</t>
  </si>
  <si>
    <t>-17.423343991109395 ,-66.16415152732638</t>
  </si>
  <si>
    <t>-17.45541298938542 ,-66.13590278526497</t>
  </si>
  <si>
    <t>-17.48811530107205 ,-66.19216356441076</t>
  </si>
  <si>
    <t>-17.363819124019347 ,-66.15319927666961</t>
  </si>
  <si>
    <t>-17.442362479834824 ,-66.12597838130021</t>
  </si>
  <si>
    <t>-17.455580191599758 ,-66.11821929081823</t>
  </si>
  <si>
    <t>-17.35582120758218 ,-66.14738518229967</t>
  </si>
  <si>
    <t>-17.438421088226207 ,-66.1382999003059</t>
  </si>
  <si>
    <t>-17.398892622687118 ,-66.1355440125194</t>
  </si>
  <si>
    <t>-17.4598135590902 ,-66.09864487440412</t>
  </si>
  <si>
    <t>-17.3599306268406 ,-66.16200662218213</t>
  </si>
  <si>
    <t>-17.435786130941235 ,-66.16939745287088</t>
  </si>
  <si>
    <t>-17.464154505830624 ,-66.1007015419246</t>
  </si>
  <si>
    <t>-17.4313239808902 ,-66.18596181671147</t>
  </si>
  <si>
    <t>-17.45388564749983 ,-66.18814309214366</t>
  </si>
  <si>
    <t>-17.36665952420171 ,-66.14045157030223</t>
  </si>
  <si>
    <t>-17.4411406337057 ,-66.11828073890834</t>
  </si>
  <si>
    <t>-17.376606414115727 ,-66.16286628144692</t>
  </si>
  <si>
    <t>-17.46843046367241 ,-66.18785655281815</t>
  </si>
  <si>
    <t>-17.373057088558845 ,-66.1369643410611</t>
  </si>
  <si>
    <t>-17.37898801310799 ,-66.18097932011985</t>
  </si>
  <si>
    <t>-17.361170748200248 ,-66.14945889352228</t>
  </si>
  <si>
    <t>-17.398324343502342 ,-66.1375386851788</t>
  </si>
  <si>
    <t>-17.383555721981775 ,-66.17621275155662</t>
  </si>
  <si>
    <t>-17.466083461908394 ,-66.16545676844063</t>
  </si>
  <si>
    <t>-17.413639557308947 ,-66.12034687247008</t>
  </si>
  <si>
    <t>-17.474492752422726 ,-66.14356150032673</t>
  </si>
  <si>
    <t>-17.43479615242208 ,-66.16749663052079</t>
  </si>
  <si>
    <t>-17.368488323425446 ,-66.17691148287942</t>
  </si>
  <si>
    <t>-17.379925681676983 ,-66.16424212091201</t>
  </si>
  <si>
    <t>-17.466859249728184 ,-66.09716513884648</t>
  </si>
  <si>
    <t>-17.480689311918724 ,-66.15059580702213</t>
  </si>
  <si>
    <t>-17.40199073485495 ,-66.14264685174211</t>
  </si>
  <si>
    <t>-17.45261903739483 ,-66.16280746936256</t>
  </si>
  <si>
    <t>-17.357331178018555 ,-66.16988054882395</t>
  </si>
  <si>
    <t>-17.40714621782084 ,-66.18432113723027</t>
  </si>
  <si>
    <t>-17.464983094619217 ,-66.0915070836544</t>
  </si>
  <si>
    <t>-17.478770694212532 ,-66.14226887847458</t>
  </si>
  <si>
    <t>-17.39798141844354 ,-66.14080226099736</t>
  </si>
  <si>
    <t>-17.402146250504508 ,-66.11945958383279</t>
  </si>
  <si>
    <t>-17.40910872313115 ,-66.15273134437416</t>
  </si>
  <si>
    <t>-17.459102203788763 ,-66.17769388696837</t>
  </si>
  <si>
    <t>-17.470310435525906 ,-66.15791238560377</t>
  </si>
  <si>
    <t>-17.4407984751588 ,-66.12887792813355</t>
  </si>
  <si>
    <t>-17.452817601713843 ,-66.10487075811106</t>
  </si>
  <si>
    <t>-17.386475107499187 ,-66.17067435339746</t>
  </si>
  <si>
    <t>-17.396478194789694 ,-66.14008360200465</t>
  </si>
  <si>
    <t>-17.444448821952435 ,-66.18189463227492</t>
  </si>
  <si>
    <t>-17.453118943879215 ,-66.1107199716158</t>
  </si>
  <si>
    <t>-17.41311386139663 ,-66.14250889861235</t>
  </si>
  <si>
    <t>-17.467643926204715 ,-66.1293921248241</t>
  </si>
  <si>
    <t>-17.437030323058362 ,-66.14405607669948</t>
  </si>
  <si>
    <t>-17.422013394602008 ,-66.17386316398323</t>
  </si>
  <si>
    <t>-17.430123925314046 ,-66.17401440303581</t>
  </si>
  <si>
    <t>-17.42936246447896 ,-66.13992545241676</t>
  </si>
  <si>
    <t>-17.373623602230975 ,-66.16370241531615</t>
  </si>
  <si>
    <t>-17.409617768800942 ,-66.11837502697334</t>
  </si>
  <si>
    <t>-17.38175412538233 ,-66.16609138359853</t>
  </si>
  <si>
    <t>-17.457507547907372 ,-66.18801149330186</t>
  </si>
  <si>
    <t>-17.446119995455536 ,-66.1060344149357</t>
  </si>
  <si>
    <t>-17.361459603899394 ,-66.1498515327103</t>
  </si>
  <si>
    <t>-17.456912613580716 ,-66.19005523940722</t>
  </si>
  <si>
    <t>-17.43471994563428 ,-66.11380622140564</t>
  </si>
  <si>
    <t>-17.42631613285982 ,-66.1212633545253</t>
  </si>
  <si>
    <t>-17.4017138832041 ,-66.17886143457942</t>
  </si>
  <si>
    <t>-17.422601087227626 ,-66.16924433771867</t>
  </si>
  <si>
    <t>-17.446823384259314 ,-66.15719505854392</t>
  </si>
  <si>
    <t>-17.403798609806753 ,-66.15739587842648</t>
  </si>
  <si>
    <t>-17.411479013090837 ,-66.11734801845412</t>
  </si>
  <si>
    <t>-17.398195888937376 ,-66.1591745571993</t>
  </si>
  <si>
    <t>-17.46914638176069 ,-66.11582488725136</t>
  </si>
  <si>
    <t>-17.41670686483198 ,-66.13007985431382</t>
  </si>
  <si>
    <t>-17.35292025637318 ,-66.17631513350565</t>
  </si>
  <si>
    <t>-17.438750970952952 ,-66.17914174995325</t>
  </si>
  <si>
    <t>-17.375398826723107 ,-66.16219314051764</t>
  </si>
  <si>
    <t>-17.4506768506735 ,-66.14814825643546</t>
  </si>
  <si>
    <t>-17.467049982392187 ,-66.18722196731224</t>
  </si>
  <si>
    <t>-17.417499391078387 ,-66.13992128865898</t>
  </si>
  <si>
    <t>-17.418359483350233 ,-66.1170215334037</t>
  </si>
  <si>
    <t>-17.465877877530595 ,-66.10408620144644</t>
  </si>
  <si>
    <t>-17.425679019283496 ,-66.14050557639395</t>
  </si>
  <si>
    <t>-17.377551461241307 ,-66.1727669386703</t>
  </si>
  <si>
    <t>-17.412997321726593 ,-66.1175988038446</t>
  </si>
  <si>
    <t>-17.47230128657984 ,-66.17545235722284</t>
  </si>
  <si>
    <t>-17.452593229907936 ,-66.12368253146361</t>
  </si>
  <si>
    <t>-17.351684262333137 ,-66.16096137454376</t>
  </si>
  <si>
    <t>-17.433116984716666 ,-66.1381709583488</t>
  </si>
  <si>
    <t>-17.43961957264014 ,-66.1670066811159</t>
  </si>
  <si>
    <t>-17.445812533002332 ,-66.12884004715042</t>
  </si>
  <si>
    <t>-17.45804527256443 ,-66.18736149392264</t>
  </si>
  <si>
    <t>-17.408139819060292 ,-66.12700497226491</t>
  </si>
  <si>
    <t>-17.46074686981801 ,-66.13867964215322</t>
  </si>
  <si>
    <t>-17.42193861546921 ,-66.1217562864402</t>
  </si>
  <si>
    <t>-17.352238232034463 ,-66.16953926950069</t>
  </si>
  <si>
    <t>-17.38234590974016 ,-66.16277755563027</t>
  </si>
  <si>
    <t>-17.3956923591559 ,-66.14177976013478</t>
  </si>
  <si>
    <t>-17.470517572574433 ,-66.09654681699949</t>
  </si>
  <si>
    <t>-17.42341048037006 ,-66.17486849269565</t>
  </si>
  <si>
    <t>-17.456803221606236 ,-66.1595137772106</t>
  </si>
  <si>
    <t>-17.424852190486234 ,-66.13969394317911</t>
  </si>
  <si>
    <t>-17.395552093116056 ,-66.1811312244109</t>
  </si>
  <si>
    <t>-17.4266492530525 ,-66.14075386491578</t>
  </si>
  <si>
    <t>-17.379847930238288 ,-66.16021759102783</t>
  </si>
  <si>
    <t>-17.353827038069007 ,-66.15810069917416</t>
  </si>
  <si>
    <t>-17.441107269139373 ,-66.12819749555429</t>
  </si>
  <si>
    <t>-17.35624485441729 ,-66.14557906296005</t>
  </si>
  <si>
    <t>-17.44913893030101 ,-66.13189944445867</t>
  </si>
  <si>
    <t>-17.409793505563098 ,-66.14469188456962</t>
  </si>
  <si>
    <t>-17.420642566213157 ,-66.14328394251268</t>
  </si>
  <si>
    <t>-17.45295399573362 ,-66.12357411353419</t>
  </si>
  <si>
    <t>-17.443642374413084 ,-66.17520321663294</t>
  </si>
  <si>
    <t>-17.401285809760328 ,-66.12556170022891</t>
  </si>
  <si>
    <t>-17.409518220710986 ,-66.13067521678288</t>
  </si>
  <si>
    <t>-17.457658558491527 ,-66.16124415800492</t>
  </si>
  <si>
    <t>-17.38181038960598 ,-66.16423323784608</t>
  </si>
  <si>
    <t>-17.41624313701261 ,-66.18385137866102</t>
  </si>
  <si>
    <t>-17.447055524077992 ,-66.14978314300666</t>
  </si>
  <si>
    <t>-17.362931616855676 ,-66.16596308479156</t>
  </si>
  <si>
    <t>-17.462031541890934 ,-66.09550591814778</t>
  </si>
  <si>
    <t>-17.40225948683835 ,-66.12858929822134</t>
  </si>
  <si>
    <t>-17.44631562672991 ,-66.11351714873129</t>
  </si>
  <si>
    <t>-17.37095725455286 ,-66.17170647074403</t>
  </si>
  <si>
    <t>-17.431377008467216 ,-66.14214269304188</t>
  </si>
  <si>
    <t>-17.458470979643312 ,-66.1125169818383</t>
  </si>
  <si>
    <t>-17.411755889754165 ,-66.17852626487823</t>
  </si>
  <si>
    <t>-17.470082362609556 ,-66.17353627376089</t>
  </si>
  <si>
    <t>-17.44794638666507 ,-66.11826408069159</t>
  </si>
  <si>
    <t>-17.36756924380667 ,-66.15321675746189</t>
  </si>
  <si>
    <t>-17.40147086351477 ,-66.18106508247254</t>
  </si>
  <si>
    <t>-17.477373563120867 ,-66.15425508804829</t>
  </si>
  <si>
    <t>-17.383920134605944 ,-66.1794419733294</t>
  </si>
  <si>
    <t>-17.397916939545183 ,-66.13535031793208</t>
  </si>
  <si>
    <t>-17.43948674812203 ,-66.17191939322429</t>
  </si>
  <si>
    <t>-17.4296990672322 ,-66.13914712058907</t>
  </si>
  <si>
    <t>-17.450735052843207 ,-66.18038310495528</t>
  </si>
  <si>
    <t>-17.4503963659305 ,-66.15478657268093</t>
  </si>
  <si>
    <t>-17.4220796446144 ,-66.16201946838342</t>
  </si>
  <si>
    <t>-17.465379105356334 ,-66.16547131416819</t>
  </si>
  <si>
    <t>-17.39912684511147 ,-66.16699179824984</t>
  </si>
  <si>
    <t>-17.45401906267174 ,-66.14669563851088</t>
  </si>
  <si>
    <t>-17.48097008062781 ,-66.17787516807424</t>
  </si>
  <si>
    <t>-17.39563546162787 ,-66.12244631941803</t>
  </si>
  <si>
    <t>-17.395123456715343 ,-66.16165979881187</t>
  </si>
  <si>
    <t>-17.460150530075534 ,-66.10549318656541</t>
  </si>
  <si>
    <t>-17.391586830712928 ,-66.12168526878585</t>
  </si>
  <si>
    <t>-17.391461969672783 ,-66.15913267654105</t>
  </si>
  <si>
    <t>-17.473314995283904 ,-66.17174638926136</t>
  </si>
  <si>
    <t>-17.42077591229243 ,-66.18379091755007</t>
  </si>
  <si>
    <t>-17.367622889389892 ,-66.15847460171537</t>
  </si>
  <si>
    <t>-17.42411581928149 ,-66.18145336773911</t>
  </si>
  <si>
    <t>-17.456298581794105 ,-66.14328213285475</t>
  </si>
  <si>
    <t>-17.471840914680143 ,-66.13699602933086</t>
  </si>
  <si>
    <t>-17.407931368714074 ,-66.154993906979</t>
  </si>
  <si>
    <t>-17.36710554736718 ,-66.17934900367227</t>
  </si>
  <si>
    <t>-17.353066303673085 ,-66.15104997640066</t>
  </si>
  <si>
    <t>-17.380288785281 ,-66.17600126600367</t>
  </si>
  <si>
    <t>-17.434222253499613 ,-66.12285335621888</t>
  </si>
  <si>
    <t>-17.434605535563442 ,-66.10952575379582</t>
  </si>
  <si>
    <t>-17.40871600520269 ,-66.16634881901857</t>
  </si>
  <si>
    <t>-17.379934398262854 ,-66.13181766377559</t>
  </si>
  <si>
    <t>-17.419089664088155 ,-66.17066003856462</t>
  </si>
  <si>
    <t>-17.451164029288208 ,-66.18463408009225</t>
  </si>
  <si>
    <t>-17.46317121073341 ,-66.13180942318317</t>
  </si>
  <si>
    <t>-17.47368255348491 ,-66.1531992264262</t>
  </si>
  <si>
    <t>-17.428400653591638 ,-66.1229456790465</t>
  </si>
  <si>
    <t>-17.399688639946856 ,-66.12669746841117</t>
  </si>
  <si>
    <t>-17.417080578954355 ,-66.16042624845976</t>
  </si>
  <si>
    <t>-17.461179487476088 ,-66.12041581838716</t>
  </si>
  <si>
    <t>-17.400908256072576 ,-66.16934250978657</t>
  </si>
  <si>
    <t>-17.454882964262367 ,-66.17205877548226</t>
  </si>
  <si>
    <t>-17.451868774473425 ,-66.1661529518803</t>
  </si>
  <si>
    <t>-17.435231785546975 ,-66.18767986802266</t>
  </si>
  <si>
    <t>-17.3983402027281 ,-66.16566980961679</t>
  </si>
  <si>
    <t>-17.441094432265036 ,-66.11012736047718</t>
  </si>
  <si>
    <t>-17.398204583411975 ,-66.16857535593293</t>
  </si>
  <si>
    <t>-17.401527412984446 ,-66.1281746890351</t>
  </si>
  <si>
    <t>-17.450808133598194 ,-66.11983232765769</t>
  </si>
  <si>
    <t>-17.373548474214797 ,-66.15540307716694</t>
  </si>
  <si>
    <t>-17.47273839603271 ,-66.11762504170127</t>
  </si>
  <si>
    <t>-17.46303515125837 ,-66.12164706746951</t>
  </si>
  <si>
    <t>-17.395939464968876 ,-66.15348568923439</t>
  </si>
  <si>
    <t>-17.359487087559376 ,-66.14752045719341</t>
  </si>
  <si>
    <t>-17.454021624342584 ,-66.18661746177787</t>
  </si>
  <si>
    <t>-17.3820417689639 ,-66.16963562879938</t>
  </si>
  <si>
    <t>-17.4516513396427 ,-66.15393686827376</t>
  </si>
  <si>
    <t>-17.404574829451555 ,-66.13825225469967</t>
  </si>
  <si>
    <t>-17.379733433714417 ,-66.17075152846891</t>
  </si>
  <si>
    <t>-17.436179532637613 ,-66.12665417549408</t>
  </si>
  <si>
    <t>-17.468640292069324 ,-66.13228400169858</t>
  </si>
  <si>
    <t>-17.353752883428953 ,-66.14760368720152</t>
  </si>
  <si>
    <t>-17.3516310801514 ,-66.158379247348</t>
  </si>
  <si>
    <t>-17.36144815583137 ,-66.14402770497337</t>
  </si>
  <si>
    <t>-17.444034087113565 ,-66.15669056063986</t>
  </si>
  <si>
    <t>-17.43065938497109 ,-66.1661674050531</t>
  </si>
  <si>
    <t>-17.470787702335905 ,-66.15952763780669</t>
  </si>
  <si>
    <t>-17.451713353304687 ,-66.09568183655111</t>
  </si>
  <si>
    <t>-17.35111509435122 ,-66.17214869563988</t>
  </si>
  <si>
    <t>-17.461044168239496 ,-66.09566334267814</t>
  </si>
  <si>
    <t>-17.48104776965899 ,-66.15818851175275</t>
  </si>
  <si>
    <t>-17.462988433394838 ,-66.14729654927707</t>
  </si>
  <si>
    <t>-17.439684174115225 ,-66.10775793900838</t>
  </si>
  <si>
    <t>-17.446676186792995 ,-66.10224979605293</t>
  </si>
  <si>
    <t>-17.454864729372254 ,-66.11274123854314</t>
  </si>
  <si>
    <t>-17.429906386981372 ,-66.11370727978482</t>
  </si>
  <si>
    <t>-17.420542247393065 ,-66.17727063386104</t>
  </si>
  <si>
    <t>-17.448689334377843 ,-66.15056207142887</t>
  </si>
  <si>
    <t>-17.45854580388412 ,-66.11816073835895</t>
  </si>
  <si>
    <t>-17.37744277312001 ,-66.1753318773847</t>
  </si>
  <si>
    <t>-17.36036324323207 ,-66.15058030105712</t>
  </si>
  <si>
    <t>-17.446153516492135 ,-66.14326283601464</t>
  </si>
  <si>
    <t>-17.440342670069025 ,-66.17875098059699</t>
  </si>
  <si>
    <t>-17.453464468471253 ,-66.1424691313687</t>
  </si>
  <si>
    <t>-17.46481769132554 ,-66.14234724638288</t>
  </si>
  <si>
    <t>-17.481169673159158 ,-66.19115373231996</t>
  </si>
  <si>
    <t>-17.47383099350422 ,-66.13044885084517</t>
  </si>
  <si>
    <t>-17.43479536452587 ,-66.15105574511112</t>
  </si>
  <si>
    <t>-17.440121807639883 ,-66.15490395183114</t>
  </si>
  <si>
    <t>-17.468300601595523 ,-66.13124656913685</t>
  </si>
  <si>
    <t>-17.396844346646944 ,-66.14982493588398</t>
  </si>
  <si>
    <t>-17.468162746750433 ,-66.1105725653026</t>
  </si>
  <si>
    <t>-17.44728465939134 ,-66.11398876627318</t>
  </si>
  <si>
    <t>-17.455365137433148 ,-66.1692299413692</t>
  </si>
  <si>
    <t>-17.454903068960785 ,-66.15550252977862</t>
  </si>
  <si>
    <t>-17.437530019152998 ,-66.16791258868922</t>
  </si>
  <si>
    <t>-17.47051832293763 ,-66.09641232546188</t>
  </si>
  <si>
    <t>-17.429944535039716 ,-66.1354792937566</t>
  </si>
  <si>
    <t>-17.408652978767492 ,-66.17644090091888</t>
  </si>
  <si>
    <t>-17.44291523458616 ,-66.13971367023638</t>
  </si>
  <si>
    <t>-17.446052307157377 ,-66.18152458696083</t>
  </si>
  <si>
    <t>-17.360338667173373 ,-66.13802215490588</t>
  </si>
  <si>
    <t>-17.41620553907124 ,-66.1243274470299</t>
  </si>
  <si>
    <t>-17.482983379677318 ,-66.15323021932447</t>
  </si>
  <si>
    <t>-17.376519685212397 ,-66.13152128035294</t>
  </si>
  <si>
    <t>-17.413319767622824 ,-66.11997941498869</t>
  </si>
  <si>
    <t>-17.445370064213503 ,-66.16319390812379</t>
  </si>
  <si>
    <t>-17.453968125437324 ,-66.1462806196651</t>
  </si>
  <si>
    <t>-17.348989719117874 ,-66.17219524837596</t>
  </si>
  <si>
    <t>-17.466643498117485 ,-66.12501329260812</t>
  </si>
  <si>
    <t>-17.473183340793717 ,-66.17623390335314</t>
  </si>
  <si>
    <t>-17.40510095655207 ,-66.16633677874724</t>
  </si>
  <si>
    <t>-17.413720813255456 ,-66.17985466720833</t>
  </si>
  <si>
    <t>-17.422873498539435 ,-66.16440622906384</t>
  </si>
  <si>
    <t>-17.410260538463167 ,-66.16594412493707</t>
  </si>
  <si>
    <t>-17.437813058517257 ,-66.15399653648701</t>
  </si>
  <si>
    <t>-17.476710440471035 ,-66.1653828459036</t>
  </si>
  <si>
    <t>-17.46241824189737 ,-66.14010422439456</t>
  </si>
  <si>
    <t>-17.42523816608408 ,-66.17994276289653</t>
  </si>
  <si>
    <t>-17.41925320616127 ,-66.14593599842519</t>
  </si>
  <si>
    <t>-17.368332997053237 ,-66.14100869285367</t>
  </si>
  <si>
    <t>-17.4380242040515 ,-66.12752974875198</t>
  </si>
  <si>
    <t>-17.383186902020064 ,-66.16173778549407</t>
  </si>
  <si>
    <t>-17.463530544865552 ,-66.15183396135802</t>
  </si>
  <si>
    <t>-17.45064249150584 ,-66.1324187772045</t>
  </si>
  <si>
    <t>-17.449563232751085 ,-66.12957130390326</t>
  </si>
  <si>
    <t>-17.465362612902855 ,-66.1176500327311</t>
  </si>
  <si>
    <t>-17.470985655704645 ,-66.13812420096627</t>
  </si>
  <si>
    <t>-17.47135822023875 ,-66.10645051062107</t>
  </si>
  <si>
    <t>-17.408244199216924 ,-66.1343281963306</t>
  </si>
  <si>
    <t>-17.389078045696113 ,-66.16237695420112</t>
  </si>
  <si>
    <t>-17.479382205175032 ,-66.14199226309312</t>
  </si>
  <si>
    <t>-17.368923922461903 ,-66.15626718103032</t>
  </si>
  <si>
    <t>-17.47727965925141 ,-66.14452437979473</t>
  </si>
  <si>
    <t>-17.39242690211012 ,-66.12178522901753</t>
  </si>
  <si>
    <t>-17.427363221434526 ,-66.1148049761933</t>
  </si>
  <si>
    <t>-17.48323490813954 ,-66.17567030570345</t>
  </si>
  <si>
    <t>-17.394074814603876 ,-66.14914478269982</t>
  </si>
  <si>
    <t>-17.465282370680335 ,-66.09825937718493</t>
  </si>
  <si>
    <t>-17.390685513211746 ,-66.15911278740565</t>
  </si>
  <si>
    <t>-17.375853862740264 ,-66.15253912449492</t>
  </si>
  <si>
    <t>-17.47527062090484 ,-66.1719830013807</t>
  </si>
  <si>
    <t>-17.410861538217084 ,-66.13099582324287</t>
  </si>
  <si>
    <t>-17.402578536815113 ,-66.1434151099379</t>
  </si>
  <si>
    <t>-17.431452453543635 ,-66.16152378482273</t>
  </si>
  <si>
    <t>-17.450154474325085 ,-66.09771477519033</t>
  </si>
  <si>
    <t>-17.386773250765504 ,-66.13196337770457</t>
  </si>
  <si>
    <t>-17.454711345713037 ,-66.10600648441819</t>
  </si>
  <si>
    <t>-17.43616014012426 ,-66.182037342689</t>
  </si>
  <si>
    <t>-17.42732522030668 ,-66.1585254359722</t>
  </si>
  <si>
    <t>-17.393509005590353 ,-66.12874739487239</t>
  </si>
  <si>
    <t>-17.429604645855477 ,-66.13568469362188</t>
  </si>
  <si>
    <t>-17.39615304032492 ,-66.16641031270595</t>
  </si>
  <si>
    <t>-17.37864889751279 ,-66.15378191349919</t>
  </si>
  <si>
    <t>-17.42111302357695 ,-66.14162469210301</t>
  </si>
  <si>
    <t>-17.486149395510125 ,-66.17520699893527</t>
  </si>
  <si>
    <t>-17.472212837785314 ,-66.15787081613908</t>
  </si>
  <si>
    <t>-17.4772532428576 ,-66.17679945284074</t>
  </si>
  <si>
    <t>-17.402075137716857 ,-66.16031275666295</t>
  </si>
  <si>
    <t>-17.415769139402254 ,-66.12257163973597</t>
  </si>
  <si>
    <t>-17.397360348877136 ,-66.17605191231415</t>
  </si>
  <si>
    <t>-17.40882784847298 ,-66.17169108847283</t>
  </si>
  <si>
    <t>-17.363327318011667 ,-66.17147251154228</t>
  </si>
  <si>
    <t>-17.463216805735925 ,-66.15197670495564</t>
  </si>
  <si>
    <t>-17.431027204966977 ,-66.11119164331707</t>
  </si>
  <si>
    <t>-17.41823026012202 ,-66.1495091558984</t>
  </si>
  <si>
    <t>-17.396521537734227 ,-66.13278425334619</t>
  </si>
  <si>
    <t>-17.377514574562454 ,-66.15673921312616</t>
  </si>
  <si>
    <t>-17.473605792505477 ,-66.13964136915646</t>
  </si>
  <si>
    <t>-17.455025879625662 ,-66.09413375711343</t>
  </si>
  <si>
    <t>-17.381900275028443 ,-66.15425008353586</t>
  </si>
  <si>
    <t>-17.45132024803036 ,-66.0999797381451</t>
  </si>
  <si>
    <t>-17.480558897076367 ,-66.15427646776538</t>
  </si>
  <si>
    <t>-17.470549988502476 ,-66.17917968526693</t>
  </si>
  <si>
    <t>-17.452719187665398 ,-66.1568491862858</t>
  </si>
  <si>
    <t>-17.452784321740516 ,-66.13152705391981</t>
  </si>
  <si>
    <t>-17.355082313565163 ,-66.1750488952209</t>
  </si>
  <si>
    <t>-17.361129960064726 ,-66.17734875766132</t>
  </si>
  <si>
    <t>-17.43353359409995 ,-66.17365467270058</t>
  </si>
  <si>
    <t>-17.461720270054702 ,-66.17330735375161</t>
  </si>
  <si>
    <t>-17.39950405982426 ,-66.15981084673273</t>
  </si>
  <si>
    <t>-17.45999291493758 ,-66.09560866902089</t>
  </si>
  <si>
    <t>-17.45103865323208 ,-66.14352775524245</t>
  </si>
  <si>
    <t>-17.469497919218202 ,-66.08824418074994</t>
  </si>
  <si>
    <t>-17.391017463819875 ,-66.16012953293028</t>
  </si>
  <si>
    <t>-17.377006928459558 ,-66.17275891137056</t>
  </si>
  <si>
    <t>-17.423291635152122 ,-66.13499472585946</t>
  </si>
  <si>
    <t>-17.47857251739704 ,-66.16433624818285</t>
  </si>
  <si>
    <t>-17.427926124528582 ,-66.1760743055971</t>
  </si>
  <si>
    <t>-17.448961002362488 ,-66.16970441818863</t>
  </si>
  <si>
    <t>-17.460343815467564 ,-66.13386204797864</t>
  </si>
  <si>
    <t>-17.41040366522488 ,-66.13119303467883</t>
  </si>
  <si>
    <t>-17.384881921484933 ,-66.1700138612679</t>
  </si>
  <si>
    <t>-17.45741522587227 ,-66.14331446803595</t>
  </si>
  <si>
    <t>-17.401937446416117 ,-66.15734919752073</t>
  </si>
  <si>
    <t>-17.37354720689473 ,-66.13002262947288</t>
  </si>
  <si>
    <t>-17.413145108360045 ,-66.13914834862702</t>
  </si>
  <si>
    <t>-17.461188065273998 ,-66.15823633497462</t>
  </si>
  <si>
    <t>-17.455974665930476 ,-66.09972792104206</t>
  </si>
  <si>
    <t>-17.435533212044195 ,-66.106213491958</t>
  </si>
  <si>
    <t>-17.475406969681647 ,-66.1791404842926</t>
  </si>
  <si>
    <t>-17.42061049787633 ,-66.12516851392371</t>
  </si>
  <si>
    <t>-17.435418646519796 ,-66.1858163477034</t>
  </si>
  <si>
    <t>-17.39447060790038 ,-66.15336174085829</t>
  </si>
  <si>
    <t>-17.436941372539156 ,-66.13268308217455</t>
  </si>
  <si>
    <t>-17.46693030839868 ,-66.17094201449972</t>
  </si>
  <si>
    <t>-17.408189897008153 ,-66.16026402376241</t>
  </si>
  <si>
    <t>-17.473218161144345 ,-66.15831391641744</t>
  </si>
  <si>
    <t>-17.459531982123174 ,-66.18265563907866</t>
  </si>
  <si>
    <t>-17.3760098062954 ,-66.1603857243669</t>
  </si>
  <si>
    <t>-17.44494968548756 ,-66.12472302976961</t>
  </si>
  <si>
    <t>-17.43722557433158 ,-66.18628086838837</t>
  </si>
  <si>
    <t>-17.416894121392502 ,-66.12242598493224</t>
  </si>
  <si>
    <t>-17.385004217646447 ,-66.1356968241247</t>
  </si>
  <si>
    <t>-17.395889730019732 ,-66.15038526540086</t>
  </si>
  <si>
    <t>-17.46070640420492 ,-66.12163568651266</t>
  </si>
  <si>
    <t>-17.442309545328126 ,-66.17134253069696</t>
  </si>
  <si>
    <t>-17.392589983650293 ,-66.12433791535985</t>
  </si>
  <si>
    <t>-17.4762369887417 ,-66.16784013860048</t>
  </si>
  <si>
    <t>-17.366960090187405 ,-66.15341523518218</t>
  </si>
  <si>
    <t>-17.43608101804452 ,-66.10986630113777</t>
  </si>
  <si>
    <t>-17.437598237289 ,-66.17139519311878</t>
  </si>
  <si>
    <t>-17.468798651860613 ,-66.13963373990784</t>
  </si>
  <si>
    <t>-17.45570834338486 ,-66.15826218762552</t>
  </si>
  <si>
    <t>-17.40624120261103 ,-66.1449432453005</t>
  </si>
  <si>
    <t>-17.405826849967077 ,-66.1627165974473</t>
  </si>
  <si>
    <t>-17.401247125291658 ,-66.18293431919392</t>
  </si>
  <si>
    <t>-17.47540533591606 ,-66.1544985137098</t>
  </si>
  <si>
    <t>-17.378276623424284 ,-66.1649005042572</t>
  </si>
  <si>
    <t>-17.403882070817993 ,-66.15620543977975</t>
  </si>
  <si>
    <t>-17.407921208342746 ,-66.1409242354158</t>
  </si>
  <si>
    <t>-17.388352851082985 ,-66.1700209314052</t>
  </si>
  <si>
    <t>-17.444488854327137 ,-66.12760853843233</t>
  </si>
  <si>
    <t>-17.470108539089715 ,-66.1500508573272</t>
  </si>
  <si>
    <t>-17.393261642257514 ,-66.16282336111118</t>
  </si>
  <si>
    <t>-17.460131894591097 ,-66.1154679794424</t>
  </si>
  <si>
    <t>-17.45853877091332 ,-66.14366450803342</t>
  </si>
  <si>
    <t>-17.353179807294488 ,-66.16914243654368</t>
  </si>
  <si>
    <t>-17.378719267189833 ,-66.13806884222043</t>
  </si>
  <si>
    <t>-17.386288272760005 ,-66.17746338832242</t>
  </si>
  <si>
    <t>-17.46746456778658 ,-66.19151983599055</t>
  </si>
  <si>
    <t>-17.48013204574338 ,-66.16171439261089</t>
  </si>
  <si>
    <t>-17.468004249473484 ,-66.09252048306982</t>
  </si>
  <si>
    <t>-17.439516332622773 ,-66.16380373018734</t>
  </si>
  <si>
    <t>-17.465365224477004 ,-66.17596943320555</t>
  </si>
  <si>
    <t>-17.36332931811467 ,-66.14197370963213</t>
  </si>
  <si>
    <t>-17.391212999375487 ,-66.16958250609682</t>
  </si>
  <si>
    <t>-17.441533863334357 ,-66.11348174249352</t>
  </si>
  <si>
    <t>-17.38013350969067 ,-66.16407547280508</t>
  </si>
  <si>
    <t>-17.447093072059683 ,-66.10698359352229</t>
  </si>
  <si>
    <t>-17.39439252258778 ,-66.15107044556333</t>
  </si>
  <si>
    <t>-17.390882983779605 ,-66.12624155411183</t>
  </si>
  <si>
    <t>-17.43703547661506 ,-66.10633487831888</t>
  </si>
  <si>
    <t>-17.45028956721642 ,-66.1144517631191</t>
  </si>
  <si>
    <t>-17.36080252760943 ,-66.16412567175642</t>
  </si>
  <si>
    <t>-17.449613138633147 ,-66.13090411729189</t>
  </si>
  <si>
    <t>-17.468075965586483 ,-66.15730825084547</t>
  </si>
  <si>
    <t>-17.396915231295566 ,-66.14067957950465</t>
  </si>
  <si>
    <t>-17.39682657349226 ,-66.17564739620792</t>
  </si>
  <si>
    <t>-17.370733855417868 ,-66.13398146920613</t>
  </si>
  <si>
    <t>-17.420697020235423 ,-66.17879205273299</t>
  </si>
  <si>
    <t>-17.41638435966886 ,-66.1630167640639</t>
  </si>
  <si>
    <t>-17.42575737713072 ,-66.17775036364559</t>
  </si>
  <si>
    <t>-17.445290340260808 ,-66.15295208076505</t>
  </si>
  <si>
    <t>-17.366505746118374 ,-66.1691145665949</t>
  </si>
  <si>
    <t>-17.415480178896278 ,-66.15213478191282</t>
  </si>
  <si>
    <t>-17.465556091482718 ,-66.14533223792489</t>
  </si>
  <si>
    <t>-17.365140873170546 ,-66.17070286894963</t>
  </si>
  <si>
    <t>-17.41549255750617 ,-66.17954509335004</t>
  </si>
  <si>
    <t>-17.41660047220929 ,-66.17297066003518</t>
  </si>
  <si>
    <t>-17.41895309909543 ,-66.14535788502619</t>
  </si>
  <si>
    <t>-17.419287465227768 ,-66.13369276881141</t>
  </si>
  <si>
    <t>-17.419962642468327 ,-66.17523217989904</t>
  </si>
  <si>
    <t>-17.451064336276623 ,-66.09917952099565</t>
  </si>
  <si>
    <t>-17.417688684453847 ,-66.15605348170503</t>
  </si>
  <si>
    <t>-17.425938542328574 ,-66.11940010212929</t>
  </si>
  <si>
    <t>-17.44410413779404 ,-66.12375701482068</t>
  </si>
  <si>
    <t>-17.403799260053695 ,-66.13131454427031</t>
  </si>
  <si>
    <t>-17.39160650063443 ,-66.144530741118</t>
  </si>
  <si>
    <t>-17.39431278410398 ,-66.13342446090995</t>
  </si>
  <si>
    <t>-17.477569210405445 ,-66.16856349959767</t>
  </si>
  <si>
    <t>-17.45252097508731 ,-66.18135591871022</t>
  </si>
  <si>
    <t>-17.45364545437103 ,-66.16009863059894</t>
  </si>
  <si>
    <t>-17.42550740552184 ,-66.13697321623792</t>
  </si>
  <si>
    <t>-17.428534484966814 ,-66.14923033692534</t>
  </si>
  <si>
    <t>-17.36458090885172 ,-66.1430533828779</t>
  </si>
  <si>
    <t>-17.465653059210812 ,-66.11753050090097</t>
  </si>
  <si>
    <t>-17.369601796251125 ,-66.16279575301212</t>
  </si>
  <si>
    <t>-17.392966213921554 ,-66.14402513338419</t>
  </si>
  <si>
    <t>-17.39595198915416 ,-66.13419934760738</t>
  </si>
  <si>
    <t>-17.437358417839878 ,-66.17474204146976</t>
  </si>
  <si>
    <t>-17.44670216706747 ,-66.15248582431039</t>
  </si>
  <si>
    <t>-17.350797670402294 ,-66.15867937627215</t>
  </si>
  <si>
    <t>-17.44930069268325 ,-66.13200759757208</t>
  </si>
  <si>
    <t>-17.43663125153739 ,-66.13991598647323</t>
  </si>
  <si>
    <t>-17.376483927863838 ,-66.14974589438464</t>
  </si>
  <si>
    <t>-17.38605784678398 ,-66.18075819206211</t>
  </si>
  <si>
    <t>-17.469032066096688 ,-66.14461938734361</t>
  </si>
  <si>
    <t>-17.459219066827757 ,-66.14436934243322</t>
  </si>
  <si>
    <t>-17.435844412301297 ,-66.10489781183075</t>
  </si>
  <si>
    <t>-17.429556936957002 ,-66.1748484880396</t>
  </si>
  <si>
    <t>-17.40522423371074 ,-66.1326131246066</t>
  </si>
  <si>
    <t>-17.357602189141243 ,-66.14468896844771</t>
  </si>
  <si>
    <t>-17.45982787964281 ,-66.0930145186036</t>
  </si>
  <si>
    <t>-17.390427143049394 ,-66.1510867379546</t>
  </si>
  <si>
    <t>-17.446888634646342 ,-66.16561902041389</t>
  </si>
  <si>
    <t>-17.438318966758494 ,-66.1550270230438</t>
  </si>
  <si>
    <t>-17.430019283814595 ,-66.12463249289904</t>
  </si>
  <si>
    <t>-17.416881174166075 ,-66.12007987331943</t>
  </si>
  <si>
    <t>-17.41440892420372 ,-66.1133422622002</t>
  </si>
  <si>
    <t>-17.466611048233236 ,-66.18818743650574</t>
  </si>
  <si>
    <t>-17.41526853503438 ,-66.15529018815039</t>
  </si>
  <si>
    <t>-17.41204285979187 ,-66.13730749912901</t>
  </si>
  <si>
    <t>-17.390915752875156 ,-66.173654313075</t>
  </si>
  <si>
    <t>-17.42981282592605 ,-66.14278208376835</t>
  </si>
  <si>
    <t>-17.455819810604783 ,-66.18956845012274</t>
  </si>
  <si>
    <t>-17.472459805775532 ,-66.1532261453497</t>
  </si>
  <si>
    <t>-17.38025390437412 ,-66.14137176105554</t>
  </si>
  <si>
    <t>-17.399383514004032 ,-66.13828768856857</t>
  </si>
  <si>
    <t>-17.450145503786548 ,-66.11410985538345</t>
  </si>
  <si>
    <t>-17.405703101623416 ,-66.11932627725874</t>
  </si>
  <si>
    <t>-17.440311608144437 ,-66.15934887189873</t>
  </si>
  <si>
    <t>-17.438381544942764 ,-66.15028775627376</t>
  </si>
  <si>
    <t>-17.455156516042024 ,-66.13096085164904</t>
  </si>
  <si>
    <t>-17.404963242663477 ,-66.12799949230283</t>
  </si>
  <si>
    <t>-17.442432201755537 ,-66.11122344112174</t>
  </si>
  <si>
    <t>-17.452851727795114 ,-66.12817301892566</t>
  </si>
  <si>
    <t>-17.39952918624407 ,-66.16065799933824</t>
  </si>
  <si>
    <t>-17.353706701114096 ,-66.1491152448352</t>
  </si>
  <si>
    <t>-17.42130173560437 ,-66.11293639029262</t>
  </si>
  <si>
    <t>-17.470143637931518 ,-66.1239114179651</t>
  </si>
  <si>
    <t>-17.441825247704156 ,-66.14599956730879</t>
  </si>
  <si>
    <t>-17.465255788996362 ,-66.09887284243943</t>
  </si>
  <si>
    <t>-17.417937780817784 ,-66.18464189304785</t>
  </si>
  <si>
    <t>-17.38274462190878 ,-66.17925203961</t>
  </si>
  <si>
    <t>-17.40033032493045 ,-66.15427522573776</t>
  </si>
  <si>
    <t>-17.411400112302253 ,-66.13618560187709</t>
  </si>
  <si>
    <t>-17.43868970716014 ,-66.10558510129682</t>
  </si>
  <si>
    <t>-17.40234545089283 ,-66.15194993851357</t>
  </si>
  <si>
    <t>-17.4146970368606 ,-66.17670530876944</t>
  </si>
  <si>
    <t>-17.3553352299957 ,-66.17701603012709</t>
  </si>
  <si>
    <t>-17.3830077510105 ,-66.13241143817362</t>
  </si>
  <si>
    <t>-17.44343439654763 ,-66.15859312512316</t>
  </si>
  <si>
    <t>-17.41802888001111 ,-66.14816559589406</t>
  </si>
  <si>
    <t>-17.39187533949235 ,-66.12439380148032</t>
  </si>
  <si>
    <t>-17.435531493251283 ,-66.13838170543987</t>
  </si>
  <si>
    <t>-17.414377782738004 ,-66.15554627169757</t>
  </si>
  <si>
    <t>-17.46842523761945 ,-66.16274686142779</t>
  </si>
  <si>
    <t>-17.443824233987062 ,-66.1744338003625</t>
  </si>
  <si>
    <t>-17.481023357579723 ,-66.15774117034813</t>
  </si>
  <si>
    <t>-17.47515573440249 ,-66.12063623967178</t>
  </si>
  <si>
    <t>-17.381485658770696 ,-66.16496262413527</t>
  </si>
  <si>
    <t>-17.3588730507936 ,-66.17813561884343</t>
  </si>
  <si>
    <t>-17.46637299963665 ,-66.17338013093502</t>
  </si>
  <si>
    <t>-17.452873671190485 ,-66.11784730978653</t>
  </si>
  <si>
    <t>-17.470709971479543 ,-66.14812040200533</t>
  </si>
  <si>
    <t>-17.38114300628258 ,-66.15876498351365</t>
  </si>
  <si>
    <t>-17.396846824562513 ,-66.17093564601115</t>
  </si>
  <si>
    <t>-17.41548635756886 ,-66.17019541407869</t>
  </si>
  <si>
    <t>-17.466256182741997 ,-66.15050414658747</t>
  </si>
  <si>
    <t>-17.409319493454078 ,-66.13198404809862</t>
  </si>
  <si>
    <t>-17.458408679144213 ,-66.12297188232327</t>
  </si>
  <si>
    <t>-17.413034970513813 ,-66.12716900898839</t>
  </si>
  <si>
    <t>-17.4718851559538 ,-66.15495172309659</t>
  </si>
  <si>
    <t>-17.396267023560807 ,-66.1269768467654</t>
  </si>
  <si>
    <t>-17.458690989839603 ,-66.1351858589116</t>
  </si>
  <si>
    <t>-17.392908596721185 ,-66.16581710007921</t>
  </si>
  <si>
    <t>-17.46415033878945 ,-66.1080231489935</t>
  </si>
  <si>
    <t>-17.406952494331684 ,-66.14934304982278</t>
  </si>
  <si>
    <t>-17.472302541705936 ,-66.14433805263533</t>
  </si>
  <si>
    <t>-17.36311715623999 ,-66.17119941177637</t>
  </si>
  <si>
    <t>-17.46526179707682 ,-66.13263422685426</t>
  </si>
  <si>
    <t>-17.420792171938515 ,-66.12102837687908</t>
  </si>
  <si>
    <t>-17.418997295555467 ,-66.17146198005962</t>
  </si>
  <si>
    <t>-17.44720635996587 ,-66.15221046586441</t>
  </si>
  <si>
    <t>-17.355523062164373 ,-66.14333986955897</t>
  </si>
  <si>
    <t>-17.397219151241796 ,-66.16107686246339</t>
  </si>
  <si>
    <t>-17.35745547358684 ,-66.15386702398091</t>
  </si>
  <si>
    <t>-17.43799443681102 ,-66.18075407184308</t>
  </si>
  <si>
    <t>-17.392886551613792 ,-66.17636890778124</t>
  </si>
  <si>
    <t>-17.446754126218142 ,-66.13503356396308</t>
  </si>
  <si>
    <t>-17.475717581932948 ,-66.14865098661899</t>
  </si>
  <si>
    <t>-17.37090271652086 ,-66.14293392781379</t>
  </si>
  <si>
    <t>-17.46199219975005 ,-66.09477141682011</t>
  </si>
  <si>
    <t>-17.406162622826226 ,-66.13071740910345</t>
  </si>
  <si>
    <t>-17.401129282733702 ,-66.16989600001223</t>
  </si>
  <si>
    <t>-17.427295625758084 ,-66.16322136059802</t>
  </si>
  <si>
    <t>-17.415553805168738 ,-66.1521770684606</t>
  </si>
  <si>
    <t>-17.38534137442082 ,-66.13032355207277</t>
  </si>
  <si>
    <t>-17.445079395408865 ,-66.1313537388915</t>
  </si>
  <si>
    <t>-17.432486674680934 ,-66.16396064338738</t>
  </si>
  <si>
    <t>-17.43315735862995 ,-66.10541686508104</t>
  </si>
  <si>
    <t>-17.463277907465887 ,-66.11176746966764</t>
  </si>
  <si>
    <t>-17.480651524123807 ,-66.1924908846916</t>
  </si>
  <si>
    <t>-17.45614625605562 ,-66.10630157038788</t>
  </si>
  <si>
    <t>-17.473868803620977 ,-66.19060996086412</t>
  </si>
  <si>
    <t>-17.452227246613358 ,-66.10008262945605</t>
  </si>
  <si>
    <t>-17.43274258647645 ,-66.14843152072177</t>
  </si>
  <si>
    <t>-17.396402693401512 ,-66.17315375919777</t>
  </si>
  <si>
    <t>-17.463009497316175 ,-66.15124652941331</t>
  </si>
  <si>
    <t>-17.42242327893044 ,-66.12608913834251</t>
  </si>
  <si>
    <t>-17.471429999979573 ,-66.18399385427983</t>
  </si>
  <si>
    <t>-17.404051430288572 ,-66.16819886732081</t>
  </si>
  <si>
    <t>-17.40257656942486 ,-66.15276477454907</t>
  </si>
  <si>
    <t>-17.44684808974801 ,-66.15651295717038</t>
  </si>
  <si>
    <t>-17.397172781891538 ,-66.14859067625746</t>
  </si>
  <si>
    <t>-17.367636448091314 ,-66.15319611609947</t>
  </si>
  <si>
    <t>-17.45204559295387 ,-66.16646877746011</t>
  </si>
  <si>
    <t>-17.474415339453703 ,-66.11241968241704</t>
  </si>
  <si>
    <t>-17.47179284427095 ,-66.09994517865134</t>
  </si>
  <si>
    <t>-17.429668189878726 ,-66.18108387470409</t>
  </si>
  <si>
    <t>-17.45154137277497 ,-66.14845542460465</t>
  </si>
  <si>
    <t>-17.416849240193137 ,-66.15154542119168</t>
  </si>
  <si>
    <t>-17.437633345983357 ,-66.14085694541106</t>
  </si>
  <si>
    <t>-17.415847176171727 ,-66.14501493088537</t>
  </si>
  <si>
    <t>-17.44845728895415 ,-66.0986819428191</t>
  </si>
  <si>
    <t>-17.388981208810222 ,-66.15291592095313</t>
  </si>
  <si>
    <t>-17.39124920567508 ,-66.142279383807</t>
  </si>
  <si>
    <t>-17.39905146373262 ,-66.17177367463529</t>
  </si>
  <si>
    <t>-17.460940405332554 ,-66.15179973078462</t>
  </si>
  <si>
    <t>-17.454654815136234 ,-66.11366990199356</t>
  </si>
  <si>
    <t>-17.448083046425275 ,-66.13062706384409</t>
  </si>
  <si>
    <t>-17.379347308434195 ,-66.17279216062349</t>
  </si>
  <si>
    <t>-17.47868441809027 ,-66.18871233990888</t>
  </si>
  <si>
    <t>-17.397738668176874 ,-66.17516949292192</t>
  </si>
  <si>
    <t>-17.389952406902463 ,-66.17801229531219</t>
  </si>
  <si>
    <t>-17.47537438816641 ,-66.12914000146365</t>
  </si>
  <si>
    <t>-17.409760822046383 ,-66.144595035009</t>
  </si>
  <si>
    <t>-17.480408986428287 ,-66.16687286297358</t>
  </si>
  <si>
    <t>-17.431230544271617 ,-66.14314903074369</t>
  </si>
  <si>
    <t>-17.473988766402183 ,-66.14124175338398</t>
  </si>
  <si>
    <t>-17.362774558367388 ,-66.15862124103452</t>
  </si>
  <si>
    <t>-17.46354050436348 ,-66.09575303947139</t>
  </si>
  <si>
    <t>-17.36221188545434 ,-66.15393939755984</t>
  </si>
  <si>
    <t>-17.364375506224306 ,-66.13516820465584</t>
  </si>
  <si>
    <t>-17.4464588301304 ,-66.16737644704882</t>
  </si>
  <si>
    <t>-17.382503775114774 ,-66.16775180117821</t>
  </si>
  <si>
    <t>-17.37273812378512 ,-66.15902484218228</t>
  </si>
  <si>
    <t>-17.39425432544305 ,-66.14681241817958</t>
  </si>
  <si>
    <t>-17.434932948092044 ,-66.18501283730721</t>
  </si>
  <si>
    <t>-17.3704427419443 ,-66.16903038913968</t>
  </si>
  <si>
    <t>-17.439457873910246 ,-66.1708279191799</t>
  </si>
  <si>
    <t>-17.407202053107753 ,-66.16297417429027</t>
  </si>
  <si>
    <t>-17.467788527541465 ,-66.17004953088511</t>
  </si>
  <si>
    <t>-17.434037054455814 ,-66.15715522205615</t>
  </si>
  <si>
    <t>-17.463588724028327 ,-66.1902628398278</t>
  </si>
  <si>
    <t>-17.473136872337424 ,-66.19046110175928</t>
  </si>
  <si>
    <t>-17.4229776729334 ,-66.13780274554841</t>
  </si>
  <si>
    <t>-17.456407941000187 ,-66.12200351211243</t>
  </si>
  <si>
    <t>-17.43035227882366 ,-66.1784666156649</t>
  </si>
  <si>
    <t>-17.426335020010804 ,-66.17306207092588</t>
  </si>
  <si>
    <t>-17.428942281308732 ,-66.17423657804191</t>
  </si>
  <si>
    <t>-17.45848863119875 ,-66.11359743630292</t>
  </si>
  <si>
    <t>-17.38538532075615 ,-66.15000628725775</t>
  </si>
  <si>
    <t>-17.473318134518383 ,-66.12248784512683</t>
  </si>
  <si>
    <t>-17.370880732454978 ,-66.16782376625987</t>
  </si>
  <si>
    <t>-17.424884463498053 ,-66.18633776586591</t>
  </si>
  <si>
    <t>-17.47851670873239 ,-66.1407469423821</t>
  </si>
  <si>
    <t>-17.437976722031628 ,-66.10200833411147</t>
  </si>
  <si>
    <t>-17.38917672422842 ,-66.13728519794523</t>
  </si>
  <si>
    <t>-17.386701756692258 ,-66.12424026553917</t>
  </si>
  <si>
    <t>-17.454103456167214 ,-66.14746593848781</t>
  </si>
  <si>
    <t>-17.48186939777289 ,-66.18165381738643</t>
  </si>
  <si>
    <t>-17.43146190735662 ,-66.15684408295448</t>
  </si>
  <si>
    <t>-17.47577667376554 ,-66.13480016216631</t>
  </si>
  <si>
    <t>-17.45840111161194 ,-66.1312357873287</t>
  </si>
  <si>
    <t>-17.454687963831375 ,-66.12711912019503</t>
  </si>
  <si>
    <t>-17.475916382441138 ,-66.19086316282558</t>
  </si>
  <si>
    <t>-17.408830737372874 ,-66.15770854247549</t>
  </si>
  <si>
    <t>-17.412591130691126 ,-66.1780413475272</t>
  </si>
  <si>
    <t>-17.478740110331504 ,-66.15556157599957</t>
  </si>
  <si>
    <t>-17.41591085451846 ,-66.12371331438156</t>
  </si>
  <si>
    <t>-17.460668098347004 ,-66.18400204638141</t>
  </si>
  <si>
    <t>-17.45574851853328 ,-66.11288071801067</t>
  </si>
  <si>
    <t>-17.472330614546834 ,-66.1157588511228</t>
  </si>
  <si>
    <t>-17.452076688073497 ,-66.12696693354901</t>
  </si>
  <si>
    <t>-17.47720489046962 ,-66.14036212336427</t>
  </si>
  <si>
    <t>-17.4240081471784 ,-66.12936918971451</t>
  </si>
  <si>
    <t>-17.381334782616573 ,-66.15266750754036</t>
  </si>
  <si>
    <t>-17.439705351129724 ,-66.15712895091629</t>
  </si>
  <si>
    <t>-17.369463468789448 ,-66.16446114663488</t>
  </si>
  <si>
    <t>-17.455093891814915 ,-66.15135893700678</t>
  </si>
  <si>
    <t>-17.419434725451616 ,-66.16136484269758</t>
  </si>
  <si>
    <t>-17.45832644906426 ,-66.1803774466757</t>
  </si>
  <si>
    <t>-17.463069427075222 ,-66.10577105920916</t>
  </si>
  <si>
    <t>-17.39003051777029 ,-66.13469357051859</t>
  </si>
  <si>
    <t>-17.4568547859199 ,-66.1002752586551</t>
  </si>
  <si>
    <t>-17.422650131101534 ,-66.16939859399378</t>
  </si>
  <si>
    <t>-17.446457791263395 ,-66.17359949822976</t>
  </si>
  <si>
    <t>-17.474810901473987 ,-66.17639292814037</t>
  </si>
  <si>
    <t>-17.363516785593752 ,-66.14469436520804</t>
  </si>
  <si>
    <t>-17.444695547565136 ,-66.12412204534157</t>
  </si>
  <si>
    <t>-17.390878409158816 ,-66.12570176680138</t>
  </si>
  <si>
    <t>-17.457917135083424 ,-66.10564881506146</t>
  </si>
  <si>
    <t>-17.398673811632335 ,-66.16770998686324</t>
  </si>
  <si>
    <t>-17.45873320406305 ,-66.146697129766</t>
  </si>
  <si>
    <t>-17.373883232449426 ,-66.16830415671377</t>
  </si>
  <si>
    <t>-17.445434387032872 ,-66.10110158044665</t>
  </si>
  <si>
    <t>-17.411889039174252 ,-66.1738258331679</t>
  </si>
  <si>
    <t>-17.393091377363763 ,-66.14755348355425</t>
  </si>
  <si>
    <t>-17.467722398864012 ,-66.18747544853883</t>
  </si>
  <si>
    <t>-17.480766898116112 ,-66.1905174268794</t>
  </si>
  <si>
    <t>-17.38907763738747 ,-66.1594549238537</t>
  </si>
  <si>
    <t>-17.476840486748234 ,-66.16658060230533</t>
  </si>
  <si>
    <t>-17.427578536935897 ,-66.16353672097615</t>
  </si>
  <si>
    <t>-17.40799537461815 ,-66.13422535027536</t>
  </si>
  <si>
    <t>-17.466464475517903 ,-66.1899165232371</t>
  </si>
  <si>
    <t>-17.389938162548123 ,-66.16884824750436</t>
  </si>
  <si>
    <t>-17.400818186846667 ,-66.13908347160444</t>
  </si>
  <si>
    <t>-17.453312795417677 ,-66.14813089454248</t>
  </si>
  <si>
    <t>-17.404420482038745 ,-66.12670040333278</t>
  </si>
  <si>
    <t>-17.464669317295545 ,-66.16241969857039</t>
  </si>
  <si>
    <t>-17.399740836828936 ,-66.1340178366268</t>
  </si>
  <si>
    <t>-17.432956065143944 ,-66.1811330963428</t>
  </si>
  <si>
    <t>-17.40555145822799 ,-66.14361761506213</t>
  </si>
  <si>
    <t>-17.478177446863775 ,-66.19043512415075</t>
  </si>
  <si>
    <t>-17.404418818557048 ,-66.17136664974552</t>
  </si>
  <si>
    <t>-17.433254879303277 ,-66.17717826130675</t>
  </si>
  <si>
    <t>-17.451251422532252 ,-66.13801809153045</t>
  </si>
  <si>
    <t>-17.417988698741308 ,-66.17463081988897</t>
  </si>
  <si>
    <t>-17.353124558818024 ,-66.15307242603612</t>
  </si>
  <si>
    <t>-17.438869597753982 ,-66.10297395945202</t>
  </si>
  <si>
    <t>-17.46409049468807 ,-66.12160307831951</t>
  </si>
  <si>
    <t>-17.4682515982869 ,-66.18804068572959</t>
  </si>
  <si>
    <t>-17.394588902460146 ,-66.17110497608124</t>
  </si>
  <si>
    <t>-17.47653802485846 ,-66.13141831371573</t>
  </si>
  <si>
    <t>-17.436534383077184 ,-66.1626753196612</t>
  </si>
  <si>
    <t>-17.46207077762201 ,-66.09394773076525</t>
  </si>
  <si>
    <t>-17.42253136649225 ,-66.12698382598735</t>
  </si>
  <si>
    <t>-17.379144457169737 ,-66.1772665480871</t>
  </si>
  <si>
    <t>-17.470824408217535 ,-66.13731138685795</t>
  </si>
  <si>
    <t>-17.463836256108962 ,-66.11811773775929</t>
  </si>
  <si>
    <t>-17.394155428675543 ,-66.13559893845151</t>
  </si>
  <si>
    <t>-17.436512021878393 ,-66.12644737669922</t>
  </si>
  <si>
    <t>-17.441654873916576 ,-66.13876198191582</t>
  </si>
  <si>
    <t>-17.47173307659222 ,-66.1614890466885</t>
  </si>
  <si>
    <t>-17.475024042687988 ,-66.11825146917813</t>
  </si>
  <si>
    <t>-17.41008284222405 ,-66.1583879827393</t>
  </si>
  <si>
    <t>-17.451453807052026 ,-66.16408187898583</t>
  </si>
  <si>
    <t>-17.464708604037117 ,-66.15248138238218</t>
  </si>
  <si>
    <t>-17.369905076413215 ,-66.1519024992248</t>
  </si>
  <si>
    <t>-17.399764919098555 ,-66.17578675398285</t>
  </si>
  <si>
    <t>-17.379326608433587 ,-66.16223001218009</t>
  </si>
  <si>
    <t>-17.38874870331873 ,-66.14111113340219</t>
  </si>
  <si>
    <t>-17.444791269980552 ,-66.10441909969897</t>
  </si>
  <si>
    <t>-17.432964295593774 ,-66.1084596023289</t>
  </si>
  <si>
    <t>-17.41974867419628 ,-66.17066319625906</t>
  </si>
  <si>
    <t>-17.43245488518361 ,-66.10580504819887</t>
  </si>
  <si>
    <t>-17.459101741166826 ,-66.18243165256203</t>
  </si>
  <si>
    <t>-17.420454969321447 ,-66.12798699902243</t>
  </si>
  <si>
    <t>-17.42027092881947 ,-66.13710621553464</t>
  </si>
  <si>
    <t>-17.479881790450143 ,-66.1794858216691</t>
  </si>
  <si>
    <t>-17.392161295299115 ,-66.14985902897477</t>
  </si>
  <si>
    <t>-17.468114026378704 ,-66.11168323778818</t>
  </si>
  <si>
    <t>-17.455583125003358 ,-66.11291942753127</t>
  </si>
  <si>
    <t>-17.36213083533645 ,-66.15197277743309</t>
  </si>
  <si>
    <t>-17.38881650971921 ,-66.17567495854288</t>
  </si>
  <si>
    <t>-17.47682421048818 ,-66.16522789514606</t>
  </si>
  <si>
    <t>-17.40945564000025 ,-66.16693826890058</t>
  </si>
  <si>
    <t>-17.357425759924205 ,-66.1474337313434</t>
  </si>
  <si>
    <t>-17.411446422868682 ,-66.16017484698915</t>
  </si>
  <si>
    <t>-17.395196479646515 ,-66.15880144946416</t>
  </si>
  <si>
    <t>-17.452437445842452 ,-66.12196920900715</t>
  </si>
  <si>
    <t>-17.44273446733459 ,-66.14540478842261</t>
  </si>
  <si>
    <t>-17.44996480864935 ,-66.1240099437684</t>
  </si>
  <si>
    <t>-17.46782819052108 ,-66.09846829304227</t>
  </si>
  <si>
    <t>-17.43067897536306 ,-66.10599504818013</t>
  </si>
  <si>
    <t>-17.447989683895486 ,-66.10695760600818</t>
  </si>
  <si>
    <t>-17.41508216037802 ,-66.14774985567124</t>
  </si>
  <si>
    <t>-17.41792026430338 ,-66.1326381715775</t>
  </si>
  <si>
    <t>-17.384909114454462 ,-66.13464002254676</t>
  </si>
  <si>
    <t>-17.448186638917544 ,-66.10264878036308</t>
  </si>
  <si>
    <t>-17.44378314436404 ,-66.18715497479987</t>
  </si>
  <si>
    <t>-17.390218380069957 ,-66.15062915837883</t>
  </si>
  <si>
    <t>-17.448790141496904 ,-66.18231505093313</t>
  </si>
  <si>
    <t>-17.441275805636163 ,-66.17026190109365</t>
  </si>
  <si>
    <t>-17.418115557963677 ,-66.12306651322459</t>
  </si>
  <si>
    <t>-17.479307969050236 ,-66.18125677627978</t>
  </si>
  <si>
    <t>-17.45625315062432 ,-66.14063454963924</t>
  </si>
  <si>
    <t>-17.357999005058826 ,-66.17831413410556</t>
  </si>
  <si>
    <t>-17.403331362895127 ,-66.13171636887338</t>
  </si>
  <si>
    <t>-17.43097705810097 ,-66.16596322672991</t>
  </si>
  <si>
    <t>-17.44165456951602 ,-66.10965217946746</t>
  </si>
  <si>
    <t>-17.48309382613766 ,-66.16997725613588</t>
  </si>
  <si>
    <t>-17.443386407607782 ,-66.11643196193982</t>
  </si>
  <si>
    <t>-17.471940707387173 ,-66.11796436577126</t>
  </si>
  <si>
    <t>-17.426671647161356 ,-66.10796306268716</t>
  </si>
  <si>
    <t>-17.410674185976646 ,-66.1165897569025</t>
  </si>
  <si>
    <t>-17.413149214839116 ,-66.1689189536987</t>
  </si>
  <si>
    <t>-17.46632765362374 ,-66.10052755912791</t>
  </si>
  <si>
    <t>-17.431684938787548 ,-66.1418267304601</t>
  </si>
  <si>
    <t>-17.44678088120075 ,-66.17704172361361</t>
  </si>
  <si>
    <t>-17.44047812800801 ,-66.1331398320872</t>
  </si>
  <si>
    <t>-17.478554636693797 ,-66.13464556469609</t>
  </si>
  <si>
    <t>-17.409457488774393 ,-66.16675679847519</t>
  </si>
  <si>
    <t>-17.37755959084364 ,-66.16188912847669</t>
  </si>
  <si>
    <t>-17.372727028320607 ,-66.16739231370317</t>
  </si>
  <si>
    <t>-17.475726142380463 ,-66.16849634602899</t>
  </si>
  <si>
    <t>-17.45421133400366 ,-66.14370600496053</t>
  </si>
  <si>
    <t>-17.41704572140237 ,-66.16312832630554</t>
  </si>
  <si>
    <t>-17.41028613610969 ,-66.14858192685557</t>
  </si>
  <si>
    <t>-17.456548152274078 ,-66.17891321444934</t>
  </si>
  <si>
    <t>-17.42813311155024 ,-66.15086548355795</t>
  </si>
  <si>
    <t>-17.454126169591238 ,-66.15518163934986</t>
  </si>
  <si>
    <t>-17.475061228311777 ,-66.18634289135996</t>
  </si>
  <si>
    <t>-17.40140091142416 ,-66.1557322264219</t>
  </si>
  <si>
    <t>-17.4112537422801 ,-66.14115904415132</t>
  </si>
  <si>
    <t>-17.393297809388397 ,-66.16663736511867</t>
  </si>
  <si>
    <t>-17.444444300667396 ,-66.13863038593175</t>
  </si>
  <si>
    <t>-17.358006202149703 ,-66.16903669190337</t>
  </si>
  <si>
    <t>-17.46902470785247 ,-66.09271777602484</t>
  </si>
  <si>
    <t>-17.47118620945062 ,-66.16872288228898</t>
  </si>
  <si>
    <t>-17.386077487204425 ,-66.13211923174677</t>
  </si>
  <si>
    <t>-17.430207237517113 ,-66.15881889073287</t>
  </si>
  <si>
    <t>-17.446599386473792 ,-66.17761834373759</t>
  </si>
  <si>
    <t>-17.436770991057813 ,-66.18629282066358</t>
  </si>
  <si>
    <t>-17.46346481811984 ,-66.13073696231089</t>
  </si>
  <si>
    <t>-17.463791247394965 ,-66.1745708744812</t>
  </si>
  <si>
    <t>-17.40074212708901 ,-66.1513015996349</t>
  </si>
  <si>
    <t>-17.45286265922843 ,-66.1796221711928</t>
  </si>
  <si>
    <t>-17.44920460043815 ,-66.09959127315894</t>
  </si>
  <si>
    <t>-17.399591169717663 ,-66.15727172608631</t>
  </si>
  <si>
    <t>-17.461361611801543 ,-66.12641195283533</t>
  </si>
  <si>
    <t>-17.44280940788824 ,-66.0997968910471</t>
  </si>
  <si>
    <t>-17.396649835956513 ,-66.17904417129898</t>
  </si>
  <si>
    <t>-17.355290325596943 ,-66.15658255114336</t>
  </si>
  <si>
    <t>-17.446588017966054 ,-66.10949969196791</t>
  </si>
  <si>
    <t>-17.463300916381424 ,-66.10489527785835</t>
  </si>
  <si>
    <t>-17.426860966421753 ,-66.15359187180972</t>
  </si>
  <si>
    <t>-17.422035687029542 ,-66.147972719843</t>
  </si>
  <si>
    <t>-17.405912925263515 ,-66.18262576722475</t>
  </si>
  <si>
    <t>-17.43161503707401 ,-66.16281664132228</t>
  </si>
  <si>
    <t>-17.42871050092344 ,-66.18108516819146</t>
  </si>
  <si>
    <t>-17.404594378401153 ,-66.15445316124799</t>
  </si>
  <si>
    <t>-17.472523116430654 ,-66.18224534525196</t>
  </si>
  <si>
    <t>-17.421494592180025 ,-66.16437429582426</t>
  </si>
  <si>
    <t>-17.4748036467901 ,-66.14301050574753</t>
  </si>
  <si>
    <t>-17.43554113791716 ,-66.16514155501903</t>
  </si>
  <si>
    <t>-17.460659025496984 ,-66.1446332964603</t>
  </si>
  <si>
    <t>-17.367092488572215 ,-66.14976539473093</t>
  </si>
  <si>
    <t>-17.459685059147176 ,-66.09838584559407</t>
  </si>
  <si>
    <t>-17.39711615230804 ,-66.17175657884427</t>
  </si>
  <si>
    <t>-17.459630165505327 ,-66.13537891749971</t>
  </si>
  <si>
    <t>-17.402513716287043 ,-66.16506526296384</t>
  </si>
  <si>
    <t>-17.46265645386168 ,-66.17320773200086</t>
  </si>
  <si>
    <t>-17.45635503747344 ,-66.17598706345802</t>
  </si>
  <si>
    <t>-17.454503810023866 ,-66.1486155608321</t>
  </si>
  <si>
    <t>-17.41269931887005 ,-66.1591600098178</t>
  </si>
  <si>
    <t>-17.481790123784577 ,-66.14848579462064</t>
  </si>
  <si>
    <t>-17.479221068617093 ,-66.17206212503851</t>
  </si>
  <si>
    <t>-17.379878923114045 ,-66.14808889854685</t>
  </si>
  <si>
    <t>-17.387809513429605 ,-66.14144045468794</t>
  </si>
  <si>
    <t>-17.470354265399035 ,-66.14350984672404</t>
  </si>
  <si>
    <t>-17.426220266927135 ,-66.11869952952327</t>
  </si>
  <si>
    <t>-17.362948467590382 ,-66.1531655197365</t>
  </si>
  <si>
    <t>-17.44826612018852 ,-66.18630860840653</t>
  </si>
  <si>
    <t>-17.467144596564307 ,-66.18683072925239</t>
  </si>
  <si>
    <t>-17.40836748101972 ,-66.16142517849114</t>
  </si>
  <si>
    <t>-17.362739193279694 ,-66.16192979128421</t>
  </si>
  <si>
    <t>-17.421831146484415 ,-66.14901303694211</t>
  </si>
  <si>
    <t>-17.455181854955956 ,-66.1360348847039</t>
  </si>
  <si>
    <t>-17.413594725531865 ,-66.15226471622377</t>
  </si>
  <si>
    <t>-17.477378560700004 ,-66.17673341653806</t>
  </si>
  <si>
    <t>-17.466204944154683 ,-66.13119333819981</t>
  </si>
  <si>
    <t>-17.356971962188048 ,-66.17654017002323</t>
  </si>
  <si>
    <t>-17.46934775624864 ,-66.18497211247055</t>
  </si>
  <si>
    <t>-17.41843079338314 ,-66.11571291738922</t>
  </si>
  <si>
    <t>-17.435834577301623 ,-66.11803754256103</t>
  </si>
  <si>
    <t>-17.42722493089009 ,-66.1800667588853</t>
  </si>
  <si>
    <t>-17.45429054094136 ,-66.17002272317688</t>
  </si>
  <si>
    <t>-17.45006014102455 ,-66.12943603775435</t>
  </si>
  <si>
    <t>-17.46446591382262 ,-66.09280767047946</t>
  </si>
  <si>
    <t>-17.358356858250495 ,-66.13622492779507</t>
  </si>
  <si>
    <t>-17.354530023802976 ,-66.15684955726539</t>
  </si>
  <si>
    <t>-17.430340670576516 ,-66.12726589157651</t>
  </si>
  <si>
    <t>-17.470685900476425 ,-66.11498660526087</t>
  </si>
  <si>
    <t>-17.457064972535733 ,-66.16481649109534</t>
  </si>
  <si>
    <t>-17.451743933676035 ,-66.1692209678182</t>
  </si>
  <si>
    <t>-17.480946279367814 ,-66.17342476791428</t>
  </si>
  <si>
    <t>-17.415682538104004 ,-66.13273883841106</t>
  </si>
  <si>
    <t>-17.456826612578883 ,-66.13889090443413</t>
  </si>
  <si>
    <t>-17.364338973197054 ,-66.16189750662465</t>
  </si>
  <si>
    <t>-17.463719631454442 ,-66.11272904760102</t>
  </si>
  <si>
    <t>-17.476968556735134 ,-66.18410480269799</t>
  </si>
  <si>
    <t>-17.457535160195405 ,-66.14691022096552</t>
  </si>
  <si>
    <t>-17.42963940332437 ,-66.14939846578196</t>
  </si>
  <si>
    <t>-17.438781355238948 ,-66.18466900128931</t>
  </si>
  <si>
    <t>-17.396594935418488 ,-66.16024456198792</t>
  </si>
  <si>
    <t>-17.355049141597192 ,-66.16008469832565</t>
  </si>
  <si>
    <t>-17.423284619341814 ,-66.16635813897476</t>
  </si>
  <si>
    <t>-17.44793518501611 ,-66.14593545635037</t>
  </si>
  <si>
    <t>-17.432079765144632 ,-66.10738139510555</t>
  </si>
  <si>
    <t>-17.38723648061427 ,-66.17527664525709</t>
  </si>
  <si>
    <t>-17.42720460189248 ,-66.12963867726141</t>
  </si>
  <si>
    <t>-17.427988507039146 ,-66.11604513034511</t>
  </si>
  <si>
    <t>-17.452845989880455 ,-66.15789117856114</t>
  </si>
  <si>
    <t>-17.402735550523307 ,-66.15657228657521</t>
  </si>
  <si>
    <t>-17.401869417041624 ,-66.18333657430115</t>
  </si>
  <si>
    <t>-17.39835592083767 ,-66.17728942088064</t>
  </si>
  <si>
    <t>-17.39806269340214 ,-66.17731678145327</t>
  </si>
  <si>
    <t>-17.468453743870604 ,-66.10074127789775</t>
  </si>
  <si>
    <t>-17.391941651260886 ,-66.12356003180324</t>
  </si>
  <si>
    <t>-17.414583766469722 ,-66.12612138328049</t>
  </si>
  <si>
    <t>-17.470631151727275 ,-66.1717322190173</t>
  </si>
  <si>
    <t>-17.474609003622984 ,-66.13496832452186</t>
  </si>
  <si>
    <t>-17.454724677336866 ,-66.11869660067302</t>
  </si>
  <si>
    <t>-17.396270085208034 ,-66.1309232991015</t>
  </si>
  <si>
    <t>-17.426220016471067 ,-66.12431536748612</t>
  </si>
  <si>
    <t>-17.44285750043715 ,-66.17210653849767</t>
  </si>
  <si>
    <t>-17.474400339960827 ,-66.15912461521411</t>
  </si>
  <si>
    <t>-17.4729532535675 ,-66.1692146602811</t>
  </si>
  <si>
    <t>-17.403335202836885 ,-66.13629341035147</t>
  </si>
  <si>
    <t>-17.46802692762539 ,-66.18813668935088</t>
  </si>
  <si>
    <t>-17.454649301273356 ,-66.16621906104399</t>
  </si>
  <si>
    <t>-17.479818699672897 ,-66.15726587315963</t>
  </si>
  <si>
    <t>-17.424237438946342 ,-66.12079265997136</t>
  </si>
  <si>
    <t>-17.37834254613701 ,-66.1528308569243</t>
  </si>
  <si>
    <t>-17.413882926830485 ,-66.12048500281702</t>
  </si>
  <si>
    <t>-17.45595544800335 ,-66.18053218650466</t>
  </si>
  <si>
    <t>-17.389866413662006 ,-66.13707625922771</t>
  </si>
  <si>
    <t>-17.464124824712368 ,-66.18642386351719</t>
  </si>
  <si>
    <t>-17.465454884359357 ,-66.14990166739791</t>
  </si>
  <si>
    <t>-17.377589894563258 ,-66.1539886203843</t>
  </si>
  <si>
    <t>-17.40040782549207 ,-66.1262110879984</t>
  </si>
  <si>
    <t>-17.397439842049206 ,-66.13198793890399</t>
  </si>
  <si>
    <t>-17.372784252369346 ,-66.16264061090862</t>
  </si>
  <si>
    <t>-17.448252209818737 ,-66.18214559742965</t>
  </si>
  <si>
    <t>-17.477082149384668 ,-66.17384568233939</t>
  </si>
  <si>
    <t>-17.373580440393894 ,-66.14876517628555</t>
  </si>
  <si>
    <t>-17.35540246539785 ,-66.17404038116193</t>
  </si>
  <si>
    <t>-17.385012936623575 ,-66.13187634073847</t>
  </si>
  <si>
    <t>-17.372850694070138 ,-66.13877523826017</t>
  </si>
  <si>
    <t>-17.45163545241952 ,-66.1690304504354</t>
  </si>
  <si>
    <t>-17.41822448221581 ,-66.16552433819201</t>
  </si>
  <si>
    <t>-17.46709928121142 ,-66.18018031097493</t>
  </si>
  <si>
    <t>-17.462037841205692 ,-66.11552554540117</t>
  </si>
  <si>
    <t>-17.451277087057928 ,-66.10264229335353</t>
  </si>
  <si>
    <t>-17.423547110158083 ,-66.11770565830304</t>
  </si>
  <si>
    <t>-17.384595183725754 ,-66.17323304365817</t>
  </si>
  <si>
    <t>-17.381870622513368 ,-66.13418743816811</t>
  </si>
  <si>
    <t>-17.477273927517878 ,-66.19169643180196</t>
  </si>
  <si>
    <t>-17.442710065463714 ,-66.1157351112025</t>
  </si>
  <si>
    <t>-17.469304755500595 ,-66.16348126362497</t>
  </si>
  <si>
    <t>-17.469261239275525 ,-66.12470703806912</t>
  </si>
  <si>
    <t>-17.451049143735816 ,-66.17588023167677</t>
  </si>
  <si>
    <t>-17.42398122372894 ,-66.1691346090938</t>
  </si>
  <si>
    <t>-17.432839945780557 ,-66.16937564016494</t>
  </si>
  <si>
    <t>-17.410604400948394 ,-66.15680497593166</t>
  </si>
  <si>
    <t>-17.417830792296325 ,-66.16296624476205</t>
  </si>
  <si>
    <t>-17.37853917977555 ,-66.16195418891377</t>
  </si>
  <si>
    <t>-17.44059687679804 ,-66.17930019528583</t>
  </si>
  <si>
    <t>-17.40906382285902 ,-66.18113320387697</t>
  </si>
  <si>
    <t>-17.442843406887672 ,-66.11079924903689</t>
  </si>
  <si>
    <t>-17.477997847421435 ,-66.1547771344432</t>
  </si>
  <si>
    <t>-17.441661673732035 ,-66.12941416363219</t>
  </si>
  <si>
    <t>-17.383830562305867 ,-66.13330354289197</t>
  </si>
  <si>
    <t>-17.38597386035817 ,-66.1242967145232</t>
  </si>
  <si>
    <t>-17.395107501496092 ,-66.14923852739754</t>
  </si>
  <si>
    <t>-17.46012646236988 ,-66.1238212464567</t>
  </si>
  <si>
    <t>-17.47729419605868 ,-66.14483387247336</t>
  </si>
  <si>
    <t>-17.39992671093978 ,-66.15243425038338</t>
  </si>
  <si>
    <t>-17.46059131827728 ,-66.15060442195828</t>
  </si>
  <si>
    <t>-17.444003278638725 ,-66.14969007311903</t>
  </si>
  <si>
    <t>-17.35938582371066 ,-66.15113278387345</t>
  </si>
  <si>
    <t>-17.442872361022054 ,-66.16115003770902</t>
  </si>
  <si>
    <t>-17.441994554813384 ,-66.16547039546454</t>
  </si>
  <si>
    <t>-17.468217144020635 ,-66.12293609266732</t>
  </si>
  <si>
    <t>-17.39781530735686 ,-66.15746523820006</t>
  </si>
  <si>
    <t>-17.403866808260705 ,-66.12362727048507</t>
  </si>
  <si>
    <t>-17.42165360178405 ,-66.13478844354015</t>
  </si>
  <si>
    <t>-17.440260775031827 ,-66.11628724646205</t>
  </si>
  <si>
    <t>-17.40808988976263 ,-66.15883185735214</t>
  </si>
  <si>
    <t>-17.46889350566783 ,-66.17055326102667</t>
  </si>
  <si>
    <t>-17.480442897643965 ,-66.14974737855712</t>
  </si>
  <si>
    <t>-17.38862854607013 ,-66.1404757654349</t>
  </si>
  <si>
    <t>-17.419466229237305 ,-66.12377301178509</t>
  </si>
  <si>
    <t>-17.38568970955888 ,-66.15217502503573</t>
  </si>
  <si>
    <t>-17.389873373457736 ,-66.14228801063454</t>
  </si>
  <si>
    <t>-17.35760569275794 ,-66.15909659830575</t>
  </si>
  <si>
    <t>-17.36254045366334 ,-66.15641863278323</t>
  </si>
  <si>
    <t>-17.365068116955403 ,-66.13721164857283</t>
  </si>
  <si>
    <t>-17.379514631421788 ,-66.12797605774018</t>
  </si>
  <si>
    <t>-17.406907810835122 ,-66.1673382187832</t>
  </si>
  <si>
    <t>-17.387052044348817 ,-66.16707019890592</t>
  </si>
  <si>
    <t>-17.477955851711965 ,-66.15024941131003</t>
  </si>
  <si>
    <t>-17.44446670068211 ,-66.15762318142694</t>
  </si>
  <si>
    <t>-17.43668618197691 ,-66.1870427173454</t>
  </si>
  <si>
    <t>-17.451770956234697 ,-66.12470058066975</t>
  </si>
  <si>
    <t>-17.3641541161185 ,-66.15861861784859</t>
  </si>
  <si>
    <t>-17.454707186159542 ,-66.18130703486933</t>
  </si>
  <si>
    <t>-17.366318099283035 ,-66.15631405857859</t>
  </si>
  <si>
    <t>-17.474101761927653 ,-66.15076722303955</t>
  </si>
  <si>
    <t>-17.475370596461847 ,-66.124834492066</t>
  </si>
  <si>
    <t>-17.410667774230365 ,-66.11658873449221</t>
  </si>
  <si>
    <t>-17.405231623104687 ,-66.1270218176751</t>
  </si>
  <si>
    <t>-17.441741939907168 ,-66.15823982511405</t>
  </si>
  <si>
    <t>-17.418933770942015 ,-66.17957263494826</t>
  </si>
  <si>
    <t>-17.44986516331241 ,-66.13176925442863</t>
  </si>
  <si>
    <t>-17.48930495163915 ,-66.18636101169128</t>
  </si>
  <si>
    <t>-17.471055242648855 ,-66.15711834686495</t>
  </si>
  <si>
    <t>-17.38971705381172 ,-66.17675458142652</t>
  </si>
  <si>
    <t>-17.44589635938852 ,-66.10312222692627</t>
  </si>
  <si>
    <t>-17.469800657641684 ,-66.18737960963267</t>
  </si>
  <si>
    <t>-17.433763871947903 ,-66.11942156063594</t>
  </si>
  <si>
    <t>-17.390785054134067 ,-66.1551412931567</t>
  </si>
  <si>
    <t>-17.42504921270934 ,-66.1450558093072</t>
  </si>
  <si>
    <t>-17.441803010581268 ,-66.11350746294418</t>
  </si>
  <si>
    <t>-17.463718665336703 ,-66.16455645729835</t>
  </si>
  <si>
    <t>-17.37446691218902 ,-66.17949756431995</t>
  </si>
  <si>
    <t>-17.416618475627462 ,-66.17617578232725</t>
  </si>
  <si>
    <t>-17.380855788661535 ,-66.1501292812101</t>
  </si>
  <si>
    <t>-17.367934388730408 ,-66.13481400677061</t>
  </si>
  <si>
    <t>-17.47098188178408 ,-66.14500451045082</t>
  </si>
  <si>
    <t>-17.45796572620073 ,-66.15447188370801</t>
  </si>
  <si>
    <t>-17.425720682140774 ,-66.15397873599113</t>
  </si>
  <si>
    <t>-17.355896664681314 ,-66.17266473795415</t>
  </si>
  <si>
    <t>-17.39160822230558 ,-66.15476040780115</t>
  </si>
  <si>
    <t>-17.388629049126447 ,-66.14905112332205</t>
  </si>
  <si>
    <t>-17.37999962988135 ,-66.16432845277077</t>
  </si>
  <si>
    <t>-17.435986342371184 ,-66.15593522817875</t>
  </si>
  <si>
    <t>-17.4525913623644 ,-66.13937894518713</t>
  </si>
  <si>
    <t>-17.387221672793675 ,-66.13616563584873</t>
  </si>
  <si>
    <t>-17.451112925971636 ,-66.10416487400157</t>
  </si>
  <si>
    <t>-17.363792720047726 ,-66.1749311713458</t>
  </si>
  <si>
    <t>-17.459018271464487 ,-66.09577198275696</t>
  </si>
  <si>
    <t>-17.46157500723003 ,-66.12767711684538</t>
  </si>
  <si>
    <t>-17.48594449436475 ,-66.19327888460536</t>
  </si>
  <si>
    <t>-17.396488143410952 ,-66.13504970775338</t>
  </si>
  <si>
    <t>-17.366020176233437 ,-66.14899133684965</t>
  </si>
  <si>
    <t>-17.45126673579627 ,-66.10288580968493</t>
  </si>
  <si>
    <t>-17.425174195832327 ,-66.13397670269786</t>
  </si>
  <si>
    <t>-17.459649619481425 ,-66.16575957693782</t>
  </si>
  <si>
    <t>-17.423410688267914 ,-66.17273999851983</t>
  </si>
  <si>
    <t>-17.450978273511563 ,-66.11234996355954</t>
  </si>
  <si>
    <t>-17.44428562916158 ,-66.18064104124218</t>
  </si>
  <si>
    <t>-17.455064976824655 ,-66.16391800149259</t>
  </si>
  <si>
    <t>-17.36047736125882 ,-66.15619624015139</t>
  </si>
  <si>
    <t>-17.471168938133875 ,-66.15514713928616</t>
  </si>
  <si>
    <t>-17.373222660986553 ,-66.17756597961477</t>
  </si>
  <si>
    <t>-17.447479680817597 ,-66.1621794230515</t>
  </si>
  <si>
    <t>-17.435023590637737 ,-66.16347306591044</t>
  </si>
  <si>
    <t>-17.45812105918147 ,-66.14737715376457</t>
  </si>
  <si>
    <t>-17.34766082551532 ,-66.17483727899605</t>
  </si>
  <si>
    <t>-17.461775975792694 ,-66.14387334584958</t>
  </si>
  <si>
    <t>-17.388226841029816 ,-66.14870114782109</t>
  </si>
  <si>
    <t>-17.402775392014544 ,-66.14781368573551</t>
  </si>
  <si>
    <t>-17.383720600801592 ,-66.16338293150962</t>
  </si>
  <si>
    <t>-17.452835068402916 ,-66.14283528050697</t>
  </si>
  <si>
    <t>-17.444099045883398 ,-66.18626564094674</t>
  </si>
  <si>
    <t>-17.36393537720027 ,-66.1453093326512</t>
  </si>
  <si>
    <t>-17.367859273908202 ,-66.14913540947505</t>
  </si>
  <si>
    <t>-17.402093703389312 ,-66.1296023022657</t>
  </si>
  <si>
    <t>-17.34946621041832 ,-66.17577917947581</t>
  </si>
  <si>
    <t>-17.369305745577115 ,-66.176113873917</t>
  </si>
  <si>
    <t>-17.41709390476486 ,-66.16123363544781</t>
  </si>
  <si>
    <t>-17.447612010541278 ,-66.13980687703373</t>
  </si>
  <si>
    <t>-17.35295565952525 ,-66.16990550694405</t>
  </si>
  <si>
    <t>-17.367642360870256 ,-66.15053080447593</t>
  </si>
  <si>
    <t>-17.408662966407828 ,-66.12298087141316</t>
  </si>
  <si>
    <t>-17.430705176247873 ,-66.16735720291521</t>
  </si>
  <si>
    <t>-17.37815944763632 ,-66.17637993379742</t>
  </si>
  <si>
    <t>-17.396914153436775 ,-66.14873851694836</t>
  </si>
  <si>
    <t>-17.415395065246315 ,-66.17545717624236</t>
  </si>
  <si>
    <t>-17.377553260322713 ,-66.12979444424741</t>
  </si>
  <si>
    <t>-17.480186334396908 ,-66.18525547295341</t>
  </si>
  <si>
    <t>-17.37670139656819 ,-66.16678362565094</t>
  </si>
  <si>
    <t>-17.47009537415071 ,-66.18138297037441</t>
  </si>
  <si>
    <t>-17.461961663983534 ,-66.1232000496213</t>
  </si>
  <si>
    <t>-17.351905371144795 ,-66.16977868658194</t>
  </si>
  <si>
    <t>-17.40208575840914 ,-66.1554408447168</t>
  </si>
  <si>
    <t>-17.469311299074818 ,-66.10548098418188</t>
  </si>
  <si>
    <t>-17.459113421070754 ,-66.113629826122</t>
  </si>
  <si>
    <t>-17.44287485797248 ,-66.18458623442763</t>
  </si>
  <si>
    <t>-17.456933237423414 ,-66.09630369172629</t>
  </si>
  <si>
    <t>-17.479328991071597 ,-66.16061010891595</t>
  </si>
  <si>
    <t>-17.39837190733851 ,-66.14850368948078</t>
  </si>
  <si>
    <t>-17.397552616890984 ,-66.1779331100564</t>
  </si>
  <si>
    <t>-17.435989879137868 ,-66.14423677602836</t>
  </si>
  <si>
    <t>-17.458640162244567 ,-66.10627435940327</t>
  </si>
  <si>
    <t>-17.45619041825443 ,-66.12712112062525</t>
  </si>
  <si>
    <t>-17.37012082406659 ,-66.1700219962782</t>
  </si>
  <si>
    <t>-17.43963864836435 ,-66.15662097749414</t>
  </si>
  <si>
    <t>-17.37966794040914 ,-66.15689541224803</t>
  </si>
  <si>
    <t>-17.380261029546716 ,-66.13792700993359</t>
  </si>
  <si>
    <t>-17.409643921535878 ,-66.12709512864399</t>
  </si>
  <si>
    <t>-17.41686062052904 ,-66.1596971776761</t>
  </si>
  <si>
    <t>-17.464496045081194 ,-66.16643382785158</t>
  </si>
  <si>
    <t>-17.472375285623848 ,-66.14534822473401</t>
  </si>
  <si>
    <t>-17.44079755387896 ,-66.11428410637863</t>
  </si>
  <si>
    <t>-17.43185818858125 ,-66.16679271436773</t>
  </si>
  <si>
    <t>-17.48240057222141 ,-66.17048547854486</t>
  </si>
  <si>
    <t>-17.455793924766763 ,-66.16081382160124</t>
  </si>
  <si>
    <t>-17.4224795713999 ,-66.17067324870902</t>
  </si>
  <si>
    <t>-17.429566973926736 ,-66.12541637548921</t>
  </si>
  <si>
    <t>-17.381539275117476 ,-66.17993228800127</t>
  </si>
  <si>
    <t>-17.47112082707544 ,-66.10239779722247</t>
  </si>
  <si>
    <t>-17.474396860511828 ,-66.1188633483644</t>
  </si>
  <si>
    <t>-17.4336651308505 ,-66.1478616633628</t>
  </si>
  <si>
    <t>-17.478365432173185 ,-66.19125279115393</t>
  </si>
  <si>
    <t>-17.43668959125365 ,-66.16933475043906</t>
  </si>
  <si>
    <t>-17.41775867651008 ,-66.14984670350348</t>
  </si>
  <si>
    <t>-17.34950494806834 ,-66.16556899918</t>
  </si>
  <si>
    <t>-17.457457463965792 ,-66.1424382302107</t>
  </si>
  <si>
    <t>-17.40744702680855 ,-66.14549127073745</t>
  </si>
  <si>
    <t>-17.43625806739442 ,-66.1440234681582</t>
  </si>
  <si>
    <t>-17.450090817126963 ,-66.17639698585448</t>
  </si>
  <si>
    <t>-17.41376389470633 ,-66.13291352400542</t>
  </si>
  <si>
    <t>-17.392273500235476 ,-66.18054923781689</t>
  </si>
  <si>
    <t>-17.476976515269676 ,-66.17322259198471</t>
  </si>
  <si>
    <t>-17.413413967631634 ,-66.12668758887672</t>
  </si>
  <si>
    <t>-17.37656212008136 ,-66.13441526321776</t>
  </si>
  <si>
    <t>-17.413757750139148 ,-66.11975452390764</t>
  </si>
  <si>
    <t>-17.40299259231881 ,-66.12340783016842</t>
  </si>
  <si>
    <t>-17.432087361425857 ,-66.13212076768983</t>
  </si>
  <si>
    <t>-17.45260125591054 ,-66.10744335723082</t>
  </si>
  <si>
    <t>-17.410367694646748 ,-66.17678326265872</t>
  </si>
  <si>
    <t>-17.387799580279804 ,-66.15601046795442</t>
  </si>
  <si>
    <t>-17.403348151555218 ,-66.14821602860692</t>
  </si>
  <si>
    <t>-17.45547968942769 ,-66.13694947046396</t>
  </si>
  <si>
    <t>-17.352342535132003 ,-66.15170840978406</t>
  </si>
  <si>
    <t>-17.417483904384383 ,-66.1725786726949</t>
  </si>
  <si>
    <t>-17.441027229059543 ,-66.17058464028759</t>
  </si>
  <si>
    <t>-17.389882031095166 ,-66.13648552103534</t>
  </si>
  <si>
    <t>-17.361471021252438 ,-66.16344901024438</t>
  </si>
  <si>
    <t>-17.437742156361253 ,-66.12366378490678</t>
  </si>
  <si>
    <t>-17.464114585185747 ,-66.16631750440017</t>
  </si>
  <si>
    <t>-17.467437634159833 ,-66.1188482311344</t>
  </si>
  <si>
    <t>-17.379700827061015 ,-66.14446243750353</t>
  </si>
  <si>
    <t>-17.42343950009014 ,-66.1573451162323</t>
  </si>
  <si>
    <t>-17.45906780517691 ,-66.13908584871</t>
  </si>
  <si>
    <t>-17.388097907924664 ,-66.15288363162101</t>
  </si>
  <si>
    <t>-17.46723745475842 ,-66.14183456121097</t>
  </si>
  <si>
    <t>-17.38856037629336 ,-66.13731470255044</t>
  </si>
  <si>
    <t>-17.36389002330073 ,-66.1653612480267</t>
  </si>
  <si>
    <t>-17.460781297973277 ,-66.13428025044193</t>
  </si>
  <si>
    <t>-17.380096840200704 ,-66.14092021983976</t>
  </si>
  <si>
    <t>-17.440982146628055 ,-66.18180478746471</t>
  </si>
  <si>
    <t>-17.46109564960352 ,-66.11724901622317</t>
  </si>
  <si>
    <t>-17.413721324159347 ,-66.14138883873166</t>
  </si>
  <si>
    <t>-17.40742595860467 ,-66.16291646435074</t>
  </si>
  <si>
    <t>-17.462750155936906 ,-66.14258487632381</t>
  </si>
  <si>
    <t>-17.416313384800223 ,-66.17151132590284</t>
  </si>
  <si>
    <t>-17.442368372264944 ,-66.12367131825408</t>
  </si>
  <si>
    <t>-17.43553225866073 ,-66.12007337644155</t>
  </si>
  <si>
    <t>-17.41143599907302 ,-66.14683548160849</t>
  </si>
  <si>
    <t>-17.407951951795408 ,-66.13856928688342</t>
  </si>
  <si>
    <t>-17.44361471803787 ,-66.14981874413925</t>
  </si>
  <si>
    <t>-17.364899565915326 ,-66.17812402707605</t>
  </si>
  <si>
    <t>-17.467265127173846 ,-66.12697712011672</t>
  </si>
  <si>
    <t>-17.3710284072505 ,-66.1370696411122</t>
  </si>
  <si>
    <t>-17.415165618725297 ,-66.17991876429963</t>
  </si>
  <si>
    <t>-17.479087094635364 ,-66.18360895156172</t>
  </si>
  <si>
    <t>-17.413282191148056 ,-66.12354746419949</t>
  </si>
  <si>
    <t>-17.38457160319467 ,-66.13850221266985</t>
  </si>
  <si>
    <t>-17.445324812427724 ,-66.1819559632923</t>
  </si>
  <si>
    <t>-17.44622817152764 ,-66.10644807711648</t>
  </si>
  <si>
    <t>-17.445169727252207 ,-66.10102030335706</t>
  </si>
  <si>
    <t>-17.403952356633987 ,-66.13743701942784</t>
  </si>
  <si>
    <t>-17.449714820031538 ,-66.18093043457053</t>
  </si>
  <si>
    <t>-17.391739479819222 ,-66.16334174013592</t>
  </si>
  <si>
    <t>-17.44323517746926 ,-66.1048929861351</t>
  </si>
  <si>
    <t>-17.372717929729117 ,-66.17755902738301</t>
  </si>
  <si>
    <t>-17.394100312958766 ,-66.1454985344332</t>
  </si>
  <si>
    <t>-17.440126450330077 ,-66.13479343384606</t>
  </si>
  <si>
    <t>-17.388701158058375 ,-66.13081927984919</t>
  </si>
  <si>
    <t>-17.40007942659496 ,-66.15426466075995</t>
  </si>
  <si>
    <t>-17.409600398207193 ,-66.14783278961194</t>
  </si>
  <si>
    <t>-17.38591998010472 ,-66.16974904152958</t>
  </si>
  <si>
    <t>-17.40655529961002 ,-66.15716170412487</t>
  </si>
  <si>
    <t>-17.440316611332403 ,-66.18231223114907</t>
  </si>
  <si>
    <t>-17.388164552278287 ,-66.17351914315714</t>
  </si>
  <si>
    <t>-17.439386720619268 ,-66.1496732395618</t>
  </si>
  <si>
    <t>-17.44491013259063 ,-66.17090801495405</t>
  </si>
  <si>
    <t>-17.485959845330168 ,-66.17532773424813</t>
  </si>
  <si>
    <t>-17.46638003062191 ,-66.15129577948031</t>
  </si>
  <si>
    <t>-17.37887889357298 ,-66.12920470441578</t>
  </si>
  <si>
    <t>-17.46582609347106 ,-66.16656961923695</t>
  </si>
  <si>
    <t>-17.465779658203587 ,-66.1655751222814</t>
  </si>
  <si>
    <t>-17.45391846667277 ,-66.16668300936553</t>
  </si>
  <si>
    <t>-17.36253764625079 ,-66.16649689395675</t>
  </si>
  <si>
    <t>-17.374807594260123 ,-66.15150634413395</t>
  </si>
  <si>
    <t>-17.4177074737113 ,-66.13256265183932</t>
  </si>
  <si>
    <t>-17.364238118873338 ,-66.15077750381523</t>
  </si>
  <si>
    <t>-17.462036718282246 ,-66.10786133589211</t>
  </si>
  <si>
    <t>-17.41659896245251 ,-66.1742768260561</t>
  </si>
  <si>
    <t>-17.37384103208962 ,-66.13568388677275</t>
  </si>
  <si>
    <t>-17.386211603437612 ,-66.153432965768</t>
  </si>
  <si>
    <t>-17.48324263470065 ,-66.17285582514553</t>
  </si>
  <si>
    <t>-17.36051778143516 ,-66.15685445356688</t>
  </si>
  <si>
    <t>-17.358819674420328 ,-66.15552174763212</t>
  </si>
  <si>
    <t>-17.477094775824508 ,-66.18669215217676</t>
  </si>
  <si>
    <t>-17.441980471583708 ,-66.1109634763145</t>
  </si>
  <si>
    <t>-17.44462598780846 ,-66.17128994646353</t>
  </si>
  <si>
    <t>-17.427957877560853 ,-66.15623685188503</t>
  </si>
  <si>
    <t>-17.4764581079449 ,-66.13990175540337</t>
  </si>
  <si>
    <t>-17.475607176708603 ,-66.15304379946654</t>
  </si>
  <si>
    <t>-17.436905502797362 ,-66.11742415360028</t>
  </si>
  <si>
    <t>-17.416681284389142 ,-66.16620005478306</t>
  </si>
  <si>
    <t>-17.44876052689059 ,-66.09819322971829</t>
  </si>
  <si>
    <t>-17.47317925962914 ,-66.182790934216</t>
  </si>
  <si>
    <t>-17.397010925535575 ,-66.18074071689408</t>
  </si>
  <si>
    <t>-17.4300330805514 ,-66.1341777241331</t>
  </si>
  <si>
    <t>-17.47157737461576 ,-66.13316491342984</t>
  </si>
  <si>
    <t>-17.473596330015404 ,-66.16564860568768</t>
  </si>
  <si>
    <t>-17.45126951401137 ,-66.11736291507452</t>
  </si>
  <si>
    <t>-17.39085691744866 ,-66.14836714563563</t>
  </si>
  <si>
    <t>-17.472713863079857 ,-66.16312012259853</t>
  </si>
  <si>
    <t>-17.382920927030213 ,-66.13060835517243</t>
  </si>
  <si>
    <t>-17.470492023222963 ,-66.11050607789309</t>
  </si>
  <si>
    <t>-17.392315970387415 ,-66.1812455127042</t>
  </si>
  <si>
    <t>-17.465259548715053 ,-66.18553083875317</t>
  </si>
  <si>
    <t>-17.380652386909393 ,-66.13798586409149</t>
  </si>
  <si>
    <t>-17.373317847720458 ,-66.1543402377007</t>
  </si>
  <si>
    <t>-17.458273006333297 ,-66.13411152308859</t>
  </si>
  <si>
    <t>-17.437853833201785 ,-66.12573667512292</t>
  </si>
  <si>
    <t>-17.399656162654296 ,-66.15889864615549</t>
  </si>
  <si>
    <t>-17.422150951821656 ,-66.17071648041758</t>
  </si>
  <si>
    <t>-17.448802929254025 ,-66.12106699183703</t>
  </si>
  <si>
    <t>-17.42328488420631 ,-66.15702124576555</t>
  </si>
  <si>
    <t>-17.40124560695451 ,-66.17790930341393</t>
  </si>
  <si>
    <t>-17.46526440451433 ,-66.15883330935412</t>
  </si>
  <si>
    <t>-17.43162143329418 ,-66.17256061511449</t>
  </si>
  <si>
    <t>-17.42234720558155 ,-66.11118298997317</t>
  </si>
  <si>
    <t>-17.441365894870323 ,-66.14900650955758</t>
  </si>
  <si>
    <t>-17.435545019826208 ,-66.11733238854616</t>
  </si>
  <si>
    <t>-17.459823260860983 ,-66.11814422328486</t>
  </si>
  <si>
    <t>-17.424880960173596 ,-66.14238108899747</t>
  </si>
  <si>
    <t>-17.38127942256058 ,-66.17796210268241</t>
  </si>
  <si>
    <t>-17.437028762291096 ,-66.14774518227519</t>
  </si>
  <si>
    <t>-17.482310904248582 ,-66.17540418756313</t>
  </si>
  <si>
    <t>-17.417505050614654 ,-66.13015633395706</t>
  </si>
  <si>
    <t>-17.465674937767442 ,-66.15144435057199</t>
  </si>
  <si>
    <t>-17.368646232369326 ,-66.17424899045392</t>
  </si>
  <si>
    <t>-17.404706319520653 ,-66.15473362455505</t>
  </si>
  <si>
    <t>-17.414431741490077 ,-66.15682820439957</t>
  </si>
  <si>
    <t>-17.39720449200259 ,-66.12121352265633</t>
  </si>
  <si>
    <t>-17.403232365071513 ,-66.17555851359013</t>
  </si>
  <si>
    <t>-17.364309868180133 ,-66.1429997284202</t>
  </si>
  <si>
    <t>-17.472918839824207 ,-66.14671819230936</t>
  </si>
  <si>
    <t>-17.48233535153359 ,-66.17301665545017</t>
  </si>
  <si>
    <t>-17.47347986412809 ,-66.12355236480354</t>
  </si>
  <si>
    <t>-17.416261300799373 ,-66.18371063339654</t>
  </si>
  <si>
    <t>-17.435394046828755 ,-66.13628798259985</t>
  </si>
  <si>
    <t>-17.461069538974463 ,-66.17167890708485</t>
  </si>
  <si>
    <t>-17.360979320697734 ,-66.13854656335397</t>
  </si>
  <si>
    <t>-17.380395824385882 ,-66.13603591371798</t>
  </si>
  <si>
    <t>-17.47176805984121 ,-66.1226232378389</t>
  </si>
  <si>
    <t>-17.38724839160807 ,-66.1332732422983</t>
  </si>
  <si>
    <t>-17.46732599617672 ,-66.1435215179659</t>
  </si>
  <si>
    <t>-17.48255805696522 ,-66.18485809895759</t>
  </si>
  <si>
    <t>-17.43165958000832 ,-66.11146643121462</t>
  </si>
  <si>
    <t>-17.471006494245618 ,-66.12714803641371</t>
  </si>
  <si>
    <t>-17.43542723767098 ,-66.13697449447898</t>
  </si>
  <si>
    <t>-17.443247058822685 ,-66.11178349794778</t>
  </si>
  <si>
    <t>-17.45070476119151 ,-66.15210357119562</t>
  </si>
  <si>
    <t>-17.445405136049256 ,-66.1575314381667</t>
  </si>
  <si>
    <t>-17.45856155993039 ,-66.09402148663224</t>
  </si>
  <si>
    <t>-17.463297981306358 ,-66.16554478948167</t>
  </si>
  <si>
    <t>-17.414008332340543 ,-66.14772446512265</t>
  </si>
  <si>
    <t>-17.47900852573673 ,-66.17634881408875</t>
  </si>
  <si>
    <t>-17.440984586065333 ,-66.106377962932</t>
  </si>
  <si>
    <t>-17.46587817702978 ,-66.1246158577431</t>
  </si>
  <si>
    <t>-17.417359960635427 ,-66.18250151497588</t>
  </si>
  <si>
    <t>-17.467989727284927 ,-66.1397085328486</t>
  </si>
  <si>
    <t>-17.372942406034777 ,-66.16852198033526</t>
  </si>
  <si>
    <t>-17.41076452875957 ,-66.13317338691536</t>
  </si>
  <si>
    <t>-17.448805299165457 ,-66.14052402409634</t>
  </si>
  <si>
    <t>-17.38542811030525 ,-66.15990438561863</t>
  </si>
  <si>
    <t>-17.469473842920163 ,-66.13985140876713</t>
  </si>
  <si>
    <t>-17.38702256270514 ,-66.17198008409909</t>
  </si>
  <si>
    <t>-17.438640482628813 ,-66.1614453074974</t>
  </si>
  <si>
    <t>-17.45586137403877 ,-66.1382659008442</t>
  </si>
  <si>
    <t>-17.399010686132055 ,-66.13963495237984</t>
  </si>
  <si>
    <t>-17.458113911164904 ,-66.15223892220666</t>
  </si>
  <si>
    <t>-17.372612426738186 ,-66.17594233852101</t>
  </si>
  <si>
    <t>-17.430001162827214 ,-66.18738555274379</t>
  </si>
  <si>
    <t>-17.35570787937006 ,-66.17115281189307</t>
  </si>
  <si>
    <t>-17.442520849865794 ,-66.18838828858027</t>
  </si>
  <si>
    <t>-17.42856094887454 ,-66.13337762260367</t>
  </si>
  <si>
    <t>-17.35957063046165 ,-66.16289474358031</t>
  </si>
  <si>
    <t>-17.455310197164906 ,-66.11507799329094</t>
  </si>
  <si>
    <t>-17.3722844317357 ,-66.1759967044514</t>
  </si>
  <si>
    <t>-17.469969415217214 ,-66.10362541435424</t>
  </si>
  <si>
    <t>-17.47881078706236 ,-66.13517065907332</t>
  </si>
  <si>
    <t>-17.415635445215127 ,-66.15938738955222</t>
  </si>
  <si>
    <t>-17.373795735479018 ,-66.15344392632403</t>
  </si>
  <si>
    <t>-17.410433652589518 ,-66.16125280054597</t>
  </si>
  <si>
    <t>-17.351735528064197 ,-66.15913260685174</t>
  </si>
  <si>
    <t>-17.42899784773755 ,-66.16680172888306</t>
  </si>
  <si>
    <t>-17.443575447128353 ,-66.13078593038108</t>
  </si>
  <si>
    <t>-17.45308443922818 ,-66.17851134974997</t>
  </si>
  <si>
    <t>-17.354410169527902 ,-66.16375436859475</t>
  </si>
  <si>
    <t>-17.410044016199038 ,-66.13479075369689</t>
  </si>
  <si>
    <t>-17.46791660313859 ,-66.18509232144596</t>
  </si>
  <si>
    <t>-17.398419870868167 ,-66.1709751615529</t>
  </si>
  <si>
    <t>-17.42072920020638 ,-66.17759191251803</t>
  </si>
  <si>
    <t>-17.43988359684722 ,-66.13890715659643</t>
  </si>
  <si>
    <t>-17.469391539793953 ,-66.16733026785505</t>
  </si>
  <si>
    <t>-17.404372724721604 ,-66.15784381701785</t>
  </si>
  <si>
    <t>-17.422684586717285 ,-66.16334680196044</t>
  </si>
  <si>
    <t>-17.422710765582885 ,-66.14146942312735</t>
  </si>
  <si>
    <t>-17.427248814263276 ,-66.14135806874262</t>
  </si>
  <si>
    <t>-17.419588334794046 ,-66.17445207736728</t>
  </si>
  <si>
    <t>-17.379616983138142 ,-66.13097077028068</t>
  </si>
  <si>
    <t>-17.46360698962755 ,-66.17831979997771</t>
  </si>
  <si>
    <t>-17.464313507626372 ,-66.13026411148573</t>
  </si>
  <si>
    <t>-17.42854936802374 ,-66.17454210336065</t>
  </si>
  <si>
    <t>-17.478507735474995 ,-66.18044107303707</t>
  </si>
  <si>
    <t>-17.409107184914575 ,-66.16313068583109</t>
  </si>
  <si>
    <t>-17.400590175765437 ,-66.13089517930827</t>
  </si>
  <si>
    <t>-17.375430124551894 ,-66.14696426260119</t>
  </si>
  <si>
    <t>-17.423907462425134 ,-66.13834909788363</t>
  </si>
  <si>
    <t>-17.383006495825008 ,-66.17411667526109</t>
  </si>
  <si>
    <t>-17.417364595601903 ,-66.1661695435513</t>
  </si>
  <si>
    <t>-17.41128253488839 ,-66.12121263972408</t>
  </si>
  <si>
    <t>-17.475465408367608 ,-66.17991737074811</t>
  </si>
  <si>
    <t>-17.43934199676233 ,-66.16683540509072</t>
  </si>
  <si>
    <t>-17.426197644467795 ,-66.11759204995398</t>
  </si>
  <si>
    <t>-17.468820259080154 ,-66.17672960419671</t>
  </si>
  <si>
    <t>-17.427757149675273 ,-66.14859128492309</t>
  </si>
  <si>
    <t>-17.484772739162068 ,-66.18004931728382</t>
  </si>
  <si>
    <t>-17.477859986965882 ,-66.1350293773827</t>
  </si>
  <si>
    <t>-17.4580028212254 ,-66.14802800211879</t>
  </si>
  <si>
    <t>-17.443714698616873 ,-66.1198332840037</t>
  </si>
  <si>
    <t>-17.406503386081564 ,-66.18089146750405</t>
  </si>
  <si>
    <t>-17.414871528692913 ,-66.15560541079212</t>
  </si>
  <si>
    <t>-17.393571001829777 ,-66.15754328510462</t>
  </si>
  <si>
    <t>-17.425863413171747 ,-66.11228330979463</t>
  </si>
  <si>
    <t>-17.48389916854131 ,-66.18180458629722</t>
  </si>
  <si>
    <t>-17.404335340162806 ,-66.17652117471374</t>
  </si>
  <si>
    <t>-17.430210710130414 ,-66.10779701707277</t>
  </si>
  <si>
    <t>-17.473093188966107 ,-66.16864777906501</t>
  </si>
  <si>
    <t>-17.425473738030306 ,-66.13151496234731</t>
  </si>
  <si>
    <t>-17.416736867330656 ,-66.14280936932693</t>
  </si>
  <si>
    <t>-17.415095883309505 ,-66.14643859310732</t>
  </si>
  <si>
    <t>-17.443690060842975 ,-66.17221338365808</t>
  </si>
  <si>
    <t>-17.382439213603217 ,-66.12672451841316</t>
  </si>
  <si>
    <t>-17.354105434144632 ,-66.15179942633979</t>
  </si>
  <si>
    <t>-17.394290262922766 ,-66.13677927675037</t>
  </si>
  <si>
    <t>-17.45904319572446 ,-66.14751293468082</t>
  </si>
  <si>
    <t>-17.46369007464506 ,-66.16853869920949</t>
  </si>
  <si>
    <t>-17.47758859531618 ,-66.16191176768108</t>
  </si>
  <si>
    <t>-17.471359219452655 ,-66.1511383753969</t>
  </si>
  <si>
    <t>-17.400565451699656 ,-66.16317092552396</t>
  </si>
  <si>
    <t>-17.424680556919046 ,-66.17767651534906</t>
  </si>
  <si>
    <t>-17.451026294704935 ,-66.17613903725285</t>
  </si>
  <si>
    <t>-17.42616039615204 ,-66.13974064874292</t>
  </si>
  <si>
    <t>-17.445876962049624 ,-66.14819481853463</t>
  </si>
  <si>
    <t>-17.44411375811935 ,-66.11413807818315</t>
  </si>
  <si>
    <t>-17.40055113751829 ,-66.16721861585924</t>
  </si>
  <si>
    <t>-17.366867888246073 ,-66.13970659804158</t>
  </si>
  <si>
    <t>-17.42818809664505 ,-66.11816588250211</t>
  </si>
  <si>
    <t>-17.36871423108567 ,-66.14347986497599</t>
  </si>
  <si>
    <t>-17.47610726867941 ,-66.14742458256516</t>
  </si>
  <si>
    <t>-17.457247452677535 ,-66.18818915962335</t>
  </si>
  <si>
    <t>-17.440771809615267 ,-66.12674361448485</t>
  </si>
  <si>
    <t>-17.450981390702356 ,-66.16338116770712</t>
  </si>
  <si>
    <t>-17.462157786364525 ,-66.0972213886689</t>
  </si>
  <si>
    <t>-17.398496394684667 ,-66.13225563521704</t>
  </si>
  <si>
    <t>-17.47634030894954 ,-66.13747483058374</t>
  </si>
  <si>
    <t>-17.434575989073807 ,-66.16754818993697</t>
  </si>
  <si>
    <t>-17.468155768189078 ,-66.14469050457903</t>
  </si>
  <si>
    <t>-17.43360155615021 ,-66.12579367538397</t>
  </si>
  <si>
    <t>-17.415699147413786 ,-66.1647486966581</t>
  </si>
  <si>
    <t>-17.370998212646768 ,-66.15100438989928</t>
  </si>
  <si>
    <t>-17.42452633522485 ,-66.1252306003359</t>
  </si>
  <si>
    <t>-17.401376256370792 ,-66.1715086015803</t>
  </si>
  <si>
    <t>-17.470035452363486 ,-66.18688145723438</t>
  </si>
  <si>
    <t>-17.398910693092787 ,-66.16494291496855</t>
  </si>
  <si>
    <t>-17.370328109678454 ,-66.15141482925752</t>
  </si>
  <si>
    <t>-17.38892106522104 ,-66.14660684634875</t>
  </si>
  <si>
    <t>-17.38325765168775 ,-66.1628393913248</t>
  </si>
  <si>
    <t>-17.390419228903415 ,-66.14945938180938</t>
  </si>
  <si>
    <t>-17.412136044079908 ,-66.1683939871367</t>
  </si>
  <si>
    <t>-17.47954429263684 ,-66.13921606365709</t>
  </si>
  <si>
    <t>-17.372163400103947 ,-66.16641229098522</t>
  </si>
  <si>
    <t>-17.402561092612466 ,-66.12446945660763</t>
  </si>
  <si>
    <t>-17.471774054453608 ,-66.16145137016687</t>
  </si>
  <si>
    <t>-17.440700216962 ,-66.16933377603787</t>
  </si>
  <si>
    <t>-17.46821775599004 ,-66.15650827240528</t>
  </si>
  <si>
    <t>-17.43050246967452 ,-66.11227719268402</t>
  </si>
  <si>
    <t>-17.426393045692784 ,-66.13168216878282</t>
  </si>
  <si>
    <t>-17.463567902451615 ,-66.15854008189172</t>
  </si>
  <si>
    <t>-17.381484692074846 ,-66.1409061992678</t>
  </si>
  <si>
    <t>-17.38657268351922 ,-66.14617221462916</t>
  </si>
  <si>
    <t>-17.392018771964903 ,-66.16092323379853</t>
  </si>
  <si>
    <t>-17.4690128808802 ,-66.16664352744408</t>
  </si>
  <si>
    <t>-17.39904750243679 ,-66.16686270634098</t>
  </si>
  <si>
    <t>-17.422913699210135 ,-66.16918401372257</t>
  </si>
  <si>
    <t>-17.367553197715786 ,-66.14134116924868</t>
  </si>
  <si>
    <t>-17.44703714561982 ,-66.11304971675729</t>
  </si>
  <si>
    <t>-17.453608093439463 ,-66.11585505519811</t>
  </si>
  <si>
    <t>-17.462287685947224 ,-66.12174397240008</t>
  </si>
  <si>
    <t>-17.44035713404346 ,-66.13441120856274</t>
  </si>
  <si>
    <t>-17.424835097295254 ,-66.16741722008646</t>
  </si>
  <si>
    <t>-17.438162384750083 ,-66.15243420734936</t>
  </si>
  <si>
    <t>-17.366387909780624 ,-66.15157864270687</t>
  </si>
  <si>
    <t>-17.450429765724657 ,-66.10069401553082</t>
  </si>
  <si>
    <t>-17.484113384374087 ,-66.16248520728271</t>
  </si>
  <si>
    <t>-17.468395598503296 ,-66.18707904825949</t>
  </si>
  <si>
    <t>-17.471328933140583 ,-66.16297574711379</t>
  </si>
  <si>
    <t>-17.4500967440363 ,-66.1446729368857</t>
  </si>
  <si>
    <t>-17.463250796708227 ,-66.13882268479534</t>
  </si>
  <si>
    <t>-17.46821156828781 ,-66.13200020232239</t>
  </si>
  <si>
    <t>-17.396499089672833 ,-66.14452107249271</t>
  </si>
  <si>
    <t>-17.481461650319684 ,-66.18801710248921</t>
  </si>
  <si>
    <t>-17.476521059641353 ,-66.16002583172579</t>
  </si>
  <si>
    <t>-17.46501873777841 ,-66.13808267225583</t>
  </si>
  <si>
    <t>-17.444471900864436 ,-66.11150913329261</t>
  </si>
  <si>
    <t>-17.44233553683428 ,-66.16354912344228</t>
  </si>
  <si>
    <t>-17.468643151234726 ,-66.1001152604859</t>
  </si>
  <si>
    <t>-17.41965853313606 ,-66.13276821383447</t>
  </si>
  <si>
    <t>-17.42035092434823 ,-66.12990116263295</t>
  </si>
  <si>
    <t>-17.460781027300083 ,-66.18599986422898</t>
  </si>
  <si>
    <t>-17.486899545267704 ,-66.1715786488975</t>
  </si>
  <si>
    <t>-17.461907327936114 ,-66.13518710718594</t>
  </si>
  <si>
    <t>-17.44190418242624 ,-66.17633642620677</t>
  </si>
  <si>
    <t>-17.4602390896516 ,-66.12873133642618</t>
  </si>
  <si>
    <t>-17.458749870153568 ,-66.16699906817743</t>
  </si>
  <si>
    <t>-17.429474485569614 ,-66.17207454845902</t>
  </si>
  <si>
    <t>-17.42349011879513 ,-66.1285363384696</t>
  </si>
  <si>
    <t>-17.410891903264247 ,-66.1492258885905</t>
  </si>
  <si>
    <t>-17.437325501188376 ,-66.14337837837908</t>
  </si>
  <si>
    <t>-17.394115469981678 ,-66.16061345117902</t>
  </si>
  <si>
    <t>-17.435878632605334 ,-66.16820216431817</t>
  </si>
  <si>
    <t>-17.3629730804598 ,-66.16537822098527</t>
  </si>
  <si>
    <t>-17.36230096087523 ,-66.15156372289806</t>
  </si>
  <si>
    <t>-17.474728687063255 ,-66.12653579302865</t>
  </si>
  <si>
    <t>-17.412996038098473 ,-66.15946928611658</t>
  </si>
  <si>
    <t>-17.39314493965182 ,-66.17142672253081</t>
  </si>
  <si>
    <t>-17.359582835069645 ,-66.15273036125271</t>
  </si>
  <si>
    <t>-17.404940463794116 ,-66.16286982375571</t>
  </si>
  <si>
    <t>-17.456261212444467 ,-66.15731684947424</t>
  </si>
  <si>
    <t>-17.37344738788654 ,-66.18080562304787</t>
  </si>
  <si>
    <t>-17.390035536846355 ,-66.17056230327859</t>
  </si>
  <si>
    <t>-17.436166589634105 ,-66.1617094295002</t>
  </si>
  <si>
    <t>-17.471484079088814 ,-66.11397075287167</t>
  </si>
  <si>
    <t>-17.452425502450993 ,-66.154643970156</t>
  </si>
  <si>
    <t>-17.411942234930855 ,-66.18428896392933</t>
  </si>
  <si>
    <t>-17.463189707519554 ,-66.0920884527773</t>
  </si>
  <si>
    <t>-17.39851708976142 ,-66.12024485923233</t>
  </si>
  <si>
    <t>-17.410081160877763 ,-66.12275732806225</t>
  </si>
  <si>
    <t>-17.40398504267088 ,-66.15825816319573</t>
  </si>
  <si>
    <t>-17.429443040565545 ,-66.10534532980759</t>
  </si>
  <si>
    <t>-17.42507310703486 ,-66.1789308561298</t>
  </si>
  <si>
    <t>-17.456010602713306 ,-66.09513627400199</t>
  </si>
  <si>
    <t>-17.411219165571495 ,-66.1185924025391</t>
  </si>
  <si>
    <t>-17.42541854437162 ,-66.13663324139902</t>
  </si>
  <si>
    <t>-17.404451653885634 ,-66.13287361107544</t>
  </si>
  <si>
    <t>-17.468654827403792 ,-66.10512839131</t>
  </si>
  <si>
    <t>-17.35119858052752 ,-66.17388974384727</t>
  </si>
  <si>
    <t>-17.428468779599996 ,-66.18080714668578</t>
  </si>
  <si>
    <t>-17.425531967710832 ,-66.16434188234231</t>
  </si>
  <si>
    <t>-17.395888986612523 ,-66.13532618898523</t>
  </si>
  <si>
    <t>-17.38946592207766 ,-66.15835699234275</t>
  </si>
  <si>
    <t>-17.380245696657518 ,-66.15150446981404</t>
  </si>
  <si>
    <t>-17.382816618856836 ,-66.1353294074928</t>
  </si>
  <si>
    <t>-17.388877908547823 ,-66.15331032822613</t>
  </si>
  <si>
    <t>-17.383973321255304 ,-66.12627137143272</t>
  </si>
  <si>
    <t>-17.37086818535497 ,-66.15474900419164</t>
  </si>
  <si>
    <t>-17.381770767968945 ,-66.15733538923844</t>
  </si>
  <si>
    <t>-17.46036874273564 ,-66.17869165467758</t>
  </si>
  <si>
    <t>-17.45119545437212 ,-66.16522464150012</t>
  </si>
  <si>
    <t>-17.47144708643193 ,-66.15456053979244</t>
  </si>
  <si>
    <t>-17.400729591177793 ,-66.16301592224687</t>
  </si>
  <si>
    <t>-17.405995225044894 ,-66.15134276954495</t>
  </si>
  <si>
    <t>-17.378629859854453 ,-66.14383972892811</t>
  </si>
  <si>
    <t>-17.45179324658798 ,-66.13512663865306</t>
  </si>
  <si>
    <t>-17.45756847727764 ,-66.15098318692965</t>
  </si>
  <si>
    <t>-17.447760000146214 ,-66.11361351993104</t>
  </si>
  <si>
    <t>-17.42522978009096 ,-66.18127248554129</t>
  </si>
  <si>
    <t>-17.442386138142147 ,-66.1278534958379</t>
  </si>
  <si>
    <t>-17.440138583477808 ,-66.15080178509864</t>
  </si>
  <si>
    <t>-17.384727077532315 ,-66.13739051420927</t>
  </si>
  <si>
    <t>-17.40943028631807 ,-66.17812798854266</t>
  </si>
  <si>
    <t>-17.446912266072385 ,-66.11734514495316</t>
  </si>
  <si>
    <t>-17.432498739729148 ,-66.13090543916543</t>
  </si>
  <si>
    <t>-17.410830589068862 ,-66.12421485475981</t>
  </si>
  <si>
    <t>-17.45476426015266 ,-66.15285156683706</t>
  </si>
  <si>
    <t>-17.476247900537768 ,-66.1236584140733</t>
  </si>
  <si>
    <t>-17.46450912908986 ,-66.18981294359033</t>
  </si>
  <si>
    <t>-17.425420429813617 ,-66.12819151944487</t>
  </si>
  <si>
    <t>-17.47157156653246 ,-66.11385833783325</t>
  </si>
  <si>
    <t>-17.46266825376016 ,-66.17228603727938</t>
  </si>
  <si>
    <t>-17.45118008147056 ,-66.18728321069845</t>
  </si>
  <si>
    <t>-17.402684466284526 ,-66.17564867904616</t>
  </si>
  <si>
    <t>-17.429511522257418 ,-66.12419625595713</t>
  </si>
  <si>
    <t>-17.38706506718713 ,-66.15795860006553</t>
  </si>
  <si>
    <t>-17.45220949268289 ,-66.10767079959436</t>
  </si>
  <si>
    <t>-17.36353222665068 ,-66.15459076053214</t>
  </si>
  <si>
    <t>-17.472837441638738 ,-66.16081052962726</t>
  </si>
  <si>
    <t>-17.430885748303076 ,-66.12622821690464</t>
  </si>
  <si>
    <t>-17.466237847243576 ,-66.10262335634118</t>
  </si>
  <si>
    <t>-17.42937359619349 ,-66.18196480743659</t>
  </si>
  <si>
    <t>-17.41220136122612 ,-66.1763882942462</t>
  </si>
  <si>
    <t>-17.462836580431734 ,-66.11429306193651</t>
  </si>
  <si>
    <t>-17.449952953935924 ,-66.18845295079068</t>
  </si>
  <si>
    <t>-17.456785586841786 ,-66.09890196530593</t>
  </si>
  <si>
    <t>-17.387836707454507 ,-66.1665841998508</t>
  </si>
  <si>
    <t>-17.462292161676825 ,-66.14762230982153</t>
  </si>
  <si>
    <t>-17.393863719002475 ,-66.1808796139568</t>
  </si>
  <si>
    <t>-17.458123210607713 ,-66.18695696391941</t>
  </si>
  <si>
    <t>-17.427352278728506 ,-66.16238895298702</t>
  </si>
  <si>
    <t>-17.42080761438036 ,-66.15058529241826</t>
  </si>
  <si>
    <t>-17.384298514919 ,-66.17435090692463</t>
  </si>
  <si>
    <t>-17.426320164767187 ,-66.12177842427626</t>
  </si>
  <si>
    <t>-17.451082843576003 ,-66.12992771791518</t>
  </si>
  <si>
    <t>-17.385524745172155 ,-66.1699318570369</t>
  </si>
  <si>
    <t>-17.420139848902537 ,-66.1512474535367</t>
  </si>
  <si>
    <t>-17.437715975085897 ,-66.15348717706888</t>
  </si>
  <si>
    <t>-17.40221774120286 ,-66.15386427399244</t>
  </si>
  <si>
    <t>-17.36583262774297 ,-66.15559360575602</t>
  </si>
  <si>
    <t>-17.354908703232105 ,-66.16020738532531</t>
  </si>
  <si>
    <t>-17.44594785499617 ,-66.16089312473251</t>
  </si>
  <si>
    <t>-17.43631744466599 ,-66.16528750403826</t>
  </si>
  <si>
    <t>-17.394266404831836 ,-66.15659550915767</t>
  </si>
  <si>
    <t>-17.442999155709607 ,-66.1825800584241</t>
  </si>
  <si>
    <t>-17.4443703259814 ,-66.16305089524975</t>
  </si>
  <si>
    <t>-17.403300380628714 ,-66.14788530956864</t>
  </si>
  <si>
    <t>-17.407184136149255 ,-66.11739951091567</t>
  </si>
  <si>
    <t>-17.40583318827533 ,-66.11759647636494</t>
  </si>
  <si>
    <t>-17.393514133362228 ,-66.13628577811507</t>
  </si>
  <si>
    <t>-17.457683081690234 ,-66.15590658440144</t>
  </si>
  <si>
    <t>-17.464430156040205 ,-66.14374984106959</t>
  </si>
  <si>
    <t>-17.473025899521847 ,-66.17627384051006</t>
  </si>
  <si>
    <t>-17.47923620794566 ,-66.16990976146667</t>
  </si>
  <si>
    <t>-17.407985743451583 ,-66.11595236856397</t>
  </si>
  <si>
    <t>-17.39354306205102 ,-66.17708096089397</t>
  </si>
  <si>
    <t>-17.41974745746399 ,-66.16710345407512</t>
  </si>
  <si>
    <t>-17.35198901091128 ,-66.17671462855535</t>
  </si>
  <si>
    <t>-17.453118932204717 ,-66.15594004255591</t>
  </si>
  <si>
    <t>-17.427157600364605 ,-66.14790539270291</t>
  </si>
  <si>
    <t>-17.460969107541114 ,-66.13755785566207</t>
  </si>
  <si>
    <t>-17.412700701713245 ,-66.14447266814754</t>
  </si>
  <si>
    <t>-17.37449022258559 ,-66.17006852227738</t>
  </si>
  <si>
    <t>-17.385975472692973 ,-66.12841863119621</t>
  </si>
  <si>
    <t>-17.384101722751865 ,-66.17971999592179</t>
  </si>
  <si>
    <t>-17.417808501784357 ,-66.17662230532767</t>
  </si>
  <si>
    <t>-17.396893933032818 ,-66.15681748982193</t>
  </si>
  <si>
    <t>-17.386688029947713 ,-66.14186618330413</t>
  </si>
  <si>
    <t>-17.469099891392414 ,-66.18361834283093</t>
  </si>
  <si>
    <t>-17.465470710596524 ,-66.15227310463702</t>
  </si>
  <si>
    <t>-17.410400235065225 ,-66.17414704893197</t>
  </si>
  <si>
    <t>-17.428124587099248 ,-66.12512815255465</t>
  </si>
  <si>
    <t>-17.38961129281469 ,-66.1646387086027</t>
  </si>
  <si>
    <t>-17.450722712525078 ,-66.11841418239935</t>
  </si>
  <si>
    <t>-17.464665731892804 ,-66.13938677813414</t>
  </si>
  <si>
    <t>-17.41506710347115 ,-66.18250454043765</t>
  </si>
  <si>
    <t>-17.427640044926104 ,-66.15455017163157</t>
  </si>
  <si>
    <t>-17.469882302327175 ,-66.18497551702062</t>
  </si>
  <si>
    <t>-17.4747394926945 ,-66.15520949143554</t>
  </si>
  <si>
    <t>-17.370300451967694 ,-66.14417533574583</t>
  </si>
  <si>
    <t>-17.461391043748822 ,-66.12824354898383</t>
  </si>
  <si>
    <t>-17.445083361322272 ,-66.10958191801613</t>
  </si>
  <si>
    <t>-17.41246529567564 ,-66.13351626930135</t>
  </si>
  <si>
    <t>-17.40158278939945 ,-66.12146593745854</t>
  </si>
  <si>
    <t>-17.383077074599445 ,-66.14335058606065</t>
  </si>
  <si>
    <t>-17.37299512173614 ,-66.17481584715546</t>
  </si>
  <si>
    <t>-17.412730444265666 ,-66.18113701574558</t>
  </si>
  <si>
    <t>-17.46948896453479 ,-66.1912579817916</t>
  </si>
  <si>
    <t>-17.447158899219517 ,-66.1278932679141</t>
  </si>
  <si>
    <t>-17.424903845143767 ,-66.14935748421729</t>
  </si>
  <si>
    <t>-17.45032996729824 ,-66.1280191421653</t>
  </si>
  <si>
    <t>-17.44509217446564 ,-66.16252035221055</t>
  </si>
  <si>
    <t>-17.466671366044856 ,-66.18195916010391</t>
  </si>
  <si>
    <t>-17.454826610667656 ,-66.15128616049164</t>
  </si>
  <si>
    <t>-17.468387776836593 ,-66.17688990435136</t>
  </si>
  <si>
    <t>-17.48519330307837 ,-66.17995549688716</t>
  </si>
  <si>
    <t>-17.47270307191847 ,-66.1343519666823</t>
  </si>
  <si>
    <t>-17.414320391213014 ,-66.11962269155178</t>
  </si>
  <si>
    <t>-17.439109383843146 ,-66.16628758213177</t>
  </si>
  <si>
    <t>-17.360617417163493 ,-66.16542818700572</t>
  </si>
  <si>
    <t>-17.41534211965979 ,-66.1649408517117</t>
  </si>
  <si>
    <t>-17.41022166105409 ,-66.17064378676024</t>
  </si>
  <si>
    <t>-17.482762387971402 ,-66.16567446365913</t>
  </si>
  <si>
    <t>-17.4855129803866 ,-66.17642389161782</t>
  </si>
  <si>
    <t>-17.4772195425611 ,-66.17408604190267</t>
  </si>
  <si>
    <t>-17.36428477035462 ,-66.17136751420973</t>
  </si>
  <si>
    <t>-17.387284243038604 ,-66.13052617132966</t>
  </si>
  <si>
    <t>-17.355148781991357 ,-66.17301018653447</t>
  </si>
  <si>
    <t>-17.441771627337115 ,-66.10650262682468</t>
  </si>
  <si>
    <t>-17.423359726290837 ,-66.11369797185041</t>
  </si>
  <si>
    <t>-17.361985808284363 ,-66.13604216937462</t>
  </si>
  <si>
    <t>-17.35021674425777 ,-66.17691803099703</t>
  </si>
  <si>
    <t>-17.467394649376274 ,-66.17332580196472</t>
  </si>
  <si>
    <t>-17.447958067149457 ,-66.10689969989959</t>
  </si>
  <si>
    <t>-17.47494433317573 ,-66.18209982502344</t>
  </si>
  <si>
    <t>-17.404099812252337 ,-66.14965746234651</t>
  </si>
  <si>
    <t>-17.48284686030488 ,-66.17360691758336</t>
  </si>
  <si>
    <t>-17.38351311970751 ,-66.16988760775574</t>
  </si>
  <si>
    <t>-17.455766344326904 ,-66.10160772333475</t>
  </si>
  <si>
    <t>-17.426915816615814 ,-66.11212353284287</t>
  </si>
  <si>
    <t>-17.419988949087525 ,-66.17527474805733</t>
  </si>
  <si>
    <t>-17.448984121717366 ,-66.1001067602126</t>
  </si>
  <si>
    <t>-17.472722957548406 ,-66.17471803445069</t>
  </si>
  <si>
    <t>-17.431648801473436 ,-66.15825583573297</t>
  </si>
  <si>
    <t>-17.41991691628248 ,-66.14553730162284</t>
  </si>
  <si>
    <t>-17.447239632642344 ,-66.18724987305477</t>
  </si>
  <si>
    <t>-17.460898857262436 ,-66.13115784473568</t>
  </si>
  <si>
    <t>-17.424291898199563 ,-66.12469776577835</t>
  </si>
  <si>
    <t>-17.417169683268835 ,-66.1401363268859</t>
  </si>
  <si>
    <t>-17.42061598352136 ,-66.12515670097159</t>
  </si>
  <si>
    <t>-17.351649304495776 ,-66.1708373645257</t>
  </si>
  <si>
    <t>-17.407614041425532 ,-66.13433901201743</t>
  </si>
  <si>
    <t>-17.458886729978264 ,-66.16579977110439</t>
  </si>
  <si>
    <t>-17.364569204011243 ,-66.16640769485274</t>
  </si>
  <si>
    <t>-17.43689237716196 ,-66.14285192282522</t>
  </si>
  <si>
    <t>-17.423928536425972 ,-66.16685685360747</t>
  </si>
  <si>
    <t>-17.438156305564927 ,-66.12797056914194</t>
  </si>
  <si>
    <t>-17.376522029839045 ,-66.17411722215745</t>
  </si>
  <si>
    <t>-17.453719918619417 ,-66.11532838243916</t>
  </si>
  <si>
    <t>-17.457767596014428 ,-66.18814655209603</t>
  </si>
  <si>
    <t>-17.37012794807368 ,-66.14515679283423</t>
  </si>
  <si>
    <t>-17.377692440723774 ,-66.13982582274345</t>
  </si>
  <si>
    <t>-17.43359194386608 ,-66.1347706777934</t>
  </si>
  <si>
    <t>-17.380694226297404 ,-66.15545760132821</t>
  </si>
  <si>
    <t>-17.422625282006738 ,-66.15495996030282</t>
  </si>
  <si>
    <t>-17.476605111427396 ,-66.1924571407264</t>
  </si>
  <si>
    <t>-17.449588144322366 ,-66.11192739175124</t>
  </si>
  <si>
    <t>-17.44814812163524 ,-66.10535031958051</t>
  </si>
  <si>
    <t>-17.387715893649055 ,-66.12610117296835</t>
  </si>
  <si>
    <t>-17.362775979273994 ,-66.17411493673586</t>
  </si>
  <si>
    <t>-17.47741302256607 ,-66.14711144522038</t>
  </si>
  <si>
    <t>-17.46016270126922 ,-66.11713347853376</t>
  </si>
  <si>
    <t>-17.425989928793378 ,-66.15538546007517</t>
  </si>
  <si>
    <t>-17.45505823212354 ,-66.11533024498117</t>
  </si>
  <si>
    <t>-17.430336616192793 ,-66.15563363676605</t>
  </si>
  <si>
    <t>-17.41736577299407 ,-66.15618775121936</t>
  </si>
  <si>
    <t>-17.42029953602008 ,-66.11451368785438</t>
  </si>
  <si>
    <t>-17.398425678243072 ,-66.15902636769327</t>
  </si>
  <si>
    <t>-17.461810391923187 ,-66.10852966312513</t>
  </si>
  <si>
    <t>-17.405662315828724 ,-66.18409256312333</t>
  </si>
  <si>
    <t>-17.478806164104494 ,-66.18108721376072</t>
  </si>
  <si>
    <t>-17.418283430895535 ,-66.1630740748198</t>
  </si>
  <si>
    <t>-17.44520486060226 ,-66.14036617797257</t>
  </si>
  <si>
    <t>-17.418930787281695 ,-66.13514437596311</t>
  </si>
  <si>
    <t>-17.422524889659968 ,-66.16918710770982</t>
  </si>
  <si>
    <t>-17.46407221046534 ,-66.18555215437897</t>
  </si>
  <si>
    <t>-17.467117571432883 ,-66.1691936126228</t>
  </si>
  <si>
    <t>-17.463171004081964 ,-66.18158497565561</t>
  </si>
  <si>
    <t>-17.44896550907274 ,-66.13157492833076</t>
  </si>
  <si>
    <t>-17.454792848723656 ,-66.17537504242557</t>
  </si>
  <si>
    <t>-17.428199833214574 ,-66.12023131624362</t>
  </si>
  <si>
    <t>-17.460856217593772 ,-66.14808907728307</t>
  </si>
  <si>
    <t>-17.424598136190024 ,-66.12915642085</t>
  </si>
  <si>
    <t>-17.465335526932037 ,-66.16174897774873</t>
  </si>
  <si>
    <t>-17.422984268520796 ,-66.14502001162585</t>
  </si>
  <si>
    <t>-17.424021580951067 ,-66.15509364525137</t>
  </si>
  <si>
    <t>-17.393335366826935 ,-66.14190493062745</t>
  </si>
  <si>
    <t>-17.398245155364442 ,-66.14923057186654</t>
  </si>
  <si>
    <t>-17.42963694743922 ,-66.13955336251821</t>
  </si>
  <si>
    <t>-17.403146585577602 ,-66.12686117232406</t>
  </si>
  <si>
    <t>-17.425264579835826 ,-66.15407302847495</t>
  </si>
  <si>
    <t>-17.438899222386738 ,-66.10216875535146</t>
  </si>
  <si>
    <t>-17.431582868049148 ,-66.16791414528888</t>
  </si>
  <si>
    <t>-17.470403242385633 ,-66.10614809126294</t>
  </si>
  <si>
    <t>-17.41065772419351 ,-66.12532933995067</t>
  </si>
  <si>
    <t>-17.45236610402879 ,-66.16937335425443</t>
  </si>
  <si>
    <t>-17.478038470138213 ,-66.18876936766681</t>
  </si>
  <si>
    <t>-17.428637010453908 ,-66.15613188947508</t>
  </si>
  <si>
    <t>-17.449310529211612 ,-66.13946548412106</t>
  </si>
  <si>
    <t>-17.420089872813374 ,-66.11542371958325</t>
  </si>
  <si>
    <t>-17.4101450961926 ,-66.15426465079258</t>
  </si>
  <si>
    <t>-17.417413810244472 ,-66.121306157246</t>
  </si>
  <si>
    <t>-17.39069561502398 ,-66.15274201048176</t>
  </si>
  <si>
    <t>-17.465574171915698 ,-66.15125797614354</t>
  </si>
  <si>
    <t>-17.35433678495727 ,-66.17162050464502</t>
  </si>
  <si>
    <t>-17.476881173574963 ,-66.16954390109184</t>
  </si>
  <si>
    <t>-17.443196115132316 ,-66.16011623020248</t>
  </si>
  <si>
    <t>-17.46080980910244 ,-66.10811033849703</t>
  </si>
  <si>
    <t>-17.43840692000369 ,-66.14616771973168</t>
  </si>
  <si>
    <t>-17.471148565862435 ,-66.16500221045672</t>
  </si>
  <si>
    <t>-17.443755782681986 ,-66.12422799148048</t>
  </si>
  <si>
    <t>-17.348588986379152 ,-66.1769182771225</t>
  </si>
  <si>
    <t>-17.399529814899452 ,-66.18378076161183</t>
  </si>
  <si>
    <t>-17.386996665812106 ,-66.13328725207715</t>
  </si>
  <si>
    <t>-17.364063913687282 ,-66.17113745135144</t>
  </si>
  <si>
    <t>-17.419780189944284 ,-66.18303848459013</t>
  </si>
  <si>
    <t>-17.466224745796968 ,-66.10814548729765</t>
  </si>
  <si>
    <t>-17.465282536846612 ,-66.13786420159789</t>
  </si>
  <si>
    <t>-17.465618194439298 ,-66.18609085686161</t>
  </si>
  <si>
    <t>-17.35289936084058 ,-66.15499775477537</t>
  </si>
  <si>
    <t>-17.41152598978134 ,-66.1764231523541</t>
  </si>
  <si>
    <t>-17.48352490501937 ,-66.16822047504998</t>
  </si>
  <si>
    <t>-17.352819861321876 ,-66.16241479442574</t>
  </si>
  <si>
    <t>-17.406120417231886 ,-66.15452168401829</t>
  </si>
  <si>
    <t>-17.446771271877868 ,-66.17817990412175</t>
  </si>
  <si>
    <t>-17.42548272453713 ,-66.11868824292567</t>
  </si>
  <si>
    <t>-17.426521848181547 ,-66.13673661468226</t>
  </si>
  <si>
    <t>-17.420618718208065 ,-66.15783000637796</t>
  </si>
  <si>
    <t>-17.466347332898792 ,-66.1268828735174</t>
  </si>
  <si>
    <t>-17.379899822776114 ,-66.15953170029026</t>
  </si>
  <si>
    <t>-17.47421847457966 ,-66.12450937584256</t>
  </si>
  <si>
    <t>-17.431822765696893 ,-66.1099454611177</t>
  </si>
  <si>
    <t>-17.44151727233327 ,-66.18346214340663</t>
  </si>
  <si>
    <t>-17.417373033931263 ,-66.17394425565287</t>
  </si>
  <si>
    <t>-17.445667262005532 ,-66.15901083720034</t>
  </si>
  <si>
    <t>-17.449931351709104 ,-66.13926807362692</t>
  </si>
  <si>
    <t>-17.369136270242926 ,-66.14667474961738</t>
  </si>
  <si>
    <t>-17.45976889471449 ,-66.13678374863672</t>
  </si>
  <si>
    <t>-17.379618303645895 ,-66.14886441254977</t>
  </si>
  <si>
    <t>-17.37903895518284 ,-66.17667175368558</t>
  </si>
  <si>
    <t>-17.446216247691552 ,-66.11222941119571</t>
  </si>
  <si>
    <t>-17.484143809841086 ,-66.17430272459849</t>
  </si>
  <si>
    <t>-17.427390461024736 ,-66.15143365107346</t>
  </si>
  <si>
    <t>-17.461062462806805 ,-66.16951067307679</t>
  </si>
  <si>
    <t>-17.47107999680137 ,-66.09718681286586</t>
  </si>
  <si>
    <t>-17.409996900036546 ,-66.1585597925227</t>
  </si>
  <si>
    <t>-17.48788683924547 ,-66.18751259901308</t>
  </si>
  <si>
    <t>-17.461185955060962 ,-66.09760808025487</t>
  </si>
  <si>
    <t>-17.465667178547967 ,-66.12047810688297</t>
  </si>
  <si>
    <t>-17.37103160389761 ,-66.14676995888749</t>
  </si>
  <si>
    <t>-17.437675122379414 ,-66.17275169632275</t>
  </si>
  <si>
    <t>-17.38025933891777 ,-66.17937444568211</t>
  </si>
  <si>
    <t>-17.368999028928812 ,-66.17103835577619</t>
  </si>
  <si>
    <t>-17.382533089914325 ,-66.15446513740095</t>
  </si>
  <si>
    <t>-17.433710366715697 ,-66.18578464157486</t>
  </si>
  <si>
    <t>-17.451084550580955 ,-66.14747027229403</t>
  </si>
  <si>
    <t>-17.397279060330074 ,-66.16726602124236</t>
  </si>
  <si>
    <t>-17.378651940300983 ,-66.13778443139073</t>
  </si>
  <si>
    <t>-17.40941265170606 ,-66.17198692658953</t>
  </si>
  <si>
    <t>-17.465263683441734 ,-66.16086313841548</t>
  </si>
  <si>
    <t>-17.45193353343781 ,-66.14520184519144</t>
  </si>
  <si>
    <t>-17.37145889726411 ,-66.16068408487591</t>
  </si>
  <si>
    <t>-17.414439180609083 ,-66.12682557467807</t>
  </si>
  <si>
    <t>-17.429900607618702 ,-66.16555433960487</t>
  </si>
  <si>
    <t>-17.403732430814642 ,-66.14801493514075</t>
  </si>
  <si>
    <t>-17.353394085215147 ,-66.16472301732526</t>
  </si>
  <si>
    <t>-17.470563296853125 ,-66.13199254114083</t>
  </si>
  <si>
    <t>-17.396557540237893 ,-66.13237148179485</t>
  </si>
  <si>
    <t>-17.411036603518394 ,-66.13366022143398</t>
  </si>
  <si>
    <t>-17.458473717532737 ,-66.09492099381909</t>
  </si>
  <si>
    <t>-17.458158292226187 ,-66.16556949208818</t>
  </si>
  <si>
    <t>-17.4302931213608 ,-66.14683536640788</t>
  </si>
  <si>
    <t>-17.443912939081425 ,-66.13241663822421</t>
  </si>
  <si>
    <t>-17.37060918623446 ,-66.14318209806473</t>
  </si>
  <si>
    <t>-17.36492175471838 ,-66.1565248804143</t>
  </si>
  <si>
    <t>-17.35731138807441 ,-66.1470857376896</t>
  </si>
  <si>
    <t>-17.410012762092286 ,-66.16952767717059</t>
  </si>
  <si>
    <t>-17.442726914613807 ,-66.12019601309062</t>
  </si>
  <si>
    <t>-17.393452716153508 ,-66.1301099950083</t>
  </si>
  <si>
    <t>-17.414104894517624 ,-66.15083980651106</t>
  </si>
  <si>
    <t>-17.39400807852633 ,-66.15537867151818</t>
  </si>
  <si>
    <t>-17.430813118553683 ,-66.17688454267858</t>
  </si>
  <si>
    <t>-17.413364394291992 ,-66.15923873000257</t>
  </si>
  <si>
    <t>-17.44391217101423 ,-66.17446093129685</t>
  </si>
  <si>
    <t>-17.389632788980094 ,-66.17607375369364</t>
  </si>
  <si>
    <t>-17.352920498764284 ,-66.15707933216427</t>
  </si>
  <si>
    <t>-17.426348284954077 ,-66.13177959293395</t>
  </si>
  <si>
    <t>-17.41788471134848 ,-66.12128962341512</t>
  </si>
  <si>
    <t>-17.465034342072258 ,-66.11007292965647</t>
  </si>
  <si>
    <t>-17.35497451212831 ,-66.16930454298715</t>
  </si>
  <si>
    <t>-17.40902816207881 ,-66.12118110886863</t>
  </si>
  <si>
    <t>-17.39570710807553 ,-66.15880876732469</t>
  </si>
  <si>
    <t>-17.453848882571 ,-66.14741310397108</t>
  </si>
  <si>
    <t>-17.458976687327926 ,-66.16110739145863</t>
  </si>
  <si>
    <t>-17.44968751965264 ,-66.16203587255899</t>
  </si>
  <si>
    <t>-17.467681590687608 ,-66.09248733775873</t>
  </si>
  <si>
    <t>-17.463634480385196 ,-66.18910081421232</t>
  </si>
  <si>
    <t>-17.388368478970808 ,-66.17876196283675</t>
  </si>
  <si>
    <t>-17.41327416844683 ,-66.16634410578601</t>
  </si>
  <si>
    <t>-17.36095974045472 ,-66.1655167217636</t>
  </si>
  <si>
    <t>-17.474086842399647 ,-66.14084046395017</t>
  </si>
  <si>
    <t>-17.360282193208345 ,-66.148457895297</t>
  </si>
  <si>
    <t>-17.379722558970297 ,-66.1439720280352</t>
  </si>
  <si>
    <t>-17.464985561143212 ,-66.16602982560418</t>
  </si>
  <si>
    <t>-17.36460206374703 ,-66.1394667452729</t>
  </si>
  <si>
    <t>-17.411281424332735 ,-66.1182703734757</t>
  </si>
  <si>
    <t>-17.46900397029636 ,-66.16584230781204</t>
  </si>
  <si>
    <t>-17.431877653959106 ,-66.12026807178668</t>
  </si>
  <si>
    <t>-17.37396951087633 ,-66.1524921852258</t>
  </si>
  <si>
    <t>-17.471148937593423 ,-66.10112039017355</t>
  </si>
  <si>
    <t>-17.425767089680633 ,-66.15597942646933</t>
  </si>
  <si>
    <t>-17.455768722754627 ,-66.18414855137684</t>
  </si>
  <si>
    <t>-17.369992375056302 ,-66.17807111640185</t>
  </si>
  <si>
    <t>-17.420079840467075 ,-66.17829805753632</t>
  </si>
  <si>
    <t>-17.4504936551496 ,-66.15296517920906</t>
  </si>
  <si>
    <t>-17.416732300081932 ,-66.16875083134863</t>
  </si>
  <si>
    <t>-17.452136830190366 ,-66.13172998846316</t>
  </si>
  <si>
    <t>-17.45274643840759 ,-66.10906422039523</t>
  </si>
  <si>
    <t>-17.424093683704992 ,-66.13391410479213</t>
  </si>
  <si>
    <t>-17.44396295125775 ,-66.10700717150723</t>
  </si>
  <si>
    <t>-17.410392818729882 ,-66.12455967667127</t>
  </si>
  <si>
    <t>-17.405933287854015 ,-66.15159696360789</t>
  </si>
  <si>
    <t>-17.459098274865774 ,-66.16248151872664</t>
  </si>
  <si>
    <t>-17.395468721035854 ,-66.16252066341386</t>
  </si>
  <si>
    <t>-17.36881844027083 ,-66.16215927411305</t>
  </si>
  <si>
    <t>-17.44084101170742 ,-66.13597747993379</t>
  </si>
  <si>
    <t>-17.395272418093374 ,-66.15986434490851</t>
  </si>
  <si>
    <t>-17.373330037064875 ,-66.13125290839425</t>
  </si>
  <si>
    <t>-17.399357657794365 ,-66.16739614902855</t>
  </si>
  <si>
    <t>-17.445592460623647 ,-66.17301196399623</t>
  </si>
  <si>
    <t>-17.415324659664403 ,-66.12324240984077</t>
  </si>
  <si>
    <t>-17.38379199931455 ,-66.17156959335355</t>
  </si>
  <si>
    <t>-17.430481503571517 ,-66.11817540297744</t>
  </si>
  <si>
    <t>-17.483510533935437 ,-66.18624156397357</t>
  </si>
  <si>
    <t>-17.45395038456854 ,-66.16202861784598</t>
  </si>
  <si>
    <t>-17.41635398413824 ,-66.18283279932</t>
  </si>
  <si>
    <t>-17.40037057984926 ,-66.13232482784764</t>
  </si>
  <si>
    <t>-17.447374872624497 ,-66.1384297566076</t>
  </si>
  <si>
    <t>-17.422041664712285 ,-66.12087710063682</t>
  </si>
  <si>
    <t>-17.431982040750423 ,-66.17788993209821</t>
  </si>
  <si>
    <t>-17.453077105457318 ,-66.13194566910417</t>
  </si>
  <si>
    <t>-17.461720198055012 ,-66.09503442083326</t>
  </si>
  <si>
    <t>-17.42104331731484 ,-66.14427086614901</t>
  </si>
  <si>
    <t>-17.448508103946967 ,-66.10439259025627</t>
  </si>
  <si>
    <t>-17.43157432539118 ,-66.13956055757265</t>
  </si>
  <si>
    <t>-17.369369298698224 ,-66.14791757898935</t>
  </si>
  <si>
    <t>-17.38795133489831 ,-66.14516464629664</t>
  </si>
  <si>
    <t>-17.39557057291326 ,-66.18189444747686</t>
  </si>
  <si>
    <t>-17.375045601116145 ,-66.13306493698659</t>
  </si>
  <si>
    <t>-17.402071498670434 ,-66.13926297372396</t>
  </si>
  <si>
    <t>-17.440005660526726 ,-66.16909742629728</t>
  </si>
  <si>
    <t>-17.400788534353275 ,-66.12773135718344</t>
  </si>
  <si>
    <t>-17.457774824204133 ,-66.16472391660605</t>
  </si>
  <si>
    <t>-17.375355166539276 ,-66.16064031983252</t>
  </si>
  <si>
    <t>-17.427547552379995 ,-66.1105583163917</t>
  </si>
  <si>
    <t>-17.41920686127158 ,-66.11855113887717</t>
  </si>
  <si>
    <t>-17.39075966781873 ,-66.13550495958114</t>
  </si>
  <si>
    <t>-17.462624757578983 ,-66.13933592161696</t>
  </si>
  <si>
    <t>-17.441212656116207 ,-66.16724429487432</t>
  </si>
  <si>
    <t>-17.431237289102842 ,-66.18448802883525</t>
  </si>
  <si>
    <t>-17.451768709012647 ,-66.15128378580687</t>
  </si>
  <si>
    <t>-17.476018374744587 ,-66.13334973160354</t>
  </si>
  <si>
    <t>-17.417249656637665 ,-66.11073261555659</t>
  </si>
  <si>
    <t>-17.47376002823408 ,-66.18640916481</t>
  </si>
  <si>
    <t>-17.477571010097055 ,-66.17084642415699</t>
  </si>
  <si>
    <t>-17.423757058806682 ,-66.17155964756846</t>
  </si>
  <si>
    <t>-17.424838695188523 ,-66.10777984881304</t>
  </si>
  <si>
    <t>-17.35475249425682 ,-66.15015720638695</t>
  </si>
  <si>
    <t>-17.376603529008065 ,-66.14332454255752</t>
  </si>
  <si>
    <t>-17.472857501092435 ,-66.12661245536076</t>
  </si>
  <si>
    <t>-17.43352210649637 ,-66.14450667633903</t>
  </si>
  <si>
    <t>-17.417324951196562 ,-66.1668772127464</t>
  </si>
  <si>
    <t>-17.43905939018001 ,-66.1863342733084</t>
  </si>
  <si>
    <t>-17.47985526548346 ,-66.14513473009436</t>
  </si>
  <si>
    <t>-17.455143526250442 ,-66.14694866734295</t>
  </si>
  <si>
    <t>-17.41277517525838 ,-66.17683379187267</t>
  </si>
  <si>
    <t>-17.40223785645225 ,-66.13370595415323</t>
  </si>
  <si>
    <t>-17.40412072487476 ,-66.14086891483318</t>
  </si>
  <si>
    <t>-17.42100088617028 ,-66.18437762235008</t>
  </si>
  <si>
    <t>-17.417182954214027 ,-66.15937900523893</t>
  </si>
  <si>
    <t>-17.410948857489686 ,-66.16920316787292</t>
  </si>
  <si>
    <t>-17.44815054031409 ,-66.11506796211947</t>
  </si>
  <si>
    <t>-17.411551199008283 ,-66.16025253437817</t>
  </si>
  <si>
    <t>-17.44487594256338 ,-66.12354016386067</t>
  </si>
  <si>
    <t>-17.42470738278564 ,-66.14080888088826</t>
  </si>
  <si>
    <t>-17.477799379813085 ,-66.14856744916102</t>
  </si>
  <si>
    <t>-17.39755464995964 ,-66.15833297556362</t>
  </si>
  <si>
    <t>-17.448061914889042 ,-66.11924874823553</t>
  </si>
  <si>
    <t>-17.413513309415915 ,-66.1122901032992</t>
  </si>
  <si>
    <t>-17.426615127674406 ,-66.13692479714452</t>
  </si>
  <si>
    <t>-17.47056469831124 ,-66.17092458416093</t>
  </si>
  <si>
    <t>-17.401277497235643 ,-66.12267174983162</t>
  </si>
  <si>
    <t>-17.407252431971223 ,-66.16204659791687</t>
  </si>
  <si>
    <t>-17.424122803496623 ,-66.13691884387738</t>
  </si>
  <si>
    <t>-17.480524244724343 ,-66.1617736108231</t>
  </si>
  <si>
    <t>-17.45891172967012 ,-66.10017808711534</t>
  </si>
  <si>
    <t>-17.41671282352933 ,-66.13045451976978</t>
  </si>
  <si>
    <t>-17.381927466405777 ,-66.13227296579635</t>
  </si>
  <si>
    <t>-17.426979160222935 ,-66.17107291573757</t>
  </si>
  <si>
    <t>-17.416601065288862 ,-66.17665039727157</t>
  </si>
  <si>
    <t>-17.389514505733523 ,-66.1334310326635</t>
  </si>
  <si>
    <t>-17.446305250306963 ,-66.1049339995614</t>
  </si>
  <si>
    <t>-17.464781697717537 ,-66.16274269684718</t>
  </si>
  <si>
    <t>-17.468669909413673 ,-66.11835627945315</t>
  </si>
  <si>
    <t>-17.398951415818374 ,-66.15512432526324</t>
  </si>
  <si>
    <t>-17.462557064424995 ,-66.1673558170223</t>
  </si>
  <si>
    <t>-17.42627716937054 ,-66.15993119367059</t>
  </si>
  <si>
    <t>-17.452831002411152 ,-66.14097035770705</t>
  </si>
  <si>
    <t>-17.421455551169228 ,-66.12851468968249</t>
  </si>
  <si>
    <t>-17.38149923437785 ,-66.140930668057</t>
  </si>
  <si>
    <t>-17.454026393304698 ,-66.15487123513125</t>
  </si>
  <si>
    <t>-17.437364812601917 ,-66.12775691688825</t>
  </si>
  <si>
    <t>-17.356994811878486 ,-66.14985051260403</t>
  </si>
  <si>
    <t>-17.416215666193242 ,-66.18036452166582</t>
  </si>
  <si>
    <t>-17.44562747220471 ,-66.15775419871214</t>
  </si>
  <si>
    <t>-17.454599135028893 ,-66.12620800742157</t>
  </si>
  <si>
    <t>-17.466107795222246 ,-66.1868613393876</t>
  </si>
  <si>
    <t>-17.46156336555699 ,-66.1060270300973</t>
  </si>
  <si>
    <t>-17.409618758890645 ,-66.16760269829744</t>
  </si>
  <si>
    <t>-17.40789749573071 ,-66.15785011860106</t>
  </si>
  <si>
    <t>-17.472593558577223 ,-66.14077121282068</t>
  </si>
  <si>
    <t>-17.434930966089464 ,-66.15263071238583</t>
  </si>
  <si>
    <t>-17.420189655212774 ,-66.12573179602745</t>
  </si>
  <si>
    <t>-17.399563784357575 ,-66.12058809748612</t>
  </si>
  <si>
    <t>-17.467781953347238 ,-66.14185814827272</t>
  </si>
  <si>
    <t>-17.402940509789712 ,-66.12465511762015</t>
  </si>
  <si>
    <t>-17.40069354528997 ,-66.16286513793672</t>
  </si>
  <si>
    <t>-17.45085404194193 ,-66.1527499888639</t>
  </si>
  <si>
    <t>-17.45584781956824 ,-66.13737068454772</t>
  </si>
  <si>
    <t>-17.40841069508595 ,-66.12850867504227</t>
  </si>
  <si>
    <t>-17.407680902258946 ,-66.1638513503537</t>
  </si>
  <si>
    <t>-17.412624955220103 ,-66.12563341263198</t>
  </si>
  <si>
    <t>-17.46599137271417 ,-66.09516414467953</t>
  </si>
  <si>
    <t>-17.46367081319006 ,-66.12977502213195</t>
  </si>
  <si>
    <t>-17.47540950289191 ,-66.1451417988888</t>
  </si>
  <si>
    <t>-17.488693441959214 ,-66.1840451672683</t>
  </si>
  <si>
    <t>-17.44023186748287 ,-66.17332748740104</t>
  </si>
  <si>
    <t>-17.40991308074164 ,-66.17936529912573</t>
  </si>
  <si>
    <t>-17.47278935800739 ,-66.15002172564371</t>
  </si>
  <si>
    <t>-17.41417940101883 ,-66.11874459413838</t>
  </si>
  <si>
    <t>-17.439489289637557 ,-66.14426445299125</t>
  </si>
  <si>
    <t>-17.467875736721307 ,-66.14383329603264</t>
  </si>
  <si>
    <t>-17.4484987496123 ,-66.10879818211372</t>
  </si>
  <si>
    <t>-17.41600604298643 ,-66.12670067231356</t>
  </si>
  <si>
    <t>-17.458668349302222 ,-66.15208060222297</t>
  </si>
  <si>
    <t>-17.47987053678593 ,-66.16600190592156</t>
  </si>
  <si>
    <t>-17.44147297172923 ,-66.11112151343076</t>
  </si>
  <si>
    <t>-17.46689634194113 ,-66.13244979563653</t>
  </si>
  <si>
    <t>-17.404118294101828 ,-66.13559282617283</t>
  </si>
  <si>
    <t>-17.360293541221267 ,-66.15806398328347</t>
  </si>
  <si>
    <t>-17.40399118339348 ,-66.17733085407005</t>
  </si>
  <si>
    <t>-17.462327989730746 ,-66.1683075750058</t>
  </si>
  <si>
    <t>-17.430537477236893 ,-66.1453355631326</t>
  </si>
  <si>
    <t>-17.426943636114707 ,-66.17056970023717</t>
  </si>
  <si>
    <t>-17.406120370193474 ,-66.1831381407631</t>
  </si>
  <si>
    <t>-17.36389976119805 ,-66.15034229263713</t>
  </si>
  <si>
    <t>-17.397625045050454 ,-66.13438379925762</t>
  </si>
  <si>
    <t>-17.367694718698903 ,-66.16330023545531</t>
  </si>
  <si>
    <t>-17.460066071590717 ,-66.1640789898899</t>
  </si>
  <si>
    <t>-17.373189304094584 ,-66.15421400578707</t>
  </si>
  <si>
    <t>-17.470807384015842 ,-66.11242663352023</t>
  </si>
  <si>
    <t>-17.46082757339045 ,-66.12789614144256</t>
  </si>
  <si>
    <t>-17.420678492574606 ,-66.1361938723824</t>
  </si>
  <si>
    <t>-17.35237272717971 ,-66.16329058552556</t>
  </si>
  <si>
    <t>-17.419328777420656 ,-66.14020895734112</t>
  </si>
  <si>
    <t>-17.461812654533393 ,-66.17704062124044</t>
  </si>
  <si>
    <t>-17.46526134246388 ,-66.10669758194537</t>
  </si>
  <si>
    <t>-17.396116884517077 ,-66.12874330526891</t>
  </si>
  <si>
    <t>-17.438691702733447 ,-66.11994890538664</t>
  </si>
  <si>
    <t>-17.433743928161185 ,-66.1516082809057</t>
  </si>
  <si>
    <t>-17.428561544924875 ,-66.12221869332069</t>
  </si>
  <si>
    <t>-17.44633835580662 ,-66.17483930245075</t>
  </si>
  <si>
    <t>-17.44797301496763 ,-66.13542293892229</t>
  </si>
  <si>
    <t>-17.415077219055018 ,-66.15253559299431</t>
  </si>
  <si>
    <t>-17.449744556925456 ,-66.18381955706779</t>
  </si>
  <si>
    <t>-17.4422704774296 ,-66.1730284507792</t>
  </si>
  <si>
    <t>-17.465246620838673 ,-66.1855621484137</t>
  </si>
  <si>
    <t>-17.47500139502706 ,-66.1145777950332</t>
  </si>
  <si>
    <t>-17.46639989124248 ,-66.12604346823123</t>
  </si>
  <si>
    <t>-17.46052445089369 ,-66.15519397288513</t>
  </si>
  <si>
    <t>-17.467980344636842 ,-66.113998121578</t>
  </si>
  <si>
    <t>-17.465843052187672 ,-66.11503751195052</t>
  </si>
  <si>
    <t>-17.351579504800764 ,-66.15517132814986</t>
  </si>
  <si>
    <t>-17.37483396662173 ,-66.13149266883849</t>
  </si>
  <si>
    <t>-17.44916288019512 ,-66.15528165069732</t>
  </si>
  <si>
    <t>-17.408558218238927 ,-66.13333582886362</t>
  </si>
  <si>
    <t>-17.41819776055819 ,-66.15178391081842</t>
  </si>
  <si>
    <t>-17.431263891090502 ,-66.17758099067564</t>
  </si>
  <si>
    <t>-17.448842921752977 ,-66.17553385546975</t>
  </si>
  <si>
    <t>-17.470001582790573 ,-66.17721369870647</t>
  </si>
  <si>
    <t>-17.4270121068956 ,-66.17544108950776</t>
  </si>
  <si>
    <t>-17.372600248286357 ,-66.1631563309413</t>
  </si>
  <si>
    <t>-17.431666375687737 ,-66.1250732569069</t>
  </si>
  <si>
    <t>-17.389102966449506 ,-66.17989119980285</t>
  </si>
  <si>
    <t>-17.391531798131584 ,-66.13821982295477</t>
  </si>
  <si>
    <t>-17.447935592701253 ,-66.1613007816776</t>
  </si>
  <si>
    <t>-17.4071479643713 ,-66.118732821008</t>
  </si>
  <si>
    <t>-17.433590397956095 ,-66.12154107970616</t>
  </si>
  <si>
    <t>-17.398811284160107 ,-66.13587369262706</t>
  </si>
  <si>
    <t>-17.480983781537972 ,-66.17865431648129</t>
  </si>
  <si>
    <t>-17.464564894010135 ,-66.09378345604537</t>
  </si>
  <si>
    <t>-17.378076726324792 ,-66.15619559329403</t>
  </si>
  <si>
    <t>-17.451262027837828 ,-66.15754296310027</t>
  </si>
  <si>
    <t>-17.393631219376115 ,-66.1682066496287</t>
  </si>
  <si>
    <t>-17.47083816193126 ,-66.15117959379283</t>
  </si>
  <si>
    <t>-17.354069689061895 ,-66.17799627769242</t>
  </si>
  <si>
    <t>-17.437413643854622 ,-66.13921791974269</t>
  </si>
  <si>
    <t>-17.35526269441061 ,-66.1526376311818</t>
  </si>
  <si>
    <t>-17.368076952666243 ,-66.1623854010839</t>
  </si>
  <si>
    <t>-17.35077369293901 ,-66.17798112688139</t>
  </si>
  <si>
    <t>-17.474874530622188 ,-66.11579392260181</t>
  </si>
  <si>
    <t>-17.428334323776763 ,-66.12704710019715</t>
  </si>
  <si>
    <t>-17.454412587768864 ,-66.17403791177323</t>
  </si>
  <si>
    <t>-17.464222459956115 ,-66.17634170685099</t>
  </si>
  <si>
    <t>-17.47139477227304 ,-66.16667567647875</t>
  </si>
  <si>
    <t>-17.404903723242267 ,-66.11743567593702</t>
  </si>
  <si>
    <t>-17.376199541873532 ,-66.14081231236659</t>
  </si>
  <si>
    <t>-17.456808194396764 ,-66.16187986237718</t>
  </si>
  <si>
    <t>-17.346360474575103 ,-66.17489050879806</t>
  </si>
  <si>
    <t>-17.41087184884668 ,-66.12881571739032</t>
  </si>
  <si>
    <t>-17.411261710137175 ,-66.18527069244801</t>
  </si>
  <si>
    <t>-17.405573907508646 ,-66.1795474619176</t>
  </si>
  <si>
    <t>-17.389390022943722 ,-66.12939482766349</t>
  </si>
  <si>
    <t>-17.46405022979304 ,-66.1902335275433</t>
  </si>
  <si>
    <t>-17.478665060646605 ,-66.15161527113884</t>
  </si>
  <si>
    <t>-17.361053388519796 ,-66.14720419898978</t>
  </si>
  <si>
    <t>-17.432623908578147 ,-66.1056113763067</t>
  </si>
  <si>
    <t>-17.40151918036677 ,-66.14566304013148</t>
  </si>
  <si>
    <t>-17.466659294553878 ,-66.15315110324104</t>
  </si>
  <si>
    <t>-17.446221424927277 ,-66.1459082436585</t>
  </si>
  <si>
    <t>-17.466504175577175 ,-66.144927774032</t>
  </si>
  <si>
    <t>-17.45099516659156 ,-66.16464164071728</t>
  </si>
  <si>
    <t>-17.463382557936963 ,-66.15765155837559</t>
  </si>
  <si>
    <t>-17.366988035398347 ,-66.16097845804131</t>
  </si>
  <si>
    <t>-17.481926052275433 ,-66.18742241783558</t>
  </si>
  <si>
    <t>-17.450884172645946 ,-66.18097785036933</t>
  </si>
  <si>
    <t>-17.420980168126594 ,-66.1757672236194</t>
  </si>
  <si>
    <t>-17.436854754925896 ,-66.17065145184449</t>
  </si>
  <si>
    <t>-17.424492181313077 ,-66.16619214602822</t>
  </si>
  <si>
    <t>-17.478790834524617 ,-66.13408436592192</t>
  </si>
  <si>
    <t>-17.422375679946825 ,-66.16157037629883</t>
  </si>
  <si>
    <t>-17.4611483675865 ,-66.10183344572181</t>
  </si>
  <si>
    <t>-17.368589450432815 ,-66.16681220785098</t>
  </si>
  <si>
    <t>-17.396843538905674 ,-66.15853306806046</t>
  </si>
  <si>
    <t>-17.46162171708095 ,-66.18192410988617</t>
  </si>
  <si>
    <t>-17.454030784455632 ,-66.0952701215377</t>
  </si>
  <si>
    <t>-17.450276983115693 ,-66.18315259881668</t>
  </si>
  <si>
    <t>-17.37404190077316 ,-66.13576858170612</t>
  </si>
  <si>
    <t>-17.43285991231659 ,-66.12662452459091</t>
  </si>
  <si>
    <t>-17.44632597745259 ,-66.12137697089284</t>
  </si>
  <si>
    <t>-17.40923409458368 ,-66.14544307839778</t>
  </si>
  <si>
    <t>-17.478175613383964 ,-66.18199250867212</t>
  </si>
  <si>
    <t>-17.394329621775707 ,-66.17969191224039</t>
  </si>
  <si>
    <t>-17.425973018223758 ,-66.15115260989766</t>
  </si>
  <si>
    <t>-17.42228995354591 ,-66.10903270582689</t>
  </si>
  <si>
    <t>-17.438692285256565 ,-66.15413636112675</t>
  </si>
  <si>
    <t>-17.43143538444952 ,-66.15790685258146</t>
  </si>
  <si>
    <t>-17.462053561448258 ,-66.11320243801545</t>
  </si>
  <si>
    <t>-17.455496309578674 ,-66.15675905851656</t>
  </si>
  <si>
    <t>-17.36479820261003 ,-66.17034606579874</t>
  </si>
  <si>
    <t>-17.45201477143832 ,-66.1107648169754</t>
  </si>
  <si>
    <t>-17.473803436781218 ,-66.18094501273809</t>
  </si>
  <si>
    <t>-17.43884546420749 ,-66.10603635709977</t>
  </si>
  <si>
    <t>-17.453790434828342 ,-66.18545843186337</t>
  </si>
  <si>
    <t>-17.37526813913195 ,-66.14226989172293</t>
  </si>
  <si>
    <t>-17.39021625481108 ,-66.16919834963322</t>
  </si>
  <si>
    <t>-17.364629721166686 ,-66.16929533954819</t>
  </si>
  <si>
    <t>-17.353533329084982 ,-66.17836068064388</t>
  </si>
  <si>
    <t>-17.426956990352373 ,-66.16732128840233</t>
  </si>
  <si>
    <t>-17.448238609171685 ,-66.10408939262418</t>
  </si>
  <si>
    <t>-17.422376010002722 ,-66.16178896971051</t>
  </si>
  <si>
    <t>-17.409011224253767 ,-66.16035085171762</t>
  </si>
  <si>
    <t>-17.36863217868912 ,-66.15244921368935</t>
  </si>
  <si>
    <t>-17.379749600922835 ,-66.16523586321352</t>
  </si>
  <si>
    <t>-17.40119626612933 ,-66.13556063794537</t>
  </si>
  <si>
    <t>-17.438201587668274 ,-66.15079246519491</t>
  </si>
  <si>
    <t>-17.448204068343937 ,-66.15656074859942</t>
  </si>
  <si>
    <t>-17.39105171522552 ,-66.1594809040794</t>
  </si>
  <si>
    <t>-17.450077928286834 ,-66.13179721738513</t>
  </si>
  <si>
    <t>-17.366537390593468 ,-66.15285430839579</t>
  </si>
  <si>
    <t>-17.395473481821075 ,-66.1257911590106</t>
  </si>
  <si>
    <t>-17.434369447163434 ,-66.16404890908298</t>
  </si>
  <si>
    <t>-17.365532773545794 ,-66.15499897085536</t>
  </si>
  <si>
    <t>-17.390158348683016 ,-66.12717860850769</t>
  </si>
  <si>
    <t>-17.413213093774495 ,-66.14329638176778</t>
  </si>
  <si>
    <t>-17.41394408467375 ,-66.13163854233112</t>
  </si>
  <si>
    <t>-17.42358187362189 ,-66.12477954571713</t>
  </si>
  <si>
    <t>-17.475782730481676 ,-66.15604439664288</t>
  </si>
  <si>
    <t>-17.422458418641273 ,-66.14094114085043</t>
  </si>
  <si>
    <t>-17.46790754068397 ,-66.1072845212751</t>
  </si>
  <si>
    <t>-17.419503154597823 ,-66.15819977963085</t>
  </si>
  <si>
    <t>-17.487827273456556 ,-66.1871249389786</t>
  </si>
  <si>
    <t>-17.433476584758996 ,-66.16506974449916</t>
  </si>
  <si>
    <t>-17.470012174381893 ,-66.14114675219489</t>
  </si>
  <si>
    <t>-17.45673247913177 ,-66.11714301292164</t>
  </si>
  <si>
    <t>-17.402911982689776 ,-66.16907647127603</t>
  </si>
  <si>
    <t>-17.37769683359738 ,-66.13943250033236</t>
  </si>
  <si>
    <t>-17.361236591834633 ,-66.14372965857675</t>
  </si>
  <si>
    <t>-17.475131210002232 ,-66.18229544538487</t>
  </si>
  <si>
    <t>-17.416002122035728 ,-66.14836911833737</t>
  </si>
  <si>
    <t>-17.349023736361165 ,-66.16953055759353</t>
  </si>
  <si>
    <t>-17.43780171462116 ,-66.18649229180467</t>
  </si>
  <si>
    <t>-17.391674816780803 ,-66.13383862380915</t>
  </si>
  <si>
    <t>-17.43484162265412 ,-66.15510034488716</t>
  </si>
  <si>
    <t>-17.485123353297716 ,-66.19312347704667</t>
  </si>
  <si>
    <t>-17.366559760317966 ,-66.14014900053215</t>
  </si>
  <si>
    <t>-17.38821450777034 ,-66.13481762050601</t>
  </si>
  <si>
    <t>-17.477829327346424 ,-66.14286399518343</t>
  </si>
  <si>
    <t>-17.489566494506224 ,-66.18745450802881</t>
  </si>
  <si>
    <t>-17.36184252638351 ,-66.17139414693742</t>
  </si>
  <si>
    <t>-17.467259767376454 ,-66.1511171783392</t>
  </si>
  <si>
    <t>-17.440424328052497 ,-66.16667332327697</t>
  </si>
  <si>
    <t>-17.366422437207618 ,-66.14142382244603</t>
  </si>
  <si>
    <t>-17.462679576721328 ,-66.17354940694787</t>
  </si>
  <si>
    <t>-17.37080634903064 ,-66.15790586541344</t>
  </si>
  <si>
    <t>-17.447777335998435 ,-66.13831406266573</t>
  </si>
  <si>
    <t>-17.3849589693633 ,-66.17639704151873</t>
  </si>
  <si>
    <t>-17.444891857115447 ,-66.18298193458084</t>
  </si>
  <si>
    <t>-17.441303974150873 ,-66.1872657962857</t>
  </si>
  <si>
    <t>-17.426935257177796 ,-66.18695111872451</t>
  </si>
  <si>
    <t>-17.46281070894075 ,-66.17917544627818</t>
  </si>
  <si>
    <t>-17.421937068734366 ,-66.14196807920571</t>
  </si>
  <si>
    <t>-17.483498344864575 ,-66.16480084909892</t>
  </si>
  <si>
    <t>-17.412497566543358 ,-66.14339810148968</t>
  </si>
  <si>
    <t>-17.41694996668177 ,-66.17059273193412</t>
  </si>
  <si>
    <t>-17.394575121229693 ,-66.12207159357307</t>
  </si>
  <si>
    <t>-17.37070641353624 ,-66.14086783064411</t>
  </si>
  <si>
    <t>-17.438027143293805 ,-66.14569813834527</t>
  </si>
  <si>
    <t>-17.361272888323683 ,-66.15069892344242</t>
  </si>
  <si>
    <t>-17.427993614153948 ,-66.12793664637502</t>
  </si>
  <si>
    <t>-17.364991572800534 ,-66.1472414163041</t>
  </si>
  <si>
    <t>-17.4742252412367 ,-66.18444016127204</t>
  </si>
  <si>
    <t>-17.45892704265333 ,-66.14754296091589</t>
  </si>
  <si>
    <t>-17.43153156171305 ,-66.11315165736117</t>
  </si>
  <si>
    <t>-17.433863585263193 ,-66.13596176794299</t>
  </si>
  <si>
    <t>-17.468190067181883 ,-66.17600931401473</t>
  </si>
  <si>
    <t>-17.366628860804223 ,-66.17749694757912</t>
  </si>
  <si>
    <t>-17.470883512683447 ,-66.11418466851437</t>
  </si>
  <si>
    <t>-17.433622768211304 ,-66.14924143583262</t>
  </si>
  <si>
    <t>-17.451876731330934 ,-66.16462609114676</t>
  </si>
  <si>
    <t>-17.371983131288673 ,-66.15988956135443</t>
  </si>
  <si>
    <t>-17.349786447286057 ,-66.17563376818796</t>
  </si>
  <si>
    <t>-17.445418646027306 ,-66.15500676700022</t>
  </si>
  <si>
    <t>-17.466082438264706 ,-66.15872337750253</t>
  </si>
  <si>
    <t>-17.467056443208083 ,-66.13015908791354</t>
  </si>
  <si>
    <t>-17.395040078966844 ,-66.1651032376328</t>
  </si>
  <si>
    <t>-17.45175337762284 ,-66.1658023184744</t>
  </si>
  <si>
    <t>-17.446023328990762 ,-66.10926532757009</t>
  </si>
  <si>
    <t>-17.449472226822742 ,-66.13839548909449</t>
  </si>
  <si>
    <t>-17.44242794972748 ,-66.13290645421114</t>
  </si>
  <si>
    <t>-17.455306309493004 ,-66.15852198941909</t>
  </si>
  <si>
    <t>-17.361137074554264 ,-66.1569503057117</t>
  </si>
  <si>
    <t>-17.43484637325965 ,-66.13390563610052</t>
  </si>
  <si>
    <t>-17.451067248435635 ,-66.15092319776467</t>
  </si>
  <si>
    <t>-17.483043257576167 ,-66.15362877921422</t>
  </si>
  <si>
    <t>-17.441106074802597 ,-66.18045624235731</t>
  </si>
  <si>
    <t>-17.461653566221887 ,-66.1197686103103</t>
  </si>
  <si>
    <t>-17.388187724359963 ,-66.18047161079357</t>
  </si>
  <si>
    <t>-17.433968880819254 ,-66.14130389575698</t>
  </si>
  <si>
    <t>-17.400750347003303 ,-66.12056203812655</t>
  </si>
  <si>
    <t>-17.47591056213793 ,-66.13223038094947</t>
  </si>
  <si>
    <t>-17.388381284791667 ,-66.17769279406298</t>
  </si>
  <si>
    <t>-17.485597662473534 ,-66.19065563929249</t>
  </si>
  <si>
    <t>-17.442888330075785 ,-66.12854201059827</t>
  </si>
  <si>
    <t>-17.435002962245523 ,-66.1457725052186</t>
  </si>
  <si>
    <t>-17.427281844774026 ,-66.13625674183693</t>
  </si>
  <si>
    <t>-17.428213624617236 ,-66.1300285513117</t>
  </si>
  <si>
    <t>-17.45910133827401 ,-66.10163127334569</t>
  </si>
  <si>
    <t>-17.454889908469898 ,-66.09628022639497</t>
  </si>
  <si>
    <t>-17.479220781492575 ,-66.15579342593828</t>
  </si>
  <si>
    <t>-17.463729125810133 ,-66.14896832821078</t>
  </si>
  <si>
    <t>-17.43075257700258 ,-66.14453526064432</t>
  </si>
  <si>
    <t>-17.427711206454894 ,-66.15716469762292</t>
  </si>
  <si>
    <t>-17.364510327901844 ,-66.17529950311811</t>
  </si>
  <si>
    <t>-17.40406020199733 ,-66.13484727879847</t>
  </si>
  <si>
    <t>-17.466733275663895 ,-66.13324443242226</t>
  </si>
  <si>
    <t>-17.424161812517042 ,-66.11565806818572</t>
  </si>
  <si>
    <t>-17.396796092297752 ,-66.16168601691561</t>
  </si>
  <si>
    <t>-17.453338875170914 ,-66.18380726711248</t>
  </si>
  <si>
    <t>-17.381279157930773 ,-66.17471943883282</t>
  </si>
  <si>
    <t>-17.38354433185299 ,-66.13179062443226</t>
  </si>
  <si>
    <t>-17.453562806752814 ,-66.10493533332311</t>
  </si>
  <si>
    <t>-17.42461944166281 ,-66.15734232595787</t>
  </si>
  <si>
    <t>-17.392069787166978 ,-66.12276336841582</t>
  </si>
  <si>
    <t>-17.469944823948325 ,-66.10220048901316</t>
  </si>
  <si>
    <t>-17.362915964715853 ,-66.15431170520046</t>
  </si>
  <si>
    <t>-17.451531677689132 ,-66.10247615182854</t>
  </si>
  <si>
    <t>-17.44068896352174 ,-66.1454920724329</t>
  </si>
  <si>
    <t>-17.462071493419113 ,-66.10309903390643</t>
  </si>
  <si>
    <t>-17.408486373389078 ,-66.12991480980826</t>
  </si>
  <si>
    <t>-17.372387342628212 ,-66.14535814408879</t>
  </si>
  <si>
    <t>-17.469208363849116 ,-66.12576551046826</t>
  </si>
  <si>
    <t>-17.46364793203692 ,-66.14196654328512</t>
  </si>
  <si>
    <t>-17.42865766667997 ,-66.11504779485819</t>
  </si>
  <si>
    <t>-17.356319531212336 ,-66.14486064939393</t>
  </si>
  <si>
    <t>-17.473662065270645 ,-66.140427527298</t>
  </si>
  <si>
    <t>-17.47118190683904 ,-66.13801917665967</t>
  </si>
  <si>
    <t>-17.42812386313713 ,-66.108549342694</t>
  </si>
  <si>
    <t>-17.480879472462252 ,-66.1884169857608</t>
  </si>
  <si>
    <t>-17.403209188048994 ,-66.14391967521001</t>
  </si>
  <si>
    <t>-17.4747436078935 ,-66.13963386836637</t>
  </si>
  <si>
    <t>-17.48383375973007 ,-66.17685494079792</t>
  </si>
  <si>
    <t>-17.408853279110026 ,-66.11719248200563</t>
  </si>
  <si>
    <t>-17.452160732517296 ,-66.12365003668332</t>
  </si>
  <si>
    <t>-17.452694990353653 ,-66.12133029032374</t>
  </si>
  <si>
    <t>-17.472347250564557 ,-66.10548644930707</t>
  </si>
  <si>
    <t>-17.38522354257644 ,-66.16238212022365</t>
  </si>
  <si>
    <t>-17.457204980050236 ,-66.18225038888036</t>
  </si>
  <si>
    <t>-17.35079421425618 ,-66.1698789558534</t>
  </si>
  <si>
    <t>-17.40196488228655 ,-66.16601334188702</t>
  </si>
  <si>
    <t>-17.384323582895295 ,-66.17475754907193</t>
  </si>
  <si>
    <t>-17.444523661338025 ,-66.12358510363613</t>
  </si>
  <si>
    <t>-17.470348299582135 ,-66.10889783517037</t>
  </si>
  <si>
    <t>-17.39954242578176 ,-66.14244538841986</t>
  </si>
  <si>
    <t>-17.487595524378786 ,-66.18448832530386</t>
  </si>
  <si>
    <t>-17.41165606782436 ,-66.17413505320746</t>
  </si>
  <si>
    <t>-17.36982710540375 ,-66.17571205027957</t>
  </si>
  <si>
    <t>-17.439310202300046 ,-66.1640898926528</t>
  </si>
  <si>
    <t>-17.45150981111978 ,-66.17009602907915</t>
  </si>
  <si>
    <t>-17.427287086139128 ,-66.11092452065998</t>
  </si>
  <si>
    <t>-17.35351786011859 ,-66.16397296038936</t>
  </si>
  <si>
    <t>-17.3554730179611 ,-66.1685180957529</t>
  </si>
  <si>
    <t>-17.35258612464593 ,-66.15943238533173</t>
  </si>
  <si>
    <t>-17.45738215557344 ,-66.12057637713083</t>
  </si>
  <si>
    <t>-17.37390031848605 ,-66.16369301590592</t>
  </si>
  <si>
    <t>-17.39617889879113 ,-66.13436292049676</t>
  </si>
  <si>
    <t>-17.461176845991933 ,-66.16142337558574</t>
  </si>
  <si>
    <t>-17.352373616928006 ,-66.15532834582355</t>
  </si>
  <si>
    <t>-17.364337470156954 ,-66.15430846648889</t>
  </si>
  <si>
    <t>-17.46294910689384 ,-66.11951436313603</t>
  </si>
  <si>
    <t>-17.425990177754056 ,-66.17455043370919</t>
  </si>
  <si>
    <t>-17.40372532891561 ,-66.1505428426056</t>
  </si>
  <si>
    <t>-17.375058696029996 ,-66.15460578701398</t>
  </si>
  <si>
    <t>-17.42839381043805 ,-66.16815634426587</t>
  </si>
  <si>
    <t>-17.385397237206845 ,-66.14508190337374</t>
  </si>
  <si>
    <t>-17.4137427838298 ,-66.12187622715818</t>
  </si>
  <si>
    <t>-17.45595989541342 ,-66.17345731565744</t>
  </si>
  <si>
    <t>-17.459092378768837 ,-66.18601654746828</t>
  </si>
  <si>
    <t>-17.41907923004348 ,-66.14169939143206</t>
  </si>
  <si>
    <t>-17.469131128967962 ,-66.09483644826838</t>
  </si>
  <si>
    <t>-17.454481229438656 ,-66.17462825062398</t>
  </si>
  <si>
    <t>-17.451132130706934 ,-66.09981517560749</t>
  </si>
  <si>
    <t>-17.35786327986493 ,-66.17096305439357</t>
  </si>
  <si>
    <t>-17.400954870283556 ,-66.13702664106697</t>
  </si>
  <si>
    <t>-17.442559686392666 ,-66.14810120637131</t>
  </si>
  <si>
    <t>-17.437647239475123 ,-66.18512504730893</t>
  </si>
  <si>
    <t>-17.44665163968458 ,-66.09884535677229</t>
  </si>
  <si>
    <t>-17.47233386428802 ,-66.16162639483166</t>
  </si>
  <si>
    <t>-17.454472412330077 ,-66.11043425561873</t>
  </si>
  <si>
    <t>-17.391127202849077 ,-66.13848480897228</t>
  </si>
  <si>
    <t>-17.396396674015257 ,-66.15440650207454</t>
  </si>
  <si>
    <t>-17.411660711757346 ,-66.12534912561199</t>
  </si>
  <si>
    <t>-17.46418432457239 ,-66.13060505578555</t>
  </si>
  <si>
    <t>-17.389993803641683 ,-66.17445064442761</t>
  </si>
  <si>
    <t>-17.44588246311489 ,-66.11562549221514</t>
  </si>
  <si>
    <t>-17.416538452250844 ,-66.13688023256</t>
  </si>
  <si>
    <t>-17.466807634644447 ,-66.13417118887214</t>
  </si>
  <si>
    <t>-17.46890361061128 ,-66.18992508743193</t>
  </si>
  <si>
    <t>-17.48377371524483 ,-66.19242518074739</t>
  </si>
  <si>
    <t>-17.46293149011868 ,-66.19061989579257</t>
  </si>
  <si>
    <t>-17.480876679354996 ,-66.17266867921893</t>
  </si>
  <si>
    <t>-17.387462648263682 ,-66.14231552488057</t>
  </si>
  <si>
    <t>-17.36695527081689 ,-66.17375565865805</t>
  </si>
  <si>
    <t>-17.361483085409446 ,-66.14115960752352</t>
  </si>
  <si>
    <t>-17.36870507971159 ,-66.17182152559043</t>
  </si>
  <si>
    <t>-17.432366176140565 ,-66.15365800458548</t>
  </si>
  <si>
    <t>-17.393484766020517 ,-66.14010178731908</t>
  </si>
  <si>
    <t>-17.440667952590356 ,-66.14022522430149</t>
  </si>
  <si>
    <t>-17.4324898861138 ,-66.12743460625477</t>
  </si>
  <si>
    <t>-17.350484609596457 ,-66.15949789355841</t>
  </si>
  <si>
    <t>-17.387742146137935 ,-66.12842668506052</t>
  </si>
  <si>
    <t>-17.409092273099805 ,-66.13262814227546</t>
  </si>
  <si>
    <t>-17.40535673482873 ,-66.16619971604533</t>
  </si>
  <si>
    <t>-17.415107438427597 ,-66.13264417340163</t>
  </si>
  <si>
    <t>-17.408196719699593 ,-66.16925597292486</t>
  </si>
  <si>
    <t>-17.410100640243023 ,-66.1324824767092</t>
  </si>
  <si>
    <t>-17.411759885354424 ,-66.15914009795802</t>
  </si>
  <si>
    <t>-17.357511918182496 ,-66.17867494369904</t>
  </si>
  <si>
    <t>-17.34690616561679 ,-66.17067964977124</t>
  </si>
  <si>
    <t>-17.37206066841066 ,-66.17343551963856</t>
  </si>
  <si>
    <t>-17.435980598929117 ,-66.17855480367825</t>
  </si>
  <si>
    <t>-17.40264952821803 ,-66.17932361552064</t>
  </si>
  <si>
    <t>-17.392205840777216 ,-66.1815137258478</t>
  </si>
  <si>
    <t>-17.403939724928737 ,-66.1694729008852</t>
  </si>
  <si>
    <t>-17.45481148805106 ,-66.12259106849196</t>
  </si>
  <si>
    <t>-17.47125789942967 ,-66.18657403606582</t>
  </si>
  <si>
    <t>-17.47547470331218 ,-66.12450549966361</t>
  </si>
  <si>
    <t>-17.37512002601483 ,-66.16277396003656</t>
  </si>
  <si>
    <t>-17.47205261654417 ,-66.18868928891905</t>
  </si>
  <si>
    <t>-17.434810660352216 ,-66.13041094247718</t>
  </si>
  <si>
    <t>-17.45894231713221 ,-66.10229428810223</t>
  </si>
  <si>
    <t>-17.474176685549544 ,-66.18307873018387</t>
  </si>
  <si>
    <t>-17.47392718297159 ,-66.11203077575205</t>
  </si>
  <si>
    <t>-17.456970527273608 ,-66.17529041935728</t>
  </si>
  <si>
    <t>-17.401576433170597 ,-66.16979414543701</t>
  </si>
  <si>
    <t>-17.445217648719375 ,-66.17154759242567</t>
  </si>
  <si>
    <t>-17.46615668792074 ,-66.16917806097787</t>
  </si>
  <si>
    <t>-17.40264431732168 ,-66.14110609594243</t>
  </si>
  <si>
    <t>-17.478378637399935 ,-66.157525148629</t>
  </si>
  <si>
    <t>-17.480546517791822 ,-66.18722528184425</t>
  </si>
  <si>
    <t>-17.368843665332776 ,-66.13308753417762</t>
  </si>
  <si>
    <t>-17.440760386794974 ,-66.11727101660458</t>
  </si>
  <si>
    <t>-17.404532778249504 ,-66.1408936173872</t>
  </si>
  <si>
    <t>-17.40324881989712 ,-66.16602868908505</t>
  </si>
  <si>
    <t>-17.45670378218116 ,-66.11429724500613</t>
  </si>
  <si>
    <t>-17.464012467178165 ,-66.09478936198279</t>
  </si>
  <si>
    <t>-17.475663270302285 ,-66.17494648381698</t>
  </si>
  <si>
    <t>-17.377683994408308 ,-66.17580752943036</t>
  </si>
  <si>
    <t>-17.40299153856094 ,-66.14430813260086</t>
  </si>
  <si>
    <t>-17.441800998202776 ,-66.17912579416013</t>
  </si>
  <si>
    <t>-17.444488036148645 ,-66.18829628619807</t>
  </si>
  <si>
    <t>-17.43597320584149 ,-66.15198865417237</t>
  </si>
  <si>
    <t>-17.428563363274456 ,-66.14990086969013</t>
  </si>
  <si>
    <t>-17.445169225292695 ,-66.1704768485969</t>
  </si>
  <si>
    <t>-17.44465728675216 ,-66.15809234077348</t>
  </si>
  <si>
    <t>-17.361080626918962 ,-66.14329633105638</t>
  </si>
  <si>
    <t>-17.44437893642662 ,-66.10428401504961</t>
  </si>
  <si>
    <t>-17.458788665531934 ,-66.15519236894323</t>
  </si>
  <si>
    <t>-17.378319323759314 ,-66.16791826248985</t>
  </si>
  <si>
    <t>-17.425064057141448 ,-66.1130567484894</t>
  </si>
  <si>
    <t>-17.387373233234598 ,-66.1638170846916</t>
  </si>
  <si>
    <t>-17.389765891647812 ,-66.13937034632009</t>
  </si>
  <si>
    <t>-17.483475389203413 ,-66.16829969186824</t>
  </si>
  <si>
    <t>-17.364736526448887 ,-66.16687293511119</t>
  </si>
  <si>
    <t>-17.371620101611963 ,-66.13788039240477</t>
  </si>
  <si>
    <t>-17.411945575961095 ,-66.11631760384931</t>
  </si>
  <si>
    <t>-17.46155773961658 ,-66.18560564050644</t>
  </si>
  <si>
    <t>-17.440019259147814 ,-66.17662040696648</t>
  </si>
  <si>
    <t>-17.375104410235725 ,-66.17689785445478</t>
  </si>
  <si>
    <t>-17.45167125708011 ,-66.12138044502568</t>
  </si>
  <si>
    <t>-17.437329159187968 ,-66.16752430698756</t>
  </si>
  <si>
    <t>-17.438967813450294 ,-66.15314269703536</t>
  </si>
  <si>
    <t>-17.42530695777166 ,-66.12578462290132</t>
  </si>
  <si>
    <t>-17.464161219257495 ,-66.17299537931696</t>
  </si>
  <si>
    <t>-17.456301076735997 ,-66.1525889563664</t>
  </si>
  <si>
    <t>-17.36320397684674 ,-66.16369508634604</t>
  </si>
  <si>
    <t>-17.484345590652293 ,-66.16901599832029</t>
  </si>
  <si>
    <t>-17.47039162931126 ,-66.19132906774811</t>
  </si>
  <si>
    <t>-17.4618846600125 ,-66.1210239868843</t>
  </si>
  <si>
    <t>-17.456247080186245 ,-66.11882686602536</t>
  </si>
  <si>
    <t>-17.37674982929338 ,-66.15744807022604</t>
  </si>
  <si>
    <t>-17.366923117844784 ,-66.16374507324745</t>
  </si>
  <si>
    <t>-17.464295073235718 ,-66.14800548589832</t>
  </si>
  <si>
    <t>-17.431181117502344 ,-66.1307950612967</t>
  </si>
  <si>
    <t>-17.44118998774271 ,-66.15454277678342</t>
  </si>
  <si>
    <t>-17.362217622650387 ,-66.15056093400742</t>
  </si>
  <si>
    <t>-17.3503206971077 ,-66.17201749012753</t>
  </si>
  <si>
    <t>-17.46740789797264 ,-66.16815393117808</t>
  </si>
  <si>
    <t>-17.38463073182582 ,-66.13275363417107</t>
  </si>
  <si>
    <t>-17.401910943988167 ,-66.15649152751952</t>
  </si>
  <si>
    <t>-17.37715522065222 ,-66.1753039423663</t>
  </si>
  <si>
    <t>-17.39570966464592 ,-66.12719107902079</t>
  </si>
  <si>
    <t>-17.409198574329398 ,-66.1762929957904</t>
  </si>
  <si>
    <t>-17.43191076270999 ,-66.11194093999319</t>
  </si>
  <si>
    <t>-17.400978807660856 ,-66.17826557004481</t>
  </si>
  <si>
    <t>-17.420849694502422 ,-66.1740637522745</t>
  </si>
  <si>
    <t>-17.427593019600728 ,-66.1105642933541</t>
  </si>
  <si>
    <t>-17.379774427592896 ,-66.15529720775717</t>
  </si>
  <si>
    <t>-17.434750565551006 ,-66.16676431904574</t>
  </si>
  <si>
    <t>-17.476795444766342 ,-66.18143023546547</t>
  </si>
  <si>
    <t>-17.406989219600387 ,-66.16653292738953</t>
  </si>
  <si>
    <t>-17.47650909179879 ,-66.14836044797903</t>
  </si>
  <si>
    <t>-17.43008497178476 ,-66.17287944615516</t>
  </si>
  <si>
    <t>-17.471137917899718 ,-66.16643775137243</t>
  </si>
  <si>
    <t>-17.47741256631199 ,-66.15777503885883</t>
  </si>
  <si>
    <t>-17.401406210460166 ,-66.13345871954229</t>
  </si>
  <si>
    <t>-17.41466250498863 ,-66.15440417256877</t>
  </si>
  <si>
    <t>-17.446269592108855 ,-66.1664841130719</t>
  </si>
  <si>
    <t>-17.394866092757255 ,-66.16590266257101</t>
  </si>
  <si>
    <t>-17.441360608824883 ,-66.13319764678627</t>
  </si>
  <si>
    <t>-17.43780056397169 ,-66.15093071641594</t>
  </si>
  <si>
    <t>-17.416091489555782 ,-66.1481163410345</t>
  </si>
  <si>
    <t>-17.386236645152465 ,-66.17909838301456</t>
  </si>
  <si>
    <t>-17.45433293792846 ,-66.1877110987208</t>
  </si>
  <si>
    <t>-17.445409532873448 ,-66.1745685343803</t>
  </si>
  <si>
    <t>-17.449036374622914 ,-66.16027676103364</t>
  </si>
  <si>
    <t>-17.442334718560414 ,-66.17661340283416</t>
  </si>
  <si>
    <t>-17.386339557507252 ,-66.17935227196594</t>
  </si>
  <si>
    <t>-17.439515904223835 ,-66.123837922036</t>
  </si>
  <si>
    <t>-17.42909250281526 ,-66.13519167749513</t>
  </si>
  <si>
    <t>-17.467463054772118 ,-66.15907186173625</t>
  </si>
  <si>
    <t>-17.40064820432958 ,-66.16372536316884</t>
  </si>
  <si>
    <t>-17.428386308112454 ,-66.17378623456727</t>
  </si>
  <si>
    <t>-17.468200784857096 ,-66.11820118069615</t>
  </si>
  <si>
    <t>-17.350279285759814 ,-66.17525236328594</t>
  </si>
  <si>
    <t>-17.454379445126623 ,-66.18902210682715</t>
  </si>
  <si>
    <t>-17.377889661059843 ,-66.13415997407732</t>
  </si>
  <si>
    <t>-17.39782393978397 ,-66.16999924250624</t>
  </si>
  <si>
    <t>-17.410991880691107 ,-66.12314299999902</t>
  </si>
  <si>
    <t>-17.424735418643984 ,-66.14585278414725</t>
  </si>
  <si>
    <t>-17.47432041811448 ,-66.16725044552005</t>
  </si>
  <si>
    <t>-17.353862798127132 ,-66.17616924522824</t>
  </si>
  <si>
    <t>-17.402329063506812 ,-66.14258467094815</t>
  </si>
  <si>
    <t>-17.372215606897367 ,-66.1563411864774</t>
  </si>
  <si>
    <t>-17.45929419660451 ,-66.12493747198002</t>
  </si>
  <si>
    <t>-17.39437349916394 ,-66.1828825844777</t>
  </si>
  <si>
    <t>-17.422483819267608 ,-66.16824907503609</t>
  </si>
  <si>
    <t>-17.389419072482507 ,-66.1263014611725</t>
  </si>
  <si>
    <t>-17.367242724820404 ,-66.16886933973386</t>
  </si>
  <si>
    <t>-17.39834170188607 ,-66.17797025825155</t>
  </si>
  <si>
    <t>-17.45309080544477 ,-66.18418276138027</t>
  </si>
  <si>
    <t>-17.42919441782772 ,-66.13924395600921</t>
  </si>
  <si>
    <t>-17.359868927690272 ,-66.16372046737538</t>
  </si>
  <si>
    <t>-17.467104794409952 ,-66.1464219200966</t>
  </si>
  <si>
    <t>-17.383620170336446 ,-66.13630157382107</t>
  </si>
  <si>
    <t>-17.46952115187413 ,-66.1818113783303</t>
  </si>
  <si>
    <t>-17.40916901900375 ,-66.18080378892992</t>
  </si>
  <si>
    <t>-17.463902702745145 ,-66.17626059949167</t>
  </si>
  <si>
    <t>-17.476529643593935 ,-66.16922957712524</t>
  </si>
  <si>
    <t>-17.452502804503446 ,-66.14247131536962</t>
  </si>
  <si>
    <t>-17.394526087735244 ,-66.13547624258825</t>
  </si>
  <si>
    <t>-17.459055559485133 ,-66.11538519497563</t>
  </si>
  <si>
    <t>-17.446330284339727 ,-66.18142479380074</t>
  </si>
  <si>
    <t>-17.444085378391065 ,-66.16508293000173</t>
  </si>
  <si>
    <t>-17.47817947428268 ,-66.13289752688233</t>
  </si>
  <si>
    <t>-17.473939391212326 ,-66.18409396895537</t>
  </si>
  <si>
    <t>-17.390144487046683 ,-66.17429824574658</t>
  </si>
  <si>
    <t>-17.44926686111356 ,-66.09758525636434</t>
  </si>
  <si>
    <t>-17.39754337868317 ,-66.15557768439754</t>
  </si>
  <si>
    <t>-17.42795147049268 ,-66.17607803767166</t>
  </si>
  <si>
    <t>-17.440295588863542 ,-66.11955109863052</t>
  </si>
  <si>
    <t>-17.35745287610943 ,-66.13787433766923</t>
  </si>
  <si>
    <t>-17.397411302389305 ,-66.17958296993156</t>
  </si>
  <si>
    <t>-17.378824127317916 ,-66.17298840499748</t>
  </si>
  <si>
    <t>-17.38115591503153 ,-66.1728272606285</t>
  </si>
  <si>
    <t>-17.43246847528478 ,-66.13607047375392</t>
  </si>
  <si>
    <t>-17.467729332907876 ,-66.09792017238871</t>
  </si>
  <si>
    <t>-17.393636602180155 ,-66.12707791805846</t>
  </si>
  <si>
    <t>-17.46973801381601 ,-66.18132291098097</t>
  </si>
  <si>
    <t>-17.447726281977193 ,-66.17338798127709</t>
  </si>
  <si>
    <t>-17.39944514495272 ,-66.15214168839293</t>
  </si>
  <si>
    <t>-17.419649452063357 ,-66.14807569846374</t>
  </si>
  <si>
    <t>-17.47375149804175 ,-66.18603904616197</t>
  </si>
  <si>
    <t>-17.383300381155834 ,-66.13520472707805</t>
  </si>
  <si>
    <t>-17.406762946892066 ,-66.17052805750745</t>
  </si>
  <si>
    <t>-17.374688384778725 ,-66.1731813780061</t>
  </si>
  <si>
    <t>-17.4522041107212 ,-66.18161235933478</t>
  </si>
  <si>
    <t>-17.396197886705977 ,-66.12731934554456</t>
  </si>
  <si>
    <t>-17.465749859138594 ,-66.14285684082961</t>
  </si>
  <si>
    <t>-17.45300055488474 ,-66.11763444846586</t>
  </si>
  <si>
    <t>-17.433331872636252 ,-66.1663716199938</t>
  </si>
  <si>
    <t>-17.42789811219543 ,-66.14593952916888</t>
  </si>
  <si>
    <t>-17.412974066055927 ,-66.12717805840747</t>
  </si>
  <si>
    <t>-17.45543642150161 ,-66.10849754453923</t>
  </si>
  <si>
    <t>-17.450081704818533 ,-66.13051662904728</t>
  </si>
  <si>
    <t>-17.397430260117577 ,-66.15729694223664</t>
  </si>
  <si>
    <t>-17.403897552099874 ,-66.18250655288136</t>
  </si>
  <si>
    <t>-17.417769667562045 ,-66.16869484214092</t>
  </si>
  <si>
    <t>-17.452733601114204 ,-66.15451803759011</t>
  </si>
  <si>
    <t>-17.479621407134566 ,-66.19006179442044</t>
  </si>
  <si>
    <t>-17.46858200321042 ,-66.11640734609263</t>
  </si>
  <si>
    <t>-17.48757012802333 ,-66.1760938542148</t>
  </si>
  <si>
    <t>-17.391449089952538 ,-66.15509816382772</t>
  </si>
  <si>
    <t>-17.47325033339789 ,-66.16905859172641</t>
  </si>
  <si>
    <t>-17.3844798933545 ,-66.17929370079044</t>
  </si>
  <si>
    <t>-17.41152333030153 ,-66.13903141462168</t>
  </si>
  <si>
    <t>-17.439641424953912 ,-66.13183043322624</t>
  </si>
  <si>
    <t>-17.486024617637742 ,-66.18412579287958</t>
  </si>
  <si>
    <t>-17.467018656650094 ,-66.15658354674586</t>
  </si>
  <si>
    <t>-17.459118251602074 ,-66.1734445925317</t>
  </si>
  <si>
    <t>-17.37353974513937 ,-66.16069906940493</t>
  </si>
  <si>
    <t>-17.426258857010666 ,-66.11731415728231</t>
  </si>
  <si>
    <t>-17.478269976268493 ,-66.19215127566466</t>
  </si>
  <si>
    <t>-17.46420873545306 ,-66.16792969552388</t>
  </si>
  <si>
    <t>-17.488097202977833 ,-66.19225095752344</t>
  </si>
  <si>
    <t>-17.42199295910386 ,-66.13152635187849</t>
  </si>
  <si>
    <t>-17.45964610463653 ,-66.16473389618042</t>
  </si>
  <si>
    <t>-17.45170519841727 ,-66.17270214068883</t>
  </si>
  <si>
    <t>-17.455084875742973 ,-66.1626613022991</t>
  </si>
  <si>
    <t>-17.456624903632807 ,-66.16960389915667</t>
  </si>
  <si>
    <t>-17.438186105894527 ,-66.12287215509443</t>
  </si>
  <si>
    <t>-17.41111028635943 ,-66.14169561245075</t>
  </si>
  <si>
    <t>-17.386093695775294 ,-66.13816430219012</t>
  </si>
  <si>
    <t>-17.421462510277944 ,-66.15611644111534</t>
  </si>
  <si>
    <t>-17.44732124406496 ,-66.13508495692477</t>
  </si>
  <si>
    <t>-17.35154519282961 ,-66.16887403499958</t>
  </si>
  <si>
    <t>-17.41413510580533 ,-66.15051637480968</t>
  </si>
  <si>
    <t>-17.402945483936254 ,-66.14260587040293</t>
  </si>
  <si>
    <t>-17.369602440940895 ,-66.1702786088615</t>
  </si>
  <si>
    <t>-17.435012108012934 ,-66.14868306515294</t>
  </si>
  <si>
    <t>-17.44748346095977 ,-66.13790879211034</t>
  </si>
  <si>
    <t>-17.408901808421508 ,-66.18416445691585</t>
  </si>
  <si>
    <t>-17.441751339639545 ,-66.16667099704361</t>
  </si>
  <si>
    <t>-17.457632161008494 ,-66.12003341721086</t>
  </si>
  <si>
    <t>-17.461559021060765 ,-66.10070744332859</t>
  </si>
  <si>
    <t>-17.35802116283317 ,-66.13993545641303</t>
  </si>
  <si>
    <t>-17.46157231266257 ,-66.09505492557399</t>
  </si>
  <si>
    <t>-17.471354730910697 ,-66.13291681589227</t>
  </si>
  <si>
    <t>-17.35548659898965 ,-66.1557482833942</t>
  </si>
  <si>
    <t>-17.445039019871736 ,-66.12099257971168</t>
  </si>
  <si>
    <t>-17.389246609483347 ,-66.15631588238352</t>
  </si>
  <si>
    <t>-17.35840571625752 ,-66.13627226335211</t>
  </si>
  <si>
    <t>-17.439266840741208 ,-66.1464128374083</t>
  </si>
  <si>
    <t>-17.446146709334485 ,-66.11952734123705</t>
  </si>
  <si>
    <t>-17.365778629691217 ,-66.17994287274016</t>
  </si>
  <si>
    <t>-17.4176925289358 ,-66.12539478715946</t>
  </si>
  <si>
    <t>-17.455496050732282 ,-66.14593056892198</t>
  </si>
  <si>
    <t>-17.437365600476884 ,-66.13371801999668</t>
  </si>
  <si>
    <t>-17.414409699227903 ,-66.17072750579281</t>
  </si>
  <si>
    <t>-17.48140250314677 ,-66.18325542542277</t>
  </si>
  <si>
    <t>-17.459412830244922 ,-66.15020737893668</t>
  </si>
  <si>
    <t>-17.365626022946344 ,-66.17228666487038</t>
  </si>
  <si>
    <t>-17.441771170350517 ,-66.11575467437575</t>
  </si>
  <si>
    <t>-17.45014298276468 ,-66.18822156872099</t>
  </si>
  <si>
    <t>-17.45941216106277 ,-66.09951286725826</t>
  </si>
  <si>
    <t>-17.418498656857174 ,-66.17308274465965</t>
  </si>
  <si>
    <t>-17.390970679194528 ,-66.13246295326492</t>
  </si>
  <si>
    <t>-17.459512986742293 ,-66.11651765144232</t>
  </si>
  <si>
    <t>-17.4704107277442 ,-66.18611991383769</t>
  </si>
  <si>
    <t>-17.469176609846986 ,-66.1617266523491</t>
  </si>
  <si>
    <t>-17.45804566333183 ,-66.09795313066863</t>
  </si>
  <si>
    <t>-17.356753404975763 ,-66.17496482723433</t>
  </si>
  <si>
    <t>-17.40127205137637 ,-66.18114706226771</t>
  </si>
  <si>
    <t>-17.352890056088384 ,-66.15828735623785</t>
  </si>
  <si>
    <t>-17.417583274927953 ,-66.13298812327413</t>
  </si>
  <si>
    <t>-17.4348501609669 ,-66.1441047607435</t>
  </si>
  <si>
    <t>-17.475962541382923 ,-66.13317311060803</t>
  </si>
  <si>
    <t>-17.359141546479755 ,-66.1533429709266</t>
  </si>
  <si>
    <t>-17.39007006213369 ,-66.1729636764824</t>
  </si>
  <si>
    <t>-17.4610777829859 ,-66.177454165497</t>
  </si>
  <si>
    <t>-17.447638264314964 ,-66.14735399112557</t>
  </si>
  <si>
    <t>-17.407180978009627 ,-66.12767337587351</t>
  </si>
  <si>
    <t>-17.480092888062625 ,-66.14837149215113</t>
  </si>
  <si>
    <t>-17.392915027483266 ,-66.14138531075754</t>
  </si>
  <si>
    <t>-17.445673791345214 ,-66.14474679339811</t>
  </si>
  <si>
    <t>-17.468276735053447 ,-66.14636363325246</t>
  </si>
  <si>
    <t>-17.38534193174422 ,-66.12651413604925</t>
  </si>
  <si>
    <t>-17.440388915524093 ,-66.16559851420962</t>
  </si>
  <si>
    <t>-17.463545476412335 ,-66.14169527076709</t>
  </si>
  <si>
    <t>-17.48520880204387 ,-66.17799562905145</t>
  </si>
  <si>
    <t>-17.408523189934677 ,-66.11541821876884</t>
  </si>
  <si>
    <t>-17.386841996550732 ,-66.1503982685316</t>
  </si>
  <si>
    <t>-17.37937885415244 ,-66.1695159531118</t>
  </si>
  <si>
    <t>-17.466841344351813 ,-66.17652795652525</t>
  </si>
  <si>
    <t>-17.466339346020785 ,-66.18180702870386</t>
  </si>
  <si>
    <t>-17.3689123094045 ,-66.1739432305676</t>
  </si>
  <si>
    <t>-17.37311308371537 ,-66.14225248664492</t>
  </si>
  <si>
    <t>-17.39544060048159 ,-66.13301510638355</t>
  </si>
  <si>
    <t>-17.478002345773177 ,-66.12943117345898</t>
  </si>
  <si>
    <t>-17.449882569896047 ,-66.11987083603657</t>
  </si>
  <si>
    <t>-17.440053939041032 ,-66.15299920711193</t>
  </si>
  <si>
    <t>-17.421283727266786 ,-66.11497340548532</t>
  </si>
  <si>
    <t>-17.469819916173012 ,-66.17735371737099</t>
  </si>
  <si>
    <t>-17.453362066598448 ,-66.17342838416839</t>
  </si>
  <si>
    <t>-17.45243139344338 ,-66.15435953515303</t>
  </si>
  <si>
    <t>-17.425321064514375 ,-66.13983787195096</t>
  </si>
  <si>
    <t>-17.35841369871509 ,-66.1664347908113</t>
  </si>
  <si>
    <t>-17.381680504205764 ,-66.13237476643302</t>
  </si>
  <si>
    <t>-17.369191428207657 ,-66.15374287355523</t>
  </si>
  <si>
    <t>-17.48351950245864 ,-66.1582748667392</t>
  </si>
  <si>
    <t>-17.41854643680531 ,-66.14866160882926</t>
  </si>
  <si>
    <t>-17.366259834361003 ,-66.15291168122424</t>
  </si>
  <si>
    <t>-17.444745998243565 ,-66.18379614532806</t>
  </si>
  <si>
    <t>-17.368093936756644 ,-66.13799708331024</t>
  </si>
  <si>
    <t>-17.401859511358442 ,-66.18126045130164</t>
  </si>
  <si>
    <t>-17.39533804747708 ,-66.12871647567238</t>
  </si>
  <si>
    <t>-17.47181297655594 ,-66.10999622113427</t>
  </si>
  <si>
    <t>-17.383907420256815 ,-66.13477163917575</t>
  </si>
  <si>
    <t>-17.37883018731136 ,-66.13332992905909</t>
  </si>
  <si>
    <t>-17.38347516110584 ,-66.17911586335258</t>
  </si>
  <si>
    <t>-17.362516334526443 ,-66.15301686509659</t>
  </si>
  <si>
    <t>-17.372058229891266 ,-66.14621521408839</t>
  </si>
  <si>
    <t>-17.469055235602884 ,-66.18900210072002</t>
  </si>
  <si>
    <t>-17.35575446561839 ,-66.16497465050973</t>
  </si>
  <si>
    <t>-17.406043956591265 ,-66.1457054775431</t>
  </si>
  <si>
    <t>-17.467771887278694 ,-66.14484863643187</t>
  </si>
  <si>
    <t>-17.37860899190418 ,-66.13747697680384</t>
  </si>
  <si>
    <t>-17.452865276159695 ,-66.10427317482234</t>
  </si>
  <si>
    <t>-17.461397567112385 ,-66.17137294638118</t>
  </si>
  <si>
    <t>-17.441358640210517 ,-66.15625773659319</t>
  </si>
  <si>
    <t>-17.352065919511542 ,-66.17786573564987</t>
  </si>
  <si>
    <t>-17.46559556658621 ,-66.11780494670107</t>
  </si>
  <si>
    <t>-17.37396324198616 ,-66.14831302057301</t>
  </si>
  <si>
    <t>-17.413581007385865 ,-66.18366059858789</t>
  </si>
  <si>
    <t>-17.435689050190838 ,-66.15306182923659</t>
  </si>
  <si>
    <t>-17.397651754212507 ,-66.12467897805367</t>
  </si>
  <si>
    <t>-17.412627184872697 ,-66.15242456557282</t>
  </si>
  <si>
    <t>-17.454478376749172 ,-66.10677251516869</t>
  </si>
  <si>
    <t>-17.441934461109728 ,-66.13376359261139</t>
  </si>
  <si>
    <t>-17.465050267410927 ,-66.15914867556215</t>
  </si>
  <si>
    <t>-17.430623847546368 ,-66.12740478241892</t>
  </si>
  <si>
    <t>-17.442736417605428 ,-66.13448559699383</t>
  </si>
  <si>
    <t>-17.478072396743066 ,-66.14621704255433</t>
  </si>
  <si>
    <t>-17.41860838361563 ,-66.1490137537589</t>
  </si>
  <si>
    <t>-17.392334082241163 ,-66.12470860615534</t>
  </si>
  <si>
    <t>-17.441734505731965 ,-66.1642431412483</t>
  </si>
  <si>
    <t>-17.403290721137267 ,-66.15437855349955</t>
  </si>
  <si>
    <t>-17.44490722713991 ,-66.1727401024568</t>
  </si>
  <si>
    <t>-17.438239955658318 ,-66.16336098327717</t>
  </si>
  <si>
    <t>-17.464882279229 ,-66.17717595568625</t>
  </si>
  <si>
    <t>-17.477134199155646 ,-66.14461007042739</t>
  </si>
  <si>
    <t>-17.424292827058178 ,-66.1276556923155</t>
  </si>
  <si>
    <t>-17.40933075432408 ,-66.13705479676837</t>
  </si>
  <si>
    <t>-17.42228784735325 ,-66.1108517185406</t>
  </si>
  <si>
    <t>-17.4058908720906 ,-66.14295659984471</t>
  </si>
  <si>
    <t>-17.465587013571064 ,-66.16361359771766</t>
  </si>
  <si>
    <t>-17.442729815542346 ,-66.1819725480764</t>
  </si>
  <si>
    <t>-17.419558388937748 ,-66.17522820741483</t>
  </si>
  <si>
    <t>-17.41011789867917 ,-66.14540478863736</t>
  </si>
  <si>
    <t>-17.46062724505817 ,-66.13304174388753</t>
  </si>
  <si>
    <t>-17.448302545200395 ,-66.10379022537295</t>
  </si>
  <si>
    <t>-17.433984048578857 ,-66.18582195939297</t>
  </si>
  <si>
    <t>-17.457376233901932 ,-66.17176894531951</t>
  </si>
  <si>
    <t>-17.369056784456053 ,-66.14522875897794</t>
  </si>
  <si>
    <t>-17.402749789772948 ,-66.15234558833039</t>
  </si>
  <si>
    <t>-17.395131549094003 ,-66.13832286326036</t>
  </si>
  <si>
    <t>-17.42294730834278 ,-66.16645464649045</t>
  </si>
  <si>
    <t>-17.429513883634307 ,-66.1073279203194</t>
  </si>
  <si>
    <t>-17.412242677565043 ,-66.1654751269117</t>
  </si>
  <si>
    <t>-17.45312707502788 ,-66.14021577603056</t>
  </si>
  <si>
    <t>-17.43111204189195 ,-66.14444210764732</t>
  </si>
  <si>
    <t>-17.35383783574273 ,-66.1657271593838</t>
  </si>
  <si>
    <t>-17.42573512266872 ,-66.17093145431706</t>
  </si>
  <si>
    <t>-17.359808870411467 ,-66.14790266701885</t>
  </si>
  <si>
    <t>-17.36920041830049 ,-66.17987823615184</t>
  </si>
  <si>
    <t>-17.46471709356163 ,-66.09277596214329</t>
  </si>
  <si>
    <t>-17.388572483989737 ,-66.12549757843976</t>
  </si>
  <si>
    <t>-17.449742316974476 ,-66.14124190814653</t>
  </si>
  <si>
    <t>-17.361087135748498 ,-66.14938877879993</t>
  </si>
  <si>
    <t>-17.4090082954605 ,-66.16711768524938</t>
  </si>
  <si>
    <t>-17.47949094832185 ,-66.18139341971379</t>
  </si>
  <si>
    <t>-17.42356093539933 ,-66.11951872319095</t>
  </si>
  <si>
    <t>-17.454061872997453 ,-66.1529623468622</t>
  </si>
  <si>
    <t>-17.377208839134106 ,-66.16426839323543</t>
  </si>
  <si>
    <t>-17.387481303624593 ,-66.14583656175397</t>
  </si>
  <si>
    <t>-17.473077659248816 ,-66.10904287964979</t>
  </si>
  <si>
    <t>-17.464186433367384 ,-66.16195629567737</t>
  </si>
  <si>
    <t>-17.369194120465238 ,-66.15209516796808</t>
  </si>
  <si>
    <t>-17.45369032561663 ,-66.1229911968143</t>
  </si>
  <si>
    <t>-17.362115308217728 ,-66.1522381171513</t>
  </si>
  <si>
    <t>-17.421440958949297 ,-66.15218121716707</t>
  </si>
  <si>
    <t>-17.3570167516424 ,-66.15057970789023</t>
  </si>
  <si>
    <t>-17.460798688184916 ,-66.11792098830011</t>
  </si>
  <si>
    <t>-17.40274889177681 ,-66.16641888346611</t>
  </si>
  <si>
    <t>-17.465175352325208 ,-66.09157099426852</t>
  </si>
  <si>
    <t>-17.35888121501759 ,-66.16907499141497</t>
  </si>
  <si>
    <t>-17.483148820284793 ,-66.16544870268893</t>
  </si>
  <si>
    <t>-17.42321578795836 ,-66.14333609774938</t>
  </si>
  <si>
    <t>-17.416986483185823 ,-66.14726235889802</t>
  </si>
  <si>
    <t>-17.453852351521373 ,-66.12400243549419</t>
  </si>
  <si>
    <t>-17.387599915753277 ,-66.14125751540955</t>
  </si>
  <si>
    <t>-17.47371622848886 ,-66.12391148094471</t>
  </si>
  <si>
    <t>-17.44962990187371 ,-66.09647806555218</t>
  </si>
  <si>
    <t>-17.415356555968717 ,-66.16048303078821</t>
  </si>
  <si>
    <t>-17.476559893459516 ,-66.1477056421984</t>
  </si>
  <si>
    <t>-17.446162962875107 ,-66.12491810592357</t>
  </si>
  <si>
    <t>-17.381254928040537 ,-66.16176361026754</t>
  </si>
  <si>
    <t>-17.451967062874683 ,-66.11011803523881</t>
  </si>
  <si>
    <t>-17.468117543975005 ,-66.12531306099092</t>
  </si>
  <si>
    <t>-17.41868005495181 ,-66.12367702485106</t>
  </si>
  <si>
    <t>-17.378563941184478 ,-66.14878851218246</t>
  </si>
  <si>
    <t>-17.355909344830813 ,-66.15346958441933</t>
  </si>
  <si>
    <t>-17.487879625072132 ,-66.1777446941352</t>
  </si>
  <si>
    <t>-17.361715039682114 ,-66.16481177085252</t>
  </si>
  <si>
    <t>-17.472424606201216 ,-66.13997461063842</t>
  </si>
  <si>
    <t>-17.47502221684598 ,-66.19219467049753</t>
  </si>
  <si>
    <t>-17.40048578724806 ,-66.14759282389022</t>
  </si>
  <si>
    <t>-17.39866072403527 ,-66.11959945473313</t>
  </si>
  <si>
    <t>-17.465314533343587 ,-66.1829545097174</t>
  </si>
  <si>
    <t>-17.398494378562507 ,-66.13394189335875</t>
  </si>
  <si>
    <t>-17.42162052869843 ,-66.12508103289008</t>
  </si>
  <si>
    <t>-17.40080215738873 ,-66.15679443367331</t>
  </si>
  <si>
    <t>-17.45814569631644 ,-66.15099746337405</t>
  </si>
  <si>
    <t>-17.393548275965028 ,-66.16672260657988</t>
  </si>
  <si>
    <t>-17.441687545857533 ,-66.11458253506832</t>
  </si>
  <si>
    <t>-17.354792161658896 ,-66.15634684769184</t>
  </si>
  <si>
    <t>-17.48738081401423 ,-66.18373657930866</t>
  </si>
  <si>
    <t>-17.423381860232542 ,-66.18435476581426</t>
  </si>
  <si>
    <t>-17.475658016807326 ,-66.17934724469062</t>
  </si>
  <si>
    <t>-17.442896678015135 ,-66.15498829959363</t>
  </si>
  <si>
    <t>-17.376507726560362 ,-66.1675211491081</t>
  </si>
  <si>
    <t>-17.462646314083376 ,-66.16893027431186</t>
  </si>
  <si>
    <t>-17.36103440947983 ,-66.13843369920731</t>
  </si>
  <si>
    <t>-17.364556701866757 ,-66.15364608315323</t>
  </si>
  <si>
    <t>-17.454998547275643 ,-66.11394325019319</t>
  </si>
  <si>
    <t>-17.373872226073207 ,-66.13098869415704</t>
  </si>
  <si>
    <t>-17.48095449478703 ,-66.16972829611568</t>
  </si>
  <si>
    <t>-17.426813790909204 ,-66.15731794617294</t>
  </si>
  <si>
    <t>-17.467642303970834 ,-66.10109379519241</t>
  </si>
  <si>
    <t>-17.457202268371443 ,-66.18485033203106</t>
  </si>
  <si>
    <t>-17.40627103416978 ,-66.1542897672687</t>
  </si>
  <si>
    <t>-17.456611050942314 ,-66.18703670087457</t>
  </si>
  <si>
    <t>-17.47932487302355 ,-66.15748678729645</t>
  </si>
  <si>
    <t>-17.431585728003185 ,-66.16304689667106</t>
  </si>
  <si>
    <t>-17.41811306896474 ,-66.18039114172868</t>
  </si>
  <si>
    <t>-17.42055426886878 ,-66.12958243440752</t>
  </si>
  <si>
    <t>-17.45080146896744 ,-66.18463545349275</t>
  </si>
  <si>
    <t>-17.412581292165456 ,-66.14934507803386</t>
  </si>
  <si>
    <t>-17.413846392403226 ,-66.13545495231405</t>
  </si>
  <si>
    <t>-17.38992437781411 ,-66.13388572626633</t>
  </si>
  <si>
    <t>-17.43538203101005 ,-66.17201527526167</t>
  </si>
  <si>
    <t>-17.44993555995426 ,-66.16278771019996</t>
  </si>
  <si>
    <t>-17.476904238536413 ,-66.15600968866289</t>
  </si>
  <si>
    <t>-17.373601086514597 ,-66.17972406937425</t>
  </si>
  <si>
    <t>-17.369985884340135 ,-66.17793181007313</t>
  </si>
  <si>
    <t>-17.44487140468367 ,-66.13083363411607</t>
  </si>
  <si>
    <t>-17.46155289734496 ,-66.12265286197746</t>
  </si>
  <si>
    <t>-17.414036553862275 ,-66.17905461606132</t>
  </si>
  <si>
    <t>-17.44699539781372 ,-66.11834919379895</t>
  </si>
  <si>
    <t>-17.44342678062575 ,-66.17108955657064</t>
  </si>
  <si>
    <t>-17.47444449754969 ,-66.17474708282751</t>
  </si>
  <si>
    <t>-17.458958754235955 ,-66.09818067024347</t>
  </si>
  <si>
    <t>-17.481985234855642 ,-66.18204045412703</t>
  </si>
  <si>
    <t>-17.40054594634241 ,-66.17299811338385</t>
  </si>
  <si>
    <t>-17.411712546393847 ,-66.12583939450009</t>
  </si>
  <si>
    <t>-17.436116562518944 ,-66.13342315831315</t>
  </si>
  <si>
    <t>-17.44164224841729 ,-66.10776994776715</t>
  </si>
  <si>
    <t>-17.406966072559197 ,-66.12166398357483</t>
  </si>
  <si>
    <t>-17.459184959821766 ,-66.19026104893406</t>
  </si>
  <si>
    <t>-17.453302789020817 ,-66.1300324281314</t>
  </si>
  <si>
    <t>-17.44589886895718 ,-66.18318687159616</t>
  </si>
  <si>
    <t>-17.449132904458498 ,-66.16818542409302</t>
  </si>
  <si>
    <t>-17.40741946422106 ,-66.17145339492937</t>
  </si>
  <si>
    <t>-17.368131535069935 ,-66.16801731314887</t>
  </si>
  <si>
    <t>-17.4744189812553 ,-66.12297137623914</t>
  </si>
  <si>
    <t>-17.46627683888697 ,-66.1040050271197</t>
  </si>
  <si>
    <t>-17.399529429866725 ,-66.16944087018405</t>
  </si>
  <si>
    <t>-17.470216828728397 ,-66.11174499905518</t>
  </si>
  <si>
    <t>-17.434718235009896 ,-66.1759161301487</t>
  </si>
  <si>
    <t>-17.357987216506768 ,-66.15647339627247</t>
  </si>
  <si>
    <t>-17.44959812821066 ,-66.11961967920855</t>
  </si>
  <si>
    <t>-17.394305873175902 ,-66.12874909189719</t>
  </si>
  <si>
    <t>-17.466925813334075 ,-66.14138436135407</t>
  </si>
  <si>
    <t>-17.45372508950526 ,-66.17878362360533</t>
  </si>
  <si>
    <t>-17.41657925154786 ,-66.13422859186537</t>
  </si>
  <si>
    <t>-17.471754212796487 ,-66.14364414084653</t>
  </si>
  <si>
    <t>-17.374329877060116 ,-66.16057963806279</t>
  </si>
  <si>
    <t>-17.378346918685182 ,-66.15787081463634</t>
  </si>
  <si>
    <t>-17.38480605738923 ,-66.17700457330932</t>
  </si>
  <si>
    <t>-17.386954676803793 ,-66.15820047768615</t>
  </si>
  <si>
    <t>-17.42433339050739 ,-66.13092035396747</t>
  </si>
  <si>
    <t>-17.42334584673226 ,-66.14224469630854</t>
  </si>
  <si>
    <t>-17.359791216408134 ,-66.14904089420955</t>
  </si>
  <si>
    <t>-17.35718882996229 ,-66.15391097273543</t>
  </si>
  <si>
    <t>-17.45192164705286 ,-66.15434803999665</t>
  </si>
  <si>
    <t>-17.443499480666055 ,-66.17917004437382</t>
  </si>
  <si>
    <t>-17.4401933538574 ,-66.1602143553936</t>
  </si>
  <si>
    <t>-17.402257273290918 ,-66.1481108081592</t>
  </si>
  <si>
    <t>-17.371391346915022 ,-66.13750217827983</t>
  </si>
  <si>
    <t>-17.390606437432258 ,-66.15417699705151</t>
  </si>
  <si>
    <t>-17.419573881771157 ,-66.11512856765901</t>
  </si>
  <si>
    <t>-17.451548634194996 ,-66.13449811875422</t>
  </si>
  <si>
    <t>-17.42669263765255 ,-66.1145139383923</t>
  </si>
  <si>
    <t>-17.459024478553914 ,-66.10749708993625</t>
  </si>
  <si>
    <t>-17.402827363158806 ,-66.14981550418544</t>
  </si>
  <si>
    <t>-17.400261413550002 ,-66.17346636472189</t>
  </si>
  <si>
    <t>-17.423465862341352 ,-66.14188317619667</t>
  </si>
  <si>
    <t>-17.462454956680762 ,-66.09813497654014</t>
  </si>
  <si>
    <t>-17.391025463796737 ,-66.15021506919322</t>
  </si>
  <si>
    <t>-17.447984422229645 ,-66.12023848855996</t>
  </si>
  <si>
    <t>-17.47035069403319 ,-66.14776563056881</t>
  </si>
  <si>
    <t>-17.469842856239573 ,-66.18537278191582</t>
  </si>
  <si>
    <t>-17.446078207231718 ,-66.13819310414165</t>
  </si>
  <si>
    <t>-17.4330322349691 ,-66.1523611842036</t>
  </si>
  <si>
    <t>-17.46663101825793 ,-66.18290693584578</t>
  </si>
  <si>
    <t>-17.424523607225968 ,-66.13776209187998</t>
  </si>
  <si>
    <t>-17.384608982040564 ,-66.15488846995214</t>
  </si>
  <si>
    <t>-17.410211105533417 ,-66.15383982026972</t>
  </si>
  <si>
    <t>-17.389201320706945 ,-66.13472004832435</t>
  </si>
  <si>
    <t>-17.430309018963623 ,-66.16356911331361</t>
  </si>
  <si>
    <t>-17.369699670166554 ,-66.14412429531356</t>
  </si>
  <si>
    <t>-17.399443666594866 ,-66.12929648471543</t>
  </si>
  <si>
    <t>-17.381683959799076 ,-66.1721816255552</t>
  </si>
  <si>
    <t>-17.434022958903636 ,-66.10487157572393</t>
  </si>
  <si>
    <t>-17.43460023135772 ,-66.11524226881826</t>
  </si>
  <si>
    <t>-17.47325539610508 ,-66.17094454102303</t>
  </si>
  <si>
    <t>-17.35772200709341 ,-66.167697177123</t>
  </si>
  <si>
    <t>-17.45100631715928 ,-66.13785131754219</t>
  </si>
  <si>
    <t>-17.389895953022922 ,-66.17870130633571</t>
  </si>
  <si>
    <t>-17.388536509696554 ,-66.14595114386293</t>
  </si>
  <si>
    <t>-17.477676240597994 ,-66.14814897580209</t>
  </si>
  <si>
    <t>-17.362750720078505 ,-66.1764730390084</t>
  </si>
  <si>
    <t>-17.41435010127983 ,-66.16464808656454</t>
  </si>
  <si>
    <t>-17.40730750210259 ,-66.17326869323028</t>
  </si>
  <si>
    <t>-17.430147300104935 ,-66.13265272396126</t>
  </si>
  <si>
    <t>-17.388602561436617 ,-66.13695344545395</t>
  </si>
  <si>
    <t>-17.455595526422197 ,-66.14466477209535</t>
  </si>
  <si>
    <t>-17.474181865254874 ,-66.1319101210878</t>
  </si>
  <si>
    <t>-17.409182911660658 ,-66.15385995818264</t>
  </si>
  <si>
    <t>-17.393753834372138 ,-66.17821604797795</t>
  </si>
  <si>
    <t>-17.392582012395263 ,-66.15692716260519</t>
  </si>
  <si>
    <t>-17.47846206145075 ,-66.18669483004614</t>
  </si>
  <si>
    <t>-17.448957277472015 ,-66.11841931310113</t>
  </si>
  <si>
    <t>-17.398986814898194 ,-66.173429845111</t>
  </si>
  <si>
    <t>-17.391081303623135 ,-66.17173446128054</t>
  </si>
  <si>
    <t>-17.416879374862205 ,-66.13467866133135</t>
  </si>
  <si>
    <t>-17.39221580421255 ,-66.14933342922839</t>
  </si>
  <si>
    <t>-17.463300622037448 ,-66.10197920611057</t>
  </si>
  <si>
    <t>-17.37067291044882 ,-66.16892586008096</t>
  </si>
  <si>
    <t>-17.45498468010769 ,-66.15653848776202</t>
  </si>
  <si>
    <t>-17.439286528220006 ,-66.1602663357035</t>
  </si>
  <si>
    <t>-17.443418615123264 ,-66.14267052429109</t>
  </si>
  <si>
    <t>-17.38096450849358 ,-66.15008961247479</t>
  </si>
  <si>
    <t>-17.3663628210792 ,-66.14461631975567</t>
  </si>
  <si>
    <t>-17.362194091855265 ,-66.16835860447205</t>
  </si>
  <si>
    <t>-17.458884737618487 ,-66.15722684793236</t>
  </si>
  <si>
    <t>-17.46412375221303 ,-66.0933979138536</t>
  </si>
  <si>
    <t>-17.406266854411147 ,-66.17101239941715</t>
  </si>
  <si>
    <t>-17.37823657973754 ,-66.15558594807129</t>
  </si>
  <si>
    <t>-17.37047049509398 ,-66.16141324883635</t>
  </si>
  <si>
    <t>-17.442184978164118 ,-66.16610511703408</t>
  </si>
  <si>
    <t>-17.453945861325913 ,-66.10389048479323</t>
  </si>
  <si>
    <t>-17.476568540594 ,-66.13130992813822</t>
  </si>
  <si>
    <t>-17.443956171583803 ,-66.12247129470146</t>
  </si>
  <si>
    <t>-17.37308439902008 ,-66.16913915563734</t>
  </si>
  <si>
    <t>-17.441800944645916 ,-66.16789151467734</t>
  </si>
  <si>
    <t>-17.421879802575546 ,-66.12797732550247</t>
  </si>
  <si>
    <t>-17.456018097160516 ,-66.15030682356729</t>
  </si>
  <si>
    <t>-17.471678903998782 ,-66.1156627449679</t>
  </si>
  <si>
    <t>-17.441972652285408 ,-66.13246349203501</t>
  </si>
  <si>
    <t>-17.405218718371483 ,-66.15716198370458</t>
  </si>
  <si>
    <t>-17.481919929909324 ,-66.18396237518154</t>
  </si>
  <si>
    <t>-17.469488756114888 ,-66.10425634893777</t>
  </si>
  <si>
    <t>-17.435066470429053 ,-66.11905223533897</t>
  </si>
  <si>
    <t>-17.412063949939416 ,-66.1767027814434</t>
  </si>
  <si>
    <t>-17.45315923259118 ,-66.15831800466478</t>
  </si>
  <si>
    <t>-17.456386481566177 ,-66.15708240230481</t>
  </si>
  <si>
    <t>-17.367738240451143 ,-66.15866369502764</t>
  </si>
  <si>
    <t>-17.44719387263207 ,-66.1813204858695</t>
  </si>
  <si>
    <t>-17.44834791823486 ,-66.12655150846173</t>
  </si>
  <si>
    <t>-17.424137489678664 ,-66.1525124562511</t>
  </si>
  <si>
    <t>-17.42802798101651 ,-66.184118922659</t>
  </si>
  <si>
    <t>-17.447047219301616 ,-66.15176457684252</t>
  </si>
  <si>
    <t>-17.463911224337668 ,-66.12079441173545</t>
  </si>
  <si>
    <t>-17.379073177121363 ,-66.17280249063732</t>
  </si>
  <si>
    <t>-17.390572442870557 ,-66.12900662446847</t>
  </si>
  <si>
    <t>-17.456817334030134 ,-66.15581088848899</t>
  </si>
  <si>
    <t>-17.44478265578651 ,-66.15188846990714</t>
  </si>
  <si>
    <t>-17.379393206931088 ,-66.15620165071928</t>
  </si>
  <si>
    <t>-17.425995818753393 ,-66.1499486894988</t>
  </si>
  <si>
    <t>-17.389393514459027 ,-66.16794462892695</t>
  </si>
  <si>
    <t>-17.426750625529397 ,-66.14000782281768</t>
  </si>
  <si>
    <t>-17.40540709515464 ,-66.13780679200129</t>
  </si>
  <si>
    <t>-17.47220744474912 ,-66.18365988398065</t>
  </si>
  <si>
    <t>-17.37991428459043 ,-66.14914189994231</t>
  </si>
  <si>
    <t>-17.449065525872673 ,-66.1423143364564</t>
  </si>
  <si>
    <t>-17.378352280119177 ,-66.15050148967472</t>
  </si>
  <si>
    <t>-17.468427511424874 ,-66.16285687328283</t>
  </si>
  <si>
    <t>-17.38246288405178 ,-66.13073383783787</t>
  </si>
  <si>
    <t>-17.40794379466779 ,-66.12752853133767</t>
  </si>
  <si>
    <t>-17.46070496132933 ,-66.17296185461569</t>
  </si>
  <si>
    <t>-17.467191266313154 ,-66.11749466217566</t>
  </si>
  <si>
    <t>-17.423802292267585 ,-66.15922190911787</t>
  </si>
  <si>
    <t>-17.475209965082392 ,-66.17366603289373</t>
  </si>
  <si>
    <t>-17.46708724662319 ,-66.13029641697919</t>
  </si>
  <si>
    <t>-17.408499113191816 ,-66.16309068173875</t>
  </si>
  <si>
    <t>-17.461005125823256 ,-66.15036965730701</t>
  </si>
  <si>
    <t>-17.468328322462288 ,-66.0933609318816</t>
  </si>
  <si>
    <t>-17.46411454090093 ,-66.1610993002624</t>
  </si>
  <si>
    <t>-17.404364080766065 ,-66.15267938309223</t>
  </si>
  <si>
    <t>-17.478494697279785 ,-66.16824770390728</t>
  </si>
  <si>
    <t>-17.419272214014303 ,-66.14796846568174</t>
  </si>
  <si>
    <t>-17.409058626106074 ,-66.11921564745931</t>
  </si>
  <si>
    <t>-17.368763912903532 ,-66.15817761589693</t>
  </si>
  <si>
    <t>-17.458315673633308 ,-66.14559070835256</t>
  </si>
  <si>
    <t>-17.433159898349267 ,-66.168587783607</t>
  </si>
  <si>
    <t>-17.43678843017558 ,-66.16785057606135</t>
  </si>
  <si>
    <t>-17.4722488806008 ,-66.1661064688991</t>
  </si>
  <si>
    <t>-17.48734141221893 ,-66.18269207307809</t>
  </si>
  <si>
    <t>-17.44130658539459 ,-66.15376379415589</t>
  </si>
  <si>
    <t>-17.363800646566602 ,-66.13675212585866</t>
  </si>
  <si>
    <t>-17.448773158995593 ,-66.17771284493779</t>
  </si>
  <si>
    <t>-17.35387433503986 ,-66.15665101217482</t>
  </si>
  <si>
    <t>-17.440484941198115 ,-66.13559480738924</t>
  </si>
  <si>
    <t>-17.47581883821467 ,-66.16974324575858</t>
  </si>
  <si>
    <t>-17.47118243218133 ,-66.1607263299167</t>
  </si>
  <si>
    <t>-17.44625070341472 ,-66.09806190434743</t>
  </si>
  <si>
    <t>-17.3762264490247 ,-66.15792834552597</t>
  </si>
  <si>
    <t>-17.39291354965855 ,-66.1814427344671</t>
  </si>
  <si>
    <t>-17.376341741281845 ,-66.1743312629006</t>
  </si>
  <si>
    <t>-17.46684965965087 ,-66.09135164732866</t>
  </si>
  <si>
    <t>-17.43248321141393 ,-66.14886442716904</t>
  </si>
  <si>
    <t>-17.39516419952248 ,-66.14862101335889</t>
  </si>
  <si>
    <t>-17.466078277936756 ,-66.12563765862154</t>
  </si>
  <si>
    <t>-17.428810249951265 ,-66.14852713454547</t>
  </si>
  <si>
    <t>-17.369652514150616 ,-66.13327648754027</t>
  </si>
  <si>
    <t>-17.415719271638054 ,-66.1727105952986</t>
  </si>
  <si>
    <t>-17.47264819790968 ,-66.11033057217422</t>
  </si>
  <si>
    <t>-17.424833945223575 ,-66.1256422127331</t>
  </si>
  <si>
    <t>-17.48043139108476 ,-66.18857103318591</t>
  </si>
  <si>
    <t>-17.449535336687056 ,-66.15490007948868</t>
  </si>
  <si>
    <t>-17.44391375250196 ,-66.1674968129032</t>
  </si>
  <si>
    <t>-17.475692493639595 ,-66.16505732590907</t>
  </si>
  <si>
    <t>-17.41334137826499 ,-66.12443282984638</t>
  </si>
  <si>
    <t>-17.373793432475317 ,-66.14770088892004</t>
  </si>
  <si>
    <t>-17.41959310375099 ,-66.1643254508356</t>
  </si>
  <si>
    <t>-17.470553093911555 ,-66.1042404947306</t>
  </si>
  <si>
    <t>-17.461045858580192 ,-66.16290634271574</t>
  </si>
  <si>
    <t>-17.435660732353856 ,-66.15855679649087</t>
  </si>
  <si>
    <t>-17.374464183085635 ,-66.13808757112541</t>
  </si>
  <si>
    <t>-17.432128602152904 ,-66.12588103026322</t>
  </si>
  <si>
    <t>-17.454391444568113 ,-66.13555481543607</t>
  </si>
  <si>
    <t>-17.432306348247756 ,-66.18146630371558</t>
  </si>
  <si>
    <t>-17.47067257198558 ,-66.11083962119946</t>
  </si>
  <si>
    <t>-17.473766666177053 ,-66.18639836253466</t>
  </si>
  <si>
    <t>-17.375327727960638 ,-66.18007499671572</t>
  </si>
  <si>
    <t>-17.39130835538141 ,-66.15608700475359</t>
  </si>
  <si>
    <t>-17.447403622178467 ,-66.12530665764524</t>
  </si>
  <si>
    <t>-17.471991130933027 ,-66.16977789264347</t>
  </si>
  <si>
    <t>-17.459911565415798 ,-66.10584872381587</t>
  </si>
  <si>
    <t>-17.4382955526855 ,-66.11528093714412</t>
  </si>
  <si>
    <t>-17.441914505789303 ,-66.10135111524652</t>
  </si>
  <si>
    <t>-17.420817433889546 ,-66.18004701698976</t>
  </si>
  <si>
    <t>-17.47618627235822 ,-66.15621373509593</t>
  </si>
  <si>
    <t>-17.42433516620244 ,-66.14488389209258</t>
  </si>
  <si>
    <t>-17.40508096633943 ,-66.14657409197228</t>
  </si>
  <si>
    <t>-17.408510267051295 ,-66.11446644410981</t>
  </si>
  <si>
    <t>-17.455783797754258 ,-66.12400522211058</t>
  </si>
  <si>
    <t>-17.47082533611862 ,-66.09740604406811</t>
  </si>
  <si>
    <t>-17.46784099582045 ,-66.18746293734262</t>
  </si>
  <si>
    <t>-17.43877291458345 ,-66.1503436121191</t>
  </si>
  <si>
    <t>-17.43643017607593 ,-66.11999068262901</t>
  </si>
  <si>
    <t>-17.415236725646267 ,-66.17071022737562</t>
  </si>
  <si>
    <t>-17.469823914568572 ,-66.09302159526248</t>
  </si>
  <si>
    <t>-17.44217071427232 ,-66.1740565492037</t>
  </si>
  <si>
    <t>-17.459768124917836 ,-66.11902655309504</t>
  </si>
  <si>
    <t>-17.45400480658928 ,-66.10911838855155</t>
  </si>
  <si>
    <t>-17.431686951360035 ,-66.15598581468201</t>
  </si>
  <si>
    <t>-17.42805082243233 ,-66.18138951289204</t>
  </si>
  <si>
    <t>-17.461053687909097 ,-66.16806752734993</t>
  </si>
  <si>
    <t>-17.34621626558969 ,-66.17537621040813</t>
  </si>
  <si>
    <t>-17.42079190150616 ,-66.17047058229114</t>
  </si>
  <si>
    <t>-17.42042737270495 ,-66.13187453968989</t>
  </si>
  <si>
    <t>-17.476134776585972 ,-66.1778564635871</t>
  </si>
  <si>
    <t>-17.387002044887904 ,-66.15925440422312</t>
  </si>
  <si>
    <t>-17.46832101873004 ,-66.12468697368213</t>
  </si>
  <si>
    <t>-17.438210008752048 ,-66.14688098180878</t>
  </si>
  <si>
    <t>-17.48466417248249 ,-66.1708363160043</t>
  </si>
  <si>
    <t>-17.449052672930183 ,-66.1617100764705</t>
  </si>
  <si>
    <t>-17.489413925083472 ,-66.19352369446818</t>
  </si>
  <si>
    <t>-17.357298582149337 ,-66.14934767489046</t>
  </si>
  <si>
    <t>-17.4400248075671 ,-66.14078902756474</t>
  </si>
  <si>
    <t>-17.407039388145492 ,-66.13347108834765</t>
  </si>
  <si>
    <t>-17.376703966356324 ,-66.14963296039824</t>
  </si>
  <si>
    <t>-17.447698940913558 ,-66.12685459753432</t>
  </si>
  <si>
    <t>-17.41861135885063 ,-66.16362510245999</t>
  </si>
  <si>
    <t>-17.46829814968204 ,-66.10373506132547</t>
  </si>
  <si>
    <t>-17.452090585364274 ,-66.09744733063322</t>
  </si>
  <si>
    <t>-17.435282350043277 ,-66.15614133048265</t>
  </si>
  <si>
    <t>-17.391885858640684 ,-66.15764041723385</t>
  </si>
  <si>
    <t>-17.44713879608726 ,-66.12707788905055</t>
  </si>
  <si>
    <t>-17.389842216822913 ,-66.14379725689491</t>
  </si>
  <si>
    <t>-17.389616063023816 ,-66.13554291460648</t>
  </si>
  <si>
    <t>-17.462137622340965 ,-66.18324091251903</t>
  </si>
  <si>
    <t>-17.46432434721146 ,-66.14254920104979</t>
  </si>
  <si>
    <t>-17.443005698850254 ,-66.17044952582066</t>
  </si>
  <si>
    <t>-17.397784198958085 ,-66.15169137476134</t>
  </si>
  <si>
    <t>-17.423339503947997 ,-66.17443128814547</t>
  </si>
  <si>
    <t>-17.444309532124247 ,-66.15566155811229</t>
  </si>
  <si>
    <t>-17.372153169808243 ,-66.14771815667419</t>
  </si>
  <si>
    <t>-17.47902833563587 ,-66.16941082304635</t>
  </si>
  <si>
    <t>-17.421677192071098 ,-66.15842171971875</t>
  </si>
  <si>
    <t>-17.44015655356907 ,-66.12624483835295</t>
  </si>
  <si>
    <t>-17.45333103589656 ,-66.14152554212458</t>
  </si>
  <si>
    <t>-17.465148753152416 ,-66.16943867730954</t>
  </si>
  <si>
    <t>-17.406369615912215 ,-66.14245058045192</t>
  </si>
  <si>
    <t>-17.38749459694269 ,-66.16242207860097</t>
  </si>
  <si>
    <t>-17.469138108814136 ,-66.17006142509199</t>
  </si>
  <si>
    <t>-17.359363110314046 ,-66.13871400313697</t>
  </si>
  <si>
    <t>-17.46221589279499 ,-66.11998518392765</t>
  </si>
  <si>
    <t>-17.436114399727735 ,-66.13265383532121</t>
  </si>
  <si>
    <t>-17.45317482506003 ,-66.14766921654771</t>
  </si>
  <si>
    <t>-17.35349039091639 ,-66.16089232035611</t>
  </si>
  <si>
    <t>-17.409468175125557 ,-66.12066018138069</t>
  </si>
  <si>
    <t>-17.471479841835453 ,-66.14959171668882</t>
  </si>
  <si>
    <t>-17.480241403814855 ,-66.15288018096817</t>
  </si>
  <si>
    <t>-17.472891146184228 ,-66.1631801333776</t>
  </si>
  <si>
    <t>-17.402855721064462 ,-66.11770530662534</t>
  </si>
  <si>
    <t>-17.409044731854944 ,-66.14970744238438</t>
  </si>
  <si>
    <t>-17.45453680825807 ,-66.12366026455274</t>
  </si>
  <si>
    <t>-17.370909906585606 ,-66.13709053564885</t>
  </si>
  <si>
    <t>-17.375876683680637 ,-66.17421893905647</t>
  </si>
  <si>
    <t>-17.39109677851744 ,-66.12314061780418</t>
  </si>
  <si>
    <t>-17.440459410831775 ,-66.11256572753081</t>
  </si>
  <si>
    <t>-17.38679776095577 ,-66.17713931954427</t>
  </si>
  <si>
    <t>-17.468065214676308 ,-66.13114182654351</t>
  </si>
  <si>
    <t>-17.465589999915288 ,-66.12352774210152</t>
  </si>
  <si>
    <t>-17.365984541769112 ,-66.1419391049342</t>
  </si>
  <si>
    <t>-17.46357078483892 ,-66.12584735847261</t>
  </si>
  <si>
    <t>-17.479853238902223 ,-66.15299763620841</t>
  </si>
  <si>
    <t>-17.47664014665778 ,-66.16087228053145</t>
  </si>
  <si>
    <t>-17.451272527171778 ,-66.1569249866252</t>
  </si>
  <si>
    <t>-17.421199450634735 ,-66.11156160078704</t>
  </si>
  <si>
    <t>-17.42075695364133 ,-66.11657983632038</t>
  </si>
  <si>
    <t>-17.40747704433031 ,-66.15173692663812</t>
  </si>
  <si>
    <t>-17.433518467730163 ,-66.10878573281762</t>
  </si>
  <si>
    <t>-17.407041336511725 ,-66.13462506046235</t>
  </si>
  <si>
    <t>-17.429521766539718 ,-66.10569394570456</t>
  </si>
  <si>
    <t>-17.372859883431033 ,-66.1681803075832</t>
  </si>
  <si>
    <t>-17.362651139793268 ,-66.16067406609982</t>
  </si>
  <si>
    <t>-17.45336337082655 ,-66.1775034202471</t>
  </si>
  <si>
    <t>-17.4558858589247 ,-66.17576694864903</t>
  </si>
  <si>
    <t>-17.374262745033448 ,-66.14147684624324</t>
  </si>
  <si>
    <t>-17.37327945744489 ,-66.153286905998</t>
  </si>
  <si>
    <t>-17.448611270869687 ,-66.120073099911</t>
  </si>
  <si>
    <t>-17.436514711844495 ,-66.17742685107706</t>
  </si>
  <si>
    <t>-17.477845412379104 ,-66.18281056881264</t>
  </si>
  <si>
    <t>-17.39265787255504 ,-66.15065486761263</t>
  </si>
  <si>
    <t>-17.439754409716713 ,-66.17818193831873</t>
  </si>
  <si>
    <t>-17.386342819776395 ,-66.15015954155078</t>
  </si>
  <si>
    <t>-17.437642522449465 ,-66.14146209958223</t>
  </si>
  <si>
    <t>-17.43758816541519 ,-66.10772127641502</t>
  </si>
  <si>
    <t>-17.383489079741874 ,-66.1777962417283</t>
  </si>
  <si>
    <t>-17.396538246020874 ,-66.16508049996463</t>
  </si>
  <si>
    <t>-17.437360110029758 ,-66.1557259439852</t>
  </si>
  <si>
    <t>-17.441153722703778 ,-66.17249552602836</t>
  </si>
  <si>
    <t>-17.48336562762274 ,-66.19260399016338</t>
  </si>
  <si>
    <t>-17.365301877153062 ,-66.14463601459079</t>
  </si>
  <si>
    <t>-17.416839681958262 ,-66.15106079283277</t>
  </si>
  <si>
    <t>-17.417930678595305 ,-66.1518275749545</t>
  </si>
  <si>
    <t>-17.462104772518423 ,-66.10502160431557</t>
  </si>
  <si>
    <t>-17.4349499645408 ,-66.13314536562561</t>
  </si>
  <si>
    <t>-17.468599496448856 ,-66.09587495849765</t>
  </si>
  <si>
    <t>-17.360627676121027 ,-66.15598329232753</t>
  </si>
  <si>
    <t>-17.36270471366903 ,-66.14762508843017</t>
  </si>
  <si>
    <t>-17.460412791823032 ,-66.14812359005296</t>
  </si>
  <si>
    <t>-17.4101646141976 ,-66.16480895128434</t>
  </si>
  <si>
    <t>-17.426508210889388 ,-66.14938510232433</t>
  </si>
  <si>
    <t>-17.45009543077431 ,-66.17487359758627</t>
  </si>
  <si>
    <t>-17.371114277678316 ,-66.15730299050503</t>
  </si>
  <si>
    <t>-17.378070717303938 ,-66.16702917055365</t>
  </si>
  <si>
    <t>-17.440445177961934 ,-66.10093362988354</t>
  </si>
  <si>
    <t>-17.371170623412976 ,-66.17561669368112</t>
  </si>
  <si>
    <t>-17.424154798554216 ,-66.13766569838675</t>
  </si>
  <si>
    <t>-17.4620024654416 ,-66.16210149646427</t>
  </si>
  <si>
    <t>-17.408783469090373 ,-66.1341014176889</t>
  </si>
  <si>
    <t>-17.409654278227546 ,-66.18010260759111</t>
  </si>
  <si>
    <t>-17.438676644033475 ,-66.16696725596198</t>
  </si>
  <si>
    <t>-17.4202490990251 ,-66.13268268903009</t>
  </si>
  <si>
    <t>-17.433644840736214 ,-66.14747406241509</t>
  </si>
  <si>
    <t>-17.45375504642016 ,-66.12815279018906</t>
  </si>
  <si>
    <t>-17.487454324176962 ,-66.18548091972087</t>
  </si>
  <si>
    <t>-17.46092399810699 ,-66.13029597034301</t>
  </si>
  <si>
    <t>-17.45327509901884 ,-66.12559838380658</t>
  </si>
  <si>
    <t>-17.455779998868977 ,-66.1681939560078</t>
  </si>
  <si>
    <t>-17.45794599154426 ,-66.15529062362377</t>
  </si>
  <si>
    <t>-17.444651617989493 ,-66.16788596736988</t>
  </si>
  <si>
    <t>-17.42834367264602 ,-66.17765396566377</t>
  </si>
  <si>
    <t>-17.46652220398484 ,-66.16611171802525</t>
  </si>
  <si>
    <t>-17.47448687309547 ,-66.13091625679105</t>
  </si>
  <si>
    <t>-17.390188581151538 ,-66.12979940453131</t>
  </si>
  <si>
    <t>-17.423655181944483 ,-66.18363562503373</t>
  </si>
  <si>
    <t>-17.451182341751604 ,-66.1770770474211</t>
  </si>
  <si>
    <t>-17.423816114979193 ,-66.13177624228933</t>
  </si>
  <si>
    <t>-17.465316070521347 ,-66.15789934395467</t>
  </si>
  <si>
    <t>-17.42522585660367 ,-66.15909836359639</t>
  </si>
  <si>
    <t>-17.406831614918076 ,-66.15629511176373</t>
  </si>
  <si>
    <t>-17.409708247915496 ,-66.18502793138438</t>
  </si>
  <si>
    <t>-17.431598814949787 ,-66.13781318076113</t>
  </si>
  <si>
    <t>-17.487548029021756 ,-66.18327912660509</t>
  </si>
  <si>
    <t>-17.432284891845114 ,-66.12745240123049</t>
  </si>
  <si>
    <t>-17.347456908854543 ,-66.17180242905634</t>
  </si>
  <si>
    <t>-17.461028222344567 ,-66.11249101625138</t>
  </si>
  <si>
    <t>-17.40525411535071 ,-66.12134475174118</t>
  </si>
  <si>
    <t>-17.458470498061097 ,-66.1424217973639</t>
  </si>
  <si>
    <t>-17.462655707542588 ,-66.12078065404417</t>
  </si>
  <si>
    <t>-17.460682911784993 ,-66.1286770961264</t>
  </si>
  <si>
    <t>-17.378740964501652 ,-66.14719648365646</t>
  </si>
  <si>
    <t>-17.48056232814928 ,-66.14118475731881</t>
  </si>
  <si>
    <t>-17.406441063197537 ,-66.15706790470969</t>
  </si>
  <si>
    <t>-17.431429603030097 ,-66.16604672572427</t>
  </si>
  <si>
    <t>-17.42079913584625 ,-66.11559470131574</t>
  </si>
  <si>
    <t>-17.469904113691594 ,-66.12168561214479</t>
  </si>
  <si>
    <t>-17.444784494351303 ,-66.18153074838835</t>
  </si>
  <si>
    <t>-17.439979985682694 ,-66.18594615725588</t>
  </si>
  <si>
    <t>-17.396565105284424 ,-66.17285750017547</t>
  </si>
  <si>
    <t>-17.46442837530809 ,-66.19047842820216</t>
  </si>
  <si>
    <t>-17.426582856233296 ,-66.12539308959012</t>
  </si>
  <si>
    <t>-17.389718612826993 ,-66.15175712958134</t>
  </si>
  <si>
    <t>-17.379661618152515 ,-66.14508628432087</t>
  </si>
  <si>
    <t>-17.36672044735009 ,-66.13813268860426</t>
  </si>
  <si>
    <t>-17.42577987481843 ,-66.17221737914701</t>
  </si>
  <si>
    <t>-17.422014944866646 ,-66.10894882453836</t>
  </si>
  <si>
    <t>-17.394401215289918 ,-66.14335409930591</t>
  </si>
  <si>
    <t>-17.377594142825327 ,-66.14339916218454</t>
  </si>
  <si>
    <t>-17.472604202218164 ,-66.1627896084086</t>
  </si>
  <si>
    <t>-17.391800822606502 ,-66.1759453404644</t>
  </si>
  <si>
    <t>-17.43446861717126 ,-66.18510031379493</t>
  </si>
  <si>
    <t>-17.442693086551113 ,-66.15233741666681</t>
  </si>
  <si>
    <t>-17.44882654681967 ,-66.1814369719567</t>
  </si>
  <si>
    <t>-17.443220170890015 ,-66.10985411193411</t>
  </si>
  <si>
    <t>-17.45430952130942 ,-66.10607782276917</t>
  </si>
  <si>
    <t>-17.384308631141156 ,-66.14877655833277</t>
  </si>
  <si>
    <t>-17.370825190821257 ,-66.17466436818913</t>
  </si>
  <si>
    <t>-17.364038023019884 ,-66.1749021129234</t>
  </si>
  <si>
    <t>-17.48572747579146 ,-66.17788949705636</t>
  </si>
  <si>
    <t>-17.473366993836528 ,-66.14482013835246</t>
  </si>
  <si>
    <t>-17.391782250746516 ,-66.13748007129202</t>
  </si>
  <si>
    <t>-17.471558920464627 ,-66.13423027840852</t>
  </si>
  <si>
    <t>-17.455577115177615 ,-66.14208789832588</t>
  </si>
  <si>
    <t>-17.451389286519163 ,-66.17504232785343</t>
  </si>
  <si>
    <t>-17.390501659336937 ,-66.177978736537</t>
  </si>
  <si>
    <t>-17.392823399830004 ,-66.14939313256549</t>
  </si>
  <si>
    <t>-17.44593221599263 ,-66.12438940656654</t>
  </si>
  <si>
    <t>-17.375711752612393 ,-66.17606776826847</t>
  </si>
  <si>
    <t>-17.481389021694582 ,-66.18411489791497</t>
  </si>
  <si>
    <t>-17.45982549193712 ,-66.1688439654299</t>
  </si>
  <si>
    <t>-17.431937014775567 ,-66.1273089205833</t>
  </si>
  <si>
    <t>-17.384963726051385 ,-66.16937789237001</t>
  </si>
  <si>
    <t>-17.462463597079005 ,-66.09728138186809</t>
  </si>
  <si>
    <t>-17.45289233912846 ,-66.17572348403787</t>
  </si>
  <si>
    <t>-17.419882067114866 ,-66.13496967592155</t>
  </si>
  <si>
    <t>-17.450234817336746 ,-66.15277219438481</t>
  </si>
  <si>
    <t>-17.413868745655293 ,-66.11562043347908</t>
  </si>
  <si>
    <t>-17.46291694464831 ,-66.09687206031239</t>
  </si>
  <si>
    <t>-17.39310068644514 ,-66.17128682581229</t>
  </si>
  <si>
    <t>-17.380452678685465 ,-66.13844118328834</t>
  </si>
  <si>
    <t>-17.435554980177006 ,-66.16286812215473</t>
  </si>
  <si>
    <t>-17.471183964598428 ,-66.13164862979895</t>
  </si>
  <si>
    <t>-17.450436034475885 ,-66.12127713210427</t>
  </si>
  <si>
    <t>-17.482525253920176 ,-66.17316721091362</t>
  </si>
  <si>
    <t>-17.421922943828978 ,-66.15048062470787</t>
  </si>
  <si>
    <t>-17.45409039637174 ,-66.17901140367135</t>
  </si>
  <si>
    <t>-17.369363592631746 ,-66.15730341693612</t>
  </si>
  <si>
    <t>-17.425295342506203 ,-66.18293366170666</t>
  </si>
  <si>
    <t>-17.454112305713597 ,-66.12571925947336</t>
  </si>
  <si>
    <t>-17.467184668848574 ,-66.14260696931956</t>
  </si>
  <si>
    <t>-17.472120638170065 ,-66.16151185067018</t>
  </si>
  <si>
    <t>-17.372951164728466 ,-66.17376832778889</t>
  </si>
  <si>
    <t>-17.364536182724226 ,-66.1684814615424</t>
  </si>
  <si>
    <t>-17.39206264816602 ,-66.16171725509552</t>
  </si>
  <si>
    <t>-17.450387110107023 ,-66.1060695513489</t>
  </si>
  <si>
    <t>-17.443639275167566 ,-66.176977473562</t>
  </si>
  <si>
    <t>-17.403179810038225 ,-66.15266672886078</t>
  </si>
  <si>
    <t>-17.434318380288374 ,-66.12077693072919</t>
  </si>
  <si>
    <t>-17.41023147897254 ,-66.12268264195035</t>
  </si>
  <si>
    <t>-17.450653174007066 ,-66.15779516864433</t>
  </si>
  <si>
    <t>-17.35731285827734 ,-66.13965231113693</t>
  </si>
  <si>
    <t>-17.36091631626677 ,-66.17014914861461</t>
  </si>
  <si>
    <t>-17.433442687451198 ,-66.17167332961166</t>
  </si>
  <si>
    <t>-17.46974005115977 ,-66.12330491460129</t>
  </si>
  <si>
    <t>-17.450286459953503 ,-66.15773566230332</t>
  </si>
  <si>
    <t>-17.3792589405413 ,-66.13067212994638</t>
  </si>
  <si>
    <t>-17.419267451594575 ,-66.11410424898823</t>
  </si>
  <si>
    <t>-17.39382757773194 ,-66.17155081177079</t>
  </si>
  <si>
    <t>-17.474518989366974 ,-66.16063954124036</t>
  </si>
  <si>
    <t>-17.391286807584855 ,-66.14960893157877</t>
  </si>
  <si>
    <t>-17.390835579070483 ,-66.17413980143148</t>
  </si>
  <si>
    <t>-17.435814580095514 ,-66.11214444974749</t>
  </si>
  <si>
    <t>-17.392416084557272 ,-66.14512491887099</t>
  </si>
  <si>
    <t>-17.472512513375673 ,-66.16800685312427</t>
  </si>
  <si>
    <t>-17.465021500578477 ,-66.16423461207518</t>
  </si>
  <si>
    <t>-17.41782911080905 ,-66.16646234707072</t>
  </si>
  <si>
    <t>-17.464384442403375 ,-66.11679402092204</t>
  </si>
  <si>
    <t>-17.414063328679912 ,-66.15609126604298</t>
  </si>
  <si>
    <t>-17.45139479339327 ,-66.17476055156745</t>
  </si>
  <si>
    <t>-17.36863515379886 ,-66.14234190041677</t>
  </si>
  <si>
    <t>-17.45447409911724 ,-66.16740656609353</t>
  </si>
  <si>
    <t>-17.460423714857694 ,-66.12497945063438</t>
  </si>
  <si>
    <t>-17.432416060284165 ,-66.15965529846663</t>
  </si>
  <si>
    <t>-17.400558795468488 ,-66.12602056111817</t>
  </si>
  <si>
    <t>-17.427511326646908 ,-66.15767451171558</t>
  </si>
  <si>
    <t>-17.43515829409889 ,-66.1401213565088</t>
  </si>
  <si>
    <t>-17.436129454366828 ,-66.17527880524017</t>
  </si>
  <si>
    <t>-17.39900099671363 ,-66.1348946774503</t>
  </si>
  <si>
    <t>-17.43365575381884 ,-66.13656250469374</t>
  </si>
  <si>
    <t>-17.42310481512613 ,-66.17550180256711</t>
  </si>
  <si>
    <t>-17.46244504387995 ,-66.15840406178663</t>
  </si>
  <si>
    <t>-17.424090576140216 ,-66.17327436217052</t>
  </si>
  <si>
    <t>-17.453772273509248 ,-66.09942879309817</t>
  </si>
  <si>
    <t>-17.399870040561286 ,-66.1236467010435</t>
  </si>
  <si>
    <t>-17.413964509041847 ,-66.13651958034448</t>
  </si>
  <si>
    <t>-17.459340619913718 ,-66.15660000724105</t>
  </si>
  <si>
    <t>-17.469550500364114 ,-66.16524087769555</t>
  </si>
  <si>
    <t>-17.399547018634024 ,-66.15297362999276</t>
  </si>
  <si>
    <t>-17.415951484607596 ,-66.17470093131227</t>
  </si>
  <si>
    <t>-17.4380633936046 ,-66.164362825808</t>
  </si>
  <si>
    <t>-17.454924692593156 ,-66.15583179684016</t>
  </si>
  <si>
    <t>-17.43386096139054 ,-66.1474866742636</t>
  </si>
  <si>
    <t>-17.399948530914227 ,-66.13135401749763</t>
  </si>
  <si>
    <t>-17.41623274316136 ,-66.18146772236221</t>
  </si>
  <si>
    <t>-17.376061474744674 ,-66.1708713829658</t>
  </si>
  <si>
    <t>-17.40032405503285 ,-66.14869691580316</t>
  </si>
  <si>
    <t>-17.40770460632905 ,-66.15144115809879</t>
  </si>
  <si>
    <t>-17.397663730380387 ,-66.18287482387608</t>
  </si>
  <si>
    <t>-17.398840863870323 ,-66.13467624966799</t>
  </si>
  <si>
    <t>-17.45450431586559 ,-66.12696052980887</t>
  </si>
  <si>
    <t>-17.40171100054823 ,-66.13904978653528</t>
  </si>
  <si>
    <t>-17.46604355113341 ,-66.13378999023148</t>
  </si>
  <si>
    <t>-17.46031254195804 ,-66.16973304293451</t>
  </si>
  <si>
    <t>-17.397903677584036 ,-66.17300413753632</t>
  </si>
  <si>
    <t>-17.44317154901247 ,-66.16863674415738</t>
  </si>
  <si>
    <t>-17.45804224523564 ,-66.09591457671523</t>
  </si>
  <si>
    <t>-17.43215364985712 ,-66.17918364963033</t>
  </si>
  <si>
    <t>-17.477904363378713 ,-66.1286255022207</t>
  </si>
  <si>
    <t>-17.417233184566808 ,-66.11127155482964</t>
  </si>
  <si>
    <t>-17.419165779276355 ,-66.16117692519714</t>
  </si>
  <si>
    <t>-17.424833966840644 ,-66.15125285757259</t>
  </si>
  <si>
    <t>-17.436580036623045 ,-66.16750966984839</t>
  </si>
  <si>
    <t>-17.47895736734318 ,-66.17146361652574</t>
  </si>
  <si>
    <t>-17.3753792528732 ,-66.17125546740483</t>
  </si>
  <si>
    <t>-17.44897330592232 ,-66.09817657363732</t>
  </si>
  <si>
    <t>-17.45953467467521 ,-66.13872088895344</t>
  </si>
  <si>
    <t>-17.477680232750572 ,-66.18066019499817</t>
  </si>
  <si>
    <t>-17.443789018009866 ,-66.13125242771886</t>
  </si>
  <si>
    <t>-17.447837056315773 ,-66.12358874182371</t>
  </si>
  <si>
    <t>-17.35533834970098 ,-66.14964080285297</t>
  </si>
  <si>
    <t>-17.356538354435134 ,-66.16286809290271</t>
  </si>
  <si>
    <t>-17.401905550894856 ,-66.14133006515722</t>
  </si>
  <si>
    <t>-17.39384531173572 ,-66.1525333144971</t>
  </si>
  <si>
    <t>-17.482306175156225 ,-66.18489259803242</t>
  </si>
  <si>
    <t>-17.389199824425045 ,-66.14088098842286</t>
  </si>
  <si>
    <t>-17.433058684563115 ,-66.17608107580669</t>
  </si>
  <si>
    <t>-17.447398586100313 ,-66.1378718342506</t>
  </si>
  <si>
    <t>-17.391362757848686 ,-66.15850451985912</t>
  </si>
  <si>
    <t>-17.425286294452484 ,-66.16042166826102</t>
  </si>
  <si>
    <t>-17.393901458266576 ,-66.15596046983616</t>
  </si>
  <si>
    <t>-17.347265592529528 ,-66.17773352334783</t>
  </si>
  <si>
    <t>-17.47809590560868 ,-66.17144535257674</t>
  </si>
  <si>
    <t>-17.408033285986594 ,-66.17164377871165</t>
  </si>
  <si>
    <t>-17.476246536826363 ,-66.13820214849774</t>
  </si>
  <si>
    <t>-17.4421565724863 ,-66.13561024362362</t>
  </si>
  <si>
    <t>-17.4623037791371 ,-66.10555743568666</t>
  </si>
  <si>
    <t>-17.388013370464076 ,-66.18251518567943</t>
  </si>
  <si>
    <t>-17.415395670353124 ,-66.18236433212438</t>
  </si>
  <si>
    <t>-17.39350064775821 ,-66.17801619203222</t>
  </si>
  <si>
    <t>-17.41111441542684 ,-66.11888912238311</t>
  </si>
  <si>
    <t>-17.442011287769777 ,-66.10119514427626</t>
  </si>
  <si>
    <t>-17.41441615927774 ,-66.15176111842149</t>
  </si>
  <si>
    <t>-17.399085867108724 ,-66.17649197406193</t>
  </si>
  <si>
    <t>-17.415571285213307 ,-66.12175203707251</t>
  </si>
  <si>
    <t>-17.387143817206997 ,-66.1283117752558</t>
  </si>
  <si>
    <t>-17.44874168095406 ,-66.16388126359735</t>
  </si>
  <si>
    <t>-17.388738161910297 ,-66.15677306911934</t>
  </si>
  <si>
    <t>-17.40266521495432 ,-66.16501618232716</t>
  </si>
  <si>
    <t>-17.435804025735273 ,-66.14161591286879</t>
  </si>
  <si>
    <t>-17.358675447630432 ,-66.17294513607071</t>
  </si>
  <si>
    <t>-17.477820862152452 ,-66.1284462434748</t>
  </si>
  <si>
    <t>-17.46586381260926 ,-66.15263404055227</t>
  </si>
  <si>
    <t>-17.44821555999636 ,-66.17847965057051</t>
  </si>
  <si>
    <t>-17.464696995746362 ,-66.16749126223345</t>
  </si>
  <si>
    <t>-17.453551445588026 ,-66.17538368181539</t>
  </si>
  <si>
    <t>-17.399056660095575 ,-66.17767320367557</t>
  </si>
  <si>
    <t>-17.44855621738391 ,-66.18087492790329</t>
  </si>
  <si>
    <t>-17.472559003927614 ,-66.1741513505265</t>
  </si>
  <si>
    <t>-17.47459098739628 ,-66.1508776058303</t>
  </si>
  <si>
    <t>-17.423203149083033 ,-66.1228991194774</t>
  </si>
  <si>
    <t>-17.472968014068993 ,-66.13144340533654</t>
  </si>
  <si>
    <t>-17.428753650453363 ,-66.160085532043</t>
  </si>
  <si>
    <t>-17.43181728659004 ,-66.18502576169067</t>
  </si>
  <si>
    <t>-17.453339483935718 ,-66.12972674516736</t>
  </si>
  <si>
    <t>-17.452924592683576 ,-66.12881297257852</t>
  </si>
  <si>
    <t>-17.45172088266908 ,-66.09608407988084</t>
  </si>
  <si>
    <t>-17.459743957441617 ,-66.17465843936601</t>
  </si>
  <si>
    <t>-17.45645111718736 ,-66.11279645781377</t>
  </si>
  <si>
    <t>-17.37572415116605 ,-66.16398882198149</t>
  </si>
  <si>
    <t>-17.42618916809714 ,-66.12662608444886</t>
  </si>
  <si>
    <t>-17.393639516230582 ,-66.17657742465015</t>
  </si>
  <si>
    <t>-17.35121175529639 ,-66.1656582940922</t>
  </si>
  <si>
    <t>-17.440679114051925 ,-66.15715804673874</t>
  </si>
  <si>
    <t>-17.43816233719305 ,-66.14530211033959</t>
  </si>
  <si>
    <t>-17.450211901445652 ,-66.14447302338615</t>
  </si>
  <si>
    <t>-17.41604886276588 ,-66.1273822937835</t>
  </si>
  <si>
    <t>-17.367666625285125 ,-66.14761651109585</t>
  </si>
  <si>
    <t>-17.374303214690958 ,-66.16303949252963</t>
  </si>
  <si>
    <t>-17.369542497624824 ,-66.17208348206024</t>
  </si>
  <si>
    <t>-17.438283645101542 ,-66.15109565381285</t>
  </si>
  <si>
    <t>-17.351353352059363 ,-66.16268807109556</t>
  </si>
  <si>
    <t>-17.466491824051776 ,-66.14478828740617</t>
  </si>
  <si>
    <t>-17.390514480046203 ,-66.1810788535009</t>
  </si>
  <si>
    <t>-17.39966180209815 ,-66.16834339474813</t>
  </si>
  <si>
    <t>-17.448637210298475 ,-66.14780040372172</t>
  </si>
  <si>
    <t>-17.388181654428603 ,-66.13011633662249</t>
  </si>
  <si>
    <t>-17.4659272046211 ,-66.10445661918118</t>
  </si>
  <si>
    <t>-17.432231434553167 ,-66.16297906472782</t>
  </si>
  <si>
    <t>-17.47642567021298 ,-66.14357415382376</t>
  </si>
  <si>
    <t>-17.47276915750461 ,-66.11245399544336</t>
  </si>
  <si>
    <t>-17.41461535950862 ,-66.17201995566066</t>
  </si>
  <si>
    <t>-17.434923416479332 ,-66.18359171000382</t>
  </si>
  <si>
    <t>-17.389086261900804 ,-66.15316711398307</t>
  </si>
  <si>
    <t>-17.399155068716652 ,-66.15010526220168</t>
  </si>
  <si>
    <t>-17.459807531686454 ,-66.13643034896627</t>
  </si>
  <si>
    <t>-17.460525933839016 ,-66.09851294532402</t>
  </si>
  <si>
    <t>-17.418873640468984 ,-66.12259840959874</t>
  </si>
  <si>
    <t>-17.368707588131645 ,-66.17156420583672</t>
  </si>
  <si>
    <t>-17.41527901871735 ,-66.155566755232</t>
  </si>
  <si>
    <t>-17.394541583631973 ,-66.13812194313665</t>
  </si>
  <si>
    <t>-17.394248434430015 ,-66.13392002813978</t>
  </si>
  <si>
    <t>-17.431678929549687 ,-66.17214109538394</t>
  </si>
  <si>
    <t>-17.451622618770166 ,-66.14835035907107</t>
  </si>
  <si>
    <t>-17.44762502477205 ,-66.18669361149657</t>
  </si>
  <si>
    <t>-17.44804979443189 ,-66.13623815585876</t>
  </si>
  <si>
    <t>-17.4648492317806 ,-66.11408583307406</t>
  </si>
  <si>
    <t>-17.375831069107843 ,-66.14343848569129</t>
  </si>
  <si>
    <t>-17.45573146197484 ,-66.0939004802314</t>
  </si>
  <si>
    <t>-17.43641594730853 ,-66.18805822338103</t>
  </si>
  <si>
    <t>-17.354199265156158 ,-66.17804496046972</t>
  </si>
  <si>
    <t>-17.362758532204836 ,-66.13471789828154</t>
  </si>
  <si>
    <t>-17.445046206370197 ,-66.14154780380052</t>
  </si>
  <si>
    <t>-17.437313137437823 ,-66.1086770262817</t>
  </si>
  <si>
    <t>-17.384268912838735 ,-66.1255748241889</t>
  </si>
  <si>
    <t>-17.381063661084667 ,-66.15048671210606</t>
  </si>
  <si>
    <t>-17.47905579043732 ,-66.16319343883781</t>
  </si>
  <si>
    <t>-17.460201817529274 ,-66.1522404375122</t>
  </si>
  <si>
    <t>-17.453020206137342 ,-66.15554701864036</t>
  </si>
  <si>
    <t>-17.418419272854276 ,-66.14463152916788</t>
  </si>
  <si>
    <t>-17.452368919563227 ,-66.10367541359548</t>
  </si>
  <si>
    <t>-17.361908505840262 ,-66.17231683521624</t>
  </si>
  <si>
    <t>-17.473467770081143 ,-66.18470498744458</t>
  </si>
  <si>
    <t>-17.444884557070427 ,-66.16077956375713</t>
  </si>
  <si>
    <t>-17.40785580822768 ,-66.142491267364</t>
  </si>
  <si>
    <t>-17.42301496598601 ,-66.14469504077348</t>
  </si>
  <si>
    <t>-17.455404318862744 ,-66.14863805126913</t>
  </si>
  <si>
    <t>-17.448257924328075 ,-66.15830856656882</t>
  </si>
  <si>
    <t>-17.41144500558917 ,-66.12384933430576</t>
  </si>
  <si>
    <t>-17.37483371996934 ,-66.13633973137509</t>
  </si>
  <si>
    <t>-17.37801690313389 ,-66.14884830121484</t>
  </si>
  <si>
    <t>-17.427797631199464 ,-66.16372328322092</t>
  </si>
  <si>
    <t>-17.378576852857595 ,-66.14109527684556</t>
  </si>
  <si>
    <t>-17.45984813995916 ,-66.15894186816548</t>
  </si>
  <si>
    <t>-17.367808536580743 ,-66.15974576794265</t>
  </si>
  <si>
    <t>-17.414304400930355 ,-66.1461521679292</t>
  </si>
  <si>
    <t>-17.438121839628433 ,-66.17371700011856</t>
  </si>
  <si>
    <t>-17.38595622163069 ,-66.13991584790982</t>
  </si>
  <si>
    <t>-17.47157251084001 ,-66.10037091027571</t>
  </si>
  <si>
    <t>-17.47496854206419 ,-66.15548959744278</t>
  </si>
  <si>
    <t>-17.421951370181784 ,-66.11323999583061</t>
  </si>
  <si>
    <t>-17.393487298286566 ,-66.14941432388667</t>
  </si>
  <si>
    <t>-17.412523846882888 ,-66.15807879108735</t>
  </si>
  <si>
    <t>-17.465929124068452 ,-66.09887476947297</t>
  </si>
  <si>
    <t>-17.394754291493772 ,-66.17499128076365</t>
  </si>
  <si>
    <t>-17.46860530531338 ,-66.16111235095912</t>
  </si>
  <si>
    <t>-17.401674318101872 ,-66.17155423048328</t>
  </si>
  <si>
    <t>-17.40322032109489 ,-66.16847773139365</t>
  </si>
  <si>
    <t>-17.44280184537874 ,-66.17024255680033</t>
  </si>
  <si>
    <t>-17.47905902993708 ,-66.18041016612861</t>
  </si>
  <si>
    <t>-17.440260291829592 ,-66.17001314008951</t>
  </si>
  <si>
    <t>-17.438773538942748 ,-66.12963022216425</t>
  </si>
  <si>
    <t>-17.445149492611737 ,-66.15628374131921</t>
  </si>
  <si>
    <t>-17.470687325657398 ,-66.1615961081913</t>
  </si>
  <si>
    <t>-17.456212418085816 ,-66.17699826003276</t>
  </si>
  <si>
    <t>-17.47791366785401 ,-66.17916506264508</t>
  </si>
  <si>
    <t>-17.380740001234415 ,-66.14396089708319</t>
  </si>
  <si>
    <t>-17.432481530389968 ,-66.1226165182963</t>
  </si>
  <si>
    <t>-17.374358407026477 ,-66.14172591541032</t>
  </si>
  <si>
    <t>-17.42679247060355 ,-66.12607297351289</t>
  </si>
  <si>
    <t>-17.449698024446267 ,-66.1103096972587</t>
  </si>
  <si>
    <t>-17.47128655547388 ,-66.18932100992541</t>
  </si>
  <si>
    <t>-17.45889102450016 ,-66.11452198241555</t>
  </si>
  <si>
    <t>-17.46404760177773 ,-66.10966940361268</t>
  </si>
  <si>
    <t>-17.407637340210577 ,-66.14501146257201</t>
  </si>
  <si>
    <t>-17.406599482461193 ,-66.14647832669674</t>
  </si>
  <si>
    <t>-17.389913831709524 ,-66.12899393945852</t>
  </si>
  <si>
    <t>-17.43255669832141 ,-66.10890811655393</t>
  </si>
  <si>
    <t>-17.435541496058388 ,-66.10568585069599</t>
  </si>
  <si>
    <t>-17.438167570596107 ,-66.14217518580175</t>
  </si>
  <si>
    <t>-17.449432893162285 ,-66.1419403214641</t>
  </si>
  <si>
    <t>-17.450533890195324 ,-66.10077579619151</t>
  </si>
  <si>
    <t>-17.447013047195455 ,-66.13660718847683</t>
  </si>
  <si>
    <t>-17.456608865127066 ,-66.18554925046533</t>
  </si>
  <si>
    <t>-17.383153798635774 ,-66.18035740142406</t>
  </si>
  <si>
    <t>-17.455306561674632 ,-66.18392812959496</t>
  </si>
  <si>
    <t>-17.41825045034674 ,-66.1594333790497</t>
  </si>
  <si>
    <t>-17.35697436056097 ,-66.15057164793815</t>
  </si>
  <si>
    <t>-17.478200631424937 ,-66.14379973223082</t>
  </si>
  <si>
    <t>-17.441188200635665 ,-66.180458428125</t>
  </si>
  <si>
    <t>-17.426655603596846 ,-66.12655562781433</t>
  </si>
  <si>
    <t>-17.401062769846103 ,-66.16790765799503</t>
  </si>
  <si>
    <t>-17.475671685703105 ,-66.17249727587826</t>
  </si>
  <si>
    <t>-17.428722190791824 ,-66.16258773916871</t>
  </si>
  <si>
    <t>-17.465615824046132 ,-66.10665570652291</t>
  </si>
  <si>
    <t>-17.401596424819022 ,-66.16078651512325</t>
  </si>
  <si>
    <t>-17.438582493465482 ,-66.12804252483028</t>
  </si>
  <si>
    <t>-17.377029783504078 ,-66.17128538173895</t>
  </si>
  <si>
    <t>-17.430805831617995 ,-66.10793613333905</t>
  </si>
  <si>
    <t>-17.37798080629735 ,-66.13606889929486</t>
  </si>
  <si>
    <t>-17.372911871219127 ,-66.17169925875439</t>
  </si>
  <si>
    <t>-17.454867410506143 ,-66.15812020262328</t>
  </si>
  <si>
    <t>-17.399206943234546 ,-66.12472546873003</t>
  </si>
  <si>
    <t>-17.468984456497502 ,-66.14746374766271</t>
  </si>
  <si>
    <t>-17.465525972069734 ,-66.18686366489142</t>
  </si>
  <si>
    <t>-17.429910873468362 ,-66.13516593551331</t>
  </si>
  <si>
    <t>-17.42770094951621 ,-66.17975393392204</t>
  </si>
  <si>
    <t>-17.421735380230036 ,-66.14162954093884</t>
  </si>
  <si>
    <t>-17.430519660097094 ,-66.1284462864239</t>
  </si>
  <si>
    <t>-17.418307621263438 ,-66.13972396785965</t>
  </si>
  <si>
    <t>-17.35776393730385 ,-66.17521014540971</t>
  </si>
  <si>
    <t>-17.475739747780967 ,-66.13448787599354</t>
  </si>
  <si>
    <t>-17.429329774431494 ,-66.12241504073357</t>
  </si>
  <si>
    <t>-17.434670456534327 ,-66.11995348338588</t>
  </si>
  <si>
    <t>-17.427486842377835 ,-66.17361805075446</t>
  </si>
  <si>
    <t>-17.483897637811314 ,-66.17048681383415</t>
  </si>
  <si>
    <t>-17.46590982016524 ,-66.16204444540854</t>
  </si>
  <si>
    <t>-17.413349282643264 ,-66.13553739338616</t>
  </si>
  <si>
    <t>-17.4471646607678 ,-66.11705590506425</t>
  </si>
  <si>
    <t>-17.485900867291416 ,-66.18444070291098</t>
  </si>
  <si>
    <t>-17.373760813372773 ,-66.15744270030125</t>
  </si>
  <si>
    <t>-17.420115251636496 ,-66.15074715893138</t>
  </si>
  <si>
    <t>-17.444044428431717 ,-66.17102534374902</t>
  </si>
  <si>
    <t>-17.400843321755737 ,-66.12036004664776</t>
  </si>
  <si>
    <t>-17.359232367678302 ,-66.17515672361756</t>
  </si>
  <si>
    <t>-17.451613121000662 ,-66.18276767087538</t>
  </si>
  <si>
    <t>-17.422734011041914 ,-66.12139105930635</t>
  </si>
  <si>
    <t>-17.360772649381932 ,-66.16452105333238</t>
  </si>
  <si>
    <t>-17.36051670893222 ,-66.15999873484502</t>
  </si>
  <si>
    <t>-17.413933578612347 ,-66.15952694295119</t>
  </si>
  <si>
    <t>-17.470176092414505 ,-66.1388896001693</t>
  </si>
  <si>
    <t>-17.406724922005814 ,-66.1154371623941</t>
  </si>
  <si>
    <t>-17.443084556210962 ,-66.16013682031141</t>
  </si>
  <si>
    <t>-17.41112438171051 ,-66.1537808340535</t>
  </si>
  <si>
    <t>-17.455626689442145 ,-66.18860573265242</t>
  </si>
  <si>
    <t>-17.455770743849175 ,-66.15331455862476</t>
  </si>
  <si>
    <t>-17.44860634024437 ,-66.16884327544669</t>
  </si>
  <si>
    <t>-17.452343511882937 ,-66.13900375522486</t>
  </si>
  <si>
    <t>-17.408488739891283 ,-66.15760510043022</t>
  </si>
  <si>
    <t>-17.478484544645806 ,-66.16671063933859</t>
  </si>
  <si>
    <t>-17.463092456402634 ,-66.12633746409387</t>
  </si>
  <si>
    <t>-17.417626245504536 ,-66.16224988037972</t>
  </si>
  <si>
    <t>-17.39800406900126 ,-66.1202481622474</t>
  </si>
  <si>
    <t>-17.437502279969937 ,-66.14404007014832</t>
  </si>
  <si>
    <t>-17.370762647232986 ,-66.15222719823123</t>
  </si>
  <si>
    <t>-17.456577838933722 ,-66.10434316896543</t>
  </si>
  <si>
    <t>-17.477889790697954 ,-66.1879303394204</t>
  </si>
  <si>
    <t>-17.4381930926795 ,-66.17608381898255</t>
  </si>
  <si>
    <t>-17.425602119604765 ,-66.13682925669373</t>
  </si>
  <si>
    <t>-17.423917694132683 ,-66.16012613455584</t>
  </si>
  <si>
    <t>-17.444176397259866 ,-66.11146513853873</t>
  </si>
  <si>
    <t>-17.408153243607572 ,-66.13316228045176</t>
  </si>
  <si>
    <t>-17.45549510436172 ,-66.11365983181801</t>
  </si>
  <si>
    <t>-17.465141120241597 ,-66.12591405363176</t>
  </si>
  <si>
    <t>-17.428691669470187 ,-66.17885034549737</t>
  </si>
  <si>
    <t>-17.36564635333964 ,-66.14708437731593</t>
  </si>
  <si>
    <t>-17.41786414879648 ,-66.12459483382567</t>
  </si>
  <si>
    <t>-17.351008084713627 ,-66.1711110696711</t>
  </si>
  <si>
    <t>-17.43250386830499 ,-66.12307537792098</t>
  </si>
  <si>
    <t>-17.453007274705595 ,-66.14362052188562</t>
  </si>
  <si>
    <t>-17.432130055586438 ,-66.18092857317082</t>
  </si>
  <si>
    <t>-17.477690047228574 ,-66.17740438823637</t>
  </si>
  <si>
    <t>-17.45083649390463 ,-66.10304978172212</t>
  </si>
  <si>
    <t>-17.464110409293713 ,-66.17301007796623</t>
  </si>
  <si>
    <t>-17.461928511300492 ,-66.09356058015724</t>
  </si>
  <si>
    <t>-17.40217519187949 ,-66.15452896953198</t>
  </si>
  <si>
    <t>-17.4659584591659 ,-66.09830347745978</t>
  </si>
  <si>
    <t>-17.457843133891092 ,-66.11998939479422</t>
  </si>
  <si>
    <t>-17.469776306653404 ,-66.15589739744613</t>
  </si>
  <si>
    <t>-17.414808934739273 ,-66.13845850056883</t>
  </si>
  <si>
    <t>-17.41274173946673 ,-66.15830756726932</t>
  </si>
  <si>
    <t>-17.45231974537711 ,-66.12041883837631</t>
  </si>
  <si>
    <t>-17.414977597783647 ,-66.137590581905</t>
  </si>
  <si>
    <t>-17.477193566462685 ,-66.13817238548106</t>
  </si>
  <si>
    <t>-17.433455213086543 ,-66.13889126204947</t>
  </si>
  <si>
    <t>-17.409604086578803 ,-66.13612643076503</t>
  </si>
  <si>
    <t>-17.46159934325672 ,-66.14038861256424</t>
  </si>
  <si>
    <t>-17.478639639264937 ,-66.1343639627751</t>
  </si>
  <si>
    <t>-17.43190190342399 ,-66.168431705724</t>
  </si>
  <si>
    <t>-17.371910716803725 ,-66.17319138334199</t>
  </si>
  <si>
    <t>-17.449585679691456 ,-66.18837863879298</t>
  </si>
  <si>
    <t>-17.47913425769425 ,-66.1497225548516</t>
  </si>
  <si>
    <t>-17.43787690765884 ,-66.18695114227779</t>
  </si>
  <si>
    <t>-17.40036727540546 ,-66.16995587379502</t>
  </si>
  <si>
    <t>-17.448382549395838 ,-66.17925169584234</t>
  </si>
  <si>
    <t>-17.360765050391592 ,-66.17488358992179</t>
  </si>
  <si>
    <t>-17.394258483977573 ,-66.14969604019547</t>
  </si>
  <si>
    <t>-17.37266066781695 ,-66.14450465291151</t>
  </si>
  <si>
    <t>-17.437245900275247 ,-66.11061861496515</t>
  </si>
  <si>
    <t>-17.374392124300027 ,-66.15131615752675</t>
  </si>
  <si>
    <t>-17.461794188024648 ,-66.1707223844751</t>
  </si>
  <si>
    <t>-17.387125263991248 ,-66.15180552643506</t>
  </si>
  <si>
    <t>-17.401778193017066 ,-66.16425142093425</t>
  </si>
  <si>
    <t>-17.42854636381823 ,-66.17036719209558</t>
  </si>
  <si>
    <t>-17.45492033995098 ,-66.12295864020298</t>
  </si>
  <si>
    <t>-17.363441786670673 ,-66.14070682674158</t>
  </si>
  <si>
    <t>-17.389543145910096 ,-66.17339177648508</t>
  </si>
  <si>
    <t>-17.394447315230316 ,-66.16809392738782</t>
  </si>
  <si>
    <t>-17.48181208351119 ,-66.18642659265463</t>
  </si>
  <si>
    <t>-17.356388377709205 ,-66.1532410045463</t>
  </si>
  <si>
    <t>-17.431555051327344 ,-66.15129407981419</t>
  </si>
  <si>
    <t>-17.40268998954518 ,-66.18269441152833</t>
  </si>
  <si>
    <t>-17.455768839283124 ,-66.18033816386922</t>
  </si>
  <si>
    <t>-17.41118790588371 ,-66.11785087456089</t>
  </si>
  <si>
    <t>-17.419646730058584 ,-66.1287265805212</t>
  </si>
  <si>
    <t>-17.380373953392727 ,-66.15471869008243</t>
  </si>
  <si>
    <t>-17.435253617338088 ,-66.12539166822307</t>
  </si>
  <si>
    <t>-17.423067507429657 ,-66.16566337036383</t>
  </si>
  <si>
    <t>-17.40484817958403 ,-66.16815616371179</t>
  </si>
  <si>
    <t>-17.421839742579422 ,-66.10923078316439</t>
  </si>
  <si>
    <t>-17.473227987644808 ,-66.1418014167966</t>
  </si>
  <si>
    <t>-17.387968138719607 ,-66.14521078743817</t>
  </si>
  <si>
    <t>-17.443509947869998 ,-66.18175220273612</t>
  </si>
  <si>
    <t>-17.474990883652943 ,-66.17920395389847</t>
  </si>
  <si>
    <t>-17.43014984878772 ,-66.14987508533284</t>
  </si>
  <si>
    <t>-17.47745624419399 ,-66.13624643690103</t>
  </si>
  <si>
    <t>-17.379144669215208 ,-66.13750078263202</t>
  </si>
  <si>
    <t>-17.45105346559278 ,-66.16988300310257</t>
  </si>
  <si>
    <t>-17.402378104412616 ,-66.1170587748185</t>
  </si>
  <si>
    <t>-17.444277706417463 ,-66.09977348146198</t>
  </si>
  <si>
    <t>-17.476005386226394 ,-66.16051841099872</t>
  </si>
  <si>
    <t>-17.36278493744135 ,-66.14149592622643</t>
  </si>
  <si>
    <t>-17.46230767974889 ,-66.18900340389058</t>
  </si>
  <si>
    <t>-17.36773840656121 ,-66.17053765937071</t>
  </si>
  <si>
    <t>-17.443828081173866 ,-66.1326929277907</t>
  </si>
  <si>
    <t>-17.428230768925566 ,-66.14566680382032</t>
  </si>
  <si>
    <t>-17.40993351734529 ,-66.15051127417577</t>
  </si>
  <si>
    <t>-17.471951375101202 ,-66.12201919423987</t>
  </si>
  <si>
    <t>-17.409758237978284 ,-66.15141982636413</t>
  </si>
  <si>
    <t>-17.473678045512614 ,-66.17178415488564</t>
  </si>
  <si>
    <t>-17.400168611217154 ,-66.16015943040956</t>
  </si>
  <si>
    <t>-17.355373334638813 ,-66.17031123695392</t>
  </si>
  <si>
    <t>-17.37674816710179 ,-66.17439497444926</t>
  </si>
  <si>
    <t>-17.426135832935323 ,-66.12806649480878</t>
  </si>
  <si>
    <t>-17.467448719935476 ,-66.16023387372432</t>
  </si>
  <si>
    <t>-17.401746392332846 ,-66.16283703217175</t>
  </si>
  <si>
    <t>-17.457826840250785 ,-66.15800199671766</t>
  </si>
  <si>
    <t>-17.443126453485085 ,-66.18684485312373</t>
  </si>
  <si>
    <t>-17.396042560504934 ,-66.15307985704911</t>
  </si>
  <si>
    <t>-17.46125931991126 ,-66.14469073674528</t>
  </si>
  <si>
    <t>-17.380885712028036 ,-66.17266029100665</t>
  </si>
  <si>
    <t>-17.454075063350913 ,-66.17100180914412</t>
  </si>
  <si>
    <t>-17.372051483627907 ,-66.17611132673062</t>
  </si>
  <si>
    <t>-17.377462487404078 ,-66.15427268685293</t>
  </si>
  <si>
    <t>-17.382029736146507 ,-66.13202495232798</t>
  </si>
  <si>
    <t>-17.3779955917796 ,-66.16036203008207</t>
  </si>
  <si>
    <t>-17.369198094263943 ,-66.17325059449263</t>
  </si>
  <si>
    <t>-17.46987545903375 ,-66.15392756709376</t>
  </si>
  <si>
    <t>-17.46396342483269 ,-66.18753309596869</t>
  </si>
  <si>
    <t>-17.390155703327796 ,-66.1699277778001</t>
  </si>
  <si>
    <t>-17.449192157046852 ,-66.10486248565948</t>
  </si>
  <si>
    <t>-17.463723578130427 ,-66.18960402108281</t>
  </si>
  <si>
    <t>-17.422442938523027 ,-66.13107734847215</t>
  </si>
  <si>
    <t>-17.452348867197717 ,-66.1425617893467</t>
  </si>
  <si>
    <t>-17.428775065659693 ,-66.14557636492961</t>
  </si>
  <si>
    <t>-17.443443182703994 ,-66.1873374059252</t>
  </si>
  <si>
    <t>-17.45558692198504 ,-66.15649167681387</t>
  </si>
  <si>
    <t>-17.449099056621062 ,-66.16538635410248</t>
  </si>
  <si>
    <t>-17.36705838814624 ,-66.17105864951318</t>
  </si>
  <si>
    <t>-17.462163956616536 ,-66.09227945001516</t>
  </si>
  <si>
    <t>-17.397338982421505 ,-66.16031616274952</t>
  </si>
  <si>
    <t>-17.400074765729986 ,-66.11827427754231</t>
  </si>
  <si>
    <t>-17.444335875104493 ,-66.13146800990899</t>
  </si>
  <si>
    <t>-17.436696749335127 ,-66.15757068527493</t>
  </si>
  <si>
    <t>-17.434311160984997 ,-66.1398055688254</t>
  </si>
  <si>
    <t>-17.360393359847745 ,-66.16561137355701</t>
  </si>
  <si>
    <t>-17.440933666236184 ,-66.13202291507525</t>
  </si>
  <si>
    <t>-17.350863587501937 ,-66.17641771433208</t>
  </si>
  <si>
    <t>-17.45697257255982 ,-66.17911217088258</t>
  </si>
  <si>
    <t>-17.47427492837691 ,-66.11443193309934</t>
  </si>
  <si>
    <t>-17.433467336310247 ,-66.17518137010404</t>
  </si>
  <si>
    <t>-17.38172823827647 ,-66.17839379922574</t>
  </si>
  <si>
    <t>-17.45518312147822 ,-66.10058330728819</t>
  </si>
  <si>
    <t>-17.402334464608373 ,-66.14974129277496</t>
  </si>
  <si>
    <t>-17.421162053899913 ,-66.13620933865462</t>
  </si>
  <si>
    <t>-17.400418376132272 ,-66.13604898633918</t>
  </si>
  <si>
    <t>-17.353239723616422 ,-66.14922816435717</t>
  </si>
  <si>
    <t>-17.445628718339854 ,-66.1538446047873</t>
  </si>
  <si>
    <t>-17.452900150277127 ,-66.12133614058158</t>
  </si>
  <si>
    <t>-17.396491203856684 ,-66.14466954864477</t>
  </si>
  <si>
    <t>-17.39099904022175 ,-66.1823574656167</t>
  </si>
  <si>
    <t>-17.423921898941842 ,-66.12983567743966</t>
  </si>
  <si>
    <t>-17.42311926549221 ,-66.15108610483068</t>
  </si>
  <si>
    <t>-17.43452351537037 ,-66.17335681558494</t>
  </si>
  <si>
    <t>-17.40333010940571 ,-66.13062798052435</t>
  </si>
  <si>
    <t>-17.463065625109166 ,-66.18269979951862</t>
  </si>
  <si>
    <t>-17.42816984711709 ,-66.1815159231953</t>
  </si>
  <si>
    <t>-17.397148495284743 ,-66.12527820632309</t>
  </si>
  <si>
    <t>-17.44207497589819 ,-66.10272587828953</t>
  </si>
  <si>
    <t>-17.479164425651966 ,-66.13865793313188</t>
  </si>
  <si>
    <t>-17.459022730255715 ,-66.10205206961669</t>
  </si>
  <si>
    <t>-17.36580198505262 ,-66.13818736792797</t>
  </si>
  <si>
    <t>-17.430198454895315 ,-66.17537869712966</t>
  </si>
  <si>
    <t>-17.46847329359392 ,-66.14977336058934</t>
  </si>
  <si>
    <t>-17.372200831048033 ,-66.15729934168351</t>
  </si>
  <si>
    <t>-17.42050094767735 ,-66.16932482521088</t>
  </si>
  <si>
    <t>-17.449526946092384 ,-66.15455786817782</t>
  </si>
  <si>
    <t>-17.39716036609572 ,-66.13882022109806</t>
  </si>
  <si>
    <t>-17.415295577956304 ,-66.16675108316683</t>
  </si>
  <si>
    <t>-17.468837175746703 ,-66.10651286583384</t>
  </si>
  <si>
    <t>-17.408878782447776 ,-66.15134751041971</t>
  </si>
  <si>
    <t>-17.44753291293859 ,-66.12525595670608</t>
  </si>
  <si>
    <t>-17.416322582806995 ,-66.1622962611741</t>
  </si>
  <si>
    <t>-17.39961815785227 ,-66.16162108817608</t>
  </si>
  <si>
    <t>-17.457262312233638 ,-66.10156787293042</t>
  </si>
  <si>
    <t>-17.44252729853858 ,-66.1849384308281</t>
  </si>
  <si>
    <t>-17.485124796543587 ,-66.18226253058931</t>
  </si>
  <si>
    <t>-17.356959418990105 ,-66.15612766678173</t>
  </si>
  <si>
    <t>-17.447735703672635 ,-66.14951222817055</t>
  </si>
  <si>
    <t>-17.43687220416273 ,-66.17487879794353</t>
  </si>
  <si>
    <t>-17.40728764971168 ,-66.17733844362948</t>
  </si>
  <si>
    <t>-17.46289264264085 ,-66.1526099776264</t>
  </si>
  <si>
    <t>-17.40056159908654 ,-66.18029116410418</t>
  </si>
  <si>
    <t>-17.42431103137263 ,-66.13498296788693</t>
  </si>
  <si>
    <t>-17.44706297365485 ,-66.16644937952961</t>
  </si>
  <si>
    <t>-17.410169148122982 ,-66.17868243952724</t>
  </si>
  <si>
    <t>-17.42432450807703 ,-66.10940924641166</t>
  </si>
  <si>
    <t>-17.452247468342232 ,-66.18239560054977</t>
  </si>
  <si>
    <t>-17.442843194727313 ,-66.13023682941933</t>
  </si>
  <si>
    <t>-17.398030319910877 ,-66.13869299958976</t>
  </si>
  <si>
    <t>-17.35353250113767 ,-66.16814549484756</t>
  </si>
  <si>
    <t>-17.457638723246056 ,-66.15826753823995</t>
  </si>
  <si>
    <t>-17.393890789447354 ,-66.1484648546495</t>
  </si>
  <si>
    <t>-17.410052592957783 ,-66.12634519083934</t>
  </si>
  <si>
    <t>-17.386288499958745 ,-66.1765114416956</t>
  </si>
  <si>
    <t>-17.475419071064955 ,-66.16596426078314</t>
  </si>
  <si>
    <t>-17.478395566644398 ,-66.14394017303265</t>
  </si>
  <si>
    <t>-17.397586825295686 ,-66.18074439314836</t>
  </si>
  <si>
    <t>-17.3656001017814 ,-66.16504341407018</t>
  </si>
  <si>
    <t>-17.379256310386594 ,-66.1804316658936</t>
  </si>
  <si>
    <t>-17.422254088087332 ,-66.17921385921582</t>
  </si>
  <si>
    <t>-17.470107000709586 ,-66.15565783176451</t>
  </si>
  <si>
    <t>-17.440924104822876 ,-66.10443930657433</t>
  </si>
  <si>
    <t>-17.478905352495815 ,-66.16553373726056</t>
  </si>
  <si>
    <t>-17.475275460533624 ,-66.15072051952868</t>
  </si>
  <si>
    <t>-17.36546554371857 ,-66.17029325359924</t>
  </si>
  <si>
    <t>-17.443342950757827 ,-66.12852195540397</t>
  </si>
  <si>
    <t>-17.454117117083545 ,-66.12502958648055</t>
  </si>
  <si>
    <t>-17.44715856681109 ,-66.1413864047302</t>
  </si>
  <si>
    <t>-17.46001281804537 ,-66.12170784736345</t>
  </si>
  <si>
    <t>-17.413445673238847 ,-66.14953410736933</t>
  </si>
  <si>
    <t>-17.454002762422647 ,-66.15864420439667</t>
  </si>
  <si>
    <t>-17.436356446596083 ,-66.16634531994934</t>
  </si>
  <si>
    <t>-17.457189211226222 ,-66.1454858194953</t>
  </si>
  <si>
    <t>-17.356917576791737 ,-66.15055444932071</t>
  </si>
  <si>
    <t>-17.43552603268216 ,-66.14591379429207</t>
  </si>
  <si>
    <t>-17.481879774009112 ,-66.15010561941683</t>
  </si>
  <si>
    <t>-17.41805348900498 ,-66.12105126642116</t>
  </si>
  <si>
    <t>-17.46836449409973 ,-66.19008914050187</t>
  </si>
  <si>
    <t>-17.43479441869176 ,-66.14298734402438</t>
  </si>
  <si>
    <t>-17.418525406896975 ,-66.1699462608208</t>
  </si>
  <si>
    <t>-17.411272113430165 ,-66.140378195782</t>
  </si>
  <si>
    <t>-17.425416935832164 ,-66.13992468002311</t>
  </si>
  <si>
    <t>-17.406577185091837 ,-66.17331403477803</t>
  </si>
  <si>
    <t>-17.440673753851375 ,-66.12688314465674</t>
  </si>
  <si>
    <t>-17.471610375886293 ,-66.16617520339086</t>
  </si>
  <si>
    <t>-17.425129994448543 ,-66.10766067699122</t>
  </si>
  <si>
    <t>-17.37517843359868 ,-66.15536745433407</t>
  </si>
  <si>
    <t>-17.456836883730784 ,-66.16561902075291</t>
  </si>
  <si>
    <t>-17.452711060750545 ,-66.11628197212282</t>
  </si>
  <si>
    <t>-17.478532558438232 ,-66.1728688941645</t>
  </si>
  <si>
    <t>-17.402506154124346 ,-66.16485006566701</t>
  </si>
  <si>
    <t>-17.38201727341364 ,-66.17004596989209</t>
  </si>
  <si>
    <t>-17.37534633017755 ,-66.1444678266725</t>
  </si>
  <si>
    <t>-17.445281251894723 ,-66.17989148620008</t>
  </si>
  <si>
    <t>-17.476218437963126 ,-66.14139994535599</t>
  </si>
  <si>
    <t>-17.439199441606945 ,-66.16272678609067</t>
  </si>
  <si>
    <t>-17.466225626499703 ,-66.19059859821134</t>
  </si>
  <si>
    <t>-17.46525301693734 ,-66.18112393756172</t>
  </si>
  <si>
    <t>-17.367687830111525 ,-66.16223945880358</t>
  </si>
  <si>
    <t>-17.386303175628974 ,-66.14604649303037</t>
  </si>
  <si>
    <t>-17.456300434348474 ,-66.10394551467886</t>
  </si>
  <si>
    <t>-17.434214858892783 ,-66.18596364971089</t>
  </si>
  <si>
    <t>-17.394409921621452 ,-66.14036482763504</t>
  </si>
  <si>
    <t>-17.46289426071027 ,-66.17671670097133</t>
  </si>
  <si>
    <t>-17.465886832160802 ,-66.11505352431061</t>
  </si>
  <si>
    <t>-17.479842244967386 ,-66.14205700622243</t>
  </si>
  <si>
    <t>-17.467702144733316 ,-66.10550663485678</t>
  </si>
  <si>
    <t>-17.426780357205587 ,-66.16409884787063</t>
  </si>
  <si>
    <t>-17.425179862707573 ,-66.17533605804468</t>
  </si>
  <si>
    <t>-17.443521704994513 ,-66.14845745933485</t>
  </si>
  <si>
    <t>-17.430021950794274 ,-66.14465314701968</t>
  </si>
  <si>
    <t>-17.394209641210274 ,-66.17829267367362</t>
  </si>
  <si>
    <t>-17.452792677100113 ,-66.10549967533707</t>
  </si>
  <si>
    <t>-17.42146503144612 ,-66.17158428431708</t>
  </si>
  <si>
    <t>-17.465062695503327 ,-66.14562540544793</t>
  </si>
  <si>
    <t>-17.461709362619196 ,-66.13559522862673</t>
  </si>
  <si>
    <t>-17.43257267685692 ,-66.158635221087</t>
  </si>
  <si>
    <t>-17.40592917526835 ,-66.179711929331</t>
  </si>
  <si>
    <t>-17.412073188958793 ,-66.16845778099753</t>
  </si>
  <si>
    <t>-17.404139707413584 ,-66.15092883061666</t>
  </si>
  <si>
    <t>-17.48585501151585 ,-66.18283568088131</t>
  </si>
  <si>
    <t>-17.37623605369608 ,-66.15523063603541</t>
  </si>
  <si>
    <t>-17.3856580007748 ,-66.1338646899604</t>
  </si>
  <si>
    <t>-17.444773235110585 ,-66.13280377725609</t>
  </si>
  <si>
    <t>-17.43159574899187 ,-66.11130233566023</t>
  </si>
  <si>
    <t>-17.44444643784691 ,-66.11985996731833</t>
  </si>
  <si>
    <t>-17.471090387741498 ,-66.16331711504064</t>
  </si>
  <si>
    <t>-17.424267482491718 ,-66.1636017173692</t>
  </si>
  <si>
    <t>-17.374252001014998 ,-66.15223904761513</t>
  </si>
  <si>
    <t>-17.448239830961843 ,-66.17873748981081</t>
  </si>
  <si>
    <t>-17.453340100881512 ,-66.13117547053109</t>
  </si>
  <si>
    <t>-17.460824731439054 ,-66.11697451070538</t>
  </si>
  <si>
    <t>-17.424089706749026 ,-66.18450118917964</t>
  </si>
  <si>
    <t>-17.430670602179738 ,-66.1761516366717</t>
  </si>
  <si>
    <t>-17.46154983971817 ,-66.12876311824225</t>
  </si>
  <si>
    <t>-17.375012033918157 ,-66.1399548989782</t>
  </si>
  <si>
    <t>-17.44995526968743 ,-66.12820187053306</t>
  </si>
  <si>
    <t>-17.469180059390414 ,-66.16644614604166</t>
  </si>
  <si>
    <t>-17.366326670526043 ,-66.16096002465572</t>
  </si>
  <si>
    <t>-17.36302272863755 ,-66.15802001063338</t>
  </si>
  <si>
    <t>-17.405046838891845 ,-66.153223428662</t>
  </si>
  <si>
    <t>-17.48175205618098 ,-66.15526589166923</t>
  </si>
  <si>
    <t>-17.383653886495843 ,-66.13050626233282</t>
  </si>
  <si>
    <t>-17.424269800837 ,-66.13803985010078</t>
  </si>
  <si>
    <t>-17.459994711351314 ,-66.11836781564571</t>
  </si>
  <si>
    <t>-17.364823870587966 ,-66.16663198594046</t>
  </si>
  <si>
    <t>-17.359656912489054 ,-66.16815221680214</t>
  </si>
  <si>
    <t>-17.388610835869518 ,-66.12770766241498</t>
  </si>
  <si>
    <t>-17.403478383937074 ,-66.13436388218757</t>
  </si>
  <si>
    <t>-17.470512127338555 ,-66.17304429766006</t>
  </si>
  <si>
    <t>-17.466364999223764 ,-66.17222391577246</t>
  </si>
  <si>
    <t>-17.410655940676808 ,-66.18347742273667</t>
  </si>
  <si>
    <t>-17.40274890205256 ,-66.16094090488937</t>
  </si>
  <si>
    <t>-17.411362828172955 ,-66.15975319130514</t>
  </si>
  <si>
    <t>-17.397730669502415 ,-66.1786859469608</t>
  </si>
  <si>
    <t>-17.37263529940977 ,-66.13563297914511</t>
  </si>
  <si>
    <t>-17.4554961339249 ,-66.10375922382657</t>
  </si>
  <si>
    <t>-17.405492871672564 ,-66.17026651619605</t>
  </si>
  <si>
    <t>-17.432134674122565 ,-66.15243240113301</t>
  </si>
  <si>
    <t>-17.44476977928013 ,-66.14453919176708</t>
  </si>
  <si>
    <t>-17.36474008380732 ,-66.15683897970364</t>
  </si>
  <si>
    <t>-17.436073904886022 ,-66.10804097917324</t>
  </si>
  <si>
    <t>-17.43340720396371 ,-66.13573847723569</t>
  </si>
  <si>
    <t>-17.45147537040128 ,-66.17003702545163</t>
  </si>
  <si>
    <t>-17.390839521027797 ,-66.16045154237378</t>
  </si>
  <si>
    <t>-17.46954081542039 ,-66.15362360843156</t>
  </si>
  <si>
    <t>-17.377853432623606 ,-66.12854197960401</t>
  </si>
  <si>
    <t>-17.382654808376245 ,-66.17164664554717</t>
  </si>
  <si>
    <t>-17.439863838112903 ,-66.14553494563022</t>
  </si>
  <si>
    <t>-17.46782226111979 ,-66.16728002686516</t>
  </si>
  <si>
    <t>-17.474398664124706 ,-66.14765381616387</t>
  </si>
  <si>
    <t>-17.429232169652686 ,-66.12158429748253</t>
  </si>
  <si>
    <t>-17.451064633051658 ,-66.14168351909102</t>
  </si>
  <si>
    <t>-17.488738209064163 ,-66.18157621489362</t>
  </si>
  <si>
    <t>-17.470785482544745 ,-66.18362735920012</t>
  </si>
  <si>
    <t>-17.418611772667123 ,-66.13992019010786</t>
  </si>
  <si>
    <t>-17.46311207204345 ,-66.10296693803913</t>
  </si>
  <si>
    <t>-17.469706285927295 ,-66.13553424757671</t>
  </si>
  <si>
    <t>-17.421242149977566 ,-66.16814076764797</t>
  </si>
  <si>
    <t>-17.462893550919194 ,-66.09996576089118</t>
  </si>
  <si>
    <t>-17.36431305684732 ,-66.14379052627947</t>
  </si>
  <si>
    <t>-17.384478075164804 ,-66.1613906676064</t>
  </si>
  <si>
    <t>-17.44829390865443 ,-66.15757372266384</t>
  </si>
  <si>
    <t>-17.41667865019945 ,-66.18190845033088</t>
  </si>
  <si>
    <t>-17.463287878395022 ,-66.18821015805558</t>
  </si>
  <si>
    <t>-17.41985148935137 ,-66.1534303085197</t>
  </si>
  <si>
    <t>-17.406072480638198 ,-66.15411805069901</t>
  </si>
  <si>
    <t>-17.402777221742973 ,-66.14578798584664</t>
  </si>
  <si>
    <t>-17.46892044860433 ,-66.18487812250609</t>
  </si>
  <si>
    <t>-17.46099592221518 ,-66.1405021170927</t>
  </si>
  <si>
    <t>-17.43798380294125 ,-66.14993931037674</t>
  </si>
  <si>
    <t>-17.43450969399018 ,-66.18077190518794</t>
  </si>
  <si>
    <t>-17.372301830394527 ,-66.14690506971063</t>
  </si>
  <si>
    <t>-17.43960132689792 ,-66.11266476451333</t>
  </si>
  <si>
    <t>-17.41259207050619 ,-66.13901324961991</t>
  </si>
  <si>
    <t>-17.446208783160692 ,-66.18313428086904</t>
  </si>
  <si>
    <t>-17.387415280007662 ,-66.17790055041786</t>
  </si>
  <si>
    <t>-17.444244594599766 ,-66.10981948893122</t>
  </si>
  <si>
    <t>-17.368254234925097 ,-66.1426227885237</t>
  </si>
  <si>
    <t>-17.387026613006167 ,-66.16683700117618</t>
  </si>
  <si>
    <t>-17.45433152948411 ,-66.11474860242927</t>
  </si>
  <si>
    <t>-17.351888144437797 ,-66.16201717300652</t>
  </si>
  <si>
    <t>-17.348507505576634 ,-66.16516401365647</t>
  </si>
  <si>
    <t>-17.380224964729386 ,-66.1478445146266</t>
  </si>
  <si>
    <t>-17.43423559255549 ,-66.10528334129633</t>
  </si>
  <si>
    <t>-17.372701508525772 ,-66.1355957578439</t>
  </si>
  <si>
    <t>-17.464988783328856 ,-66.11345600595577</t>
  </si>
  <si>
    <t>-17.450574949348212 ,-66.14501013534961</t>
  </si>
  <si>
    <t>-17.414413484003102 ,-66.12168951530202</t>
  </si>
  <si>
    <t>-17.466127673503106 ,-66.14086220100614</t>
  </si>
  <si>
    <t>-17.47139283000809 ,-66.12720194563522</t>
  </si>
  <si>
    <t>-17.441353253960724 ,-66.12018306578902</t>
  </si>
  <si>
    <t>-17.40858865225342 ,-66.17597484298201</t>
  </si>
  <si>
    <t>-17.392241445684164 ,-66.12263549783906</t>
  </si>
  <si>
    <t>-17.39848775778744 ,-66.13909537880609</t>
  </si>
  <si>
    <t>-17.456532266555243 ,-66.14934528563096</t>
  </si>
  <si>
    <t>-17.423080800295676 ,-66.1808964555423</t>
  </si>
  <si>
    <t>-17.48695492749278 ,-66.1736486153735</t>
  </si>
  <si>
    <t>-17.46786088461925 ,-66.14262678589787</t>
  </si>
  <si>
    <t>-17.445503012675815 ,-66.13647536416734</t>
  </si>
  <si>
    <t>-17.40802772850574 ,-66.15986821893603</t>
  </si>
  <si>
    <t>-17.439264820300476 ,-66.1152812457087</t>
  </si>
  <si>
    <t>-17.454983029517145 ,-66.13703494590841</t>
  </si>
  <si>
    <t>-17.42032887727025 ,-66.17876282408758</t>
  </si>
  <si>
    <t>-17.462857273324282 ,-66.15291124517012</t>
  </si>
  <si>
    <t>-17.43115940614038 ,-66.16334389149492</t>
  </si>
  <si>
    <t>-17.364432383196203 ,-66.14941478476268</t>
  </si>
  <si>
    <t>-17.45941342699839 ,-66.11035323810938</t>
  </si>
  <si>
    <t>-17.43627859450115 ,-66.10871683765538</t>
  </si>
  <si>
    <t>-17.397818022391537 ,-66.13249322990337</t>
  </si>
  <si>
    <t>-17.448273573016834 ,-66.1438009695171</t>
  </si>
  <si>
    <t>-17.452981829495418 ,-66.12779210101904</t>
  </si>
  <si>
    <t>-17.422415927390784 ,-66.12028045873264</t>
  </si>
  <si>
    <t>-17.371614022609332 ,-66.16352094001263</t>
  </si>
  <si>
    <t>-17.448569282168503 ,-66.10375014812054</t>
  </si>
  <si>
    <t>-17.40977919276126 ,-66.13558161484765</t>
  </si>
  <si>
    <t>-17.419874760496278 ,-66.1417119015269</t>
  </si>
  <si>
    <t>-17.47758478424366 ,-66.17643418535997</t>
  </si>
  <si>
    <t>-17.385845514761893 ,-66.15248861531018</t>
  </si>
  <si>
    <t>-17.46888160236926 ,-66.11442377723321</t>
  </si>
  <si>
    <t>-17.416987242615512 ,-66.1612540301886</t>
  </si>
  <si>
    <t>-17.42526916950195 ,-66.11498092500673</t>
  </si>
  <si>
    <t>-17.39526211828447 ,-66.18038931829663</t>
  </si>
  <si>
    <t>-17.419617535872778 ,-66.13271750270289</t>
  </si>
  <si>
    <t>-17.4461806529206 ,-66.15064613753206</t>
  </si>
  <si>
    <t>-17.409912745208967 ,-66.1570225331996</t>
  </si>
  <si>
    <t>-17.468358012097838 ,-66.16445452335961</t>
  </si>
  <si>
    <t>-17.42955653314908 ,-66.17072393356288</t>
  </si>
  <si>
    <t>-17.38115708045576 ,-66.17147369425088</t>
  </si>
  <si>
    <t>-17.363623730516505 ,-66.16541779844678</t>
  </si>
  <si>
    <t>-17.380733261248366 ,-66.16697016264425</t>
  </si>
  <si>
    <t>-17.475568144936474 ,-66.12168775667404</t>
  </si>
  <si>
    <t>-17.446599200631155 ,-66.13052421084659</t>
  </si>
  <si>
    <t>-17.474036680753677 ,-66.14531774730612</t>
  </si>
  <si>
    <t>-17.45833642452152 ,-66.10251356756346</t>
  </si>
  <si>
    <t>-17.438504681020046 ,-66.14503755555234</t>
  </si>
  <si>
    <t>-17.40114733057562 ,-66.14235641219135</t>
  </si>
  <si>
    <t>-17.3604034836533 ,-66.16704789710172</t>
  </si>
  <si>
    <t>-17.412417394392676 ,-66.16928663666218</t>
  </si>
  <si>
    <t>-17.471185700637236 ,-66.14363150104506</t>
  </si>
  <si>
    <t>-17.428027120083552 ,-66.17119313586652</t>
  </si>
  <si>
    <t>-17.360150367476027 ,-66.14645251263421</t>
  </si>
  <si>
    <t>-17.456779644633485 ,-66.16960341503764</t>
  </si>
  <si>
    <t>-17.470769393776084 ,-66.1703216573683</t>
  </si>
  <si>
    <t>-17.468677938614935 ,-66.12814172094792</t>
  </si>
  <si>
    <t>-17.37498541034161 ,-66.17465019145178</t>
  </si>
  <si>
    <t>-17.419235379903224 ,-66.1661087836829</t>
  </si>
  <si>
    <t>-17.39700951190771 ,-66.12160951571107</t>
  </si>
  <si>
    <t>-17.377064240560752 ,-66.17126887570547</t>
  </si>
  <si>
    <t>-17.461651063240385 ,-66.17783892428045</t>
  </si>
  <si>
    <t>-17.4430049225742 ,-66.10847213714513</t>
  </si>
  <si>
    <t>-17.438281991284605 ,-66.11266300080993</t>
  </si>
  <si>
    <t>-17.463519821682507 ,-66.12624636010001</t>
  </si>
  <si>
    <t>-17.450586494670507 ,-66.16628658242544</t>
  </si>
  <si>
    <t>-17.358450309976725 ,-66.1361917635985</t>
  </si>
  <si>
    <t>-17.378439838733545 ,-66.14043176441947</t>
  </si>
  <si>
    <t>-17.35045931545453 ,-66.16601701462264</t>
  </si>
  <si>
    <t>-17.38224393898786 ,-66.18192848303664</t>
  </si>
  <si>
    <t>-17.436500384445683 ,-66.15142332951248</t>
  </si>
  <si>
    <t>-17.38953908269711 ,-66.17992684537504</t>
  </si>
  <si>
    <t>-17.373188344787586 ,-66.16657467659586</t>
  </si>
  <si>
    <t>-17.396232771880467 ,-66.18148867601116</t>
  </si>
  <si>
    <t>-17.484580849957354 ,-66.19157884746316</t>
  </si>
  <si>
    <t>-17.43698807233729 ,-66.13799620216622</t>
  </si>
  <si>
    <t>-17.483926679809446 ,-66.18185145918113</t>
  </si>
  <si>
    <t>-17.421398005375643 ,-66.18107616114449</t>
  </si>
  <si>
    <t>-17.419739920091324 ,-66.11482639071701</t>
  </si>
  <si>
    <t>-17.451459578614337 ,-66.14345257092072</t>
  </si>
  <si>
    <t>-17.37901888316667 ,-66.18014475234052</t>
  </si>
  <si>
    <t>-17.446957657133737 ,-66.18591635493787</t>
  </si>
  <si>
    <t>-17.43838680881716 ,-66.14730242329453</t>
  </si>
  <si>
    <t>-17.431464644788406 ,-66.12807517343006</t>
  </si>
  <si>
    <t>-17.475695124645522 ,-66.15317527905538</t>
  </si>
  <si>
    <t>-17.375986288651447 ,-66.14799044113248</t>
  </si>
  <si>
    <t>-17.43493350860268 ,-66.11899898977747</t>
  </si>
  <si>
    <t>-17.480048900961133 ,-66.15485483679379</t>
  </si>
  <si>
    <t>-17.39181046209679 ,-66.1376209323691</t>
  </si>
  <si>
    <t>-17.471866762571594 ,-66.17952996199688</t>
  </si>
  <si>
    <t>-17.401728847434065 ,-66.1742987439633</t>
  </si>
  <si>
    <t>-17.40021232551972 ,-66.13601206068797</t>
  </si>
  <si>
    <t>-17.46885433462923 ,-66.10501577926752</t>
  </si>
  <si>
    <t>-17.47542040531226 ,-66.14444492820026</t>
  </si>
  <si>
    <t>-17.46185025455446 ,-66.1250616751003</t>
  </si>
  <si>
    <t>-17.400691047228726 ,-66.15816106415187</t>
  </si>
  <si>
    <t>-17.3693844383617 ,-66.15934956159602</t>
  </si>
  <si>
    <t>-17.391996348851173 ,-66.14655940921439</t>
  </si>
  <si>
    <t>-17.445939955411426 ,-66.11199298169535</t>
  </si>
  <si>
    <t>-17.434829116024755 ,-66.14515293370361</t>
  </si>
  <si>
    <t>-17.467436063098056 ,-66.09853179300067</t>
  </si>
  <si>
    <t>-17.3690868193456 ,-66.1352398391683</t>
  </si>
  <si>
    <t>-17.466060084960077 ,-66.16292777435771</t>
  </si>
  <si>
    <t>-17.413276946525244 ,-66.1477834817021</t>
  </si>
  <si>
    <t>-17.46907527121912 ,-66.11693007919766</t>
  </si>
  <si>
    <t>-17.46942149155067 ,-66.15581602699187</t>
  </si>
  <si>
    <t>-17.349613887437574 ,-66.17541130459091</t>
  </si>
  <si>
    <t>-17.417264775669466 ,-66.16599162542738</t>
  </si>
  <si>
    <t>-17.430495673401037 ,-66.16475422433457</t>
  </si>
  <si>
    <t>-17.44210230273191 ,-66.09992516871081</t>
  </si>
  <si>
    <t>-17.362639578387302 ,-66.17837799186964</t>
  </si>
  <si>
    <t>-17.394811007268462 ,-66.15921559175327</t>
  </si>
  <si>
    <t>-17.43832699750683 ,-66.11114147750068</t>
  </si>
  <si>
    <t>-17.47396647100244 ,-66.11835675568803</t>
  </si>
  <si>
    <t>-17.433196005658726 ,-66.16127645454095</t>
  </si>
  <si>
    <t>-17.367925042701877 ,-66.13825976235334</t>
  </si>
  <si>
    <t>-17.465659669901672 ,-66.09216286370318</t>
  </si>
  <si>
    <t>-17.394313532387017 ,-66.17340080360249</t>
  </si>
  <si>
    <t>-17.432417128206033 ,-66.10747702902285</t>
  </si>
  <si>
    <t>-17.416936681292917 ,-66.11336294966632</t>
  </si>
  <si>
    <t>-17.457701484563 ,-66.18153127990068</t>
  </si>
  <si>
    <t>-17.405217480738862 ,-66.1293950579428</t>
  </si>
  <si>
    <t>-17.452467323272103 ,-66.17986533844815</t>
  </si>
  <si>
    <t>-17.472261152601902 ,-66.1631247243385</t>
  </si>
  <si>
    <t>-17.35440436745644 ,-66.15254444089472</t>
  </si>
  <si>
    <t>-17.351575407405225 ,-66.16749734328923</t>
  </si>
  <si>
    <t>-17.377219165714447 ,-66.1337468070129</t>
  </si>
  <si>
    <t>-17.372212688782735 ,-66.17072789756357</t>
  </si>
  <si>
    <t>-17.44210439357005 ,-66.11730382635498</t>
  </si>
  <si>
    <t>-17.42818677053981 ,-66.10664408856934</t>
  </si>
  <si>
    <t>-17.46316868750707 ,-66.09987295895124</t>
  </si>
  <si>
    <t>-17.476975844274445 ,-66.18344914404052</t>
  </si>
  <si>
    <t>-17.411930936389822 ,-66.15953323830209</t>
  </si>
  <si>
    <t>-17.43552146420879 ,-66.18712288053925</t>
  </si>
  <si>
    <t>-17.364111306896287 ,-66.13571089189452</t>
  </si>
  <si>
    <t>-17.42347100387588 ,-66.14676202917666</t>
  </si>
  <si>
    <t>-17.439948340340067 ,-66.13431484595402</t>
  </si>
  <si>
    <t>-17.41322997774892 ,-66.1481500051271</t>
  </si>
  <si>
    <t>-17.42608178648739 ,-66.12148885627883</t>
  </si>
  <si>
    <t>-17.45966526208939 ,-66.10273913068283</t>
  </si>
  <si>
    <t>-17.404258280511527 ,-66.159622685246</t>
  </si>
  <si>
    <t>-17.3860606114386 ,-66.18031142819844</t>
  </si>
  <si>
    <t>-17.387526082849046 ,-66.14731431492942</t>
  </si>
  <si>
    <t>-17.40196645331956 ,-66.1602064309196</t>
  </si>
  <si>
    <t>-17.377523963586842 ,-66.13228282559429</t>
  </si>
  <si>
    <t>-17.476197068582824 ,-66.13077535319397</t>
  </si>
  <si>
    <t>-17.484954383381652 ,-66.17924620086463</t>
  </si>
  <si>
    <t>-17.442851532453176 ,-66.1533779060201</t>
  </si>
  <si>
    <t>-17.434540603147017 ,-66.1212274865714</t>
  </si>
  <si>
    <t>-17.47236454153894 ,-66.11627819076975</t>
  </si>
  <si>
    <t>-17.47024899228073 ,-66.16902288949917</t>
  </si>
  <si>
    <t>-17.402012266482835 ,-66.1285736188661</t>
  </si>
  <si>
    <t>-17.435038036241217 ,-66.16428401537513</t>
  </si>
  <si>
    <t>-17.46284742106635 ,-66.14252503379227</t>
  </si>
  <si>
    <t>-17.35331075870384 ,-66.16241448217323</t>
  </si>
  <si>
    <t>-17.46004822342209 ,-66.12854677513853</t>
  </si>
  <si>
    <t>-17.444325883018802 ,-66.1457325547216</t>
  </si>
  <si>
    <t>-17.46700520451753 ,-66.18134860977236</t>
  </si>
  <si>
    <t>-17.44490006998892 ,-66.10484934857267</t>
  </si>
  <si>
    <t>-17.4151858711773 ,-66.11571092922956</t>
  </si>
  <si>
    <t>-17.353007884128626 ,-66.15374623522578</t>
  </si>
  <si>
    <t>-17.436044090995495 ,-66.13239655577962</t>
  </si>
  <si>
    <t>-17.376233323283532 ,-66.15501531431852</t>
  </si>
  <si>
    <t>-17.476401393354244 ,-66.17580369154665</t>
  </si>
  <si>
    <t>-17.372890071687703 ,-66.16030137120921</t>
  </si>
  <si>
    <t>-17.361507935597917 ,-66.15603851033744</t>
  </si>
  <si>
    <t>-17.403652557272995 ,-66.12646405817163</t>
  </si>
  <si>
    <t>-17.415771107000044 ,-66.11998471746327</t>
  </si>
  <si>
    <t>-17.458967035927248 ,-66.17511137284566</t>
  </si>
  <si>
    <t>-17.4430835975645 ,-66.12557666296627</t>
  </si>
  <si>
    <t>-17.46233009652271 ,-66.18683988263881</t>
  </si>
  <si>
    <t>-17.400312825568978 ,-66.1572737415931</t>
  </si>
  <si>
    <t>-17.452185607845117 ,-66.1515789317095</t>
  </si>
  <si>
    <t>-17.480329614780153 ,-66.14167715864838</t>
  </si>
  <si>
    <t>-17.403016116459014 ,-66.14489402575143</t>
  </si>
  <si>
    <t>-17.436427984810834 ,-66.1053895283986</t>
  </si>
  <si>
    <t>-17.38501133333892 ,-66.13115104786799</t>
  </si>
  <si>
    <t>-17.377355625824652 ,-66.17828442459007</t>
  </si>
  <si>
    <t>-17.48305999780645 ,-66.16907497012959</t>
  </si>
  <si>
    <t>-17.37072776419708 ,-66.16528719103665</t>
  </si>
  <si>
    <t>-17.36199549502357 ,-66.1429103104283</t>
  </si>
  <si>
    <t>-17.455484714620525 ,-66.18000917866858</t>
  </si>
  <si>
    <t>-17.376649125600117 ,-66.15752540734191</t>
  </si>
  <si>
    <t>-17.429023887207503 ,-66.17043225415097</t>
  </si>
  <si>
    <t>-17.43633942277447 ,-66.11705244540454</t>
  </si>
  <si>
    <t>-17.399917793458954 ,-66.14621578735948</t>
  </si>
  <si>
    <t>-17.42694897675788 ,-66.15971329714202</t>
  </si>
  <si>
    <t>-17.424915334883124 ,-66.18284901589918</t>
  </si>
  <si>
    <t>-17.48313610595156 ,-66.17470544956879</t>
  </si>
  <si>
    <t>-17.4472127000786 ,-66.18005043839078</t>
  </si>
  <si>
    <t>-17.448857366707916 ,-66.12443578621561</t>
  </si>
  <si>
    <t>-17.35940840909651 ,-66.16517568848404</t>
  </si>
  <si>
    <t>-17.38343128426789 ,-66.15925735407811</t>
  </si>
  <si>
    <t>-17.477404520400356 ,-66.12699878296742</t>
  </si>
  <si>
    <t>-17.438650161466835 ,-66.15413567348966</t>
  </si>
  <si>
    <t>-17.44533030964817 ,-66.1059195178238</t>
  </si>
  <si>
    <t>-17.442143394324884 ,-66.16508243988442</t>
  </si>
  <si>
    <t>-17.38868540567022 ,-66.16256789664278</t>
  </si>
  <si>
    <t>-17.40160228091239 ,-66.18078771346384</t>
  </si>
  <si>
    <t>-17.421013459683152 ,-66.16530984380309</t>
  </si>
  <si>
    <t>-17.439917878171567 ,-66.16700995143118</t>
  </si>
  <si>
    <t>-17.47243190483996 ,-66.17188779727093</t>
  </si>
  <si>
    <t>-17.470221837103605 ,-66.18274701625678</t>
  </si>
  <si>
    <t>-17.43526167662806 ,-66.15517921650752</t>
  </si>
  <si>
    <t>-17.474736855080508 ,-66.15382328113849</t>
  </si>
  <si>
    <t>-17.372509187577275 ,-66.14862363117079</t>
  </si>
  <si>
    <t>-17.377288860888488 ,-66.1593809003204</t>
  </si>
  <si>
    <t>-17.453636306463853 ,-66.15536144530029</t>
  </si>
  <si>
    <t>-17.47589399013893 ,-66.12805479928122</t>
  </si>
  <si>
    <t>-17.461328837938645 ,-66.15996302964872</t>
  </si>
  <si>
    <t>-17.46336007787529 ,-66.09454882409693</t>
  </si>
  <si>
    <t>-17.43532760082752 ,-66.16292552856018</t>
  </si>
  <si>
    <t>-17.45983249858367 ,-66.14665049459788</t>
  </si>
  <si>
    <t>-17.37708397669978 ,-66.18148749057279</t>
  </si>
  <si>
    <t>-17.42835807453741 ,-66.10937732486133</t>
  </si>
  <si>
    <t>-17.438413291841975 ,-66.12867093366538</t>
  </si>
  <si>
    <t>-17.40298281668698 ,-66.1772281849398</t>
  </si>
  <si>
    <t>-17.393496337446873 ,-66.15027971347389</t>
  </si>
  <si>
    <t>-17.445371964389643 ,-66.11390734588936</t>
  </si>
  <si>
    <t>-17.47670953624931 ,-66.13090873413971</t>
  </si>
  <si>
    <t>-17.477976373805618 ,-66.13355729937547</t>
  </si>
  <si>
    <t>-17.400893418864666 ,-66.18358152529177</t>
  </si>
  <si>
    <t>-17.40880341521173 ,-66.1510202046754</t>
  </si>
  <si>
    <t>-17.440493016883384 ,-66.17085278599663</t>
  </si>
  <si>
    <t>-17.390849042984392 ,-66.1236165552441</t>
  </si>
  <si>
    <t>-17.410800666814715 ,-66.15803614390178</t>
  </si>
  <si>
    <t>-17.36630642472137 ,-66.1507426002137</t>
  </si>
  <si>
    <t>-17.435831215458034 ,-66.17284759592327</t>
  </si>
  <si>
    <t>-17.399521320958222 ,-66.18382452800404</t>
  </si>
  <si>
    <t>-17.453004079070816 ,-66.14468398543222</t>
  </si>
  <si>
    <t>-17.444125056397134 ,-66.15550623976749</t>
  </si>
  <si>
    <t>-17.450771632303024 ,-66.12153835974533</t>
  </si>
  <si>
    <t>-17.389263473549097 ,-66.13918642630424</t>
  </si>
  <si>
    <t>-17.40813899616052 ,-66.17052960182859</t>
  </si>
  <si>
    <t>-17.445129924409024 ,-66.16375605027582</t>
  </si>
  <si>
    <t>-17.434992387726755 ,-66.16315901809901</t>
  </si>
  <si>
    <t>-17.444175605394875 ,-66.17815425230616</t>
  </si>
  <si>
    <t>-17.42061038765702 ,-66.11049890381383</t>
  </si>
  <si>
    <t>-17.365058135336454 ,-66.17931973833956</t>
  </si>
  <si>
    <t>-17.444633574626497 ,-66.14408953872989</t>
  </si>
  <si>
    <t>-17.419404141071897 ,-66.14938713290051</t>
  </si>
  <si>
    <t>-17.392754520593666 ,-66.17165294339648</t>
  </si>
  <si>
    <t>-17.417064712479636 ,-66.15842074399264</t>
  </si>
  <si>
    <t>-17.431691826444382 ,-66.14570993423716</t>
  </si>
  <si>
    <t>-17.413955750038795 ,-66.17658674727076</t>
  </si>
  <si>
    <t>-17.358508000411558 ,-66.15670183096323</t>
  </si>
  <si>
    <t>-17.36337480270067 ,-66.13789534082086</t>
  </si>
  <si>
    <t>-17.471779726589368 ,-66.17987463691573</t>
  </si>
  <si>
    <t>-17.473261983681855 ,-66.17578050500994</t>
  </si>
  <si>
    <t>-17.462123902194815 ,-66.09225748342682</t>
  </si>
  <si>
    <t>-17.43303994773202 ,-66.1659508050458</t>
  </si>
  <si>
    <t>-17.40813592168327 ,-66.1676417301511</t>
  </si>
  <si>
    <t>-17.467400531419106 ,-66.1534740610835</t>
  </si>
  <si>
    <t>-17.37927410643097 ,-66.14424735341028</t>
  </si>
  <si>
    <t>-17.38697172726684 ,-66.16669346740363</t>
  </si>
  <si>
    <t>-17.37463685133336 ,-66.1621481968078</t>
  </si>
  <si>
    <t>-17.42311984925699 ,-66.10983218807002</t>
  </si>
  <si>
    <t>-17.44398828673567 ,-66.1686874751215</t>
  </si>
  <si>
    <t>-17.417413298235147 ,-66.13525965728581</t>
  </si>
  <si>
    <t>-17.459065026130585 ,-66.10418371088643</t>
  </si>
  <si>
    <t>-17.46807125260787 ,-66.17826494892422</t>
  </si>
  <si>
    <t>-17.436088362112244 ,-66.1545268508371</t>
  </si>
  <si>
    <t>-17.452218517524535 ,-66.09683758540632</t>
  </si>
  <si>
    <t>-17.378164166448578 ,-66.17222337146933</t>
  </si>
  <si>
    <t>-17.46436002616871 ,-66.13924674241554</t>
  </si>
  <si>
    <t>-17.43248047327781 ,-66.12285821333096</t>
  </si>
  <si>
    <t>-17.427240807846587 ,-66.15579570019551</t>
  </si>
  <si>
    <t>-17.396799642985115 ,-66.1732184224648</t>
  </si>
  <si>
    <t>-17.3753567524172 ,-66.1666695066925</t>
  </si>
  <si>
    <t>-17.36856974352509 ,-66.17119214511706</t>
  </si>
  <si>
    <t>-17.371263525136026 ,-66.1449312821566</t>
  </si>
  <si>
    <t>-17.422186161018505 ,-66.1625578196399</t>
  </si>
  <si>
    <t>-17.390715211059405 ,-66.1637196554543</t>
  </si>
  <si>
    <t>-17.43238459517193 ,-66.13949928485873</t>
  </si>
  <si>
    <t>-17.424109943395308 ,-66.1358693128704</t>
  </si>
  <si>
    <t>-17.436683136265806 ,-66.1042588771051</t>
  </si>
  <si>
    <t>-17.361306539599354 ,-66.15360569968365</t>
  </si>
  <si>
    <t>-17.4213717347778 ,-66.14909899387617</t>
  </si>
  <si>
    <t>-17.47036162784061 ,-66.16936289828487</t>
  </si>
  <si>
    <t>-17.4470582215655 ,-66.16297309217956</t>
  </si>
  <si>
    <t>-17.39333049795062 ,-66.15291120359394</t>
  </si>
  <si>
    <t>-17.40447968317948 ,-66.15219924752012</t>
  </si>
  <si>
    <t>-17.43977790418051 ,-66.1080411554146</t>
  </si>
  <si>
    <t>-17.422141616288236 ,-66.17480245725015</t>
  </si>
  <si>
    <t>-17.40629248635272 ,-66.13673516158612</t>
  </si>
  <si>
    <t>-17.42133200746885 ,-66.15399028353148</t>
  </si>
  <si>
    <t>-17.38690581532108 ,-66.17045860739276</t>
  </si>
  <si>
    <t>-17.413410408874306 ,-66.119236928036</t>
  </si>
  <si>
    <t>-17.39876717534571 ,-66.17812139400252</t>
  </si>
  <si>
    <t>-17.449549348041327 ,-66.14399856620479</t>
  </si>
  <si>
    <t>-17.42087854197981 ,-66.17641534151576</t>
  </si>
  <si>
    <t>-17.396284895280722 ,-66.14260161958883</t>
  </si>
  <si>
    <t>-17.388081431205446 ,-66.18033225237936</t>
  </si>
  <si>
    <t>-17.41588219418117 ,-66.14377648363018</t>
  </si>
  <si>
    <t>-17.380489495042475 ,-66.15305721862543</t>
  </si>
  <si>
    <t>-17.44140339601564 ,-66.13124534379037</t>
  </si>
  <si>
    <t>-17.391644463232215 ,-66.1379492818404</t>
  </si>
  <si>
    <t>-17.42877947115493 ,-66.14246391053673</t>
  </si>
  <si>
    <t>-17.44711744824144 ,-66.1414795996866</t>
  </si>
  <si>
    <t>-17.474670523034725 ,-66.17430232621199</t>
  </si>
  <si>
    <t>-17.473777690695496 ,-66.17901484030166</t>
  </si>
  <si>
    <t>-17.453000277681188 ,-66.12962871993751</t>
  </si>
  <si>
    <t>-17.458927740215312 ,-66.10783597907343</t>
  </si>
  <si>
    <t>-17.460236123464504 ,-66.1623077436625</t>
  </si>
  <si>
    <t>-17.4375056678098 ,-66.16218520082656</t>
  </si>
  <si>
    <t>-17.349550602781203 ,-66.16579829036333</t>
  </si>
  <si>
    <t>-17.480200421428766 ,-66.16270359185935</t>
  </si>
  <si>
    <t>-17.46074103109327 ,-66.17389871755994</t>
  </si>
  <si>
    <t>-17.440087530247446 ,-66.1157621827695</t>
  </si>
  <si>
    <t>-17.46749569146281 ,-66.15413717061942</t>
  </si>
  <si>
    <t>-17.428134119240724 ,-66.16691301970592</t>
  </si>
  <si>
    <t>-17.464293552392427 ,-66.12493700991925</t>
  </si>
  <si>
    <t>-17.402634676621265 ,-66.15620191101698</t>
  </si>
  <si>
    <t>-17.479281659949105 ,-66.14624865309571</t>
  </si>
  <si>
    <t>-17.414438575273273 ,-66.11806010045082</t>
  </si>
  <si>
    <t>-17.473403524737485 ,-66.15809613333856</t>
  </si>
  <si>
    <t>-17.421805080761725 ,-66.186045679964</t>
  </si>
  <si>
    <t>-17.388362591376243 ,-66.18062314008188</t>
  </si>
  <si>
    <t>-17.392677593564205 ,-66.14492155886013</t>
  </si>
  <si>
    <t>-17.44085397544359 ,-66.16302347368767</t>
  </si>
  <si>
    <t>-17.458619737867455 ,-66.1753812986606</t>
  </si>
  <si>
    <t>-17.38591791886016 ,-66.17347871140154</t>
  </si>
  <si>
    <t>-17.389872942170754 ,-66.1225215226347</t>
  </si>
  <si>
    <t>-17.450902218272113 ,-66.10301908861656</t>
  </si>
  <si>
    <t>-17.44671104569099 ,-66.17301243043714</t>
  </si>
  <si>
    <t>-17.356018032886816 ,-66.15763001562149</t>
  </si>
  <si>
    <t>-17.467032317139186 ,-66.17267137486014</t>
  </si>
  <si>
    <t>-17.425253771049405 ,-66.11515454328361</t>
  </si>
  <si>
    <t>-17.41265502085664 ,-66.13350266151645</t>
  </si>
  <si>
    <t>-17.425404955542042 ,-66.18539828989836</t>
  </si>
  <si>
    <t>-17.480480295332228 ,-66.18184597527689</t>
  </si>
  <si>
    <t>-17.487137078565627 ,-66.18140294507204</t>
  </si>
  <si>
    <t>-17.420186525888347 ,-66.15760110668417</t>
  </si>
  <si>
    <t>-17.44844552959807 ,-66.18902577933335</t>
  </si>
  <si>
    <t>-17.41900634837881 ,-66.11772031095664</t>
  </si>
  <si>
    <t>-17.442649924835674 ,-66.18601121910379</t>
  </si>
  <si>
    <t>-17.461502933336167 ,-66.10705723840492</t>
  </si>
  <si>
    <t>-17.449102425196383 ,-66.10955130623103</t>
  </si>
  <si>
    <t>-17.36330777426796 ,-66.1721555253088</t>
  </si>
  <si>
    <t>-17.45564459474159 ,-66.15725240688384</t>
  </si>
  <si>
    <t>-17.4637173234906 ,-66.15926375680044</t>
  </si>
  <si>
    <t>-17.467337194440262 ,-66.09811143433937</t>
  </si>
  <si>
    <t>-17.370143437214118 ,-66.15070131975551</t>
  </si>
  <si>
    <t>-17.474937382661974 ,-66.172743800941</t>
  </si>
  <si>
    <t>-17.414451366070423 ,-66.17635200487625</t>
  </si>
  <si>
    <t>-17.427983638453437 ,-66.13174893606717</t>
  </si>
  <si>
    <t>-17.419501545597342 ,-66.1646495870635</t>
  </si>
  <si>
    <t>-17.440704505605286 ,-66.13613151568741</t>
  </si>
  <si>
    <t>-17.3713658541274 ,-66.13419265304324</t>
  </si>
  <si>
    <t>-17.448562972258788 ,-66.14495620892008</t>
  </si>
  <si>
    <t>-17.45192491406682 ,-66.14444323235416</t>
  </si>
  <si>
    <t>-17.39428226023603 ,-66.1404954319389</t>
  </si>
  <si>
    <t>-17.44463403422094 ,-66.11468971560153</t>
  </si>
  <si>
    <t>-17.41582712439613 ,-66.15444926700498</t>
  </si>
  <si>
    <t>-17.442432485069986 ,-66.10230918578756</t>
  </si>
  <si>
    <t>-17.449769557701124 ,-66.09640821122409</t>
  </si>
  <si>
    <t>-17.42262836697145 ,-66.12945290101068</t>
  </si>
  <si>
    <t>-17.468413059080174 ,-66.13305148741956</t>
  </si>
  <si>
    <t>-17.46799183718067 ,-66.10883384585766</t>
  </si>
  <si>
    <t>-17.43742963814161 ,-66.1108426858389</t>
  </si>
  <si>
    <t>-17.410065274931046 ,-66.14929791039827</t>
  </si>
  <si>
    <t>-17.480247478890153 ,-66.15167603574265</t>
  </si>
  <si>
    <t>-17.417480719742752 ,-66.13862581361866</t>
  </si>
  <si>
    <t>-17.444596048892585 ,-66.14518971438854</t>
  </si>
  <si>
    <t>-17.409283211354072 ,-66.16913055382065</t>
  </si>
  <si>
    <t>-17.37654897928967 ,-66.13274359568184</t>
  </si>
  <si>
    <t>-17.3637136672139 ,-66.15092276006949</t>
  </si>
  <si>
    <t>-17.474150006295293 ,-66.14850289674445</t>
  </si>
  <si>
    <t>-17.405095335285054 ,-66.14055578499944</t>
  </si>
  <si>
    <t>-17.421691910998852 ,-66.15178321894079</t>
  </si>
  <si>
    <t>-17.350213952560683 ,-66.16932712898803</t>
  </si>
  <si>
    <t>-17.365932978607244 ,-66.17418832026337</t>
  </si>
  <si>
    <t>-17.37562881024875 ,-66.16697357480446</t>
  </si>
  <si>
    <t>-17.462939324776258 ,-66.14882130957758</t>
  </si>
  <si>
    <t>-17.4168234641026 ,-66.18195212447431</t>
  </si>
  <si>
    <t>-17.48687382074841 ,-66.18527449523351</t>
  </si>
  <si>
    <t>-17.42092763986781 ,-66.14060980423075</t>
  </si>
  <si>
    <t>-17.449157931681764 ,-66.1816039950035</t>
  </si>
  <si>
    <t>-17.47217000773648 ,-66.14235978761648</t>
  </si>
  <si>
    <t>-17.39931267301198 ,-66.13825417926073</t>
  </si>
  <si>
    <t>-17.4185223545665 ,-66.11628980658759</t>
  </si>
  <si>
    <t>-17.401537119244537 ,-66.16406551392119</t>
  </si>
  <si>
    <t>-17.44013058952233 ,-66.14045100404965</t>
  </si>
  <si>
    <t>-17.47951559879298 ,-66.1590108904946</t>
  </si>
  <si>
    <t>-17.437683282279888 ,-66.10609696088095</t>
  </si>
  <si>
    <t>-17.452416097236732 ,-66.1390562043744</t>
  </si>
  <si>
    <t>-17.3970752042567 ,-66.13135069445613</t>
  </si>
  <si>
    <t>-17.450499052026753 ,-66.18591459671126</t>
  </si>
  <si>
    <t>-17.468099833820663 ,-66.11795105030778</t>
  </si>
  <si>
    <t>-17.42171864084101 ,-66.15509014433002</t>
  </si>
  <si>
    <t>-17.378051770935166 ,-66.16709835567374</t>
  </si>
  <si>
    <t>-17.43820304918551 ,-66.11425095415848</t>
  </si>
  <si>
    <t>-17.406236452866928 ,-66.13262583936641</t>
  </si>
  <si>
    <t>-17.39010449093843 ,-66.1378716968738</t>
  </si>
  <si>
    <t>-17.4696248111477 ,-66.12245677409989</t>
  </si>
  <si>
    <t>-17.37612440283286 ,-66.16313845208627</t>
  </si>
  <si>
    <t>-17.476013749468464 ,-66.14293286535975</t>
  </si>
  <si>
    <t>-17.471617782879314 ,-66.1907158178263</t>
  </si>
  <si>
    <t>-17.436877377080375 ,-66.10221826387993</t>
  </si>
  <si>
    <t>-17.407115692804492 ,-66.125354057141</t>
  </si>
  <si>
    <t>-17.459947879743883 ,-66.09336602281557</t>
  </si>
  <si>
    <t>-17.38445950955633 ,-66.14559268233462</t>
  </si>
  <si>
    <t>-17.488903820593208 ,-66.18876795946458</t>
  </si>
  <si>
    <t>-17.414098955688544 ,-66.18129071534455</t>
  </si>
  <si>
    <t>-17.445159602269058 ,-66.14332112226683</t>
  </si>
  <si>
    <t>-17.445797055677176 ,-66.10030962997072</t>
  </si>
  <si>
    <t>-17.461769944336858 ,-66.0918654904646</t>
  </si>
  <si>
    <t>-17.35721498764473 ,-66.16564405666774</t>
  </si>
  <si>
    <t>-17.39707586587855 ,-66.14710250634542</t>
  </si>
  <si>
    <t>-17.402795642241784 ,-66.16414813368993</t>
  </si>
  <si>
    <t>-17.446154539305926 ,-66.1574786612145</t>
  </si>
  <si>
    <t>-17.36989061194405 ,-66.15385817320252</t>
  </si>
  <si>
    <t>-17.35019890019103 ,-66.1699607058478</t>
  </si>
  <si>
    <t>-17.360727579740377 ,-66.13803998068188</t>
  </si>
  <si>
    <t>-17.453703126557148 ,-66.10993050580895</t>
  </si>
  <si>
    <t>-17.428259447318695 ,-66.15505356829982</t>
  </si>
  <si>
    <t>-17.44512259405486 ,-66.17941239065678</t>
  </si>
  <si>
    <t>-17.367304195505398 ,-66.15302847007005</t>
  </si>
  <si>
    <t>-17.389528019346965 ,-66.12956921904157</t>
  </si>
  <si>
    <t>-17.448479841669425 ,-66.12717833533885</t>
  </si>
  <si>
    <t>-17.41863474366451 ,-66.18225804651755</t>
  </si>
  <si>
    <t>-17.46393369661782 ,-66.16788896332359</t>
  </si>
  <si>
    <t>-17.37437976852097 ,-66.17833925803471</t>
  </si>
  <si>
    <t>-17.37908552346604 ,-66.13670035237402</t>
  </si>
  <si>
    <t>-17.411968740838198 ,-66.17691816667549</t>
  </si>
  <si>
    <t>-17.430385105268265 ,-66.13874232864883</t>
  </si>
  <si>
    <t>-17.46904286688066 ,-66.13764664865481</t>
  </si>
  <si>
    <t>-17.4846977799204 ,-66.18046871985224</t>
  </si>
  <si>
    <t>-17.46780176102885 ,-66.14705565588321</t>
  </si>
  <si>
    <t>-17.440635330241303 ,-66.18395758340125</t>
  </si>
  <si>
    <t>-17.463697444787016 ,-66.13965781546413</t>
  </si>
  <si>
    <t>-17.42398835751543 ,-66.11268600387979</t>
  </si>
  <si>
    <t>-17.45013212089634 ,-66.17044290728855</t>
  </si>
  <si>
    <t>-17.465823157138498 ,-66.10775695380738</t>
  </si>
  <si>
    <t>-17.424126313170483 ,-66.18294697181976</t>
  </si>
  <si>
    <t>-17.447253612216425 ,-66.10567022036396</t>
  </si>
  <si>
    <t>-17.435895032101897 ,-66.16876176497014</t>
  </si>
  <si>
    <t>-17.394840506393276 ,-66.15518421876101</t>
  </si>
  <si>
    <t>-17.486373165043315 ,-66.17527773256427</t>
  </si>
  <si>
    <t>-17.370362307510806 ,-66.1724965365224</t>
  </si>
  <si>
    <t>-17.454843199891357 ,-66.18926855620298</t>
  </si>
  <si>
    <t>-17.442139010474843 ,-66.14024806043604</t>
  </si>
  <si>
    <t>-17.36773729043763 ,-66.14978429822713</t>
  </si>
  <si>
    <t>-17.466702529301397 ,-66.15117592237729</t>
  </si>
  <si>
    <t>-17.44117674662536 ,-66.17790332973544</t>
  </si>
  <si>
    <t>-17.4069925997587 ,-66.16092275959929</t>
  </si>
  <si>
    <t>-17.39205565561776 ,-66.14352269154136</t>
  </si>
  <si>
    <t>-17.448871553455522 ,-66.17427979977964</t>
  </si>
  <si>
    <t>-17.42940731262869 ,-66.18202864924906</t>
  </si>
  <si>
    <t>-17.380284194488592 ,-66.16384851019747</t>
  </si>
  <si>
    <t>-17.43773042571456 ,-66.16636681410016</t>
  </si>
  <si>
    <t>-17.463632972393793 ,-66.12997652216363</t>
  </si>
  <si>
    <t>-17.472580954546235 ,-66.1129047758442</t>
  </si>
  <si>
    <t>-17.402593545667447 ,-66.12348049528204</t>
  </si>
  <si>
    <t>-17.454024912125906 ,-66.16668692802976</t>
  </si>
  <si>
    <t>-17.409687957097336 ,-66.1380312434835</t>
  </si>
  <si>
    <t>-17.383005151386413 ,-66.15760031628592</t>
  </si>
  <si>
    <t>-17.384864634849425 ,-66.14621795727244</t>
  </si>
  <si>
    <t>-17.450248804010965 ,-66.10731635570622</t>
  </si>
  <si>
    <t>-17.352511404497317 ,-66.16484147775098</t>
  </si>
  <si>
    <t>-17.415154584293493 ,-66.16716110399065</t>
  </si>
  <si>
    <t>-17.40505264153102 ,-66.12510391425808</t>
  </si>
  <si>
    <t>-17.463441687482426 ,-66.14451499966299</t>
  </si>
  <si>
    <t>-17.38473398218111 ,-66.17662193326085</t>
  </si>
  <si>
    <t>-17.362962358252158 ,-66.17470164664373</t>
  </si>
  <si>
    <t>-17.417192722028467 ,-66.18381148383472</t>
  </si>
  <si>
    <t>-17.42401898426136 ,-66.11143733241748</t>
  </si>
  <si>
    <t>-17.43867531940649 ,-66.18232126698139</t>
  </si>
  <si>
    <t>-17.426830077583283 ,-66.13635748249744</t>
  </si>
  <si>
    <t>-17.472756254664965 ,-66.12046787929454</t>
  </si>
  <si>
    <t>-17.411519676160307 ,-66.1306493467014</t>
  </si>
  <si>
    <t>-17.384173362804656 ,-66.158514034583</t>
  </si>
  <si>
    <t>-17.467200529344282 ,-66.15047984051216</t>
  </si>
  <si>
    <t>-17.463781363045733 ,-66.16829588075639</t>
  </si>
  <si>
    <t>-17.45735227659936 ,-66.1118550248746</t>
  </si>
  <si>
    <t>-17.394384179045453 ,-66.14424864053257</t>
  </si>
  <si>
    <t>-17.447790357046426 ,-66.11676893469851</t>
  </si>
  <si>
    <t>-17.476754483771053 ,-66.14214956936564</t>
  </si>
  <si>
    <t>-17.361806110494484 ,-66.15578454270889</t>
  </si>
  <si>
    <t>-17.352115955725584 ,-66.16026625005266</t>
  </si>
  <si>
    <t>-17.363178733882997 ,-66.15379507026155</t>
  </si>
  <si>
    <t>-17.443752002180982 ,-66.13364611397539</t>
  </si>
  <si>
    <t>-17.463800806987003 ,-66.1286354584666</t>
  </si>
  <si>
    <t>-17.40316335112898 ,-66.15869137798943</t>
  </si>
  <si>
    <t>-17.43742286280235 ,-66.15558945256547</t>
  </si>
  <si>
    <t>-17.420287182262825 ,-66.12334837516755</t>
  </si>
  <si>
    <t>-17.483932134583036 ,-66.19086889805092</t>
  </si>
  <si>
    <t>-17.445670222670138 ,-66.15803118894343</t>
  </si>
  <si>
    <t>-17.397915620198585 ,-66.16049232909691</t>
  </si>
  <si>
    <t>-17.425472496507666 ,-66.11619020155364</t>
  </si>
  <si>
    <t>-17.438354567215008 ,-66.14390847647485</t>
  </si>
  <si>
    <t>-17.475355337279833 ,-66.1297088515414</t>
  </si>
  <si>
    <t>-17.443557812771612 ,-66.16652530041182</t>
  </si>
  <si>
    <t>-17.39539828492436 ,-66.1709117298509</t>
  </si>
  <si>
    <t>-17.3550777096607 ,-66.15906218291985</t>
  </si>
  <si>
    <t>-17.38311270526769 ,-66.16780702390852</t>
  </si>
  <si>
    <t>-17.441242779082042 ,-66.14058934733018</t>
  </si>
  <si>
    <t>-17.460058435869083 ,-66.11263702747262</t>
  </si>
  <si>
    <t>-17.468392145925094 ,-66.11190467891643</t>
  </si>
  <si>
    <t>-17.417544021940685 ,-66.13866135816649</t>
  </si>
  <si>
    <t>-17.44488508050649 ,-66.14691631376705</t>
  </si>
  <si>
    <t>-17.432687533363744 ,-66.1407451991606</t>
  </si>
  <si>
    <t>-17.438269027608023 ,-66.16333860446295</t>
  </si>
  <si>
    <t>-17.434748614031246 ,-66.14660335617855</t>
  </si>
  <si>
    <t>-17.47119412954189 ,-66.17075128470178</t>
  </si>
  <si>
    <t>-17.348755027405286 ,-66.1654135346133</t>
  </si>
  <si>
    <t>-17.47028989493807 ,-66.17778008475551</t>
  </si>
  <si>
    <t>-17.455457897152815 ,-66.1261335149715</t>
  </si>
  <si>
    <t>-17.35779446320318 ,-66.13747327536132</t>
  </si>
  <si>
    <t>-17.473196736809218 ,-66.11007797371836</t>
  </si>
  <si>
    <t>-17.48033168582453 ,-66.15265921230817</t>
  </si>
  <si>
    <t>-17.38399504370649 ,-66.14291437535108</t>
  </si>
  <si>
    <t>-17.435891311655872 ,-66.17876404628078</t>
  </si>
  <si>
    <t>-17.3840197250077 ,-66.14735030342342</t>
  </si>
  <si>
    <t>-17.428546010011438 ,-66.18202187282402</t>
  </si>
  <si>
    <t>-17.400662075930597 ,-66.14537646806517</t>
  </si>
  <si>
    <t>-17.385882284371785 ,-66.1316346744673</t>
  </si>
  <si>
    <t>-17.476408694047333 ,-66.13271395839752</t>
  </si>
  <si>
    <t>-17.444317725656003 ,-66.13227371200036</t>
  </si>
  <si>
    <t>-17.453636259380144 ,-66.1743355962917</t>
  </si>
  <si>
    <t>-17.476995669327817 ,-66.17512066135662</t>
  </si>
  <si>
    <t>-17.46336429593609 ,-66.18314637660677</t>
  </si>
  <si>
    <t>-17.465398457041726 ,-66.15604249839272</t>
  </si>
  <si>
    <t>-17.356512030087128 ,-66.13827470509499</t>
  </si>
  <si>
    <t>-17.397371894712208 ,-66.16917213490886</t>
  </si>
  <si>
    <t>-17.45577433201012 ,-66.15914402638907</t>
  </si>
  <si>
    <t>-17.373554125822892 ,-66.14902066651467</t>
  </si>
  <si>
    <t>-17.469153728315554 ,-66.1664167996289</t>
  </si>
  <si>
    <t>-17.401937988298663 ,-66.14082064854682</t>
  </si>
  <si>
    <t>-17.396767056056902 ,-66.14312809501541</t>
  </si>
  <si>
    <t>-17.417830415185716 ,-66.11085775676031</t>
  </si>
  <si>
    <t>-17.47893364251863 ,-66.17983459302569</t>
  </si>
  <si>
    <t>-17.477570920684993 ,-66.1819090960436</t>
  </si>
  <si>
    <t>-17.477332377506364 ,-66.15429041309982</t>
  </si>
  <si>
    <t>-17.367719405484326 ,-66.1713970497613</t>
  </si>
  <si>
    <t>-17.39365274537846 ,-66.12613425279723</t>
  </si>
  <si>
    <t>-17.384834257301396 ,-66.15988096855608</t>
  </si>
  <si>
    <t>-17.40520561292698 ,-66.1480481617352</t>
  </si>
  <si>
    <t>-17.418690710543732 ,-66.12884004662749</t>
  </si>
  <si>
    <t>-17.37492982701813 ,-66.16340204669578</t>
  </si>
  <si>
    <t>-17.37630702555622 ,-66.13686701123906</t>
  </si>
  <si>
    <t>-17.441622059509182 ,-66.16043061501982</t>
  </si>
  <si>
    <t>-17.43757233025221 ,-66.15201682091896</t>
  </si>
  <si>
    <t>-17.366834066896597 ,-66.17395008258545</t>
  </si>
  <si>
    <t>-17.375868013788555 ,-66.13459510537682</t>
  </si>
  <si>
    <t>-17.354985438569425 ,-66.15260313930597</t>
  </si>
  <si>
    <t>-17.3565436059213 ,-66.15335591439421</t>
  </si>
  <si>
    <t>-17.44989172894866 ,-66.18414408504732</t>
  </si>
  <si>
    <t>-17.441405777503352 ,-66.16824054398002</t>
  </si>
  <si>
    <t>-17.459731762926246 ,-66.10010999851967</t>
  </si>
  <si>
    <t>-17.409294127504886 ,-66.11501902815812</t>
  </si>
  <si>
    <t>-17.479263457439185 ,-66.13637149465887</t>
  </si>
  <si>
    <t>-17.442613271596 ,-66.12843355995606</t>
  </si>
  <si>
    <t>-17.377430023194776 ,-66.16749871733683</t>
  </si>
  <si>
    <t>-17.40554527420029 ,-66.1170337365524</t>
  </si>
  <si>
    <t>-17.44953926190238 ,-66.18699212828842</t>
  </si>
  <si>
    <t>-17.45589579112599 ,-66.15548875472457</t>
  </si>
  <si>
    <t>-17.37024921280812 ,-66.17974961612674</t>
  </si>
  <si>
    <t>-17.403858921525803 ,-66.12728895741921</t>
  </si>
  <si>
    <t>-17.45015276067675 ,-66.13111507184361</t>
  </si>
  <si>
    <t>-17.45356622009006 ,-66.1173917147287</t>
  </si>
  <si>
    <t>-17.37804911522342 ,-66.15599795198736</t>
  </si>
  <si>
    <t>-17.464359376149183 ,-66.13399115595767</t>
  </si>
  <si>
    <t>-17.442003651479435 ,-66.15702805287273</t>
  </si>
  <si>
    <t>-17.372520430149137 ,-66.17130952103433</t>
  </si>
  <si>
    <t>-17.436146028244703 ,-66.17396020371766</t>
  </si>
  <si>
    <t>-17.466862896697265 ,-66.14361509632872</t>
  </si>
  <si>
    <t>-17.40160703681673 ,-66.12628142622549</t>
  </si>
  <si>
    <t>-17.35393582899319 ,-66.17859967761218</t>
  </si>
  <si>
    <t>-17.478732050389848 ,-66.15557555489045</t>
  </si>
  <si>
    <t>-17.456509319889623 ,-66.11761950996222</t>
  </si>
  <si>
    <t>-17.473814197638635 ,-66.1668801998027</t>
  </si>
  <si>
    <t>-17.472306131023306 ,-66.18194584519638</t>
  </si>
  <si>
    <t>-17.47498080426952 ,-66.13097686892769</t>
  </si>
  <si>
    <t>-17.453004591420115 ,-66.13717472383931</t>
  </si>
  <si>
    <t>-17.42590359263382 ,-66.13937068863814</t>
  </si>
  <si>
    <t>-17.37507824200846 ,-66.15098246121245</t>
  </si>
  <si>
    <t>-17.464513891955253 ,-66.11239192437411</t>
  </si>
  <si>
    <t>-17.37694061053578 ,-66.13484788570722</t>
  </si>
  <si>
    <t>-17.445116710964435 ,-66.12040303838616</t>
  </si>
  <si>
    <t>-17.469313647820236 ,-66.10536796474098</t>
  </si>
  <si>
    <t>-17.37913887924011 ,-66.13199858234519</t>
  </si>
  <si>
    <t>-17.418660442110674 ,-66.14149124566693</t>
  </si>
  <si>
    <t>-17.470606694265197 ,-66.15398323501672</t>
  </si>
  <si>
    <t>-17.444658499716216 ,-66.11835367782078</t>
  </si>
  <si>
    <t>-17.36948120579281 ,-66.15724543763515</t>
  </si>
  <si>
    <t>-17.41981726683465 ,-66.16344500462687</t>
  </si>
  <si>
    <t>-17.429735541517857 ,-66.11260687070849</t>
  </si>
  <si>
    <t>-17.40578292712523 ,-66.18032633298965</t>
  </si>
  <si>
    <t>-17.445718975680393 ,-66.12790158241603</t>
  </si>
  <si>
    <t>-17.458619695969837 ,-66.09815871461045</t>
  </si>
  <si>
    <t>-17.48110585026608 ,-66.14482158568093</t>
  </si>
  <si>
    <t>-17.387630952930586 ,-66.17659816764578</t>
  </si>
  <si>
    <t>-17.426762802019983 ,-66.16390004764177</t>
  </si>
  <si>
    <t>-17.404775356460572 ,-66.14510834314557</t>
  </si>
  <si>
    <t>-17.368485887855375 ,-66.141355093277</t>
  </si>
  <si>
    <t>-17.39099783317127 ,-66.1345962796449</t>
  </si>
  <si>
    <t>-17.41816935066743 ,-66.14885179877552</t>
  </si>
  <si>
    <t>-17.367960006086996 ,-66.14059233320921</t>
  </si>
  <si>
    <t>-17.41535531495775 ,-66.11403524303184</t>
  </si>
  <si>
    <t>-17.463774349941374 ,-66.09524804868164</t>
  </si>
  <si>
    <t>-17.3868256887855 ,-66.13269427498113</t>
  </si>
  <si>
    <t>-17.45872637934555 ,-66.17172100028347</t>
  </si>
  <si>
    <t>-17.437221361607943 ,-66.10892062289508</t>
  </si>
  <si>
    <t>-17.47446890319994 ,-66.19239081591432</t>
  </si>
  <si>
    <t>-17.459912051728814 ,-66.16582055684663</t>
  </si>
  <si>
    <t>-17.367155704725395 ,-66.15699932905594</t>
  </si>
  <si>
    <t>-17.425158205701536 ,-66.11869056059955</t>
  </si>
  <si>
    <t>-17.445960623070693 ,-66.12383814721098</t>
  </si>
  <si>
    <t>-17.382829974911502 ,-66.15867111753575</t>
  </si>
  <si>
    <t>-17.459835753127 ,-66.1615881226843</t>
  </si>
  <si>
    <t>-17.451014630795594 ,-66.15999432250827</t>
  </si>
  <si>
    <t>-17.37163121813193 ,-66.16614467249627</t>
  </si>
  <si>
    <t>-17.45099929564756 ,-66.13418524404696</t>
  </si>
  <si>
    <t>-17.458254292926487 ,-66.12273619474519</t>
  </si>
  <si>
    <t>-17.4131348776413 ,-66.12626947394476</t>
  </si>
  <si>
    <t>-17.43815887155212 ,-66.11386242171363</t>
  </si>
  <si>
    <t>-17.385817712294344 ,-66.16992135737136</t>
  </si>
  <si>
    <t>-17.443963465410096 ,-66.11361438859919</t>
  </si>
  <si>
    <t>-17.452502591950108 ,-66.10406960153932</t>
  </si>
  <si>
    <t>-17.470846872499152 ,-66.17808015583873</t>
  </si>
  <si>
    <t>-17.411135077861793 ,-66.16686064110992</t>
  </si>
  <si>
    <t>-17.43638345299514 ,-66.1651013196188</t>
  </si>
  <si>
    <t>-17.42919815416272 ,-66.17868414579489</t>
  </si>
  <si>
    <t>-17.41203208144181 ,-66.11722865027545</t>
  </si>
  <si>
    <t>-17.471456385025437 ,-66.14099554761046</t>
  </si>
  <si>
    <t>-17.452031106427736 ,-66.18379976846012</t>
  </si>
  <si>
    <t>-17.45303599673635 ,-66.16316190237104</t>
  </si>
  <si>
    <t>-17.374109411408735 ,-66.14875481771311</t>
  </si>
  <si>
    <t>-17.411369515054783 ,-66.15524964111007</t>
  </si>
  <si>
    <t>-17.464687717626802 ,-66.11990653762953</t>
  </si>
  <si>
    <t>-17.45168533579112 ,-66.17335005579564</t>
  </si>
  <si>
    <t>-17.362529811711497 ,-66.13839101521143</t>
  </si>
  <si>
    <t>-17.441832086144945 ,-66.13995500868401</t>
  </si>
  <si>
    <t>-17.469850588495948 ,-66.15586664242245</t>
  </si>
  <si>
    <t>-17.430439968474605 ,-66.17095708905741</t>
  </si>
  <si>
    <t>-17.47480526671859 ,-66.1131451476171</t>
  </si>
  <si>
    <t>-17.414939965028925 ,-66.12228087426513</t>
  </si>
  <si>
    <t>-17.450966446842877 ,-66.17480247371631</t>
  </si>
  <si>
    <t>-17.386375595666788 ,-66.16365440780903</t>
  </si>
  <si>
    <t>-17.449657122761757 ,-66.11548374741263</t>
  </si>
  <si>
    <t>-17.463506421903965 ,-66.14311880013965</t>
  </si>
  <si>
    <t>-17.422565539721173 ,-66.12502386704867</t>
  </si>
  <si>
    <t>-17.433656964968325 ,-66.14773525497931</t>
  </si>
  <si>
    <t>-17.427811797338194 ,-66.1768487848085</t>
  </si>
  <si>
    <t>-17.384695788591294 ,-66.18186108562395</t>
  </si>
  <si>
    <t>-17.43714950907858 ,-66.17916594725575</t>
  </si>
  <si>
    <t>-17.4301609307535 ,-66.18295367259753</t>
  </si>
  <si>
    <t>-17.41752063248824 ,-66.15347216460748</t>
  </si>
  <si>
    <t>-17.375466491943946 ,-66.17205101897048</t>
  </si>
  <si>
    <t>-17.39419649424804 ,-66.16781290776031</t>
  </si>
  <si>
    <t>-17.42626500461977 ,-66.15571548289377</t>
  </si>
  <si>
    <t>-17.363839699379554 ,-66.13948058510809</t>
  </si>
  <si>
    <t>-17.442023658389857 ,-66.13605756802603</t>
  </si>
  <si>
    <t>-17.39983938640063 ,-66.17338515087782</t>
  </si>
  <si>
    <t>-17.447137191252164 ,-66.10804619411226</t>
  </si>
  <si>
    <t>-17.358856421857933 ,-66.14222853651998</t>
  </si>
  <si>
    <t>-17.42937016153285 ,-66.17162218117728</t>
  </si>
  <si>
    <t>-17.411062570749408 ,-66.15007831334363</t>
  </si>
  <si>
    <t>-17.385080493825622 ,-66.15948378393072</t>
  </si>
  <si>
    <t>-17.438084184864678 ,-66.13952101579544</t>
  </si>
  <si>
    <t>-17.42874095235486 ,-66.16109857633536</t>
  </si>
  <si>
    <t>-17.45555560704311 ,-66.16934226428553</t>
  </si>
  <si>
    <t>-17.39857841249719 ,-66.12714173832445</t>
  </si>
  <si>
    <t>-17.420845467039516 ,-66.12486254154047</t>
  </si>
  <si>
    <t>-17.394999679236847 ,-66.14384737684414</t>
  </si>
  <si>
    <t>-17.405836530066296 ,-66.13049735792944</t>
  </si>
  <si>
    <t>-17.40922461711021 ,-66.15243605231993</t>
  </si>
  <si>
    <t>-17.426614885964927 ,-66.1652384038687</t>
  </si>
  <si>
    <t>-17.45454004330757 ,-66.13251141348802</t>
  </si>
  <si>
    <t>-17.45806863079028 ,-66.13578509174194</t>
  </si>
  <si>
    <t>-17.39040675254742 ,-66.16595071108547</t>
  </si>
  <si>
    <t>-17.444261033620933 ,-66.15641652944312</t>
  </si>
  <si>
    <t>-17.422201109334 ,-66.1307438582859</t>
  </si>
  <si>
    <t>-17.478362863085966 ,-66.17619981620084</t>
  </si>
  <si>
    <t>-17.37748628773573 ,-66.16670825548131</t>
  </si>
  <si>
    <t>-17.35663421531062 ,-66.15065249376379</t>
  </si>
  <si>
    <t>-17.457416284295967 ,-66.16890110224178</t>
  </si>
  <si>
    <t>-17.395991777724646 ,-66.18299869698336</t>
  </si>
  <si>
    <t>-17.417883643231725 ,-66.14418262009592</t>
  </si>
  <si>
    <t>-17.435239653638234 ,-66.15613909562501</t>
  </si>
  <si>
    <t>-17.414255540351274 ,-66.1699956538678</t>
  </si>
  <si>
    <t>-17.489077899650944 ,-66.18677554982597</t>
  </si>
  <si>
    <t>-17.466195166269824 ,-66.15688196219193</t>
  </si>
  <si>
    <t>-17.39313043670562 ,-66.16824650006158</t>
  </si>
  <si>
    <t>-17.46725443523195 ,-66.10816088040734</t>
  </si>
  <si>
    <t>-17.419756011146013 ,-66.16965449351976</t>
  </si>
  <si>
    <t>-17.400825989708338 ,-66.182274542204</t>
  </si>
  <si>
    <t>-17.435522446574616 ,-66.13431614605592</t>
  </si>
  <si>
    <t>-17.47575019919762 ,-66.1882415099577</t>
  </si>
  <si>
    <t>-17.397306083336918 ,-66.14444164550426</t>
  </si>
  <si>
    <t>-17.411282760352485 ,-66.1784193602021</t>
  </si>
  <si>
    <t>-17.38169997185925 ,-66.1466130471699</t>
  </si>
  <si>
    <t>-17.438377289461254 ,-66.1178566123707</t>
  </si>
  <si>
    <t>-17.384746136897665 ,-66.14014349666776</t>
  </si>
  <si>
    <t>-17.43362601996085 ,-66.10540687961146</t>
  </si>
  <si>
    <t>-17.436542297754816 ,-66.15858365667327</t>
  </si>
  <si>
    <t>-17.382291240579708 ,-66.16622287885316</t>
  </si>
  <si>
    <t>-17.406572278150062 ,-66.16628858354241</t>
  </si>
  <si>
    <t>-17.462203982397604 ,-66.12839352481606</t>
  </si>
  <si>
    <t>-17.464435421995738 ,-66.17972127381574</t>
  </si>
  <si>
    <t>-17.430808820223543 ,-66.14182252210651</t>
  </si>
  <si>
    <t>-17.4021721699118 ,-66.13181494794124</t>
  </si>
  <si>
    <t>-17.47400026788148 ,-66.16565166325516</t>
  </si>
  <si>
    <t>-17.404537368387956 ,-66.12219297543118</t>
  </si>
  <si>
    <t>-17.438556457477222 ,-66.10341925965056</t>
  </si>
  <si>
    <t>-17.386509551931606 ,-66.16812307017913</t>
  </si>
  <si>
    <t>-17.455093071289703 ,-66.15559422133126</t>
  </si>
  <si>
    <t>-17.408857448680852 ,-66.12688636580374</t>
  </si>
  <si>
    <t>-17.42908851407638 ,-66.12945945291195</t>
  </si>
  <si>
    <t>-17.370621300906244 ,-66.1572667496665</t>
  </si>
  <si>
    <t>-17.471717688556435 ,-66.1603752710431</t>
  </si>
  <si>
    <t>-17.389859509585147 ,-66.13593762834071</t>
  </si>
  <si>
    <t>-17.467686423115413 ,-66.13087971271412</t>
  </si>
  <si>
    <t>-17.358964697082847 ,-66.13917983501734</t>
  </si>
  <si>
    <t>-17.44608428576297 ,-66.11358626922245</t>
  </si>
  <si>
    <t>-17.485844056820206 ,-66.17176457819056</t>
  </si>
  <si>
    <t>-17.43085642476842 ,-66.1453006987973</t>
  </si>
  <si>
    <t>-17.42116526980332 ,-66.14759173386885</t>
  </si>
  <si>
    <t>-17.420959268345467 ,-66.13302934766706</t>
  </si>
  <si>
    <t>-17.461678959050992 ,-66.15509321702734</t>
  </si>
  <si>
    <t>-17.440930579092317 ,-66.15155358347192</t>
  </si>
  <si>
    <t>-17.46901309917006 ,-66.18855763280416</t>
  </si>
  <si>
    <t>-17.440733246378947 ,-66.10452292445704</t>
  </si>
  <si>
    <t>-17.41669599487395 ,-66.16189160280837</t>
  </si>
  <si>
    <t>-17.402966273181036 ,-66.16207927214458</t>
  </si>
  <si>
    <t>-17.46448836099242 ,-66.09363720929284</t>
  </si>
  <si>
    <t>-17.44929301453961 ,-66.10192071709837</t>
  </si>
  <si>
    <t>-17.410292305447896 ,-66.18058675649564</t>
  </si>
  <si>
    <t>-17.395401502396773 ,-66.12060120943116</t>
  </si>
  <si>
    <t>-17.453124101062393 ,-66.14943055598891</t>
  </si>
  <si>
    <t>-17.46070354049705 ,-66.13911839908683</t>
  </si>
  <si>
    <t>-17.408265863756707 ,-66.16939550802456</t>
  </si>
  <si>
    <t>-17.43144115004191 ,-66.16536029481718</t>
  </si>
  <si>
    <t>-17.367820811793315 ,-66.1804449297233</t>
  </si>
  <si>
    <t>-17.470592298677296 ,-66.16083954207863</t>
  </si>
  <si>
    <t>-17.4472857276998 ,-66.18149380201176</t>
  </si>
  <si>
    <t>-17.363086814679715 ,-66.13907945045611</t>
  </si>
  <si>
    <t>-17.435373877700403 ,-66.15952089180126</t>
  </si>
  <si>
    <t>-17.44000694902092 ,-66.14779958827434</t>
  </si>
  <si>
    <t>-17.443783660533917 ,-66.16586527575237</t>
  </si>
  <si>
    <t>-17.43120622545676 ,-66.1757512947591</t>
  </si>
  <si>
    <t>-17.414096943876423 ,-66.14616636347532</t>
  </si>
  <si>
    <t>-17.47323240253962 ,-66.17074333416278</t>
  </si>
  <si>
    <t>-17.36840485284864 ,-66.17591401013581</t>
  </si>
  <si>
    <t>-17.450470029649193 ,-66.13898439082134</t>
  </si>
  <si>
    <t>-17.478768640185475 ,-66.14929915287499</t>
  </si>
  <si>
    <t>-17.446443241779843 ,-66.14743374593624</t>
  </si>
  <si>
    <t>-17.372079025625883 ,-66.17536592630162</t>
  </si>
  <si>
    <t>-17.390314378160873 ,-66.12905024754164</t>
  </si>
  <si>
    <t>-17.426333790897466 ,-66.15926421631204</t>
  </si>
  <si>
    <t>-17.475230605829303 ,-66.1366655925352</t>
  </si>
  <si>
    <t>-17.41752515766274 ,-66.15067993606728</t>
  </si>
  <si>
    <t>-17.46083926638479 ,-66.12571981932818</t>
  </si>
  <si>
    <t>-17.39577105795792 ,-66.16932826089798</t>
  </si>
  <si>
    <t>-17.441847109300262 ,-66.10057014806759</t>
  </si>
  <si>
    <t>-17.42094612083358 ,-66.11526728832003</t>
  </si>
  <si>
    <t>-17.4278260014831 ,-66.15473991917398</t>
  </si>
  <si>
    <t>-17.45761165058595 ,-66.14984992014726</t>
  </si>
  <si>
    <t>-17.46024702648381 ,-66.12058411448292</t>
  </si>
  <si>
    <t>-17.36021369739243 ,-66.16653853867153</t>
  </si>
  <si>
    <t>-17.42474269566889 ,-66.13175514369428</t>
  </si>
  <si>
    <t>-17.44563488746866 ,-66.14156424838832</t>
  </si>
  <si>
    <t>-17.426479587565048 ,-66.1421699457696</t>
  </si>
  <si>
    <t>-17.391637469031835 ,-66.13717217977855</t>
  </si>
  <si>
    <t>-17.467191508595935 ,-66.0909719055703</t>
  </si>
  <si>
    <t>-17.40201153772383 ,-66.18421506890512</t>
  </si>
  <si>
    <t>-17.425767680012008 ,-66.12880621308581</t>
  </si>
  <si>
    <t>-17.446599555494625 ,-66.11105524814697</t>
  </si>
  <si>
    <t>-17.466202511173172 ,-66.09594498436302</t>
  </si>
  <si>
    <t>-17.4114109551786 ,-66.12454207627617</t>
  </si>
  <si>
    <t>-17.385722385873187 ,-66.1481500736367</t>
  </si>
  <si>
    <t>-17.454562064263992 ,-66.13808082791532</t>
  </si>
  <si>
    <t>-17.465841348425776 ,-66.11324643444658</t>
  </si>
  <si>
    <t>-17.478036104042392 ,-66.14630769406281</t>
  </si>
  <si>
    <t>-17.42777894256929 ,-66.176299847361</t>
  </si>
  <si>
    <t>-17.429823770098103 ,-66.14151297922508</t>
  </si>
  <si>
    <t>-17.477333069012822 ,-66.12935555182756</t>
  </si>
  <si>
    <t>-17.402245234494764 ,-66.17212889880045</t>
  </si>
  <si>
    <t>-17.44583542631786 ,-66.18345356297041</t>
  </si>
  <si>
    <t>-17.412990452875615 ,-66.12888766699857</t>
  </si>
  <si>
    <t>-17.4021188897239 ,-66.13961597528441</t>
  </si>
  <si>
    <t>-17.45688774145725 ,-66.16625951348394</t>
  </si>
  <si>
    <t>-17.354038499300945 ,-66.1501456762206</t>
  </si>
  <si>
    <t>-17.475192201722415 ,-66.15579260218213</t>
  </si>
  <si>
    <t>-17.37354367316377 ,-66.13368072860936</t>
  </si>
  <si>
    <t>-17.458933356717797 ,-66.1340668368119</t>
  </si>
  <si>
    <t>-17.4010870990201 ,-66.13938528157611</t>
  </si>
  <si>
    <t>-17.423731890042536 ,-66.12806698378577</t>
  </si>
  <si>
    <t>-17.465632928143297 ,-66.17797787072688</t>
  </si>
  <si>
    <t>-17.480268347672833 ,-66.15096121956273</t>
  </si>
  <si>
    <t>-17.384268439373873 ,-66.12877613694754</t>
  </si>
  <si>
    <t>-17.460257802039383 ,-66.1547729896217</t>
  </si>
  <si>
    <t>-17.409250273150025 ,-66.14040291006104</t>
  </si>
  <si>
    <t>-17.40457882201021 ,-66.18096443410396</t>
  </si>
  <si>
    <t>-17.43103515821741 ,-66.11464396828549</t>
  </si>
  <si>
    <t>-17.38851514358089 ,-66.18096775641335</t>
  </si>
  <si>
    <t>-17.48237447287811 ,-66.19284654383569</t>
  </si>
  <si>
    <t>-17.44941169226066 ,-66.10042538310492</t>
  </si>
  <si>
    <t>-17.44748683289998 ,-66.10938922654555</t>
  </si>
  <si>
    <t>-17.461540201615197 ,-66.12477883798249</t>
  </si>
  <si>
    <t>-17.382007383728492 ,-66.1654864573858</t>
  </si>
  <si>
    <t>-17.46589449798491 ,-66.09869664234662</t>
  </si>
  <si>
    <t>-17.44621807677353 ,-66.13813142432036</t>
  </si>
  <si>
    <t>-17.390405815695182 ,-66.15881396953667</t>
  </si>
  <si>
    <t>-17.446585496282403 ,-66.18651324723471</t>
  </si>
  <si>
    <t>-17.42460947944135 ,-66.1575401074416</t>
  </si>
  <si>
    <t>-17.44755127672881 ,-66.18905324255512</t>
  </si>
  <si>
    <t>-17.435493568763725 ,-66.12244603212838</t>
  </si>
  <si>
    <t>-17.463433477003804 ,-66.14327998251133</t>
  </si>
  <si>
    <t>-17.366547960081224 ,-66.15432932415334</t>
  </si>
  <si>
    <t>-17.437603585273322 ,-66.11543843034626</t>
  </si>
  <si>
    <t>-17.390608761141085 ,-66.14084462970695</t>
  </si>
  <si>
    <t>-17.413044326092233 ,-66.16218846601302</t>
  </si>
  <si>
    <t>-17.432349924986276 ,-66.1718906841101</t>
  </si>
  <si>
    <t>-17.385738168043982 ,-66.14169053440328</t>
  </si>
  <si>
    <t>-17.432588097964 ,-66.11222938546253</t>
  </si>
  <si>
    <t>-17.403337964358034 ,-66.17993409281581</t>
  </si>
  <si>
    <t>-17.472053867701955 ,-66.10967181423878</t>
  </si>
  <si>
    <t>-17.467539223658893 ,-66.15382318254352</t>
  </si>
  <si>
    <t>-17.36877758007509 ,-66.16565623766844</t>
  </si>
  <si>
    <t>-17.42480149152065 ,-66.1633003756655</t>
  </si>
  <si>
    <t>-17.47466631940921 ,-66.19032902471295</t>
  </si>
  <si>
    <t>-17.37643170512579 ,-66.13465568598599</t>
  </si>
  <si>
    <t>-17.45716000782394 ,-66.14034097683567</t>
  </si>
  <si>
    <t>-17.443676479375675 ,-66.18131113675156</t>
  </si>
  <si>
    <t>-17.470032443090414 ,-66.0925183483478</t>
  </si>
  <si>
    <t>-17.458740926311453 ,-66.10698494886226</t>
  </si>
  <si>
    <t>-17.41671215263097 ,-66.17691680770602</t>
  </si>
  <si>
    <t>-17.477649935972604 ,-66.15686233677614</t>
  </si>
  <si>
    <t>-17.48283768814768 ,-66.18294457587885</t>
  </si>
  <si>
    <t>-17.47933662408624 ,-66.13651784378334</t>
  </si>
  <si>
    <t>-17.434207640698876 ,-66.17656927826413</t>
  </si>
  <si>
    <t>-17.483554639462888 ,-66.1864380659759</t>
  </si>
  <si>
    <t>-17.411983073888997 ,-66.18174242490441</t>
  </si>
  <si>
    <t>-17.36251989120776 ,-66.16969564387514</t>
  </si>
  <si>
    <t>-17.451776113671617 ,-66.10799545782339</t>
  </si>
  <si>
    <t>-17.41922262531848 ,-66.1764021297935</t>
  </si>
  <si>
    <t>-17.459912958586127 ,-66.17334589863223</t>
  </si>
  <si>
    <t>-17.41716519461267 ,-66.1497382178202</t>
  </si>
  <si>
    <t>-17.452694540928178 ,-66.12310770660466</t>
  </si>
  <si>
    <t>-17.416962497120647 ,-66.13831617975748</t>
  </si>
  <si>
    <t>-17.43696263767798 ,-66.13109400146793</t>
  </si>
  <si>
    <t>-17.466655170042234 ,-66.16713815940541</t>
  </si>
  <si>
    <t>-17.38411796547028 ,-66.15067653815655</t>
  </si>
  <si>
    <t>-17.404767117324017 ,-66.15004831619217</t>
  </si>
  <si>
    <t>-17.419807266139614 ,-66.17417398068832</t>
  </si>
  <si>
    <t>-17.45203195209465 ,-66.18597379127678</t>
  </si>
  <si>
    <t>-17.487552062789756 ,-66.19282761852115</t>
  </si>
  <si>
    <t>-17.425447072621786 ,-66.17110145592072</t>
  </si>
  <si>
    <t>-17.410606634990888 ,-66.18157077374673</t>
  </si>
  <si>
    <t>-17.478463907473596 ,-66.1367618562346</t>
  </si>
  <si>
    <t>-17.394112659284456 ,-66.13566103340453</t>
  </si>
  <si>
    <t>-17.363206837843837 ,-66.17199898343868</t>
  </si>
  <si>
    <t>-17.373479465404504 ,-66.14078428515504</t>
  </si>
  <si>
    <t>-17.37362588935204 ,-66.17552793299018</t>
  </si>
  <si>
    <t>-17.40522282989592 ,-66.17177735889058</t>
  </si>
  <si>
    <t>-17.3868297807079 ,-66.15243309721771</t>
  </si>
  <si>
    <t>-17.44401104792728 ,-66.15790146820602</t>
  </si>
  <si>
    <t>-17.370921199218728 ,-66.13713388938339</t>
  </si>
  <si>
    <t>-17.47148557432145 ,-66.10686663882434</t>
  </si>
  <si>
    <t>-17.469555470436323 ,-66.10808912815043</t>
  </si>
  <si>
    <t>-17.47401683121159 ,-66.13662380132465</t>
  </si>
  <si>
    <t>-17.380951001209326 ,-66.16605722251443</t>
  </si>
  <si>
    <t>-17.469447556667117 ,-66.18010369369361</t>
  </si>
  <si>
    <t>-17.4228115063033 ,-66.11884211724491</t>
  </si>
  <si>
    <t>-17.435473561782462 ,-66.1379638141285</t>
  </si>
  <si>
    <t>-17.426519839811995 ,-66.11487428415452</t>
  </si>
  <si>
    <t>-17.42038517902064 ,-66.1207843403567</t>
  </si>
  <si>
    <t>-17.45645019675057 ,-66.1031879080368</t>
  </si>
  <si>
    <t>-17.432603541662218 ,-66.1122785011539</t>
  </si>
  <si>
    <t>-17.47497677221571 ,-66.1606320776555</t>
  </si>
  <si>
    <t>-17.45256080174044 ,-66.14777258720129</t>
  </si>
  <si>
    <t>-17.46994683615911 ,-66.16518139888562</t>
  </si>
  <si>
    <t>-17.42961646583233 ,-66.12224399997456</t>
  </si>
  <si>
    <t>-17.436497206656476 ,-66.1480512624662</t>
  </si>
  <si>
    <t>-17.46174512423895 ,-66.11476532297772</t>
  </si>
  <si>
    <t>-17.36670712899449 ,-66.14906314722693</t>
  </si>
  <si>
    <t>-17.41765542345543 ,-66.1337393783608</t>
  </si>
  <si>
    <t>-17.467538212573054 ,-66.19024389158163</t>
  </si>
  <si>
    <t>-17.446383071233786 ,-66.10263982305928</t>
  </si>
  <si>
    <t>-17.46258610141666 ,-66.12574208206705</t>
  </si>
  <si>
    <t>-17.354366154340042 ,-66.17020370059163</t>
  </si>
  <si>
    <t>-17.429945372899162 ,-66.12095813499201</t>
  </si>
  <si>
    <t>-17.48054948052758 ,-66.16383888242721</t>
  </si>
  <si>
    <t>-17.379081456483306 ,-66.18156396063729</t>
  </si>
  <si>
    <t>-17.477485500641606 ,-66.13231100048719</t>
  </si>
  <si>
    <t>-17.445014040348507 ,-66.11436564586847</t>
  </si>
  <si>
    <t>-17.441810362309038 ,-66.1038688585002</t>
  </si>
  <si>
    <t>-17.45783758511285 ,-66.1555069287925</t>
  </si>
  <si>
    <t>-17.405321294635943 ,-66.17007622845898</t>
  </si>
  <si>
    <t>-17.441204208475494 ,-66.15336066294105</t>
  </si>
  <si>
    <t>-17.40920011578558 ,-66.14385848891555</t>
  </si>
  <si>
    <t>-17.385308055064463 ,-66.14219927426987</t>
  </si>
  <si>
    <t>-17.455311925621448 ,-66.11085496712397</t>
  </si>
  <si>
    <t>-17.447379728119966 ,-66.12441887771989</t>
  </si>
  <si>
    <t>-17.401144452328683 ,-66.18333638296559</t>
  </si>
  <si>
    <t>-17.471202967365453 ,-66.13845066217121</t>
  </si>
  <si>
    <t>-17.377996017671993 ,-66.16385383096386</t>
  </si>
  <si>
    <t>-17.375190947248772 ,-66.16909546762027</t>
  </si>
  <si>
    <t>-17.438176700895745 ,-66.17197072533685</t>
  </si>
  <si>
    <t>-17.385250926731764 ,-66.17177464093209</t>
  </si>
  <si>
    <t>-17.47117027400012 ,-66.14579009779517</t>
  </si>
  <si>
    <t>-17.40992973795092 ,-66.1141044096094</t>
  </si>
  <si>
    <t>-17.37488907184043 ,-66.17820894821465</t>
  </si>
  <si>
    <t>-17.459554433299754 ,-66.1786485080443</t>
  </si>
  <si>
    <t>-17.393233377194736 ,-66.16983306957322</t>
  </si>
  <si>
    <t>-17.42918115693759 ,-66.17263242814649</t>
  </si>
  <si>
    <t>-17.45451701984691 ,-66.16368931969254</t>
  </si>
  <si>
    <t>-17.409206786140206 ,-66.17542346440386</t>
  </si>
  <si>
    <t>-17.42272913140557 ,-66.13314365737583</t>
  </si>
  <si>
    <t>-17.488087333774452 ,-66.19364233606736</t>
  </si>
  <si>
    <t>-17.420660020389178 ,-66.18402633418684</t>
  </si>
  <si>
    <t>-17.464556929680878 ,-66.12249583315337</t>
  </si>
  <si>
    <t>-17.480717150667147 ,-66.14688745532897</t>
  </si>
  <si>
    <t>-17.399870238112687 ,-66.1723984993701</t>
  </si>
  <si>
    <t>-17.474417146614083 ,-66.17274240840979</t>
  </si>
  <si>
    <t>-17.473602499717963 ,-66.13968917281768</t>
  </si>
  <si>
    <t>-17.408041894204953 ,-66.14755514612942</t>
  </si>
  <si>
    <t>-17.445950198258313 ,-66.16125133160203</t>
  </si>
  <si>
    <t>-17.426043037965215 ,-66.11416254316813</t>
  </si>
  <si>
    <t>-17.47335214809079 ,-66.17806225540558</t>
  </si>
  <si>
    <t>-17.420088352433567 ,-66.17635457687201</t>
  </si>
  <si>
    <t>-17.467480696856388 ,-66.17427490327736</t>
  </si>
  <si>
    <t>-17.458706943603676 ,-66.14493346246923</t>
  </si>
  <si>
    <t>-17.442676149461338 ,-66.1484110492957</t>
  </si>
  <si>
    <t>-17.465825451146898 ,-66.14590434995029</t>
  </si>
  <si>
    <t>-17.454718130477467 ,-66.14821145364967</t>
  </si>
  <si>
    <t>-17.469206603207983 ,-66.12131248781914</t>
  </si>
  <si>
    <t>-17.375984618339807 ,-66.16932310046022</t>
  </si>
  <si>
    <t>-17.42444831802692 ,-66.11082879076984</t>
  </si>
  <si>
    <t>-17.426538458885254 ,-66.13694261840001</t>
  </si>
  <si>
    <t>-17.42909574747728 ,-66.18435886266613</t>
  </si>
  <si>
    <t>-17.427087966252227 ,-66.14523281503428</t>
  </si>
  <si>
    <t>-17.386192263809853 ,-66.16492610468345</t>
  </si>
  <si>
    <t>-17.35757501601698 ,-66.1707187338868</t>
  </si>
  <si>
    <t>-17.420471999966054 ,-66.14495188064241</t>
  </si>
  <si>
    <t>-17.431765491085784 ,-66.11635801237387</t>
  </si>
  <si>
    <t>-17.464394258575876 ,-66.17878866364858</t>
  </si>
  <si>
    <t>-17.420481245750498 ,-66.17325742548262</t>
  </si>
  <si>
    <t>-17.384934266502565 ,-66.13222607450105</t>
  </si>
  <si>
    <t>-17.449076234283503 ,-66.12602676866933</t>
  </si>
  <si>
    <t>-17.377255835886466 ,-66.17705328422994</t>
  </si>
  <si>
    <t>-17.428362708698618 ,-66.18462211601582</t>
  </si>
  <si>
    <t>-17.43748449229739 ,-66.18621994555154</t>
  </si>
  <si>
    <t>-17.352469266958707 ,-66.17462775238059</t>
  </si>
  <si>
    <t>-17.4535685854141 ,-66.18158012659667</t>
  </si>
  <si>
    <t>-17.41766535210251 ,-66.17373397315852</t>
  </si>
  <si>
    <t>-17.480969358067952 ,-66.18074051177611</t>
  </si>
  <si>
    <t>-17.442330425375122 ,-66.1188947328649</t>
  </si>
  <si>
    <t>-17.463465048636728 ,-66.1819753867991</t>
  </si>
  <si>
    <t>-17.469458382756905 ,-66.13960382768337</t>
  </si>
  <si>
    <t>-17.463797279382835 ,-66.19071500254674</t>
  </si>
  <si>
    <t>-17.421556613257696 ,-66.11720902648685</t>
  </si>
  <si>
    <t>-17.381498086890854 ,-66.16774050027416</t>
  </si>
  <si>
    <t>-17.449973388714493 ,-66.17225895671389</t>
  </si>
  <si>
    <t>-17.454774474998825 ,-66.11312633028676</t>
  </si>
  <si>
    <t>-17.454686250072594 ,-66.13303519333657</t>
  </si>
  <si>
    <t>-17.416199374650965 ,-66.12662079700513</t>
  </si>
  <si>
    <t>-17.45918552786038 ,-66.1271335351999</t>
  </si>
  <si>
    <t>-17.438134771916797 ,-66.16886768989852</t>
  </si>
  <si>
    <t>-17.375605663055147 ,-66.15341278243923</t>
  </si>
  <si>
    <t>-17.43892438714706 ,-66.11780017609013</t>
  </si>
  <si>
    <t>-17.399369005929202 ,-66.12626063360132</t>
  </si>
  <si>
    <t>-17.439440372430244 ,-66.18828056999972</t>
  </si>
  <si>
    <t>-17.44362182511023 ,-66.14133347973987</t>
  </si>
  <si>
    <t>-17.44774861887684 ,-66.18104855251872</t>
  </si>
  <si>
    <t>-17.4705802436133 ,-66.09742407566512</t>
  </si>
  <si>
    <t>-17.461084621571743 ,-66.10376410645657</t>
  </si>
  <si>
    <t>-17.36624910159461 ,-66.16620150977741</t>
  </si>
  <si>
    <t>-17.434834988861127 ,-66.11477327860311</t>
  </si>
  <si>
    <t>-17.45171723629048 ,-66.18281051800444</t>
  </si>
  <si>
    <t>-17.46966044400327 ,-66.18590688151734</t>
  </si>
  <si>
    <t>-17.44844694430705 ,-66.15668962389967</t>
  </si>
  <si>
    <t>-17.446828761084628 ,-66.13997198259513</t>
  </si>
  <si>
    <t>-17.422666801129825 ,-66.13743660392377</t>
  </si>
  <si>
    <t>-17.459366378856892 ,-66.15239797963442</t>
  </si>
  <si>
    <t>-17.45534129345517 ,-66.10483393603204</t>
  </si>
  <si>
    <t>-17.464246157600645 ,-66.09333049448874</t>
  </si>
  <si>
    <t>-17.471834365615145 ,-66.1480435848104</t>
  </si>
  <si>
    <t>-17.480698866455015 ,-66.16648016209254</t>
  </si>
  <si>
    <t>-17.445286845964148 ,-66.17936295657472</t>
  </si>
  <si>
    <t>-17.42196062910512 ,-66.17442731966891</t>
  </si>
  <si>
    <t>-17.36839881719114 ,-66.16443088327591</t>
  </si>
  <si>
    <t>-17.46558545420937 ,-66.12632049050353</t>
  </si>
  <si>
    <t>-17.416320508717877 ,-66.1808166520798</t>
  </si>
  <si>
    <t>-17.455591208797923 ,-66.12826597915847</t>
  </si>
  <si>
    <t>-17.419292540022983 ,-66.15259014235245</t>
  </si>
  <si>
    <t>-17.42370358082734 ,-66.16767200306388</t>
  </si>
  <si>
    <t>-17.423180057541252 ,-66.16436404920152</t>
  </si>
  <si>
    <t>-17.438410021156738 ,-66.12785371963459</t>
  </si>
  <si>
    <t>-17.443754157560782 ,-66.15671744670037</t>
  </si>
  <si>
    <t>-17.486108596335608 ,-66.1827249498435</t>
  </si>
  <si>
    <t>-17.372374627503707 ,-66.17828294955417</t>
  </si>
  <si>
    <t>-17.444847801841057 ,-66.0999201704044</t>
  </si>
  <si>
    <t>-17.44962427753633 ,-66.16681727933586</t>
  </si>
  <si>
    <t>-17.432535818227684 ,-66.10530634041811</t>
  </si>
  <si>
    <t>-17.422031257326893 ,-66.13018415768157</t>
  </si>
  <si>
    <t>-17.4506893151862 ,-66.18195350768478</t>
  </si>
  <si>
    <t>-17.41102168211063 ,-66.14877632713896</t>
  </si>
  <si>
    <t>-17.457162762770945 ,-66.11193578153936</t>
  </si>
  <si>
    <t>-17.367123875971288 ,-66.14820411765871</t>
  </si>
  <si>
    <t>-17.35781424895982 ,-66.14079768241167</t>
  </si>
  <si>
    <t>-17.444094839878677 ,-66.12181340702087</t>
  </si>
  <si>
    <t>-17.47514500774063 ,-66.12238513286596</t>
  </si>
  <si>
    <t>-17.4698141059173 ,-66.11361795427032</t>
  </si>
  <si>
    <t>-17.405495987221165 ,-66.15641704384295</t>
  </si>
  <si>
    <t>-17.422174375785566 ,-66.16922082704971</t>
  </si>
  <si>
    <t>-17.40043277753412 ,-66.15732784080663</t>
  </si>
  <si>
    <t>-17.469571189928867 ,-66.13937115011038</t>
  </si>
  <si>
    <t>-17.46148720906219 ,-66.11479863151159</t>
  </si>
  <si>
    <t>-17.350042903133506 ,-66.17581213659055</t>
  </si>
  <si>
    <t>-17.42114872723034 ,-66.14059037251705</t>
  </si>
  <si>
    <t>-17.41686602792988 ,-66.14847374742916</t>
  </si>
  <si>
    <t>-17.384748547727753 ,-66.13990525763236</t>
  </si>
  <si>
    <t>-17.37249918544392 ,-66.15120541872247</t>
  </si>
  <si>
    <t>-17.43003631032141 ,-66.16075803200744</t>
  </si>
  <si>
    <t>-17.473643772699038 ,-66.17754133489089</t>
  </si>
  <si>
    <t>-17.365012668191365 ,-66.13990772466161</t>
  </si>
  <si>
    <t>-17.473264151961377 ,-66.1319077179611</t>
  </si>
  <si>
    <t>-17.39573831584644 ,-66.17430172071178</t>
  </si>
  <si>
    <t>-17.44418795345114 ,-66.11442281393725</t>
  </si>
  <si>
    <t>-17.389610902339104 ,-66.15634630655964</t>
  </si>
  <si>
    <t>-17.48147534580684 ,-66.19250356672514</t>
  </si>
  <si>
    <t>-17.36442081733251 ,-66.13657985867276</t>
  </si>
  <si>
    <t>-17.367945069972468 ,-66.14849251896636</t>
  </si>
  <si>
    <t>-17.466292562821913 ,-66.18788197123962</t>
  </si>
  <si>
    <t>-17.456261263990466 ,-66.16550328357461</t>
  </si>
  <si>
    <t>-17.487609216269817 ,-66.18543620496139</t>
  </si>
  <si>
    <t>-17.401808445434593 ,-66.16778475248725</t>
  </si>
  <si>
    <t>-17.438441681752472 ,-66.127299318421</t>
  </si>
  <si>
    <t>-17.40257421459023 ,-66.12081042237564</t>
  </si>
  <si>
    <t>-17.42562374645286 ,-66.18386380001165</t>
  </si>
  <si>
    <t>-17.390368698266034 ,-66.17429705890719</t>
  </si>
  <si>
    <t>-17.43410073549473 ,-66.1155589866845</t>
  </si>
  <si>
    <t>-17.410223443751626 ,-66.11413671889662</t>
  </si>
  <si>
    <t>-17.44912415911364 ,-66.09916623212861</t>
  </si>
  <si>
    <t>-17.44007753952811 ,-66.11105594069261</t>
  </si>
  <si>
    <t>-17.452310692185005 ,-66.13923817095619</t>
  </si>
  <si>
    <t>-17.369587896445825 ,-66.16820555586828</t>
  </si>
  <si>
    <t>-17.360728221506356 ,-66.17653384244603</t>
  </si>
  <si>
    <t>-17.43852580530166 ,-66.1368743971897</t>
  </si>
  <si>
    <t>-17.406457843833714 ,-66.16029376957289</t>
  </si>
  <si>
    <t>-17.46816877729936 ,-66.15506639847233</t>
  </si>
  <si>
    <t>-17.43514625671279 ,-66.1411873888678</t>
  </si>
  <si>
    <t>-17.414938601541532 ,-66.17428149329483</t>
  </si>
  <si>
    <t>-17.40851448485926 ,-66.181122642298</t>
  </si>
  <si>
    <t>-17.46078489402062 ,-66.16852285502438</t>
  </si>
  <si>
    <t>-17.484159656623287 ,-66.18554942201902</t>
  </si>
  <si>
    <t>-17.381843614059463 ,-66.15635805914349</t>
  </si>
  <si>
    <t>-17.413633422911502 ,-66.12403505039542</t>
  </si>
  <si>
    <t>-17.430037969215423 ,-66.11298708574762</t>
  </si>
  <si>
    <t>-17.404378400977922 ,-66.16655979980236</t>
  </si>
  <si>
    <t>-17.391204640868704 ,-66.16283382726769</t>
  </si>
  <si>
    <t>-17.468174744423205 ,-66.12951299958846</t>
  </si>
  <si>
    <t>-17.47556517433517 ,-66.16616914424604</t>
  </si>
  <si>
    <t>-17.479056353094204 ,-66.14961011828014</t>
  </si>
  <si>
    <t>-17.4543756301176 ,-66.11492439285104</t>
  </si>
  <si>
    <t>-17.45791660370734 ,-66.09895944038432</t>
  </si>
  <si>
    <t>-17.43676819672096 ,-66.17024366124802</t>
  </si>
  <si>
    <t>-17.474945431451765 ,-66.1558744589642</t>
  </si>
  <si>
    <t>-17.455826548078527 ,-66.1357743253918</t>
  </si>
  <si>
    <t>-17.39485211325412 ,-66.17060777618187</t>
  </si>
  <si>
    <t>-17.47555776370964 ,-66.13015705744762</t>
  </si>
  <si>
    <t>-17.430359989698772 ,-66.1202160805222</t>
  </si>
  <si>
    <t>-17.421863788541952 ,-66.1610819775597</t>
  </si>
  <si>
    <t>-17.46163979495178 ,-66.11612473996274</t>
  </si>
  <si>
    <t>-17.408697769756415 ,-66.11662927727457</t>
  </si>
  <si>
    <t>-17.373225280663043 ,-66.1756690143768</t>
  </si>
  <si>
    <t>-17.441163664380493 ,-66.14513782269321</t>
  </si>
  <si>
    <t>-17.44276225223871 ,-66.18019193980459</t>
  </si>
  <si>
    <t>-17.38382233110277 ,-66.14304174451908</t>
  </si>
  <si>
    <t>-17.40121731046042 ,-66.15662345820148</t>
  </si>
  <si>
    <t>-17.4414594220325 ,-66.10810436622079</t>
  </si>
  <si>
    <t>-17.450009222940064 ,-66.18153717064718</t>
  </si>
  <si>
    <t>-17.444832233594205 ,-66.14842466359944</t>
  </si>
  <si>
    <t>-17.44927812205559 ,-66.1015507620995</t>
  </si>
  <si>
    <t>-17.45551329350828 ,-66.13370174379583</t>
  </si>
  <si>
    <t>-17.418500636676107 ,-66.1413485315162</t>
  </si>
  <si>
    <t>-17.401724107204814 ,-66.12817140566666</t>
  </si>
  <si>
    <t>-17.36054750422465 ,-66.1421133314596</t>
  </si>
  <si>
    <t>-17.474352113171275 ,-66.11567431192358</t>
  </si>
  <si>
    <t>-17.37654964134771 ,-66.17282194360224</t>
  </si>
  <si>
    <t>-17.429669629069583 ,-66.10747854677354</t>
  </si>
  <si>
    <t>-17.47826946566392 ,-66.13104792838786</t>
  </si>
  <si>
    <t>-17.463653029453674 ,-66.09476672896002</t>
  </si>
  <si>
    <t>-17.425837105426325 ,-66.14247005575089</t>
  </si>
  <si>
    <t>-17.40175739533636 ,-66.11799761132723</t>
  </si>
  <si>
    <t>-17.453286178896494 ,-66.18550292463317</t>
  </si>
  <si>
    <t>-17.416261788751946 ,-66.12031062952319</t>
  </si>
  <si>
    <t>-17.35717477593939 ,-66.14254020078565</t>
  </si>
  <si>
    <t>-17.410612176857626 ,-66.16893195389362</t>
  </si>
  <si>
    <t>-17.410685559060568 ,-66.17369587710313</t>
  </si>
  <si>
    <t>-17.431372264124732 ,-66.10820470739492</t>
  </si>
  <si>
    <t>-17.44872136169005 ,-66.11954751036173</t>
  </si>
  <si>
    <t>-17.35893386372997 ,-66.16982121230664</t>
  </si>
  <si>
    <t>-17.486680322042243 ,-66.17277202064201</t>
  </si>
  <si>
    <t>-17.427227171089093 ,-66.14060745326594</t>
  </si>
  <si>
    <t>-17.41700297250234 ,-66.12299245145417</t>
  </si>
  <si>
    <t>-17.378956482865725 ,-66.17389073116875</t>
  </si>
  <si>
    <t>-17.46566418781851 ,-66.18100081907511</t>
  </si>
  <si>
    <t>-17.451242462580797 ,-66.1049108412973</t>
  </si>
  <si>
    <t>-17.477813766139583 ,-66.15939380847495</t>
  </si>
  <si>
    <t>-17.471138889211574 ,-66.10400226630212</t>
  </si>
  <si>
    <t>-17.434194599294653 ,-66.10678341850976</t>
  </si>
  <si>
    <t>-17.348461622391575 ,-66.17700120906964</t>
  </si>
  <si>
    <t>-17.36569047436478 ,-66.1330658410073</t>
  </si>
  <si>
    <t>-17.355206904002426 ,-66.15625849834467</t>
  </si>
  <si>
    <t>-17.466603736958973 ,-66.15448266030317</t>
  </si>
  <si>
    <t>-17.473931677068542 ,-66.13784394076703</t>
  </si>
  <si>
    <t>-17.41420119119232 ,-66.14646796552691</t>
  </si>
  <si>
    <t>-17.44318132332246 ,-66.11139931983112</t>
  </si>
  <si>
    <t>-17.358962238461103 ,-66.17424466649756</t>
  </si>
  <si>
    <t>-17.410561274304893 ,-66.14037577627975</t>
  </si>
  <si>
    <t>-17.41551583365325 ,-66.17418777060158</t>
  </si>
  <si>
    <t>-17.394051155501124 ,-66.17775005168942</t>
  </si>
  <si>
    <t>-17.389688426528974 ,-66.14220355694748</t>
  </si>
  <si>
    <t>-17.357554356488432 ,-66.13815146367713</t>
  </si>
  <si>
    <t>-17.441819905438965 ,-66.10127971824457</t>
  </si>
  <si>
    <t>-17.44944346238166 ,-66.1369309879212</t>
  </si>
  <si>
    <t>-17.40066983929214 ,-66.14802481690536</t>
  </si>
  <si>
    <t>-17.452463376128488 ,-66.18517408742417</t>
  </si>
  <si>
    <t>-17.382095108149677 ,-66.15403338745872</t>
  </si>
  <si>
    <t>-17.450513023836645 ,-66.11566617373198</t>
  </si>
  <si>
    <t>-17.468554600520914 ,-66.11870248828241</t>
  </si>
  <si>
    <t>-17.384161880219324 ,-66.17367452187932</t>
  </si>
  <si>
    <t>-17.39048382126843 ,-66.14474219297534</t>
  </si>
  <si>
    <t>-17.415749824297457 ,-66.12029821121894</t>
  </si>
  <si>
    <t>-17.383527764802697 ,-66.17805050611942</t>
  </si>
  <si>
    <t>-17.441405014305378 ,-66.18261189915096</t>
  </si>
  <si>
    <t>-17.440950225905087 ,-66.10787984751127</t>
  </si>
  <si>
    <t>-17.43461346232963 ,-66.11522644137403</t>
  </si>
  <si>
    <t>-17.459084457486306 ,-66.12646795395219</t>
  </si>
  <si>
    <t>-17.44154759835117 ,-66.1840472089623</t>
  </si>
  <si>
    <t>-17.382720591263396 ,-66.15722443519284</t>
  </si>
  <si>
    <t>-17.401816529688944 ,-66.17210228838664</t>
  </si>
  <si>
    <t>-17.470660879164438 ,-66.11673376758708</t>
  </si>
  <si>
    <t>-17.466450773955202 ,-66.09506264288451</t>
  </si>
  <si>
    <t>-17.48902084916636 ,-66.1898856606346</t>
  </si>
  <si>
    <t>-17.466535559360004 ,-66.1589326433639</t>
  </si>
  <si>
    <t>-17.427874160995977 ,-66.17369153216413</t>
  </si>
  <si>
    <t>-17.433919258386418 ,-66.17794122430301</t>
  </si>
  <si>
    <t>-17.420146995477158 ,-66.17224408797239</t>
  </si>
  <si>
    <t>-17.448315879896732 ,-66.14501009371936</t>
  </si>
  <si>
    <t>-17.4451049359089 ,-66.10027728883556</t>
  </si>
  <si>
    <t>-17.397120221501353 ,-66.18351083546277</t>
  </si>
  <si>
    <t>-17.45862818939617 ,-66.15203984158302</t>
  </si>
  <si>
    <t>-17.460603831537554 ,-66.11954327071348</t>
  </si>
  <si>
    <t>-17.467308971313688 ,-66.15570686077263</t>
  </si>
  <si>
    <t>-17.423426358697128 ,-66.1418764996927</t>
  </si>
  <si>
    <t>-17.40339753879161 ,-66.121287191233</t>
  </si>
  <si>
    <t>-17.40686069470976 ,-66.13048535495753</t>
  </si>
  <si>
    <t>-17.450219960346246 ,-66.14445275070288</t>
  </si>
  <si>
    <t>-17.47915936006686 ,-66.13720457503842</t>
  </si>
  <si>
    <t>-17.438758614454947 ,-66.14116782829302</t>
  </si>
  <si>
    <t>-17.474938767915027 ,-66.17180818178166</t>
  </si>
  <si>
    <t>-17.358641224138154 ,-66.15053329740013</t>
  </si>
  <si>
    <t>-17.446990712442254 ,-66.13387191461393</t>
  </si>
  <si>
    <t>-17.416718913631982 ,-66.13305805035769</t>
  </si>
  <si>
    <t>-17.417069468466533 ,-66.12149381904418</t>
  </si>
  <si>
    <t>-17.444125661795827 ,-66.15025067502769</t>
  </si>
  <si>
    <t>-17.36293741785441 ,-66.17910038887547</t>
  </si>
  <si>
    <t>-17.44752412387793 ,-66.18398515335403</t>
  </si>
  <si>
    <t>-17.451716353379272 ,-66.15219517603671</t>
  </si>
  <si>
    <t>-17.43045259643307 ,-66.14773177464484</t>
  </si>
  <si>
    <t>-17.4617414086607 ,-66.18414852159856</t>
  </si>
  <si>
    <t>-17.428087980529273 ,-66.13452265332579</t>
  </si>
  <si>
    <t>-17.392208933515864 ,-66.12292773227183</t>
  </si>
  <si>
    <t>-17.407906357551184 ,-66.12032714386855</t>
  </si>
  <si>
    <t>-17.419630359884742 ,-66.16332639016387</t>
  </si>
  <si>
    <t>-17.355103896885655 ,-66.17211703868956</t>
  </si>
  <si>
    <t>-17.39306021691414 ,-66.15893230386575</t>
  </si>
  <si>
    <t>-17.4195528693163 ,-66.11567732276588</t>
  </si>
  <si>
    <t>-17.453276421291985 ,-66.10588607858426</t>
  </si>
  <si>
    <t>-17.473937055681635 ,-66.12577812706823</t>
  </si>
  <si>
    <t>-17.479648942424994 ,-66.14895750535318</t>
  </si>
  <si>
    <t>-17.430091651545386 ,-66.15887975153142</t>
  </si>
  <si>
    <t>-17.377406122211756 ,-66.18050417865054</t>
  </si>
  <si>
    <t>-17.470305785992927 ,-66.13611977807884</t>
  </si>
  <si>
    <t>-17.399975674676313 ,-66.14105084005034</t>
  </si>
  <si>
    <t>-17.40841758358114 ,-66.13467795621662</t>
  </si>
  <si>
    <t>-17.464613838587532 ,-66.14748132859344</t>
  </si>
  <si>
    <t>-17.3785256818497 ,-66.14908512726593</t>
  </si>
  <si>
    <t>-17.444839430576497 ,-66.10184364431842</t>
  </si>
  <si>
    <t>-17.451155069698235 ,-66.18285178142177</t>
  </si>
  <si>
    <t>-17.46115446503858 ,-66.09149386195888</t>
  </si>
  <si>
    <t>-17.477185717960975 ,-66.15305978673351</t>
  </si>
  <si>
    <t>-17.35481595387681 ,-66.1778865789181</t>
  </si>
  <si>
    <t>-17.387617556399952 ,-66.12466094335994</t>
  </si>
  <si>
    <t>-17.465494616769398 ,-66.16018120036286</t>
  </si>
  <si>
    <t>-17.478995246146162 ,-66.15022351612716</t>
  </si>
  <si>
    <t>-17.414472578329182 ,-66.11511277505319</t>
  </si>
  <si>
    <t>-17.48325789346673 ,-66.1701483457122</t>
  </si>
  <si>
    <t>-17.419527679226263 ,-66.12018349334386</t>
  </si>
  <si>
    <t>-17.404968429354103 ,-66.11847820170715</t>
  </si>
  <si>
    <t>-17.44675839919402 ,-66.16154109112878</t>
  </si>
  <si>
    <t>-17.356110003658475 ,-66.15041143967517</t>
  </si>
  <si>
    <t>-17.475328954788907 ,-66.14147065770265</t>
  </si>
  <si>
    <t>-17.472811169066873 ,-66.16307552544535</t>
  </si>
  <si>
    <t>-17.437321046502877 ,-66.11403707450621</t>
  </si>
  <si>
    <t>-17.46288768205584 ,-66.12240972465393</t>
  </si>
  <si>
    <t>-17.39210398644451 ,-66.1268486165351</t>
  </si>
  <si>
    <t>-17.457219305407083 ,-66.16878355527106</t>
  </si>
  <si>
    <t>-17.44341715388195 ,-66.09970729722048</t>
  </si>
  <si>
    <t>-17.46239974885884 ,-66.09137188358706</t>
  </si>
  <si>
    <t>-17.482580835192486 ,-66.15083064851395</t>
  </si>
  <si>
    <t>-17.40799207381152 ,-66.15070172807654</t>
  </si>
  <si>
    <t>-17.389533735212037 ,-66.17571934726578</t>
  </si>
  <si>
    <t>-17.450498489857615 ,-66.17392555519936</t>
  </si>
  <si>
    <t>-17.436590696160387 ,-66.15375639320781</t>
  </si>
  <si>
    <t>-17.416199466778775 ,-66.17945917605581</t>
  </si>
  <si>
    <t>-17.474660053878424 ,-66.13633703739775</t>
  </si>
  <si>
    <t>-17.451637779013062 ,-66.12747758587074</t>
  </si>
  <si>
    <t>-17.40801684575807 ,-66.15600585279819</t>
  </si>
  <si>
    <t>-17.48274840223476 ,-66.176294260336</t>
  </si>
  <si>
    <t>-17.429915318005865 ,-66.16525737866611</t>
  </si>
  <si>
    <t>-17.43817903126927 ,-66.10385583511784</t>
  </si>
  <si>
    <t>-17.469397991341154 ,-66.1572627945645</t>
  </si>
  <si>
    <t>-17.469965067063903 ,-66.1666328159191</t>
  </si>
  <si>
    <t>-17.477133067476583 ,-66.1617766126761</t>
  </si>
  <si>
    <t>-17.483502572515047 ,-66.16892953877579</t>
  </si>
  <si>
    <t>-17.441030190824502 ,-66.13576348678487</t>
  </si>
  <si>
    <t>-17.3804712165562 ,-66.14144406282703</t>
  </si>
  <si>
    <t>-17.382681280848818 ,-66.16148738598741</t>
  </si>
  <si>
    <t>-17.364726930474834 ,-66.16908326042697</t>
  </si>
  <si>
    <t>-17.431296527284765 ,-66.12139110435557</t>
  </si>
  <si>
    <t>-17.438657107092485 ,-66.14104670983016</t>
  </si>
  <si>
    <t>-17.433792083607713 ,-66.16093268180836</t>
  </si>
  <si>
    <t>-17.410721871002476 ,-66.12936357364158</t>
  </si>
  <si>
    <t>-17.427007012389335 ,-66.144654372018</t>
  </si>
  <si>
    <t>-17.46775849869883 ,-66.1458190826546</t>
  </si>
  <si>
    <t>-17.472781192314397 ,-66.18751777490498</t>
  </si>
  <si>
    <t>-17.411846987995464 ,-66.15611358106338</t>
  </si>
  <si>
    <t>-17.438484917612563 ,-66.11139288255201</t>
  </si>
  <si>
    <t>-17.413177032397762 ,-66.14329274774482</t>
  </si>
  <si>
    <t>-17.4253210811204 ,-66.12656051362666</t>
  </si>
  <si>
    <t>-17.465767274435514 ,-66.15907873079374</t>
  </si>
  <si>
    <t>-17.45597428099498 ,-66.16404255772667</t>
  </si>
  <si>
    <t>-17.466307282322138 ,-66.10752482867535</t>
  </si>
  <si>
    <t>-17.480566629287146 ,-66.16381741141254</t>
  </si>
  <si>
    <t>-17.37391482846813 ,-66.13746476096279</t>
  </si>
  <si>
    <t>-17.406495155438378 ,-66.18212713933703</t>
  </si>
  <si>
    <t>-17.484164573201987 ,-66.1643593855778</t>
  </si>
  <si>
    <t>-17.48138414102811 ,-66.17550377121844</t>
  </si>
  <si>
    <t>-17.431108263901663 ,-66.11440893137733</t>
  </si>
  <si>
    <t>-17.353986801088755 ,-66.16882488771411</t>
  </si>
  <si>
    <t>-17.475096413442856 ,-66.12866085309004</t>
  </si>
  <si>
    <t>-17.47232772575427 ,-66.1302994137235</t>
  </si>
  <si>
    <t>-17.469160943017073 ,-66.15472124114832</t>
  </si>
  <si>
    <t>-17.397834487285966 ,-66.17846886749001</t>
  </si>
  <si>
    <t>-17.44216687750782 ,-66.16825125936988</t>
  </si>
  <si>
    <t>-17.362256667957944 ,-66.16676615264262</t>
  </si>
  <si>
    <t>-17.352224781489323 ,-66.15436323354764</t>
  </si>
  <si>
    <t>-17.442972564699506 ,-66.14677377689598</t>
  </si>
  <si>
    <t>-17.4301141435948 ,-66.14266826664152</t>
  </si>
  <si>
    <t>-17.394538016392993 ,-66.17842448173404</t>
  </si>
  <si>
    <t>-17.384150497442803 ,-66.17534492864249</t>
  </si>
  <si>
    <t>-17.369320074011675 ,-66.1731827092107</t>
  </si>
  <si>
    <t>-17.43255099079199 ,-66.12547447656935</t>
  </si>
  <si>
    <t>-17.477607964238977 ,-66.12984881363913</t>
  </si>
  <si>
    <t>-17.479441799046402 ,-66.14135014626771</t>
  </si>
  <si>
    <t>-17.4371786216017 ,-66.16771769593161</t>
  </si>
  <si>
    <t>-17.407238294287716 ,-66.13719994061042</t>
  </si>
  <si>
    <t>-17.35874186181296 ,-66.14599370286115</t>
  </si>
  <si>
    <t>-17.458428383826114 ,-66.13360016169612</t>
  </si>
  <si>
    <t>-17.382867265906636 ,-66.16829316605083</t>
  </si>
  <si>
    <t>-17.361875198212523 ,-66.15869651842964</t>
  </si>
  <si>
    <t>-17.463616961989278 ,-66.09214564873206</t>
  </si>
  <si>
    <t>-17.40785830385466 ,-66.14376931958813</t>
  </si>
  <si>
    <t>-17.464873407826047 ,-66.1024250842708</t>
  </si>
  <si>
    <t>-17.466704352677326 ,-66.09038422473809</t>
  </si>
  <si>
    <t>-17.43163197373291 ,-66.11401780083052</t>
  </si>
  <si>
    <t>-17.449703541233248 ,-66.09872745349324</t>
  </si>
  <si>
    <t>-17.47889469962579 ,-66.16920509220618</t>
  </si>
  <si>
    <t>-17.448671323285804 ,-66.16278128033926</t>
  </si>
  <si>
    <t>-17.3653123449313 ,-66.1702712141434</t>
  </si>
  <si>
    <t>-17.46099084148863 ,-66.11555673680995</t>
  </si>
  <si>
    <t>-17.41210167379733 ,-66.14869301164184</t>
  </si>
  <si>
    <t>-17.40053403432806 ,-66.15652446373711</t>
  </si>
  <si>
    <t>-17.445946071527747 ,-66.16668356878604</t>
  </si>
  <si>
    <t>-17.470247829379144 ,-66.12727478760917</t>
  </si>
  <si>
    <t>-17.449390537045137 ,-66.10989572051388</t>
  </si>
  <si>
    <t>-17.438141025642167 ,-66.18368854490846</t>
  </si>
  <si>
    <t>-17.44515707301465 ,-66.11333188888108</t>
  </si>
  <si>
    <t>-17.46092353449648 ,-66.13645299865733</t>
  </si>
  <si>
    <t>-17.389784918316263 ,-66.16243347328609</t>
  </si>
  <si>
    <t>-17.40841228631309 ,-66.12587055694911</t>
  </si>
  <si>
    <t>-17.45445339680509 ,-66.18184091607155</t>
  </si>
  <si>
    <t>-17.473765415432386 ,-66.1639476005013</t>
  </si>
  <si>
    <t>-17.410667219875474 ,-66.12488622249055</t>
  </si>
  <si>
    <t>-17.411399582837657 ,-66.15663103989975</t>
  </si>
  <si>
    <t>-17.482339827813092 ,-66.19146699641915</t>
  </si>
  <si>
    <t>-17.42794803160504 ,-66.16398306693934</t>
  </si>
  <si>
    <t>-17.439974879872214 ,-66.12263619469954</t>
  </si>
  <si>
    <t>-17.477434525705746 ,-66.14661025690324</t>
  </si>
  <si>
    <t>-17.46976288141541 ,-66.10234241846504</t>
  </si>
  <si>
    <t>-17.48852455084578 ,-66.18935883673747</t>
  </si>
  <si>
    <t>-17.372718078432552 ,-66.13638384629922</t>
  </si>
  <si>
    <t>-17.37223710672437 ,-66.16085354701093</t>
  </si>
  <si>
    <t>-17.479032646762278 ,-66.18354038917936</t>
  </si>
  <si>
    <t>-17.381597985988517 ,-66.15826969633682</t>
  </si>
  <si>
    <t>-17.39367216667067 ,-66.1356456948894</t>
  </si>
  <si>
    <t>-17.466828237061154 ,-66.11274229127203</t>
  </si>
  <si>
    <t>-17.402398986830384 ,-66.12822268020368</t>
  </si>
  <si>
    <t>-17.439741269900566 ,-66.14002119338846</t>
  </si>
  <si>
    <t>-17.48151467002278 ,-66.15936712339561</t>
  </si>
  <si>
    <t>-17.45122356564459 ,-66.15965230673483</t>
  </si>
  <si>
    <t>-17.457402533736406 ,-66.16392274946965</t>
  </si>
  <si>
    <t>-17.352703942848358 ,-66.15274992395348</t>
  </si>
  <si>
    <t>-17.41165688554648 ,-66.11806084860686</t>
  </si>
  <si>
    <t>-17.469092028459183 ,-66.10319002334244</t>
  </si>
  <si>
    <t>-17.438637781455796 ,-66.16107833943025</t>
  </si>
  <si>
    <t>-17.358858882173955 ,-66.1539594079311</t>
  </si>
  <si>
    <t>-17.433696670385846 ,-66.14473878342368</t>
  </si>
  <si>
    <t>-17.392097296121676 ,-66.15459538766834</t>
  </si>
  <si>
    <t>-17.400881079209427 ,-66.14262534586601</t>
  </si>
  <si>
    <t>-17.472767965000525 ,-66.12729558769654</t>
  </si>
  <si>
    <t>-17.353712313532114 ,-66.16891030298918</t>
  </si>
  <si>
    <t>-17.461175391982813 ,-66.18254967921891</t>
  </si>
  <si>
    <t>-17.475917239602115 ,-66.13529347431682</t>
  </si>
  <si>
    <t>-17.423214845768907 ,-66.11085825757067</t>
  </si>
  <si>
    <t>-17.44953981057624 ,-66.13819599296613</t>
  </si>
  <si>
    <t>-17.41255913883788 ,-66.14479807738093</t>
  </si>
  <si>
    <t>-17.479223766015174 ,-66.19052238903066</t>
  </si>
  <si>
    <t>-17.445700615894825 ,-66.12708797466442</t>
  </si>
  <si>
    <t>-17.406421628975078 ,-66.12046473158719</t>
  </si>
  <si>
    <t>-17.44661145442411 ,-66.12175620039692</t>
  </si>
  <si>
    <t>-17.46361414326712 ,-66.170551210076</t>
  </si>
  <si>
    <t>-17.42144140563394 ,-66.12643257798564</t>
  </si>
  <si>
    <t>-17.39646861596016 ,-66.14300823075723</t>
  </si>
  <si>
    <t>-17.476910756935485 ,-66.18886823716073</t>
  </si>
  <si>
    <t>-17.401880598651896 ,-66.11763916453495</t>
  </si>
  <si>
    <t>-17.45402761038097 ,-66.14758167890105</t>
  </si>
  <si>
    <t>-17.45791092460425 ,-66.10536491273912</t>
  </si>
  <si>
    <t>-17.35134443613711 ,-66.16853096913083</t>
  </si>
  <si>
    <t>-17.45970754626693 ,-66.10084545163129</t>
  </si>
  <si>
    <t>-17.460733132266828 ,-66.10956010523473</t>
  </si>
  <si>
    <t>-17.380151317983337 ,-66.16013012659361</t>
  </si>
  <si>
    <t>-17.421139600077712 ,-66.18472796965091</t>
  </si>
  <si>
    <t>-17.41855764073225 ,-66.14649743035967</t>
  </si>
  <si>
    <t>-17.475878770794747 ,-66.18291022853289</t>
  </si>
  <si>
    <t>-17.4638595224241 ,-66.11939232548562</t>
  </si>
  <si>
    <t>-17.37266856974682 ,-66.1584168379427</t>
  </si>
  <si>
    <t>-17.459844426827956 ,-66.16873137605303</t>
  </si>
  <si>
    <t>-17.38433329532178 ,-66.13506988669391</t>
  </si>
  <si>
    <t>-17.451497497906093 ,-66.15195415179012</t>
  </si>
  <si>
    <t>-17.454879880474316 ,-66.1692016619252</t>
  </si>
  <si>
    <t>-17.361289761246933 ,-66.16534107032334</t>
  </si>
  <si>
    <t>-17.44928131742575 ,-66.12446391376255</t>
  </si>
  <si>
    <t>-17.446898603400168 ,-66.18753119086564</t>
  </si>
  <si>
    <t>-17.39529906292955 ,-66.16126785197767</t>
  </si>
  <si>
    <t>-17.436887522045687 ,-66.14344700312064</t>
  </si>
  <si>
    <t>-17.396680449084513 ,-66.12503018025063</t>
  </si>
  <si>
    <t>-17.41546575873099 ,-66.17347556140852</t>
  </si>
  <si>
    <t>-17.353761224325204 ,-66.1473665061533</t>
  </si>
  <si>
    <t>-17.44670226167527 ,-66.10057415889634</t>
  </si>
  <si>
    <t>-17.461782308554316 ,-66.122695682298</t>
  </si>
  <si>
    <t>-17.413005823404145 ,-66.168171768801</t>
  </si>
  <si>
    <t>-17.436265087144957 ,-66.14765936007737</t>
  </si>
  <si>
    <t>-17.43753241404722 ,-66.14271648946331</t>
  </si>
  <si>
    <t>-17.361171666698908 ,-66.1420219050355</t>
  </si>
  <si>
    <t>-17.355864476795848 ,-66.14193523374504</t>
  </si>
  <si>
    <t>-17.4341647961077 ,-66.18236661528815</t>
  </si>
  <si>
    <t>-17.441823607219785 ,-66.17631074292628</t>
  </si>
  <si>
    <t>-17.390427510669475 ,-66.16748656071657</t>
  </si>
  <si>
    <t>-17.471185523180285 ,-66.16543010240072</t>
  </si>
  <si>
    <t>-17.488117940081093 ,-66.19252554287952</t>
  </si>
  <si>
    <t>-17.469530704524978 ,-66.16181077230478</t>
  </si>
  <si>
    <t>-17.453389653389877 ,-66.10182835067673</t>
  </si>
  <si>
    <t>-17.40318913608907 ,-66.13367606094788</t>
  </si>
  <si>
    <t>-17.373277222314034 ,-66.15234514826774</t>
  </si>
  <si>
    <t>-17.43102307398381 ,-66.15273116477661</t>
  </si>
  <si>
    <t>-17.43139659878178 ,-66.13981154157307</t>
  </si>
  <si>
    <t>-17.35641642306237 ,-66.17505809787595</t>
  </si>
  <si>
    <t>-17.459481181523966 ,-66.10782374218171</t>
  </si>
  <si>
    <t>-17.46721517667748 ,-66.17878648096864</t>
  </si>
  <si>
    <t>-17.401900336230792 ,-66.13935959264855</t>
  </si>
  <si>
    <t>-17.398385930608494 ,-66.16620142511071</t>
  </si>
  <si>
    <t>-17.37959169280607 ,-66.18171188064814</t>
  </si>
  <si>
    <t>-17.383071863895942 ,-66.17729347047418</t>
  </si>
  <si>
    <t>-17.476254913423496 ,-66.12296244431595</t>
  </si>
  <si>
    <t>-17.48074575506714 ,-66.17567707361968</t>
  </si>
  <si>
    <t>-17.46587600941284 ,-66.10297565124402</t>
  </si>
  <si>
    <t>-17.481670880895205 ,-66.15146280955439</t>
  </si>
  <si>
    <t>-17.377738803161183 ,-66.17081762732728</t>
  </si>
  <si>
    <t>-17.38424524614699 ,-66.15545912575041</t>
  </si>
  <si>
    <t>-17.48226298954511 ,-66.16686641405936</t>
  </si>
  <si>
    <t>-17.44533773602495 ,-66.157531941143</t>
  </si>
  <si>
    <t>-17.37092683982899 ,-66.1511541878858</t>
  </si>
  <si>
    <t>-17.359146700875257 ,-66.15975496041037</t>
  </si>
  <si>
    <t>-17.375272677895794 ,-66.1809898531819</t>
  </si>
  <si>
    <t>-17.475144464475992 ,-66.18245373916068</t>
  </si>
  <si>
    <t>-17.425898804817972 ,-66.18188869961948</t>
  </si>
  <si>
    <t>-17.461336630205654 ,-66.17215296325048</t>
  </si>
  <si>
    <t>-17.40450130380454 ,-66.16993286144184</t>
  </si>
  <si>
    <t>-17.406228994316653 ,-66.16196144534223</t>
  </si>
  <si>
    <t>-17.370268562912266 ,-66.14106863392082</t>
  </si>
  <si>
    <t>-17.43773898799216 ,-66.17473650985174</t>
  </si>
  <si>
    <t>-17.432871843364772 ,-66.12043092699824</t>
  </si>
  <si>
    <t>-17.366027908276017 ,-66.1557402710391</t>
  </si>
  <si>
    <t>-17.420651105642026 ,-66.16493513988786</t>
  </si>
  <si>
    <t>-17.357605984987373 ,-66.17281646557231</t>
  </si>
  <si>
    <t>-17.47547399151011 ,-66.11757841806968</t>
  </si>
  <si>
    <t>-17.376610333017776 ,-66.13875003761616</t>
  </si>
  <si>
    <t>-17.442716754412732 ,-66.18864335342971</t>
  </si>
  <si>
    <t>-17.386545105711086 ,-66.14443590287446</t>
  </si>
  <si>
    <t>-17.48702082042231 ,-66.17433548082728</t>
  </si>
  <si>
    <t>-17.473683944117788 ,-66.1601394481262</t>
  </si>
  <si>
    <t>-17.459049032892104 ,-66.12199534196537</t>
  </si>
  <si>
    <t>-17.37465152183237 ,-66.15374944733964</t>
  </si>
  <si>
    <t>-17.41214707161563 ,-66.1323914287125</t>
  </si>
  <si>
    <t>-17.471895794989607 ,-66.1249381798119</t>
  </si>
  <si>
    <t>-17.452369295797876 ,-66.09634513884446</t>
  </si>
  <si>
    <t>-17.43815042102471 ,-66.14868549343133</t>
  </si>
  <si>
    <t>-17.446249725089316 ,-66.17246792838156</t>
  </si>
  <si>
    <t>-17.473465464377103 ,-66.15727761337214</t>
  </si>
  <si>
    <t>-17.40966317432841 ,-66.18104799527426</t>
  </si>
  <si>
    <t>-17.463857531998624 ,-66.15822380857166</t>
  </si>
  <si>
    <t>-17.41213101555903 ,-66.15851171557607</t>
  </si>
  <si>
    <t>-17.486089168286263 ,-66.16766781952423</t>
  </si>
  <si>
    <t>-17.424739111556242 ,-66.16343380450164</t>
  </si>
  <si>
    <t>-17.460509446531194 ,-66.17487759982687</t>
  </si>
  <si>
    <t>-17.476503718628166 ,-66.16560458872826</t>
  </si>
  <si>
    <t>-17.43550015911435 ,-66.1385161516354</t>
  </si>
  <si>
    <t>-17.390138226368116 ,-66.1376787402177</t>
  </si>
  <si>
    <t>-17.43838715056644 ,-66.17481564623846</t>
  </si>
  <si>
    <t>-17.453082499045244 ,-66.11852103031896</t>
  </si>
  <si>
    <t>-17.410800894884446 ,-66.15864938676107</t>
  </si>
  <si>
    <t>-17.481845061837568 ,-66.14789642765884</t>
  </si>
  <si>
    <t>-17.39350083933898 ,-66.17157455811743</t>
  </si>
  <si>
    <t>-17.480217488053736 ,-66.18019551076137</t>
  </si>
  <si>
    <t>-17.41391591770914 ,-66.11263593592082</t>
  </si>
  <si>
    <t>-17.478718883637907 ,-66.15157085427244</t>
  </si>
  <si>
    <t>-17.472738001841464 ,-66.18205418119189</t>
  </si>
  <si>
    <t>-17.443315194379984 ,-66.13962681912606</t>
  </si>
  <si>
    <t>-17.433904314808366 ,-66.17882923340918</t>
  </si>
  <si>
    <t>-17.407109138685485 ,-66.13506440266761</t>
  </si>
  <si>
    <t>-17.390391996254706 ,-66.16200508521044</t>
  </si>
  <si>
    <t>-17.426184580196136 ,-66.13651927882324</t>
  </si>
  <si>
    <t>-17.461011873767003 ,-66.14822461622083</t>
  </si>
  <si>
    <t>-17.381878684057114 ,-66.16080126861182</t>
  </si>
  <si>
    <t>-17.47900968157321 ,-66.1593537907671</t>
  </si>
  <si>
    <t>-17.42217215337985 ,-66.11941888098168</t>
  </si>
  <si>
    <t>-17.483037494965348 ,-66.15660797149718</t>
  </si>
  <si>
    <t>-17.357285649444645 ,-66.17293482364047</t>
  </si>
  <si>
    <t>-17.37703656365563 ,-66.17938482793376</t>
  </si>
  <si>
    <t>-17.46961021237435 ,-66.10466671432637</t>
  </si>
  <si>
    <t>-17.433300215085737 ,-66.13567357668616</t>
  </si>
  <si>
    <t>-17.45441061290107 ,-66.17746610695872</t>
  </si>
  <si>
    <t>-17.431553076802473 ,-66.13398803541779</t>
  </si>
  <si>
    <t>-17.459587677159192 ,-66.18162279496474</t>
  </si>
  <si>
    <t>-17.385149074212016 ,-66.15937151633608</t>
  </si>
  <si>
    <t>-17.456404108528275 ,-66.17735524643156</t>
  </si>
  <si>
    <t>-17.404539862950806 ,-66.13559576984404</t>
  </si>
  <si>
    <t>-17.482575740998954 ,-66.17748797594656</t>
  </si>
  <si>
    <t>-17.481386375083858 ,-66.17463585341736</t>
  </si>
  <si>
    <t>-17.469195642650234 ,-66.10141242667086</t>
  </si>
  <si>
    <t>-17.462377136624422 ,-66.11937054878557</t>
  </si>
  <si>
    <t>-17.45966261919155 ,-66.104031917131</t>
  </si>
  <si>
    <t>-17.45973806915333 ,-66.16759723375483</t>
  </si>
  <si>
    <t>-17.431823252148472 ,-66.13484612792695</t>
  </si>
  <si>
    <t>-17.474250961480138 ,-66.1242220067643</t>
  </si>
  <si>
    <t>-17.473291645693067 ,-66.11164013102949</t>
  </si>
  <si>
    <t>-17.40097446569954 ,-66.17703098573088</t>
  </si>
  <si>
    <t>-17.472878350196993 ,-66.16808882254425</t>
  </si>
  <si>
    <t>-17.4030247110253 ,-66.14917780325378</t>
  </si>
  <si>
    <t>-17.367955826004554 ,-66.15063028640289</t>
  </si>
  <si>
    <t>-17.454113460055307 ,-66.15708074550118</t>
  </si>
  <si>
    <t>-17.45685421415886 ,-66.13195918887345</t>
  </si>
  <si>
    <t>-17.386379791126785 ,-66.15952274178781</t>
  </si>
  <si>
    <t>-17.399750932594166 ,-66.14552260942587</t>
  </si>
  <si>
    <t>-17.48457240095313 ,-66.17583032489883</t>
  </si>
  <si>
    <t>-17.381993616541777 ,-66.16485277493614</t>
  </si>
  <si>
    <t>-17.403087898904026 ,-66.15992878531203</t>
  </si>
  <si>
    <t>-17.377746500736325 ,-66.12892859135974</t>
  </si>
  <si>
    <t>-17.357590207880694 ,-66.13851521589548</t>
  </si>
  <si>
    <t>-17.382783851642422 ,-66.13700480337761</t>
  </si>
  <si>
    <t>-17.449550421162996 ,-66.11200932325448</t>
  </si>
  <si>
    <t>-17.432146968529793 ,-66.10428953702237</t>
  </si>
  <si>
    <t>-17.397858842975506 ,-66.17400532911661</t>
  </si>
  <si>
    <t>-17.360904482256625 ,-66.15539821912192</t>
  </si>
  <si>
    <t>-17.44021058683671 ,-66.11646960198725</t>
  </si>
  <si>
    <t>-17.488524240176297 ,-66.18238752776152</t>
  </si>
  <si>
    <t>-17.457634133657876 ,-66.18324720795283</t>
  </si>
  <si>
    <t>-17.37135386964309 ,-66.15511206992838</t>
  </si>
  <si>
    <t>-17.441054890092488 ,-66.1279741111937</t>
  </si>
  <si>
    <t>-17.41084634476394 ,-66.17469302430032</t>
  </si>
  <si>
    <t>-17.45815284248378 ,-66.16592500570654</t>
  </si>
  <si>
    <t>-17.39682913989548 ,-66.18202343352986</t>
  </si>
  <si>
    <t>-17.42528433265168 ,-66.18510363526453</t>
  </si>
  <si>
    <t>-17.38674317085227 ,-66.16497314723998</t>
  </si>
  <si>
    <t>-17.441961878889146 ,-66.13643856368414</t>
  </si>
  <si>
    <t>-17.404687633055723 ,-66.15451932957959</t>
  </si>
  <si>
    <t>-17.437953490130873 ,-66.12196214052058</t>
  </si>
  <si>
    <t>-17.38425348836316 ,-66.14252562034939</t>
  </si>
  <si>
    <t>-17.460533533800977 ,-66.1143116007349</t>
  </si>
  <si>
    <t>-17.36434063570962 ,-66.16389200902432</t>
  </si>
  <si>
    <t>-17.463299825810616 ,-66.13913952023952</t>
  </si>
  <si>
    <t>-17.442867965717117 ,-66.11684734963372</t>
  </si>
  <si>
    <t>-17.47373393950423 ,-66.16963080622722</t>
  </si>
  <si>
    <t>-17.37198150607568 ,-66.13584253465845</t>
  </si>
  <si>
    <t>-17.418772338511644 ,-66.13891119575298</t>
  </si>
  <si>
    <t>-17.411616946484866 ,-66.18152055644524</t>
  </si>
  <si>
    <t>-17.35680924181765 ,-66.16923301218615</t>
  </si>
  <si>
    <t>-17.465702728698275 ,-66.18038104080766</t>
  </si>
  <si>
    <t>-17.39104214693129 ,-66.1495758842749</t>
  </si>
  <si>
    <t>-17.390616064908926 ,-66.17619977889059</t>
  </si>
  <si>
    <t>-17.425568314840138 ,-66.12311869295733</t>
  </si>
  <si>
    <t>-17.414600832880996 ,-66.16389908717984</t>
  </si>
  <si>
    <t>-17.443803752994206 ,-66.16282648494553</t>
  </si>
  <si>
    <t>-17.44526932062069 ,-66.17708595990044</t>
  </si>
  <si>
    <t>-17.464692239227286 ,-66.18469162944535</t>
  </si>
  <si>
    <t>-17.359466801594344 ,-66.14725325001996</t>
  </si>
  <si>
    <t>-17.352158398227314 ,-66.15588195762875</t>
  </si>
  <si>
    <t>-17.44039409601023 ,-66.15319635159503</t>
  </si>
  <si>
    <t>-17.458540171900133 ,-66.15556806491333</t>
  </si>
  <si>
    <t>-17.40269566245458 ,-66.11764231913745</t>
  </si>
  <si>
    <t>-17.45409650153445 ,-66.10630978612133</t>
  </si>
  <si>
    <t>-17.424011324741542 ,-66.11924257680134</t>
  </si>
  <si>
    <t>-17.379683000905157 ,-66.14125125979915</t>
  </si>
  <si>
    <t>-17.436691985543884 ,-66.160073252329</t>
  </si>
  <si>
    <t>-17.462075603225692 ,-66.17614345906345</t>
  </si>
  <si>
    <t>-17.397968078199664 ,-66.1749908738843</t>
  </si>
  <si>
    <t>-17.47312261632061 ,-66.18362955075462</t>
  </si>
  <si>
    <t>-17.458186222509216 ,-66.18187657195746</t>
  </si>
  <si>
    <t>-17.404907756953083 ,-66.16670123371469</t>
  </si>
  <si>
    <t>-17.433363614716612 ,-66.15213126621349</t>
  </si>
  <si>
    <t>-17.449802318407794 ,-66.15217769841631</t>
  </si>
  <si>
    <t>-17.403685208492142 ,-66.16189092742903</t>
  </si>
  <si>
    <t>-17.391223599127375 ,-66.17814507538189</t>
  </si>
  <si>
    <t>-17.40072614990852 ,-66.15038004727667</t>
  </si>
  <si>
    <t>-17.424531705353214 ,-66.15776620169922</t>
  </si>
  <si>
    <t>-17.37626192497374 ,-66.13546425935871</t>
  </si>
  <si>
    <t>-17.357170428065864 ,-66.15850296987878</t>
  </si>
  <si>
    <t>-17.46262315892865 ,-66.09819329605556</t>
  </si>
  <si>
    <t>-17.44833655777524 ,-66.1061613995382</t>
  </si>
  <si>
    <t>-17.407885189736703 ,-66.14823918002462</t>
  </si>
  <si>
    <t>-17.390052517608577 ,-66.1629177240432</t>
  </si>
  <si>
    <t>-17.463461688002514 ,-66.14528768463441</t>
  </si>
  <si>
    <t>-17.3807432962955 ,-66.17843318809794</t>
  </si>
  <si>
    <t>-17.415988269112027 ,-66.18478333798053</t>
  </si>
  <si>
    <t>-17.460404690598505 ,-66.16544472548249</t>
  </si>
  <si>
    <t>-17.409504949797018 ,-66.1706367889568</t>
  </si>
  <si>
    <t>-17.475596121759178 ,-66.16263798588365</t>
  </si>
  <si>
    <t>-17.43593693465316 ,-66.13045899638976</t>
  </si>
  <si>
    <t>-17.40900273444077 ,-66.13326295993006</t>
  </si>
  <si>
    <t>-17.48297961531222 ,-66.19279625104984</t>
  </si>
  <si>
    <t>-17.39577723098108 ,-66.12968682545106</t>
  </si>
  <si>
    <t>-17.48147120017011 ,-66.14900571022483</t>
  </si>
  <si>
    <t>-17.374686611014713 ,-66.13058722513162</t>
  </si>
  <si>
    <t>-17.438910739023935 ,-66.14238840177863</t>
  </si>
  <si>
    <t>-17.40814136469266 ,-66.13674202267246</t>
  </si>
  <si>
    <t>-17.472753244270248 ,-66.15419610065942</t>
  </si>
  <si>
    <t>-17.472631448758502 ,-66.15772022237061</t>
  </si>
  <si>
    <t>-17.4571887271355 ,-66.12308662667778</t>
  </si>
  <si>
    <t>-17.456462352122216 ,-66.1772158057541</t>
  </si>
  <si>
    <t>-17.355753166757015 ,-66.151272567882</t>
  </si>
  <si>
    <t>-17.436866597414554 ,-66.12005304735554</t>
  </si>
  <si>
    <t>-17.45258751296339 ,-66.16399426550372</t>
  </si>
  <si>
    <t>-17.477613557456387 ,-66.14981048759805</t>
  </si>
  <si>
    <t>-17.431401743353064 ,-66.12064232773238</t>
  </si>
  <si>
    <t>-17.474475397990457 ,-66.11627843719066</t>
  </si>
  <si>
    <t>-17.35880636736118 ,-66.13644448990416</t>
  </si>
  <si>
    <t>-17.3641466409953 ,-66.13811229923965</t>
  </si>
  <si>
    <t>-17.39317869100657 ,-66.15956175234892</t>
  </si>
  <si>
    <t>-17.469791548698417 ,-66.15321616226983</t>
  </si>
  <si>
    <t>-17.412244868026146 ,-66.15249747338075</t>
  </si>
  <si>
    <t>-17.388177077062668 ,-66.15621274193639</t>
  </si>
  <si>
    <t>-17.44507901183408 ,-66.17417463784423</t>
  </si>
  <si>
    <t>-17.350946414567414 ,-66.15891569672732</t>
  </si>
  <si>
    <t>-17.449442069731905 ,-66.104251365998</t>
  </si>
  <si>
    <t>-17.461177335749884 ,-66.09374923445786</t>
  </si>
  <si>
    <t>-17.377710192716012 ,-66.17209594527753</t>
  </si>
  <si>
    <t>-17.35971544473864 ,-66.14372769550381</t>
  </si>
  <si>
    <t>-17.464947024713933 ,-66.09166930771086</t>
  </si>
  <si>
    <t>-17.46170177779118 ,-66.13146407926669</t>
  </si>
  <si>
    <t>-17.43128812327558 ,-66.10597377586949</t>
  </si>
  <si>
    <t>-17.402925232511535 ,-66.12305085081537</t>
  </si>
  <si>
    <t>-17.471557034796515 ,-66.15251635328676</t>
  </si>
  <si>
    <t>-17.439379872108717 ,-66.13968655030507</t>
  </si>
  <si>
    <t>-17.38140346820969 ,-66.14082012291495</t>
  </si>
  <si>
    <t>-17.422806265575257 ,-66.16215736483551</t>
  </si>
  <si>
    <t>-17.36395795774097 ,-66.1606759188171</t>
  </si>
  <si>
    <t>-17.44043835713207 ,-66.11828457559008</t>
  </si>
  <si>
    <t>-17.362127252734012 ,-66.16616891197003</t>
  </si>
  <si>
    <t>-17.40521484303405 ,-66.12777492271033</t>
  </si>
  <si>
    <t>-17.372441408664702 ,-66.15339851987085</t>
  </si>
  <si>
    <t>-17.36490975955979 ,-66.16457169082051</t>
  </si>
  <si>
    <t>-17.439486729113106 ,-66.18742896931664</t>
  </si>
  <si>
    <t>-17.393189280216085 ,-66.13101320288295</t>
  </si>
  <si>
    <t>-17.432208594588428 ,-66.10486206296449</t>
  </si>
  <si>
    <t>-17.402328077652577 ,-66.13024584879058</t>
  </si>
  <si>
    <t>-17.379911677412508 ,-66.12863521339986</t>
  </si>
  <si>
    <t>-17.446175535437984 ,-66.14839715272146</t>
  </si>
  <si>
    <t>-17.363658846539995 ,-66.16051814905181</t>
  </si>
  <si>
    <t>-17.41098784632073 ,-66.17848644727556</t>
  </si>
  <si>
    <t>-17.421275488413407 ,-66.13429741447571</t>
  </si>
  <si>
    <t>-17.423522794783086 ,-66.15533352717765</t>
  </si>
  <si>
    <t>-17.373060305781404 ,-66.17330348723287</t>
  </si>
  <si>
    <t>-17.45750034620973 ,-66.17818149824805</t>
  </si>
  <si>
    <t>-17.484010069265665 ,-66.17316498879705</t>
  </si>
  <si>
    <t>-17.469935863670518 ,-66.10510467849329</t>
  </si>
  <si>
    <t>-17.35343115957113 ,-66.1630730527523</t>
  </si>
  <si>
    <t>-17.467236209068755 ,-66.1564987128083</t>
  </si>
  <si>
    <t>-17.468018091038303 ,-66.1869656122402</t>
  </si>
  <si>
    <t>-17.429487355696434 ,-66.16750167295228</t>
  </si>
  <si>
    <t>-17.404757338696573 ,-66.17641873517195</t>
  </si>
  <si>
    <t>-17.395465050315636 ,-66.1664392097226</t>
  </si>
  <si>
    <t>-17.47206072433895 ,-66.19023182820787</t>
  </si>
  <si>
    <t>-17.37330048545435 ,-66.17061093930995</t>
  </si>
  <si>
    <t>-17.47419804851689 ,-66.1878608860255</t>
  </si>
  <si>
    <t>-17.41329028523842 ,-66.14759684871872</t>
  </si>
  <si>
    <t>-17.4077882925796 ,-66.17935492059567</t>
  </si>
  <si>
    <t>-17.42208246282409 ,-66.1121071107287</t>
  </si>
  <si>
    <t>-17.470150956594694 ,-66.18985118977953</t>
  </si>
  <si>
    <t>-17.464203613838734 ,-66.10680505003685</t>
  </si>
  <si>
    <t>-17.388375967878243 ,-66.17236406832087</t>
  </si>
  <si>
    <t>-17.455557440427672 ,-66.1293113914891</t>
  </si>
  <si>
    <t>-17.38796152212363 ,-66.18253194348047</t>
  </si>
  <si>
    <t>-17.36536753772689 ,-66.17281862928128</t>
  </si>
  <si>
    <t>-17.423429368756842 ,-66.13051964206934</t>
  </si>
  <si>
    <t>-17.430888191115347 ,-66.1258923262376</t>
  </si>
  <si>
    <t>-17.397274710160783 ,-66.14401618391867</t>
  </si>
  <si>
    <t>-17.464075640580575 ,-66.11286546527512</t>
  </si>
  <si>
    <t>-17.462568105572235 ,-66.09671634756945</t>
  </si>
  <si>
    <t>-17.390606783431185 ,-66.14082332088716</t>
  </si>
  <si>
    <t>-17.41297139544758 ,-66.16269564581906</t>
  </si>
  <si>
    <t>-17.434590275911113 ,-66.16915004485594</t>
  </si>
  <si>
    <t>-17.413941794629867 ,-66.11412293082329</t>
  </si>
  <si>
    <t>-17.44903160075452 ,-66.11392841981656</t>
  </si>
  <si>
    <t>-17.427985776234472 ,-66.16820100137693</t>
  </si>
  <si>
    <t>-17.45757549827996 ,-66.09340767092753</t>
  </si>
  <si>
    <t>-17.373328927288618 ,-66.16869615958632</t>
  </si>
  <si>
    <t>-17.393514904583252 ,-66.16007379528665</t>
  </si>
  <si>
    <t>-17.447852830811645 ,-66.16318132931177</t>
  </si>
  <si>
    <t>-17.382374443938257 ,-66.1514120511623</t>
  </si>
  <si>
    <t>-17.43136710634454 ,-66.18128885334278</t>
  </si>
  <si>
    <t>-17.370764939041006 ,-66.17783362493864</t>
  </si>
  <si>
    <t>-17.375439280118187 ,-66.14164133351161</t>
  </si>
  <si>
    <t>-17.444416244323406 ,-66.16545850604348</t>
  </si>
  <si>
    <t>-17.4666864031684 ,-66.10969089159418</t>
  </si>
  <si>
    <t>-17.416111749762223 ,-66.15583414726419</t>
  </si>
  <si>
    <t>-17.446619106391026 ,-66.11863882986398</t>
  </si>
  <si>
    <t>-17.389751703416525 ,-66.17886720890291</t>
  </si>
  <si>
    <t>-17.44490078616024 ,-66.1835063562452</t>
  </si>
  <si>
    <t>-17.477112574545952 ,-66.18536421291404</t>
  </si>
  <si>
    <t>-17.371146207943617 ,-66.14215093559987</t>
  </si>
  <si>
    <t>-17.477718273892993 ,-66.14779662989466</t>
  </si>
  <si>
    <t>-17.45011184946156 ,-66.14239169383112</t>
  </si>
  <si>
    <t>-17.471211744916005 ,-66.18681109024091</t>
  </si>
  <si>
    <t>-17.437643658771105 ,-66.17557412244395</t>
  </si>
  <si>
    <t>-17.415417133082656 ,-66.14805739535238</t>
  </si>
  <si>
    <t>-17.480594382110066 ,-66.17919901244764</t>
  </si>
  <si>
    <t>-17.434775096335283 ,-66.14346429398249</t>
  </si>
  <si>
    <t>-17.457487668734952 ,-66.12273103741288</t>
  </si>
  <si>
    <t>-17.437548468323154 ,-66.18697625913197</t>
  </si>
  <si>
    <t>-17.40817424420853 ,-66.15977040858618</t>
  </si>
  <si>
    <t>-17.42046668326761 ,-66.16922029497012</t>
  </si>
  <si>
    <t>-17.474993194287855 ,-66.1766313216129</t>
  </si>
  <si>
    <t>-17.483719276307855 ,-66.18109084458587</t>
  </si>
  <si>
    <t>-17.40507140790789 ,-66.18149915540585</t>
  </si>
  <si>
    <t>-17.43617439527509 ,-66.12715343606222</t>
  </si>
  <si>
    <t>-17.458945733263775 ,-66.18227394202394</t>
  </si>
  <si>
    <t>-17.34667471825996 ,-66.17788180433685</t>
  </si>
  <si>
    <t>-17.41032875247362 ,-66.14332760428036</t>
  </si>
  <si>
    <t>-17.43094944835032 ,-66.16893430328336</t>
  </si>
  <si>
    <t>-17.42059449935999 ,-66.1158167180294</t>
  </si>
  <si>
    <t>-17.43494497188572 ,-66.16355270289097</t>
  </si>
  <si>
    <t>-17.433458121082552 ,-66.15541458084037</t>
  </si>
  <si>
    <t>-17.463947120801258 ,-66.14329501306646</t>
  </si>
  <si>
    <t>-17.426438216001593 ,-66.13418507870706</t>
  </si>
  <si>
    <t>-17.4696431925144 ,-66.08939783490761</t>
  </si>
  <si>
    <t>-17.39502362064318 ,-66.16365418348471</t>
  </si>
  <si>
    <t>-17.458263212838517 ,-66.18708735249913</t>
  </si>
  <si>
    <t>-17.405351892158375 ,-66.1753598419484</t>
  </si>
  <si>
    <t>-17.409546520007286 ,-66.176372961502</t>
  </si>
  <si>
    <t>-17.411568431194542 ,-66.17321827557045</t>
  </si>
  <si>
    <t>-17.454326237131518 ,-66.12233545967656</t>
  </si>
  <si>
    <t>-17.363026012818153 ,-66.17450500427137</t>
  </si>
  <si>
    <t>-17.466068512775742 ,-66.10496153317169</t>
  </si>
  <si>
    <t>-17.46681221724064 ,-66.13833141308129</t>
  </si>
  <si>
    <t>-17.408201578401655 ,-66.13534302345188</t>
  </si>
  <si>
    <t>-17.42818408615303 ,-66.13868735866917</t>
  </si>
  <si>
    <t>-17.394960754340442 ,-66.18228649371734</t>
  </si>
  <si>
    <t>-17.456810162750685 ,-66.09762903186294</t>
  </si>
  <si>
    <t>-17.368641201673242 ,-66.17642467581825</t>
  </si>
  <si>
    <t>-17.461448728054446 ,-66.14398116759568</t>
  </si>
  <si>
    <t>-17.440348002233566 ,-66.16252047860637</t>
  </si>
  <si>
    <t>-17.459103488979824 ,-66.13938325713808</t>
  </si>
  <si>
    <t>-17.474908028144743 ,-66.13382152080575</t>
  </si>
  <si>
    <t>-17.441279305662594 ,-66.15525081792254</t>
  </si>
  <si>
    <t>-17.47593133673235 ,-66.18080814370664</t>
  </si>
  <si>
    <t>-17.419009798353816 ,-66.1382198152899</t>
  </si>
  <si>
    <t>-17.398379435322315 ,-66.17638365474536</t>
  </si>
  <si>
    <t>-17.414668848054568 ,-66.16410483179615</t>
  </si>
  <si>
    <t>-17.404291841515892 ,-66.18313485082801</t>
  </si>
  <si>
    <t>-17.423545335549512 ,-66.1262009107274</t>
  </si>
  <si>
    <t>-17.41016646330118 ,-66.11641459059196</t>
  </si>
  <si>
    <t>-17.46241281293292 ,-66.15857227593689</t>
  </si>
  <si>
    <t>-17.46724730507119 ,-66.17127252323006</t>
  </si>
  <si>
    <t>-17.469502876760334 ,-66.13275162147707</t>
  </si>
  <si>
    <t>-17.425410138466393 ,-66.15084773340618</t>
  </si>
  <si>
    <t>-17.410666838604154 ,-66.14058835960635</t>
  </si>
  <si>
    <t>-17.481668133968395 ,-66.14734332016266</t>
  </si>
  <si>
    <t>-17.448940615857293 ,-66.1531879724203</t>
  </si>
  <si>
    <t>-17.369942557130198 ,-66.16912120060465</t>
  </si>
  <si>
    <t>-17.439274444477775 ,-66.18225215926732</t>
  </si>
  <si>
    <t>-17.436323344096795 ,-66.13900436652514</t>
  </si>
  <si>
    <t>-17.48866095104673 ,-66.18696354888085</t>
  </si>
  <si>
    <t>-17.42859192977364 ,-66.11083958245705</t>
  </si>
  <si>
    <t>-17.38865763836151 ,-66.14592205300406</t>
  </si>
  <si>
    <t>-17.381167303868963 ,-66.15513179623726</t>
  </si>
  <si>
    <t>-17.478426784986137 ,-66.1536095534638</t>
  </si>
  <si>
    <t>-17.457739580147365 ,-66.10212714883683</t>
  </si>
  <si>
    <t>-17.476928824638073 ,-66.19174095636666</t>
  </si>
  <si>
    <t>-17.468186383539983 ,-66.09918302400999</t>
  </si>
  <si>
    <t>-17.48409186645451 ,-66.16187661726462</t>
  </si>
  <si>
    <t>-17.435473007305163 ,-66.17390563277033</t>
  </si>
  <si>
    <t>-17.441085783267305 ,-66.1590917104666</t>
  </si>
  <si>
    <t>-17.368709299905163 ,-66.17388254806214</t>
  </si>
  <si>
    <t>-17.398804745657028 ,-66.12945078848189</t>
  </si>
  <si>
    <t>-17.35591171221201 ,-66.15416226745239</t>
  </si>
  <si>
    <t>-17.436959905418625 ,-66.18573984737095</t>
  </si>
  <si>
    <t>-17.40492123865419 ,-66.16135503434924</t>
  </si>
  <si>
    <t>-17.46394995315011 ,-66.12202084697718</t>
  </si>
  <si>
    <t>-17.478818234641246 ,-66.14292920585184</t>
  </si>
  <si>
    <t>-17.406821954202208 ,-66.17373197760595</t>
  </si>
  <si>
    <t>-17.44456058555179 ,-66.10189965224278</t>
  </si>
  <si>
    <t>-17.47945955236386 ,-66.16757423770093</t>
  </si>
  <si>
    <t>-17.429592835442197 ,-66.10875464143894</t>
  </si>
  <si>
    <t>-17.406603884311878 ,-66.17153960218289</t>
  </si>
  <si>
    <t>-17.42121176874564 ,-66.17520238098614</t>
  </si>
  <si>
    <t>-17.407093213003776 ,-66.15589924028883</t>
  </si>
  <si>
    <t>-17.426053744786564 ,-66.16578011373821</t>
  </si>
  <si>
    <t>-17.44249057934976 ,-66.15313720699457</t>
  </si>
  <si>
    <t>-17.372055927963174 ,-66.17454778000315</t>
  </si>
  <si>
    <t>-17.444605327009903 ,-66.12361411341014</t>
  </si>
  <si>
    <t>-17.4623354871167 ,-66.14640642128204</t>
  </si>
  <si>
    <t>-17.41450160799848 ,-66.15173066509132</t>
  </si>
  <si>
    <t>-17.373441540485878 ,-66.17714366464743</t>
  </si>
  <si>
    <t>-17.416058386024538 ,-66.1564163662499</t>
  </si>
  <si>
    <t>-17.423343605863316 ,-66.11759753898254</t>
  </si>
  <si>
    <t>-17.39442284558491 ,-66.15646410388221</t>
  </si>
  <si>
    <t>-17.35721751032777 ,-66.1377947479976</t>
  </si>
  <si>
    <t>-17.371794655106584 ,-66.15752866523998</t>
  </si>
  <si>
    <t>-17.4095114136609 ,-66.12499626393843</t>
  </si>
  <si>
    <t>-17.43120109649721 ,-66.14624288683002</t>
  </si>
  <si>
    <t>-17.47125506383218 ,-66.18607261350172</t>
  </si>
  <si>
    <t>-17.399193774600445 ,-66.17581676238407</t>
  </si>
  <si>
    <t>-17.4594436709681 ,-66.17927392520504</t>
  </si>
  <si>
    <t>-17.38604083523544 ,-66.13945674624499</t>
  </si>
  <si>
    <t>-17.43088771953504 ,-66.13803218604791</t>
  </si>
  <si>
    <t>-17.391178845123886 ,-66.14345266108552</t>
  </si>
  <si>
    <t>-17.423489127414605 ,-66.1101803123286</t>
  </si>
  <si>
    <t>-17.435657849349248 ,-66.13798664432673</t>
  </si>
  <si>
    <t>-17.354529979367474 ,-66.1617334908152</t>
  </si>
  <si>
    <t>-17.46274369869478 ,-66.09719854202156</t>
  </si>
  <si>
    <t>-17.453464386903825 ,-66.14404965835824</t>
  </si>
  <si>
    <t>-17.46963872919511 ,-66.10557751207807</t>
  </si>
  <si>
    <t>-17.44071775190833 ,-66.15994227122434</t>
  </si>
  <si>
    <t>-17.37002876301798 ,-66.17084044249835</t>
  </si>
  <si>
    <t>-17.389047393978416 ,-66.16669723902997</t>
  </si>
  <si>
    <t>-17.382322145880657 ,-66.17479238399406</t>
  </si>
  <si>
    <t>-17.40827654999382 ,-66.12269135392539</t>
  </si>
  <si>
    <t>-17.464149813820946 ,-66.14913241441772</t>
  </si>
  <si>
    <t>-17.353250178222122 ,-66.1555374826141</t>
  </si>
  <si>
    <t>-17.46288366511369 ,-66.1627230652056</t>
  </si>
  <si>
    <t>-17.425969296431507 ,-66.16881677572678</t>
  </si>
  <si>
    <t>-17.416968390790085 ,-66.15698579828761</t>
  </si>
  <si>
    <t>-17.424564634881534 ,-66.17796610899963</t>
  </si>
  <si>
    <t>-17.418595180630966 ,-66.15669061844402</t>
  </si>
  <si>
    <t>-17.452798574218328 ,-66.1789523737703</t>
  </si>
  <si>
    <t>-17.47775043077829 ,-66.1276125828215</t>
  </si>
  <si>
    <t>-17.41901845386893 ,-66.17410312908447</t>
  </si>
  <si>
    <t>-17.479702295001925 ,-66.14643252375886</t>
  </si>
  <si>
    <t>-17.431469020991155 ,-66.1172736150802</t>
  </si>
  <si>
    <t>-17.43987456729523 ,-66.18047571901118</t>
  </si>
  <si>
    <t>-17.47076022372256 ,-66.10160556624275</t>
  </si>
  <si>
    <t>-17.369021516025082 ,-66.13555057450418</t>
  </si>
  <si>
    <t>-17.421822304309607 ,-66.15559714269946</t>
  </si>
  <si>
    <t>-17.401889524034505 ,-66.13182831502222</t>
  </si>
  <si>
    <t>-17.369701787830042 ,-66.14948243995929</t>
  </si>
  <si>
    <t>-17.435465182030246 ,-66.15706687855649</t>
  </si>
  <si>
    <t>-17.447372635909016 ,-66.13234899530607</t>
  </si>
  <si>
    <t>-17.466782490005762 ,-66.11666767943724</t>
  </si>
  <si>
    <t>-17.44449918312749 ,-66.10621208634568</t>
  </si>
  <si>
    <t>-17.456114043332736 ,-66.1089121360569</t>
  </si>
  <si>
    <t>-17.46500575661272 ,-66.12701798744308</t>
  </si>
  <si>
    <t>-17.470758064079273 ,-66.13212420284961</t>
  </si>
  <si>
    <t>-17.471635490148294 ,-66.16823817649738</t>
  </si>
  <si>
    <t>-17.40516344976341 ,-66.12715467708306</t>
  </si>
  <si>
    <t>-17.419195021727138 ,-66.16833432740628</t>
  </si>
  <si>
    <t>-17.42517274477361 ,-66.11393282224273</t>
  </si>
  <si>
    <t>-17.409537569856766 ,-66.12492903789658</t>
  </si>
  <si>
    <t>-17.448365417810063 ,-66.1515700817993</t>
  </si>
  <si>
    <t>-17.443646525001785 ,-66.10803616102005</t>
  </si>
  <si>
    <t>-17.441415043833903 ,-66.17281938963383</t>
  </si>
  <si>
    <t>-17.467205003147743 ,-66.16057412596659</t>
  </si>
  <si>
    <t>-17.434220936866296 ,-66.1555437750627</t>
  </si>
  <si>
    <t>-17.392415803036084 ,-66.14439345128201</t>
  </si>
  <si>
    <t>-17.43163564260879 ,-66.18322927820635</t>
  </si>
  <si>
    <t>-17.407874565126814 ,-66.15489293733158</t>
  </si>
  <si>
    <t>-17.420111747173667 ,-66.12768847417172</t>
  </si>
  <si>
    <t>-17.43069497098558 ,-66.11890228650255</t>
  </si>
  <si>
    <t>-17.46383688748947 ,-66.13674784984818</t>
  </si>
  <si>
    <t>-17.463163270721793 ,-66.1117347336267</t>
  </si>
  <si>
    <t>-17.45568566913474 ,-66.17903862756322</t>
  </si>
  <si>
    <t>-17.44366002962956 ,-66.18845123011413</t>
  </si>
  <si>
    <t>-17.427772519228675 ,-66.16438174588761</t>
  </si>
  <si>
    <t>-17.460705842619276 ,-66.10641187120792</t>
  </si>
  <si>
    <t>-17.371819304006937 ,-66.14779764831358</t>
  </si>
  <si>
    <t>-17.4200099238761 ,-66.16971841158535</t>
  </si>
  <si>
    <t>-17.4232525422621 ,-66.14180025595257</t>
  </si>
  <si>
    <t>-17.479780484805232 ,-66.1451065364911</t>
  </si>
  <si>
    <t>-17.424219979333273 ,-66.14920331425878</t>
  </si>
  <si>
    <t>-17.46570776025193 ,-66.17210969943632</t>
  </si>
  <si>
    <t>-17.452087182583934 ,-66.1875205652508</t>
  </si>
  <si>
    <t>-17.392477006477463 ,-66.17974851765634</t>
  </si>
  <si>
    <t>-17.403588878338606 ,-66.14769613218105</t>
  </si>
  <si>
    <t>-17.416604953766445 ,-66.13952105017952</t>
  </si>
  <si>
    <t>-17.4036726099034 ,-66.11795827054667</t>
  </si>
  <si>
    <t>-17.429936265066786 ,-66.17518048031454</t>
  </si>
  <si>
    <t>-17.457208801336055 ,-66.15853008044786</t>
  </si>
  <si>
    <t>-17.428384562517873 ,-66.1485999286693</t>
  </si>
  <si>
    <t>-17.445764872386338 ,-66.1751034104856</t>
  </si>
  <si>
    <t>-17.468622391641517 ,-66.10745343526251</t>
  </si>
  <si>
    <t>-17.410507520988553 ,-66.14147461154074</t>
  </si>
  <si>
    <t>-17.369026733421393 ,-66.15693627149304</t>
  </si>
  <si>
    <t>-17.35248994957638 ,-66.15527412729563</t>
  </si>
  <si>
    <t>-17.40381788690797 ,-66.1434247402663</t>
  </si>
  <si>
    <t>-17.405944960966885 ,-66.18243441507784</t>
  </si>
  <si>
    <t>-17.42634277369397 ,-66.17527052141367</t>
  </si>
  <si>
    <t>-17.431182624554552 ,-66.15231855093612</t>
  </si>
  <si>
    <t>-17.458844172574224 ,-66.1814042782155</t>
  </si>
  <si>
    <t>-17.44101496255701 ,-66.1192953295795</t>
  </si>
  <si>
    <t>-17.467567206801217 ,-66.18454597753693</t>
  </si>
  <si>
    <t>-17.392362414271975 ,-66.16537043303784</t>
  </si>
  <si>
    <t>-17.399780917082694 ,-66.13518256116247</t>
  </si>
  <si>
    <t>-17.471764549570068 ,-66.16176999495359</t>
  </si>
  <si>
    <t>-17.426075833950694 ,-66.1622769138111</t>
  </si>
  <si>
    <t>-17.40852243971571 ,-66.13651680634435</t>
  </si>
  <si>
    <t>-17.464264619218476 ,-66.177087021144</t>
  </si>
  <si>
    <t>-17.402454748137977 ,-66.1500860232852</t>
  </si>
  <si>
    <t>-17.44876626684646 ,-66.16385477011008</t>
  </si>
  <si>
    <t>-17.388752505424996 ,-66.12680902565715</t>
  </si>
  <si>
    <t>-17.46191219372411 ,-66.14539656923338</t>
  </si>
  <si>
    <t>-17.36077633053511 ,-66.14887974858057</t>
  </si>
  <si>
    <t>-17.455264771215433 ,-66.12332438480642</t>
  </si>
  <si>
    <t>-17.43094417251657 ,-66.18286865927075</t>
  </si>
  <si>
    <t>-17.378510920813437 ,-66.12849780012023</t>
  </si>
  <si>
    <t>-17.40858077992895 ,-66.16008860780035</t>
  </si>
  <si>
    <t>-17.426463939748633 ,-66.11015936101094</t>
  </si>
  <si>
    <t>-17.448292977204765 ,-66.17752844887688</t>
  </si>
  <si>
    <t>-17.36408354997494 ,-66.16282819444957</t>
  </si>
  <si>
    <t>-17.388034033824155 ,-66.1701646374164</t>
  </si>
  <si>
    <t>-17.470154444743383 ,-66.0940146039612</t>
  </si>
  <si>
    <t>-17.371420370227707 ,-66.14961515675905</t>
  </si>
  <si>
    <t>-17.441635856912875 ,-66.15200963128824</t>
  </si>
  <si>
    <t>-17.34859846257763 ,-66.16893661517368</t>
  </si>
  <si>
    <t>-17.45223460080382 ,-66.18989909400017</t>
  </si>
  <si>
    <t>-17.367637791003656 ,-66.15928654309131</t>
  </si>
  <si>
    <t>-17.405284747440554 ,-66.15357091353452</t>
  </si>
  <si>
    <t>-17.470729412477045 ,-66.17823299334256</t>
  </si>
  <si>
    <t>-17.35566671978033 ,-66.17609660454231</t>
  </si>
  <si>
    <t>-17.43716361897428 ,-66.1397442284048</t>
  </si>
  <si>
    <t>-17.438044810610084 ,-66.13905648783496</t>
  </si>
  <si>
    <t>-17.413884358891938 ,-66.17806982240188</t>
  </si>
  <si>
    <t>-17.46304012503235 ,-66.12655206422633</t>
  </si>
  <si>
    <t>-17.37804301585708 ,-66.17640567524086</t>
  </si>
  <si>
    <t>-17.43179227539214 ,-66.1117583187296</t>
  </si>
  <si>
    <t>-17.394171810808324 ,-66.18162375468826</t>
  </si>
  <si>
    <t>-17.429343887807544 ,-66.13289738623622</t>
  </si>
  <si>
    <t>-17.468121202799637 ,-66.1163813686734</t>
  </si>
  <si>
    <t>-17.472036190619868 ,-66.16820939147917</t>
  </si>
  <si>
    <t>-17.467525920888114 ,-66.14251205632216</t>
  </si>
  <si>
    <t>-17.38132572317153 ,-66.17681560889262</t>
  </si>
  <si>
    <t>-17.46079109209897 ,-66.1296052113646</t>
  </si>
  <si>
    <t>-17.37570941666915 ,-66.16084973554275</t>
  </si>
  <si>
    <t>-17.395549794163987 ,-66.17498816711577</t>
  </si>
  <si>
    <t>-17.407671065478688 ,-66.15573997026735</t>
  </si>
  <si>
    <t>-17.405340463672605 ,-66.16442899341286</t>
  </si>
  <si>
    <t>-17.40483162569425 ,-66.18062911117384</t>
  </si>
  <si>
    <t>-17.468223964557538 ,-66.13302348350524</t>
  </si>
  <si>
    <t>-17.414478738384812 ,-66.16949966279525</t>
  </si>
  <si>
    <t>-17.41324138160655 ,-66.12656256504634</t>
  </si>
  <si>
    <t>-17.396583861652573 ,-66.16439536680673</t>
  </si>
  <si>
    <t>-17.418382029403126 ,-66.11003945668276</t>
  </si>
  <si>
    <t>-17.419040504098092 ,-66.1777355685739</t>
  </si>
  <si>
    <t>-17.400930331503318 ,-66.15061553214636</t>
  </si>
  <si>
    <t>-17.455766650096592 ,-66.14848109193777</t>
  </si>
  <si>
    <t>-17.450912857813872 ,-66.1793174204611</t>
  </si>
  <si>
    <t>-17.351504153693412 ,-66.15494876612269</t>
  </si>
  <si>
    <t>-17.37787521585746 ,-66.17731660227322</t>
  </si>
  <si>
    <t>-17.451998563271403 ,-66.12221235877287</t>
  </si>
  <si>
    <t>-17.45698073349203 ,-66.1057486405283</t>
  </si>
  <si>
    <t>-17.359700147754975 ,-66.15434177807275</t>
  </si>
  <si>
    <t>-17.48452353149781 ,-66.19275155276782</t>
  </si>
  <si>
    <t>-17.480600405882875 ,-66.18249192864812</t>
  </si>
  <si>
    <t>-17.459343082065327 ,-66.1666558318989</t>
  </si>
  <si>
    <t>-17.387206764681228 ,-66.12366256290296</t>
  </si>
  <si>
    <t>-17.444777425411388 ,-66.1206737668575</t>
  </si>
  <si>
    <t>-17.429885593512985 ,-66.1438833353237</t>
  </si>
  <si>
    <t>-17.42475400112706 ,-66.13909044593463</t>
  </si>
  <si>
    <t>-17.489814306040568 ,-66.19034331393188</t>
  </si>
  <si>
    <t>-17.45779675035616 ,-66.18306486461758</t>
  </si>
  <si>
    <t>-17.460012802165984 ,-66.15911213712286</t>
  </si>
  <si>
    <t>-17.472467129109198 ,-66.14687719957327</t>
  </si>
  <si>
    <t>-17.37992813394885 ,-66.18171001020794</t>
  </si>
  <si>
    <t>-17.449452860107574 ,-66.10877716141864</t>
  </si>
  <si>
    <t>-17.425492006883772 ,-66.18542998545414</t>
  </si>
  <si>
    <t>-17.410193512396074 ,-66.12874052910392</t>
  </si>
  <si>
    <t>-17.36280964018307 ,-66.17666473442381</t>
  </si>
  <si>
    <t>-17.481253771124667 ,-66.17886702760886</t>
  </si>
  <si>
    <t>-17.434499289975577 ,-66.18068842067574</t>
  </si>
  <si>
    <t>-17.403031563189337 ,-66.14319919152085</t>
  </si>
  <si>
    <t>-17.37781555961617 ,-66.16096567186737</t>
  </si>
  <si>
    <t>-17.446155282360085 ,-66.1455616646789</t>
  </si>
  <si>
    <t>-17.364204129754512 ,-66.17395066625377</t>
  </si>
  <si>
    <t>-17.48907111985022 ,-66.18476277782892</t>
  </si>
  <si>
    <t>-17.361689875768597 ,-66.14865113388902</t>
  </si>
  <si>
    <t>-17.438611158432522 ,-66.13824607678103</t>
  </si>
  <si>
    <t>-17.43009798058698 ,-66.12237250454808</t>
  </si>
  <si>
    <t>-17.471330666913396 ,-66.1498640121601</t>
  </si>
  <si>
    <t>-17.36354918986391 ,-66.15951563394111</t>
  </si>
  <si>
    <t>-17.475906162275706 ,-66.15345642553994</t>
  </si>
  <si>
    <t>-17.392179650216107 ,-66.16494504010076</t>
  </si>
  <si>
    <t>-17.464079293480257 ,-66.1071274331734</t>
  </si>
  <si>
    <t>-17.409373905428506 ,-66.14486916980454</t>
  </si>
  <si>
    <t>-17.37730871072948 ,-66.14828307799777</t>
  </si>
  <si>
    <t>-17.40548993403472 ,-66.13635029486052</t>
  </si>
  <si>
    <t>-17.410504048301352 ,-66.16237096272327</t>
  </si>
  <si>
    <t>-17.411557753201095 ,-66.14381595474458</t>
  </si>
  <si>
    <t>-17.391916154749953 ,-66.14495199702131</t>
  </si>
  <si>
    <t>-17.414636151346485 ,-66.14833585978857</t>
  </si>
  <si>
    <t>-17.423616842658287 ,-66.18189856593592</t>
  </si>
  <si>
    <t>-17.407652213468577 ,-66.16859964141533</t>
  </si>
  <si>
    <t>-17.38713520092317 ,-66.12591971803194</t>
  </si>
  <si>
    <t>-17.437024566014827 ,-66.16663748110095</t>
  </si>
  <si>
    <t>-17.448955480361526 ,-66.14857377067807</t>
  </si>
  <si>
    <t>-17.435794330706972 ,-66.16714926858268</t>
  </si>
  <si>
    <t>-17.447830799744107 ,-66.13049985652647</t>
  </si>
  <si>
    <t>-17.44785319408099 ,-66.1809486834632</t>
  </si>
  <si>
    <t>-17.476630290123435 ,-66.13702379287939</t>
  </si>
  <si>
    <t>-17.36376755776351 ,-66.13630112232309</t>
  </si>
  <si>
    <t>-17.389209338625307 ,-66.1776125364594</t>
  </si>
  <si>
    <t>-17.45720010508336 ,-66.16946829151549</t>
  </si>
  <si>
    <t>-17.440087337666192 ,-66.16226198935657</t>
  </si>
  <si>
    <t>-17.415775969520542 ,-66.1337229174753</t>
  </si>
  <si>
    <t>-17.41153181938956 ,-66.13866181711714</t>
  </si>
  <si>
    <t>-17.39108555219701 ,-66.17940171952255</t>
  </si>
  <si>
    <t>-17.38079495423647 ,-66.15422245132328</t>
  </si>
  <si>
    <t>-17.382547722537026 ,-66.17449616678196</t>
  </si>
  <si>
    <t>-17.44150188130076 ,-66.16453828487982</t>
  </si>
  <si>
    <t>-17.47390365100826 ,-66.12811174455047</t>
  </si>
  <si>
    <t>-17.478039065101925 ,-66.18575345755534</t>
  </si>
  <si>
    <t>-17.487883035011585 ,-66.1933614120361</t>
  </si>
  <si>
    <t>-17.46918774098773 ,-66.13983405529916</t>
  </si>
  <si>
    <t>-17.45154398335575 ,-66.17274026706974</t>
  </si>
  <si>
    <t>-17.37676133912164 ,-66.15373770684874</t>
  </si>
  <si>
    <t>-17.47289204383771 ,-66.1604807436959</t>
  </si>
  <si>
    <t>-17.429905765603124 ,-66.11998275853924</t>
  </si>
  <si>
    <t>-17.404666592771292 ,-66.12336729771329</t>
  </si>
  <si>
    <t>-17.377842285091866 ,-66.14692882298682</t>
  </si>
  <si>
    <t>-17.43389181063342 ,-66.14498159840161</t>
  </si>
  <si>
    <t>-17.466966791965728 ,-66.14790498468429</t>
  </si>
  <si>
    <t>-17.468245962003525 ,-66.16195802436698</t>
  </si>
  <si>
    <t>-17.384976647652344 ,-66.17639031019802</t>
  </si>
  <si>
    <t>-17.36727212460762 ,-66.16299527394904</t>
  </si>
  <si>
    <t>-17.402578400760532 ,-66.15730769578832</t>
  </si>
  <si>
    <t>-17.393204845491713 ,-66.1567891311602</t>
  </si>
  <si>
    <t>-17.403786386849568 ,-66.18111427228092</t>
  </si>
  <si>
    <t>-17.457339299048066 ,-66.15404897866152</t>
  </si>
  <si>
    <t>-17.420862993471108 ,-66.11410025149267</t>
  </si>
  <si>
    <t>-17.473563260800855 ,-66.1525065111612</t>
  </si>
  <si>
    <t>-17.46901405135362 ,-66.12451162146381</t>
  </si>
  <si>
    <t>-17.401973276658858 ,-66.12446116601645</t>
  </si>
  <si>
    <t>-17.38158414747683 ,-66.17739617395796</t>
  </si>
  <si>
    <t>-17.427690965248576 ,-66.18397046661084</t>
  </si>
  <si>
    <t>-17.449474313774356 ,-66.10343834465968</t>
  </si>
  <si>
    <t>-17.459832537695316 ,-66.11253785417962</t>
  </si>
  <si>
    <t>-17.391265616102093 ,-66.18015929664239</t>
  </si>
  <si>
    <t>-17.4541370655676 ,-66.16017641823093</t>
  </si>
  <si>
    <t>-17.40706330246805 ,-66.12394983561856</t>
  </si>
  <si>
    <t>-17.35226819149486 ,-66.16494754153601</t>
  </si>
  <si>
    <t>-17.384402941829123 ,-66.12936060352921</t>
  </si>
  <si>
    <t>-17.464668771843428 ,-66.14451910444625</t>
  </si>
  <si>
    <t>-17.414991124505473 ,-66.17735006559202</t>
  </si>
  <si>
    <t>-17.441821760078263 ,-66.15205608262025</t>
  </si>
  <si>
    <t>-17.38059299573789 ,-66.1648685506236</t>
  </si>
  <si>
    <t>-17.428306523072514 ,-66.11578828733896</t>
  </si>
  <si>
    <t>-17.462136704296267 ,-66.18777702099045</t>
  </si>
  <si>
    <t>-17.46365114855101 ,-66.1580590759847</t>
  </si>
  <si>
    <t>-17.44482812970455 ,-66.16385840120351</t>
  </si>
  <si>
    <t>-17.41468669467884 ,-66.14702628997459</t>
  </si>
  <si>
    <t>-17.37868989921287 ,-66.12949410067488</t>
  </si>
  <si>
    <t>-17.358746515938382 ,-66.17797711717397</t>
  </si>
  <si>
    <t>-17.41283730163309 ,-66.17037353847054</t>
  </si>
  <si>
    <t>-17.381750958697317 ,-66.1629593729352</t>
  </si>
  <si>
    <t>-17.473689829084623 ,-66.11311100919247</t>
  </si>
  <si>
    <t>-17.365413367289747 ,-66.13358831014394</t>
  </si>
  <si>
    <t>-17.431889713299366 ,-66.14906255932526</t>
  </si>
  <si>
    <t>-17.438818535148062 ,-66.11567280584521</t>
  </si>
  <si>
    <t>-17.41441004781493 ,-66.11822113169741</t>
  </si>
  <si>
    <t>-17.429389313319874 ,-66.18449344409527</t>
  </si>
  <si>
    <t>-17.464493915439736 ,-66.12400227184396</t>
  </si>
  <si>
    <t>-17.420744800233688 ,-66.12947400277744</t>
  </si>
  <si>
    <t>-17.43473185109399 ,-66.14632150043695</t>
  </si>
  <si>
    <t>-17.41965004304581 ,-66.1153675240689</t>
  </si>
  <si>
    <t>-17.38972382697454 ,-66.1555571966523</t>
  </si>
  <si>
    <t>-17.4442875824674 ,-66.14334509178225</t>
  </si>
  <si>
    <t>-17.46136938054203 ,-66.16345324947785</t>
  </si>
  <si>
    <t>-17.442943281951326 ,-66.15463019191091</t>
  </si>
  <si>
    <t>-17.4524452487767 ,-66.10133148157735</t>
  </si>
  <si>
    <t>-17.445934847702603 ,-66.15688859074469</t>
  </si>
  <si>
    <t>-17.40638517035644 ,-66.17866400637581</t>
  </si>
  <si>
    <t>-17.449799394613084 ,-66.16192176271048</t>
  </si>
  <si>
    <t>-17.46282941146416 ,-66.13237486875884</t>
  </si>
  <si>
    <t>-17.45701169104438 ,-66.1092012231744</t>
  </si>
  <si>
    <t>-17.403639383788 ,-66.15877887006226</t>
  </si>
  <si>
    <t>-17.373139935557546 ,-66.13840815463733</t>
  </si>
  <si>
    <t>-17.460909571163654 ,-66.12999668266414</t>
  </si>
  <si>
    <t>-17.425759837226362 ,-66.11025147790762</t>
  </si>
  <si>
    <t>-17.42963690772405 ,-66.18519709788139</t>
  </si>
  <si>
    <t>-17.388124662692462 ,-66.13443574324813</t>
  </si>
  <si>
    <t>-17.445030383014327 ,-66.16391460893234</t>
  </si>
  <si>
    <t>-17.387826498929098 ,-66.14584477742599</t>
  </si>
  <si>
    <t>-17.429399418475683 ,-66.15581831900028</t>
  </si>
  <si>
    <t>-17.408376738073155 ,-66.14685327940033</t>
  </si>
  <si>
    <t>-17.471943379426712 ,-66.135769801448</t>
  </si>
  <si>
    <t>-17.447358777855268 ,-66.17017824618905</t>
  </si>
  <si>
    <t>-17.371150999138095 ,-66.1596351036424</t>
  </si>
  <si>
    <t>-17.40445151467534 ,-66.13253249232703</t>
  </si>
  <si>
    <t>-17.47881226395348 ,-66.13974986203742</t>
  </si>
  <si>
    <t>-17.43100335618057 ,-66.13463522262438</t>
  </si>
  <si>
    <t>-17.4696419144325 ,-66.13782053722967</t>
  </si>
  <si>
    <t>-17.355312070616755 ,-66.17001381526559</t>
  </si>
  <si>
    <t>-17.419489958954856 ,-66.12799323065362</t>
  </si>
  <si>
    <t>-17.35265653408204 ,-66.17771855113193</t>
  </si>
  <si>
    <t>-17.4632133315497 ,-66.09209468794238</t>
  </si>
  <si>
    <t>-17.415650075715355 ,-66.18239636803675</t>
  </si>
  <si>
    <t>-17.41866283253807 ,-66.17785870378266</t>
  </si>
  <si>
    <t>-17.429535722701583 ,-66.16135764691718</t>
  </si>
  <si>
    <t>-17.459076144045202 ,-66.13940976987281</t>
  </si>
  <si>
    <t>-17.43901517619921 ,-66.15605398996357</t>
  </si>
  <si>
    <t>-17.38109190808154 ,-66.1647036077396</t>
  </si>
  <si>
    <t>-17.431779801930283 ,-66.16287873384789</t>
  </si>
  <si>
    <t>-17.48799510847879 ,-66.18500516341331</t>
  </si>
  <si>
    <t>-17.406912740256725 ,-66.16780850609906</t>
  </si>
  <si>
    <t>-17.43368780385392 ,-66.11889408838472</t>
  </si>
  <si>
    <t>-17.41105327077757 ,-66.12676246629135</t>
  </si>
  <si>
    <t>-17.378357892614467 ,-66.13409990775666</t>
  </si>
  <si>
    <t>-17.464419628523615 ,-66.15756297006158</t>
  </si>
  <si>
    <t>-17.479458253867122 ,-66.16242701181322</t>
  </si>
  <si>
    <t>-17.352734772489722 ,-66.15075131595248</t>
  </si>
  <si>
    <t>-17.373098927884172 ,-66.15200890119715</t>
  </si>
  <si>
    <t>-17.485770292010002 ,-66.18612584388026</t>
  </si>
  <si>
    <t>-17.363865259127937 ,-66.1671895596263</t>
  </si>
  <si>
    <t>-17.426682228892762 ,-66.13146299482251</t>
  </si>
  <si>
    <t>-17.43833693306459 ,-66.17162395561454</t>
  </si>
  <si>
    <t>-17.38166405302877 ,-66.13490014972284</t>
  </si>
  <si>
    <t>-17.44147520668749 ,-66.15811605177407</t>
  </si>
  <si>
    <t>-17.46634529974563 ,-66.1829632862256</t>
  </si>
  <si>
    <t>-17.455699947278035 ,-66.10192075600257</t>
  </si>
  <si>
    <t>-17.37567388094292 ,-66.1383057264578</t>
  </si>
  <si>
    <t>-17.418001024882027 ,-66.12313226049099</t>
  </si>
  <si>
    <t>-17.394984725927838 ,-66.16410355942448</t>
  </si>
  <si>
    <t>-17.39592801223606 ,-66.15496335860472</t>
  </si>
  <si>
    <t>-17.376656574238602 ,-66.14900359428492</t>
  </si>
  <si>
    <t>-17.471728167093033 ,-66.13905377838086</t>
  </si>
  <si>
    <t>-17.386454071789828 ,-66.18135153937105</t>
  </si>
  <si>
    <t>-17.40298785648871 ,-66.1230872526724</t>
  </si>
  <si>
    <t>-17.420140362165835 ,-66.14859753438239</t>
  </si>
  <si>
    <t>-17.38126407573656 ,-66.16314406950187</t>
  </si>
  <si>
    <t>-17.423401017425793 ,-66.1251910278373</t>
  </si>
  <si>
    <t>-17.36615114070386 ,-66.15716118572291</t>
  </si>
  <si>
    <t>-17.444102736389006 ,-66.11150573113297</t>
  </si>
  <si>
    <t>-17.454804666850997 ,-66.1607774707708</t>
  </si>
  <si>
    <t>-17.452050372983244 ,-66.14317770892784</t>
  </si>
  <si>
    <t>-17.41519174975274 ,-66.12706042190668</t>
  </si>
  <si>
    <t>-17.480149597150426 ,-66.18623064357098</t>
  </si>
  <si>
    <t>-17.430035765206238 ,-66.16652382831644</t>
  </si>
  <si>
    <t>-17.4232223556582 ,-66.1152690636728</t>
  </si>
  <si>
    <t>-17.48678142992672 ,-66.17850716963292</t>
  </si>
  <si>
    <t>-17.36960532730301 ,-66.1697585409202</t>
  </si>
  <si>
    <t>-17.416290557371635 ,-66.17016063968835</t>
  </si>
  <si>
    <t>-17.42583684365285 ,-66.17203624808633</t>
  </si>
  <si>
    <t>-17.47593836611368 ,-66.18088817761986</t>
  </si>
  <si>
    <t>-17.472472666738064 ,-66.12536481465196</t>
  </si>
  <si>
    <t>-17.36682270374116 ,-66.17677252608573</t>
  </si>
  <si>
    <t>-17.398728450332865 ,-66.12432778374078</t>
  </si>
  <si>
    <t>-17.392154547873762 ,-66.15713915038532</t>
  </si>
  <si>
    <t>-17.386570646819415 ,-66.14424355425339</t>
  </si>
  <si>
    <t>-17.39211174994814 ,-66.15010949895586</t>
  </si>
  <si>
    <t>-17.44887154886009 ,-66.11907339642839</t>
  </si>
  <si>
    <t>-17.411678428057368 ,-66.16402160137586</t>
  </si>
  <si>
    <t>-17.452209536032008 ,-66.16976472585397</t>
  </si>
  <si>
    <t>-17.45980006405581 ,-66.17185080124425</t>
  </si>
  <si>
    <t>-17.48062242102505 ,-66.18900066005453</t>
  </si>
  <si>
    <t>-17.41939165715791 ,-66.14441951491604</t>
  </si>
  <si>
    <t>-17.456677902627884 ,-66.11069599539167</t>
  </si>
  <si>
    <t>-17.44913493030347 ,-66.13159129207502</t>
  </si>
  <si>
    <t>-17.4704864043642 ,-66.1158603474253</t>
  </si>
  <si>
    <t>-17.47698355867432 ,-66.15382666179853</t>
  </si>
  <si>
    <t>-17.445268965329717 ,-66.13558859222007</t>
  </si>
  <si>
    <t>-17.374294461123206 ,-66.15771582723589</t>
  </si>
  <si>
    <t>-17.437334451724055 ,-66.1063938449977</t>
  </si>
  <si>
    <t>-17.472069424006893 ,-66.17678883020658</t>
  </si>
  <si>
    <t>-17.48032032843978 ,-66.1757153079752</t>
  </si>
  <si>
    <t>-17.422407569173263 ,-66.1594383736938</t>
  </si>
  <si>
    <t>-17.417074558665945 ,-66.17328166043792</t>
  </si>
  <si>
    <t>-17.463497920854635 ,-66.13328928142269</t>
  </si>
  <si>
    <t>-17.417411800009457 ,-66.17367293894266</t>
  </si>
  <si>
    <t>-17.417314593399425 ,-66.16134546417894</t>
  </si>
  <si>
    <t>-17.466379960314235 ,-66.17369389866306</t>
  </si>
  <si>
    <t>-17.44791012560212 ,-66.18625284144393</t>
  </si>
  <si>
    <t>-17.372115017573098 ,-66.14324909065932</t>
  </si>
  <si>
    <t>-17.443916404332082 ,-66.1785907062086</t>
  </si>
  <si>
    <t>-17.471410353716287 ,-66.12523348056702</t>
  </si>
  <si>
    <t>-17.45868774500205 ,-66.14705060679131</t>
  </si>
  <si>
    <t>-17.438389797518568 ,-66.11497678670041</t>
  </si>
  <si>
    <t>-17.429884685769924 ,-66.16500100149817</t>
  </si>
  <si>
    <t>-17.37883540028319 ,-66.14603557227704</t>
  </si>
  <si>
    <t>-17.483418931771393 ,-66.16796967460313</t>
  </si>
  <si>
    <t>-17.399184691685967 ,-66.13814152292271</t>
  </si>
  <si>
    <t>-17.451500508570103 ,-66.13108732332846</t>
  </si>
  <si>
    <t>-17.40372474273636 ,-66.17352522946547</t>
  </si>
  <si>
    <t>-17.394717487715884 ,-66.1720153135208</t>
  </si>
  <si>
    <t>-17.410873393499894 ,-66.11354060075594</t>
  </si>
  <si>
    <t>-17.35838100287681 ,-66.15191228585373</t>
  </si>
  <si>
    <t>-17.458158674434664 ,-66.12317322510725</t>
  </si>
  <si>
    <t>-17.451987608690214 ,-66.14719770360246</t>
  </si>
  <si>
    <t>-17.461229202759007 ,-66.13278802299298</t>
  </si>
  <si>
    <t>-17.40527740464916 ,-66.14590691261095</t>
  </si>
  <si>
    <t>-17.444238096812043 ,-66.18014912400986</t>
  </si>
  <si>
    <t>-17.39619356710496 ,-66.13254950493409</t>
  </si>
  <si>
    <t>-17.43927124560556 ,-66.1778766440148</t>
  </si>
  <si>
    <t>-17.473699534554086 ,-66.14884017167252</t>
  </si>
  <si>
    <t>-17.463726885279506 ,-66.18980104003596</t>
  </si>
  <si>
    <t>-17.430969629540463 ,-66.13734590102756</t>
  </si>
  <si>
    <t>-17.467165347712687 ,-66.17158381022651</t>
  </si>
  <si>
    <t>-17.432835014555277 ,-66.10698781479238</t>
  </si>
  <si>
    <t>-17.434418879316052 ,-66.17160707805188</t>
  </si>
  <si>
    <t>-17.380598494937686 ,-66.13332163357806</t>
  </si>
  <si>
    <t>-17.37180952804528 ,-66.16466395541747</t>
  </si>
  <si>
    <t>-17.42187016385401 ,-66.166867545001</t>
  </si>
  <si>
    <t>-17.44641988019495 ,-66.15622129224829</t>
  </si>
  <si>
    <t>-17.45627589045439 ,-66.17970408204344</t>
  </si>
  <si>
    <t>-17.426102839774863 ,-66.13331759152538</t>
  </si>
  <si>
    <t>-17.34632230548807 ,-66.17605906063189</t>
  </si>
  <si>
    <t>-17.48504679811352 ,-66.17199295965122</t>
  </si>
  <si>
    <t>-17.488324462855992 ,-66.18452849355872</t>
  </si>
  <si>
    <t>-17.409737927456213 ,-66.14740266447689</t>
  </si>
  <si>
    <t>-17.394001948227174 ,-66.15915476471481</t>
  </si>
  <si>
    <t>-17.41232176887309 ,-66.11381070622697</t>
  </si>
  <si>
    <t>-17.44709051045298 ,-66.13194664272108</t>
  </si>
  <si>
    <t>-17.396081197304735 ,-66.17055366752635</t>
  </si>
  <si>
    <t>-17.451685916358556 ,-66.12735576613106</t>
  </si>
  <si>
    <t>-17.444109447313316 ,-66.12543301680958</t>
  </si>
  <si>
    <t>-17.423531746676822 ,-66.16167040232554</t>
  </si>
  <si>
    <t>-17.46175741739239 ,-66.10189242508083</t>
  </si>
  <si>
    <t>-17.384122245108394 ,-66.12498473451792</t>
  </si>
  <si>
    <t>-17.445320140419764 ,-66.10346367820382</t>
  </si>
  <si>
    <t>-17.446402728144605 ,-66.1121120254368</t>
  </si>
  <si>
    <t>-17.452494880327542 ,-66.15930305960678</t>
  </si>
  <si>
    <t>-17.457085933124358 ,-66.10693912198437</t>
  </si>
  <si>
    <t>-17.37987879904176 ,-66.17646709349154</t>
  </si>
  <si>
    <t>-17.45326276526222 ,-66.18550813259598</t>
  </si>
  <si>
    <t>-17.445563985790873 ,-66.10491099248165</t>
  </si>
  <si>
    <t>-17.39041662034196 ,-66.17320241669705</t>
  </si>
  <si>
    <t>-17.368350194944433 ,-66.16542976193229</t>
  </si>
  <si>
    <t>-17.418253043645343 ,-66.12217384694527</t>
  </si>
  <si>
    <t>-17.45756253410834 ,-66.14758998419185</t>
  </si>
  <si>
    <t>-17.393369573421502 ,-66.16572882635835</t>
  </si>
  <si>
    <t>-17.408250945363324 ,-66.17230226894492</t>
  </si>
  <si>
    <t>-17.366417304275092 ,-66.14214224106611</t>
  </si>
  <si>
    <t>-17.458519633455072 ,-66.15988711663009</t>
  </si>
  <si>
    <t>-17.361229955595284 ,-66.14563141397427</t>
  </si>
  <si>
    <t>-17.44738494936847 ,-66.1221857838066</t>
  </si>
  <si>
    <t>-17.480981007099857 ,-66.14391773091688</t>
  </si>
  <si>
    <t>-17.38936630250128 ,-66.15850575388662</t>
  </si>
  <si>
    <t>-17.400823621831247 ,-66.15610412369868</t>
  </si>
  <si>
    <t>-17.46569302271533 ,-66.13619616362207</t>
  </si>
  <si>
    <t>-17.40448720714092 ,-66.13653946507735</t>
  </si>
  <si>
    <t>-17.36572990195091 ,-66.15516264127501</t>
  </si>
  <si>
    <t>-17.404388173410958 ,-66.15186770177412</t>
  </si>
  <si>
    <t>-17.45661588340624 ,-66.1823445589706</t>
  </si>
  <si>
    <t>-17.411225692831167 ,-66.1367770342287</t>
  </si>
  <si>
    <t>-17.3825456978807 ,-66.18164344142288</t>
  </si>
  <si>
    <t>-17.395830062107247 ,-66.17986649461577</t>
  </si>
  <si>
    <t>-17.35696274901423 ,-66.16184810856706</t>
  </si>
  <si>
    <t>-17.409098236812962 ,-66.15486611547888</t>
  </si>
  <si>
    <t>-17.450531042779343 ,-66.14269355955248</t>
  </si>
  <si>
    <t>-17.412887277487386 ,-66.17096400433093</t>
  </si>
  <si>
    <t>-17.40215590633674 ,-66.17450995918584</t>
  </si>
  <si>
    <t>-17.45378415347768 ,-66.1608952123254</t>
  </si>
  <si>
    <t>-17.422262553360003 ,-66.13930446871825</t>
  </si>
  <si>
    <t>-17.448754709089624 ,-66.1418215299535</t>
  </si>
  <si>
    <t>-17.39600013404787 ,-66.1573644634591</t>
  </si>
  <si>
    <t>-17.432046406766425 ,-66.11765837364267</t>
  </si>
  <si>
    <t>-17.484202785049003 ,-66.15939976775032</t>
  </si>
  <si>
    <t>-17.459400265481545 ,-66.1715077631355</t>
  </si>
  <si>
    <t>-17.408313341426254 ,-66.11877930456777</t>
  </si>
  <si>
    <t>-17.361080885202508 ,-66.14128391594556</t>
  </si>
  <si>
    <t>-17.4087186522065 ,-66.16533328948825</t>
  </si>
  <si>
    <t>-17.443706817821724 ,-66.12202959954324</t>
  </si>
  <si>
    <t>-17.41866035903375 ,-66.13047625840633</t>
  </si>
  <si>
    <t>-17.46468860035164 ,-66.1200242476639</t>
  </si>
  <si>
    <t>-17.41750734086883 ,-66.17648398985239</t>
  </si>
  <si>
    <t>-17.459913498137407 ,-66.14279004495421</t>
  </si>
  <si>
    <t>-17.41248398876277 ,-66.18108028186283</t>
  </si>
  <si>
    <t>-17.465243425737413 ,-66.16972759666996</t>
  </si>
  <si>
    <t>-17.446678624910923 ,-66.09819320364315</t>
  </si>
  <si>
    <t>-17.474926297812523 ,-66.12902965335545</t>
  </si>
  <si>
    <t>-17.36943092124702 ,-66.14808229937505</t>
  </si>
  <si>
    <t>-17.38735419089623 ,-66.14080681542883</t>
  </si>
  <si>
    <t>-17.484323176246797 ,-66.1742087922268</t>
  </si>
  <si>
    <t>-17.395723209569308 ,-66.13056203412005</t>
  </si>
  <si>
    <t>-17.362791284880846 ,-66.16116386251394</t>
  </si>
  <si>
    <t>-17.39218806129857 ,-66.136289391111</t>
  </si>
  <si>
    <t>-17.43537466017645 ,-66.15620331843427</t>
  </si>
  <si>
    <t>-17.447340763744638 ,-66.11280015214142</t>
  </si>
  <si>
    <t>-17.36233409770493 ,-66.13571194093053</t>
  </si>
  <si>
    <t>-17.39369785898317 ,-66.1478577385224</t>
  </si>
  <si>
    <t>-17.45143222604839 ,-66.15231340410939</t>
  </si>
  <si>
    <t>-17.395241773723278 ,-66.13584080691143</t>
  </si>
  <si>
    <t>-17.476863830350723 ,-66.1556619381879</t>
  </si>
  <si>
    <t>-17.47321241062066 ,-66.11408618745766</t>
  </si>
  <si>
    <t>-17.439368129251683 ,-66.1684914358682</t>
  </si>
  <si>
    <t>-17.472377612713615 ,-66.18622550756236</t>
  </si>
  <si>
    <t>-17.402931685959807 ,-66.16619128110513</t>
  </si>
  <si>
    <t>-17.381123635419453 ,-66.16468243853669</t>
  </si>
  <si>
    <t>-17.460930862784586 ,-66.18537791029846</t>
  </si>
  <si>
    <t>-17.376150024932876 ,-66.1717964137785</t>
  </si>
  <si>
    <t>-17.39559543604998 ,-66.18131536283359</t>
  </si>
  <si>
    <t>-17.41595324355711 ,-66.15226601000884</t>
  </si>
  <si>
    <t>-17.399171210323765 ,-66.13125938750728</t>
  </si>
  <si>
    <t>-17.41494808617358 ,-66.13875094489337</t>
  </si>
  <si>
    <t>-17.41630521560561 ,-66.17802356153145</t>
  </si>
  <si>
    <t>-17.443952684361854 ,-66.09995113150184</t>
  </si>
  <si>
    <t>-17.418335059109154 ,-66.14778399317197</t>
  </si>
  <si>
    <t>-17.456586481413325 ,-66.16226664512267</t>
  </si>
  <si>
    <t>-17.48140367152268 ,-66.14803661183304</t>
  </si>
  <si>
    <t>-17.427048017991332 ,-66.14645413251469</t>
  </si>
  <si>
    <t>-17.398426183172152 ,-66.12273002706549</t>
  </si>
  <si>
    <t>-17.46476821220079 ,-66.11814361809229</t>
  </si>
  <si>
    <t>-17.39851557375712 ,-66.13857670566544</t>
  </si>
  <si>
    <t>-17.473617352015562 ,-66.13785334382703</t>
  </si>
  <si>
    <t>-17.371830113729178 ,-66.17645152484334</t>
  </si>
  <si>
    <t>-17.487599824948884 ,-66.18500952126843</t>
  </si>
  <si>
    <t>-17.460014447488334 ,-66.17262256032292</t>
  </si>
  <si>
    <t>-17.401918708663757 ,-66.17538080120345</t>
  </si>
  <si>
    <t>-17.438384575290918 ,-66.15909664768618</t>
  </si>
  <si>
    <t>-17.415955644255096 ,-66.12347971846211</t>
  </si>
  <si>
    <t>-17.457026373269162 ,-66.1351964342374</t>
  </si>
  <si>
    <t>-17.41666812288671 ,-66.14346120722932</t>
  </si>
  <si>
    <t>-17.431872072106312 ,-66.12704645484673</t>
  </si>
  <si>
    <t>-17.440238215419832 ,-66.11560466292596</t>
  </si>
  <si>
    <t>-17.464471717684027 ,-66.12988117728904</t>
  </si>
  <si>
    <t>-17.442400214074553 ,-66.16424724775763</t>
  </si>
  <si>
    <t>-17.392796164175603 ,-66.12223606389902</t>
  </si>
  <si>
    <t>-17.35047262532475 ,-66.17833038724822</t>
  </si>
  <si>
    <t>-17.46282814030616 ,-66.11247532919558</t>
  </si>
  <si>
    <t>-17.357203957147092 ,-66.15244919278292</t>
  </si>
  <si>
    <t>-17.392936764050052 ,-66.18264006719379</t>
  </si>
  <si>
    <t>-17.4223932546723 ,-66.14599068704844</t>
  </si>
  <si>
    <t>-17.354343443850812 ,-66.1725134794559</t>
  </si>
  <si>
    <t>-17.407577283377595 ,-66.11653963672676</t>
  </si>
  <si>
    <t>-17.471813741006784 ,-66.13267418217973</t>
  </si>
  <si>
    <t>-17.384540043713425 ,-66.14005968047447</t>
  </si>
  <si>
    <t>-17.363899021633337 ,-66.15723619265404</t>
  </si>
  <si>
    <t>-17.479884391923544 ,-66.15001958947049</t>
  </si>
  <si>
    <t>-17.459497550673465 ,-66.10799790135782</t>
  </si>
  <si>
    <t>-17.399768654902964 ,-66.11885859895978</t>
  </si>
  <si>
    <t>-17.364236681382263 ,-66.17198870851867</t>
  </si>
  <si>
    <t>-17.386834635184606 ,-66.13366006159696</t>
  </si>
  <si>
    <t>-17.392094031818797 ,-66.14313185217891</t>
  </si>
  <si>
    <t>-17.41637079844925 ,-66.17792921077073</t>
  </si>
  <si>
    <t>-17.466905817919812 ,-66.12064575279203</t>
  </si>
  <si>
    <t>-17.39907141227382 ,-66.15087918237066</t>
  </si>
  <si>
    <t>-17.440605256341172 ,-66.13656749714377</t>
  </si>
  <si>
    <t>-17.393155275977865 ,-66.14581278849435</t>
  </si>
  <si>
    <t>-17.420283904908928 ,-66.15694007411328</t>
  </si>
  <si>
    <t>-17.424248401801666 ,-66.11700974755355</t>
  </si>
  <si>
    <t>-17.478138594460823 ,-66.15689726514871</t>
  </si>
  <si>
    <t>-17.388403581745536 ,-66.12427603768074</t>
  </si>
  <si>
    <t>-17.45148779329025 ,-66.13333902300916</t>
  </si>
  <si>
    <t>-17.381546219709747 ,-66.16624543798166</t>
  </si>
  <si>
    <t>-17.42745073602958 ,-66.16159916867768</t>
  </si>
  <si>
    <t>-17.38992929176526 ,-66.12733128489901</t>
  </si>
  <si>
    <t>-17.43344171210739 ,-66.17494972426725</t>
  </si>
  <si>
    <t>-17.35936051172137 ,-66.14561595642272</t>
  </si>
  <si>
    <t>-17.410051354307154 ,-66.14866281225798</t>
  </si>
  <si>
    <t>-17.456841011352925 ,-66.16899024823327</t>
  </si>
  <si>
    <t>-17.43006469997427 ,-66.16536940027629</t>
  </si>
  <si>
    <t>-17.477279166481974 ,-66.14758009404498</t>
  </si>
  <si>
    <t>-17.42173209293065 ,-66.14632558526175</t>
  </si>
  <si>
    <t>-17.42663520756003 ,-66.11684898165198</t>
  </si>
  <si>
    <t>-17.487801386296802 ,-66.19098055715271</t>
  </si>
  <si>
    <t>-17.37331421294644 ,-66.16029859993694</t>
  </si>
  <si>
    <t>-17.408400799557292 ,-66.12577195756457</t>
  </si>
  <si>
    <t>-17.44078457382495 ,-66.1330961961166</t>
  </si>
  <si>
    <t>-17.452152486377162 ,-66.17755717580657</t>
  </si>
  <si>
    <t>-17.472731054906596 ,-66.15655685406011</t>
  </si>
  <si>
    <t>-17.477123561612416 ,-66.1447955264976</t>
  </si>
  <si>
    <t>-17.39534547969728 ,-66.17415836481997</t>
  </si>
  <si>
    <t>-17.436253804009 ,-66.10815196765596</t>
  </si>
  <si>
    <t>-17.447619609000593 ,-66.14352268510345</t>
  </si>
  <si>
    <t>-17.392865233537954 ,-66.12251206250322</t>
  </si>
  <si>
    <t>-17.453218832661427 ,-66.10185151690106</t>
  </si>
  <si>
    <t>-17.396343981843646 ,-66.15680624591876</t>
  </si>
  <si>
    <t>-17.48066735680206 ,-66.19073629932255</t>
  </si>
  <si>
    <t>-17.46922703045241 ,-66.13852774946326</t>
  </si>
  <si>
    <t>-17.38945510313989 ,-66.12973425919766</t>
  </si>
  <si>
    <t>-17.399008251867564 ,-66.12828086296524</t>
  </si>
  <si>
    <t>-17.40977658015187 ,-66.15123899060433</t>
  </si>
  <si>
    <t>-17.438512192785854 ,-66.12006341330647</t>
  </si>
  <si>
    <t>-17.43037754796492 ,-66.11374374254635</t>
  </si>
  <si>
    <t>-17.479717829995458 ,-66.17459688816072</t>
  </si>
  <si>
    <t>-17.39727053593049 ,-66.14034897781872</t>
  </si>
  <si>
    <t>-17.464934077975308 ,-66.09118233063892</t>
  </si>
  <si>
    <t>-17.35687179382872 ,-66.1624660056085</t>
  </si>
  <si>
    <t>-17.47915139657398 ,-66.1396598997423</t>
  </si>
  <si>
    <t>-17.477612404527605 ,-66.17870886204277</t>
  </si>
  <si>
    <t>-17.459731551470625 ,-66.11180516814765</t>
  </si>
  <si>
    <t>-17.36871707491303 ,-66.13797759414169</t>
  </si>
  <si>
    <t>-17.391610548195473 ,-66.16324755079717</t>
  </si>
  <si>
    <t>-17.399853557465736 ,-66.14223015082928</t>
  </si>
  <si>
    <t>-17.452800317966634 ,-66.14222075194988</t>
  </si>
  <si>
    <t>-17.42325904921521 ,-66.17846622853938</t>
  </si>
  <si>
    <t>-17.43846396642608 ,-66.11501771500656</t>
  </si>
  <si>
    <t>-17.38799176007789 ,-66.17365790553443</t>
  </si>
  <si>
    <t>-17.428558897168084 ,-66.17370676454802</t>
  </si>
  <si>
    <t>-17.419344020906898 ,-66.12529464966421</t>
  </si>
  <si>
    <t>-17.348552946522762 ,-66.16671684201816</t>
  </si>
  <si>
    <t>-17.457778761465743 ,-66.15646369875412</t>
  </si>
  <si>
    <t>-17.423296201509586 ,-66.1818506961343</t>
  </si>
  <si>
    <t>-17.447590322929585 ,-66.1004864588031</t>
  </si>
  <si>
    <t>-17.451046568667284 ,-66.10698451910157</t>
  </si>
  <si>
    <t>-17.45681365786275 ,-66.12083201765086</t>
  </si>
  <si>
    <t>-17.476862229590072 ,-66.17457085323318</t>
  </si>
  <si>
    <t>-17.45880952392971 ,-66.1634095055013</t>
  </si>
  <si>
    <t>-17.42411539343026 ,-66.12191835849733</t>
  </si>
  <si>
    <t>-17.421437016483157 ,-66.162796324709</t>
  </si>
  <si>
    <t>-17.382907415290404 ,-66.13588461110984</t>
  </si>
  <si>
    <t>-17.41743132024733 ,-66.15764751259123</t>
  </si>
  <si>
    <t>-17.366084322824392 ,-66.15796579593794</t>
  </si>
  <si>
    <t>-17.411595785092583 ,-66.17890831494425</t>
  </si>
  <si>
    <t>-17.412699005513144 ,-66.13469802208549</t>
  </si>
  <si>
    <t>-17.475301365871935 ,-66.11954198073055</t>
  </si>
  <si>
    <t>-17.43554478963328 ,-66.16664845048783</t>
  </si>
  <si>
    <t>-17.472064536570407 ,-66.10675398406951</t>
  </si>
  <si>
    <t>-17.44350352077513 ,-66.10147784764506</t>
  </si>
  <si>
    <t>-17.42076538001496 ,-66.18098489233579</t>
  </si>
  <si>
    <t>-17.45298173869048 ,-66.13516707090287</t>
  </si>
  <si>
    <t>-17.477454357482927 ,-66.13441115493396</t>
  </si>
  <si>
    <t>-17.359676591438767 ,-66.17799581438432</t>
  </si>
  <si>
    <t>-17.46950303067407 ,-66.1253694001734</t>
  </si>
  <si>
    <t>-17.409849091855484 ,-66.14809045472477</t>
  </si>
  <si>
    <t>-17.420748491365174 ,-66.1719654848823</t>
  </si>
  <si>
    <t>-17.356153401105395 ,-66.15973821823232</t>
  </si>
  <si>
    <t>-17.38836360510071 ,-66.15744301737217</t>
  </si>
  <si>
    <t>-17.483412551429186 ,-66.15990255305768</t>
  </si>
  <si>
    <t>-17.432718275425962 ,-66.14221791973692</t>
  </si>
  <si>
    <t>-17.440145246026233 ,-66.14829910595054</t>
  </si>
  <si>
    <t>-17.355901811590197 ,-66.15318504689637</t>
  </si>
  <si>
    <t>-17.443251564879006 ,-66.12289787106029</t>
  </si>
  <si>
    <t>-17.447751666623766 ,-66.17765009580033</t>
  </si>
  <si>
    <t>-17.354378350499402 ,-66.15535674869948</t>
  </si>
  <si>
    <t>-17.4161494716805 ,-66.1703674743308</t>
  </si>
  <si>
    <t>-17.39228054185643 ,-66.12250047681127</t>
  </si>
  <si>
    <t>-17.42142467953555 ,-66.12506691325957</t>
  </si>
  <si>
    <t>-17.467889288714986 ,-66.17979993341153</t>
  </si>
  <si>
    <t>-17.438494802187776 ,-66.16559105737095</t>
  </si>
  <si>
    <t>-17.442626178831887 ,-66.13910723253754</t>
  </si>
  <si>
    <t>-17.470280588830434 ,-66.16534650664947</t>
  </si>
  <si>
    <t>-17.423503324009893 ,-66.1718941379874</t>
  </si>
  <si>
    <t>-17.463770637483822 ,-66.11802660890378</t>
  </si>
  <si>
    <t>-17.441224617589207 ,-66.12366321440601</t>
  </si>
  <si>
    <t>-17.370954107034486 ,-66.14620522546454</t>
  </si>
  <si>
    <t>-17.446265777404463 ,-66.11261624842169</t>
  </si>
  <si>
    <t>-17.426544728208953 ,-66.16340828867814</t>
  </si>
  <si>
    <t>-17.358614110154768 ,-66.1462087058403</t>
  </si>
  <si>
    <t>-17.466724362407994 ,-66.09171960471681</t>
  </si>
  <si>
    <t>-17.42795554159007 ,-66.18217702011023</t>
  </si>
  <si>
    <t>-17.48054410187387 ,-66.14540536486041</t>
  </si>
  <si>
    <t>-17.390184131986388 ,-66.16008901917829</t>
  </si>
  <si>
    <t>-17.445460709045996 ,-66.1778684550368</t>
  </si>
  <si>
    <t>-17.41569298709832 ,-66.14763747485227</t>
  </si>
  <si>
    <t>-17.45652740566951 ,-66.10923211527144</t>
  </si>
  <si>
    <t>-17.481335488567762 ,-66.16547423298123</t>
  </si>
  <si>
    <t>-17.35931704308954 ,-66.17723907938115</t>
  </si>
  <si>
    <t>-17.366287510838006 ,-66.13370486022835</t>
  </si>
  <si>
    <t>-17.465861308837997 ,-66.12618443581393</t>
  </si>
  <si>
    <t>-17.37079763433038 ,-66.14927286815072</t>
  </si>
  <si>
    <t>-17.413321138408094 ,-66.1751702905344</t>
  </si>
  <si>
    <t>-17.4190370568285 ,-66.18271179514065</t>
  </si>
  <si>
    <t>-17.451758216577403 ,-66.13893963454927</t>
  </si>
  <si>
    <t>-17.375435880494138 ,-66.12902790118383</t>
  </si>
  <si>
    <t>-17.384754411390833 ,-66.17011765044796</t>
  </si>
  <si>
    <t>-17.383305441746266 ,-66.17069179174734</t>
  </si>
  <si>
    <t>-17.450930394277542 ,-66.17232073990448</t>
  </si>
  <si>
    <t>-17.428365050566015 ,-66.17769160411574</t>
  </si>
  <si>
    <t>-17.47771210134822 ,-66.18654734387127</t>
  </si>
  <si>
    <t>-17.46438802784624 ,-66.1255719547977</t>
  </si>
  <si>
    <t>-17.474870942407318 ,-66.13092600828658</t>
  </si>
  <si>
    <t>-17.457106764791824 ,-66.151089698257</t>
  </si>
  <si>
    <t>-17.412162330018152 ,-66.16389903714575</t>
  </si>
  <si>
    <t>-17.42686144565649 ,-66.11262849289743</t>
  </si>
  <si>
    <t>-17.423600281765047 ,-66.18463946683322</t>
  </si>
  <si>
    <t>-17.43679748594129 ,-66.15475926010431</t>
  </si>
  <si>
    <t>-17.432121821266144 ,-66.12209651273953</t>
  </si>
  <si>
    <t>-17.424860328065957 ,-66.10959861306019</t>
  </si>
  <si>
    <t>-17.395467590282323 ,-66.12782251729254</t>
  </si>
  <si>
    <t>-17.392991914219166 ,-66.14418708145557</t>
  </si>
  <si>
    <t>-17.40967310577495 ,-66.12940923908577</t>
  </si>
  <si>
    <t>-17.42414722149523 ,-66.17934899103908</t>
  </si>
  <si>
    <t>-17.41333734501787 ,-66.14062110839234</t>
  </si>
  <si>
    <t>-17.466990905705153 ,-66.12314083032105</t>
  </si>
  <si>
    <t>-17.354457232546114 ,-66.15812995673849</t>
  </si>
  <si>
    <t>-17.42797402109258 ,-66.12476104677408</t>
  </si>
  <si>
    <t>-17.458589851778925 ,-66.14042697518254</t>
  </si>
  <si>
    <t>-17.47394874371378 ,-66.11631597949241</t>
  </si>
  <si>
    <t>-17.37567362453185 ,-66.13706206404703</t>
  </si>
  <si>
    <t>-17.467759702255044 ,-66.10010191518107</t>
  </si>
  <si>
    <t>-17.45542537088303 ,-66.16494554724231</t>
  </si>
  <si>
    <t>-17.453245394122515 ,-66.15590703934713</t>
  </si>
  <si>
    <t>-17.45897125195196 ,-66.13751057043439</t>
  </si>
  <si>
    <t>-17.381640020426286 ,-66.16331011031997</t>
  </si>
  <si>
    <t>-17.441430794220356 ,-66.13610187984102</t>
  </si>
  <si>
    <t>-17.446168792343897 ,-66.18789317053924</t>
  </si>
  <si>
    <t>-17.40193892842771 ,-66.13697229559143</t>
  </si>
  <si>
    <t>-17.430995272423722 ,-66.10689266267904</t>
  </si>
  <si>
    <t>-17.450632628095946 ,-66.12264785116666</t>
  </si>
  <si>
    <t>-17.356944759332553 ,-66.14642912357918</t>
  </si>
  <si>
    <t>-17.35159554560165 ,-66.16640651174582</t>
  </si>
  <si>
    <t>-17.425767080309967 ,-66.10988208873894</t>
  </si>
  <si>
    <t>-17.43981493064528 ,-66.12568881582524</t>
  </si>
  <si>
    <t>-17.451798062370152 ,-66.12895106633323</t>
  </si>
  <si>
    <t>-17.463885064341234 ,-66.16210077704763</t>
  </si>
  <si>
    <t>-17.36593220602825 ,-66.13304770259873</t>
  </si>
  <si>
    <t>-17.443639186997967 ,-66.17281201680534</t>
  </si>
  <si>
    <t>-17.463385512367285 ,-66.18152420874578</t>
  </si>
  <si>
    <t>-17.479882279128088 ,-66.15755895515714</t>
  </si>
  <si>
    <t>-17.370875233741003 ,-66.15320788964684</t>
  </si>
  <si>
    <t>-17.46865368683561 ,-66.1102595309667</t>
  </si>
  <si>
    <t>-17.466314619315273 ,-66.17988148943877</t>
  </si>
  <si>
    <t>-17.4307893300485 ,-66.1736819286355</t>
  </si>
  <si>
    <t>-17.45479371858129 ,-66.16867367035717</t>
  </si>
  <si>
    <t>-17.420753245279656 ,-66.13307692250837</t>
  </si>
  <si>
    <t>-17.453764581841586 ,-66.13572597972447</t>
  </si>
  <si>
    <t>-17.47260238093043 ,-66.12579457641306</t>
  </si>
  <si>
    <t>-17.472117756325325 ,-66.17227352854677</t>
  </si>
  <si>
    <t>-17.386644187823002 ,-66.13203172598956</t>
  </si>
  <si>
    <t>-17.483082884190377 ,-66.18509198306312</t>
  </si>
  <si>
    <t>-17.42735185035084 ,-66.1660604249684</t>
  </si>
  <si>
    <t>-17.442351719997987 ,-66.1449697306888</t>
  </si>
  <si>
    <t>-17.419622608330513 ,-66.16788409857378</t>
  </si>
  <si>
    <t>-17.377889915848 ,-66.13641262992117</t>
  </si>
  <si>
    <t>-17.469757213937037 ,-66.13341768726794</t>
  </si>
  <si>
    <t>-17.467113770980607 ,-66.15237324773493</t>
  </si>
  <si>
    <t>-17.46463653699085 ,-66.18345165746408</t>
  </si>
  <si>
    <t>-17.445036456709143 ,-66.10791224639755</t>
  </si>
  <si>
    <t>-17.459107239120513 ,-66.10519620823148</t>
  </si>
  <si>
    <t>-17.372886941374556 ,-66.13380209826762</t>
  </si>
  <si>
    <t>-17.412668217922153 ,-66.14828406226127</t>
  </si>
  <si>
    <t>-17.459836428557782 ,-66.17147960241861</t>
  </si>
  <si>
    <t>-17.41346153863678 ,-66.1278702170119</t>
  </si>
  <si>
    <t>-17.38274780605037 ,-66.14505808813216</t>
  </si>
  <si>
    <t>-17.42207994204349 ,-66.16071822840289</t>
  </si>
  <si>
    <t>-17.41407119468473 ,-66.15817225360318</t>
  </si>
  <si>
    <t>-17.4511579896433 ,-66.0978926829695</t>
  </si>
  <si>
    <t>-17.449807305707452 ,-66.15146868365777</t>
  </si>
  <si>
    <t>-17.440268976696668 ,-66.11293616320309</t>
  </si>
  <si>
    <t>-17.390569492078686 ,-66.16692401942059</t>
  </si>
  <si>
    <t>-17.448393867836753 ,-66.13339904592776</t>
  </si>
  <si>
    <t>-17.467985674588714 ,-66.16642713913863</t>
  </si>
  <si>
    <t>-17.43686591330765 ,-66.16609684547215</t>
  </si>
  <si>
    <t>-17.447510166934467 ,-66.1181877368751</t>
  </si>
  <si>
    <t>-17.467689108531506 ,-66.12181139856011</t>
  </si>
  <si>
    <t>-17.362100487722742 ,-66.14957747192274</t>
  </si>
  <si>
    <t>-17.45970241079568 ,-66.12713302603039</t>
  </si>
  <si>
    <t>-17.442636486226533 ,-66.15151010433664</t>
  </si>
  <si>
    <t>-17.449231855304934 ,-66.14802455555802</t>
  </si>
  <si>
    <t>-17.4259129982836 ,-66.13925377051638</t>
  </si>
  <si>
    <t>-17.44747896871447 ,-66.16846223179803</t>
  </si>
  <si>
    <t>-17.469861631470657 ,-66.11089810416138</t>
  </si>
  <si>
    <t>-17.457438614978955 ,-66.09965545460567</t>
  </si>
  <si>
    <t>-17.392684998935003 ,-66.16391754686043</t>
  </si>
  <si>
    <t>-17.397029044547597 ,-66.12133675626401</t>
  </si>
  <si>
    <t>-17.478529257311248 ,-66.16719983528809</t>
  </si>
  <si>
    <t>-17.39755030669097 ,-66.14240937374014</t>
  </si>
  <si>
    <t>-17.42962344850679 ,-66.17614679089364</t>
  </si>
  <si>
    <t>-17.397805214864942 ,-66.16227854566586</t>
  </si>
  <si>
    <t>-17.456885660946515 ,-66.09943550561171</t>
  </si>
  <si>
    <t>-17.477541198371263 ,-66.15695900698049</t>
  </si>
  <si>
    <t>-17.46250324958465 ,-66.18819823052948</t>
  </si>
  <si>
    <t>-17.390843560957716 ,-66.17968737046706</t>
  </si>
  <si>
    <t>-17.430090736945242 ,-66.16053265468163</t>
  </si>
  <si>
    <t>-17.481451806889204 ,-66.17972765137422</t>
  </si>
  <si>
    <t>-17.425036844459967 ,-66.12445906410653</t>
  </si>
  <si>
    <t>-17.45642581272988 ,-66.10092129785126</t>
  </si>
  <si>
    <t>-17.467055523925207 ,-66.11308363330863</t>
  </si>
  <si>
    <t>-17.459069204453154 ,-66.14656362974553</t>
  </si>
  <si>
    <t>-17.36247100497601 ,-66.16704960296951</t>
  </si>
  <si>
    <t>-17.424078268911725 ,-66.1494469871575</t>
  </si>
  <si>
    <t>-17.41740211068002 ,-66.13076257799655</t>
  </si>
  <si>
    <t>-17.406229586445626 ,-66.16837861722043</t>
  </si>
  <si>
    <t>-17.41349576279964 ,-66.15583288147127</t>
  </si>
  <si>
    <t>-17.45171420392144 ,-66.17443521989755</t>
  </si>
  <si>
    <t>-17.407060320304875 ,-66.15915929936882</t>
  </si>
  <si>
    <t>-17.44946538033082 ,-66.15882376205214</t>
  </si>
  <si>
    <t>-17.4179280404658 ,-66.16905327955398</t>
  </si>
  <si>
    <t>-17.454067994335865 ,-66.15372083847511</t>
  </si>
  <si>
    <t>-17.410992246707664 ,-66.11586901351885</t>
  </si>
  <si>
    <t>-17.472479800766973 ,-66.1344029266859</t>
  </si>
  <si>
    <t>-17.441151809222326 ,-66.14268665120217</t>
  </si>
  <si>
    <t>-17.41843067288616 ,-66.15845633270587</t>
  </si>
  <si>
    <t>-17.434727150468433 ,-66.1871369544219</t>
  </si>
  <si>
    <t>-17.45675369152108 ,-66.10109091171564</t>
  </si>
  <si>
    <t>-17.45049634217028 ,-66.1117423981091</t>
  </si>
  <si>
    <t>-17.444890678293294 ,-66.14268221535356</t>
  </si>
  <si>
    <t>-17.468137880557652 ,-66.1394844193082</t>
  </si>
  <si>
    <t>-17.457604460143195 ,-66.18317420411492</t>
  </si>
  <si>
    <t>-17.42945050347868 ,-66.16703766367064</t>
  </si>
  <si>
    <t>-17.44655396540851 ,-66.14371052514973</t>
  </si>
  <si>
    <t>-17.450282103067067 ,-66.1832474194621</t>
  </si>
  <si>
    <t>-17.46899745740695 ,-66.11114287544345</t>
  </si>
  <si>
    <t>-17.45756409749782 ,-66.13046619480049</t>
  </si>
  <si>
    <t>-17.360104258455852 ,-66.15182208454762</t>
  </si>
  <si>
    <t>-17.43024479110537 ,-66.18386736299183</t>
  </si>
  <si>
    <t>-17.470440857136264 ,-66.15182943136365</t>
  </si>
  <si>
    <t>-17.44777120264124 ,-66.10514076506013</t>
  </si>
  <si>
    <t>-17.43590080956414 ,-66.12837260522203</t>
  </si>
  <si>
    <t>-17.451796333767394 ,-66.1612354065847</t>
  </si>
  <si>
    <t>-17.373887990369052 ,-66.1663898447283</t>
  </si>
  <si>
    <t>-17.47533243128991 ,-66.16039354694593</t>
  </si>
  <si>
    <t>-17.424732306454512 ,-66.16402269553384</t>
  </si>
  <si>
    <t>-17.43477242500776 ,-66.14241404480306</t>
  </si>
  <si>
    <t>-17.411071391381164 ,-66.13690595306403</t>
  </si>
  <si>
    <t>-17.474416426716385 ,-66.12954775019776</t>
  </si>
  <si>
    <t>-17.415609072395636 ,-66.16490213458141</t>
  </si>
  <si>
    <t>-17.42756544386731 ,-66.17444498143713</t>
  </si>
  <si>
    <t>-17.42510064748505 ,-66.13123252517106</t>
  </si>
  <si>
    <t>-17.470465838789334 ,-66.12629747226805</t>
  </si>
  <si>
    <t>-17.35789656867501 ,-66.13900231752417</t>
  </si>
  <si>
    <t>-17.392919774019095 ,-66.17637016481186</t>
  </si>
  <si>
    <t>-17.407888656841376 ,-66.18307022621433</t>
  </si>
  <si>
    <t>-17.475155196129403 ,-66.13760855175673</t>
  </si>
  <si>
    <t>-17.39673313072229 ,-66.1604768053706</t>
  </si>
  <si>
    <t>-17.4593289394377 ,-66.1826954875068</t>
  </si>
  <si>
    <t>-17.378844376994657 ,-66.16538213244971</t>
  </si>
  <si>
    <t>-17.412649643341428 ,-66.12561427023634</t>
  </si>
  <si>
    <t>-17.414122277682434 ,-66.14533683888375</t>
  </si>
  <si>
    <t>-17.402075616856273 ,-66.17255332558418</t>
  </si>
  <si>
    <t>-17.47464034331893 ,-66.12327367891261</t>
  </si>
  <si>
    <t>-17.42075115362918 ,-66.17531136805334</t>
  </si>
  <si>
    <t>-17.437481529256452 ,-66.18333120339761</t>
  </si>
  <si>
    <t>-17.374433821386678 ,-66.14189207183625</t>
  </si>
  <si>
    <t>-17.415419900412978 ,-66.17321737959338</t>
  </si>
  <si>
    <t>-17.399012159754143 ,-66.16850185408104</t>
  </si>
  <si>
    <t>-17.37990975485653 ,-66.14825142039854</t>
  </si>
  <si>
    <t>-17.430169534382273 ,-66.17484748168171</t>
  </si>
  <si>
    <t>-17.440890452730393 ,-66.13908234586725</t>
  </si>
  <si>
    <t>-17.353698140386097 ,-66.16382482548383</t>
  </si>
  <si>
    <t>-17.464643906712702 ,-66.17890842527007</t>
  </si>
  <si>
    <t>-17.447540126059213 ,-66.13221652233086</t>
  </si>
  <si>
    <t>-17.45908095692154 ,-66.12220895369167</t>
  </si>
  <si>
    <t>-17.423552380604136 ,-66.17672078283144</t>
  </si>
  <si>
    <t>-17.459696283587082 ,-66.15713752841532</t>
  </si>
  <si>
    <t>-17.435252889024277 ,-66.1091768213624</t>
  </si>
  <si>
    <t>-17.371283753441084 ,-66.18077194798987</t>
  </si>
  <si>
    <t>-17.356146086681182 ,-66.17874901686366</t>
  </si>
  <si>
    <t>-17.464974408084306 ,-66.09327621303805</t>
  </si>
  <si>
    <t>-17.431660634735014 ,-66.17493919260153</t>
  </si>
  <si>
    <t>-17.433315744862863 ,-66.16524898003514</t>
  </si>
  <si>
    <t>-17.424135494148008 ,-66.1763101325289</t>
  </si>
  <si>
    <t>-17.433103636503557 ,-66.15007019084521</t>
  </si>
  <si>
    <t>-17.43805415176814 ,-66.17125689036457</t>
  </si>
  <si>
    <t>-17.453994535534672 ,-66.1747878900651</t>
  </si>
  <si>
    <t>-17.39642772257242 ,-66.16926951014327</t>
  </si>
  <si>
    <t>-17.447003980450084 ,-66.13573254840024</t>
  </si>
  <si>
    <t>-17.35592281200182 ,-66.17199709646877</t>
  </si>
  <si>
    <t>-17.44509217334818 ,-66.15180848096936</t>
  </si>
  <si>
    <t>-17.382127441154907 ,-66.15145163654857</t>
  </si>
  <si>
    <t>-17.43395439473755 ,-66.18258489991281</t>
  </si>
  <si>
    <t>-17.438528694891463 ,-66.12802125336324</t>
  </si>
  <si>
    <t>-17.458253785607056 ,-66.10201577613753</t>
  </si>
  <si>
    <t>-17.428755353204792 ,-66.15567072327076</t>
  </si>
  <si>
    <t>-17.452227241056654 ,-66.18113145575667</t>
  </si>
  <si>
    <t>-17.438905930270092 ,-66.10543140880293</t>
  </si>
  <si>
    <t>-17.377760353511192 ,-66.14380019350294</t>
  </si>
  <si>
    <t>-17.392443022848113 ,-66.13453897046105</t>
  </si>
  <si>
    <t>-17.44122541587978 ,-66.16469273308736</t>
  </si>
  <si>
    <t>-17.44180118698749 ,-66.15841066251126</t>
  </si>
  <si>
    <t>-17.35511991999727 ,-66.15575516487161</t>
  </si>
  <si>
    <t>-17.36554962179185 ,-66.1463724429978</t>
  </si>
  <si>
    <t>-17.488649264779248 ,-66.18961020123506</t>
  </si>
  <si>
    <t>-17.39123208545564 ,-66.13237496076306</t>
  </si>
  <si>
    <t>-17.477742535080306 ,-66.19149386366534</t>
  </si>
  <si>
    <t>-17.392291776911183 ,-66.18259497692104</t>
  </si>
  <si>
    <t>-17.3649125995131 ,-66.15950372965834</t>
  </si>
  <si>
    <t>-17.404315872662913 ,-66.17746371184681</t>
  </si>
  <si>
    <t>-17.4027048576334 ,-66.13058329270513</t>
  </si>
  <si>
    <t>-17.45364753061858 ,-66.13388441745153</t>
  </si>
  <si>
    <t>-17.490513051401656 ,-66.19418104283052</t>
  </si>
  <si>
    <t>-17.47214096138284 ,-66.17200325316699</t>
  </si>
  <si>
    <t>-17.403674348785614 ,-66.17190324875976</t>
  </si>
  <si>
    <t>-17.436437964085364 ,-66.1652948351685</t>
  </si>
  <si>
    <t>-17.360557108464924 ,-66.16759536267583</t>
  </si>
  <si>
    <t>-17.40961305100132 ,-66.13011118715461</t>
  </si>
  <si>
    <t>-17.391277898365825 ,-66.15055046952511</t>
  </si>
  <si>
    <t>-17.38483186491446 ,-66.1512209009837</t>
  </si>
  <si>
    <t>-17.435294913538105 ,-66.11179229015306</t>
  </si>
  <si>
    <t>-17.409431909265972 ,-66.13207574091581</t>
  </si>
  <si>
    <t>-17.468116206045828 ,-66.19097134530317</t>
  </si>
  <si>
    <t>-17.433237314793026 ,-66.10717667840234</t>
  </si>
  <si>
    <t>-17.414390297054226 ,-66.12004740219457</t>
  </si>
  <si>
    <t>-17.39482448677845 ,-66.13380093619696</t>
  </si>
  <si>
    <t>-17.40650710930447 ,-66.1251983379585</t>
  </si>
  <si>
    <t>-17.476970146901685 ,-66.15838335372817</t>
  </si>
  <si>
    <t>-17.421907045428913 ,-66.13760079422256</t>
  </si>
  <si>
    <t>-17.449434144700323 ,-66.13952031962502</t>
  </si>
  <si>
    <t>-17.469256172265055 ,-66.1307720042474</t>
  </si>
  <si>
    <t>-17.447089969374453 ,-66.14584058710872</t>
  </si>
  <si>
    <t>-17.35683563161583 ,-66.1573380622265</t>
  </si>
  <si>
    <t>-17.423153366931615 ,-66.1529742629835</t>
  </si>
  <si>
    <t>-17.426135094700484 ,-66.11040685823083</t>
  </si>
  <si>
    <t>-17.46261895987051 ,-66.09334123531414</t>
  </si>
  <si>
    <t>-17.440129732385486 ,-66.16056142333237</t>
  </si>
  <si>
    <t>-17.428742076517782 ,-66.11908058583731</t>
  </si>
  <si>
    <t>-17.44855687839068 ,-66.15283231256436</t>
  </si>
  <si>
    <t>-17.45857467726818 ,-66.11094329335553</t>
  </si>
  <si>
    <t>-17.362643969483738 ,-66.14252847480097</t>
  </si>
  <si>
    <t>-17.465489362428894 ,-66.12342701865374</t>
  </si>
  <si>
    <t>-17.423908293755716 ,-66.14490472357608</t>
  </si>
  <si>
    <t>-17.39837031980661 ,-66.16325019790706</t>
  </si>
  <si>
    <t>-17.35118376417844 ,-66.17549430363205</t>
  </si>
  <si>
    <t>-17.449776952547218 ,-66.17929809431206</t>
  </si>
  <si>
    <t>-17.40361263651348 ,-66.18068762593099</t>
  </si>
  <si>
    <t>-17.42195849086949 ,-66.17092912759793</t>
  </si>
  <si>
    <t>-17.4540427356496 ,-66.13300183830565</t>
  </si>
  <si>
    <t>-17.47176085659664 ,-66.18679765921453</t>
  </si>
  <si>
    <t>-17.45515025952619 ,-66.18055425070159</t>
  </si>
  <si>
    <t>-17.36454154194692 ,-66.17549958723903</t>
  </si>
  <si>
    <t>-17.402928329415232 ,-66.18058334643769</t>
  </si>
  <si>
    <t>-17.435586594346567 ,-66.14673720845428</t>
  </si>
  <si>
    <t>-17.471805091536307 ,-66.14147369888164</t>
  </si>
  <si>
    <t>-17.405187934013643 ,-66.17917450640006</t>
  </si>
  <si>
    <t>-17.436172523121407 ,-66.10888378608374</t>
  </si>
  <si>
    <t>-17.37876434169765 ,-66.1479318845397</t>
  </si>
  <si>
    <t>-17.433963974533413 ,-66.18582478164332</t>
  </si>
  <si>
    <t>-17.401970054641783 ,-66.13248633710211</t>
  </si>
  <si>
    <t>-17.453687030588807 ,-66.11619060557457</t>
  </si>
  <si>
    <t>-17.480507170614292 ,-66.15653454313764</t>
  </si>
  <si>
    <t>-17.405528490664373 ,-66.16247675066523</t>
  </si>
  <si>
    <t>-17.47638495789547 ,-66.1441195029336</t>
  </si>
  <si>
    <t>-17.456254710764835 ,-66.14366838673008</t>
  </si>
  <si>
    <t>-17.356460173315845 ,-66.15365403256996</t>
  </si>
  <si>
    <t>-17.435469402737723 ,-66.18179605087609</t>
  </si>
  <si>
    <t>-17.408230393760643 ,-66.15256328193944</t>
  </si>
  <si>
    <t>-17.38266313385438 ,-66.14168436986388</t>
  </si>
  <si>
    <t>-17.394240167534594 ,-66.16523775891578</t>
  </si>
  <si>
    <t>-17.432818305685807 ,-66.11985524539851</t>
  </si>
  <si>
    <t>-17.406680442192545 ,-66.14719192915669</t>
  </si>
  <si>
    <t>-17.424241395896562 ,-66.12368505434158</t>
  </si>
  <si>
    <t>-17.45017172130606 ,-66.15332775293304</t>
  </si>
  <si>
    <t>-17.42724943537901 ,-66.16775479509319</t>
  </si>
  <si>
    <t>-17.47733994960232 ,-66.12799299246711</t>
  </si>
  <si>
    <t>-17.451606358390148 ,-66.09616441689322</t>
  </si>
  <si>
    <t>-17.445895286924458 ,-66.13185405715446</t>
  </si>
  <si>
    <t>-17.354760235229648 ,-66.16008517737995</t>
  </si>
  <si>
    <t>-17.450348190418786 ,-66.18909624417628</t>
  </si>
  <si>
    <t>-17.46990720615905 ,-66.14230069499273</t>
  </si>
  <si>
    <t>-17.47030000317269 ,-66.13245815041701</t>
  </si>
  <si>
    <t>-17.453609297259227 ,-66.12393571497142</t>
  </si>
  <si>
    <t>-17.44464406180675 ,-66.13949210125183</t>
  </si>
  <si>
    <t>-17.369911448084483 ,-66.13143150805881</t>
  </si>
  <si>
    <t>-17.479022137581374 ,-66.17598581060246</t>
  </si>
  <si>
    <t>-17.47822081175911 ,-66.1334023598983</t>
  </si>
  <si>
    <t>-17.377510682873876 ,-66.15903107999794</t>
  </si>
  <si>
    <t>-17.46260568364952 ,-66.16194669194338</t>
  </si>
  <si>
    <t>-17.471688025276432 ,-66.17192053021748</t>
  </si>
  <si>
    <t>-17.45851308885242 ,-66.1765458989805</t>
  </si>
  <si>
    <t>-17.417275416486113 ,-66.13796316431915</t>
  </si>
  <si>
    <t>-17.42168733076854 ,-66.13685826020881</t>
  </si>
  <si>
    <t>-17.392627996704324 ,-66.17550562523671</t>
  </si>
  <si>
    <t>-17.487872110042606 ,-66.18203343893914</t>
  </si>
  <si>
    <t>-17.41384100206873 ,-66.12215109975355</t>
  </si>
  <si>
    <t>-17.419142369704723 ,-66.14174440198012</t>
  </si>
  <si>
    <t>-17.418505071296856 ,-66.11461784489943</t>
  </si>
  <si>
    <t>-17.46181980533983 ,-66.12957061286855</t>
  </si>
  <si>
    <t>-17.367934631695526 ,-66.17420054734303</t>
  </si>
  <si>
    <t>-17.422686525800103 ,-66.12586658177315</t>
  </si>
  <si>
    <t>-17.420520329112637 ,-66.1414981082313</t>
  </si>
  <si>
    <t>-17.370670672356624 ,-66.14475157040074</t>
  </si>
  <si>
    <t>-17.47304256479125 ,-66.13623148000961</t>
  </si>
  <si>
    <t>-17.442605254439762 ,-66.16497197334476</t>
  </si>
  <si>
    <t>-17.45475375393784 ,-66.16756614657326</t>
  </si>
  <si>
    <t>-17.4474926571698 ,-66.12811883505839</t>
  </si>
  <si>
    <t>-17.417953504407485 ,-66.1726816094247</t>
  </si>
  <si>
    <t>-17.435414677138 ,-66.14806041769835</t>
  </si>
  <si>
    <t>-17.48020597794661 ,-66.19198339026224</t>
  </si>
  <si>
    <t>-17.44784262355379 ,-66.14750409900006</t>
  </si>
  <si>
    <t>-17.380357670733105 ,-66.13974743137535</t>
  </si>
  <si>
    <t>-17.420647794109485 ,-66.17506680809619</t>
  </si>
  <si>
    <t>-17.388592625981474 ,-66.17027914400849</t>
  </si>
  <si>
    <t>-17.460195567365883 ,-66.16744261332106</t>
  </si>
  <si>
    <t>-17.348053025296203 ,-66.17710690734425</t>
  </si>
  <si>
    <t>-17.400335149604548 ,-66.13893095572865</t>
  </si>
  <si>
    <t>-17.374652947822185 ,-66.18031175126323</t>
  </si>
  <si>
    <t>-17.482661806555722 ,-66.19023977279997</t>
  </si>
  <si>
    <t>-17.365389776687078 ,-66.17561382334303</t>
  </si>
  <si>
    <t>-17.456387000790226 ,-66.15710400426849</t>
  </si>
  <si>
    <t>-17.445795528093207 ,-66.10786100708569</t>
  </si>
  <si>
    <t>-17.408558458358936 ,-66.18059287341356</t>
  </si>
  <si>
    <t>-17.41161334845859 ,-66.1372473903655</t>
  </si>
  <si>
    <t>-17.38270040642167 ,-66.14601164070979</t>
  </si>
  <si>
    <t>-17.41996292906428 ,-66.11697988505935</t>
  </si>
  <si>
    <t>-17.46859560630222 ,-66.09441181029368</t>
  </si>
  <si>
    <t>-17.404573029674168 ,-66.14135004426446</t>
  </si>
  <si>
    <t>-17.425451680819233 ,-66.18239542380508</t>
  </si>
  <si>
    <t>-17.39249242713961 ,-66.18258107392103</t>
  </si>
  <si>
    <t>-17.413162164096356 ,-66.13155661845002</t>
  </si>
  <si>
    <t>-17.39217372184544 ,-66.15381467498976</t>
  </si>
  <si>
    <t>-17.459729385481204 ,-66.10039400058676</t>
  </si>
  <si>
    <t>-17.393217819721666 ,-66.15372331491307</t>
  </si>
  <si>
    <t>-17.394643160893796 ,-66.14824379025471</t>
  </si>
  <si>
    <t>-17.370409243989833 ,-66.13894576188014</t>
  </si>
  <si>
    <t>-17.38293163177091 ,-66.15745676403249</t>
  </si>
  <si>
    <t>-17.38949538229043 ,-66.133822660505</t>
  </si>
  <si>
    <t>-17.42845761577674 ,-66.11612040710216</t>
  </si>
  <si>
    <t>-17.466780424767627 ,-66.11482474830308</t>
  </si>
  <si>
    <t>-17.368906883414038 ,-66.17829287455369</t>
  </si>
  <si>
    <t>-17.367427255474578 ,-66.16412966324795</t>
  </si>
  <si>
    <t>-17.41078062786124 ,-66.17456088418984</t>
  </si>
  <si>
    <t>-17.413113214427934 ,-66.13523003479297</t>
  </si>
  <si>
    <t>-17.478175050471233 ,-66.15802456974545</t>
  </si>
  <si>
    <t>-17.43194339280722 ,-66.11479362666145</t>
  </si>
  <si>
    <t>-17.428375661499615 ,-66.17882449084526</t>
  </si>
  <si>
    <t>-17.44199938051655 ,-66.1503067613061</t>
  </si>
  <si>
    <t>-17.475896877452517 ,-66.14011577098483</t>
  </si>
  <si>
    <t>-17.391230887454768 ,-66.14227375909027</t>
  </si>
  <si>
    <t>-17.464942496784982 ,-66.15036393598369</t>
  </si>
  <si>
    <t>-17.37874269441295 ,-66.14276123792914</t>
  </si>
  <si>
    <t>-17.442732899832627 ,-66.10873313938133</t>
  </si>
  <si>
    <t>-17.440067417986402 ,-66.16967486009608</t>
  </si>
  <si>
    <t>-17.46545125807966 ,-66.13013987482991</t>
  </si>
  <si>
    <t>-17.4862681272396 ,-66.18064473589381</t>
  </si>
  <si>
    <t>-17.471720974882906 ,-66.1161876179449</t>
  </si>
  <si>
    <t>-17.449455849160543 ,-66.1455098257119</t>
  </si>
  <si>
    <t>-17.37704066242021 ,-66.1681334248242</t>
  </si>
  <si>
    <t>-17.367417126570025 ,-66.13970827313494</t>
  </si>
  <si>
    <t>-17.399759807346317 ,-66.18212971594305</t>
  </si>
  <si>
    <t>-17.456021931319878 ,-66.17847224908924</t>
  </si>
  <si>
    <t>-17.430085289896972 ,-66.1413388292194</t>
  </si>
  <si>
    <t>-17.46617414742054 ,-66.1525842237602</t>
  </si>
  <si>
    <t>-17.37879605722398 ,-66.1486887760309</t>
  </si>
  <si>
    <t>-17.40310316219289 ,-66.17117266040681</t>
  </si>
  <si>
    <t>-17.388438378784166 ,-66.15703498686123</t>
  </si>
  <si>
    <t>-17.36229286886062 ,-66.15166784569848</t>
  </si>
  <si>
    <t>-17.405452304113656 ,-66.15461640646332</t>
  </si>
  <si>
    <t>-17.376830696139756 ,-66.17503911697385</t>
  </si>
  <si>
    <t>-17.474485485754677 ,-66.17614002169775</t>
  </si>
  <si>
    <t>-17.44245908216025 ,-66.12719370924445</t>
  </si>
  <si>
    <t>-17.46957968786913 ,-66.1675398201912</t>
  </si>
  <si>
    <t>-17.48654020710356 ,-66.1791734894703</t>
  </si>
  <si>
    <t>-17.399761808804076 ,-66.12270970747224</t>
  </si>
  <si>
    <t>-17.464899441322427 ,-66.12489712313744</t>
  </si>
  <si>
    <t>-17.408498694748992 ,-66.136067203509</t>
  </si>
  <si>
    <t>-17.35113653124532 ,-66.17172147728854</t>
  </si>
  <si>
    <t>-17.37004547540812 ,-66.15956931047917</t>
  </si>
  <si>
    <t>-17.41438490634293 ,-66.16376012920341</t>
  </si>
  <si>
    <t>-17.358590351591467 ,-66.14514401112406</t>
  </si>
  <si>
    <t>-17.390794040343362 ,-66.13778521623578</t>
  </si>
  <si>
    <t>-17.445969200340006 ,-66.1472734976807</t>
  </si>
  <si>
    <t>-17.402417344739977 ,-66.15327082722825</t>
  </si>
  <si>
    <t>-17.468355988343234 ,-66.16825586106451</t>
  </si>
  <si>
    <t>-17.48260510161748 ,-66.18672360682845</t>
  </si>
  <si>
    <t>-17.461397422690617 ,-66.09978240989771</t>
  </si>
  <si>
    <t>-17.409157197190375 ,-66.12071277507394</t>
  </si>
  <si>
    <t>-17.39053989919544 ,-66.18181664616165</t>
  </si>
  <si>
    <t>-17.415060157350847 ,-66.11605751126852</t>
  </si>
  <si>
    <t>-17.461805979499474 ,-66.14147808559215</t>
  </si>
  <si>
    <t>-17.46051608202312 ,-66.13762953406808</t>
  </si>
  <si>
    <t>-17.47893147916807 ,-66.15899130579093</t>
  </si>
  <si>
    <t>-17.475736049506022 ,-66.15146107516608</t>
  </si>
  <si>
    <t>-17.44896874724339 ,-66.13184222898666</t>
  </si>
  <si>
    <t>-17.412443209691975 ,-66.13071799429679</t>
  </si>
  <si>
    <t>-17.38727854389096 ,-66.14423463608524</t>
  </si>
  <si>
    <t>-17.454512416069875 ,-66.13951174592434</t>
  </si>
  <si>
    <t>-17.376458047015014 ,-66.16129375646173</t>
  </si>
  <si>
    <t>-17.41658051212323 ,-66.1804881152348</t>
  </si>
  <si>
    <t>-17.430849893117266 ,-66.15887469776969</t>
  </si>
  <si>
    <t>-17.40196434401795 ,-66.11763734301873</t>
  </si>
  <si>
    <t>-17.459408473610452 ,-66.12548958504281</t>
  </si>
  <si>
    <t>-17.381395629095657 ,-66.1746583567782</t>
  </si>
  <si>
    <t>-17.448274478683583 ,-66.12595897512064</t>
  </si>
  <si>
    <t>-17.456765611259623 ,-66.11958043033917</t>
  </si>
  <si>
    <t>-17.385505975166364 ,-66.17846187547227</t>
  </si>
  <si>
    <t>-17.352749613660297 ,-66.17241760116273</t>
  </si>
  <si>
    <t>-17.47005933111916 ,-66.18669396715693</t>
  </si>
  <si>
    <t>-17.37620550249656 ,-66.146202213972</t>
  </si>
  <si>
    <t>-17.38412911199734 ,-66.14550261850538</t>
  </si>
  <si>
    <t>-17.45911125795171 ,-66.09810187302325</t>
  </si>
  <si>
    <t>-17.402026659669083 ,-66.12100041370255</t>
  </si>
  <si>
    <t>-17.474836483579583 ,-66.15384351595085</t>
  </si>
  <si>
    <t>-17.459712877887636 ,-66.10771524193427</t>
  </si>
  <si>
    <t>-17.471071607919935 ,-66.17412642943002</t>
  </si>
  <si>
    <t>-17.383722395895575 ,-66.15617162387741</t>
  </si>
  <si>
    <t>-17.48133615653845 ,-66.18533848186276</t>
  </si>
  <si>
    <t>-17.428554189653095 ,-66.14552628307872</t>
  </si>
  <si>
    <t>-17.45913292156039 ,-66.12882349336327</t>
  </si>
  <si>
    <t>-17.450080302409038 ,-66.11929084872442</t>
  </si>
  <si>
    <t>-17.42045996333378 ,-66.15514498170934</t>
  </si>
  <si>
    <t>-17.36776476770282 ,-66.15963937024434</t>
  </si>
  <si>
    <t>-17.452246426212547 ,-66.16914509835192</t>
  </si>
  <si>
    <t>-17.43043181478491 ,-66.11789418284621</t>
  </si>
  <si>
    <t>-17.40539304369032 ,-66.17369744262051</t>
  </si>
  <si>
    <t>-17.428022706172705 ,-66.18511859721092</t>
  </si>
  <si>
    <t>-17.4493550015761 ,-66.15300794686185</t>
  </si>
  <si>
    <t>-17.427089891963394 ,-66.17859467592564</t>
  </si>
  <si>
    <t>-17.47613861303542 ,-66.12237862174331</t>
  </si>
  <si>
    <t>-17.466002634943685 ,-66.10049996626668</t>
  </si>
  <si>
    <t>-17.366983159410985 ,-66.14813019364557</t>
  </si>
  <si>
    <t>-17.399931740861106 ,-66.12627126813626</t>
  </si>
  <si>
    <t>-17.46804938232268 ,-66.10971803281686</t>
  </si>
  <si>
    <t>-17.451776156325344 ,-66.10256300808753</t>
  </si>
  <si>
    <t>-17.365357618539814 ,-66.17339227344303</t>
  </si>
  <si>
    <t>-17.435931480031197 ,-66.14481080394408</t>
  </si>
  <si>
    <t>-17.351002212605653 ,-66.1616150496875</t>
  </si>
  <si>
    <t>-17.431227640869068 ,-66.13936195350685</t>
  </si>
  <si>
    <t>-17.47627433383511 ,-66.14643469751783</t>
  </si>
  <si>
    <t>-17.464274942634884 ,-66.10376004659577</t>
  </si>
  <si>
    <t>-17.421235124863223 ,-66.14504999672796</t>
  </si>
  <si>
    <t>-17.37701590891509 ,-66.14401360779537</t>
  </si>
  <si>
    <t>-17.423996995491585 ,-66.13675211297092</t>
  </si>
  <si>
    <t>-17.422250370661473 ,-66.13641353886783</t>
  </si>
  <si>
    <t>-17.481013662596677 ,-66.14667506837014</t>
  </si>
  <si>
    <t>-17.424064526781866 ,-66.15533298123654</t>
  </si>
  <si>
    <t>-17.4590397936631 ,-66.18652421798345</t>
  </si>
  <si>
    <t>-17.46816536803769 ,-66.1713294080385</t>
  </si>
  <si>
    <t>-17.47860256680317 ,-66.13672563514825</t>
  </si>
  <si>
    <t>-17.471494409847555 ,-66.1642027237956</t>
  </si>
  <si>
    <t>-17.372600376683433 ,-66.15489469514068</t>
  </si>
  <si>
    <t>-17.444403742794286 ,-66.12108397231555</t>
  </si>
  <si>
    <t>-17.36625434230414 ,-66.17809476714885</t>
  </si>
  <si>
    <t>-17.464272858226945 ,-66.12945221471263</t>
  </si>
  <si>
    <t>-17.393001087270434 ,-66.15791839000248</t>
  </si>
  <si>
    <t>-17.38940917186543 ,-66.18089523262583</t>
  </si>
  <si>
    <t>-17.38543575273059 ,-66.13912489280787</t>
  </si>
  <si>
    <t>-17.46287832472865 ,-66.17531073987863</t>
  </si>
  <si>
    <t>-17.385543704262414 ,-66.13504632647324</t>
  </si>
  <si>
    <t>-17.366475573968614 ,-66.14955612312964</t>
  </si>
  <si>
    <t>-17.370822579715945 ,-66.15963112009571</t>
  </si>
  <si>
    <t>-17.459546565600448 ,-66.14878014464405</t>
  </si>
  <si>
    <t>-17.435190717498227 ,-66.10845355796415</t>
  </si>
  <si>
    <t>-17.452682873177956 ,-66.16201373515838</t>
  </si>
  <si>
    <t>-17.488716195447118 ,-66.19218889189725</t>
  </si>
  <si>
    <t>-17.44051569662924 ,-66.17600621527491</t>
  </si>
  <si>
    <t>-17.386426768754433 ,-66.14030360778797</t>
  </si>
  <si>
    <t>-17.4552055726082 ,-66.10015508990531</t>
  </si>
  <si>
    <t>-17.37029689395552 ,-66.15052670204616</t>
  </si>
  <si>
    <t>-17.439167041197084 ,-66.14434847539584</t>
  </si>
  <si>
    <t>-17.366579226857755 ,-66.17510643351943</t>
  </si>
  <si>
    <t>-17.41852360243652 ,-66.11830094826561</t>
  </si>
  <si>
    <t>-17.48353638602246 ,-66.1630914150024</t>
  </si>
  <si>
    <t>-17.36076368166898 ,-66.16535737998275</t>
  </si>
  <si>
    <t>-17.392572969850775 ,-66.13746987245821</t>
  </si>
  <si>
    <t>-17.38898008083048 ,-66.1548075837797</t>
  </si>
  <si>
    <t>-17.465955279818893 ,-66.16406257324759</t>
  </si>
  <si>
    <t>-17.356740254245434 ,-66.16677520021733</t>
  </si>
  <si>
    <t>-17.36835468672682 ,-66.15515380054228</t>
  </si>
  <si>
    <t>-17.364857162654125 ,-66.17047091903753</t>
  </si>
  <si>
    <t>-17.3885026267277 ,-66.16795129798216</t>
  </si>
  <si>
    <t>-17.385483541760195 ,-66.13165523733318</t>
  </si>
  <si>
    <t>-17.469961538905004 ,-66.10967795173597</t>
  </si>
  <si>
    <t>-17.417132491593865 ,-66.1317413071122</t>
  </si>
  <si>
    <t>-17.455993959484587 ,-66.15051658426336</t>
  </si>
  <si>
    <t>-17.45622707908532 ,-66.18523178595596</t>
  </si>
  <si>
    <t>-17.378824668593783 ,-66.12874313007443</t>
  </si>
  <si>
    <t>-17.423696622484556 ,-66.12273792958345</t>
  </si>
  <si>
    <t>-17.44696211169956 ,-66.14260535969018</t>
  </si>
  <si>
    <t>-17.485767365242435 ,-66.19288628880555</t>
  </si>
  <si>
    <t>-17.383715452273556 ,-66.13565031553328</t>
  </si>
  <si>
    <t>-17.43622068235614 ,-66.18593445888253</t>
  </si>
  <si>
    <t>-17.44028316761022 ,-66.13158779160848</t>
  </si>
  <si>
    <t>-17.461850145615784 ,-66.16003408481477</t>
  </si>
  <si>
    <t>-17.38421002683618 ,-66.14149084929656</t>
  </si>
  <si>
    <t>-17.444143949364292 ,-66.1572643418511</t>
  </si>
  <si>
    <t>-17.443039705615337 ,-66.14670089069102</t>
  </si>
  <si>
    <t>-17.377866918737944 ,-66.14825915767301</t>
  </si>
  <si>
    <t>-17.414630599765385 ,-66.13142046551432</t>
  </si>
  <si>
    <t>-17.466341069676417 ,-66.16510563517596</t>
  </si>
  <si>
    <t>-17.440344203072282 ,-66.16064344205847</t>
  </si>
  <si>
    <t>-17.41253318760183 ,-66.14555998529589</t>
  </si>
  <si>
    <t>-17.357636664760538 ,-66.15223936208176</t>
  </si>
  <si>
    <t>-17.45962096152716 ,-66.17625285943126</t>
  </si>
  <si>
    <t>-17.409247152234798 ,-66.16389416907178</t>
  </si>
  <si>
    <t>-17.46656959277434 ,-66.17016110417975</t>
  </si>
  <si>
    <t>-17.38103375495847 ,-66.15499064888394</t>
  </si>
  <si>
    <t>-17.394310801732797 ,-66.18196040754242</t>
  </si>
  <si>
    <t>-17.474606871790673 ,-66.17854143834195</t>
  </si>
  <si>
    <t>-17.468540071271768 ,-66.13433198280477</t>
  </si>
  <si>
    <t>-17.436412924184946 ,-66.11992486857613</t>
  </si>
  <si>
    <t>-17.47893154213964 ,-66.19034394035256</t>
  </si>
  <si>
    <t>-17.48336418402372 ,-66.15724664851294</t>
  </si>
  <si>
    <t>-17.436852960569404 ,-66.15816443887813</t>
  </si>
  <si>
    <t>-17.485996440430682 ,-66.18520084437326</t>
  </si>
  <si>
    <t>-17.4088076550757 ,-66.12998245887515</t>
  </si>
  <si>
    <t>-17.410528906833537 ,-66.16790293275206</t>
  </si>
  <si>
    <t>-17.40411252386448 ,-66.12007889040552</t>
  </si>
  <si>
    <t>-17.451847879278205 ,-66.12370480216417</t>
  </si>
  <si>
    <t>-17.41736596721391 ,-66.15418103274712</t>
  </si>
  <si>
    <t>-17.46965989043256 ,-66.08914039081242</t>
  </si>
  <si>
    <t>-17.425843692338027 ,-66.13618486843254</t>
  </si>
  <si>
    <t>-17.434624548093378 ,-66.17313642207316</t>
  </si>
  <si>
    <t>-17.460684013922613 ,-66.14140440379164</t>
  </si>
  <si>
    <t>-17.48147919538339 ,-66.15047739412752</t>
  </si>
  <si>
    <t>-17.38542146810577 ,-66.17375819944202</t>
  </si>
  <si>
    <t>-17.4439097314792 ,-66.16984706883193</t>
  </si>
  <si>
    <t>-17.45395271661317 ,-66.09676033134178</t>
  </si>
  <si>
    <t>-17.422485455186433 ,-66.14420736017996</t>
  </si>
  <si>
    <t>-17.357346912077627 ,-66.17364554732201</t>
  </si>
  <si>
    <t>-17.428079191704864 ,-66.12628942931838</t>
  </si>
  <si>
    <t>-17.48071557509548 ,-66.18387043744325</t>
  </si>
  <si>
    <t>-17.44823397627094 ,-66.13250920642881</t>
  </si>
  <si>
    <t>-17.465665563992523 ,-66.11027034946088</t>
  </si>
  <si>
    <t>-17.447757058248104 ,-66.14115042845744</t>
  </si>
  <si>
    <t>-17.364415365903323 ,-66.15485414271393</t>
  </si>
  <si>
    <t>-17.435758745990864 ,-66.16096753828549</t>
  </si>
  <si>
    <t>-17.431685477371666 ,-66.12387609660324</t>
  </si>
  <si>
    <t>-17.467981323085322 ,-66.10823127149304</t>
  </si>
  <si>
    <t>-17.39786028333221 ,-66.17332433924389</t>
  </si>
  <si>
    <t>-17.42383813113042 ,-66.16389597270951</t>
  </si>
  <si>
    <t>-17.461653431435177 ,-66.11370558639669</t>
  </si>
  <si>
    <t>-17.389239937397836 ,-66.15116149666127</t>
  </si>
  <si>
    <t>-17.455240821229754 ,-66.10308517863314</t>
  </si>
  <si>
    <t>-17.378170340032636 ,-66.14834454836938</t>
  </si>
  <si>
    <t>-17.435175284604618 ,-66.14239112701708</t>
  </si>
  <si>
    <t>-17.36626221421565 ,-66.16472609380578</t>
  </si>
  <si>
    <t>-17.429787171209778 ,-66.17637007948761</t>
  </si>
  <si>
    <t>-17.41515350552516 ,-66.17697214047017</t>
  </si>
  <si>
    <t>-17.471330052942033 ,-66.180902090854</t>
  </si>
  <si>
    <t>-17.47916003401553 ,-66.14779825376911</t>
  </si>
  <si>
    <t>-17.432796889475917 ,-66.16751167704462</t>
  </si>
  <si>
    <t>-17.4774517579793 ,-66.18354914873488</t>
  </si>
  <si>
    <t>-17.43218100996927 ,-66.11139351125051</t>
  </si>
  <si>
    <t>-17.398593942424096 ,-66.15183889828148</t>
  </si>
  <si>
    <t>-17.397553869955804 ,-66.15561663103021</t>
  </si>
  <si>
    <t>-17.378241371087334 ,-66.17909940204393</t>
  </si>
  <si>
    <t>-17.387392003293883 ,-66.1439939895721</t>
  </si>
  <si>
    <t>-17.43443325815265 ,-66.11992334265855</t>
  </si>
  <si>
    <t>-17.46851848752179 ,-66.09168905872538</t>
  </si>
  <si>
    <t>-17.358877289965296 ,-66.1570140141618</t>
  </si>
  <si>
    <t>-17.406316507398056 ,-66.14415304044584</t>
  </si>
  <si>
    <t>-17.400586825480435 ,-66.1261170656957</t>
  </si>
  <si>
    <t>-17.410844302547 ,-66.17404640407543</t>
  </si>
  <si>
    <t>-17.404111643443212 ,-66.12292699742055</t>
  </si>
  <si>
    <t>-17.46184634122181 ,-66.1830045544616</t>
  </si>
  <si>
    <t>-17.4434421016026 ,-66.1079964922701</t>
  </si>
  <si>
    <t>-17.431973543767285 ,-66.11834399831744</t>
  </si>
  <si>
    <t>-17.451976314445293 ,-66.17720348271273</t>
  </si>
  <si>
    <t>-17.375930520658926 ,-66.1446248015816</t>
  </si>
  <si>
    <t>-17.42562820033652 ,-66.17781408624049</t>
  </si>
  <si>
    <t>-17.451468267687964 ,-66.18454443774937</t>
  </si>
  <si>
    <t>-17.480387773268475 ,-66.15016505391847</t>
  </si>
  <si>
    <t>-17.400259267056644 ,-66.13063408076128</t>
  </si>
  <si>
    <t>-17.476610963126653 ,-66.1534796910885</t>
  </si>
  <si>
    <t>-17.41822217923216 ,-66.14780755783927</t>
  </si>
  <si>
    <t>-17.487311495489717 ,-66.17699671781382</t>
  </si>
  <si>
    <t>-17.391838423191867 ,-66.15466926429231</t>
  </si>
  <si>
    <t>-17.422192679233547 ,-66.1113441117657</t>
  </si>
  <si>
    <t>-17.441476238433648 ,-66.18672902848971</t>
  </si>
  <si>
    <t>-17.447714137813914 ,-66.11657598026576</t>
  </si>
  <si>
    <t>-17.361982886475307 ,-66.16264616107688</t>
  </si>
  <si>
    <t>-17.43334253343249 ,-66.1787322544</t>
  </si>
  <si>
    <t>-17.47190813038475 ,-66.14867527778773</t>
  </si>
  <si>
    <t>-17.369480852950566 ,-66.16147903201512</t>
  </si>
  <si>
    <t>-17.41592772269763 ,-66.18538154688487</t>
  </si>
  <si>
    <t>-17.39560773017637 ,-66.13782727429906</t>
  </si>
  <si>
    <t>-17.413881174407955 ,-66.131272280034</t>
  </si>
  <si>
    <t>-17.469633842449994 ,-66.16989525001983</t>
  </si>
  <si>
    <t>-17.419133910571528 ,-66.13376538589287</t>
  </si>
  <si>
    <t>-17.40152421175914 ,-66.16842183659756</t>
  </si>
  <si>
    <t>-17.407618522474195 ,-66.15323091829057</t>
  </si>
  <si>
    <t>-17.49131210799274 ,-66.1929272703837</t>
  </si>
  <si>
    <t>-17.452103005168794 ,-66.16217981427867</t>
  </si>
  <si>
    <t>-17.382536595817836 ,-66.16758364860577</t>
  </si>
  <si>
    <t>-17.438324577822545 ,-66.1077849621201</t>
  </si>
  <si>
    <t>-17.474803307109443 ,-66.1797885094285</t>
  </si>
  <si>
    <t>-17.46541565121372 ,-66.14863492073145</t>
  </si>
  <si>
    <t>-17.40328976783412 ,-66.14637630563773</t>
  </si>
  <si>
    <t>-17.40224861278478 ,-66.12239586609142</t>
  </si>
  <si>
    <t>-17.37912834776997 ,-66.14820616208783</t>
  </si>
  <si>
    <t>-17.454513798037798 ,-66.16271524375453</t>
  </si>
  <si>
    <t>-17.437178369458206 ,-66.16013181552083</t>
  </si>
  <si>
    <t>-17.470638849926715 ,-66.13788226809946</t>
  </si>
  <si>
    <t>-17.3755514934662 ,-66.16410779866904</t>
  </si>
  <si>
    <t>-17.414316395188326 ,-66.15299560367625</t>
  </si>
  <si>
    <t>-17.469512028749246 ,-66.1240822610468</t>
  </si>
  <si>
    <t>-17.45218920834317 ,-66.12009136580781</t>
  </si>
  <si>
    <t>-17.372341714761106 ,-66.14978034076192</t>
  </si>
  <si>
    <t>-17.415869335589925 ,-66.17038013237816</t>
  </si>
  <si>
    <t>-17.461819748145725 ,-66.18308890088238</t>
  </si>
  <si>
    <t>-17.426383516287377 ,-66.18506073888042</t>
  </si>
  <si>
    <t>-17.35643088150037 ,-66.16091694695176</t>
  </si>
  <si>
    <t>-17.396837663470127 ,-66.16629053108113</t>
  </si>
  <si>
    <t>-17.388910316953393 ,-66.1680965672403</t>
  </si>
  <si>
    <t>-17.362989005137887 ,-66.1729644330132</t>
  </si>
  <si>
    <t>-17.35051291544859 ,-66.17102891054779</t>
  </si>
  <si>
    <t>-17.471192667486985 ,-66.14478164526294</t>
  </si>
  <si>
    <t>-17.457265323330535 ,-66.11999582886163</t>
  </si>
  <si>
    <t>-17.35772092330223 ,-66.16259960291895</t>
  </si>
  <si>
    <t>-17.436893439298952 ,-66.14644433044549</t>
  </si>
  <si>
    <t>-17.443881212307595 ,-66.12224646112813</t>
  </si>
  <si>
    <t>-17.459021394448527 ,-66.11644084307619</t>
  </si>
  <si>
    <t>-17.425089532892905 ,-66.1076397951163</t>
  </si>
  <si>
    <t>-17.419675004550168 ,-66.11466048117914</t>
  </si>
  <si>
    <t>-17.438033274909635 ,-66.1624439376458</t>
  </si>
  <si>
    <t>-17.415992464201224 ,-66.14939272051465</t>
  </si>
  <si>
    <t>-17.480435582912293 ,-66.15265783231341</t>
  </si>
  <si>
    <t>-17.44024204842246 ,-66.1529933542083</t>
  </si>
  <si>
    <t>-17.454004750496154 ,-66.11744251360614</t>
  </si>
  <si>
    <t>-17.482188354781176 ,-66.15672659947685</t>
  </si>
  <si>
    <t>-17.422660398458238 ,-66.14885011171802</t>
  </si>
  <si>
    <t>-17.414390110217585 ,-66.12773362784478</t>
  </si>
  <si>
    <t>-17.46431254193872 ,-66.19094401078064</t>
  </si>
  <si>
    <t>-17.46056167397495 ,-66.14458002879881</t>
  </si>
  <si>
    <t>-17.416982638814336 ,-66.1394007332239</t>
  </si>
  <si>
    <t>-17.35678222453483 ,-66.14277018589061</t>
  </si>
  <si>
    <t>-17.456224617574666 ,-66.0951137920263</t>
  </si>
  <si>
    <t>-17.408088858199925 ,-66.15584740582693</t>
  </si>
  <si>
    <t>-17.41392185241251 ,-66.14179476281143</t>
  </si>
  <si>
    <t>-17.423117296102642 ,-66.1162176660271</t>
  </si>
  <si>
    <t>-17.393519375104955 ,-66.13841142790777</t>
  </si>
  <si>
    <t>-17.42075417232152 ,-66.14845515774506</t>
  </si>
  <si>
    <t>-17.471936753174663 ,-66.182775896552</t>
  </si>
  <si>
    <t>-17.3917842249989 ,-66.12521216664413</t>
  </si>
  <si>
    <t>-17.455725025635985 ,-66.16162881371108</t>
  </si>
  <si>
    <t>-17.423363770492895 ,-66.17902601822128</t>
  </si>
  <si>
    <t>-17.473283671085238 ,-66.16768648870493</t>
  </si>
  <si>
    <t>-17.395448445552663 ,-66.1286665645513</t>
  </si>
  <si>
    <t>-17.420482927445327 ,-66.11565164682163</t>
  </si>
  <si>
    <t>-17.476430762084586 ,-66.17407529616375</t>
  </si>
  <si>
    <t>-17.3895262408864 ,-66.16196346304861</t>
  </si>
  <si>
    <t>-17.38942409255131 ,-66.14665286266673</t>
  </si>
  <si>
    <t>-17.486151678296466 ,-66.18452283373394</t>
  </si>
  <si>
    <t>-17.404608851260885 ,-66.16823953251264</t>
  </si>
  <si>
    <t>-17.430772745833085 ,-66.15868855008655</t>
  </si>
  <si>
    <t>-17.425273780087426 ,-66.17790660903026</t>
  </si>
  <si>
    <t>-17.43970499677065 ,-66.1431415505208</t>
  </si>
  <si>
    <t>-17.4184627593562 ,-66.15561186757898</t>
  </si>
  <si>
    <t>-17.37272889864693 ,-66.17529035814036</t>
  </si>
  <si>
    <t>-17.479482857434057 ,-66.17537576365991</t>
  </si>
  <si>
    <t>-17.42677873886311 ,-66.10795249166574</t>
  </si>
  <si>
    <t>-17.460739096668 ,-66.14808585702012</t>
  </si>
  <si>
    <t>-17.413613667416755 ,-66.11409480032448</t>
  </si>
  <si>
    <t>-17.46074701719396 ,-66.17479062083653</t>
  </si>
  <si>
    <t>-17.39808677372353 ,-66.15862510207704</t>
  </si>
  <si>
    <t>-17.37568900475542 ,-66.15375639271276</t>
  </si>
  <si>
    <t>-17.4584830381356 ,-66.11487993103906</t>
  </si>
  <si>
    <t>-17.459359904055564 ,-66.18195064668076</t>
  </si>
  <si>
    <t>-17.462864303136772 ,-66.1694866284177</t>
  </si>
  <si>
    <t>-17.451302902725086 ,-66.14703340100972</t>
  </si>
  <si>
    <t>-17.47350119153785 ,-66.11259349063587</t>
  </si>
  <si>
    <t>-17.395093318390643 ,-66.15738233775242</t>
  </si>
  <si>
    <t>-17.36574966446176 ,-66.17560797108916</t>
  </si>
  <si>
    <t>-17.395835060002813 ,-66.16790927154717</t>
  </si>
  <si>
    <t>-17.41200154143747 ,-66.15016121965256</t>
  </si>
  <si>
    <t>-17.406736304951522 ,-66.16464593821196</t>
  </si>
  <si>
    <t>-17.46043037175641 ,-66.13765746138728</t>
  </si>
  <si>
    <t>-17.380217594837326 ,-66.16735455055891</t>
  </si>
  <si>
    <t>-17.450162392677328 ,-66.1389121938525</t>
  </si>
  <si>
    <t>-17.467755319390115 ,-66.15986930680232</t>
  </si>
  <si>
    <t>-17.406208476881275 ,-66.17143793068611</t>
  </si>
  <si>
    <t>-17.440716333061896 ,-66.13626168215453</t>
  </si>
  <si>
    <t>-17.41938313984465 ,-66.18305504861706</t>
  </si>
  <si>
    <t>-17.474148999532456 ,-66.1343948689707</t>
  </si>
  <si>
    <t>-17.381474717849706 ,-66.13653133645768</t>
  </si>
  <si>
    <t>-17.391727988972495 ,-66.15381060394327</t>
  </si>
  <si>
    <t>-17.455376685701758 ,-66.12355537983068</t>
  </si>
  <si>
    <t>-17.472280009275487 ,-66.11430829159046</t>
  </si>
  <si>
    <t>-17.365986772462403 ,-66.14785776324038</t>
  </si>
  <si>
    <t>-17.484993203530557 ,-66.1896855620452</t>
  </si>
  <si>
    <t>-17.47969528749957 ,-66.14529944642298</t>
  </si>
  <si>
    <t>-17.4538641386947 ,-66.15822165944391</t>
  </si>
  <si>
    <t>-17.353401683454315 ,-66.16632372610196</t>
  </si>
  <si>
    <t>-17.363144034268267 ,-66.17721370635397</t>
  </si>
  <si>
    <t>-17.476643154007494 ,-66.14501235030293</t>
  </si>
  <si>
    <t>-17.449893798499854 ,-66.12211791789898</t>
  </si>
  <si>
    <t>-17.416257775614508 ,-66.17363033840456</t>
  </si>
  <si>
    <t>-17.45263415253778 ,-66.16840512715116</t>
  </si>
  <si>
    <t>-17.452448889767663 ,-66.13268960806016</t>
  </si>
  <si>
    <t>-17.476231215288067 ,-66.15691425478732</t>
  </si>
  <si>
    <t>-17.44732319313013 ,-66.10973263724914</t>
  </si>
  <si>
    <t>-17.356141928083193 ,-66.17815985525148</t>
  </si>
  <si>
    <t>-17.435842696095037 ,-66.13079216884185</t>
  </si>
  <si>
    <t>-17.433027981943706 ,-66.1328994924191</t>
  </si>
  <si>
    <t>-17.437996846310707 ,-66.12957568161004</t>
  </si>
  <si>
    <t>-17.47841645607102 ,-66.1859867598776</t>
  </si>
  <si>
    <t>-17.354504887516015 ,-66.17058920837682</t>
  </si>
  <si>
    <t>-17.42162127448228 ,-66.11265068132944</t>
  </si>
  <si>
    <t>-17.465839642770877 ,-66.09320002973911</t>
  </si>
  <si>
    <t>-17.402387043810027 ,-66.1529518416905</t>
  </si>
  <si>
    <t>-17.384034895120084 ,-66.16744862580785</t>
  </si>
  <si>
    <t>-17.459408057393173 ,-66.12008414871704</t>
  </si>
  <si>
    <t>-17.488303802190533 ,-66.18192801545008</t>
  </si>
  <si>
    <t>-17.37907349446131 ,-66.16764287181344</t>
  </si>
  <si>
    <t>-17.472719291423083 ,-66.16713384212335</t>
  </si>
  <si>
    <t>-17.476349652382858 ,-66.14054776139473</t>
  </si>
  <si>
    <t>-17.40168285338393 ,-66.12119937079221</t>
  </si>
  <si>
    <t>-17.395288834387074 ,-66.15112061680193</t>
  </si>
  <si>
    <t>-17.39445663861761 ,-66.14826347365029</t>
  </si>
  <si>
    <t>-17.40029900287424 ,-66.12034782373792</t>
  </si>
  <si>
    <t>-17.469920352556922 ,-66.10220796156128</t>
  </si>
  <si>
    <t>-17.395980972209674 ,-66.15111128386069</t>
  </si>
  <si>
    <t>-17.437797987252093 ,-66.16819482080118</t>
  </si>
  <si>
    <t>-17.43237418404356 ,-66.12835918204652</t>
  </si>
  <si>
    <t>-17.47521336464637 ,-66.13431927573482</t>
  </si>
  <si>
    <t>-17.48110112910034 ,-66.15343433051864</t>
  </si>
  <si>
    <t>-17.4406828122819 ,-66.12863735721199</t>
  </si>
  <si>
    <t>-17.388256989512826 ,-66.15287450623029</t>
  </si>
  <si>
    <t>-17.38251999805846 ,-66.17991761529557</t>
  </si>
  <si>
    <t>-17.431837222674524 ,-66.16482141928341</t>
  </si>
  <si>
    <t>-17.464860227870354 ,-66.09340005088369</t>
  </si>
  <si>
    <t>-17.415254404478706 ,-66.12495614288346</t>
  </si>
  <si>
    <t>-17.43658701580461 ,-66.1381931899152</t>
  </si>
  <si>
    <t>-17.392561110978537 ,-66.14048577905457</t>
  </si>
  <si>
    <t>-17.450515211817457 ,-66.13250659278613</t>
  </si>
  <si>
    <t>-17.380231589350082 ,-66.15755670985143</t>
  </si>
  <si>
    <t>-17.448444588947215 ,-66.14480265343846</t>
  </si>
  <si>
    <t>-17.452170286245916 ,-66.10266733479696</t>
  </si>
  <si>
    <t>-17.377710164613877 ,-66.16508074538193</t>
  </si>
  <si>
    <t>-17.403972562512237 ,-66.13145542525208</t>
  </si>
  <si>
    <t>-17.43237881078405 ,-66.11480491827798</t>
  </si>
  <si>
    <t>-17.451884416055318 ,-66.14775944569595</t>
  </si>
  <si>
    <t>-17.356898940493604 ,-66.16382375898561</t>
  </si>
  <si>
    <t>-17.434099598634255 ,-66.14410506791688</t>
  </si>
  <si>
    <t>-17.42763973862245 ,-66.11366414299121</t>
  </si>
  <si>
    <t>-17.370755363589772 ,-66.14279206061697</t>
  </si>
  <si>
    <t>-17.435184892316208 ,-66.16127715899391</t>
  </si>
  <si>
    <t>-17.4035079690108 ,-66.11676168214899</t>
  </si>
  <si>
    <t>-17.414023624511234 ,-66.14303400571823</t>
  </si>
  <si>
    <t>-17.44332175013223 ,-66.18177573933453</t>
  </si>
  <si>
    <t>-17.43983545778678 ,-66.15903938258252</t>
  </si>
  <si>
    <t>-17.476453600621415 ,-66.15272696221218</t>
  </si>
  <si>
    <t>-17.40680479651255 ,-66.13098061978862</t>
  </si>
  <si>
    <t>-17.43398213643077 ,-66.17962931162067</t>
  </si>
  <si>
    <t>-17.462061706631868 ,-66.16009654360371</t>
  </si>
  <si>
    <t>-17.412319278146633 ,-66.12081375082163</t>
  </si>
  <si>
    <t>-17.424878985400916 ,-66.1367158495627</t>
  </si>
  <si>
    <t>-17.43659193923399 ,-66.15742854057156</t>
  </si>
  <si>
    <t>-17.457094135231685 ,-66.111652064531</t>
  </si>
  <si>
    <t>-17.400713401486506 ,-66.12661262245331</t>
  </si>
  <si>
    <t>-17.35924145450818 ,-66.13713978411782</t>
  </si>
  <si>
    <t>-17.47574556379854 ,-66.16256271615349</t>
  </si>
  <si>
    <t>-17.428202230730314 ,-66.14546837545872</t>
  </si>
  <si>
    <t>-17.459628727560833 ,-66.1212368931872</t>
  </si>
  <si>
    <t>-17.481405241525632 ,-66.18116574711071</t>
  </si>
  <si>
    <t>-17.456725910251127 ,-66.1861963746197</t>
  </si>
  <si>
    <t>-17.393057811550147 ,-66.1457584477709</t>
  </si>
  <si>
    <t>-17.420180498377423 ,-66.12262054571413</t>
  </si>
  <si>
    <t>-17.471192319191815 ,-66.11987248167532</t>
  </si>
  <si>
    <t>-17.466903816812543 ,-66.1556601113471</t>
  </si>
  <si>
    <t>-17.421418401346468 ,-66.18262184980081</t>
  </si>
  <si>
    <t>-17.451524854021056 ,-66.11493672748884</t>
  </si>
  <si>
    <t>-17.470331007037682 ,-66.09915228482411</t>
  </si>
  <si>
    <t>-17.44116199272191 ,-66.14489025717636</t>
  </si>
  <si>
    <t>-17.36306189838934 ,-66.15807011474632</t>
  </si>
  <si>
    <t>-17.484920672981342 ,-66.18582347409792</t>
  </si>
  <si>
    <t>-17.447640714667724 ,-66.10292343772707</t>
  </si>
  <si>
    <t>-17.36560803967584 ,-66.16945328198452</t>
  </si>
  <si>
    <t>-17.456340539680504 ,-66.15426018341724</t>
  </si>
  <si>
    <t>-17.44479245629666 ,-66.1856710966647</t>
  </si>
  <si>
    <t>-17.485967425501315 ,-66.1863243131578</t>
  </si>
  <si>
    <t>-17.474033849774724 ,-66.15975394867388</t>
  </si>
  <si>
    <t>-17.364861026001705 ,-66.15083836966828</t>
  </si>
  <si>
    <t>-17.436850008571547 ,-66.17905162544398</t>
  </si>
  <si>
    <t>-17.40600578829429 ,-66.13986924719347</t>
  </si>
  <si>
    <t>-17.346192273623437 ,-66.17666389007223</t>
  </si>
  <si>
    <t>-17.451890178112986 ,-66.1780087137387</t>
  </si>
  <si>
    <t>-17.439633601536322 ,-66.13685755057168</t>
  </si>
  <si>
    <t>-17.35342229474214 ,-66.17532225454688</t>
  </si>
  <si>
    <t>-17.41948706458627 ,-66.18513431676823</t>
  </si>
  <si>
    <t>-17.44669067202895 ,-66.13109561320907</t>
  </si>
  <si>
    <t>-17.410944276265653 ,-66.14443545977556</t>
  </si>
  <si>
    <t>-17.416495306948725 ,-66.1595967667669</t>
  </si>
  <si>
    <t>-17.35398632667996 ,-66.16137269528268</t>
  </si>
  <si>
    <t>-17.440922448705486 ,-66.15005648997946</t>
  </si>
  <si>
    <t>-17.403179872354052 ,-66.143126701241</t>
  </si>
  <si>
    <t>-17.420582709477557 ,-66.17941065561156</t>
  </si>
  <si>
    <t>-17.35887032407643 ,-66.15453445297007</t>
  </si>
  <si>
    <t>-17.421129851913093 ,-66.17109508139099</t>
  </si>
  <si>
    <t>-17.43275117356648 ,-66.15376785733713</t>
  </si>
  <si>
    <t>-17.462197113776508 ,-66.11886260831929</t>
  </si>
  <si>
    <t>-17.40608986133344 ,-66.14044199085774</t>
  </si>
  <si>
    <t>-17.397637369810457 ,-66.1329410619951</t>
  </si>
  <si>
    <t>-17.441487862533823 ,-66.11193678810719</t>
  </si>
  <si>
    <t>-17.39908347352983 ,-66.1593449699995</t>
  </si>
  <si>
    <t>-17.427785291060502 ,-66.16724090741917</t>
  </si>
  <si>
    <t>-17.462025290388475 ,-66.17149365521347</t>
  </si>
  <si>
    <t>-17.459989555026315 ,-66.1378634271216</t>
  </si>
  <si>
    <t>-17.41520665395142 ,-66.14690697058987</t>
  </si>
  <si>
    <t>-17.36127545091728 ,-66.16266043501777</t>
  </si>
  <si>
    <t>-17.376364683971204 ,-66.14902791354729</t>
  </si>
  <si>
    <t>-17.406816820828546 ,-66.16232281031459</t>
  </si>
  <si>
    <t>-17.41349618907927 ,-66.15935087146936</t>
  </si>
  <si>
    <t>-17.46333253149372 ,-66.11218118996518</t>
  </si>
  <si>
    <t>-17.361682917409894 ,-66.17257927422756</t>
  </si>
  <si>
    <t>-17.39569197259951 ,-66.17680106328429</t>
  </si>
  <si>
    <t>-17.422508608952693 ,-66.14903719042793</t>
  </si>
  <si>
    <t>-17.476594588562115 ,-66.15920145214538</t>
  </si>
  <si>
    <t>-17.398362797888794 ,-66.16772130853131</t>
  </si>
  <si>
    <t>-17.3989883803631 ,-66.14120269979857</t>
  </si>
  <si>
    <t>-17.456879181070857 ,-66.15621850417689</t>
  </si>
  <si>
    <t>-17.387077029052072 ,-66.18034293972653</t>
  </si>
  <si>
    <t>-17.361314264450108 ,-66.14080723812566</t>
  </si>
  <si>
    <t>-17.417093792706257 ,-66.12982497924214</t>
  </si>
  <si>
    <t>-17.42308591222569 ,-66.13232943535574</t>
  </si>
  <si>
    <t>-17.363931424855846 ,-66.16306824886685</t>
  </si>
  <si>
    <t>-17.35072732940524 ,-66.16447665480594</t>
  </si>
  <si>
    <t>-17.360920380892086 ,-66.14498874496289</t>
  </si>
  <si>
    <t>-17.42874640308399 ,-66.13459685767222</t>
  </si>
  <si>
    <t>-17.465033291105755 ,-66.12168888868848</t>
  </si>
  <si>
    <t>-17.393569944450785 ,-66.17555163446772</t>
  </si>
  <si>
    <t>-17.43077794955297 ,-66.16204951400891</t>
  </si>
  <si>
    <t>-17.40539337800871 ,-66.11662277080744</t>
  </si>
  <si>
    <t>-17.408335142183716 ,-66.16462645113245</t>
  </si>
  <si>
    <t>-17.42843425953481 ,-66.1139844101977</t>
  </si>
  <si>
    <t>-17.44805618760007 ,-66.1225002788885</t>
  </si>
  <si>
    <t>-17.433442738570903 ,-66.18474659117818</t>
  </si>
  <si>
    <t>-17.37736792844502 ,-66.1586976231514</t>
  </si>
  <si>
    <t>-17.467215931172383 ,-66.18084796920915</t>
  </si>
  <si>
    <t>-17.36901948837844 ,-66.15511612064107</t>
  </si>
  <si>
    <t>-17.36409785316514 ,-66.16668048989064</t>
  </si>
  <si>
    <t>-17.456412225959888 ,-66.12877881008284</t>
  </si>
  <si>
    <t>-17.43471139091453 ,-66.14190802327158</t>
  </si>
  <si>
    <t>-17.467345881949488 ,-66.10712239667731</t>
  </si>
  <si>
    <t>-17.381084185141468 ,-66.18138449541638</t>
  </si>
  <si>
    <t>-17.366568386531796 ,-66.13746699939148</t>
  </si>
  <si>
    <t>-17.45249074983305 ,-66.14268786137886</t>
  </si>
  <si>
    <t>-17.401517979413427 ,-66.15601853555896</t>
  </si>
  <si>
    <t>-17.460921206148747 ,-66.18843485753659</t>
  </si>
  <si>
    <t>-17.426543358681496 ,-66.15288478580284</t>
  </si>
  <si>
    <t>-17.371501798751122 ,-66.14485737071595</t>
  </si>
  <si>
    <t>-17.393091025935103 ,-66.1828338534334</t>
  </si>
  <si>
    <t>-17.482408590013694 ,-66.18536629539267</t>
  </si>
  <si>
    <t>-17.458852391588376 ,-66.1687269390079</t>
  </si>
  <si>
    <t>-17.395122100441395 ,-66.15878652524673</t>
  </si>
  <si>
    <t>-17.478989295460117 ,-66.18478448795122</t>
  </si>
  <si>
    <t>-17.47797083835837 ,-66.17342837132948</t>
  </si>
  <si>
    <t>-17.453044920556053 ,-66.15946100777609</t>
  </si>
  <si>
    <t>-17.432696068043096 ,-66.1572588986219</t>
  </si>
  <si>
    <t>-17.367737850563188 ,-66.16311822798825</t>
  </si>
  <si>
    <t>-17.450505382280177 ,-66.12908961117917</t>
  </si>
  <si>
    <t>-17.411144409595003 ,-66.13219298286482</t>
  </si>
  <si>
    <t>-17.382469112428566 ,-66.14839802620544</t>
  </si>
  <si>
    <t>-17.422724107086 ,-66.1236559302051</t>
  </si>
  <si>
    <t>-17.44620383149131 ,-66.14993168510546</t>
  </si>
  <si>
    <t>-17.370470804137444 ,-66.17724635622614</t>
  </si>
  <si>
    <t>-17.4610042521123 ,-66.16247786520395</t>
  </si>
  <si>
    <t>-17.41633084745181 ,-66.17978038291587</t>
  </si>
  <si>
    <t>-17.46670132580069 ,-66.17945470776735</t>
  </si>
  <si>
    <t>-17.43744764202793 ,-66.18465329286603</t>
  </si>
  <si>
    <t>-17.41671190860068 ,-66.17774780390205</t>
  </si>
  <si>
    <t>-17.401861491841412 ,-66.1624933216849</t>
  </si>
  <si>
    <t>-17.358322935938286 ,-66.15569074147704</t>
  </si>
  <si>
    <t>-17.465901958662148 ,-66.13771207009925</t>
  </si>
  <si>
    <t>-17.463617337737272 ,-66.1164161960948</t>
  </si>
  <si>
    <t>-17.424142602844444 ,-66.18237579243862</t>
  </si>
  <si>
    <t>-17.452603052497192 ,-66.15795642414841</t>
  </si>
  <si>
    <t>-17.433805182715453 ,-66.17510769610254</t>
  </si>
  <si>
    <t>-17.45516921342105 ,-66.14377847165692</t>
  </si>
  <si>
    <t>-17.471401260547687 ,-66.12898090771357</t>
  </si>
  <si>
    <t>-17.382616063757354 ,-66.12924841294983</t>
  </si>
  <si>
    <t>-17.464849045542707 ,-66.12899912667676</t>
  </si>
  <si>
    <t>-17.440157961494506 ,-66.17841395591687</t>
  </si>
  <si>
    <t>-17.38832252229529 ,-66.12379535597465</t>
  </si>
  <si>
    <t>-17.39845623268501 ,-66.1581798169124</t>
  </si>
  <si>
    <t>-17.43325591527296 ,-66.1608247064146</t>
  </si>
  <si>
    <t>-17.404915361445234 ,-66.16984058956788</t>
  </si>
  <si>
    <t>-17.457476081143447 ,-66.17674806732865</t>
  </si>
  <si>
    <t>-17.435398947270134 ,-66.1133897911658</t>
  </si>
  <si>
    <t>-17.457646262576695 ,-66.11976448632524</t>
  </si>
  <si>
    <t>-17.37281763803166 ,-66.17226629747339</t>
  </si>
  <si>
    <t>-17.48008246229476 ,-66.18469812814583</t>
  </si>
  <si>
    <t>-17.452031169362318 ,-66.13605179343375</t>
  </si>
  <si>
    <t>-17.428487748909934 ,-66.15736730980937</t>
  </si>
  <si>
    <t>-17.362123869989805 ,-66.1665619401374</t>
  </si>
  <si>
    <t>-17.44616765951235 ,-66.16797342748879</t>
  </si>
  <si>
    <t>-17.35899225869988 ,-66.17575325117036</t>
  </si>
  <si>
    <t>-17.37863638440869 ,-66.15135470322349</t>
  </si>
  <si>
    <t>-17.47263952060353 ,-66.17129730967284</t>
  </si>
  <si>
    <t>-17.42219308972109 ,-66.17663326126072</t>
  </si>
  <si>
    <t>-17.389786168857988 ,-66.16069431662102</t>
  </si>
  <si>
    <t>-17.424971364501637 ,-66.13010618245139</t>
  </si>
  <si>
    <t>-17.448762224046575 ,-66.16424144758895</t>
  </si>
  <si>
    <t>-17.41748479642761 ,-66.16028399437636</t>
  </si>
  <si>
    <t>-17.405243088332885 ,-66.18157612215975</t>
  </si>
  <si>
    <t>-17.425985105917224 ,-66.16560178389125</t>
  </si>
  <si>
    <t>-17.45265747179425 ,-66.18960779385613</t>
  </si>
  <si>
    <t>-17.468057040456618 ,-66.103607465344</t>
  </si>
  <si>
    <t>-17.43838839960146 ,-66.12520718406147</t>
  </si>
  <si>
    <t>-17.456894053607176 ,-66.18351718448108</t>
  </si>
  <si>
    <t>-17.395802319921327 ,-66.18086554939487</t>
  </si>
  <si>
    <t>-17.440849813183345 ,-66.14383864974795</t>
  </si>
  <si>
    <t>-17.455865894203622 ,-66.1664185987593</t>
  </si>
  <si>
    <t>-17.434801614579197 ,-66.11171956898615</t>
  </si>
  <si>
    <t>-17.44622755640983 ,-66.12846092837611</t>
  </si>
  <si>
    <t>-17.474514451852933 ,-66.16347906226626</t>
  </si>
  <si>
    <t>-17.408322298659122 ,-66.18312544913725</t>
  </si>
  <si>
    <t>-17.4175340158199 ,-66.16246003565746</t>
  </si>
  <si>
    <t>-17.442317781365702 ,-66.13438095995579</t>
  </si>
  <si>
    <t>-17.469209444463544 ,-66.11329034470721</t>
  </si>
  <si>
    <t>-17.431310443171412 ,-66.13516675587779</t>
  </si>
  <si>
    <t>-17.42395945387974 ,-66.17732472865187</t>
  </si>
  <si>
    <t>-17.374069257659308 ,-66.16901332974939</t>
  </si>
  <si>
    <t>-17.37549798242774 ,-66.13702844074867</t>
  </si>
  <si>
    <t>-17.433385877250828 ,-66.17715541590515</t>
  </si>
  <si>
    <t>-17.40041774763318 ,-66.13755515549167</t>
  </si>
  <si>
    <t>-17.40362981393141 ,-66.12431244994936</t>
  </si>
  <si>
    <t>-17.385632240145444 ,-66.16517389740025</t>
  </si>
  <si>
    <t>-17.413848074455395 ,-66.12293087089765</t>
  </si>
  <si>
    <t>-17.465419227630587 ,-66.13159992722125</t>
  </si>
  <si>
    <t>-17.42995713245988 ,-66.1117964024958</t>
  </si>
  <si>
    <t>-17.364879607880045 ,-66.14554777377167</t>
  </si>
  <si>
    <t>-17.431350772285448 ,-66.18258242023526</t>
  </si>
  <si>
    <t>-17.423539939652844 ,-66.1434649432401</t>
  </si>
  <si>
    <t>-17.347702120725522 ,-66.16896327230963</t>
  </si>
  <si>
    <t>-17.457351580697196 ,-66.09312377424838</t>
  </si>
  <si>
    <t>-17.435075373296144 ,-66.18564379660054</t>
  </si>
  <si>
    <t>-17.468616813689426 ,-66.13541210531601</t>
  </si>
  <si>
    <t>-17.477381744389852 ,-66.13775388712287</t>
  </si>
  <si>
    <t>-17.392996424419458 ,-66.14806443885516</t>
  </si>
  <si>
    <t>-17.444103297778923 ,-66.12429752955396</t>
  </si>
  <si>
    <t>-17.47364177039991 ,-66.13090109751056</t>
  </si>
  <si>
    <t>-17.372966200130573 ,-66.14636496654407</t>
  </si>
  <si>
    <t>-17.398508765817034 ,-66.17133001452869</t>
  </si>
  <si>
    <t>-17.428315879323645 ,-66.18137053152748</t>
  </si>
  <si>
    <t>-17.466425494092416 ,-66.13290367586676</t>
  </si>
  <si>
    <t>-17.41750856574954 ,-66.18287660111558</t>
  </si>
  <si>
    <t>-17.37663383078018 ,-66.130590953471</t>
  </si>
  <si>
    <t>-17.47020427422324 ,-66.1630607722603</t>
  </si>
  <si>
    <t>-17.384254810907446 ,-66.17878534816971</t>
  </si>
  <si>
    <t>-17.411315136777784 ,-66.1522391308216</t>
  </si>
  <si>
    <t>-17.388836735791973 ,-66.13861025068955</t>
  </si>
  <si>
    <t>-17.411477818821975 ,-66.16802319487176</t>
  </si>
  <si>
    <t>-17.47168139775381 ,-66.15474860963188</t>
  </si>
  <si>
    <t>-17.48943426573037 ,-66.19395450959388</t>
  </si>
  <si>
    <t>-17.392621984275475 ,-66.16250807101974</t>
  </si>
  <si>
    <t>-17.462273855242533 ,-66.15882296952616</t>
  </si>
  <si>
    <t>-17.4201405112535 ,-66.11242386058046</t>
  </si>
  <si>
    <t>-17.368529102391022 ,-66.16432595066736</t>
  </si>
  <si>
    <t>-17.443699043831586 ,-66.14143965507654</t>
  </si>
  <si>
    <t>-17.435121959704674 ,-66.17850333411131</t>
  </si>
  <si>
    <t>-17.40366832415397 ,-66.12439223217244</t>
  </si>
  <si>
    <t>-17.427898762860657 ,-66.17097271395676</t>
  </si>
  <si>
    <t>-17.449312820806846 ,-66.17859259888161</t>
  </si>
  <si>
    <t>-17.422339753475068 ,-66.17704872381991</t>
  </si>
  <si>
    <t>-17.433503124444307 ,-66.15586449000672</t>
  </si>
  <si>
    <t>-17.45796244310636 ,-66.16895408902522</t>
  </si>
  <si>
    <t>-17.437952027773463 ,-66.13383637871554</t>
  </si>
  <si>
    <t>-17.458474507589706 ,-66.15210318146674</t>
  </si>
  <si>
    <t>-17.473842695576632 ,-66.1895331126444</t>
  </si>
  <si>
    <t>-17.37657261310992 ,-66.14416899937991</t>
  </si>
  <si>
    <t>-17.39610632485682 ,-66.14847465045762</t>
  </si>
  <si>
    <t>-17.38940405645442 ,-66.12461878814922</t>
  </si>
  <si>
    <t>-17.363632143081816 ,-66.16687524848473</t>
  </si>
  <si>
    <t>-17.399885749948748 ,-66.15723288020737</t>
  </si>
  <si>
    <t>-17.464959236440503 ,-66.12945419620725</t>
  </si>
  <si>
    <t>-17.40985050241931 ,-66.18443763476064</t>
  </si>
  <si>
    <t>-17.37091326996486 ,-66.16445277949857</t>
  </si>
  <si>
    <t>-17.430896257854556 ,-66.13047039398525</t>
  </si>
  <si>
    <t>-17.47130981578077 ,-66.1143118578116</t>
  </si>
  <si>
    <t>-17.45981706311241 ,-66.10837792618548</t>
  </si>
  <si>
    <t>-17.383444459040472 ,-66.16374501027718</t>
  </si>
  <si>
    <t>-17.37777076680756 ,-66.13023968188844</t>
  </si>
  <si>
    <t>-17.454233761776447 ,-66.14808092356012</t>
  </si>
  <si>
    <t>-17.470998926401 ,-66.15003448639686</t>
  </si>
  <si>
    <t>-17.44528758436757 ,-66.17688419145811</t>
  </si>
  <si>
    <t>-17.463158131760068 ,-66.10077369581276</t>
  </si>
  <si>
    <t>-17.396462330239576 ,-66.14113567284868</t>
  </si>
  <si>
    <t>-17.468061875931014 ,-66.15653241514083</t>
  </si>
  <si>
    <t>-17.455358635732214 ,-66.12966686598314</t>
  </si>
  <si>
    <t>-17.46567640244662 ,-66.0974593553139</t>
  </si>
  <si>
    <t>-17.415994667941472 ,-66.16581685334788</t>
  </si>
  <si>
    <t>-17.42290966149643 ,-66.10883911284469</t>
  </si>
  <si>
    <t>-17.414855295610348 ,-66.12912776939285</t>
  </si>
  <si>
    <t>-17.37118848445891 ,-66.15912997435838</t>
  </si>
  <si>
    <t>-17.395335722733105 ,-66.1429318607142</t>
  </si>
  <si>
    <t>-17.464460577374666 ,-66.1650811450822</t>
  </si>
  <si>
    <t>-17.429067810026243 ,-66.18080413355966</t>
  </si>
  <si>
    <t>-17.463911044326593 ,-66.15630123772537</t>
  </si>
  <si>
    <t>-17.46709742210042 ,-66.10266826580984</t>
  </si>
  <si>
    <t>-17.468569418750704 ,-66.16415582554451</t>
  </si>
  <si>
    <t>-17.376371854005644 ,-66.17159486676282</t>
  </si>
  <si>
    <t>-17.358512214552267 ,-66.15650786649825</t>
  </si>
  <si>
    <t>-17.38084269765441 ,-66.16890727056284</t>
  </si>
  <si>
    <t>-17.3622692086721 ,-66.17085231479648</t>
  </si>
  <si>
    <t>-17.452757103294232 ,-66.16766618629393</t>
  </si>
  <si>
    <t>-17.463720387319587 ,-66.18829825667666</t>
  </si>
  <si>
    <t>-17.451722806342318 ,-66.09592577961328</t>
  </si>
  <si>
    <t>-17.46252641254341 ,-66.13114302332544</t>
  </si>
  <si>
    <t>-17.46773496085886 ,-66.17512692153484</t>
  </si>
  <si>
    <t>-17.359747238419473 ,-66.13619822328057</t>
  </si>
  <si>
    <t>-17.429261192277334 ,-66.15463283073754</t>
  </si>
  <si>
    <t>-17.39020787948203 ,-66.1458925344784</t>
  </si>
  <si>
    <t>-17.365434829173317 ,-66.15475381840389</t>
  </si>
  <si>
    <t>-17.466745814721847 ,-66.1280022371607</t>
  </si>
  <si>
    <t>-17.400586710877466 ,-66.16637930631518</t>
  </si>
  <si>
    <t>-17.44443672160436 ,-66.13049247323684</t>
  </si>
  <si>
    <t>-17.39164962996676 ,-66.14742905183192</t>
  </si>
  <si>
    <t>-17.41397851254573 ,-66.14229450029822</t>
  </si>
  <si>
    <t>-17.40673732419337 ,-66.12771230779146</t>
  </si>
  <si>
    <t>-17.49015711311466 ,-66.19241547929379</t>
  </si>
  <si>
    <t>-17.401893757731013 ,-66.1580089304965</t>
  </si>
  <si>
    <t>-17.48263895031287 ,-66.19061034736265</t>
  </si>
  <si>
    <t>-17.452028038553824 ,-66.14541859874764</t>
  </si>
  <si>
    <t>-17.41641658979815 ,-66.15034121299054</t>
  </si>
  <si>
    <t>-17.45505888928206 ,-66.18657085202058</t>
  </si>
  <si>
    <t>-17.406280986319665 ,-66.12946672975727</t>
  </si>
  <si>
    <t>-17.376293061471173 ,-66.13118204530868</t>
  </si>
  <si>
    <t>-17.44677071378986 ,-66.1223924615327</t>
  </si>
  <si>
    <t>-17.46597995792708 ,-66.18416448510665</t>
  </si>
  <si>
    <t>-17.485415473170278 ,-66.16712913594732</t>
  </si>
  <si>
    <t>-17.349127569483663 ,-66.17754642256803</t>
  </si>
  <si>
    <t>-17.463514378060275 ,-66.12568914308072</t>
  </si>
  <si>
    <t>-17.4517937728524 ,-66.15823614274969</t>
  </si>
  <si>
    <t>-17.390079925275234 ,-66.15452735844349</t>
  </si>
  <si>
    <t>-17.388378623643803 ,-66.17464727363414</t>
  </si>
  <si>
    <t>-17.455900579738135 ,-66.12773581001618</t>
  </si>
  <si>
    <t>-17.47108898913244 ,-66.18284721502377</t>
  </si>
  <si>
    <t>-17.38647816678445 ,-66.14328361625087</t>
  </si>
  <si>
    <t>-17.463528844152712 ,-66.1036662074774</t>
  </si>
  <si>
    <t>-17.399707769819575 ,-66.15843008519094</t>
  </si>
  <si>
    <t>-17.377475231098522 ,-66.16088559854623</t>
  </si>
  <si>
    <t>-17.393271794889017 ,-66.17135260115451</t>
  </si>
  <si>
    <t>-17.46493808506731 ,-66.14240399899948</t>
  </si>
  <si>
    <t>-17.462059243171836 ,-66.18836003562531</t>
  </si>
  <si>
    <t>-17.450102545066034 ,-66.10345022852489</t>
  </si>
  <si>
    <t>-17.43444266454493 ,-66.17826086687592</t>
  </si>
  <si>
    <t>-17.458940200724815 ,-66.13503419200802</t>
  </si>
  <si>
    <t>-17.454617207715632 ,-66.14677060891609</t>
  </si>
  <si>
    <t>-17.416985769715605 ,-66.16287185522506</t>
  </si>
  <si>
    <t>-17.413092833092662 ,-66.17943707141036</t>
  </si>
  <si>
    <t>-17.38950347834758 ,-66.16980278917453</t>
  </si>
  <si>
    <t>-17.38496065576588 ,-66.14048503795698</t>
  </si>
  <si>
    <t>-17.419834882239684 ,-66.11953731327128</t>
  </si>
  <si>
    <t>-17.398421469290188 ,-66.14193108190956</t>
  </si>
  <si>
    <t>-17.355791717630304 ,-66.16520786892717</t>
  </si>
  <si>
    <t>-17.46290564999809 ,-66.13819527738237</t>
  </si>
  <si>
    <t>-17.397487674507836 ,-66.16507730391965</t>
  </si>
  <si>
    <t>-17.45587012601906 ,-66.1731181426534</t>
  </si>
  <si>
    <t>-17.390002582444687 ,-66.12466120385604</t>
  </si>
  <si>
    <t>-17.45493257798294 ,-66.17989821527898</t>
  </si>
  <si>
    <t>-17.460212252530823 ,-66.184611839215</t>
  </si>
  <si>
    <t>-17.451188406366665 ,-66.17000636309767</t>
  </si>
  <si>
    <t>-17.438424700284894 ,-66.15018779587645</t>
  </si>
  <si>
    <t>-17.43645319515558 ,-66.15201524041947</t>
  </si>
  <si>
    <t>-17.473292355816017 ,-66.17154128750703</t>
  </si>
  <si>
    <t>-17.45803455972601 ,-66.18363210067714</t>
  </si>
  <si>
    <t>-17.405240666686495 ,-66.12328159062046</t>
  </si>
  <si>
    <t>-17.43897588708443 ,-66.17703364772177</t>
  </si>
  <si>
    <t>-17.45781609821844 ,-66.0938104832091</t>
  </si>
  <si>
    <t>-17.469570026597566 ,-66.18823093044502</t>
  </si>
  <si>
    <t>-17.453194684048437 ,-66.13108009325376</t>
  </si>
  <si>
    <t>-17.38048940670861 ,-66.17111403155016</t>
  </si>
  <si>
    <t>-17.466266379222226 ,-66.11138138361609</t>
  </si>
  <si>
    <t>-17.367217106167118 ,-66.15437264249145</t>
  </si>
  <si>
    <t>-17.450018948160498 ,-66.12816908099776</t>
  </si>
  <si>
    <t>-17.432769505948652 ,-66.1310699055514</t>
  </si>
  <si>
    <t>-17.43566530941736 ,-66.12647089717625</t>
  </si>
  <si>
    <t>-17.436666679331566 ,-66.12574504941512</t>
  </si>
  <si>
    <t>-17.43010333944208 ,-66.10930341686436</t>
  </si>
  <si>
    <t>-17.445965012088053 ,-66.10571755817007</t>
  </si>
  <si>
    <t>-17.431222357901547 ,-66.14821645502309</t>
  </si>
  <si>
    <t>-17.354725644451634 ,-66.1775691977376</t>
  </si>
  <si>
    <t>-17.41361838853681 ,-66.14171466722817</t>
  </si>
  <si>
    <t>-17.42765189609985 ,-66.11224293733123</t>
  </si>
  <si>
    <t>-17.478745928909397 ,-66.17140288719509</t>
  </si>
  <si>
    <t>-17.373715030839858 ,-66.1370712711427</t>
  </si>
  <si>
    <t>-17.390440493938836 ,-66.1261257507617</t>
  </si>
  <si>
    <t>-17.450069578615985 ,-66.1137596812829</t>
  </si>
  <si>
    <t>-17.481920157795898 ,-66.15992487242842</t>
  </si>
  <si>
    <t>-17.40310238227427 ,-66.12672849558457</t>
  </si>
  <si>
    <t>-17.37481886243662 ,-66.13559302474805</t>
  </si>
  <si>
    <t>-17.42608027301461 ,-66.14134203166653</t>
  </si>
  <si>
    <t>-17.354467545179755 ,-66.17209384542166</t>
  </si>
  <si>
    <t>-17.475424439448823 ,-66.13304110375924</t>
  </si>
  <si>
    <t>-17.426965322879727 ,-66.18000799861159</t>
  </si>
  <si>
    <t>-17.427985517486864 ,-66.169610791892</t>
  </si>
  <si>
    <t>-17.427108452256928 ,-66.13546913758324</t>
  </si>
  <si>
    <t>-17.39591571460934 ,-66.12897167759061</t>
  </si>
  <si>
    <t>-17.45909608053664 ,-66.0930307278225</t>
  </si>
  <si>
    <t>-17.42692750800698 ,-66.11767229189327</t>
  </si>
  <si>
    <t>-17.462547159882384 ,-66.1802327362239</t>
  </si>
  <si>
    <t>-17.473671527171202 ,-66.15996638279411</t>
  </si>
  <si>
    <t>-17.428121343448222 ,-66.17270310478658</t>
  </si>
  <si>
    <t>-17.434751300759192 ,-66.11224073115181</t>
  </si>
  <si>
    <t>-17.405724023486048 ,-66.1562035615984</t>
  </si>
  <si>
    <t>-17.357278841045055 ,-66.14497553902622</t>
  </si>
  <si>
    <t>-17.42224436441006 ,-66.12185075590341</t>
  </si>
  <si>
    <t>-17.422273072625078 ,-66.14135183843756</t>
  </si>
  <si>
    <t>-17.420491608778946 ,-66.17390526883416</t>
  </si>
  <si>
    <t>-17.353354804128063 ,-66.16552694832568</t>
  </si>
  <si>
    <t>-17.364160337399753 ,-66.13820633916787</t>
  </si>
  <si>
    <t>-17.467080443290417 ,-66.13007063135422</t>
  </si>
  <si>
    <t>-17.462935863633717 ,-66.10388370835547</t>
  </si>
  <si>
    <t>-17.462075602847843 ,-66.13750105948249</t>
  </si>
  <si>
    <t>-17.472742937193136 ,-66.10375224057579</t>
  </si>
  <si>
    <t>-17.407915560080404 ,-66.1284014493</t>
  </si>
  <si>
    <t>-17.459023145130825 ,-66.17513070897128</t>
  </si>
  <si>
    <t>-17.479737911343463 ,-66.16060581099522</t>
  </si>
  <si>
    <t>-17.41295981022718 ,-66.14928258005199</t>
  </si>
  <si>
    <t>-17.44230176384697 ,-66.1818068805928</t>
  </si>
  <si>
    <t>-17.37653461838585 ,-66.15850828470663</t>
  </si>
  <si>
    <t>-17.357314814097016 ,-66.17292249384387</t>
  </si>
  <si>
    <t>-17.400883762856594 ,-66.18332537889565</t>
  </si>
  <si>
    <t>-17.425348054048488 ,-66.18251015245258</t>
  </si>
  <si>
    <t>-17.426220772660297 ,-66.160433505832</t>
  </si>
  <si>
    <t>-17.4767112556259 ,-66.18982741662612</t>
  </si>
  <si>
    <t>-17.42095640265225 ,-66.11622509761402</t>
  </si>
  <si>
    <t>-17.43578580034124 ,-66.13878050240409</t>
  </si>
  <si>
    <t>-17.44236888732834 ,-66.10427178950243</t>
  </si>
  <si>
    <t>-17.454554929499185 ,-66.16389840553856</t>
  </si>
  <si>
    <t>-17.39184915923413 ,-66.16411000192423</t>
  </si>
  <si>
    <t>-17.368901965438035 ,-66.17753858223328</t>
  </si>
  <si>
    <t>-17.363686055255776 ,-66.1456111592986</t>
  </si>
  <si>
    <t>-17.46737504916231 ,-66.13691696852814</t>
  </si>
  <si>
    <t>-17.365272807001325 ,-66.15390715691687</t>
  </si>
  <si>
    <t>-17.47213650398326 ,-66.18698423253664</t>
  </si>
  <si>
    <t>-17.388173109385367 ,-66.14753172352208</t>
  </si>
  <si>
    <t>-17.464644409678197 ,-66.12579796494764</t>
  </si>
  <si>
    <t>-17.471027456909926 ,-66.12688313272137</t>
  </si>
  <si>
    <t>-17.43021435986422 ,-66.15335502576578</t>
  </si>
  <si>
    <t>-17.409849907787617 ,-66.13537020910019</t>
  </si>
  <si>
    <t>-17.407444702571865 ,-66.13768621509463</t>
  </si>
  <si>
    <t>-17.389670843018934 ,-66.14216756671597</t>
  </si>
  <si>
    <t>-17.379916570865547 ,-66.15014901082476</t>
  </si>
  <si>
    <t>-17.484370880957933 ,-66.16445696121492</t>
  </si>
  <si>
    <t>-17.423865848492834 ,-66.179631287942</t>
  </si>
  <si>
    <t>-17.42839157185025 ,-66.15014291397945</t>
  </si>
  <si>
    <t>-17.424098571562915 ,-66.18261299974225</t>
  </si>
  <si>
    <t>-17.376652512781146 ,-66.13640660571443</t>
  </si>
  <si>
    <t>-17.450760477174004 ,-66.15650657683109</t>
  </si>
  <si>
    <t>-17.42707645429914 ,-66.17926297475468</t>
  </si>
  <si>
    <t>-17.45678750865678 ,-66.17866317616269</t>
  </si>
  <si>
    <t>-17.47791259051518 ,-66.14475977295524</t>
  </si>
  <si>
    <t>-17.430405990534776 ,-66.17452074922582</t>
  </si>
  <si>
    <t>-17.466125759713446 ,-66.11324032846208</t>
  </si>
  <si>
    <t>-17.40710015221101 ,-66.15440330446303</t>
  </si>
  <si>
    <t>-17.438770592530027 ,-66.11443175039577</t>
  </si>
  <si>
    <t>-17.440184632017765 ,-66.14152485458243</t>
  </si>
  <si>
    <t>-17.48316901885469 ,-66.16829857738763</t>
  </si>
  <si>
    <t>-17.413957764570842 ,-66.15865841236898</t>
  </si>
  <si>
    <t>-17.462669826596393 ,-66.09318490575411</t>
  </si>
  <si>
    <t>-17.4431913321625 ,-66.14296552820807</t>
  </si>
  <si>
    <t>-17.375927511303768 ,-66.13478369224731</t>
  </si>
  <si>
    <t>-17.390627326123226 ,-66.13184646709493</t>
  </si>
  <si>
    <t>-17.454442999686368 ,-66.18912778391079</t>
  </si>
  <si>
    <t>-17.44117140211517 ,-66.15465120371158</t>
  </si>
  <si>
    <t>-17.468646505611233 ,-66.1524146480862</t>
  </si>
  <si>
    <t>-17.442353525209356 ,-66.14756771390371</t>
  </si>
  <si>
    <t>-17.47952196074198 ,-66.18431786885856</t>
  </si>
  <si>
    <t>-17.4095027036449 ,-66.11913472329906</t>
  </si>
  <si>
    <t>-17.407433558983655 ,-66.15780341811536</t>
  </si>
  <si>
    <t>-17.380104415539684 ,-66.16698667079997</t>
  </si>
  <si>
    <t>-17.460419675651828 ,-66.17406646089462</t>
  </si>
  <si>
    <t>-17.47197194591739 ,-66.16489739978452</t>
  </si>
  <si>
    <t>-17.482418104677766 ,-66.18822261726125</t>
  </si>
  <si>
    <t>-17.431350053168337 ,-66.12716203778888</t>
  </si>
  <si>
    <t>-17.361549537335186 ,-66.1524617489803</t>
  </si>
  <si>
    <t>-17.42829968785787 ,-66.10760089817386</t>
  </si>
  <si>
    <t>-17.38867496101993 ,-66.16433589836527</t>
  </si>
  <si>
    <t>-17.430925840502983 ,-66.11641482742647</t>
  </si>
  <si>
    <t>-17.37261663494776 ,-66.13136129955947</t>
  </si>
  <si>
    <t>-17.459166285182413 ,-66.18341914131308</t>
  </si>
  <si>
    <t>-17.43009397677493 ,-66.16857555559739</t>
  </si>
  <si>
    <t>-17.362805089071365 ,-66.17650609964109</t>
  </si>
  <si>
    <t>-17.468194828906906 ,-66.1519946680176</t>
  </si>
  <si>
    <t>-17.36447625777083 ,-66.13718407943759</t>
  </si>
  <si>
    <t>-17.45069050267933 ,-66.17982443252002</t>
  </si>
  <si>
    <t>-17.443497271698234 ,-66.13958363106602</t>
  </si>
  <si>
    <t>-17.430558327146617 ,-66.13719340122648</t>
  </si>
  <si>
    <t>-17.44195738520002 ,-66.10517563030878</t>
  </si>
  <si>
    <t>-17.43109765907019 ,-66.15503414538028</t>
  </si>
  <si>
    <t>-17.41836610972972 ,-66.13075494964737</t>
  </si>
  <si>
    <t>-17.429007777419752 ,-66.10711951355457</t>
  </si>
  <si>
    <t>-17.46433063219576 ,-66.18149350337927</t>
  </si>
  <si>
    <t>-17.44629074230111 ,-66.1613790240268</t>
  </si>
  <si>
    <t>-17.462348062451742 ,-66.14447995599616</t>
  </si>
  <si>
    <t>-17.38876412333115 ,-66.15909916363948</t>
  </si>
  <si>
    <t>-17.4081494678973 ,-66.18082961229018</t>
  </si>
  <si>
    <t>-17.391791311668438 ,-66.18060941279317</t>
  </si>
  <si>
    <t>-17.461654669519017 ,-66.18071203424813</t>
  </si>
  <si>
    <t>-17.465481634436813 ,-66.12340243659479</t>
  </si>
  <si>
    <t>-17.426594916973844 ,-66.18212539562452</t>
  </si>
  <si>
    <t>-17.473238220005413 ,-66.11742807353808</t>
  </si>
  <si>
    <t>-17.47460256812835 ,-66.13465328839996</t>
  </si>
  <si>
    <t>-17.460584287478284 ,-66.16469339784057</t>
  </si>
  <si>
    <t>-17.390326310119057 ,-66.13551559267204</t>
  </si>
  <si>
    <t>-17.419873054711434 ,-66.1231479680863</t>
  </si>
  <si>
    <t>-17.45985121654506 ,-66.12656736759075</t>
  </si>
  <si>
    <t>-17.416834162093345 ,-66.11489758418844</t>
  </si>
  <si>
    <t>-17.44113470189133 ,-66.10033925161183</t>
  </si>
  <si>
    <t>-17.47995751034899 ,-66.14902788451516</t>
  </si>
  <si>
    <t>-17.47964255963078 ,-66.18695193968318</t>
  </si>
  <si>
    <t>-17.440423611941522 ,-66.14241682392685</t>
  </si>
  <si>
    <t>-17.471291951779126 ,-66.13145005389072</t>
  </si>
  <si>
    <t>-17.399011327382226 ,-66.15689995263155</t>
  </si>
  <si>
    <t>-17.472537312912365 ,-66.17475677648656</t>
  </si>
  <si>
    <t>-17.46789864746031 ,-66.11645270674968</t>
  </si>
  <si>
    <t>-17.473374125400678 ,-66.13922645114344</t>
  </si>
  <si>
    <t>-17.449323010133977 ,-66.11297178809042</t>
  </si>
  <si>
    <t>-17.433433346249693 ,-66.11668000917899</t>
  </si>
  <si>
    <t>-17.430191278060526 ,-66.13000114469135</t>
  </si>
  <si>
    <t>-17.43344044331874 ,-66.13512154364165</t>
  </si>
  <si>
    <t>-17.411724342341163 ,-66.11865551161652</t>
  </si>
  <si>
    <t>-17.433108466573366 ,-66.1590782562787</t>
  </si>
  <si>
    <t>-17.429541700621435 ,-66.15502390539544</t>
  </si>
  <si>
    <t>-17.36885844819537 ,-66.1466775579712</t>
  </si>
  <si>
    <t>-17.366525925709272 ,-66.1644492682972</t>
  </si>
  <si>
    <t>-17.423113368636823 ,-66.17218186581917</t>
  </si>
  <si>
    <t>-17.46961908887276 ,-66.15607364426954</t>
  </si>
  <si>
    <t>-17.428081428271643 ,-66.12325215664546</t>
  </si>
  <si>
    <t>-17.473602747447586 ,-66.16975649135684</t>
  </si>
  <si>
    <t>-17.36288336488889 ,-66.14583912907565</t>
  </si>
  <si>
    <t>-17.383213706463682 ,-66.17076716456326</t>
  </si>
  <si>
    <t>-17.457694943886327 ,-66.17873604088516</t>
  </si>
  <si>
    <t>-17.468862245019523 ,-66.09127128488063</t>
  </si>
  <si>
    <t>-17.44184507236163 ,-66.11664157559258</t>
  </si>
  <si>
    <t>-17.382324813654716 ,-66.1795135057705</t>
  </si>
  <si>
    <t>-17.358196063829695 ,-66.15425652342954</t>
  </si>
  <si>
    <t>-17.387842833520207 ,-66.15091616116841</t>
  </si>
  <si>
    <t>-17.444335216107312 ,-66.12875388141623</t>
  </si>
  <si>
    <t>-17.395487982054707 ,-66.14399078441743</t>
  </si>
  <si>
    <t>-17.47157177092291 ,-66.14101582580213</t>
  </si>
  <si>
    <t>-17.48395629223975 ,-66.18052547926355</t>
  </si>
  <si>
    <t>-17.35405163474725 ,-66.171755601344</t>
  </si>
  <si>
    <t>-17.347385588580813 ,-66.17486777964353</t>
  </si>
  <si>
    <t>-17.447850877660965 ,-66.14472742414947</t>
  </si>
  <si>
    <t>-17.3626963276975 ,-66.17440905882431</t>
  </si>
  <si>
    <t>-17.422167110549747 ,-66.18238651903614</t>
  </si>
  <si>
    <t>-17.450743444041887 ,-66.15266454494844</t>
  </si>
  <si>
    <t>-17.45830204379485 ,-66.1606051568258</t>
  </si>
  <si>
    <t>-17.47063906493995 ,-66.16474603977241</t>
  </si>
  <si>
    <t>-17.450758374793068 ,-66.1738678504945</t>
  </si>
  <si>
    <t>-17.357884468274907 ,-66.17110347137611</t>
  </si>
  <si>
    <t>-17.475250835238793 ,-66.18378883318742</t>
  </si>
  <si>
    <t>-17.442861277641853 ,-66.17945193012974</t>
  </si>
  <si>
    <t>-17.428677687613543 ,-66.12916494184891</t>
  </si>
  <si>
    <t>-17.408217640557726 ,-66.11478051402214</t>
  </si>
  <si>
    <t>-17.456805312879585 ,-66.1106672303962</t>
  </si>
  <si>
    <t>-17.433152422212896 ,-66.13588990857069</t>
  </si>
  <si>
    <t>-17.40540431468086 ,-66.18039488469364</t>
  </si>
  <si>
    <t>-17.438029168351004 ,-66.11012550828046</t>
  </si>
  <si>
    <t>-17.462536611064458 ,-66.18607486416144</t>
  </si>
  <si>
    <t>-17.39772208740141 ,-66.15415779968392</t>
  </si>
  <si>
    <t>-17.39838124141368 ,-66.1500362285434</t>
  </si>
  <si>
    <t>-17.415765072665522 ,-66.15145481503914</t>
  </si>
  <si>
    <t>-17.452598267462125 ,-66.18984045656858</t>
  </si>
  <si>
    <t>-17.412703004349627 ,-66.15419654491085</t>
  </si>
  <si>
    <t>-17.484240679323623 ,-66.18775062701182</t>
  </si>
  <si>
    <t>-17.390528165364806 ,-66.15393748824584</t>
  </si>
  <si>
    <t>-17.42751002710417 ,-66.15533812851108</t>
  </si>
  <si>
    <t>-17.43223828035199 ,-66.1452269309064</t>
  </si>
  <si>
    <t>-17.411710844011395 ,-66.13160060169137</t>
  </si>
  <si>
    <t>-17.449383499822552 ,-66.12846426314007</t>
  </si>
  <si>
    <t>-17.437075456236215 ,-66.12832623722022</t>
  </si>
  <si>
    <t>-17.434635424415042 ,-66.10877204578031</t>
  </si>
  <si>
    <t>-17.46315338861491 ,-66.10573479279631</t>
  </si>
  <si>
    <t>-17.431205346027003 ,-66.1869866044508</t>
  </si>
  <si>
    <t>-17.418312869706536 ,-66.17110499893721</t>
  </si>
  <si>
    <t>-17.3751675931326 ,-66.15192772103678</t>
  </si>
  <si>
    <t>-17.385490751319843 ,-66.17044646906685</t>
  </si>
  <si>
    <t>-17.42384236440858 ,-66.15752353384337</t>
  </si>
  <si>
    <t>-17.38379320786401 ,-66.17408443408969</t>
  </si>
  <si>
    <t>-17.418621266340814 ,-66.15581157913326</t>
  </si>
  <si>
    <t>-17.43332173240846 ,-66.15175235345333</t>
  </si>
  <si>
    <t>-17.461693406163114 ,-66.12903195067732</t>
  </si>
  <si>
    <t>-17.447427369705014 ,-66.10695607385215</t>
  </si>
  <si>
    <t>-17.3829245574301 ,-66.15803195379816</t>
  </si>
  <si>
    <t>-17.393365179116113 ,-66.16340990209244</t>
  </si>
  <si>
    <t>-17.359053337009254 ,-66.16215842148196</t>
  </si>
  <si>
    <t>-17.42578164704786 ,-66.14213334595082</t>
  </si>
  <si>
    <t>-17.455285601702208 ,-66.11237900096957</t>
  </si>
  <si>
    <t>-17.45351232715111 ,-66.15484829815185</t>
  </si>
  <si>
    <t>-17.353032750668106 ,-66.17401085973246</t>
  </si>
  <si>
    <t>-17.378684022352914 ,-66.18112524089088</t>
  </si>
  <si>
    <t>-17.45033924264107 ,-66.12085170963721</t>
  </si>
  <si>
    <t>-17.466054339021113 ,-66.09246319067206</t>
  </si>
  <si>
    <t>-17.366411220423533 ,-66.17593436529395</t>
  </si>
  <si>
    <t>-17.476955546592745 ,-66.17572290357081</t>
  </si>
  <si>
    <t>-17.35785777958766 ,-66.1483084608976</t>
  </si>
  <si>
    <t>-17.4205358283904 ,-66.14472523655665</t>
  </si>
  <si>
    <t>-17.441633591895098 ,-66.13978825163602</t>
  </si>
  <si>
    <t>-17.426467417834782 ,-66.1761210088727</t>
  </si>
  <si>
    <t>-17.435391538795745 ,-66.13010700294292</t>
  </si>
  <si>
    <t>-17.46771730912542 ,-66.12894922840385</t>
  </si>
  <si>
    <t>-17.38660848770291 ,-66.12854809536601</t>
  </si>
  <si>
    <t>-17.376421802595065 ,-66.14910004577543</t>
  </si>
  <si>
    <t>-17.462099587054368 ,-66.14537354133374</t>
  </si>
  <si>
    <t>-17.448061012085535 ,-66.12186947211542</t>
  </si>
  <si>
    <t>-17.458050239460366 ,-66.1147586656421</t>
  </si>
  <si>
    <t>-17.47438736586488 ,-66.17885671936837</t>
  </si>
  <si>
    <t>-17.427773625961535 ,-66.11523112186927</t>
  </si>
  <si>
    <t>-17.458379091084034 ,-66.15322582187065</t>
  </si>
  <si>
    <t>-17.39946099794722 ,-66.1419321272081</t>
  </si>
  <si>
    <t>-17.47480163501209 ,-66.16778628330422</t>
  </si>
  <si>
    <t>-17.46745225586596 ,-66.13894366644918</t>
  </si>
  <si>
    <t>-17.468539707863457 ,-66.15919340120448</t>
  </si>
  <si>
    <t>-17.442494465863117 ,-66.13824450044285</t>
  </si>
  <si>
    <t>-17.40131013490708 ,-66.16043248394365</t>
  </si>
  <si>
    <t>-17.466143174220083 ,-66.16275111663306</t>
  </si>
  <si>
    <t>-17.451437559389632 ,-66.14811654263674</t>
  </si>
  <si>
    <t>-17.44329810637025 ,-66.16040168966619</t>
  </si>
  <si>
    <t>-17.441797420006797 ,-66.16672017617051</t>
  </si>
  <si>
    <t>-17.412781704157407 ,-66.16089970791202</t>
  </si>
  <si>
    <t>-17.407777549028346 ,-66.12999774956154</t>
  </si>
  <si>
    <t>-17.37957787293857 ,-66.15834837724091</t>
  </si>
  <si>
    <t>-17.47628279938828 ,-66.18611188564627</t>
  </si>
  <si>
    <t>-17.37758707535055 ,-66.15261699415603</t>
  </si>
  <si>
    <t>-17.403256042724067 ,-66.18251464284789</t>
  </si>
  <si>
    <t>-17.463853700183694 ,-66.11391213770231</t>
  </si>
  <si>
    <t>-17.41503026342733 ,-66.17921290890385</t>
  </si>
  <si>
    <t>-17.35352427390234 ,-66.17251486958928</t>
  </si>
  <si>
    <t>-17.364563458461262 ,-66.13387550650332</t>
  </si>
  <si>
    <t>-17.36551714638117 ,-66.13309876143175</t>
  </si>
  <si>
    <t>-17.37547812593472 ,-66.17996012251086</t>
  </si>
  <si>
    <t>-17.424628633160044 ,-66.11020877066093</t>
  </si>
  <si>
    <t>-17.46869512258468 ,-66.12760884802665</t>
  </si>
  <si>
    <t>-17.35748978864348 ,-66.17185637777723</t>
  </si>
  <si>
    <t>-17.363939378871173 ,-66.16123849035786</t>
  </si>
  <si>
    <t>-17.467580147957992 ,-66.09121188098368</t>
  </si>
  <si>
    <t>-17.373772859352 ,-66.13476189299968</t>
  </si>
  <si>
    <t>-17.40154604457226 ,-66.13067807607594</t>
  </si>
  <si>
    <t>-17.391487525073774 ,-66.15291691665391</t>
  </si>
  <si>
    <t>-17.40309450809946 ,-66.13548497126229</t>
  </si>
  <si>
    <t>-17.395835505064387 ,-66.13303305294856</t>
  </si>
  <si>
    <t>-17.400223996155084 ,-66.1668030509492</t>
  </si>
  <si>
    <t>-17.412842281063867 ,-66.18457191189722</t>
  </si>
  <si>
    <t>-17.427797844840768 ,-66.14596886497526</t>
  </si>
  <si>
    <t>-17.47090885708649 ,-66.14710822074511</t>
  </si>
  <si>
    <t>-17.452985780736956 ,-66.13241395083716</t>
  </si>
  <si>
    <t>-17.39838375418555 ,-66.17583495023733</t>
  </si>
  <si>
    <t>-17.47861462379597 ,-66.15538262313935</t>
  </si>
  <si>
    <t>-17.478729608436932 ,-66.16448791052345</t>
  </si>
  <si>
    <t>-17.398630391591986 ,-66.16576836701692</t>
  </si>
  <si>
    <t>-17.382357077738792 ,-66.17159819255349</t>
  </si>
  <si>
    <t>-17.476952309395063 ,-66.16581381821933</t>
  </si>
  <si>
    <t>-17.46993436586341 ,-66.15472206473648</t>
  </si>
  <si>
    <t>-17.439173392522083 ,-66.17516211403006</t>
  </si>
  <si>
    <t>-17.41715847507468 ,-66.17064814165386</t>
  </si>
  <si>
    <t>-17.437298685795703 ,-66.12354927684873</t>
  </si>
  <si>
    <t>-17.376577388021268 ,-66.14268992975218</t>
  </si>
  <si>
    <t>-17.463401341885238 ,-66.18508756498082</t>
  </si>
  <si>
    <t>-17.477639156757895 ,-66.14644373644997</t>
  </si>
  <si>
    <t>-17.388397459413056 ,-66.17772325179773</t>
  </si>
  <si>
    <t>-17.39660656163887 ,-66.13922482022939</t>
  </si>
  <si>
    <t>-17.446341447492966 ,-66.10170512370793</t>
  </si>
  <si>
    <t>-17.361375486187722 ,-66.14134253581192</t>
  </si>
  <si>
    <t>-17.433496403803737 ,-66.15866042858913</t>
  </si>
  <si>
    <t>-17.409302036318493 ,-66.18426788169636</t>
  </si>
  <si>
    <t>-17.394083287357688 ,-66.16880780511318</t>
  </si>
  <si>
    <t>-17.37510123057354 ,-66.146502446496</t>
  </si>
  <si>
    <t>-17.402947040190597 ,-66.16711476399935</t>
  </si>
  <si>
    <t>-17.420973035087854 ,-66.15052567907986</t>
  </si>
  <si>
    <t>-17.35770580763456 ,-66.15405351067395</t>
  </si>
  <si>
    <t>-17.46334872857587 ,-66.18585170527442</t>
  </si>
  <si>
    <t>-17.384671426743783 ,-66.17912030246943</t>
  </si>
  <si>
    <t>-17.379041347750483 ,-66.14696260004561</t>
  </si>
  <si>
    <t>-17.474810135600634 ,-66.1350457074627</t>
  </si>
  <si>
    <t>-17.394008294004088 ,-66.13585720814582</t>
  </si>
  <si>
    <t>-17.439166011984593 ,-66.14192910715059</t>
  </si>
  <si>
    <t>-17.443499514840724 ,-66.13725078813351</t>
  </si>
  <si>
    <t>-17.447491053689106 ,-66.10924515927854</t>
  </si>
  <si>
    <t>-17.435810453061926 ,-66.14678006553808</t>
  </si>
  <si>
    <t>-17.36733422860765 ,-66.14081519897294</t>
  </si>
  <si>
    <t>-17.414518593434586 ,-66.13416170218416</t>
  </si>
  <si>
    <t>-17.47754758091065 ,-66.17431641059268</t>
  </si>
  <si>
    <t>-17.385506830573842 ,-66.15955398755698</t>
  </si>
  <si>
    <t>-17.46191032596709 ,-66.18153112687119</t>
  </si>
  <si>
    <t>-17.429132509611552 ,-66.11156280834577</t>
  </si>
  <si>
    <t>-17.44304428252126 ,-66.16372518508506</t>
  </si>
  <si>
    <t>-17.379365791548068 ,-66.1319273773596</t>
  </si>
  <si>
    <t>-17.35302298632253 ,-66.16914345215311</t>
  </si>
  <si>
    <t>-17.37701925447238 ,-66.13588866078457</t>
  </si>
  <si>
    <t>-17.485270875844957 ,-66.19347896851683</t>
  </si>
  <si>
    <t>-17.444468435984614 ,-66.12584838788325</t>
  </si>
  <si>
    <t>-17.45689165151598 ,-66.09480277173131</t>
  </si>
  <si>
    <t>-17.475139228742325 ,-66.12772191839669</t>
  </si>
  <si>
    <t>-17.447654018514964 ,-66.12456627404282</t>
  </si>
  <si>
    <t>-17.464987138231077 ,-66.18558168633129</t>
  </si>
  <si>
    <t>-17.36369590161544 ,-66.16520266962011</t>
  </si>
  <si>
    <t>-17.43990391434221 ,-66.13155238974724</t>
  </si>
  <si>
    <t>-17.451159663532625 ,-66.11527898410203</t>
  </si>
  <si>
    <t>-17.44939813271487 ,-66.12946749997708</t>
  </si>
  <si>
    <t>-17.45993363157869 ,-66.13605997807618</t>
  </si>
  <si>
    <t>-17.43545118230392 ,-66.175633715534</t>
  </si>
  <si>
    <t>-17.3982252768661 ,-66.151432626087</t>
  </si>
  <si>
    <t>-17.426745081229296 ,-66.16777718112638</t>
  </si>
  <si>
    <t>-17.483120603415156 ,-66.17806837099437</t>
  </si>
  <si>
    <t>-17.387568342839067 ,-66.12748490163585</t>
  </si>
  <si>
    <t>-17.440342431203327 ,-66.17686477777936</t>
  </si>
  <si>
    <t>-17.464396180134163 ,-66.12927746916046</t>
  </si>
  <si>
    <t>-17.418726799332205 ,-66.16769609437031</t>
  </si>
  <si>
    <t>-17.4018805105486 ,-66.18079608239938</t>
  </si>
  <si>
    <t>-17.447405913527874 ,-66.13823790341311</t>
  </si>
  <si>
    <t>-17.438475057680286 ,-66.14018459724021</t>
  </si>
  <si>
    <t>-17.436907873868755 ,-66.1168994767932</t>
  </si>
  <si>
    <t>-17.426086492230407 ,-66.11740375238458</t>
  </si>
  <si>
    <t>-17.482333490202276 ,-66.18212039630667</t>
  </si>
  <si>
    <t>-17.393538771242184 ,-66.17223519978693</t>
  </si>
  <si>
    <t>-17.421634491572988 ,-66.17841739722658</t>
  </si>
  <si>
    <t>-17.415271278032584 ,-66.1381812325677</t>
  </si>
  <si>
    <t>-17.47470160540982 ,-66.17857096251282</t>
  </si>
  <si>
    <t>-17.36645585889049 ,-66.14858810749922</t>
  </si>
  <si>
    <t>-17.376764359071732 ,-66.17269876263104</t>
  </si>
  <si>
    <t>-17.436971111743684 ,-66.14641157949106</t>
  </si>
  <si>
    <t>-17.43296642286289 ,-66.10909267935098</t>
  </si>
  <si>
    <t>-17.440953909387535 ,-66.13866425713752</t>
  </si>
  <si>
    <t>-17.40532739111126 ,-66.13528418629795</t>
  </si>
  <si>
    <t>-17.430283067845366 ,-66.17006940495187</t>
  </si>
  <si>
    <t>-17.370313087659696 ,-66.14138481238894</t>
  </si>
  <si>
    <t>-17.40033712921705 ,-66.16446385261732</t>
  </si>
  <si>
    <t>-17.422295739078457 ,-66.12964175005504</t>
  </si>
  <si>
    <t>-17.438361184270544 ,-66.188133339583</t>
  </si>
  <si>
    <t>-17.414493038325258 ,-66.11832298133174</t>
  </si>
  <si>
    <t>-17.469431965632147 ,-66.14748365620753</t>
  </si>
  <si>
    <t>-17.48504932570746 ,-66.17394490797662</t>
  </si>
  <si>
    <t>-17.40189132313073 ,-66.16738163983644</t>
  </si>
  <si>
    <t>-17.40488400297544 ,-66.14152155359996</t>
  </si>
  <si>
    <t>-17.35185931912717 ,-66.17561973898349</t>
  </si>
  <si>
    <t>-17.451529541977752 ,-66.10764811220233</t>
  </si>
  <si>
    <t>-17.42304255736992 ,-66.12640999746988</t>
  </si>
  <si>
    <t>-17.390663722723637 ,-66.15481216276312</t>
  </si>
  <si>
    <t>-17.452301186649812 ,-66.13075679611175</t>
  </si>
  <si>
    <t>-17.379145015836244 ,-66.13765580529069</t>
  </si>
  <si>
    <t>-17.446643018851123 ,-66.10128041157557</t>
  </si>
  <si>
    <t>-17.448427645730437 ,-66.15324472180227</t>
  </si>
  <si>
    <t>-17.475376901576222 ,-66.14145879071168</t>
  </si>
  <si>
    <t>-17.446060789926907 ,-66.10869914814646</t>
  </si>
  <si>
    <t>-17.380397246014944 ,-66.16573560632233</t>
  </si>
  <si>
    <t>-17.469831739812467 ,-66.15867165121763</t>
  </si>
  <si>
    <t>-17.420611074175653 ,-66.15942975422352</t>
  </si>
  <si>
    <t>-17.42579415955791 ,-66.12963822393827</t>
  </si>
  <si>
    <t>-17.466658253422693 ,-66.17730640156987</t>
  </si>
  <si>
    <t>-17.474034290594794 ,-66.19189965435146</t>
  </si>
  <si>
    <t>-17.365189356126578 ,-66.13378550040362</t>
  </si>
  <si>
    <t>-17.375535830389545 ,-66.17741291993556</t>
  </si>
  <si>
    <t>-17.421446407758488 ,-66.12835612107965</t>
  </si>
  <si>
    <t>-17.477843545460967 ,-66.1527798760717</t>
  </si>
  <si>
    <t>-17.420130929147202 ,-66.17641950192798</t>
  </si>
  <si>
    <t>-17.47277571919654 ,-66.17956859171747</t>
  </si>
  <si>
    <t>-17.3726092679701 ,-66.13252131384051</t>
  </si>
  <si>
    <t>-17.453335982479807 ,-66.15343068365672</t>
  </si>
  <si>
    <t>-17.39952236721143 ,-66.15972060005437</t>
  </si>
  <si>
    <t>-17.373124401756417 ,-66.13209234928753</t>
  </si>
  <si>
    <t>-17.408464317860805 ,-66.16743270003374</t>
  </si>
  <si>
    <t>-17.484719349232606 ,-66.16645390685962</t>
  </si>
  <si>
    <t>-17.454621255230805 ,-66.15016759025032</t>
  </si>
  <si>
    <t>-17.437625784523856 ,-66.17437171827157</t>
  </si>
  <si>
    <t>-17.469177051505056 ,-66.16543794075561</t>
  </si>
  <si>
    <t>-17.46160748056127 ,-66.15681955893942</t>
  </si>
  <si>
    <t>-17.40803043394339 ,-66.17238633171065</t>
  </si>
  <si>
    <t>-17.365055680031848 ,-66.13500420017091</t>
  </si>
  <si>
    <t>-17.45244979985494 ,-66.1562466519182</t>
  </si>
  <si>
    <t>-17.393844634038288 ,-66.13555720262565</t>
  </si>
  <si>
    <t>-17.452800535824643 ,-66.1040374655101</t>
  </si>
  <si>
    <t>-17.44026081521394 ,-66.15502459520098</t>
  </si>
  <si>
    <t>-17.348207038435532 ,-66.17191617769716</t>
  </si>
  <si>
    <t>-17.40614757548069 ,-66.13768496181024</t>
  </si>
  <si>
    <t>-17.475497611033433 ,-66.1581795309811</t>
  </si>
  <si>
    <t>-17.371978678720858 ,-66.15738532638746</t>
  </si>
  <si>
    <t>-17.38213947452358 ,-66.15619178822175</t>
  </si>
  <si>
    <t>-17.472789944297215 ,-66.12391369665549</t>
  </si>
  <si>
    <t>-17.4372824143288 ,-66.12887620599008</t>
  </si>
  <si>
    <t>-17.41325879000222 ,-66.13961945622857</t>
  </si>
  <si>
    <t>-17.402205775422978 ,-66.1201084052988</t>
  </si>
  <si>
    <t>-17.414381031083053 ,-66.15436984010896</t>
  </si>
  <si>
    <t>-17.384786072534073 ,-66.16916695575033</t>
  </si>
  <si>
    <t>-17.352976713236327 ,-66.1715990335878</t>
  </si>
  <si>
    <t>-17.467817433324782 ,-66.12011115013237</t>
  </si>
  <si>
    <t>-17.487705652936036 ,-66.17787506240771</t>
  </si>
  <si>
    <t>-17.452539850441322 ,-66.1536847380188</t>
  </si>
  <si>
    <t>-17.39136389889111 ,-66.14481861294003</t>
  </si>
  <si>
    <t>-17.402033544453634 ,-66.15702881510165</t>
  </si>
  <si>
    <t>-17.368700718807432 ,-66.16940784973565</t>
  </si>
  <si>
    <t>-17.46998106881737 ,-66.16191891138745</t>
  </si>
  <si>
    <t>-17.427627490197168 ,-66.14230047284329</t>
  </si>
  <si>
    <t>-17.43385649564382 ,-66.17073034716321</t>
  </si>
  <si>
    <t>-17.444131229335504 ,-66.1554558626445</t>
  </si>
  <si>
    <t>-17.472763163571752 ,-66.12492430701306</t>
  </si>
  <si>
    <t>-17.46369451664803 ,-66.16451999673298</t>
  </si>
  <si>
    <t>-17.362113023751963 ,-66.15242683587438</t>
  </si>
  <si>
    <t>-17.434619009001448 ,-66.11971876214474</t>
  </si>
  <si>
    <t>-17.452107525540377 ,-66.18732954074744</t>
  </si>
  <si>
    <t>-17.415476724116054 ,-66.12738283304003</t>
  </si>
  <si>
    <t>-17.46665951263516 ,-66.10388668302069</t>
  </si>
  <si>
    <t>-17.424453320504597 ,-66.18579550300413</t>
  </si>
  <si>
    <t>-17.458175442881778 ,-66.16621556978788</t>
  </si>
  <si>
    <t>-17.462075993016672 ,-66.17123436197961</t>
  </si>
  <si>
    <t>-17.45155267043138 ,-66.12353684288215</t>
  </si>
  <si>
    <t>-17.358284796968075 ,-66.15228838177308</t>
  </si>
  <si>
    <t>-17.47238128605369 ,-66.10154784919311</t>
  </si>
  <si>
    <t>-17.395835017741522 ,-66.15615781608199</t>
  </si>
  <si>
    <t>-17.4572520087542 ,-66.10255241786764</t>
  </si>
  <si>
    <t>-17.358690428523193 ,-66.14876251585532</t>
  </si>
  <si>
    <t>-17.39212513041034 ,-66.15595342816725</t>
  </si>
  <si>
    <t>-17.45420703471776 ,-66.17338240242832</t>
  </si>
  <si>
    <t>-17.46396070802697 ,-66.15024497598556</t>
  </si>
  <si>
    <t>-17.40552057526028 ,-66.17515413822743</t>
  </si>
  <si>
    <t>-17.437288969208947 ,-66.1074987390648</t>
  </si>
  <si>
    <t>-17.48272701897178 ,-66.15477182031597</t>
  </si>
  <si>
    <t>-17.43206097350832 ,-66.15179052908334</t>
  </si>
  <si>
    <t>-17.41534405250828 ,-66.15937900995826</t>
  </si>
  <si>
    <t>-17.458563743832528 ,-66.14801419634526</t>
  </si>
  <si>
    <t>-17.43387973003264 ,-66.10381830447298</t>
  </si>
  <si>
    <t>-17.41651439815301 ,-66.1180644380423</t>
  </si>
  <si>
    <t>-17.446061564471734 ,-66.18839913432856</t>
  </si>
  <si>
    <t>-17.46700777314756 ,-66.11485168907161</t>
  </si>
  <si>
    <t>-17.35580196059261 ,-66.1623666806311</t>
  </si>
  <si>
    <t>-17.44135317775756 ,-66.17007753640934</t>
  </si>
  <si>
    <t>-17.365995707898215 ,-66.13433948584962</t>
  </si>
  <si>
    <t>-17.456166665429365 ,-66.17987817502392</t>
  </si>
  <si>
    <t>-17.40114907997325 ,-66.15665080182707</t>
  </si>
  <si>
    <t>-17.37324802383937 ,-66.16680074728261</t>
  </si>
  <si>
    <t>-17.407304226208392 ,-66.1468257307538</t>
  </si>
  <si>
    <t>-17.435687318959463 ,-66.10439209709152</t>
  </si>
  <si>
    <t>-17.45771252018809 ,-66.12765462380487</t>
  </si>
  <si>
    <t>-17.446111637797515 ,-66.10959677315697</t>
  </si>
  <si>
    <t>-17.432788137514443 ,-66.13460894371634</t>
  </si>
  <si>
    <t>-17.43102397120767 ,-66.15237029688915</t>
  </si>
  <si>
    <t>-17.455574289323486 ,-66.11699485326508</t>
  </si>
  <si>
    <t>-17.426111212587706 ,-66.16099071089987</t>
  </si>
  <si>
    <t>-17.376129203078776 ,-66.17547421049457</t>
  </si>
  <si>
    <t>-17.42376281586092 ,-66.13011202299327</t>
  </si>
  <si>
    <t>-17.37073369762968 ,-66.13698864810029</t>
  </si>
  <si>
    <t>-17.466907126293044 ,-66.13950104964958</t>
  </si>
  <si>
    <t>-17.416038964353945 ,-66.15930283636844</t>
  </si>
  <si>
    <t>-17.460075745639312 ,-66.17451954903431</t>
  </si>
  <si>
    <t>-17.461861294413403 ,-66.1529923692588</t>
  </si>
  <si>
    <t>-17.42023627469091 ,-66.11085289199741</t>
  </si>
  <si>
    <t>-17.38133828294175 ,-66.16862348442326</t>
  </si>
  <si>
    <t>-17.420518061855326 ,-66.17376356198538</t>
  </si>
  <si>
    <t>-17.453229046366793 ,-66.14756578557179</t>
  </si>
  <si>
    <t>-17.361894183948316 ,-66.1631668774103</t>
  </si>
  <si>
    <t>-17.44323372339816 ,-66.10560769650309</t>
  </si>
  <si>
    <t>-17.34995632007887 ,-66.16150900940227</t>
  </si>
  <si>
    <t>-17.397020365278788 ,-66.16998698417812</t>
  </si>
  <si>
    <t>-17.42771786050185 ,-66.17533329526884</t>
  </si>
  <si>
    <t>-17.45079937618162 ,-66.16260596745761</t>
  </si>
  <si>
    <t>-17.454547246094634 ,-66.15988100410473</t>
  </si>
  <si>
    <t>-17.46796996545587 ,-66.1339772521971</t>
  </si>
  <si>
    <t>-17.423291036923295 ,-66.12506836006835</t>
  </si>
  <si>
    <t>-17.469869296795462 ,-66.14983372252445</t>
  </si>
  <si>
    <t>-17.44313028988873 ,-66.12975141398147</t>
  </si>
  <si>
    <t>-17.414369400238908 ,-66.11672468042255</t>
  </si>
  <si>
    <t>-17.393075784948394 ,-66.17264009086522</t>
  </si>
  <si>
    <t>-17.37439790586813 ,-66.14142724225778</t>
  </si>
  <si>
    <t>-17.414457615306297 ,-66.17118836417403</t>
  </si>
  <si>
    <t>-17.382729756911225 ,-66.12651584033037</t>
  </si>
  <si>
    <t>-17.410389493546468 ,-66.18502753839886</t>
  </si>
  <si>
    <t>-17.44463905971071 ,-66.12783915016438</t>
  </si>
  <si>
    <t>-17.471212338172183 ,-66.10430539708908</t>
  </si>
  <si>
    <t>-17.43074132224033 ,-66.14624319966272</t>
  </si>
  <si>
    <t>-17.35781194774547 ,-66.17209156659496</t>
  </si>
  <si>
    <t>-17.35920032238061 ,-66.15562995442835</t>
  </si>
  <si>
    <t>-17.472517448216365 ,-66.15261386456963</t>
  </si>
  <si>
    <t>-17.450041717468082 ,-66.13438694166368</t>
  </si>
  <si>
    <t>-17.428336520210802 ,-66.12000159948334</t>
  </si>
  <si>
    <t>-17.348350519743367 ,-66.1782651340105</t>
  </si>
  <si>
    <t>-17.397999899549085 ,-66.16679573194845</t>
  </si>
  <si>
    <t>-17.451556784579374 ,-66.18073918500617</t>
  </si>
  <si>
    <t>-17.475608110299945 ,-66.17264679534146</t>
  </si>
  <si>
    <t>-17.46535936699373 ,-66.10810962967781</t>
  </si>
  <si>
    <t>-17.460751352116088 ,-66.10434099319592</t>
  </si>
  <si>
    <t>-17.449279330848217 ,-66.13540045660322</t>
  </si>
  <si>
    <t>-17.410955714927383 ,-66.17461492866869</t>
  </si>
  <si>
    <t>-17.42302204404907 ,-66.14914350530432</t>
  </si>
  <si>
    <t>-17.375161177343433 ,-66.15569423614936</t>
  </si>
  <si>
    <t>-17.448666586659076 ,-66.09953022818144</t>
  </si>
  <si>
    <t>-17.421777710751385 ,-66.14338443285499</t>
  </si>
  <si>
    <t>-17.36909498676911 ,-66.17006824751192</t>
  </si>
  <si>
    <t>-17.445746504967737 ,-66.16973525843872</t>
  </si>
  <si>
    <t>-17.47077673622449 ,-66.1468672331672</t>
  </si>
  <si>
    <t>-17.456734401058828 ,-66.10792500266986</t>
  </si>
  <si>
    <t>-17.40137361645585 ,-66.18390187800665</t>
  </si>
  <si>
    <t>-17.37754790214377 ,-66.15477606825866</t>
  </si>
  <si>
    <t>-17.389298000171657 ,-66.12667400976979</t>
  </si>
  <si>
    <t>-17.39891034602291 ,-66.13289064153007</t>
  </si>
  <si>
    <t>-17.461746371117428 ,-66.09851341774197</t>
  </si>
  <si>
    <t>-17.35724115913128 ,-66.14879820815281</t>
  </si>
  <si>
    <t>-17.434900478902833 ,-66.10487338588707</t>
  </si>
  <si>
    <t>-17.364648743303896 ,-66.16388467214868</t>
  </si>
  <si>
    <t>-17.470001697618706 ,-66.15642662927054</t>
  </si>
  <si>
    <t>-17.41432290768818 ,-66.17419438045064</t>
  </si>
  <si>
    <t>-17.447770378519664 ,-66.18001541165113</t>
  </si>
  <si>
    <t>-17.457571749859305 ,-66.1163903976427</t>
  </si>
  <si>
    <t>-17.437166720201386 ,-66.11350648296154</t>
  </si>
  <si>
    <t>-17.42405402804443 ,-66.16329936075205</t>
  </si>
  <si>
    <t>-17.451145406490877 ,-66.15266623901229</t>
  </si>
  <si>
    <t>-17.354450887691073 ,-66.17878698524851</t>
  </si>
  <si>
    <t>-17.471072347296708 ,-66.14459061023254</t>
  </si>
  <si>
    <t>-17.416027072017975 ,-66.13675173791344</t>
  </si>
  <si>
    <t>-17.404624892961802 ,-66.13619360277492</t>
  </si>
  <si>
    <t>-17.441671911027075 ,-66.10758114078625</t>
  </si>
  <si>
    <t>-17.381200834521337 ,-66.14083029745939</t>
  </si>
  <si>
    <t>-17.353682354119336 ,-66.15843315554723</t>
  </si>
  <si>
    <t>-17.472229042097762 ,-66.17771872613808</t>
  </si>
  <si>
    <t>-17.423027413827235 ,-66.15858732792776</t>
  </si>
  <si>
    <t>-17.36840115524128 ,-66.18032673430905</t>
  </si>
  <si>
    <t>-17.424025920195646 ,-66.15330025887073</t>
  </si>
  <si>
    <t>-17.394766744291754 ,-66.13913961788701</t>
  </si>
  <si>
    <t>-17.371628868881924 ,-66.15092606006849</t>
  </si>
  <si>
    <t>-17.437659327999533 ,-66.13923285080936</t>
  </si>
  <si>
    <t>-17.405097617362344 ,-66.1359749491585</t>
  </si>
  <si>
    <t>-17.442680909925123 ,-66.16223529541253</t>
  </si>
  <si>
    <t>-17.462499432899904 ,-66.1804675662102</t>
  </si>
  <si>
    <t>-17.375768359143187 ,-66.17518615508651</t>
  </si>
  <si>
    <t>-17.400579729397602 ,-66.15378925956846</t>
  </si>
  <si>
    <t>-17.399207052918534 ,-66.14854958140467</t>
  </si>
  <si>
    <t>-17.438131020581046 ,-66.1464028137779</t>
  </si>
  <si>
    <t>-17.447640297653134 ,-66.12025492669878</t>
  </si>
  <si>
    <t>-17.44886807316392 ,-66.15856963525243</t>
  </si>
  <si>
    <t>-17.410484730980233 ,-66.1267078716534</t>
  </si>
  <si>
    <t>-17.365636317758035 ,-66.1440817157992</t>
  </si>
  <si>
    <t>-17.437865912269192 ,-66.127652216801</t>
  </si>
  <si>
    <t>-17.428470140190697 ,-66.11766325704811</t>
  </si>
  <si>
    <t>-17.382018350348833 ,-66.15285952625108</t>
  </si>
  <si>
    <t>-17.475014704651723 ,-66.12988644807147</t>
  </si>
  <si>
    <t>-17.441349387439914 ,-66.12856021657308</t>
  </si>
  <si>
    <t>-17.445015836164515 ,-66.16344043470568</t>
  </si>
  <si>
    <t>-17.475133664838733 ,-66.152600346334</t>
  </si>
  <si>
    <t>-17.443740861651957 ,-66.18362424481138</t>
  </si>
  <si>
    <t>-17.465113436521708 ,-66.1853266197095</t>
  </si>
  <si>
    <t>-17.35982822445325 ,-66.17147328223464</t>
  </si>
  <si>
    <t>-17.387060537642643 ,-66.15087386430953</t>
  </si>
  <si>
    <t>-17.449942496327356 ,-66.10768834609377</t>
  </si>
  <si>
    <t>-17.435177091630635 ,-66.18763802853339</t>
  </si>
  <si>
    <t>-17.426212919123717 ,-66.14384719713179</t>
  </si>
  <si>
    <t>-17.471285181250913 ,-66.14673153270665</t>
  </si>
  <si>
    <t>-17.417654063504415 ,-66.17124937801196</t>
  </si>
  <si>
    <t>-17.403922504636167 ,-66.15442851347133</t>
  </si>
  <si>
    <t>-17.376156778786704 ,-66.17465321382731</t>
  </si>
  <si>
    <t>-17.36795288389501 ,-66.14708231723833</t>
  </si>
  <si>
    <t>-17.409416450524386 ,-66.15326952753178</t>
  </si>
  <si>
    <t>-17.43159942741997 ,-66.16253342823781</t>
  </si>
  <si>
    <t>-17.389918649888973 ,-66.12428943903457</t>
  </si>
  <si>
    <t>-17.46737212675515 ,-66.1253631061517</t>
  </si>
  <si>
    <t>-17.425788908451764 ,-66.15843177571226</t>
  </si>
  <si>
    <t>-17.453161112367933 ,-66.11426207182424</t>
  </si>
  <si>
    <t>-17.398672183523598 ,-66.14942201877848</t>
  </si>
  <si>
    <t>-17.44340337558653 ,-66.14017861590418</t>
  </si>
  <si>
    <t>-17.454053166961494 ,-66.15135066460178</t>
  </si>
  <si>
    <t>-17.429762849062342 ,-66.16697912455054</t>
  </si>
  <si>
    <t>-17.409271668211648 ,-66.15183366315692</t>
  </si>
  <si>
    <t>-17.391531933472336 ,-66.12217506415706</t>
  </si>
  <si>
    <t>-17.46031630060076 ,-66.18894980534849</t>
  </si>
  <si>
    <t>-17.461651936114468 ,-66.10937937228324</t>
  </si>
  <si>
    <t>-17.48486430065978 ,-66.19026826553467</t>
  </si>
  <si>
    <t>-17.391399135199144 ,-66.15980803274536</t>
  </si>
  <si>
    <t>-17.406711772555646 ,-66.13341841186232</t>
  </si>
  <si>
    <t>-17.459382340219825 ,-66.1760735963104</t>
  </si>
  <si>
    <t>-17.414337905399417 ,-66.15166758817159</t>
  </si>
  <si>
    <t>-17.41061198421885 ,-66.17676334713585</t>
  </si>
  <si>
    <t>-17.462177932632162 ,-66.09371501309035</t>
  </si>
  <si>
    <t>-17.457234287813648 ,-66.1336821582426</t>
  </si>
  <si>
    <t>-17.450175549967888 ,-66.1467235267102</t>
  </si>
  <si>
    <t>-17.425037290516972 ,-66.11216381716223</t>
  </si>
  <si>
    <t>-17.370697506495183 ,-66.1604918629048</t>
  </si>
  <si>
    <t>-17.405169347783584 ,-66.18259351993372</t>
  </si>
  <si>
    <t>-17.388564224572846 ,-66.15487913830741</t>
  </si>
  <si>
    <t>-17.453536814313 ,-66.14336074956373</t>
  </si>
  <si>
    <t>-17.40185853150635 ,-66.16480706192594</t>
  </si>
  <si>
    <t>-17.43037913206499 ,-66.15581672114232</t>
  </si>
  <si>
    <t>-17.354368035272945 ,-66.16961356443298</t>
  </si>
  <si>
    <t>-17.440591228476762 ,-66.1839858489904</t>
  </si>
  <si>
    <t>-17.440668335164066 ,-66.13535027136082</t>
  </si>
  <si>
    <t>-17.47796338438833 ,-66.13261077284238</t>
  </si>
  <si>
    <t>-17.435438138761512 ,-66.17878341685947</t>
  </si>
  <si>
    <t>-17.374840514777656 ,-66.14404755729196</t>
  </si>
  <si>
    <t>-17.446496091054648 ,-66.18643332274623</t>
  </si>
  <si>
    <t>-17.442835397186077 ,-66.18498994387868</t>
  </si>
  <si>
    <t>-17.408807158926923 ,-66.17023602332564</t>
  </si>
  <si>
    <t>-17.416302605582544 ,-66.14121406009289</t>
  </si>
  <si>
    <t>-17.407521285032395 ,-66.13186443116155</t>
  </si>
  <si>
    <t>-17.450306629728622 ,-66.10520699152356</t>
  </si>
  <si>
    <t>-17.382745095627154 ,-66.14845827154522</t>
  </si>
  <si>
    <t>-17.41415513017419 ,-66.13532209951873</t>
  </si>
  <si>
    <t>-17.360603483402286 ,-66.13839246384414</t>
  </si>
  <si>
    <t>-17.428178258034556 ,-66.17792359160723</t>
  </si>
  <si>
    <t>-17.395640765971304 ,-66.17617218647894</t>
  </si>
  <si>
    <t>-17.358820058785753 ,-66.14279528228225</t>
  </si>
  <si>
    <t>-17.372335058246207 ,-66.13320689153818</t>
  </si>
  <si>
    <t>-17.408602932297267 ,-66.12081786090845</t>
  </si>
  <si>
    <t>-17.479474485714604 ,-66.13917390523218</t>
  </si>
  <si>
    <t>-17.37045727658361 ,-66.16102622865219</t>
  </si>
  <si>
    <t>-17.4696445243824 ,-66.13732689137021</t>
  </si>
  <si>
    <t>-17.43942774754532 ,-66.16213031778938</t>
  </si>
  <si>
    <t>-17.472593253229032 ,-66.1305808052541</t>
  </si>
  <si>
    <t>-17.40371450520814 ,-66.18043593701822</t>
  </si>
  <si>
    <t>-17.473720777889326 ,-66.15841505263745</t>
  </si>
  <si>
    <t>-17.379758198501122 ,-66.16232293901527</t>
  </si>
  <si>
    <t>-17.412771309783032 ,-66.13084018012269</t>
  </si>
  <si>
    <t>-17.40029531079987 ,-66.12144141433238</t>
  </si>
  <si>
    <t>-17.437861027950834 ,-66.17032282091085</t>
  </si>
  <si>
    <t>-17.41800948303233 ,-66.16837918612036</t>
  </si>
  <si>
    <t>-17.358647437529818 ,-66.16942967097718</t>
  </si>
  <si>
    <t>-17.465974308948415 ,-66.15928739494339</t>
  </si>
  <si>
    <t>-17.38463585221045 ,-66.12491991443059</t>
  </si>
  <si>
    <t>-17.465375073594885 ,-66.15177581644542</t>
  </si>
  <si>
    <t>-17.43025286984839 ,-66.16399541511126</t>
  </si>
  <si>
    <t>-17.408658350787057 ,-66.12191024321613</t>
  </si>
  <si>
    <t>-17.4319491419447 ,-66.15152738317448</t>
  </si>
  <si>
    <t>-17.46927532981706 ,-66.09429570242804</t>
  </si>
  <si>
    <t>-17.426032334598094 ,-66.18682960347691</t>
  </si>
  <si>
    <t>-17.41870120292022 ,-66.12623867682272</t>
  </si>
  <si>
    <t>-17.444669578339248 ,-66.14211631914176</t>
  </si>
  <si>
    <t>-17.482617135049754 ,-66.17644948857023</t>
  </si>
  <si>
    <t>-17.355511287934682 ,-66.15898199667524</t>
  </si>
  <si>
    <t>-17.464518388934277 ,-66.09248292278373</t>
  </si>
  <si>
    <t>-17.385854960709956 ,-66.14579745374974</t>
  </si>
  <si>
    <t>-17.39635028843839 ,-66.15199667160297</t>
  </si>
  <si>
    <t>-17.469309762985883 ,-66.18164103961068</t>
  </si>
  <si>
    <t>-17.370672733581845 ,-66.14200704690242</t>
  </si>
  <si>
    <t>-17.442681676659863 ,-66.13600868811658</t>
  </si>
  <si>
    <t>-17.454181543502884 ,-66.09524712081274</t>
  </si>
  <si>
    <t>-17.472221293290563 ,-66.17385558673543</t>
  </si>
  <si>
    <t>-17.442953092865835 ,-66.12389305510084</t>
  </si>
  <si>
    <t>-17.34652120541076 ,-66.17296921082058</t>
  </si>
  <si>
    <t>-17.39825804089987 ,-66.12151892940875</t>
  </si>
  <si>
    <t>-17.472541214675964 ,-66.10253588026339</t>
  </si>
  <si>
    <t>-17.391090770759885 ,-66.12883598362288</t>
  </si>
  <si>
    <t>-17.40924438981235 ,-66.13271704062257</t>
  </si>
  <si>
    <t>-17.44849132306176 ,-66.11820778226942</t>
  </si>
  <si>
    <t>-17.356358630769783 ,-66.16327361425327</t>
  </si>
  <si>
    <t>-17.45660292831306 ,-66.15068364646807</t>
  </si>
  <si>
    <t>-17.413451088722404 ,-66.18226757830777</t>
  </si>
  <si>
    <t>-17.436061847387037 ,-66.15075611606952</t>
  </si>
  <si>
    <t>-17.40709424103837 ,-66.13944239374277</t>
  </si>
  <si>
    <t>-17.413216017640856 ,-66.13819876329171</t>
  </si>
  <si>
    <t>-17.437542122467697 ,-66.10582076967589</t>
  </si>
  <si>
    <t>-17.47420372509234 ,-66.13419825333703</t>
  </si>
  <si>
    <t>-17.389862109981447 ,-66.12407866039327</t>
  </si>
  <si>
    <t>-17.43941634992723 ,-66.17390646880915</t>
  </si>
  <si>
    <t>-17.4778022991347 ,-66.19148383644038</t>
  </si>
  <si>
    <t>-17.4221560520456 ,-66.12413045251037</t>
  </si>
  <si>
    <t>-17.36392893824013 ,-66.17027787980078</t>
  </si>
  <si>
    <t>-17.46750283964437 ,-66.14651141078153</t>
  </si>
  <si>
    <t>-17.39512829845655 ,-66.13057691733141</t>
  </si>
  <si>
    <t>-17.39672886282034 ,-66.12920329731405</t>
  </si>
  <si>
    <t>-17.411189548852217 ,-66.12745997970386</t>
  </si>
  <si>
    <t>-17.43290584388783 ,-66.11004982131331</t>
  </si>
  <si>
    <t>-17.466590560161464 ,-66.18132681294954</t>
  </si>
  <si>
    <t>-17.45546871932139 ,-66.12185480305062</t>
  </si>
  <si>
    <t>-17.43226776712858 ,-66.16442591395143</t>
  </si>
  <si>
    <t>-17.396510142759563 ,-66.14933418077295</t>
  </si>
  <si>
    <t>-17.41404433428053 ,-66.16947989082799</t>
  </si>
  <si>
    <t>-17.381006816493972 ,-66.12805944740211</t>
  </si>
  <si>
    <t>-17.393656395616624 ,-66.1522937738804</t>
  </si>
  <si>
    <t>-17.359228332672043 ,-66.15028606494519</t>
  </si>
  <si>
    <t>-17.393997926303744 ,-66.1297921695143</t>
  </si>
  <si>
    <t>-17.467788395818317 ,-66.18699335492968</t>
  </si>
  <si>
    <t>-17.477198640023744 ,-66.19245154673908</t>
  </si>
  <si>
    <t>-17.441312080382005 ,-66.12682485969977</t>
  </si>
  <si>
    <t>-17.36094561482247 ,-66.15434433669738</t>
  </si>
  <si>
    <t>-17.38092737333061 ,-66.1732110597554</t>
  </si>
  <si>
    <t>-17.432523372875036 ,-66.11627573855462</t>
  </si>
  <si>
    <t>-17.394435689543418 ,-66.16945553732755</t>
  </si>
  <si>
    <t>-17.44051653644496 ,-66.14928400465237</t>
  </si>
  <si>
    <t>-17.456539729971745 ,-66.13494805136146</t>
  </si>
  <si>
    <t>-17.48383104690481 ,-66.17339737999067</t>
  </si>
  <si>
    <t>-17.448338672499645 ,-66.16647033962286</t>
  </si>
  <si>
    <t>-17.448103564004604 ,-66.14311566908384</t>
  </si>
  <si>
    <t>-17.43231700874978 ,-66.15517761514181</t>
  </si>
  <si>
    <t>-17.39928855588636 ,-66.17594934630313</t>
  </si>
  <si>
    <t>-17.432097106749495 ,-66.10762722884454</t>
  </si>
  <si>
    <t>-17.44146267658183 ,-66.13880449885065</t>
  </si>
  <si>
    <t>-17.462569827298914 ,-66.15600173463187</t>
  </si>
  <si>
    <t>-17.398127955493294 ,-66.145073510143</t>
  </si>
  <si>
    <t>-17.47090572421092 ,-66.15483286629086</t>
  </si>
  <si>
    <t>-17.48898130893687 ,-66.1915957441087</t>
  </si>
  <si>
    <t>-17.481568499816746 ,-66.17854815092667</t>
  </si>
  <si>
    <t>-17.463264437028155 ,-66.10832380543354</t>
  </si>
  <si>
    <t>-17.475500928304896 ,-66.170319664354</t>
  </si>
  <si>
    <t>-17.40464885416459 ,-66.15708004824819</t>
  </si>
  <si>
    <t>-17.451709850283 ,-66.11954430125361</t>
  </si>
  <si>
    <t>-17.475434477828916 ,-66.15520541299799</t>
  </si>
  <si>
    <t>-17.36043131521586 ,-66.17123220923258</t>
  </si>
  <si>
    <t>-17.440749913421946 ,-66.18278180123419</t>
  </si>
  <si>
    <t>-17.365298764794897 ,-66.13935982397447</t>
  </si>
  <si>
    <t>-17.470401006880664 ,-66.10158669170559</t>
  </si>
  <si>
    <t>-17.469119302168757 ,-66.19029808776773</t>
  </si>
  <si>
    <t>-17.393735988118838 ,-66.16638501050508</t>
  </si>
  <si>
    <t>-17.384655039507564 ,-66.17201693610953</t>
  </si>
  <si>
    <t>-17.436865020084724 ,-66.15584757416094</t>
  </si>
  <si>
    <t>-17.453394746087106 ,-66.14509573665356</t>
  </si>
  <si>
    <t>-17.457925392091866 ,-66.12609632277216</t>
  </si>
  <si>
    <t>-17.412761561664283 ,-66.1167565006425</t>
  </si>
  <si>
    <t>-17.45417594676863 ,-66.13511230117122</t>
  </si>
  <si>
    <t>-17.465485402977755 ,-66.15717993245629</t>
  </si>
  <si>
    <t>-17.46736925605324 ,-66.1321455810913</t>
  </si>
  <si>
    <t>-17.450967520248774 ,-66.15114068755297</t>
  </si>
  <si>
    <t>-17.363744857061317 ,-66.13652399142643</t>
  </si>
  <si>
    <t>-17.39232189325634 ,-66.13325916466381</t>
  </si>
  <si>
    <t>-17.357804449810168 ,-66.17859601555168</t>
  </si>
  <si>
    <t>-17.440051140790928 ,-66.12295959693647</t>
  </si>
  <si>
    <t>-17.42179072534872 ,-66.15473428019271</t>
  </si>
  <si>
    <t>-17.34796226780789 ,-66.17662598341813</t>
  </si>
  <si>
    <t>-17.403444456018555 ,-66.1557884612944</t>
  </si>
  <si>
    <t>-17.37567734910352 ,-66.13151674567902</t>
  </si>
  <si>
    <t>-17.467205147686776 ,-66.16135423460572</t>
  </si>
  <si>
    <t>-17.40287990400128 ,-66.12616673857575</t>
  </si>
  <si>
    <t>-17.465554714163957 ,-66.11554583436886</t>
  </si>
  <si>
    <t>-17.447519015408275 ,-66.15068294613926</t>
  </si>
  <si>
    <t>-17.442823844583742 ,-66.13778278786268</t>
  </si>
  <si>
    <t>-17.420223684362707 ,-66.1318299604222</t>
  </si>
  <si>
    <t>-17.445289558479455 ,-66.18841164021919</t>
  </si>
  <si>
    <t>-17.461547752624785 ,-66.09521175693774</t>
  </si>
  <si>
    <t>-17.464911419622172 ,-66.17054553411755</t>
  </si>
  <si>
    <t>-17.46796281183087 ,-66.15004507752428</t>
  </si>
  <si>
    <t>-17.382129749396352 ,-66.13452448166623</t>
  </si>
  <si>
    <t>-17.4460141523276 ,-66.17514260797603</t>
  </si>
  <si>
    <t>-17.38456905577417 ,-66.14791098675325</t>
  </si>
  <si>
    <t>-17.394204779654682 ,-66.13103267539101</t>
  </si>
  <si>
    <t>-17.394588494855622 ,-66.17998418134056</t>
  </si>
  <si>
    <t>-17.38177477361349 ,-66.14830693386945</t>
  </si>
  <si>
    <t>-17.4563306805206 ,-66.16590047947939</t>
  </si>
  <si>
    <t>-17.470499383173465 ,-66.16353447307162</t>
  </si>
  <si>
    <t>-17.464909630518356 ,-66.13636704736903</t>
  </si>
  <si>
    <t>-17.395165340480467 ,-66.16673536223405</t>
  </si>
  <si>
    <t>-17.35827092812298 ,-66.14343778222897</t>
  </si>
  <si>
    <t>-17.454930191768714 ,-66.16960919269434</t>
  </si>
  <si>
    <t>-17.444310323723144 ,-66.16164183978775</t>
  </si>
  <si>
    <t>-17.459297174728555 ,-66.15125880580567</t>
  </si>
  <si>
    <t>-17.444761171842575 ,-66.18070916638293</t>
  </si>
  <si>
    <t>-17.425515975284398 ,-66.15717930370111</t>
  </si>
  <si>
    <t>-17.39729942785875 ,-66.17768206642404</t>
  </si>
  <si>
    <t>-17.45722158223907 ,-66.11725346930749</t>
  </si>
  <si>
    <t>-17.467094438851735 ,-66.15381892206608</t>
  </si>
  <si>
    <t>-17.44132621792664 ,-66.16066313220023</t>
  </si>
  <si>
    <t>-17.449089772491376 ,-66.10021466701825</t>
  </si>
  <si>
    <t>-17.382203935655916 ,-66.12678070635354</t>
  </si>
  <si>
    <t>-17.433223874847638 ,-66.11567713898046</t>
  </si>
  <si>
    <t>-17.419848003835398 ,-66.1210585287362</t>
  </si>
  <si>
    <t>-17.46258643714675 ,-66.13290763793096</t>
  </si>
  <si>
    <t>-17.43995632812975 ,-66.13325812915741</t>
  </si>
  <si>
    <t>-17.37101907768659 ,-66.15177411861534</t>
  </si>
  <si>
    <t>-17.40780300883192 ,-66.1832099070455</t>
  </si>
  <si>
    <t>-17.446732160897877 ,-66.18152083771905</t>
  </si>
  <si>
    <t>-17.42800555925853 ,-66.16332612401474</t>
  </si>
  <si>
    <t>-17.458736630796363 ,-66.170601252746</t>
  </si>
  <si>
    <t>-17.45898197560738 ,-66.11617170220909</t>
  </si>
  <si>
    <t>-17.39382730690306 ,-66.17247221560629</t>
  </si>
  <si>
    <t>-17.459353179608957 ,-66.10982830361637</t>
  </si>
  <si>
    <t>-17.40893661835675 ,-66.12288363158258</t>
  </si>
  <si>
    <t>-17.3928682866733 ,-66.17306787863683</t>
  </si>
  <si>
    <t>-17.436664679326014 ,-66.15529034259689</t>
  </si>
  <si>
    <t>-17.460420602121857 ,-66.13322499648115</t>
  </si>
  <si>
    <t>-17.45280786012155 ,-66.14228053573864</t>
  </si>
  <si>
    <t>-17.367514457191554 ,-66.1323673937078</t>
  </si>
  <si>
    <t>-17.44637172460978 ,-66.15035936037357</t>
  </si>
  <si>
    <t>-17.434403649997083 ,-66.15378461890717</t>
  </si>
  <si>
    <t>-17.456670171876286 ,-66.16532036540748</t>
  </si>
  <si>
    <t>-17.45226066288872 ,-66.17242102734524</t>
  </si>
  <si>
    <t>-17.479056790865023 ,-66.18694651075353</t>
  </si>
  <si>
    <t>-17.460259347019505 ,-66.17382100916956</t>
  </si>
  <si>
    <t>-17.469226224112344 ,-66.13211129186077</t>
  </si>
  <si>
    <t>-17.435258847761226 ,-66.18001311344055</t>
  </si>
  <si>
    <t>-17.477655956913264 ,-66.18949321257425</t>
  </si>
  <si>
    <t>-17.474348596694856 ,-66.13828981261535</t>
  </si>
  <si>
    <t>-17.466810357705533 ,-66.14111452919813</t>
  </si>
  <si>
    <t>-17.391577898714093 ,-66.13504453936609</t>
  </si>
  <si>
    <t>-17.36996550163444 ,-66.17426191900338</t>
  </si>
  <si>
    <t>-17.451729029537415 ,-66.10363516114491</t>
  </si>
  <si>
    <t>-17.481507674463018 ,-66.1695978901315</t>
  </si>
  <si>
    <t>-17.447102004332354 ,-66.1054013541791</t>
  </si>
  <si>
    <t>-17.445663680639214 ,-66.16546677037225</t>
  </si>
  <si>
    <t>-17.39171125548424 ,-66.15338574018993</t>
  </si>
  <si>
    <t>-17.462788221048037 ,-66.15333584002849</t>
  </si>
  <si>
    <t>-17.434061408571434 ,-66.14990166800506</t>
  </si>
  <si>
    <t>-17.458856117770807 ,-66.10131252360259</t>
  </si>
  <si>
    <t>-17.469711831646777 ,-66.11017239400186</t>
  </si>
  <si>
    <t>-17.425909732024298 ,-66.15721772206082</t>
  </si>
  <si>
    <t>-17.378746157556897 ,-66.1417203141098</t>
  </si>
  <si>
    <t>-17.36793712963041 ,-66.16671686007454</t>
  </si>
  <si>
    <t>-17.47263112190352 ,-66.13693196453754</t>
  </si>
  <si>
    <t>-17.42558388828988 ,-66.17186210643264</t>
  </si>
  <si>
    <t>-17.47000020535275 ,-66.18662676077221</t>
  </si>
  <si>
    <t>-17.4421949275789 ,-66.17558844765514</t>
  </si>
  <si>
    <t>-17.418048472210437 ,-66.12347060689761</t>
  </si>
  <si>
    <t>-17.410586343931133 ,-66.1676127925396</t>
  </si>
  <si>
    <t>-17.37251206025035 ,-66.16647889374751</t>
  </si>
  <si>
    <t>-17.46819347713817 ,-66.1580222552116</t>
  </si>
  <si>
    <t>-17.478658614852076 ,-66.17247653095178</t>
  </si>
  <si>
    <t>-17.410034256594283 ,-66.15477725985605</t>
  </si>
  <si>
    <t>-17.364298291545513 ,-66.14474056903133</t>
  </si>
  <si>
    <t>-17.415505185593247 ,-66.13163342073967</t>
  </si>
  <si>
    <t>-17.381375456622234 ,-66.14503516227606</t>
  </si>
  <si>
    <t>-17.435213031282885 ,-66.13893850618976</t>
  </si>
  <si>
    <t>-17.354208859828983 ,-66.17434810899134</t>
  </si>
  <si>
    <t>-17.45387381060646 ,-66.15448141854914</t>
  </si>
  <si>
    <t>-17.394485005264826 ,-66.13442930399499</t>
  </si>
  <si>
    <t>-17.39797404558997 ,-66.1401418044833</t>
  </si>
  <si>
    <t>-17.444628862278197 ,-66.10698664249756</t>
  </si>
  <si>
    <t>-17.349895070085058 ,-66.16506093463033</t>
  </si>
  <si>
    <t>-17.399240776586105 ,-66.14325157998593</t>
  </si>
  <si>
    <t>-17.433795005966356 ,-66.14907775119849</t>
  </si>
  <si>
    <t>-17.392306925699806 ,-66.16796021038975</t>
  </si>
  <si>
    <t>-17.395783845651863 ,-66.14474934456383</t>
  </si>
  <si>
    <t>-17.360971593750254 ,-66.13719886675034</t>
  </si>
  <si>
    <t>-17.42680296362072 ,-66.13063525794979</t>
  </si>
  <si>
    <t>-17.379840072684715 ,-66.13824669394018</t>
  </si>
  <si>
    <t>-17.461374415034005 ,-66.11434142475278</t>
  </si>
  <si>
    <t>-17.454858019637076 ,-66.16377329714236</t>
  </si>
  <si>
    <t>-17.4453495839777 ,-66.16206850927934</t>
  </si>
  <si>
    <t>-17.421311625180042 ,-66.18136214134503</t>
  </si>
  <si>
    <t>-17.40325263186257 ,-66.17137372908171</t>
  </si>
  <si>
    <t>-17.38439871492675 ,-66.14507951378616</t>
  </si>
  <si>
    <t>-17.426434599103985 ,-66.1803687853625</t>
  </si>
  <si>
    <t>-17.357437067147412 ,-66.15804390826604</t>
  </si>
  <si>
    <t>-17.462661022400795 ,-66.09832880871268</t>
  </si>
  <si>
    <t>-17.47897512507203 ,-66.13993784180752</t>
  </si>
  <si>
    <t>-17.406052359120658 ,-66.17932192649019</t>
  </si>
  <si>
    <t>-17.41001642690984 ,-66.11478336046207</t>
  </si>
  <si>
    <t>-17.43386873939995 ,-66.15844146690095</t>
  </si>
  <si>
    <t>-17.348929514723682 ,-66.16907139682652</t>
  </si>
  <si>
    <t>-17.473658211044206 ,-66.12801904327756</t>
  </si>
  <si>
    <t>-17.44411259899602 ,-66.1637644674335</t>
  </si>
  <si>
    <t>-17.370851624453987 ,-66.133488572805</t>
  </si>
  <si>
    <t>-17.487607020912574 ,-66.19083129838772</t>
  </si>
  <si>
    <t>-17.396469812442543 ,-66.15989793337737</t>
  </si>
  <si>
    <t>-17.4664543311875 ,-66.17821077759577</t>
  </si>
  <si>
    <t>-17.3582099959686 ,-66.16841781270612</t>
  </si>
  <si>
    <t>-17.413824377112807 ,-66.17728263515366</t>
  </si>
  <si>
    <t>-17.41263739880424 ,-66.14362590724012</t>
  </si>
  <si>
    <t>-17.434205383891115 ,-66.14820792385319</t>
  </si>
  <si>
    <t>-17.46900527175787 ,-66.11282507465752</t>
  </si>
  <si>
    <t>-17.42944534778767 ,-66.11706840941054</t>
  </si>
  <si>
    <t>-17.475036166634634 ,-66.11804158184675</t>
  </si>
  <si>
    <t>-17.41782459162488 ,-66.13702135342385</t>
  </si>
  <si>
    <t>-17.421610564161625 ,-66.13835423083063</t>
  </si>
  <si>
    <t>-17.41428667191771 ,-66.11947302746641</t>
  </si>
  <si>
    <t>-17.422608183915756 ,-66.11599573511091</t>
  </si>
  <si>
    <t>-17.39230090672373 ,-66.16809382448147</t>
  </si>
  <si>
    <t>-17.479048037003423 ,-66.1442073759809</t>
  </si>
  <si>
    <t>-17.378144200472402 ,-66.17162742544433</t>
  </si>
  <si>
    <t>-17.471798589418903 ,-66.1575162314044</t>
  </si>
  <si>
    <t>-17.46082476720244 ,-66.10953736420949</t>
  </si>
  <si>
    <t>-17.466800026719422 ,-66.17597225369813</t>
  </si>
  <si>
    <t>-17.46495965150858 ,-66.14175710781942</t>
  </si>
  <si>
    <t>-17.437854027208775 ,-66.1874237680384</t>
  </si>
  <si>
    <t>-17.482377130345004 ,-66.18416729315638</t>
  </si>
  <si>
    <t>-17.413619090812002 ,-66.13002826418581</t>
  </si>
  <si>
    <t>-17.375459404270725 ,-66.15062695043846</t>
  </si>
  <si>
    <t>-17.37832522679669 ,-66.14108849371797</t>
  </si>
  <si>
    <t>-17.469023867977608 ,-66.10407908685606</t>
  </si>
  <si>
    <t>-17.4663305030188 ,-66.1719649982057</t>
  </si>
  <si>
    <t>-17.400232094453433 ,-66.12328246200163</t>
  </si>
  <si>
    <t>-17.472694127246154 ,-66.11094300706745</t>
  </si>
  <si>
    <t>-17.46385773404359 ,-66.10534039459556</t>
  </si>
  <si>
    <t>-17.45362057079146 ,-66.17528354682779</t>
  </si>
  <si>
    <t>-17.438858439022052 ,-66.12010069163136</t>
  </si>
  <si>
    <t>-17.430530019814654 ,-66.17216405265142</t>
  </si>
  <si>
    <t>-17.398957576065932 ,-66.14196454267808</t>
  </si>
  <si>
    <t>-17.396818623030256 ,-66.1782902970752</t>
  </si>
  <si>
    <t>-17.465696707349334 ,-66.16030620390436</t>
  </si>
  <si>
    <t>-17.391774773139197 ,-66.1825890218417</t>
  </si>
  <si>
    <t>-17.418442066172528 ,-66.16726688859616</t>
  </si>
  <si>
    <t>-17.415495205655297 ,-66.16844049730135</t>
  </si>
  <si>
    <t>-17.460594739209736 ,-66.17433098363622</t>
  </si>
  <si>
    <t>-17.47734261556888 ,-66.17374047632603</t>
  </si>
  <si>
    <t>-17.457659586739055 ,-66.15337785226916</t>
  </si>
  <si>
    <t>-17.37419838874106 ,-66.17154243470965</t>
  </si>
  <si>
    <t>-17.456350741874413 ,-66.11564734523628</t>
  </si>
  <si>
    <t>-17.399544535421754 ,-66.18169927013376</t>
  </si>
  <si>
    <t>-17.365797745761803 ,-66.14802370033794</t>
  </si>
  <si>
    <t>-17.478060164721384 ,-66.18849551726359</t>
  </si>
  <si>
    <t>-17.474465860011303 ,-66.15240614699191</t>
  </si>
  <si>
    <t>-17.403154667450167 ,-66.12695071505036</t>
  </si>
  <si>
    <t>-17.469458007806526 ,-66.16672554969658</t>
  </si>
  <si>
    <t>-17.447084498259144 ,-66.18580770638131</t>
  </si>
  <si>
    <t>-17.48146183172061 ,-66.16275429917062</t>
  </si>
  <si>
    <t>-17.411120194854355 ,-66.12918187542873</t>
  </si>
  <si>
    <t>-17.401596339672984 ,-66.16692789873068</t>
  </si>
  <si>
    <t>-17.41024782457132 ,-66.12223312765344</t>
  </si>
  <si>
    <t>-17.39299767428345 ,-66.17073787108512</t>
  </si>
  <si>
    <t>-17.382766540185408 ,-66.1691095040506</t>
  </si>
  <si>
    <t>-17.397682690088505 ,-66.12467471573848</t>
  </si>
  <si>
    <t>-17.387190889594827 ,-66.15084967271439</t>
  </si>
  <si>
    <t>-17.402930765231204 ,-66.1638581938247</t>
  </si>
  <si>
    <t>-17.399633315399132 ,-66.1472304051212</t>
  </si>
  <si>
    <t>-17.41685716748798 ,-66.13788171057071</t>
  </si>
  <si>
    <t>-17.434897636343308 ,-66.1106838252345</t>
  </si>
  <si>
    <t>-17.346266365089388 ,-66.17787155004068</t>
  </si>
  <si>
    <t>-17.43961128180087 ,-66.15974930604865</t>
  </si>
  <si>
    <t>-17.431025373639887 ,-66.10728921048467</t>
  </si>
  <si>
    <t>-17.40724135920852 ,-66.12257570479792</t>
  </si>
  <si>
    <t>-17.409367989779575 ,-66.13630415251369</t>
  </si>
  <si>
    <t>-17.37427044470916 ,-66.14211793704737</t>
  </si>
  <si>
    <t>-17.44754683119656 ,-66.11441383373604</t>
  </si>
  <si>
    <t>-17.38456392672519 ,-66.13784471947713</t>
  </si>
  <si>
    <t>-17.429839670629125 ,-66.1192917428105</t>
  </si>
  <si>
    <t>-17.452108170817713 ,-66.17731528234098</t>
  </si>
  <si>
    <t>-17.46107271202944 ,-66.15961330729553</t>
  </si>
  <si>
    <t>-17.43052353011693 ,-66.13330123097307</t>
  </si>
  <si>
    <t>-17.407395157834802 ,-66.18246909288128</t>
  </si>
  <si>
    <t>-17.412857827747423 ,-66.1574466463081</t>
  </si>
  <si>
    <t>-17.461122087236312 ,-66.13932035221647</t>
  </si>
  <si>
    <t>-17.419766259571265 ,-66.13204592608186</t>
  </si>
  <si>
    <t>-17.35305234775732 ,-66.15470746895224</t>
  </si>
  <si>
    <t>-17.457363831470023 ,-66.15126217007872</t>
  </si>
  <si>
    <t>-17.453092452671918 ,-66.13067677697504</t>
  </si>
  <si>
    <t>-17.461077584783396 ,-66.1745090181609</t>
  </si>
  <si>
    <t>-17.488575627218896 ,-66.1928332077951</t>
  </si>
  <si>
    <t>-17.37885808793687 ,-66.13137637999499</t>
  </si>
  <si>
    <t>-17.398869072994497 ,-66.18290254690845</t>
  </si>
  <si>
    <t>-17.385248061735368 ,-66.17230028823225</t>
  </si>
  <si>
    <t>-17.444271427867356 ,-66.14867694139706</t>
  </si>
  <si>
    <t>-17.43351059320902 ,-66.10399646250973</t>
  </si>
  <si>
    <t>-17.481857276474827 ,-66.18737028036811</t>
  </si>
  <si>
    <t>-17.43057830930178 ,-66.14891711826051</t>
  </si>
  <si>
    <t>-17.439074482892323 ,-66.15414932667369</t>
  </si>
  <si>
    <t>-17.359699248502686 ,-66.15897992177266</t>
  </si>
  <si>
    <t>-17.449542138119153 ,-66.14272426339289</t>
  </si>
  <si>
    <t>-17.377689448853104 ,-66.16516715759366</t>
  </si>
  <si>
    <t>-17.463802023548578 ,-66.15464773038</t>
  </si>
  <si>
    <t>-17.401652149342283 ,-66.15834067109002</t>
  </si>
  <si>
    <t>-17.41178517148434 ,-66.14708284488721</t>
  </si>
  <si>
    <t>-17.421885519402288 ,-66.155552839375</t>
  </si>
  <si>
    <t>-17.445015886811596 ,-66.09949825386606</t>
  </si>
  <si>
    <t>-17.371339617878544 ,-66.13121895451947</t>
  </si>
  <si>
    <t>-17.46958291589348 ,-66.17144012822834</t>
  </si>
  <si>
    <t>-17.469575171110204 ,-66.13034626099272</t>
  </si>
  <si>
    <t>-17.387126054568725 ,-66.17019086073486</t>
  </si>
  <si>
    <t>-17.38836773805013 ,-66.13672367843373</t>
  </si>
  <si>
    <t>-17.440496499306512 ,-66.15235331070728</t>
  </si>
  <si>
    <t>-17.41499570424428 ,-66.17993635879404</t>
  </si>
  <si>
    <t>-17.44444407990149 ,-66.14482941014789</t>
  </si>
  <si>
    <t>-17.437673020310903 ,-66.15156747233404</t>
  </si>
  <si>
    <t>-17.447656471975293 ,-66.17520657507704</t>
  </si>
  <si>
    <t>-17.374663144729507 ,-66.15477036808723</t>
  </si>
  <si>
    <t>-17.43311144815008 ,-66.161797017981</t>
  </si>
  <si>
    <t>-17.37830829814078 ,-66.16596256855058</t>
  </si>
  <si>
    <t>-17.44316862055721 ,-66.13625574357812</t>
  </si>
  <si>
    <t>-17.414933579888597 ,-66.15014335187911</t>
  </si>
  <si>
    <t>-17.447495226793276 ,-66.14067109336084</t>
  </si>
  <si>
    <t>-17.431567806684576 ,-66.14534426779322</t>
  </si>
  <si>
    <t>-17.450143345926204 ,-66.1449216963669</t>
  </si>
  <si>
    <t>-17.439016790247457 ,-66.15116514422195</t>
  </si>
  <si>
    <t>-17.454322243867974 ,-66.13549727025703</t>
  </si>
  <si>
    <t>-17.411171624035905 ,-66.12411234628536</t>
  </si>
  <si>
    <t>-17.438429018034142 ,-66.10731070913886</t>
  </si>
  <si>
    <t>-17.42705061552422 ,-66.12319800832277</t>
  </si>
  <si>
    <t>-17.470250917781527 ,-66.16412290426778</t>
  </si>
  <si>
    <t>-17.434216767443566 ,-66.10516654475111</t>
  </si>
  <si>
    <t>-17.411556665855038 ,-66.12680400534346</t>
  </si>
  <si>
    <t>-17.369983232774263 ,-66.13126172340012</t>
  </si>
  <si>
    <t>-17.443632512615334 ,-66.12256286354318</t>
  </si>
  <si>
    <t>-17.3836037592738 ,-66.15651843024646</t>
  </si>
  <si>
    <t>-17.371056083442156 ,-66.17723535273085</t>
  </si>
  <si>
    <t>-17.447764984701518 ,-66.13434308422688</t>
  </si>
  <si>
    <t>-17.449111041689967 ,-66.17622560885152</t>
  </si>
  <si>
    <t>-17.382603586467898 ,-66.15849680251092</t>
  </si>
  <si>
    <t>-17.473229034076233 ,-66.17477391362709</t>
  </si>
  <si>
    <t>-17.411667732975218 ,-66.13226765151012</t>
  </si>
  <si>
    <t>-17.436942262108772 ,-66.11089523369509</t>
  </si>
  <si>
    <t>-17.413162788931633 ,-66.1578030320395</t>
  </si>
  <si>
    <t>-17.45443643844982 ,-66.13656142871046</t>
  </si>
  <si>
    <t>-17.462098859674754 ,-66.16421537989851</t>
  </si>
  <si>
    <t>-17.383302544162085 ,-66.14103108757585</t>
  </si>
  <si>
    <t>-17.46764808917027 ,-66.16329781461458</t>
  </si>
  <si>
    <t>-17.46165283766981 ,-66.1690019485341</t>
  </si>
  <si>
    <t>-17.39441271986718 ,-66.17709648435154</t>
  </si>
  <si>
    <t>-17.362069106103654 ,-66.16364753725429</t>
  </si>
  <si>
    <t>-17.417899503402523 ,-66.15647114462264</t>
  </si>
  <si>
    <t>-17.465960379747067 ,-66.09529650319448</t>
  </si>
  <si>
    <t>-17.460939150177587 ,-66.10804919647025</t>
  </si>
  <si>
    <t>-17.43761272246799 ,-66.13898588301134</t>
  </si>
  <si>
    <t>-17.42041280007395 ,-66.11886079024197</t>
  </si>
  <si>
    <t>-17.364314717622584 ,-66.14658719178092</t>
  </si>
  <si>
    <t>-17.49124483244617 ,-66.19422549343005</t>
  </si>
  <si>
    <t>-17.444755951272114 ,-66.10215418882089</t>
  </si>
  <si>
    <t>-17.489107171851 ,-66.1821451869021</t>
  </si>
  <si>
    <t>-17.39251720416895 ,-66.15561153450028</t>
  </si>
  <si>
    <t>-17.47475452912397 ,-66.1269303226762</t>
  </si>
  <si>
    <t>-17.41314051329524 ,-66.11363843978486</t>
  </si>
  <si>
    <t>-17.4548286469695 ,-66.13031708654913</t>
  </si>
  <si>
    <t>-17.357037116579793 ,-66.17675785165424</t>
  </si>
  <si>
    <t>-17.41577110312311 ,-66.16474312214046</t>
  </si>
  <si>
    <t>-17.445099347009094 ,-66.12597252596278</t>
  </si>
  <si>
    <t>-17.46895946803281 ,-66.11650199850908</t>
  </si>
  <si>
    <t>-17.45530308098445 ,-66.15546877441876</t>
  </si>
  <si>
    <t>-17.42064126717389 ,-66.17332492743228</t>
  </si>
  <si>
    <t>-17.396106549708815 ,-66.15316481221798</t>
  </si>
  <si>
    <t>-17.366401089604615 ,-66.14841540619244</t>
  </si>
  <si>
    <t>-17.3608275388473 ,-66.17826523735688</t>
  </si>
  <si>
    <t>-17.37187672315237 ,-66.13428481511268</t>
  </si>
  <si>
    <t>-17.4414316040665 ,-66.15651751845819</t>
  </si>
  <si>
    <t>-17.455940432236098 ,-66.13829428155942</t>
  </si>
  <si>
    <t>-17.451438544020334 ,-66.16204874474305</t>
  </si>
  <si>
    <t>-17.456463292013954 ,-66.11701084308635</t>
  </si>
  <si>
    <t>-17.447566683417 ,-66.17368772672525</t>
  </si>
  <si>
    <t>-17.468611240540618 ,-66.13319434648538</t>
  </si>
  <si>
    <t>-17.38635728842832 ,-66.15147239801017</t>
  </si>
  <si>
    <t>-17.40924035854741 ,-66.15240271690712</t>
  </si>
  <si>
    <t>-17.472181883401934 ,-66.10304287203462</t>
  </si>
  <si>
    <t>-17.44511568858597 ,-66.10634765150537</t>
  </si>
  <si>
    <t>-17.46649024648962 ,-66.09424738790786</t>
  </si>
  <si>
    <t>-17.481030706047378 ,-66.16481094647534</t>
  </si>
  <si>
    <t>-17.4227331565033 ,-66.15977270507632</t>
  </si>
  <si>
    <t>-17.447194063096667 ,-66.13664815895285</t>
  </si>
  <si>
    <t>-17.46143030032931 ,-66.1043335186523</t>
  </si>
  <si>
    <t>-17.449207965343966 ,-66.17050412986805</t>
  </si>
  <si>
    <t>-17.47550239433133 ,-66.12555232081401</t>
  </si>
  <si>
    <t>-17.468833282801818 ,-66.10469490196861</t>
  </si>
  <si>
    <t>-17.476575028359367 ,-66.13931236529778</t>
  </si>
  <si>
    <t>-17.48526974003102 ,-66.17297004240145</t>
  </si>
  <si>
    <t>-17.4001157969099 ,-66.15256503104702</t>
  </si>
  <si>
    <t>-17.472599710646726 ,-66.13487473544563</t>
  </si>
  <si>
    <t>-17.440657791976378 ,-66.12301307709093</t>
  </si>
  <si>
    <t>-17.41240858522449 ,-66.16298546739326</t>
  </si>
  <si>
    <t>-17.442254560276986 ,-66.1583159136154</t>
  </si>
  <si>
    <t>-17.430685439108817 ,-66.13983812878338</t>
  </si>
  <si>
    <t>-17.472233370644776 ,-66.15915527513836</t>
  </si>
  <si>
    <t>-17.478636737341333 ,-66.14325693446071</t>
  </si>
  <si>
    <t>-17.382203132635052 ,-66.14689461689022</t>
  </si>
  <si>
    <t>-17.446400523016774 ,-66.16432231125489</t>
  </si>
  <si>
    <t>-17.468097018726766 ,-66.15657345742106</t>
  </si>
  <si>
    <t>-17.395805340748115 ,-66.15117321785183</t>
  </si>
  <si>
    <t>-17.473628441758713 ,-66.13378845840819</t>
  </si>
  <si>
    <t>-17.43422429314715 ,-66.16487913904137</t>
  </si>
  <si>
    <t>-17.476947474778022 ,-66.1643774626462</t>
  </si>
  <si>
    <t>-17.440313051294126 ,-66.1550825988609</t>
  </si>
  <si>
    <t>-17.416661975317435 ,-66.1478519924263</t>
  </si>
  <si>
    <t>-17.458711645491867 ,-66.13099187397832</t>
  </si>
  <si>
    <t>-17.451208464279627 ,-66.15671157702417</t>
  </si>
  <si>
    <t>-17.435034876414935 ,-66.13989359566679</t>
  </si>
  <si>
    <t>-17.484083899411313 ,-66.18858456762646</t>
  </si>
  <si>
    <t>-17.467174631245452 ,-66.16812764884799</t>
  </si>
  <si>
    <t>-17.39872567234353 ,-66.16683604203087</t>
  </si>
  <si>
    <t>-17.40052316259653 ,-66.12967172177532</t>
  </si>
  <si>
    <t>-17.46386464944893 ,-66.11846389975918</t>
  </si>
  <si>
    <t>-17.478803593508697 ,-66.15265774398901</t>
  </si>
  <si>
    <t>-17.367514268043106 ,-66.16175778189952</t>
  </si>
  <si>
    <t>-17.48482273897657 ,-66.1625481161632</t>
  </si>
  <si>
    <t>-17.442583940383656 ,-66.1702300569602</t>
  </si>
  <si>
    <t>-17.361757333094655 ,-66.14098625497817</t>
  </si>
  <si>
    <t>-17.441571687661202 ,-66.14879548690583</t>
  </si>
  <si>
    <t>-17.479317685127928 ,-66.17577222770205</t>
  </si>
  <si>
    <t>-17.41400705989924 ,-66.12824969666495</t>
  </si>
  <si>
    <t>-17.458059392590656 ,-66.15075956154128</t>
  </si>
  <si>
    <t>-17.391696736793943 ,-66.17826810855979</t>
  </si>
  <si>
    <t>-17.453631771106785 ,-66.17820345962635</t>
  </si>
  <si>
    <t>-17.345968819067775 ,-66.17483128842134</t>
  </si>
  <si>
    <t>-17.379613550592868 ,-66.13235346654096</t>
  </si>
  <si>
    <t>-17.36749149504438 ,-66.15210428919477</t>
  </si>
  <si>
    <t>-17.39179417603424 ,-66.13427741932685</t>
  </si>
  <si>
    <t>-17.404435393616257 ,-66.1766524863823</t>
  </si>
  <si>
    <t>-17.40220613781943 ,-66.14092705769953</t>
  </si>
  <si>
    <t>-17.445022373292776 ,-66.14608806674222</t>
  </si>
  <si>
    <t>-17.44861467770364 ,-66.1180137306988</t>
  </si>
  <si>
    <t>-17.39472346137922 ,-66.1450517821812</t>
  </si>
  <si>
    <t>-17.390427807708402 ,-66.1533642284231</t>
  </si>
  <si>
    <t>-17.357532778033374 ,-66.17031075541915</t>
  </si>
  <si>
    <t>-17.444253817268518 ,-66.17556564561698</t>
  </si>
  <si>
    <t>-17.39933088168839 ,-66.17144487311764</t>
  </si>
  <si>
    <t>-17.426275672242927 ,-66.15584743579628</t>
  </si>
  <si>
    <t>-17.444101087655092 ,-66.18265456091923</t>
  </si>
  <si>
    <t>-17.464631041959848 ,-66.15002568219849</t>
  </si>
  <si>
    <t>-17.433503140279797 ,-66.15849526052153</t>
  </si>
  <si>
    <t>-17.38658490690371 ,-66.15206821193158</t>
  </si>
  <si>
    <t>-17.41688264039694 ,-66.12823157265156</t>
  </si>
  <si>
    <t>-17.356557004146357 ,-66.1739748292989</t>
  </si>
  <si>
    <t>-17.43311173654984 ,-66.17038887105242</t>
  </si>
  <si>
    <t>-17.37947833672266 ,-66.16535986867943</t>
  </si>
  <si>
    <t>-17.440062161504628 ,-66.17087913686353</t>
  </si>
  <si>
    <t>-17.37212773964935 ,-66.13227421282288</t>
  </si>
  <si>
    <t>-17.447977097065603 ,-66.14187966196572</t>
  </si>
  <si>
    <t>-17.46790839900144 ,-66.12821000872982</t>
  </si>
  <si>
    <t>-17.392172165427645 ,-66.12962690786854</t>
  </si>
  <si>
    <t>-17.394458543434784 ,-66.13253589400782</t>
  </si>
  <si>
    <t>-17.375151809017506 ,-66.17037310056939</t>
  </si>
  <si>
    <t>-17.47757219499313 ,-66.13345079933946</t>
  </si>
  <si>
    <t>-17.364514017268107 ,-66.14390854004833</t>
  </si>
  <si>
    <t>-17.477411898908098 ,-66.15611475170755</t>
  </si>
  <si>
    <t>-17.364865424871898 ,-66.1693151441232</t>
  </si>
  <si>
    <t>-17.476093405398903 ,-66.16793528948416</t>
  </si>
  <si>
    <t>-17.412960433574685 ,-66.11600995095763</t>
  </si>
  <si>
    <t>-17.44109218465557 ,-66.11821675530263</t>
  </si>
  <si>
    <t>-17.417682144833655 ,-66.17495299556106</t>
  </si>
  <si>
    <t>-17.444749982983716 ,-66.14596569291777</t>
  </si>
  <si>
    <t>-17.45929977025137 ,-66.14533820931706</t>
  </si>
  <si>
    <t>-17.473190206568862 ,-66.12147486214306</t>
  </si>
  <si>
    <t>-17.403525510681146 ,-66.11993761362712</t>
  </si>
  <si>
    <t>-17.48938503411933 ,-66.1840661290797</t>
  </si>
  <si>
    <t>-17.428785019080493 ,-66.18584471127227</t>
  </si>
  <si>
    <t>-17.356434976398344 ,-66.17590927909194</t>
  </si>
  <si>
    <t>-17.476158701522262 ,-66.19194888449145</t>
  </si>
  <si>
    <t>-17.435135479221696 ,-66.11446970168069</t>
  </si>
  <si>
    <t>-17.430294872486076 ,-66.12094121134689</t>
  </si>
  <si>
    <t>-17.45097941350029 ,-66.1166115725917</t>
  </si>
  <si>
    <t>-17.45253565337473 ,-66.10980829697029</t>
  </si>
  <si>
    <t>-17.395583602759736 ,-66.18107319475527</t>
  </si>
  <si>
    <t>-17.42109523777411 ,-66.14517770880036</t>
  </si>
  <si>
    <t>-17.379723950580146 ,-66.12739352848726</t>
  </si>
  <si>
    <t>-17.42510239363371 ,-66.17453754870611</t>
  </si>
  <si>
    <t>-17.443820477056377 ,-66.16631901594467</t>
  </si>
  <si>
    <t>-17.45700867732903 ,-66.15447954988164</t>
  </si>
  <si>
    <t>-17.411300225348416 ,-66.16523182272073</t>
  </si>
  <si>
    <t>-17.47343583165186 ,-66.17111101981433</t>
  </si>
  <si>
    <t>-17.45848327124228 ,-66.14154536477731</t>
  </si>
  <si>
    <t>-17.44157351259618 ,-66.16572242147949</t>
  </si>
  <si>
    <t>-17.46958236107003 ,-66.12495256200948</t>
  </si>
  <si>
    <t>-17.450610952484475 ,-66.18698886033502</t>
  </si>
  <si>
    <t>-17.407590733205147 ,-66.17016221483561</t>
  </si>
  <si>
    <t>-17.40144465830583 ,-66.11895697735248</t>
  </si>
  <si>
    <t>-17.415538362304382 ,-66.16264083873</t>
  </si>
  <si>
    <t>-17.356753370600956 ,-66.1371596592704</t>
  </si>
  <si>
    <t>-17.471398267336674 ,-66.09865746190476</t>
  </si>
  <si>
    <t>-17.468643106373662 ,-66.11458763122539</t>
  </si>
  <si>
    <t>-17.453733822280718 ,-66.14425204972859</t>
  </si>
  <si>
    <t>-17.485137441710954 ,-66.16397853588981</t>
  </si>
  <si>
    <t>-17.471695026366845 ,-66.14486359481049</t>
  </si>
  <si>
    <t>-17.376644503773203 ,-66.16874273644112</t>
  </si>
  <si>
    <t>-17.38640654595233 ,-66.13981733947801</t>
  </si>
  <si>
    <t>-17.45933553229844 ,-66.1647911306575</t>
  </si>
  <si>
    <t>-17.36730317354683 ,-66.15830783264974</t>
  </si>
  <si>
    <t>-17.414516531921333 ,-66.11903558774628</t>
  </si>
  <si>
    <t>-17.437161637557743 ,-66.10906174186427</t>
  </si>
  <si>
    <t>-17.414557518404372 ,-66.1627231404275</t>
  </si>
  <si>
    <t>-17.4173637808731 ,-66.14786735467749</t>
  </si>
  <si>
    <t>-17.462396902723167 ,-66.1075402116585</t>
  </si>
  <si>
    <t>-17.4028263582322 ,-66.11683655743602</t>
  </si>
  <si>
    <t>-17.39115223568206 ,-66.17147726597003</t>
  </si>
  <si>
    <t>-17.433931239986524 ,-66.12462135318468</t>
  </si>
  <si>
    <t>-17.45015329475515 ,-66.13919486858283</t>
  </si>
  <si>
    <t>-17.403493324865938 ,-66.17829423362248</t>
  </si>
  <si>
    <t>-17.390794195876538 ,-66.12734631522353</t>
  </si>
  <si>
    <t>-17.458661744270092 ,-66.12582023392896</t>
  </si>
  <si>
    <t>-17.422496837432803 ,-66.16525253926778</t>
  </si>
  <si>
    <t>-17.413271896112104 ,-66.16949233822997</t>
  </si>
  <si>
    <t>-17.476669140147845 ,-66.17030015269968</t>
  </si>
  <si>
    <t>-17.471527242425086 ,-66.18736684146705</t>
  </si>
  <si>
    <t>-17.45251170485557 ,-66.17744697301299</t>
  </si>
  <si>
    <t>-17.45541789410636 ,-66.1355918349748</t>
  </si>
  <si>
    <t>-17.386814040966108 ,-66.13743488275706</t>
  </si>
  <si>
    <t>-17.410235224252872 ,-66.14347215758943</t>
  </si>
  <si>
    <t>-17.468824411203887 ,-66.14535681236771</t>
  </si>
  <si>
    <t>-17.445990551448304 ,-66.11265956353746</t>
  </si>
  <si>
    <t>-17.39690903019105 ,-66.15742157976771</t>
  </si>
  <si>
    <t>-17.473190713613697 ,-66.16699088734421</t>
  </si>
  <si>
    <t>-17.431259326665867 ,-66.16511554827085</t>
  </si>
  <si>
    <t>-17.436077270232524 ,-66.13558467456463</t>
  </si>
  <si>
    <t>-17.358235638494953 ,-66.14159209135852</t>
  </si>
  <si>
    <t>-17.440980042526657 ,-66.1648593159161</t>
  </si>
  <si>
    <t>-17.367271888781666 ,-66.1734460527871</t>
  </si>
  <si>
    <t>-17.41386315391646 ,-66.13171546468764</t>
  </si>
  <si>
    <t>-17.43388434553979 ,-66.17571330780241</t>
  </si>
  <si>
    <t>-17.475988381569486 ,-66.12722443490847</t>
  </si>
  <si>
    <t>-17.458666569131825 ,-66.1015448051786</t>
  </si>
  <si>
    <t>-17.361992607432274 ,-66.1657630128322</t>
  </si>
  <si>
    <t>-17.446501948070175 ,-66.1113850668348</t>
  </si>
  <si>
    <t>-17.352733011913124 ,-66.16651540947068</t>
  </si>
  <si>
    <t>-17.458155969177014 ,-66.1726851278818</t>
  </si>
  <si>
    <t>-17.447659699214352 ,-66.12150965300198</t>
  </si>
  <si>
    <t>-17.426432658265487 ,-66.18043816708753</t>
  </si>
  <si>
    <t>-17.36120994709073 ,-66.16854595935739</t>
  </si>
  <si>
    <t>-17.474762278331603 ,-66.18917018227037</t>
  </si>
  <si>
    <t>-17.45634386191216 ,-66.09939604509869</t>
  </si>
  <si>
    <t>-17.429736538181167 ,-66.1367589903939</t>
  </si>
  <si>
    <t>-17.464859454133393 ,-66.17801396429488</t>
  </si>
  <si>
    <t>-17.408037274940423 ,-66.16882122686192</t>
  </si>
  <si>
    <t>-17.353307598190515 ,-66.16086224587421</t>
  </si>
  <si>
    <t>-17.468181647241284 ,-66.08989135228092</t>
  </si>
  <si>
    <t>-17.430880356770608 ,-66.11824376269885</t>
  </si>
  <si>
    <t>-17.447739306320624 ,-66.1721866971843</t>
  </si>
  <si>
    <t>-17.41067857321579 ,-66.15233797236414</t>
  </si>
  <si>
    <t>-17.470824565527014 ,-66.11636246374786</t>
  </si>
  <si>
    <t>-17.365696425690295 ,-66.16849263696227</t>
  </si>
  <si>
    <t>-17.45621774140775 ,-66.17191411766346</t>
  </si>
  <si>
    <t>-17.38362707513901 ,-66.15010194622103</t>
  </si>
  <si>
    <t>-17.468734669662236 ,-66.12410375817743</t>
  </si>
  <si>
    <t>-17.471743089641535 ,-66.13305746456065</t>
  </si>
  <si>
    <t>-17.440405921367347 ,-66.1252290284979</t>
  </si>
  <si>
    <t>-17.47017207477159 ,-66.1865510473864</t>
  </si>
  <si>
    <t>-17.398119027856396 ,-66.12819191707565</t>
  </si>
  <si>
    <t>-17.373956317355287 ,-66.14545820738249</t>
  </si>
  <si>
    <t>-17.383892923969604 ,-66.1361323707453</t>
  </si>
  <si>
    <t>-17.473819579546824 ,-66.1888986911</t>
  </si>
  <si>
    <t>-17.34877148578149 ,-66.1735145867692</t>
  </si>
  <si>
    <t>-17.367235138908462 ,-66.13400234009558</t>
  </si>
  <si>
    <t>-17.462198744481864 ,-66.12577938652218</t>
  </si>
  <si>
    <t>-17.452796605372686 ,-66.11532522228403</t>
  </si>
  <si>
    <t>-17.438710057365387 ,-66.14096991747645</t>
  </si>
  <si>
    <t>-17.432650908065906 ,-66.10619221308148</t>
  </si>
  <si>
    <t>-17.364131118038028 ,-66.17761346053494</t>
  </si>
  <si>
    <t>-17.428494935383256 ,-66.15780906670157</t>
  </si>
  <si>
    <t>-17.452602972463115 ,-66.15497383789003</t>
  </si>
  <si>
    <t>-17.438654616986696 ,-66.14513725647065</t>
  </si>
  <si>
    <t>-17.47543772888009 ,-66.12186299406424</t>
  </si>
  <si>
    <t>-17.452507096189212 ,-66.17355959958954</t>
  </si>
  <si>
    <t>-17.405564910770014 ,-66.16440787303823</t>
  </si>
  <si>
    <t>-17.39614978201603 ,-66.11983959727569</t>
  </si>
  <si>
    <t>-17.436926121848963 ,-66.10981058196724</t>
  </si>
  <si>
    <t>-17.36187993815699 ,-66.16439772580888</t>
  </si>
  <si>
    <t>-17.467087856672624 ,-66.109948887094</t>
  </si>
  <si>
    <t>-17.363452764449658 ,-66.16658133933116</t>
  </si>
  <si>
    <t>-17.380037365917854 ,-66.17557321198144</t>
  </si>
  <si>
    <t>-17.42017155283492 ,-66.11143111840174</t>
  </si>
  <si>
    <t>-17.487101880896073 ,-66.19225468946347</t>
  </si>
  <si>
    <t>-17.37860988804722 ,-66.15943503335107</t>
  </si>
  <si>
    <t>-17.45332390936739 ,-66.13448781478316</t>
  </si>
  <si>
    <t>-17.373639584761193 ,-66.13501039243799</t>
  </si>
  <si>
    <t>-17.444722072327764 ,-66.14931367583713</t>
  </si>
  <si>
    <t>-17.425921633695893 ,-66.18254621482107</t>
  </si>
  <si>
    <t>-17.3752151822243 ,-66.13801278494027</t>
  </si>
  <si>
    <t>-17.441242729250284 ,-66.13869728741923</t>
  </si>
  <si>
    <t>-17.393769296707884 ,-66.15010074821129</t>
  </si>
  <si>
    <t>-17.39528217451083 ,-66.16851702249136</t>
  </si>
  <si>
    <t>-17.367145900878505 ,-66.16471948261224</t>
  </si>
  <si>
    <t>-17.45245799804882 ,-66.12455231012216</t>
  </si>
  <si>
    <t>-17.4212106270881 ,-66.15314634466164</t>
  </si>
  <si>
    <t>-17.352167584596554 ,-66.17044334658443</t>
  </si>
  <si>
    <t>-17.43082145984637 ,-66.16100198778996</t>
  </si>
  <si>
    <t>-17.415674031118957 ,-66.13719240744493</t>
  </si>
  <si>
    <t>-17.37763061735526 ,-66.16160799174827</t>
  </si>
  <si>
    <t>-17.391560664680252 ,-66.12981690244054</t>
  </si>
  <si>
    <t>-17.447031949213144 ,-66.0990443911049</t>
  </si>
  <si>
    <t>-17.37849836435657 ,-66.15446336790899</t>
  </si>
  <si>
    <t>-17.478995027880945 ,-66.14126916187624</t>
  </si>
  <si>
    <t>-17.386174168138663 ,-66.17484110528541</t>
  </si>
  <si>
    <t>-17.378758100716322 ,-66.13395740919502</t>
  </si>
  <si>
    <t>-17.433525341085765 ,-66.17032831854154</t>
  </si>
  <si>
    <t>-17.362457672484307 ,-66.17503389936282</t>
  </si>
  <si>
    <t>-17.426463711594476 ,-66.12833669392485</t>
  </si>
  <si>
    <t>-17.37837746763429 ,-66.16681436606159</t>
  </si>
  <si>
    <t>-17.434440723253235 ,-66.10317516580871</t>
  </si>
  <si>
    <t>-17.47272105844542 ,-66.1035956637211</t>
  </si>
  <si>
    <t>-17.36440983281569 ,-66.15311366215327</t>
  </si>
  <si>
    <t>-17.445413188954642 ,-66.13173083536913</t>
  </si>
  <si>
    <t>-17.457235399670537 ,-66.09389028542583</t>
  </si>
  <si>
    <t>-17.452342502080946 ,-66.14063949812915</t>
  </si>
  <si>
    <t>-17.45804370648882 ,-66.0999413518592</t>
  </si>
  <si>
    <t>-17.373150784753264 ,-66.17049692816559</t>
  </si>
  <si>
    <t>-17.441362361851766 ,-66.15349048886478</t>
  </si>
  <si>
    <t>-17.400991108769407 ,-66.12761008721661</t>
  </si>
  <si>
    <t>-17.4239502064423 ,-66.1753399261255</t>
  </si>
  <si>
    <t>-17.445586897139957 ,-66.16465077428325</t>
  </si>
  <si>
    <t>-17.443935251597182 ,-66.14481110763587</t>
  </si>
  <si>
    <t>-17.429840203550036 ,-66.12909585557878</t>
  </si>
  <si>
    <t>-17.43663080762621 ,-66.13603643304232</t>
  </si>
  <si>
    <t>-17.463518705051847 ,-66.12318166406473</t>
  </si>
  <si>
    <t>-17.4703393858895 ,-66.10818099862459</t>
  </si>
  <si>
    <t>-17.410016089613702 ,-66.18409037795774</t>
  </si>
  <si>
    <t>-17.46475674434847 ,-66.14532053411418</t>
  </si>
  <si>
    <t>-17.393274856775246 ,-66.14513007699495</t>
  </si>
  <si>
    <t>-17.42067444353016 ,-66.13529859479951</t>
  </si>
  <si>
    <t>-17.377579468084235 ,-66.1814768614738</t>
  </si>
  <si>
    <t>-17.361337667676842 ,-66.13643025584507</t>
  </si>
  <si>
    <t>-17.38579909543122 ,-66.15218333090786</t>
  </si>
  <si>
    <t>-17.393834627622283 ,-66.1685555364716</t>
  </si>
  <si>
    <t>-17.446300899594384 ,-66.14859704005572</t>
  </si>
  <si>
    <t>-17.407854160097603 ,-66.11902660460426</t>
  </si>
  <si>
    <t>-17.483070435798734 ,-66.19261619004851</t>
  </si>
  <si>
    <t>-17.388750169296266 ,-66.12446153425724</t>
  </si>
  <si>
    <t>-17.43813224789778 ,-66.12184872681851</t>
  </si>
  <si>
    <t>-17.435593138127317 ,-66.13709297679333</t>
  </si>
  <si>
    <t>-17.395679669681794 ,-66.13370625464763</t>
  </si>
  <si>
    <t>-17.43044343379083 ,-66.12770266722791</t>
  </si>
  <si>
    <t>-17.38462009792007 ,-66.17031674117567</t>
  </si>
  <si>
    <t>-17.45594729389187 ,-66.1388087001619</t>
  </si>
  <si>
    <t>-17.4675851004783 ,-66.15431340947339</t>
  </si>
  <si>
    <t>-17.44916128408376 ,-66.18195126196457</t>
  </si>
  <si>
    <t>-17.465809348303228 ,-66.15024700695254</t>
  </si>
  <si>
    <t>-17.35533760845221 ,-66.15211558528142</t>
  </si>
  <si>
    <t>-17.37592903580087 ,-66.13939757135341</t>
  </si>
  <si>
    <t>-17.41706237494267 ,-66.12929779065068</t>
  </si>
  <si>
    <t>-17.39086117369506 ,-66.17566751283755</t>
  </si>
  <si>
    <t>-17.47287714242383 ,-66.18028719788539</t>
  </si>
  <si>
    <t>-17.453026379280242 ,-66.12348145145221</t>
  </si>
  <si>
    <t>-17.373960987072834 ,-66.14839790070165</t>
  </si>
  <si>
    <t>-17.420938146410617 ,-66.17827912448823</t>
  </si>
  <si>
    <t>-17.44154696348226 ,-66.12960618420276</t>
  </si>
  <si>
    <t>-17.46564863679358 ,-66.16601850764104</t>
  </si>
  <si>
    <t>-17.419056398836464 ,-66.14696160256293</t>
  </si>
  <si>
    <t>-17.47270031688265 ,-66.18520816241825</t>
  </si>
  <si>
    <t>-17.402949588298043 ,-66.13477815662671</t>
  </si>
  <si>
    <t>-17.372892272782714 ,-66.13287474121555</t>
  </si>
  <si>
    <t>-17.47223302497898 ,-66.14462883951973</t>
  </si>
  <si>
    <t>-17.460094525547078 ,-66.15193328039537</t>
  </si>
  <si>
    <t>-17.374989149552245 ,-66.16263033513476</t>
  </si>
  <si>
    <t>-17.455669196276084 ,-66.15768545061924</t>
  </si>
  <si>
    <t>-17.42966319026618 ,-66.18574108917062</t>
  </si>
  <si>
    <t>-17.471421270927365 ,-66.14495773115733</t>
  </si>
  <si>
    <t>-17.429343282466075 ,-66.16498447728073</t>
  </si>
  <si>
    <t>-17.363306775485228 ,-66.1642935568095</t>
  </si>
  <si>
    <t>-17.379239857905517 ,-66.14779562046316</t>
  </si>
  <si>
    <t>-17.45675116402955 ,-66.14708579522404</t>
  </si>
  <si>
    <t>-17.376499703480423 ,-66.17325162964158</t>
  </si>
  <si>
    <t>-17.447045273878732 ,-66.17266555514773</t>
  </si>
  <si>
    <t>-17.45455231184687 ,-66.15460943532057</t>
  </si>
  <si>
    <t>-17.371356521641584 ,-66.15943993488939</t>
  </si>
  <si>
    <t>-17.370242379098897 ,-66.16067537251193</t>
  </si>
  <si>
    <t>-17.46295001591089 ,-66.17398429545828</t>
  </si>
  <si>
    <t>-17.377497557341595 ,-66.15037387941068</t>
  </si>
  <si>
    <t>-17.460380034227043 ,-66.17893358976667</t>
  </si>
  <si>
    <t>-17.36908887264712 ,-66.16159199548686</t>
  </si>
  <si>
    <t>-17.449272639952227 ,-66.10763746593557</t>
  </si>
  <si>
    <t>-17.381693104917176 ,-66.14312989311125</t>
  </si>
  <si>
    <t>-17.4430577842801 ,-66.14402311411033</t>
  </si>
  <si>
    <t>-17.420699926979527 ,-66.18556917640026</t>
  </si>
  <si>
    <t>-17.469527785587857 ,-66.15169034254536</t>
  </si>
  <si>
    <t>-17.467336479555456 ,-66.19100080609411</t>
  </si>
  <si>
    <t>-17.449593821326175 ,-66.13025633480635</t>
  </si>
  <si>
    <t>-17.48786647437884 ,-66.18719116980233</t>
  </si>
  <si>
    <t>-17.48502945632233 ,-66.1674673765448</t>
  </si>
  <si>
    <t>-17.460152508670948 ,-66.14611540200708</t>
  </si>
  <si>
    <t>-17.442821898486436 ,-66.15001626908983</t>
  </si>
  <si>
    <t>-17.4222594172726 ,-66.16494360303253</t>
  </si>
  <si>
    <t>-17.393750866227794 ,-66.15094225142968</t>
  </si>
  <si>
    <t>-17.362076312531535 ,-66.17112691367147</t>
  </si>
  <si>
    <t>-17.44183450487478 ,-66.18570096185569</t>
  </si>
  <si>
    <t>-17.435322227642413 ,-66.15443913689955</t>
  </si>
  <si>
    <t>-17.411537261849286 ,-66.11832458885264</t>
  </si>
  <si>
    <t>-17.374466160286538 ,-66.15487573796737</t>
  </si>
  <si>
    <t>-17.474767776535586 ,-66.17216551595918</t>
  </si>
  <si>
    <t>-17.44565945518025 ,-66.1500750324028</t>
  </si>
  <si>
    <t>-17.41741704808073 ,-66.12244212981808</t>
  </si>
  <si>
    <t>-17.44692428187217 ,-66.17062919303181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</si>
</sst>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yyyy/mm"/>
    <numFmt numFmtId="166" formatCode="mm/yyyy"/>
  </numFmts>
  <fonts count="9">
    <font>
      <sz val="10.0"/>
      <color rgb="FF000000"/>
      <name val="Arial"/>
      <scheme val="minor"/>
    </font>
    <font>
      <b/>
      <sz val="7.0"/>
      <color rgb="FF000000"/>
      <name val="Arial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Montserrat"/>
    </font>
    <font>
      <color theme="1"/>
      <name val="Arial"/>
      <scheme val="minor"/>
    </font>
    <font>
      <sz val="9.0"/>
      <color theme="1"/>
      <name val="Montserrat"/>
    </font>
    <font/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4" xfId="0" applyAlignment="1" applyBorder="1" applyFont="1" applyNumberFormat="1">
      <alignment horizontal="center" readingOrder="0" vertical="center"/>
    </xf>
    <xf borderId="2" fillId="0" fontId="1" numFmtId="4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2" fontId="1" numFmtId="0" xfId="0" applyAlignment="1" applyBorder="1" applyFill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 vertical="center"/>
    </xf>
    <xf borderId="0" fillId="0" fontId="5" numFmtId="0" xfId="0" applyAlignment="1" applyFont="1">
      <alignment readingOrder="0"/>
    </xf>
    <xf borderId="4" fillId="0" fontId="6" numFmtId="1" xfId="0" applyAlignment="1" applyBorder="1" applyFont="1" applyNumberFormat="1">
      <alignment horizontal="right"/>
    </xf>
    <xf borderId="4" fillId="0" fontId="3" numFmtId="1" xfId="0" applyBorder="1" applyFont="1" applyNumberFormat="1"/>
    <xf borderId="6" fillId="0" fontId="7" numFmtId="0" xfId="0" applyBorder="1" applyFont="1"/>
    <xf borderId="4" fillId="0" fontId="6" numFmtId="1" xfId="0" applyAlignment="1" applyBorder="1" applyFont="1" applyNumberFormat="1">
      <alignment horizontal="right" readingOrder="0"/>
    </xf>
    <xf borderId="7" fillId="0" fontId="7" numFmtId="0" xfId="0" applyBorder="1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3" numFmtId="1" xfId="0" applyFont="1" applyNumberFormat="1"/>
    <xf borderId="0" fillId="0" fontId="3" numFmtId="1" xfId="0" applyAlignment="1" applyFont="1" applyNumberFormat="1">
      <alignment readingOrder="0"/>
    </xf>
    <xf borderId="0" fillId="0" fontId="5" numFmtId="0" xfId="0" applyAlignment="1" applyFont="1">
      <alignment readingOrder="0" vertical="center"/>
    </xf>
    <xf borderId="0" fillId="0" fontId="3" numFmtId="0" xfId="0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5" numFmtId="3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0" fontId="5" numFmtId="10" xfId="0" applyAlignment="1" applyFont="1" applyNumberFormat="1">
      <alignment readingOrder="0"/>
    </xf>
    <xf borderId="0" fillId="0" fontId="5" numFmtId="0" xfId="0" applyFont="1"/>
    <xf borderId="0" fillId="0" fontId="5" numFmtId="10" xfId="0" applyFont="1" applyNumberFormat="1"/>
    <xf borderId="0" fillId="0" fontId="5" numFmtId="1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5" numFmtId="4" xfId="0" applyFont="1" applyNumberFormat="1"/>
    <xf borderId="0" fillId="0" fontId="8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2" numFmtId="0" xfId="0" applyAlignment="1" applyFont="1">
      <alignment horizontal="center" vertical="center"/>
    </xf>
    <xf borderId="1" fillId="0" fontId="5" numFmtId="0" xfId="0" applyAlignment="1" applyBorder="1" applyFont="1">
      <alignment horizontal="center" readingOrder="0"/>
    </xf>
    <xf borderId="3" fillId="0" fontId="7" numFmtId="0" xfId="0" applyBorder="1" applyFont="1"/>
    <xf borderId="4" fillId="0" fontId="5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2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igee.sie.gob.bo/" TargetMode="External"/><Relationship Id="rId2" Type="http://schemas.openxmlformats.org/officeDocument/2006/relationships/hyperlink" Target="https://rue.sie.gob.bo/accesopub/reportesrue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homp.com/es/produto/endpoint-lora-leitor-de-hidrometro/" TargetMode="External"/><Relationship Id="rId2" Type="http://schemas.openxmlformats.org/officeDocument/2006/relationships/hyperlink" Target="https://www.sagemcom.com/sites/default/files/datasheet/Siconia_Water_WM_NB-IoT_EN_1121.pdf" TargetMode="External"/><Relationship Id="rId3" Type="http://schemas.openxmlformats.org/officeDocument/2006/relationships/hyperlink" Target="https://arcobel.com/media/datasheets/DS_OY1320.pdf" TargetMode="External"/><Relationship Id="rId4" Type="http://schemas.openxmlformats.org/officeDocument/2006/relationships/hyperlink" Target="https://www.edmi-meters.com/wordpress/wp-content/uploads/2023/02/WP20-Factsheet-English.pdf" TargetMode="External"/><Relationship Id="rId5" Type="http://schemas.openxmlformats.org/officeDocument/2006/relationships/hyperlink" Target="https://lainholding.com/producto/medidores-de-agua-potable-100-iot/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6.25"/>
    <col customWidth="1" min="5" max="5" width="39.5"/>
    <col customWidth="1" min="7" max="15" width="10.88"/>
  </cols>
  <sheetData>
    <row r="1">
      <c r="A1" s="1"/>
      <c r="B1" s="1"/>
      <c r="C1" s="1"/>
      <c r="D1" s="1"/>
      <c r="E1" s="1"/>
      <c r="F1" s="1"/>
      <c r="G1" s="2">
        <v>0.002</v>
      </c>
      <c r="H1" s="3">
        <v>0.48</v>
      </c>
      <c r="I1" s="3">
        <v>0.19</v>
      </c>
      <c r="J1" s="3">
        <v>0.12</v>
      </c>
      <c r="K1" s="3">
        <v>0.06</v>
      </c>
      <c r="L1" s="3">
        <v>0.05</v>
      </c>
      <c r="M1" s="3">
        <v>0.01</v>
      </c>
      <c r="N1" s="3">
        <v>0.005</v>
      </c>
      <c r="O1" s="3">
        <v>0.1</v>
      </c>
      <c r="P1" s="4"/>
    </row>
    <row r="2">
      <c r="A2" s="5" t="s">
        <v>0</v>
      </c>
      <c r="B2" s="6" t="s">
        <v>1</v>
      </c>
      <c r="C2" s="6" t="s">
        <v>2</v>
      </c>
      <c r="D2" s="6" t="s">
        <v>3</v>
      </c>
      <c r="E2" s="6"/>
      <c r="F2" s="6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8" t="s">
        <v>13</v>
      </c>
      <c r="P2" s="9" t="s">
        <v>14</v>
      </c>
    </row>
    <row r="3">
      <c r="A3" s="10" t="s">
        <v>15</v>
      </c>
      <c r="B3" s="10">
        <v>1.0</v>
      </c>
      <c r="C3" s="11">
        <v>24.0</v>
      </c>
      <c r="D3" s="12" t="s">
        <v>16</v>
      </c>
      <c r="E3" s="13" t="s">
        <v>17</v>
      </c>
      <c r="F3" s="10">
        <v>90026.0</v>
      </c>
      <c r="G3" s="14">
        <v>24.0</v>
      </c>
      <c r="H3" s="14">
        <v>8.0</v>
      </c>
      <c r="I3" s="14">
        <v>2084.0</v>
      </c>
      <c r="J3" s="14">
        <v>492.0</v>
      </c>
      <c r="K3" s="14">
        <v>23.0</v>
      </c>
      <c r="L3" s="14">
        <v>43.0</v>
      </c>
      <c r="M3" s="14">
        <v>3.0</v>
      </c>
      <c r="N3" s="14">
        <v>39.0</v>
      </c>
      <c r="O3" s="14">
        <v>2.0</v>
      </c>
      <c r="P3" s="15">
        <f t="shared" ref="P3:P56" si="1">SUM(G3:O3)</f>
        <v>2718</v>
      </c>
    </row>
    <row r="4">
      <c r="A4" s="16"/>
      <c r="B4" s="16"/>
      <c r="C4" s="11">
        <v>25.0</v>
      </c>
      <c r="D4" s="12" t="s">
        <v>18</v>
      </c>
      <c r="E4" s="13" t="s">
        <v>17</v>
      </c>
      <c r="F4" s="16"/>
      <c r="G4" s="14">
        <v>43.0</v>
      </c>
      <c r="H4" s="14">
        <v>31.0</v>
      </c>
      <c r="I4" s="14">
        <v>961.0</v>
      </c>
      <c r="J4" s="14">
        <v>444.0</v>
      </c>
      <c r="K4" s="14">
        <v>10.0</v>
      </c>
      <c r="L4" s="14">
        <v>1.0</v>
      </c>
      <c r="M4" s="14">
        <v>2.0</v>
      </c>
      <c r="N4" s="17">
        <v>17.0</v>
      </c>
      <c r="O4" s="17">
        <v>5.0</v>
      </c>
      <c r="P4" s="15">
        <f t="shared" si="1"/>
        <v>1514</v>
      </c>
    </row>
    <row r="5">
      <c r="A5" s="16"/>
      <c r="B5" s="18"/>
      <c r="C5" s="11">
        <v>26.0</v>
      </c>
      <c r="D5" s="12" t="s">
        <v>19</v>
      </c>
      <c r="E5" s="13" t="s">
        <v>17</v>
      </c>
      <c r="F5" s="16"/>
      <c r="G5" s="14">
        <v>39.0</v>
      </c>
      <c r="H5" s="14">
        <v>61.0</v>
      </c>
      <c r="I5" s="14">
        <v>1564.0</v>
      </c>
      <c r="J5" s="14">
        <v>306.0</v>
      </c>
      <c r="K5" s="14">
        <v>27.0</v>
      </c>
      <c r="L5" s="14">
        <v>7.0</v>
      </c>
      <c r="M5" s="14">
        <v>8.0</v>
      </c>
      <c r="N5" s="17">
        <v>22.0</v>
      </c>
      <c r="O5" s="17">
        <v>6.0</v>
      </c>
      <c r="P5" s="15">
        <f t="shared" si="1"/>
        <v>2040</v>
      </c>
    </row>
    <row r="6">
      <c r="A6" s="16"/>
      <c r="B6" s="10">
        <v>2.0</v>
      </c>
      <c r="C6" s="11">
        <v>1.0</v>
      </c>
      <c r="D6" s="12" t="s">
        <v>20</v>
      </c>
      <c r="E6" s="13" t="s">
        <v>17</v>
      </c>
      <c r="F6" s="16"/>
      <c r="G6" s="14">
        <v>75.0</v>
      </c>
      <c r="H6" s="14">
        <v>36.0</v>
      </c>
      <c r="I6" s="14">
        <v>762.0</v>
      </c>
      <c r="J6" s="14">
        <v>464.0</v>
      </c>
      <c r="K6" s="14">
        <v>18.0</v>
      </c>
      <c r="L6" s="14">
        <v>27.0</v>
      </c>
      <c r="M6" s="14">
        <v>1.0</v>
      </c>
      <c r="N6" s="14">
        <v>38.0</v>
      </c>
      <c r="O6" s="14">
        <v>9.0</v>
      </c>
      <c r="P6" s="15">
        <f t="shared" si="1"/>
        <v>1430</v>
      </c>
    </row>
    <row r="7">
      <c r="A7" s="16"/>
      <c r="B7" s="16"/>
      <c r="C7" s="11">
        <v>3.0</v>
      </c>
      <c r="D7" s="12" t="s">
        <v>21</v>
      </c>
      <c r="E7" s="13" t="s">
        <v>17</v>
      </c>
      <c r="F7" s="16"/>
      <c r="G7" s="14">
        <v>77.0</v>
      </c>
      <c r="H7" s="14">
        <v>45.0</v>
      </c>
      <c r="I7" s="17">
        <v>66.0</v>
      </c>
      <c r="J7" s="14">
        <v>127.0</v>
      </c>
      <c r="K7" s="14">
        <v>31.0</v>
      </c>
      <c r="L7" s="14">
        <v>32.0</v>
      </c>
      <c r="M7" s="14">
        <v>0.0</v>
      </c>
      <c r="N7" s="14">
        <v>48.0</v>
      </c>
      <c r="O7" s="14">
        <v>10.0</v>
      </c>
      <c r="P7" s="15">
        <f t="shared" si="1"/>
        <v>436</v>
      </c>
    </row>
    <row r="8">
      <c r="A8" s="16"/>
      <c r="B8" s="16"/>
      <c r="C8" s="11">
        <v>22.0</v>
      </c>
      <c r="D8" s="12" t="s">
        <v>22</v>
      </c>
      <c r="E8" s="13" t="s">
        <v>17</v>
      </c>
      <c r="F8" s="16"/>
      <c r="G8" s="14">
        <v>63.0</v>
      </c>
      <c r="H8" s="14">
        <v>14.0</v>
      </c>
      <c r="I8" s="17">
        <v>33.0</v>
      </c>
      <c r="J8" s="14">
        <v>195.0</v>
      </c>
      <c r="K8" s="14">
        <v>19.0</v>
      </c>
      <c r="L8" s="14">
        <v>25.0</v>
      </c>
      <c r="M8" s="14">
        <v>4.0</v>
      </c>
      <c r="N8" s="14">
        <v>33.0</v>
      </c>
      <c r="O8" s="14">
        <v>6.0</v>
      </c>
      <c r="P8" s="15">
        <f t="shared" si="1"/>
        <v>392</v>
      </c>
    </row>
    <row r="9">
      <c r="A9" s="16"/>
      <c r="B9" s="16"/>
      <c r="C9" s="11">
        <v>23.0</v>
      </c>
      <c r="D9" s="12" t="s">
        <v>23</v>
      </c>
      <c r="E9" s="13" t="s">
        <v>17</v>
      </c>
      <c r="F9" s="16"/>
      <c r="G9" s="14">
        <v>26.0</v>
      </c>
      <c r="H9" s="14">
        <v>81.0</v>
      </c>
      <c r="I9" s="14">
        <v>1335.0</v>
      </c>
      <c r="J9" s="14">
        <v>39.0</v>
      </c>
      <c r="K9" s="14">
        <v>35.0</v>
      </c>
      <c r="L9" s="14">
        <v>2.0</v>
      </c>
      <c r="M9" s="14">
        <v>3.0</v>
      </c>
      <c r="N9" s="14">
        <v>13.0</v>
      </c>
      <c r="O9" s="14">
        <v>19.0</v>
      </c>
      <c r="P9" s="15">
        <f t="shared" si="1"/>
        <v>1553</v>
      </c>
    </row>
    <row r="10">
      <c r="A10" s="16"/>
      <c r="B10" s="18"/>
      <c r="C10" s="11">
        <v>24.0</v>
      </c>
      <c r="D10" s="12" t="s">
        <v>16</v>
      </c>
      <c r="E10" s="13" t="s">
        <v>17</v>
      </c>
      <c r="F10" s="16"/>
      <c r="G10" s="14">
        <v>73.0</v>
      </c>
      <c r="H10" s="14">
        <v>43.0</v>
      </c>
      <c r="I10" s="14">
        <v>2677.0</v>
      </c>
      <c r="J10" s="14">
        <v>299.0</v>
      </c>
      <c r="K10" s="14">
        <v>35.0</v>
      </c>
      <c r="L10" s="14">
        <v>26.0</v>
      </c>
      <c r="M10" s="14">
        <v>8.0</v>
      </c>
      <c r="N10" s="14">
        <v>37.0</v>
      </c>
      <c r="O10" s="14">
        <v>19.0</v>
      </c>
      <c r="P10" s="15">
        <f t="shared" si="1"/>
        <v>3217</v>
      </c>
    </row>
    <row r="11">
      <c r="A11" s="18"/>
      <c r="B11" s="11">
        <v>13.0</v>
      </c>
      <c r="C11" s="11">
        <v>24.0</v>
      </c>
      <c r="D11" s="12" t="s">
        <v>24</v>
      </c>
      <c r="E11" s="13" t="s">
        <v>17</v>
      </c>
      <c r="F11" s="18"/>
      <c r="G11" s="14">
        <v>22.0</v>
      </c>
      <c r="H11" s="14">
        <v>38.0</v>
      </c>
      <c r="I11" s="14">
        <v>891.0</v>
      </c>
      <c r="J11" s="14">
        <v>492.0</v>
      </c>
      <c r="K11" s="14">
        <v>7.0</v>
      </c>
      <c r="L11" s="14">
        <v>25.0</v>
      </c>
      <c r="M11" s="14">
        <v>2.0</v>
      </c>
      <c r="N11" s="14">
        <v>25.0</v>
      </c>
      <c r="O11" s="14">
        <v>19.0</v>
      </c>
      <c r="P11" s="15">
        <f t="shared" si="1"/>
        <v>1521</v>
      </c>
    </row>
    <row r="12">
      <c r="A12" s="10" t="s">
        <v>25</v>
      </c>
      <c r="B12" s="10">
        <v>3.0</v>
      </c>
      <c r="C12" s="11">
        <v>2.0</v>
      </c>
      <c r="D12" s="12" t="s">
        <v>26</v>
      </c>
      <c r="E12" s="13" t="s">
        <v>17</v>
      </c>
      <c r="F12" s="10">
        <v>91442.0</v>
      </c>
      <c r="G12" s="14">
        <v>49.0</v>
      </c>
      <c r="H12" s="14">
        <v>41.0</v>
      </c>
      <c r="I12" s="14">
        <v>2960.0</v>
      </c>
      <c r="J12" s="14">
        <v>147.0</v>
      </c>
      <c r="K12" s="14">
        <v>10.0</v>
      </c>
      <c r="L12" s="14">
        <v>47.0</v>
      </c>
      <c r="M12" s="14">
        <v>6.0</v>
      </c>
      <c r="N12" s="14">
        <v>7.0</v>
      </c>
      <c r="O12" s="14">
        <v>8.0</v>
      </c>
      <c r="P12" s="15">
        <f t="shared" si="1"/>
        <v>3275</v>
      </c>
    </row>
    <row r="13">
      <c r="A13" s="16"/>
      <c r="B13" s="16"/>
      <c r="C13" s="11">
        <v>6.0</v>
      </c>
      <c r="D13" s="12" t="s">
        <v>27</v>
      </c>
      <c r="E13" s="13" t="s">
        <v>17</v>
      </c>
      <c r="F13" s="16"/>
      <c r="G13" s="14">
        <v>22.0</v>
      </c>
      <c r="H13" s="14">
        <v>13.0</v>
      </c>
      <c r="I13" s="14">
        <v>237.0</v>
      </c>
      <c r="J13" s="14">
        <v>307.0</v>
      </c>
      <c r="K13" s="14">
        <v>34.0</v>
      </c>
      <c r="L13" s="14">
        <v>27.0</v>
      </c>
      <c r="M13" s="14">
        <v>9.0</v>
      </c>
      <c r="N13" s="14">
        <v>24.0</v>
      </c>
      <c r="O13" s="14">
        <v>10.0</v>
      </c>
      <c r="P13" s="15">
        <f t="shared" si="1"/>
        <v>683</v>
      </c>
    </row>
    <row r="14">
      <c r="A14" s="16"/>
      <c r="B14" s="16"/>
      <c r="C14" s="11">
        <v>21.0</v>
      </c>
      <c r="D14" s="12" t="s">
        <v>28</v>
      </c>
      <c r="E14" s="13" t="s">
        <v>17</v>
      </c>
      <c r="F14" s="16"/>
      <c r="G14" s="14">
        <v>64.0</v>
      </c>
      <c r="H14" s="14">
        <v>97.0</v>
      </c>
      <c r="I14" s="14">
        <v>2443.0</v>
      </c>
      <c r="J14" s="14">
        <v>372.0</v>
      </c>
      <c r="K14" s="14">
        <v>35.0</v>
      </c>
      <c r="L14" s="14">
        <v>27.0</v>
      </c>
      <c r="M14" s="14">
        <v>6.0</v>
      </c>
      <c r="N14" s="14">
        <v>47.0</v>
      </c>
      <c r="O14" s="14">
        <v>6.0</v>
      </c>
      <c r="P14" s="15">
        <f t="shared" si="1"/>
        <v>3097</v>
      </c>
    </row>
    <row r="15">
      <c r="A15" s="16"/>
      <c r="B15" s="16"/>
      <c r="C15" s="11">
        <v>27.0</v>
      </c>
      <c r="D15" s="12" t="s">
        <v>29</v>
      </c>
      <c r="E15" s="13" t="s">
        <v>17</v>
      </c>
      <c r="F15" s="16"/>
      <c r="G15" s="14">
        <v>18.0</v>
      </c>
      <c r="H15" s="14">
        <v>66.0</v>
      </c>
      <c r="I15" s="14">
        <v>600.0</v>
      </c>
      <c r="J15" s="14">
        <v>435.0</v>
      </c>
      <c r="K15" s="14">
        <v>10.0</v>
      </c>
      <c r="L15" s="14">
        <v>21.0</v>
      </c>
      <c r="M15" s="14">
        <v>0.0</v>
      </c>
      <c r="N15" s="14">
        <v>48.0</v>
      </c>
      <c r="O15" s="14">
        <v>0.0</v>
      </c>
      <c r="P15" s="15">
        <f t="shared" si="1"/>
        <v>1198</v>
      </c>
    </row>
    <row r="16">
      <c r="A16" s="16"/>
      <c r="B16" s="18"/>
      <c r="C16" s="11">
        <v>37.0</v>
      </c>
      <c r="D16" s="12" t="s">
        <v>30</v>
      </c>
      <c r="E16" s="13" t="s">
        <v>17</v>
      </c>
      <c r="F16" s="16"/>
      <c r="G16" s="14">
        <v>32.0</v>
      </c>
      <c r="H16" s="14">
        <v>36.0</v>
      </c>
      <c r="I16" s="14">
        <v>2410.0</v>
      </c>
      <c r="J16" s="14">
        <v>439.0</v>
      </c>
      <c r="K16" s="14">
        <v>1.0</v>
      </c>
      <c r="L16" s="14">
        <v>4.0</v>
      </c>
      <c r="M16" s="14">
        <v>4.0</v>
      </c>
      <c r="N16" s="14">
        <v>48.0</v>
      </c>
      <c r="O16" s="14">
        <v>4.0</v>
      </c>
      <c r="P16" s="15">
        <f t="shared" si="1"/>
        <v>2978</v>
      </c>
    </row>
    <row r="17">
      <c r="A17" s="16"/>
      <c r="B17" s="10">
        <v>4.0</v>
      </c>
      <c r="C17" s="11">
        <v>6.0</v>
      </c>
      <c r="D17" s="12" t="s">
        <v>27</v>
      </c>
      <c r="E17" s="13" t="s">
        <v>17</v>
      </c>
      <c r="F17" s="16"/>
      <c r="G17" s="14">
        <v>24.0</v>
      </c>
      <c r="H17" s="14">
        <v>28.0</v>
      </c>
      <c r="I17" s="14">
        <v>1403.0</v>
      </c>
      <c r="J17" s="14">
        <v>45.0</v>
      </c>
      <c r="K17" s="14">
        <v>20.0</v>
      </c>
      <c r="L17" s="14">
        <v>40.0</v>
      </c>
      <c r="M17" s="14">
        <v>7.0</v>
      </c>
      <c r="N17" s="14">
        <v>37.0</v>
      </c>
      <c r="O17" s="14">
        <v>2.0</v>
      </c>
      <c r="P17" s="15">
        <f t="shared" si="1"/>
        <v>1606</v>
      </c>
    </row>
    <row r="18">
      <c r="A18" s="16"/>
      <c r="B18" s="16"/>
      <c r="C18" s="11">
        <v>10.0</v>
      </c>
      <c r="D18" s="12" t="s">
        <v>31</v>
      </c>
      <c r="E18" s="13" t="s">
        <v>17</v>
      </c>
      <c r="F18" s="16"/>
      <c r="G18" s="14">
        <v>57.0</v>
      </c>
      <c r="H18" s="14">
        <v>84.0</v>
      </c>
      <c r="I18" s="14">
        <v>146.0</v>
      </c>
      <c r="J18" s="14">
        <v>333.0</v>
      </c>
      <c r="K18" s="14">
        <v>27.0</v>
      </c>
      <c r="L18" s="14">
        <v>24.0</v>
      </c>
      <c r="M18" s="14">
        <v>5.0</v>
      </c>
      <c r="N18" s="14">
        <v>36.0</v>
      </c>
      <c r="O18" s="14">
        <v>16.0</v>
      </c>
      <c r="P18" s="15">
        <f t="shared" si="1"/>
        <v>728</v>
      </c>
    </row>
    <row r="19">
      <c r="A19" s="16"/>
      <c r="B19" s="16"/>
      <c r="C19" s="11">
        <v>27.0</v>
      </c>
      <c r="D19" s="12" t="s">
        <v>29</v>
      </c>
      <c r="E19" s="13" t="s">
        <v>17</v>
      </c>
      <c r="F19" s="16"/>
      <c r="G19" s="14">
        <v>13.0</v>
      </c>
      <c r="H19" s="14">
        <v>23.0</v>
      </c>
      <c r="I19" s="14">
        <v>825.0</v>
      </c>
      <c r="J19" s="14">
        <v>140.0</v>
      </c>
      <c r="K19" s="14">
        <v>18.0</v>
      </c>
      <c r="L19" s="14">
        <v>14.0</v>
      </c>
      <c r="M19" s="14">
        <v>2.0</v>
      </c>
      <c r="N19" s="14">
        <v>33.0</v>
      </c>
      <c r="O19" s="14">
        <v>15.0</v>
      </c>
      <c r="P19" s="15">
        <f t="shared" si="1"/>
        <v>1083</v>
      </c>
    </row>
    <row r="20">
      <c r="A20" s="18"/>
      <c r="B20" s="18"/>
      <c r="C20" s="11">
        <v>28.0</v>
      </c>
      <c r="D20" s="12" t="s">
        <v>32</v>
      </c>
      <c r="E20" s="13" t="s">
        <v>17</v>
      </c>
      <c r="F20" s="18"/>
      <c r="G20" s="14">
        <v>51.0</v>
      </c>
      <c r="H20" s="14">
        <v>48.0</v>
      </c>
      <c r="I20" s="14">
        <v>2332.0</v>
      </c>
      <c r="J20" s="14">
        <v>158.0</v>
      </c>
      <c r="K20" s="14">
        <v>25.0</v>
      </c>
      <c r="L20" s="14">
        <v>9.0</v>
      </c>
      <c r="M20" s="14">
        <v>3.0</v>
      </c>
      <c r="N20" s="14">
        <v>32.0</v>
      </c>
      <c r="O20" s="14">
        <v>10.0</v>
      </c>
      <c r="P20" s="15">
        <f t="shared" si="1"/>
        <v>2668</v>
      </c>
    </row>
    <row r="21">
      <c r="A21" s="10" t="s">
        <v>33</v>
      </c>
      <c r="B21" s="10">
        <v>5.0</v>
      </c>
      <c r="C21" s="11">
        <v>12.0</v>
      </c>
      <c r="D21" s="12" t="s">
        <v>34</v>
      </c>
      <c r="E21" s="13" t="s">
        <v>17</v>
      </c>
      <c r="F21" s="10">
        <v>101368.0</v>
      </c>
      <c r="G21" s="14">
        <v>47.0</v>
      </c>
      <c r="H21" s="14">
        <v>70.0</v>
      </c>
      <c r="I21" s="14">
        <v>778.0</v>
      </c>
      <c r="J21" s="14">
        <v>370.0</v>
      </c>
      <c r="K21" s="14">
        <v>33.0</v>
      </c>
      <c r="L21" s="14">
        <v>22.0</v>
      </c>
      <c r="M21" s="14">
        <v>6.0</v>
      </c>
      <c r="N21" s="14">
        <v>18.0</v>
      </c>
      <c r="O21" s="14">
        <v>10.0</v>
      </c>
      <c r="P21" s="15">
        <f t="shared" si="1"/>
        <v>1354</v>
      </c>
    </row>
    <row r="22">
      <c r="A22" s="16"/>
      <c r="B22" s="16"/>
      <c r="C22" s="11">
        <v>14.0</v>
      </c>
      <c r="D22" s="12" t="s">
        <v>35</v>
      </c>
      <c r="E22" s="13" t="s">
        <v>17</v>
      </c>
      <c r="F22" s="16"/>
      <c r="G22" s="14">
        <v>9.0</v>
      </c>
      <c r="H22" s="14">
        <v>6.0</v>
      </c>
      <c r="I22" s="17">
        <v>2500.0</v>
      </c>
      <c r="J22" s="14">
        <v>470.0</v>
      </c>
      <c r="K22" s="14">
        <v>27.0</v>
      </c>
      <c r="L22" s="14">
        <v>21.0</v>
      </c>
      <c r="M22" s="14">
        <v>8.0</v>
      </c>
      <c r="N22" s="14">
        <v>12.0</v>
      </c>
      <c r="O22" s="14">
        <v>14.0</v>
      </c>
      <c r="P22" s="15">
        <f t="shared" si="1"/>
        <v>3067</v>
      </c>
    </row>
    <row r="23">
      <c r="A23" s="16"/>
      <c r="B23" s="16"/>
      <c r="C23" s="11">
        <v>15.0</v>
      </c>
      <c r="D23" s="12" t="s">
        <v>36</v>
      </c>
      <c r="E23" s="13" t="s">
        <v>17</v>
      </c>
      <c r="F23" s="16"/>
      <c r="G23" s="14">
        <v>88.0</v>
      </c>
      <c r="H23" s="14">
        <v>91.0</v>
      </c>
      <c r="I23" s="14">
        <v>2720.0</v>
      </c>
      <c r="J23" s="14">
        <v>15.0</v>
      </c>
      <c r="K23" s="14">
        <v>2.0</v>
      </c>
      <c r="L23" s="14">
        <v>8.0</v>
      </c>
      <c r="M23" s="14">
        <v>5.0</v>
      </c>
      <c r="N23" s="14">
        <v>37.0</v>
      </c>
      <c r="O23" s="14">
        <v>3.0</v>
      </c>
      <c r="P23" s="15">
        <f t="shared" si="1"/>
        <v>2969</v>
      </c>
    </row>
    <row r="24">
      <c r="A24" s="16"/>
      <c r="B24" s="16"/>
      <c r="C24" s="11">
        <v>16.0</v>
      </c>
      <c r="D24" s="12" t="s">
        <v>37</v>
      </c>
      <c r="E24" s="13" t="s">
        <v>17</v>
      </c>
      <c r="F24" s="16"/>
      <c r="G24" s="14">
        <v>18.0</v>
      </c>
      <c r="H24" s="14">
        <v>0.0</v>
      </c>
      <c r="I24" s="14">
        <v>2843.0</v>
      </c>
      <c r="J24" s="14">
        <v>196.0</v>
      </c>
      <c r="K24" s="14">
        <v>34.0</v>
      </c>
      <c r="L24" s="14">
        <v>19.0</v>
      </c>
      <c r="M24" s="14">
        <v>5.0</v>
      </c>
      <c r="N24" s="14">
        <v>48.0</v>
      </c>
      <c r="O24" s="14">
        <v>0.0</v>
      </c>
      <c r="P24" s="15">
        <f t="shared" si="1"/>
        <v>3163</v>
      </c>
    </row>
    <row r="25">
      <c r="A25" s="16"/>
      <c r="B25" s="18"/>
      <c r="C25" s="11">
        <v>17.0</v>
      </c>
      <c r="D25" s="12" t="s">
        <v>38</v>
      </c>
      <c r="E25" s="13" t="s">
        <v>17</v>
      </c>
      <c r="F25" s="16"/>
      <c r="G25" s="14">
        <v>77.0</v>
      </c>
      <c r="H25" s="14">
        <v>30.0</v>
      </c>
      <c r="I25" s="14">
        <v>993.0</v>
      </c>
      <c r="J25" s="14">
        <v>201.0</v>
      </c>
      <c r="K25" s="14">
        <v>8.0</v>
      </c>
      <c r="L25" s="14">
        <v>27.0</v>
      </c>
      <c r="M25" s="14">
        <v>2.0</v>
      </c>
      <c r="N25" s="14">
        <v>13.0</v>
      </c>
      <c r="O25" s="14">
        <v>16.0</v>
      </c>
      <c r="P25" s="15">
        <f t="shared" si="1"/>
        <v>1367</v>
      </c>
    </row>
    <row r="26">
      <c r="A26" s="16"/>
      <c r="B26" s="10">
        <v>8.0</v>
      </c>
      <c r="C26" s="11">
        <v>18.0</v>
      </c>
      <c r="D26" s="12" t="s">
        <v>39</v>
      </c>
      <c r="E26" s="13" t="s">
        <v>17</v>
      </c>
      <c r="F26" s="16"/>
      <c r="G26" s="14">
        <v>10.0</v>
      </c>
      <c r="H26" s="14">
        <v>45.0</v>
      </c>
      <c r="I26" s="14">
        <v>360.0</v>
      </c>
      <c r="J26" s="14">
        <v>403.0</v>
      </c>
      <c r="K26" s="14">
        <v>4.0</v>
      </c>
      <c r="L26" s="14">
        <v>16.0</v>
      </c>
      <c r="M26" s="14">
        <v>7.0</v>
      </c>
      <c r="N26" s="14">
        <v>20.0</v>
      </c>
      <c r="O26" s="14">
        <v>2.0</v>
      </c>
      <c r="P26" s="15">
        <f t="shared" si="1"/>
        <v>867</v>
      </c>
    </row>
    <row r="27">
      <c r="A27" s="16"/>
      <c r="B27" s="16"/>
      <c r="C27" s="11">
        <v>20.0</v>
      </c>
      <c r="D27" s="12" t="s">
        <v>40</v>
      </c>
      <c r="E27" s="13" t="s">
        <v>17</v>
      </c>
      <c r="F27" s="16"/>
      <c r="G27" s="14">
        <v>42.0</v>
      </c>
      <c r="H27" s="14">
        <v>45.0</v>
      </c>
      <c r="I27" s="14">
        <v>1383.0</v>
      </c>
      <c r="J27" s="14">
        <v>284.0</v>
      </c>
      <c r="K27" s="14">
        <v>8.0</v>
      </c>
      <c r="L27" s="14">
        <v>33.0</v>
      </c>
      <c r="M27" s="14">
        <v>1.0</v>
      </c>
      <c r="N27" s="14">
        <v>20.0</v>
      </c>
      <c r="O27" s="14">
        <v>11.0</v>
      </c>
      <c r="P27" s="15">
        <f t="shared" si="1"/>
        <v>1827</v>
      </c>
    </row>
    <row r="28">
      <c r="A28" s="18"/>
      <c r="B28" s="18"/>
      <c r="C28" s="11">
        <v>34.0</v>
      </c>
      <c r="D28" s="12" t="s">
        <v>41</v>
      </c>
      <c r="E28" s="13" t="s">
        <v>17</v>
      </c>
      <c r="F28" s="18"/>
      <c r="G28" s="14">
        <v>63.0</v>
      </c>
      <c r="H28" s="14">
        <v>19.0</v>
      </c>
      <c r="I28" s="14">
        <v>1919.0</v>
      </c>
      <c r="J28" s="14">
        <v>419.0</v>
      </c>
      <c r="K28" s="14">
        <v>4.0</v>
      </c>
      <c r="L28" s="14">
        <v>6.0</v>
      </c>
      <c r="M28" s="14">
        <v>5.0</v>
      </c>
      <c r="N28" s="14">
        <v>45.0</v>
      </c>
      <c r="O28" s="14">
        <v>16.0</v>
      </c>
      <c r="P28" s="15">
        <f t="shared" si="1"/>
        <v>2496</v>
      </c>
    </row>
    <row r="29">
      <c r="A29" s="10" t="s">
        <v>42</v>
      </c>
      <c r="B29" s="11">
        <v>6.0</v>
      </c>
      <c r="C29" s="11">
        <v>16.0</v>
      </c>
      <c r="D29" s="12" t="s">
        <v>37</v>
      </c>
      <c r="E29" s="13" t="s">
        <v>43</v>
      </c>
      <c r="F29" s="10">
        <v>98167.0</v>
      </c>
      <c r="G29" s="14">
        <v>82.0</v>
      </c>
      <c r="H29" s="14">
        <v>68.0</v>
      </c>
      <c r="I29" s="14">
        <v>2902.0</v>
      </c>
      <c r="J29" s="14">
        <v>412.0</v>
      </c>
      <c r="K29" s="14">
        <v>7.0</v>
      </c>
      <c r="L29" s="14">
        <v>46.0</v>
      </c>
      <c r="M29" s="14">
        <v>0.0</v>
      </c>
      <c r="N29" s="14">
        <v>1.0</v>
      </c>
      <c r="O29" s="14">
        <v>19.0</v>
      </c>
      <c r="P29" s="15">
        <f t="shared" si="1"/>
        <v>3537</v>
      </c>
    </row>
    <row r="30">
      <c r="A30" s="16"/>
      <c r="B30" s="10">
        <v>7.0</v>
      </c>
      <c r="C30" s="11">
        <v>16.0</v>
      </c>
      <c r="D30" s="12" t="s">
        <v>37</v>
      </c>
      <c r="E30" s="13" t="s">
        <v>44</v>
      </c>
      <c r="F30" s="16"/>
      <c r="G30" s="14">
        <v>0.0</v>
      </c>
      <c r="H30" s="14">
        <v>57.0</v>
      </c>
      <c r="I30" s="14">
        <v>741.0</v>
      </c>
      <c r="J30" s="14">
        <v>322.0</v>
      </c>
      <c r="K30" s="14">
        <v>23.0</v>
      </c>
      <c r="L30" s="14">
        <v>18.0</v>
      </c>
      <c r="M30" s="14">
        <v>3.0</v>
      </c>
      <c r="N30" s="14">
        <v>15.0</v>
      </c>
      <c r="O30" s="14">
        <v>8.0</v>
      </c>
      <c r="P30" s="15">
        <f t="shared" si="1"/>
        <v>1187</v>
      </c>
    </row>
    <row r="31">
      <c r="A31" s="16"/>
      <c r="B31" s="18"/>
      <c r="C31" s="11">
        <v>19.0</v>
      </c>
      <c r="D31" s="12" t="s">
        <v>45</v>
      </c>
      <c r="E31" s="13" t="s">
        <v>44</v>
      </c>
      <c r="F31" s="16"/>
      <c r="G31" s="14">
        <v>93.0</v>
      </c>
      <c r="H31" s="14">
        <v>67.0</v>
      </c>
      <c r="I31" s="14">
        <v>1489.0</v>
      </c>
      <c r="J31" s="14">
        <v>420.0</v>
      </c>
      <c r="K31" s="14">
        <v>19.0</v>
      </c>
      <c r="L31" s="14">
        <v>38.0</v>
      </c>
      <c r="M31" s="14">
        <v>0.0</v>
      </c>
      <c r="N31" s="14">
        <v>10.0</v>
      </c>
      <c r="O31" s="14">
        <v>7.0</v>
      </c>
      <c r="P31" s="15">
        <f t="shared" si="1"/>
        <v>2143</v>
      </c>
    </row>
    <row r="32">
      <c r="A32" s="16"/>
      <c r="B32" s="10">
        <v>14.0</v>
      </c>
      <c r="C32" s="11">
        <v>19.0</v>
      </c>
      <c r="D32" s="12" t="s">
        <v>45</v>
      </c>
      <c r="E32" s="13" t="s">
        <v>44</v>
      </c>
      <c r="F32" s="16"/>
      <c r="G32" s="14">
        <v>77.0</v>
      </c>
      <c r="H32" s="14">
        <v>85.0</v>
      </c>
      <c r="I32" s="14">
        <v>2855.0</v>
      </c>
      <c r="J32" s="14">
        <v>412.0</v>
      </c>
      <c r="K32" s="14">
        <v>30.0</v>
      </c>
      <c r="L32" s="14">
        <v>34.0</v>
      </c>
      <c r="M32" s="14">
        <v>7.0</v>
      </c>
      <c r="N32" s="14">
        <v>41.0</v>
      </c>
      <c r="O32" s="14">
        <v>15.0</v>
      </c>
      <c r="P32" s="15">
        <f t="shared" si="1"/>
        <v>3556</v>
      </c>
    </row>
    <row r="33">
      <c r="A33" s="18"/>
      <c r="B33" s="18"/>
      <c r="C33" s="11">
        <v>20.0</v>
      </c>
      <c r="D33" s="12" t="s">
        <v>40</v>
      </c>
      <c r="E33" s="13" t="s">
        <v>44</v>
      </c>
      <c r="F33" s="18"/>
      <c r="G33" s="14">
        <v>15.0</v>
      </c>
      <c r="H33" s="14">
        <v>67.0</v>
      </c>
      <c r="I33" s="14">
        <v>1941.0</v>
      </c>
      <c r="J33" s="14">
        <v>98.0</v>
      </c>
      <c r="K33" s="14">
        <v>8.0</v>
      </c>
      <c r="L33" s="14">
        <v>37.0</v>
      </c>
      <c r="M33" s="14">
        <v>9.0</v>
      </c>
      <c r="N33" s="14">
        <v>6.0</v>
      </c>
      <c r="O33" s="14">
        <v>6.0</v>
      </c>
      <c r="P33" s="15">
        <f t="shared" si="1"/>
        <v>2187</v>
      </c>
    </row>
    <row r="34">
      <c r="A34" s="10" t="s">
        <v>46</v>
      </c>
      <c r="B34" s="10">
        <v>9.0</v>
      </c>
      <c r="C34" s="11">
        <v>14.0</v>
      </c>
      <c r="D34" s="12" t="s">
        <v>35</v>
      </c>
      <c r="E34" s="13" t="s">
        <v>47</v>
      </c>
      <c r="F34" s="10">
        <v>131295.0</v>
      </c>
      <c r="G34" s="14">
        <v>88.0</v>
      </c>
      <c r="H34" s="14">
        <v>8.0</v>
      </c>
      <c r="I34" s="14">
        <v>503.0</v>
      </c>
      <c r="J34" s="14">
        <v>456.0</v>
      </c>
      <c r="K34" s="14">
        <v>12.0</v>
      </c>
      <c r="L34" s="14">
        <v>23.0</v>
      </c>
      <c r="M34" s="14">
        <v>6.0</v>
      </c>
      <c r="N34" s="14">
        <v>13.0</v>
      </c>
      <c r="O34" s="14">
        <v>19.0</v>
      </c>
      <c r="P34" s="15">
        <f t="shared" si="1"/>
        <v>1128</v>
      </c>
    </row>
    <row r="35">
      <c r="A35" s="16"/>
      <c r="B35" s="16"/>
      <c r="C35" s="11">
        <v>28.0</v>
      </c>
      <c r="D35" s="12" t="s">
        <v>32</v>
      </c>
      <c r="E35" s="13" t="s">
        <v>47</v>
      </c>
      <c r="F35" s="16"/>
      <c r="G35" s="14">
        <v>62.0</v>
      </c>
      <c r="H35" s="14">
        <v>6.0</v>
      </c>
      <c r="I35" s="14">
        <v>2509.0</v>
      </c>
      <c r="J35" s="14">
        <v>134.0</v>
      </c>
      <c r="K35" s="14">
        <v>10.0</v>
      </c>
      <c r="L35" s="14">
        <v>34.0</v>
      </c>
      <c r="M35" s="14">
        <v>5.0</v>
      </c>
      <c r="N35" s="14">
        <v>47.0</v>
      </c>
      <c r="O35" s="14">
        <v>12.0</v>
      </c>
      <c r="P35" s="15">
        <f t="shared" si="1"/>
        <v>2819</v>
      </c>
    </row>
    <row r="36">
      <c r="A36" s="16"/>
      <c r="B36" s="16"/>
      <c r="C36" s="11">
        <v>29.0</v>
      </c>
      <c r="D36" s="12" t="s">
        <v>48</v>
      </c>
      <c r="E36" s="13" t="s">
        <v>47</v>
      </c>
      <c r="F36" s="16"/>
      <c r="G36" s="14">
        <v>47.0</v>
      </c>
      <c r="H36" s="14">
        <v>26.0</v>
      </c>
      <c r="I36" s="14">
        <v>661.0</v>
      </c>
      <c r="J36" s="14">
        <v>424.0</v>
      </c>
      <c r="K36" s="14">
        <v>18.0</v>
      </c>
      <c r="L36" s="14">
        <v>35.0</v>
      </c>
      <c r="M36" s="14">
        <v>7.0</v>
      </c>
      <c r="N36" s="14">
        <v>8.0</v>
      </c>
      <c r="O36" s="14">
        <v>10.0</v>
      </c>
      <c r="P36" s="15">
        <f t="shared" si="1"/>
        <v>1236</v>
      </c>
    </row>
    <row r="37">
      <c r="A37" s="16"/>
      <c r="B37" s="16"/>
      <c r="C37" s="11">
        <v>30.0</v>
      </c>
      <c r="D37" s="12" t="s">
        <v>49</v>
      </c>
      <c r="E37" s="13" t="s">
        <v>47</v>
      </c>
      <c r="F37" s="16"/>
      <c r="G37" s="14">
        <v>91.0</v>
      </c>
      <c r="H37" s="14">
        <v>82.0</v>
      </c>
      <c r="I37" s="17">
        <v>1000.0</v>
      </c>
      <c r="J37" s="14">
        <v>417.0</v>
      </c>
      <c r="K37" s="14">
        <v>32.0</v>
      </c>
      <c r="L37" s="14">
        <v>45.0</v>
      </c>
      <c r="M37" s="14">
        <v>0.0</v>
      </c>
      <c r="N37" s="14">
        <v>48.0</v>
      </c>
      <c r="O37" s="14">
        <v>3.0</v>
      </c>
      <c r="P37" s="15">
        <f t="shared" si="1"/>
        <v>1718</v>
      </c>
    </row>
    <row r="38">
      <c r="A38" s="16"/>
      <c r="B38" s="16"/>
      <c r="C38" s="11">
        <v>31.0</v>
      </c>
      <c r="D38" s="12" t="s">
        <v>50</v>
      </c>
      <c r="E38" s="13" t="s">
        <v>47</v>
      </c>
      <c r="F38" s="16"/>
      <c r="G38" s="14">
        <v>51.0</v>
      </c>
      <c r="H38" s="14">
        <v>52.0</v>
      </c>
      <c r="I38" s="14">
        <v>1746.0</v>
      </c>
      <c r="J38" s="14">
        <v>134.0</v>
      </c>
      <c r="K38" s="14">
        <v>39.0</v>
      </c>
      <c r="L38" s="14">
        <v>46.0</v>
      </c>
      <c r="M38" s="14">
        <v>5.0</v>
      </c>
      <c r="N38" s="14">
        <v>12.0</v>
      </c>
      <c r="O38" s="14">
        <v>18.0</v>
      </c>
      <c r="P38" s="15">
        <f t="shared" si="1"/>
        <v>2103</v>
      </c>
    </row>
    <row r="39">
      <c r="A39" s="16"/>
      <c r="B39" s="16"/>
      <c r="C39" s="11">
        <v>32.0</v>
      </c>
      <c r="D39" s="12" t="s">
        <v>51</v>
      </c>
      <c r="E39" s="13" t="s">
        <v>47</v>
      </c>
      <c r="F39" s="16"/>
      <c r="G39" s="14">
        <v>65.0</v>
      </c>
      <c r="H39" s="14">
        <v>22.0</v>
      </c>
      <c r="I39" s="14">
        <v>641.0</v>
      </c>
      <c r="J39" s="14">
        <v>5.0</v>
      </c>
      <c r="K39" s="14">
        <v>28.0</v>
      </c>
      <c r="L39" s="14">
        <v>42.0</v>
      </c>
      <c r="M39" s="14">
        <v>7.0</v>
      </c>
      <c r="N39" s="14">
        <v>21.0</v>
      </c>
      <c r="O39" s="14">
        <v>17.0</v>
      </c>
      <c r="P39" s="15">
        <f t="shared" si="1"/>
        <v>848</v>
      </c>
    </row>
    <row r="40">
      <c r="A40" s="16"/>
      <c r="B40" s="16"/>
      <c r="C40" s="11">
        <v>35.0</v>
      </c>
      <c r="D40" s="12" t="s">
        <v>52</v>
      </c>
      <c r="E40" s="13" t="s">
        <v>47</v>
      </c>
      <c r="F40" s="16"/>
      <c r="G40" s="14">
        <v>13.0</v>
      </c>
      <c r="H40" s="14">
        <v>4.0</v>
      </c>
      <c r="I40" s="17">
        <v>300.0</v>
      </c>
      <c r="J40" s="14">
        <v>253.0</v>
      </c>
      <c r="K40" s="14">
        <v>6.0</v>
      </c>
      <c r="L40" s="14">
        <v>31.0</v>
      </c>
      <c r="M40" s="14">
        <v>7.0</v>
      </c>
      <c r="N40" s="14">
        <v>21.0</v>
      </c>
      <c r="O40" s="14">
        <v>1.0</v>
      </c>
      <c r="P40" s="15">
        <f t="shared" si="1"/>
        <v>636</v>
      </c>
    </row>
    <row r="41">
      <c r="A41" s="16"/>
      <c r="B41" s="18"/>
      <c r="C41" s="11">
        <v>36.0</v>
      </c>
      <c r="D41" s="12" t="s">
        <v>53</v>
      </c>
      <c r="E41" s="13" t="s">
        <v>47</v>
      </c>
      <c r="F41" s="16"/>
      <c r="G41" s="14">
        <v>68.0</v>
      </c>
      <c r="H41" s="14">
        <v>69.0</v>
      </c>
      <c r="I41" s="14">
        <v>2003.0</v>
      </c>
      <c r="J41" s="14">
        <v>334.0</v>
      </c>
      <c r="K41" s="14">
        <v>10.0</v>
      </c>
      <c r="L41" s="14">
        <v>17.0</v>
      </c>
      <c r="M41" s="14">
        <v>8.0</v>
      </c>
      <c r="N41" s="14">
        <v>32.0</v>
      </c>
      <c r="O41" s="14">
        <v>16.0</v>
      </c>
      <c r="P41" s="15">
        <f t="shared" si="1"/>
        <v>2557</v>
      </c>
    </row>
    <row r="42">
      <c r="A42" s="16"/>
      <c r="B42" s="10">
        <v>15.0</v>
      </c>
      <c r="C42" s="11">
        <v>32.0</v>
      </c>
      <c r="D42" s="12" t="s">
        <v>51</v>
      </c>
      <c r="E42" s="13" t="s">
        <v>47</v>
      </c>
      <c r="F42" s="16"/>
      <c r="G42" s="14">
        <v>69.0</v>
      </c>
      <c r="H42" s="14">
        <v>29.0</v>
      </c>
      <c r="I42" s="17">
        <v>1000.0</v>
      </c>
      <c r="J42" s="14">
        <v>21.0</v>
      </c>
      <c r="K42" s="14">
        <v>15.0</v>
      </c>
      <c r="L42" s="14">
        <v>3.0</v>
      </c>
      <c r="M42" s="14">
        <v>2.0</v>
      </c>
      <c r="N42" s="14">
        <v>21.0</v>
      </c>
      <c r="O42" s="14">
        <v>15.0</v>
      </c>
      <c r="P42" s="15">
        <f t="shared" si="1"/>
        <v>1175</v>
      </c>
    </row>
    <row r="43">
      <c r="A43" s="16"/>
      <c r="B43" s="16"/>
      <c r="C43" s="11">
        <v>33.0</v>
      </c>
      <c r="D43" s="12" t="s">
        <v>54</v>
      </c>
      <c r="E43" s="13" t="s">
        <v>47</v>
      </c>
      <c r="F43" s="16"/>
      <c r="G43" s="14">
        <v>82.0</v>
      </c>
      <c r="H43" s="14">
        <v>27.0</v>
      </c>
      <c r="I43" s="14">
        <v>2920.0</v>
      </c>
      <c r="J43" s="14">
        <v>329.0</v>
      </c>
      <c r="K43" s="14">
        <v>25.0</v>
      </c>
      <c r="L43" s="14">
        <v>6.0</v>
      </c>
      <c r="M43" s="14">
        <v>5.0</v>
      </c>
      <c r="N43" s="14">
        <v>20.0</v>
      </c>
      <c r="O43" s="14">
        <v>4.0</v>
      </c>
      <c r="P43" s="15">
        <f t="shared" si="1"/>
        <v>3418</v>
      </c>
    </row>
    <row r="44">
      <c r="A44" s="18"/>
      <c r="B44" s="18"/>
      <c r="C44" s="11">
        <v>35.0</v>
      </c>
      <c r="D44" s="12" t="s">
        <v>52</v>
      </c>
      <c r="E44" s="13" t="s">
        <v>55</v>
      </c>
      <c r="F44" s="18"/>
      <c r="G44" s="14">
        <v>10.0</v>
      </c>
      <c r="H44" s="14">
        <v>46.0</v>
      </c>
      <c r="I44" s="14">
        <v>1165.0</v>
      </c>
      <c r="J44" s="14">
        <v>266.0</v>
      </c>
      <c r="K44" s="14">
        <v>39.0</v>
      </c>
      <c r="L44" s="14">
        <v>5.0</v>
      </c>
      <c r="M44" s="14">
        <v>9.0</v>
      </c>
      <c r="N44" s="14">
        <v>26.0</v>
      </c>
      <c r="O44" s="14">
        <v>16.0</v>
      </c>
      <c r="P44" s="15">
        <f t="shared" si="1"/>
        <v>1582</v>
      </c>
    </row>
    <row r="45">
      <c r="A45" s="10" t="s">
        <v>56</v>
      </c>
      <c r="B45" s="10">
        <v>10.0</v>
      </c>
      <c r="C45" s="11">
        <v>7.0</v>
      </c>
      <c r="D45" s="12" t="s">
        <v>57</v>
      </c>
      <c r="E45" s="13" t="s">
        <v>58</v>
      </c>
      <c r="F45" s="10">
        <v>119710.0</v>
      </c>
      <c r="G45" s="14">
        <v>61.0</v>
      </c>
      <c r="H45" s="14">
        <v>81.0</v>
      </c>
      <c r="I45" s="14">
        <v>1990.0</v>
      </c>
      <c r="J45" s="14">
        <v>425.0</v>
      </c>
      <c r="K45" s="14">
        <v>33.0</v>
      </c>
      <c r="L45" s="14">
        <v>36.0</v>
      </c>
      <c r="M45" s="14">
        <v>1.0</v>
      </c>
      <c r="N45" s="14">
        <v>5.0</v>
      </c>
      <c r="O45" s="14">
        <v>3.0</v>
      </c>
      <c r="P45" s="15">
        <f t="shared" si="1"/>
        <v>2635</v>
      </c>
    </row>
    <row r="46">
      <c r="A46" s="16"/>
      <c r="B46" s="16"/>
      <c r="C46" s="11">
        <v>8.0</v>
      </c>
      <c r="D46" s="12" t="s">
        <v>59</v>
      </c>
      <c r="E46" s="13" t="s">
        <v>58</v>
      </c>
      <c r="F46" s="16"/>
      <c r="G46" s="14">
        <v>13.0</v>
      </c>
      <c r="H46" s="14">
        <v>79.0</v>
      </c>
      <c r="I46" s="14">
        <v>1071.0</v>
      </c>
      <c r="J46" s="14">
        <v>428.0</v>
      </c>
      <c r="K46" s="14">
        <v>22.0</v>
      </c>
      <c r="L46" s="14">
        <v>11.0</v>
      </c>
      <c r="M46" s="14">
        <v>1.0</v>
      </c>
      <c r="N46" s="14">
        <v>22.0</v>
      </c>
      <c r="O46" s="14">
        <v>5.0</v>
      </c>
      <c r="P46" s="15">
        <f t="shared" si="1"/>
        <v>1652</v>
      </c>
    </row>
    <row r="47">
      <c r="A47" s="16"/>
      <c r="B47" s="16"/>
      <c r="C47" s="11">
        <v>11.0</v>
      </c>
      <c r="D47" s="12" t="s">
        <v>60</v>
      </c>
      <c r="E47" s="13" t="s">
        <v>58</v>
      </c>
      <c r="F47" s="16"/>
      <c r="G47" s="14">
        <v>50.0</v>
      </c>
      <c r="H47" s="14">
        <v>6.0</v>
      </c>
      <c r="I47" s="14">
        <v>678.0</v>
      </c>
      <c r="J47" s="14">
        <v>3.0</v>
      </c>
      <c r="K47" s="14">
        <v>35.0</v>
      </c>
      <c r="L47" s="14">
        <v>37.0</v>
      </c>
      <c r="M47" s="14">
        <v>8.0</v>
      </c>
      <c r="N47" s="14">
        <v>18.0</v>
      </c>
      <c r="O47" s="14">
        <v>12.0</v>
      </c>
      <c r="P47" s="15">
        <f t="shared" si="1"/>
        <v>847</v>
      </c>
    </row>
    <row r="48">
      <c r="A48" s="16"/>
      <c r="B48" s="18"/>
      <c r="C48" s="11">
        <v>12.0</v>
      </c>
      <c r="D48" s="12" t="s">
        <v>34</v>
      </c>
      <c r="E48" s="13" t="s">
        <v>58</v>
      </c>
      <c r="F48" s="16"/>
      <c r="G48" s="14">
        <v>2.0</v>
      </c>
      <c r="H48" s="14">
        <v>34.0</v>
      </c>
      <c r="I48" s="17">
        <v>55.0</v>
      </c>
      <c r="J48" s="14">
        <v>69.0</v>
      </c>
      <c r="K48" s="14">
        <v>7.0</v>
      </c>
      <c r="L48" s="14">
        <v>5.0</v>
      </c>
      <c r="M48" s="14">
        <v>2.0</v>
      </c>
      <c r="N48" s="14">
        <v>5.0</v>
      </c>
      <c r="O48" s="14">
        <v>11.0</v>
      </c>
      <c r="P48" s="15">
        <f t="shared" si="1"/>
        <v>190</v>
      </c>
    </row>
    <row r="49">
      <c r="A49" s="16"/>
      <c r="B49" s="10">
        <v>11.0</v>
      </c>
      <c r="C49" s="11">
        <v>9.0</v>
      </c>
      <c r="D49" s="12" t="s">
        <v>61</v>
      </c>
      <c r="E49" s="13" t="s">
        <v>58</v>
      </c>
      <c r="F49" s="16"/>
      <c r="G49" s="14">
        <v>63.0</v>
      </c>
      <c r="H49" s="14">
        <v>90.0</v>
      </c>
      <c r="I49" s="14">
        <v>247.0</v>
      </c>
      <c r="J49" s="14">
        <v>141.0</v>
      </c>
      <c r="K49" s="14">
        <v>35.0</v>
      </c>
      <c r="L49" s="14">
        <v>37.0</v>
      </c>
      <c r="M49" s="14">
        <v>3.0</v>
      </c>
      <c r="N49" s="14">
        <v>21.0</v>
      </c>
      <c r="O49" s="14">
        <v>3.0</v>
      </c>
      <c r="P49" s="15">
        <f t="shared" si="1"/>
        <v>640</v>
      </c>
    </row>
    <row r="50">
      <c r="A50" s="16"/>
      <c r="B50" s="16"/>
      <c r="C50" s="11">
        <v>13.0</v>
      </c>
      <c r="D50" s="12" t="s">
        <v>62</v>
      </c>
      <c r="E50" s="13" t="s">
        <v>58</v>
      </c>
      <c r="F50" s="16"/>
      <c r="G50" s="14">
        <v>51.0</v>
      </c>
      <c r="H50" s="14">
        <v>58.0</v>
      </c>
      <c r="I50" s="17">
        <v>1000.0</v>
      </c>
      <c r="J50" s="14">
        <v>31.0</v>
      </c>
      <c r="K50" s="14">
        <v>37.0</v>
      </c>
      <c r="L50" s="14">
        <v>5.0</v>
      </c>
      <c r="M50" s="14">
        <v>7.0</v>
      </c>
      <c r="N50" s="14">
        <v>43.0</v>
      </c>
      <c r="O50" s="14">
        <v>7.0</v>
      </c>
      <c r="P50" s="15">
        <f t="shared" si="1"/>
        <v>1239</v>
      </c>
    </row>
    <row r="51">
      <c r="A51" s="16"/>
      <c r="B51" s="18"/>
      <c r="C51" s="11">
        <v>16.0</v>
      </c>
      <c r="D51" s="12" t="s">
        <v>37</v>
      </c>
      <c r="E51" s="13" t="s">
        <v>58</v>
      </c>
      <c r="F51" s="16"/>
      <c r="G51" s="14">
        <v>12.0</v>
      </c>
      <c r="H51" s="14">
        <v>39.0</v>
      </c>
      <c r="I51" s="14">
        <v>1288.0</v>
      </c>
      <c r="J51" s="14">
        <v>209.0</v>
      </c>
      <c r="K51" s="14">
        <v>7.0</v>
      </c>
      <c r="L51" s="14">
        <v>29.0</v>
      </c>
      <c r="M51" s="17">
        <v>19.0</v>
      </c>
      <c r="N51" s="14">
        <v>21.0</v>
      </c>
      <c r="O51" s="17">
        <v>6.0</v>
      </c>
      <c r="P51" s="15">
        <f t="shared" si="1"/>
        <v>1630</v>
      </c>
    </row>
    <row r="52">
      <c r="A52" s="16"/>
      <c r="B52" s="10">
        <v>12.0</v>
      </c>
      <c r="C52" s="11">
        <v>2.0</v>
      </c>
      <c r="D52" s="12" t="s">
        <v>26</v>
      </c>
      <c r="E52" s="13" t="s">
        <v>58</v>
      </c>
      <c r="F52" s="16"/>
      <c r="G52" s="17">
        <v>3.0</v>
      </c>
      <c r="H52" s="14">
        <v>70.0</v>
      </c>
      <c r="I52" s="14">
        <v>1824.0</v>
      </c>
      <c r="J52" s="14">
        <v>463.0</v>
      </c>
      <c r="K52" s="14">
        <v>20.0</v>
      </c>
      <c r="L52" s="14">
        <v>43.0</v>
      </c>
      <c r="M52" s="14">
        <v>7.0</v>
      </c>
      <c r="N52" s="14">
        <v>36.0</v>
      </c>
      <c r="O52" s="14">
        <v>9.0</v>
      </c>
      <c r="P52" s="15">
        <f t="shared" si="1"/>
        <v>2475</v>
      </c>
    </row>
    <row r="53">
      <c r="A53" s="16"/>
      <c r="B53" s="16"/>
      <c r="C53" s="11">
        <v>3.0</v>
      </c>
      <c r="D53" s="12" t="s">
        <v>21</v>
      </c>
      <c r="E53" s="13" t="s">
        <v>58</v>
      </c>
      <c r="F53" s="16"/>
      <c r="G53" s="14">
        <v>15.0</v>
      </c>
      <c r="H53" s="14">
        <v>5.0</v>
      </c>
      <c r="I53" s="14">
        <v>1395.0</v>
      </c>
      <c r="J53" s="14">
        <v>184.0</v>
      </c>
      <c r="K53" s="14">
        <v>24.0</v>
      </c>
      <c r="L53" s="14">
        <v>21.0</v>
      </c>
      <c r="M53" s="14">
        <v>2.0</v>
      </c>
      <c r="N53" s="14">
        <v>20.0</v>
      </c>
      <c r="O53" s="14">
        <v>7.0</v>
      </c>
      <c r="P53" s="15">
        <f t="shared" si="1"/>
        <v>1673</v>
      </c>
    </row>
    <row r="54">
      <c r="A54" s="16"/>
      <c r="B54" s="16"/>
      <c r="C54" s="11">
        <v>4.0</v>
      </c>
      <c r="D54" s="12" t="s">
        <v>63</v>
      </c>
      <c r="E54" s="13" t="s">
        <v>58</v>
      </c>
      <c r="F54" s="16"/>
      <c r="G54" s="14">
        <v>41.0</v>
      </c>
      <c r="H54" s="14">
        <v>37.0</v>
      </c>
      <c r="I54" s="14">
        <v>1915.0</v>
      </c>
      <c r="J54" s="14">
        <v>248.0</v>
      </c>
      <c r="K54" s="14">
        <v>5.0</v>
      </c>
      <c r="L54" s="14">
        <v>41.0</v>
      </c>
      <c r="M54" s="14">
        <v>6.0</v>
      </c>
      <c r="N54" s="14">
        <v>28.0</v>
      </c>
      <c r="O54" s="14">
        <v>2.0</v>
      </c>
      <c r="P54" s="15">
        <f t="shared" si="1"/>
        <v>2323</v>
      </c>
    </row>
    <row r="55">
      <c r="A55" s="16"/>
      <c r="B55" s="16"/>
      <c r="C55" s="11">
        <v>5.0</v>
      </c>
      <c r="D55" s="12" t="s">
        <v>64</v>
      </c>
      <c r="E55" s="13" t="s">
        <v>58</v>
      </c>
      <c r="F55" s="16"/>
      <c r="G55" s="14">
        <v>33.0</v>
      </c>
      <c r="H55" s="14">
        <v>48.0</v>
      </c>
      <c r="I55" s="14">
        <v>2789.0</v>
      </c>
      <c r="J55" s="14">
        <v>257.0</v>
      </c>
      <c r="K55" s="14">
        <v>1.0</v>
      </c>
      <c r="L55" s="14">
        <v>8.0</v>
      </c>
      <c r="M55" s="14">
        <v>8.0</v>
      </c>
      <c r="N55" s="17">
        <v>16.0</v>
      </c>
      <c r="O55" s="14">
        <v>8.0</v>
      </c>
      <c r="P55" s="15">
        <f t="shared" si="1"/>
        <v>3168</v>
      </c>
    </row>
    <row r="56">
      <c r="A56" s="18"/>
      <c r="B56" s="18"/>
      <c r="C56" s="11">
        <v>6.0</v>
      </c>
      <c r="D56" s="12" t="s">
        <v>27</v>
      </c>
      <c r="E56" s="13" t="s">
        <v>58</v>
      </c>
      <c r="F56" s="18"/>
      <c r="G56" s="17">
        <v>22.0</v>
      </c>
      <c r="H56" s="17">
        <v>23.0</v>
      </c>
      <c r="I56" s="14">
        <v>66.0</v>
      </c>
      <c r="J56" s="14">
        <v>244.0</v>
      </c>
      <c r="K56" s="14">
        <v>28.0</v>
      </c>
      <c r="L56" s="14">
        <v>10.0</v>
      </c>
      <c r="M56" s="14">
        <v>7.0</v>
      </c>
      <c r="N56" s="14">
        <v>45.0</v>
      </c>
      <c r="O56" s="17">
        <v>6.0</v>
      </c>
      <c r="P56" s="15">
        <f t="shared" si="1"/>
        <v>451</v>
      </c>
    </row>
    <row r="57">
      <c r="A57" s="19"/>
      <c r="B57" s="20"/>
      <c r="C57" s="20"/>
      <c r="D57" s="20"/>
      <c r="E57" s="19"/>
      <c r="F57" s="19"/>
      <c r="G57" s="21">
        <f t="shared" ref="G57:P57" si="2">SUM(G3:G56)</f>
        <v>2405</v>
      </c>
      <c r="H57" s="21">
        <f t="shared" si="2"/>
        <v>2384</v>
      </c>
      <c r="I57" s="21">
        <f t="shared" si="2"/>
        <v>75919</v>
      </c>
      <c r="J57" s="21">
        <f t="shared" si="2"/>
        <v>14731</v>
      </c>
      <c r="K57" s="21">
        <f t="shared" si="2"/>
        <v>1080</v>
      </c>
      <c r="L57" s="21">
        <f t="shared" si="2"/>
        <v>1296</v>
      </c>
      <c r="M57" s="21">
        <f t="shared" si="2"/>
        <v>263</v>
      </c>
      <c r="N57" s="21">
        <f t="shared" si="2"/>
        <v>1419</v>
      </c>
      <c r="O57" s="21">
        <f t="shared" si="2"/>
        <v>503</v>
      </c>
      <c r="P57" s="22">
        <f t="shared" si="2"/>
        <v>100000</v>
      </c>
    </row>
    <row r="58">
      <c r="A58" s="19"/>
      <c r="B58" s="20"/>
      <c r="C58" s="20"/>
      <c r="D58" s="20"/>
      <c r="E58" s="19"/>
      <c r="F58" s="19"/>
      <c r="G58" s="23"/>
      <c r="H58" s="20"/>
      <c r="I58" s="20"/>
      <c r="P58" s="24"/>
    </row>
    <row r="59">
      <c r="A59" s="19"/>
      <c r="B59" s="20"/>
      <c r="C59" s="20"/>
      <c r="D59" s="20"/>
      <c r="E59" s="19"/>
      <c r="F59" s="19"/>
      <c r="G59" s="20"/>
      <c r="H59" s="20"/>
      <c r="I59" s="20"/>
    </row>
    <row r="60">
      <c r="A60" s="19"/>
      <c r="B60" s="20"/>
      <c r="C60" s="20"/>
      <c r="D60" s="20"/>
      <c r="E60" s="19"/>
      <c r="F60" s="19"/>
      <c r="G60" s="20"/>
      <c r="H60" s="20"/>
      <c r="I60" s="20"/>
    </row>
    <row r="61">
      <c r="A61" s="19"/>
      <c r="B61" s="20"/>
      <c r="C61" s="20"/>
      <c r="D61" s="20"/>
      <c r="E61" s="19"/>
      <c r="F61" s="19"/>
      <c r="G61" s="20"/>
      <c r="H61" s="20"/>
      <c r="I61" s="20"/>
    </row>
    <row r="62">
      <c r="A62" s="19"/>
      <c r="B62" s="20"/>
      <c r="C62" s="20"/>
      <c r="D62" s="20"/>
      <c r="E62" s="19"/>
      <c r="F62" s="19"/>
      <c r="G62" s="20"/>
      <c r="H62" s="20"/>
      <c r="I62" s="20"/>
    </row>
    <row r="63">
      <c r="A63" s="19"/>
      <c r="B63" s="20"/>
      <c r="C63" s="20"/>
      <c r="D63" s="20"/>
      <c r="E63" s="19"/>
      <c r="F63" s="19"/>
      <c r="G63" s="20"/>
      <c r="H63" s="20"/>
      <c r="I63" s="20"/>
    </row>
    <row r="64">
      <c r="A64" s="19"/>
      <c r="B64" s="20"/>
      <c r="C64" s="20"/>
      <c r="D64" s="20"/>
      <c r="E64" s="19"/>
      <c r="F64" s="19"/>
      <c r="G64" s="20"/>
      <c r="H64" s="20"/>
      <c r="I64" s="20"/>
    </row>
    <row r="65">
      <c r="A65" s="19"/>
      <c r="B65" s="20"/>
      <c r="C65" s="20"/>
      <c r="D65" s="20"/>
      <c r="E65" s="19"/>
      <c r="F65" s="19"/>
      <c r="G65" s="20"/>
      <c r="H65" s="20"/>
      <c r="I65" s="20"/>
    </row>
    <row r="66">
      <c r="A66" s="19"/>
      <c r="B66" s="20"/>
      <c r="C66" s="20"/>
      <c r="D66" s="20"/>
      <c r="E66" s="19"/>
      <c r="F66" s="19"/>
      <c r="G66" s="20"/>
      <c r="H66" s="20"/>
      <c r="I66" s="20"/>
    </row>
    <row r="67">
      <c r="A67" s="19"/>
      <c r="B67" s="20"/>
      <c r="C67" s="20"/>
      <c r="D67" s="20"/>
      <c r="E67" s="19"/>
      <c r="F67" s="19"/>
      <c r="G67" s="20"/>
      <c r="H67" s="20"/>
      <c r="I67" s="20"/>
    </row>
    <row r="68">
      <c r="A68" s="19"/>
      <c r="B68" s="20"/>
      <c r="C68" s="20"/>
      <c r="D68" s="20"/>
      <c r="E68" s="19"/>
      <c r="F68" s="19"/>
      <c r="G68" s="20"/>
      <c r="H68" s="20"/>
      <c r="I68" s="20"/>
    </row>
    <row r="69">
      <c r="A69" s="19"/>
      <c r="B69" s="20"/>
      <c r="C69" s="20"/>
      <c r="D69" s="20"/>
      <c r="E69" s="19"/>
      <c r="F69" s="19"/>
      <c r="G69" s="20"/>
      <c r="H69" s="20"/>
      <c r="I69" s="20"/>
    </row>
    <row r="70">
      <c r="A70" s="19"/>
      <c r="B70" s="20"/>
      <c r="C70" s="20"/>
      <c r="D70" s="20"/>
      <c r="E70" s="19"/>
      <c r="F70" s="19"/>
      <c r="G70" s="20"/>
      <c r="H70" s="20"/>
      <c r="I70" s="20"/>
    </row>
    <row r="71">
      <c r="A71" s="19"/>
      <c r="B71" s="20"/>
      <c r="C71" s="20"/>
      <c r="D71" s="20"/>
      <c r="E71" s="19"/>
      <c r="F71" s="19"/>
      <c r="G71" s="20"/>
      <c r="H71" s="20"/>
      <c r="I71" s="20"/>
    </row>
    <row r="72">
      <c r="A72" s="19"/>
      <c r="B72" s="20"/>
      <c r="C72" s="20"/>
      <c r="D72" s="20"/>
      <c r="E72" s="19"/>
      <c r="F72" s="19"/>
      <c r="G72" s="20"/>
      <c r="H72" s="20"/>
      <c r="I72" s="20"/>
    </row>
    <row r="73">
      <c r="A73" s="19"/>
      <c r="B73" s="20"/>
      <c r="C73" s="20"/>
      <c r="D73" s="20"/>
      <c r="E73" s="19"/>
      <c r="F73" s="19"/>
      <c r="G73" s="20"/>
      <c r="H73" s="20"/>
      <c r="I73" s="20"/>
    </row>
    <row r="74">
      <c r="A74" s="19"/>
      <c r="B74" s="20"/>
      <c r="C74" s="20"/>
      <c r="D74" s="20"/>
      <c r="E74" s="19"/>
      <c r="F74" s="19"/>
      <c r="G74" s="20"/>
      <c r="H74" s="20"/>
      <c r="I74" s="20"/>
    </row>
    <row r="75">
      <c r="A75" s="19"/>
      <c r="B75" s="20"/>
      <c r="C75" s="20"/>
      <c r="D75" s="20"/>
      <c r="E75" s="19"/>
      <c r="F75" s="19"/>
      <c r="G75" s="20"/>
      <c r="H75" s="20"/>
      <c r="I75" s="20"/>
    </row>
    <row r="76">
      <c r="A76" s="19"/>
      <c r="B76" s="20"/>
      <c r="C76" s="20"/>
      <c r="D76" s="20"/>
      <c r="E76" s="19"/>
      <c r="F76" s="19"/>
      <c r="G76" s="20"/>
      <c r="H76" s="20"/>
      <c r="I76" s="20"/>
    </row>
    <row r="77">
      <c r="A77" s="19"/>
      <c r="B77" s="20"/>
      <c r="C77" s="20"/>
      <c r="D77" s="20"/>
      <c r="E77" s="19"/>
      <c r="F77" s="19"/>
      <c r="G77" s="20"/>
      <c r="H77" s="20"/>
      <c r="I77" s="20"/>
    </row>
    <row r="78">
      <c r="A78" s="19"/>
      <c r="B78" s="20"/>
      <c r="C78" s="20"/>
      <c r="D78" s="20"/>
      <c r="E78" s="19"/>
      <c r="F78" s="19"/>
      <c r="G78" s="20"/>
      <c r="H78" s="20"/>
      <c r="I78" s="20"/>
    </row>
    <row r="79">
      <c r="A79" s="19"/>
      <c r="B79" s="20"/>
      <c r="C79" s="20"/>
      <c r="D79" s="20"/>
      <c r="E79" s="19"/>
      <c r="F79" s="19"/>
      <c r="G79" s="20"/>
      <c r="H79" s="20"/>
      <c r="I79" s="20"/>
    </row>
    <row r="80">
      <c r="A80" s="19"/>
      <c r="B80" s="20"/>
      <c r="C80" s="20"/>
      <c r="D80" s="20"/>
      <c r="E80" s="19"/>
      <c r="F80" s="19"/>
      <c r="G80" s="20"/>
      <c r="H80" s="20"/>
      <c r="I80" s="20"/>
    </row>
    <row r="81">
      <c r="A81" s="19"/>
      <c r="B81" s="20"/>
      <c r="C81" s="20"/>
      <c r="D81" s="20"/>
      <c r="E81" s="19"/>
      <c r="F81" s="19"/>
      <c r="G81" s="20"/>
      <c r="H81" s="20"/>
      <c r="I81" s="20"/>
    </row>
    <row r="82">
      <c r="A82" s="19"/>
      <c r="B82" s="20"/>
      <c r="C82" s="20"/>
      <c r="D82" s="20"/>
      <c r="E82" s="19"/>
      <c r="F82" s="19"/>
      <c r="G82" s="20"/>
      <c r="H82" s="20"/>
      <c r="I82" s="20"/>
    </row>
    <row r="83">
      <c r="A83" s="19"/>
      <c r="B83" s="20"/>
      <c r="C83" s="20"/>
      <c r="D83" s="20"/>
      <c r="E83" s="19"/>
      <c r="F83" s="19"/>
      <c r="G83" s="20"/>
      <c r="H83" s="20"/>
      <c r="I83" s="20"/>
    </row>
    <row r="84">
      <c r="A84" s="19"/>
      <c r="B84" s="20"/>
      <c r="C84" s="20"/>
      <c r="D84" s="20"/>
      <c r="E84" s="19"/>
      <c r="F84" s="19"/>
      <c r="G84" s="20"/>
      <c r="H84" s="20"/>
      <c r="I84" s="20"/>
    </row>
    <row r="85">
      <c r="A85" s="19"/>
      <c r="B85" s="20"/>
      <c r="C85" s="20"/>
      <c r="D85" s="20"/>
      <c r="E85" s="19"/>
      <c r="F85" s="19"/>
      <c r="G85" s="20"/>
      <c r="H85" s="20"/>
      <c r="I85" s="20"/>
    </row>
    <row r="86">
      <c r="A86" s="19"/>
      <c r="B86" s="20"/>
      <c r="C86" s="20"/>
      <c r="D86" s="20"/>
      <c r="E86" s="19"/>
      <c r="F86" s="19"/>
      <c r="G86" s="20"/>
      <c r="H86" s="20"/>
      <c r="I86" s="20"/>
    </row>
    <row r="87">
      <c r="A87" s="19"/>
      <c r="B87" s="20"/>
      <c r="C87" s="20"/>
      <c r="D87" s="20"/>
      <c r="E87" s="19"/>
      <c r="F87" s="19"/>
      <c r="G87" s="20"/>
      <c r="H87" s="20"/>
      <c r="I87" s="20"/>
    </row>
    <row r="88">
      <c r="A88" s="19"/>
      <c r="B88" s="20"/>
      <c r="C88" s="20"/>
      <c r="D88" s="20"/>
      <c r="E88" s="19"/>
      <c r="F88" s="19"/>
      <c r="G88" s="20"/>
      <c r="H88" s="20"/>
      <c r="I88" s="20"/>
    </row>
    <row r="89">
      <c r="A89" s="19"/>
      <c r="B89" s="20"/>
      <c r="C89" s="20"/>
      <c r="D89" s="20"/>
      <c r="E89" s="19"/>
      <c r="F89" s="19"/>
      <c r="G89" s="20"/>
      <c r="H89" s="20"/>
      <c r="I89" s="20"/>
    </row>
    <row r="90">
      <c r="A90" s="19"/>
      <c r="B90" s="20"/>
      <c r="C90" s="20"/>
      <c r="D90" s="20"/>
      <c r="E90" s="19"/>
      <c r="F90" s="19"/>
      <c r="G90" s="20"/>
      <c r="H90" s="20"/>
      <c r="I90" s="20"/>
    </row>
    <row r="91">
      <c r="A91" s="19"/>
      <c r="B91" s="20"/>
      <c r="C91" s="20"/>
      <c r="D91" s="20"/>
      <c r="E91" s="19"/>
      <c r="F91" s="19"/>
      <c r="G91" s="20"/>
      <c r="H91" s="20"/>
      <c r="I91" s="20"/>
    </row>
    <row r="92">
      <c r="A92" s="19"/>
      <c r="B92" s="20"/>
      <c r="C92" s="20"/>
      <c r="D92" s="20"/>
      <c r="E92" s="19"/>
      <c r="F92" s="19"/>
      <c r="G92" s="20"/>
      <c r="H92" s="20"/>
      <c r="I92" s="20"/>
    </row>
    <row r="93">
      <c r="A93" s="19"/>
      <c r="B93" s="20"/>
      <c r="C93" s="20"/>
      <c r="D93" s="20"/>
      <c r="E93" s="19"/>
      <c r="F93" s="19"/>
      <c r="G93" s="20"/>
      <c r="H93" s="20"/>
      <c r="I93" s="20"/>
    </row>
    <row r="94">
      <c r="A94" s="19"/>
      <c r="B94" s="20"/>
      <c r="C94" s="20"/>
      <c r="D94" s="20"/>
      <c r="E94" s="19"/>
      <c r="F94" s="19"/>
      <c r="G94" s="20"/>
      <c r="H94" s="20"/>
      <c r="I94" s="20"/>
    </row>
    <row r="95">
      <c r="A95" s="19"/>
      <c r="B95" s="20"/>
      <c r="C95" s="20"/>
      <c r="D95" s="20"/>
      <c r="E95" s="19"/>
      <c r="F95" s="19"/>
      <c r="G95" s="20"/>
      <c r="H95" s="20"/>
      <c r="I95" s="20"/>
    </row>
    <row r="96">
      <c r="A96" s="19"/>
      <c r="B96" s="20"/>
      <c r="C96" s="20"/>
      <c r="D96" s="20"/>
      <c r="E96" s="19"/>
      <c r="F96" s="19"/>
      <c r="G96" s="20"/>
      <c r="H96" s="20"/>
      <c r="I96" s="20"/>
    </row>
    <row r="97">
      <c r="A97" s="19"/>
      <c r="B97" s="20"/>
      <c r="C97" s="20"/>
      <c r="D97" s="20"/>
      <c r="E97" s="19"/>
      <c r="F97" s="19"/>
      <c r="G97" s="20"/>
      <c r="H97" s="20"/>
      <c r="I97" s="20"/>
    </row>
    <row r="98">
      <c r="A98" s="19"/>
      <c r="B98" s="20"/>
      <c r="C98" s="20"/>
      <c r="D98" s="20"/>
      <c r="E98" s="19"/>
      <c r="F98" s="19"/>
      <c r="G98" s="20"/>
      <c r="H98" s="20"/>
      <c r="I98" s="20"/>
    </row>
    <row r="99">
      <c r="A99" s="19"/>
      <c r="B99" s="20"/>
      <c r="C99" s="20"/>
      <c r="D99" s="20"/>
      <c r="E99" s="19"/>
      <c r="F99" s="19"/>
      <c r="G99" s="20"/>
      <c r="H99" s="20"/>
      <c r="I99" s="20"/>
    </row>
    <row r="100">
      <c r="A100" s="19"/>
      <c r="B100" s="20"/>
      <c r="C100" s="20"/>
      <c r="D100" s="20"/>
      <c r="E100" s="19"/>
      <c r="F100" s="19"/>
      <c r="G100" s="20"/>
      <c r="H100" s="20"/>
      <c r="I100" s="20"/>
    </row>
    <row r="101">
      <c r="A101" s="19"/>
      <c r="B101" s="20"/>
      <c r="C101" s="20"/>
      <c r="D101" s="20"/>
      <c r="E101" s="19"/>
      <c r="F101" s="19"/>
      <c r="G101" s="20"/>
      <c r="H101" s="20"/>
      <c r="I101" s="20"/>
    </row>
    <row r="102">
      <c r="A102" s="19"/>
      <c r="B102" s="20"/>
      <c r="C102" s="20"/>
      <c r="D102" s="20"/>
      <c r="E102" s="19"/>
      <c r="F102" s="19"/>
      <c r="G102" s="20"/>
      <c r="H102" s="20"/>
      <c r="I102" s="20"/>
    </row>
    <row r="103">
      <c r="A103" s="19"/>
      <c r="B103" s="20"/>
      <c r="C103" s="20"/>
      <c r="D103" s="20"/>
      <c r="E103" s="19"/>
      <c r="F103" s="19"/>
      <c r="G103" s="20"/>
      <c r="H103" s="20"/>
      <c r="I103" s="20"/>
    </row>
    <row r="104">
      <c r="A104" s="19"/>
      <c r="B104" s="20"/>
      <c r="C104" s="20"/>
      <c r="D104" s="20"/>
      <c r="E104" s="19"/>
      <c r="F104" s="19"/>
      <c r="G104" s="20"/>
      <c r="H104" s="20"/>
      <c r="I104" s="20"/>
    </row>
    <row r="105">
      <c r="A105" s="19"/>
      <c r="B105" s="20"/>
      <c r="C105" s="20"/>
      <c r="D105" s="20"/>
      <c r="E105" s="19"/>
      <c r="F105" s="19"/>
      <c r="G105" s="20"/>
      <c r="H105" s="20"/>
      <c r="I105" s="20"/>
    </row>
    <row r="106">
      <c r="A106" s="19"/>
      <c r="B106" s="20"/>
      <c r="C106" s="20"/>
      <c r="D106" s="20"/>
      <c r="E106" s="19"/>
      <c r="F106" s="19"/>
      <c r="G106" s="20"/>
      <c r="H106" s="20"/>
      <c r="I106" s="20"/>
    </row>
    <row r="107">
      <c r="A107" s="19"/>
      <c r="B107" s="20"/>
      <c r="C107" s="20"/>
      <c r="D107" s="20"/>
      <c r="E107" s="19"/>
      <c r="F107" s="19"/>
      <c r="G107" s="20"/>
      <c r="H107" s="20"/>
      <c r="I107" s="20"/>
    </row>
    <row r="108">
      <c r="A108" s="19"/>
      <c r="B108" s="20"/>
      <c r="C108" s="20"/>
      <c r="D108" s="20"/>
      <c r="E108" s="19"/>
      <c r="F108" s="19"/>
      <c r="G108" s="20"/>
      <c r="H108" s="20"/>
      <c r="I108" s="20"/>
    </row>
    <row r="109">
      <c r="A109" s="19"/>
      <c r="B109" s="20"/>
      <c r="C109" s="20"/>
      <c r="D109" s="20"/>
      <c r="E109" s="19"/>
      <c r="F109" s="19"/>
      <c r="G109" s="20"/>
      <c r="H109" s="20"/>
      <c r="I109" s="20"/>
    </row>
    <row r="110">
      <c r="A110" s="19"/>
      <c r="B110" s="20"/>
      <c r="C110" s="20"/>
      <c r="D110" s="20"/>
      <c r="E110" s="19"/>
      <c r="F110" s="19"/>
      <c r="G110" s="20"/>
      <c r="H110" s="20"/>
      <c r="I110" s="20"/>
    </row>
    <row r="111">
      <c r="A111" s="19"/>
      <c r="B111" s="20"/>
      <c r="C111" s="20"/>
      <c r="D111" s="20"/>
      <c r="E111" s="19"/>
      <c r="F111" s="19"/>
      <c r="G111" s="20"/>
      <c r="H111" s="20"/>
      <c r="I111" s="20"/>
    </row>
    <row r="112">
      <c r="A112" s="19"/>
      <c r="B112" s="20"/>
      <c r="C112" s="20"/>
      <c r="D112" s="20"/>
      <c r="E112" s="19"/>
      <c r="F112" s="19"/>
      <c r="G112" s="20"/>
      <c r="H112" s="20"/>
      <c r="I112" s="20"/>
    </row>
    <row r="113">
      <c r="A113" s="19"/>
      <c r="B113" s="20"/>
      <c r="C113" s="20"/>
      <c r="D113" s="20"/>
      <c r="E113" s="19"/>
      <c r="F113" s="19"/>
      <c r="G113" s="20"/>
      <c r="H113" s="20"/>
      <c r="I113" s="20"/>
    </row>
    <row r="114">
      <c r="A114" s="19"/>
      <c r="B114" s="20"/>
      <c r="C114" s="20"/>
      <c r="D114" s="20"/>
      <c r="E114" s="19"/>
      <c r="F114" s="19"/>
      <c r="G114" s="20"/>
      <c r="H114" s="20"/>
      <c r="I114" s="20"/>
    </row>
    <row r="115">
      <c r="A115" s="19"/>
      <c r="B115" s="20"/>
      <c r="C115" s="20"/>
      <c r="D115" s="20"/>
      <c r="E115" s="19"/>
      <c r="F115" s="19"/>
      <c r="G115" s="20"/>
      <c r="H115" s="20"/>
      <c r="I115" s="20"/>
    </row>
    <row r="116">
      <c r="A116" s="19"/>
      <c r="B116" s="20"/>
      <c r="C116" s="20"/>
      <c r="D116" s="20"/>
      <c r="E116" s="19"/>
      <c r="F116" s="19"/>
      <c r="G116" s="20"/>
      <c r="H116" s="20"/>
      <c r="I116" s="20"/>
    </row>
    <row r="117">
      <c r="A117" s="19"/>
      <c r="B117" s="20"/>
      <c r="C117" s="20"/>
      <c r="D117" s="20"/>
      <c r="E117" s="19"/>
      <c r="F117" s="19"/>
      <c r="G117" s="20"/>
      <c r="H117" s="20"/>
      <c r="I117" s="20"/>
    </row>
    <row r="118">
      <c r="A118" s="19"/>
      <c r="B118" s="20"/>
      <c r="C118" s="20"/>
      <c r="D118" s="20"/>
      <c r="E118" s="19"/>
      <c r="F118" s="19"/>
      <c r="G118" s="20"/>
      <c r="H118" s="20"/>
      <c r="I118" s="20"/>
    </row>
    <row r="119">
      <c r="A119" s="19"/>
      <c r="B119" s="20"/>
      <c r="C119" s="20"/>
      <c r="D119" s="20"/>
      <c r="E119" s="19"/>
      <c r="F119" s="19"/>
      <c r="G119" s="20"/>
      <c r="H119" s="20"/>
      <c r="I119" s="20"/>
    </row>
    <row r="120">
      <c r="A120" s="19"/>
      <c r="B120" s="20"/>
      <c r="C120" s="20"/>
      <c r="D120" s="20"/>
      <c r="E120" s="19"/>
      <c r="F120" s="19"/>
      <c r="G120" s="20"/>
      <c r="H120" s="20"/>
      <c r="I120" s="20"/>
    </row>
    <row r="121">
      <c r="A121" s="19"/>
      <c r="B121" s="20"/>
      <c r="C121" s="20"/>
      <c r="D121" s="20"/>
      <c r="E121" s="19"/>
      <c r="F121" s="19"/>
      <c r="G121" s="20"/>
      <c r="H121" s="20"/>
      <c r="I121" s="20"/>
    </row>
    <row r="122">
      <c r="A122" s="19"/>
      <c r="B122" s="20"/>
      <c r="C122" s="20"/>
      <c r="D122" s="20"/>
      <c r="E122" s="19"/>
      <c r="F122" s="19"/>
      <c r="G122" s="20"/>
      <c r="H122" s="20"/>
      <c r="I122" s="20"/>
    </row>
    <row r="123">
      <c r="A123" s="19"/>
      <c r="B123" s="20"/>
      <c r="C123" s="20"/>
      <c r="D123" s="20"/>
      <c r="E123" s="19"/>
      <c r="F123" s="19"/>
      <c r="G123" s="20"/>
      <c r="H123" s="20"/>
      <c r="I123" s="20"/>
    </row>
    <row r="124">
      <c r="A124" s="19"/>
      <c r="B124" s="20"/>
      <c r="C124" s="20"/>
      <c r="D124" s="20"/>
      <c r="E124" s="19"/>
      <c r="F124" s="19"/>
      <c r="G124" s="20"/>
      <c r="H124" s="20"/>
      <c r="I124" s="20"/>
    </row>
    <row r="125">
      <c r="A125" s="19"/>
      <c r="B125" s="20"/>
      <c r="C125" s="20"/>
      <c r="D125" s="20"/>
      <c r="E125" s="19"/>
      <c r="F125" s="19"/>
      <c r="G125" s="20"/>
      <c r="H125" s="20"/>
      <c r="I125" s="20"/>
    </row>
    <row r="126">
      <c r="A126" s="19"/>
      <c r="B126" s="20"/>
      <c r="C126" s="20"/>
      <c r="D126" s="20"/>
      <c r="E126" s="19"/>
      <c r="F126" s="19"/>
      <c r="G126" s="20"/>
      <c r="H126" s="20"/>
      <c r="I126" s="20"/>
    </row>
    <row r="127">
      <c r="A127" s="19"/>
      <c r="B127" s="20"/>
      <c r="C127" s="20"/>
      <c r="D127" s="20"/>
      <c r="E127" s="19"/>
      <c r="F127" s="19"/>
      <c r="G127" s="20"/>
      <c r="H127" s="20"/>
      <c r="I127" s="20"/>
    </row>
    <row r="128">
      <c r="A128" s="19"/>
      <c r="B128" s="20"/>
      <c r="C128" s="20"/>
      <c r="D128" s="20"/>
      <c r="E128" s="19"/>
      <c r="F128" s="19"/>
      <c r="G128" s="20"/>
      <c r="H128" s="20"/>
      <c r="I128" s="20"/>
    </row>
    <row r="129">
      <c r="A129" s="19"/>
      <c r="B129" s="20"/>
      <c r="C129" s="20"/>
      <c r="D129" s="20"/>
      <c r="E129" s="19"/>
      <c r="F129" s="19"/>
      <c r="G129" s="20"/>
      <c r="H129" s="20"/>
      <c r="I129" s="20"/>
    </row>
    <row r="130">
      <c r="A130" s="19"/>
      <c r="B130" s="20"/>
      <c r="C130" s="20"/>
      <c r="D130" s="20"/>
      <c r="E130" s="19"/>
      <c r="F130" s="19"/>
      <c r="G130" s="20"/>
      <c r="H130" s="20"/>
      <c r="I130" s="20"/>
    </row>
    <row r="131">
      <c r="A131" s="19"/>
      <c r="B131" s="20"/>
      <c r="C131" s="20"/>
      <c r="D131" s="20"/>
      <c r="E131" s="19"/>
      <c r="F131" s="19"/>
      <c r="G131" s="20"/>
      <c r="H131" s="20"/>
      <c r="I131" s="20"/>
    </row>
    <row r="132">
      <c r="A132" s="19"/>
      <c r="B132" s="20"/>
      <c r="C132" s="20"/>
      <c r="D132" s="20"/>
      <c r="E132" s="19"/>
      <c r="F132" s="19"/>
      <c r="G132" s="20"/>
      <c r="H132" s="20"/>
      <c r="I132" s="20"/>
    </row>
    <row r="133">
      <c r="A133" s="19"/>
      <c r="B133" s="20"/>
      <c r="C133" s="20"/>
      <c r="D133" s="20"/>
      <c r="E133" s="19"/>
      <c r="F133" s="19"/>
      <c r="G133" s="20"/>
      <c r="H133" s="20"/>
      <c r="I133" s="20"/>
    </row>
    <row r="134">
      <c r="A134" s="19"/>
      <c r="B134" s="20"/>
      <c r="C134" s="20"/>
      <c r="D134" s="20"/>
      <c r="E134" s="19"/>
      <c r="F134" s="19"/>
      <c r="G134" s="20"/>
      <c r="H134" s="20"/>
      <c r="I134" s="20"/>
    </row>
    <row r="135">
      <c r="A135" s="19"/>
      <c r="B135" s="20"/>
      <c r="C135" s="20"/>
      <c r="D135" s="20"/>
      <c r="E135" s="19"/>
      <c r="F135" s="19"/>
      <c r="G135" s="20"/>
      <c r="H135" s="20"/>
      <c r="I135" s="20"/>
    </row>
    <row r="136">
      <c r="A136" s="19"/>
      <c r="B136" s="20"/>
      <c r="C136" s="20"/>
      <c r="D136" s="20"/>
      <c r="E136" s="19"/>
      <c r="F136" s="19"/>
      <c r="G136" s="20"/>
      <c r="H136" s="20"/>
      <c r="I136" s="20"/>
    </row>
    <row r="137">
      <c r="A137" s="19"/>
      <c r="B137" s="20"/>
      <c r="C137" s="20"/>
      <c r="D137" s="20"/>
      <c r="E137" s="19"/>
      <c r="F137" s="19"/>
      <c r="G137" s="20"/>
      <c r="H137" s="20"/>
      <c r="I137" s="20"/>
    </row>
    <row r="138">
      <c r="A138" s="19"/>
      <c r="B138" s="20"/>
      <c r="C138" s="20"/>
      <c r="D138" s="20"/>
      <c r="E138" s="19"/>
      <c r="F138" s="19"/>
      <c r="G138" s="20"/>
      <c r="H138" s="20"/>
      <c r="I138" s="20"/>
    </row>
    <row r="139">
      <c r="A139" s="19"/>
      <c r="B139" s="20"/>
      <c r="C139" s="20"/>
      <c r="D139" s="20"/>
      <c r="E139" s="19"/>
      <c r="F139" s="19"/>
      <c r="G139" s="20"/>
      <c r="H139" s="20"/>
      <c r="I139" s="20"/>
    </row>
    <row r="140">
      <c r="A140" s="19"/>
      <c r="B140" s="20"/>
      <c r="C140" s="20"/>
      <c r="D140" s="20"/>
      <c r="E140" s="19"/>
      <c r="F140" s="19"/>
      <c r="G140" s="20"/>
      <c r="H140" s="20"/>
      <c r="I140" s="20"/>
    </row>
    <row r="141">
      <c r="A141" s="19"/>
      <c r="B141" s="20"/>
      <c r="C141" s="20"/>
      <c r="D141" s="20"/>
      <c r="E141" s="19"/>
      <c r="F141" s="19"/>
      <c r="G141" s="20"/>
      <c r="H141" s="20"/>
      <c r="I141" s="20"/>
    </row>
    <row r="142">
      <c r="A142" s="19"/>
      <c r="B142" s="20"/>
      <c r="C142" s="20"/>
      <c r="D142" s="20"/>
      <c r="E142" s="19"/>
      <c r="F142" s="19"/>
      <c r="G142" s="20"/>
      <c r="H142" s="20"/>
      <c r="I142" s="20"/>
    </row>
    <row r="143">
      <c r="A143" s="19"/>
      <c r="B143" s="20"/>
      <c r="C143" s="20"/>
      <c r="D143" s="20"/>
      <c r="E143" s="19"/>
      <c r="F143" s="19"/>
      <c r="G143" s="20"/>
      <c r="H143" s="20"/>
      <c r="I143" s="20"/>
    </row>
    <row r="144">
      <c r="A144" s="19"/>
      <c r="B144" s="20"/>
      <c r="C144" s="20"/>
      <c r="D144" s="20"/>
      <c r="E144" s="19"/>
      <c r="F144" s="19"/>
      <c r="G144" s="20"/>
      <c r="H144" s="20"/>
      <c r="I144" s="20"/>
    </row>
    <row r="145">
      <c r="A145" s="19"/>
      <c r="B145" s="20"/>
      <c r="C145" s="20"/>
      <c r="D145" s="20"/>
      <c r="E145" s="19"/>
      <c r="F145" s="19"/>
      <c r="G145" s="20"/>
      <c r="H145" s="20"/>
      <c r="I145" s="20"/>
    </row>
    <row r="146">
      <c r="A146" s="19"/>
      <c r="B146" s="20"/>
      <c r="C146" s="20"/>
      <c r="D146" s="20"/>
      <c r="E146" s="19"/>
      <c r="F146" s="19"/>
      <c r="G146" s="20"/>
      <c r="H146" s="20"/>
      <c r="I146" s="20"/>
    </row>
    <row r="147">
      <c r="A147" s="19"/>
      <c r="B147" s="20"/>
      <c r="C147" s="20"/>
      <c r="D147" s="20"/>
      <c r="E147" s="19"/>
      <c r="F147" s="19"/>
      <c r="G147" s="20"/>
      <c r="H147" s="20"/>
      <c r="I147" s="20"/>
    </row>
    <row r="148">
      <c r="A148" s="19"/>
      <c r="B148" s="20"/>
      <c r="C148" s="20"/>
      <c r="D148" s="20"/>
      <c r="E148" s="19"/>
      <c r="F148" s="19"/>
      <c r="G148" s="20"/>
      <c r="H148" s="20"/>
      <c r="I148" s="20"/>
    </row>
    <row r="149">
      <c r="A149" s="19"/>
      <c r="B149" s="20"/>
      <c r="C149" s="20"/>
      <c r="D149" s="20"/>
      <c r="E149" s="19"/>
      <c r="F149" s="19"/>
      <c r="G149" s="20"/>
      <c r="H149" s="20"/>
      <c r="I149" s="20"/>
    </row>
    <row r="150">
      <c r="A150" s="19"/>
      <c r="B150" s="20"/>
      <c r="C150" s="20"/>
      <c r="D150" s="20"/>
      <c r="E150" s="19"/>
      <c r="F150" s="19"/>
      <c r="G150" s="20"/>
      <c r="H150" s="20"/>
      <c r="I150" s="20"/>
    </row>
    <row r="151">
      <c r="A151" s="19"/>
      <c r="B151" s="20"/>
      <c r="C151" s="20"/>
      <c r="D151" s="20"/>
      <c r="E151" s="19"/>
      <c r="F151" s="19"/>
      <c r="G151" s="20"/>
      <c r="H151" s="20"/>
      <c r="I151" s="20"/>
    </row>
    <row r="152">
      <c r="A152" s="19"/>
      <c r="B152" s="20"/>
      <c r="C152" s="20"/>
      <c r="D152" s="20"/>
      <c r="E152" s="19"/>
      <c r="F152" s="19"/>
      <c r="G152" s="20"/>
      <c r="H152" s="20"/>
      <c r="I152" s="20"/>
    </row>
    <row r="153">
      <c r="A153" s="19"/>
      <c r="B153" s="20"/>
      <c r="C153" s="20"/>
      <c r="D153" s="20"/>
      <c r="E153" s="19"/>
      <c r="F153" s="19"/>
      <c r="G153" s="20"/>
      <c r="H153" s="20"/>
      <c r="I153" s="20"/>
    </row>
    <row r="154">
      <c r="A154" s="19"/>
      <c r="B154" s="20"/>
      <c r="C154" s="20"/>
      <c r="D154" s="20"/>
      <c r="E154" s="19"/>
      <c r="F154" s="19"/>
      <c r="G154" s="20"/>
      <c r="H154" s="20"/>
      <c r="I154" s="20"/>
    </row>
    <row r="155">
      <c r="A155" s="19"/>
      <c r="B155" s="20"/>
      <c r="C155" s="20"/>
      <c r="D155" s="20"/>
      <c r="E155" s="19"/>
      <c r="F155" s="19"/>
      <c r="G155" s="20"/>
      <c r="H155" s="20"/>
      <c r="I155" s="20"/>
    </row>
    <row r="156">
      <c r="A156" s="19"/>
      <c r="B156" s="20"/>
      <c r="C156" s="20"/>
      <c r="D156" s="20"/>
      <c r="E156" s="19"/>
      <c r="F156" s="19"/>
      <c r="G156" s="20"/>
      <c r="H156" s="20"/>
      <c r="I156" s="20"/>
    </row>
    <row r="157">
      <c r="A157" s="19"/>
      <c r="B157" s="20"/>
      <c r="C157" s="20"/>
      <c r="D157" s="20"/>
      <c r="E157" s="19"/>
      <c r="F157" s="19"/>
      <c r="G157" s="20"/>
      <c r="H157" s="20"/>
      <c r="I157" s="20"/>
    </row>
    <row r="158">
      <c r="A158" s="19"/>
      <c r="B158" s="20"/>
      <c r="C158" s="20"/>
      <c r="D158" s="20"/>
      <c r="E158" s="19"/>
      <c r="F158" s="19"/>
      <c r="G158" s="20"/>
      <c r="H158" s="20"/>
      <c r="I158" s="20"/>
    </row>
    <row r="159">
      <c r="A159" s="19"/>
      <c r="B159" s="20"/>
      <c r="C159" s="20"/>
      <c r="D159" s="20"/>
      <c r="E159" s="19"/>
      <c r="F159" s="19"/>
      <c r="G159" s="20"/>
      <c r="H159" s="20"/>
      <c r="I159" s="20"/>
    </row>
    <row r="160">
      <c r="A160" s="19"/>
      <c r="B160" s="20"/>
      <c r="C160" s="20"/>
      <c r="D160" s="20"/>
      <c r="E160" s="19"/>
      <c r="F160" s="19"/>
      <c r="G160" s="20"/>
      <c r="H160" s="20"/>
      <c r="I160" s="20"/>
    </row>
    <row r="161">
      <c r="A161" s="19"/>
      <c r="B161" s="20"/>
      <c r="C161" s="20"/>
      <c r="D161" s="20"/>
      <c r="E161" s="19"/>
      <c r="F161" s="19"/>
      <c r="G161" s="20"/>
      <c r="H161" s="20"/>
      <c r="I161" s="20"/>
    </row>
    <row r="162">
      <c r="A162" s="19"/>
      <c r="B162" s="20"/>
      <c r="C162" s="20"/>
      <c r="D162" s="20"/>
      <c r="E162" s="19"/>
      <c r="F162" s="19"/>
      <c r="G162" s="20"/>
      <c r="H162" s="20"/>
      <c r="I162" s="20"/>
    </row>
    <row r="163">
      <c r="A163" s="19"/>
      <c r="B163" s="20"/>
      <c r="C163" s="20"/>
      <c r="D163" s="20"/>
      <c r="E163" s="19"/>
      <c r="F163" s="19"/>
      <c r="G163" s="20"/>
      <c r="H163" s="20"/>
      <c r="I163" s="20"/>
    </row>
    <row r="164">
      <c r="A164" s="19"/>
      <c r="B164" s="20"/>
      <c r="C164" s="20"/>
      <c r="D164" s="20"/>
      <c r="E164" s="19"/>
      <c r="F164" s="19"/>
      <c r="G164" s="20"/>
      <c r="H164" s="20"/>
      <c r="I164" s="20"/>
    </row>
    <row r="165">
      <c r="A165" s="19"/>
      <c r="B165" s="20"/>
      <c r="C165" s="20"/>
      <c r="D165" s="20"/>
      <c r="E165" s="19"/>
      <c r="F165" s="19"/>
      <c r="G165" s="20"/>
      <c r="H165" s="20"/>
      <c r="I165" s="20"/>
    </row>
    <row r="166">
      <c r="A166" s="19"/>
      <c r="B166" s="20"/>
      <c r="C166" s="20"/>
      <c r="D166" s="20"/>
      <c r="E166" s="19"/>
      <c r="F166" s="19"/>
      <c r="G166" s="20"/>
      <c r="H166" s="20"/>
      <c r="I166" s="20"/>
    </row>
    <row r="167">
      <c r="A167" s="19"/>
      <c r="B167" s="20"/>
      <c r="C167" s="20"/>
      <c r="D167" s="20"/>
      <c r="E167" s="19"/>
      <c r="F167" s="19"/>
      <c r="G167" s="20"/>
      <c r="H167" s="20"/>
      <c r="I167" s="20"/>
    </row>
    <row r="168">
      <c r="A168" s="19"/>
      <c r="B168" s="20"/>
      <c r="C168" s="20"/>
      <c r="D168" s="20"/>
      <c r="E168" s="19"/>
      <c r="F168" s="19"/>
      <c r="G168" s="20"/>
      <c r="H168" s="20"/>
      <c r="I168" s="20"/>
    </row>
    <row r="169">
      <c r="A169" s="19"/>
      <c r="B169" s="20"/>
      <c r="C169" s="20"/>
      <c r="D169" s="20"/>
      <c r="E169" s="19"/>
      <c r="F169" s="19"/>
      <c r="G169" s="20"/>
      <c r="H169" s="20"/>
      <c r="I169" s="20"/>
    </row>
    <row r="170">
      <c r="A170" s="19"/>
      <c r="B170" s="20"/>
      <c r="C170" s="20"/>
      <c r="D170" s="20"/>
      <c r="E170" s="19"/>
      <c r="F170" s="19"/>
      <c r="G170" s="20"/>
      <c r="H170" s="20"/>
      <c r="I170" s="20"/>
    </row>
    <row r="171">
      <c r="A171" s="19"/>
      <c r="B171" s="20"/>
      <c r="C171" s="20"/>
      <c r="D171" s="20"/>
      <c r="E171" s="19"/>
      <c r="F171" s="19"/>
      <c r="G171" s="20"/>
      <c r="H171" s="20"/>
      <c r="I171" s="20"/>
    </row>
    <row r="172">
      <c r="A172" s="19"/>
      <c r="B172" s="20"/>
      <c r="C172" s="20"/>
      <c r="D172" s="20"/>
      <c r="E172" s="19"/>
      <c r="F172" s="19"/>
      <c r="G172" s="20"/>
      <c r="H172" s="20"/>
      <c r="I172" s="20"/>
    </row>
    <row r="173">
      <c r="A173" s="19"/>
      <c r="B173" s="20"/>
      <c r="C173" s="20"/>
      <c r="D173" s="20"/>
      <c r="E173" s="19"/>
      <c r="F173" s="19"/>
      <c r="G173" s="20"/>
      <c r="H173" s="20"/>
      <c r="I173" s="20"/>
    </row>
    <row r="174">
      <c r="A174" s="19"/>
      <c r="B174" s="20"/>
      <c r="C174" s="20"/>
      <c r="D174" s="20"/>
      <c r="E174" s="19"/>
      <c r="F174" s="19"/>
      <c r="G174" s="20"/>
      <c r="H174" s="20"/>
      <c r="I174" s="20"/>
    </row>
    <row r="175">
      <c r="A175" s="19"/>
      <c r="B175" s="20"/>
      <c r="C175" s="20"/>
      <c r="D175" s="20"/>
      <c r="E175" s="19"/>
      <c r="F175" s="19"/>
      <c r="G175" s="20"/>
      <c r="H175" s="20"/>
      <c r="I175" s="20"/>
    </row>
    <row r="176">
      <c r="A176" s="19"/>
      <c r="B176" s="20"/>
      <c r="C176" s="20"/>
      <c r="D176" s="20"/>
      <c r="E176" s="19"/>
      <c r="F176" s="19"/>
      <c r="G176" s="20"/>
      <c r="H176" s="20"/>
      <c r="I176" s="20"/>
    </row>
    <row r="177">
      <c r="A177" s="19"/>
      <c r="B177" s="20"/>
      <c r="C177" s="20"/>
      <c r="D177" s="20"/>
      <c r="E177" s="19"/>
      <c r="F177" s="19"/>
      <c r="G177" s="20"/>
      <c r="H177" s="20"/>
      <c r="I177" s="20"/>
    </row>
    <row r="178">
      <c r="A178" s="19"/>
      <c r="B178" s="20"/>
      <c r="C178" s="20"/>
      <c r="D178" s="20"/>
      <c r="E178" s="19"/>
      <c r="F178" s="19"/>
      <c r="G178" s="20"/>
      <c r="H178" s="20"/>
      <c r="I178" s="20"/>
    </row>
    <row r="179">
      <c r="A179" s="19"/>
      <c r="B179" s="20"/>
      <c r="C179" s="20"/>
      <c r="D179" s="20"/>
      <c r="E179" s="19"/>
      <c r="F179" s="19"/>
      <c r="G179" s="20"/>
      <c r="H179" s="20"/>
      <c r="I179" s="20"/>
    </row>
    <row r="180">
      <c r="A180" s="19"/>
      <c r="B180" s="20"/>
      <c r="C180" s="20"/>
      <c r="D180" s="20"/>
      <c r="E180" s="19"/>
      <c r="F180" s="19"/>
      <c r="G180" s="20"/>
      <c r="H180" s="20"/>
      <c r="I180" s="20"/>
    </row>
    <row r="181">
      <c r="A181" s="19"/>
      <c r="B181" s="20"/>
      <c r="C181" s="20"/>
      <c r="D181" s="20"/>
      <c r="E181" s="19"/>
      <c r="F181" s="19"/>
      <c r="G181" s="20"/>
      <c r="H181" s="20"/>
      <c r="I181" s="20"/>
    </row>
    <row r="182">
      <c r="A182" s="19"/>
      <c r="B182" s="20"/>
      <c r="C182" s="20"/>
      <c r="D182" s="20"/>
      <c r="E182" s="19"/>
      <c r="F182" s="19"/>
      <c r="G182" s="20"/>
      <c r="H182" s="20"/>
      <c r="I182" s="20"/>
    </row>
    <row r="183">
      <c r="A183" s="19"/>
      <c r="B183" s="20"/>
      <c r="C183" s="20"/>
      <c r="D183" s="20"/>
      <c r="E183" s="19"/>
      <c r="F183" s="19"/>
      <c r="G183" s="20"/>
      <c r="H183" s="20"/>
      <c r="I183" s="20"/>
    </row>
    <row r="184">
      <c r="A184" s="19"/>
      <c r="B184" s="20"/>
      <c r="C184" s="20"/>
      <c r="D184" s="20"/>
      <c r="E184" s="19"/>
      <c r="F184" s="19"/>
      <c r="G184" s="20"/>
      <c r="H184" s="20"/>
      <c r="I184" s="20"/>
    </row>
    <row r="185">
      <c r="A185" s="19"/>
      <c r="B185" s="20"/>
      <c r="C185" s="20"/>
      <c r="D185" s="20"/>
      <c r="E185" s="19"/>
      <c r="F185" s="19"/>
      <c r="G185" s="20"/>
      <c r="H185" s="20"/>
      <c r="I185" s="20"/>
    </row>
    <row r="186">
      <c r="A186" s="19"/>
      <c r="B186" s="20"/>
      <c r="C186" s="20"/>
      <c r="D186" s="20"/>
      <c r="E186" s="19"/>
      <c r="F186" s="19"/>
      <c r="G186" s="20"/>
      <c r="H186" s="20"/>
      <c r="I186" s="20"/>
    </row>
    <row r="187">
      <c r="A187" s="19"/>
      <c r="B187" s="20"/>
      <c r="C187" s="20"/>
      <c r="D187" s="20"/>
      <c r="E187" s="19"/>
      <c r="F187" s="19"/>
      <c r="G187" s="20"/>
      <c r="H187" s="20"/>
      <c r="I187" s="20"/>
    </row>
    <row r="188">
      <c r="A188" s="19"/>
      <c r="B188" s="20"/>
      <c r="C188" s="20"/>
      <c r="D188" s="20"/>
      <c r="E188" s="19"/>
      <c r="F188" s="19"/>
      <c r="G188" s="20"/>
      <c r="H188" s="20"/>
      <c r="I188" s="20"/>
    </row>
    <row r="189">
      <c r="A189" s="19"/>
      <c r="B189" s="20"/>
      <c r="C189" s="20"/>
      <c r="D189" s="20"/>
      <c r="E189" s="19"/>
      <c r="F189" s="19"/>
      <c r="G189" s="20"/>
      <c r="H189" s="20"/>
      <c r="I189" s="20"/>
    </row>
    <row r="190">
      <c r="A190" s="19"/>
      <c r="B190" s="20"/>
      <c r="C190" s="20"/>
      <c r="D190" s="20"/>
      <c r="E190" s="19"/>
      <c r="F190" s="19"/>
      <c r="G190" s="20"/>
      <c r="H190" s="20"/>
      <c r="I190" s="20"/>
    </row>
    <row r="191">
      <c r="A191" s="19"/>
      <c r="B191" s="20"/>
      <c r="C191" s="20"/>
      <c r="D191" s="20"/>
      <c r="E191" s="19"/>
      <c r="F191" s="19"/>
      <c r="G191" s="20"/>
      <c r="H191" s="20"/>
      <c r="I191" s="20"/>
    </row>
    <row r="192">
      <c r="A192" s="19"/>
      <c r="B192" s="20"/>
      <c r="C192" s="20"/>
      <c r="D192" s="20"/>
      <c r="E192" s="19"/>
      <c r="F192" s="19"/>
      <c r="G192" s="20"/>
      <c r="H192" s="20"/>
      <c r="I192" s="20"/>
    </row>
    <row r="193">
      <c r="A193" s="19"/>
      <c r="B193" s="20"/>
      <c r="C193" s="20"/>
      <c r="D193" s="20"/>
      <c r="E193" s="19"/>
      <c r="F193" s="19"/>
      <c r="G193" s="20"/>
      <c r="H193" s="20"/>
      <c r="I193" s="20"/>
    </row>
    <row r="194">
      <c r="A194" s="19"/>
      <c r="B194" s="20"/>
      <c r="C194" s="20"/>
      <c r="D194" s="20"/>
      <c r="E194" s="19"/>
      <c r="F194" s="19"/>
      <c r="G194" s="20"/>
      <c r="H194" s="20"/>
      <c r="I194" s="20"/>
    </row>
    <row r="195">
      <c r="A195" s="19"/>
      <c r="B195" s="20"/>
      <c r="C195" s="20"/>
      <c r="D195" s="20"/>
      <c r="E195" s="19"/>
      <c r="F195" s="19"/>
      <c r="G195" s="20"/>
      <c r="H195" s="20"/>
      <c r="I195" s="20"/>
    </row>
    <row r="196">
      <c r="A196" s="19"/>
      <c r="B196" s="20"/>
      <c r="C196" s="20"/>
      <c r="D196" s="20"/>
      <c r="E196" s="19"/>
      <c r="F196" s="19"/>
      <c r="G196" s="20"/>
      <c r="H196" s="20"/>
      <c r="I196" s="20"/>
    </row>
    <row r="197">
      <c r="A197" s="19"/>
      <c r="B197" s="20"/>
      <c r="C197" s="20"/>
      <c r="D197" s="20"/>
      <c r="E197" s="19"/>
      <c r="F197" s="19"/>
      <c r="G197" s="20"/>
      <c r="H197" s="20"/>
      <c r="I197" s="20"/>
    </row>
    <row r="198">
      <c r="A198" s="19"/>
      <c r="B198" s="20"/>
      <c r="C198" s="20"/>
      <c r="D198" s="20"/>
      <c r="E198" s="19"/>
      <c r="F198" s="19"/>
      <c r="G198" s="20"/>
      <c r="H198" s="20"/>
      <c r="I198" s="20"/>
    </row>
    <row r="199">
      <c r="A199" s="19"/>
      <c r="B199" s="20"/>
      <c r="C199" s="20"/>
      <c r="D199" s="20"/>
      <c r="E199" s="19"/>
      <c r="F199" s="19"/>
      <c r="G199" s="20"/>
      <c r="H199" s="20"/>
      <c r="I199" s="20"/>
    </row>
    <row r="200">
      <c r="A200" s="19"/>
      <c r="B200" s="20"/>
      <c r="C200" s="20"/>
      <c r="D200" s="20"/>
      <c r="E200" s="19"/>
      <c r="F200" s="19"/>
      <c r="G200" s="20"/>
      <c r="H200" s="20"/>
      <c r="I200" s="20"/>
    </row>
    <row r="201">
      <c r="A201" s="19"/>
      <c r="B201" s="20"/>
      <c r="C201" s="20"/>
      <c r="D201" s="20"/>
      <c r="E201" s="19"/>
      <c r="F201" s="19"/>
      <c r="G201" s="20"/>
      <c r="H201" s="20"/>
      <c r="I201" s="20"/>
    </row>
    <row r="202">
      <c r="A202" s="19"/>
      <c r="B202" s="20"/>
      <c r="C202" s="20"/>
      <c r="D202" s="20"/>
      <c r="E202" s="19"/>
      <c r="F202" s="19"/>
      <c r="G202" s="20"/>
      <c r="H202" s="20"/>
      <c r="I202" s="20"/>
    </row>
    <row r="203">
      <c r="A203" s="19"/>
      <c r="B203" s="20"/>
      <c r="C203" s="20"/>
      <c r="D203" s="20"/>
      <c r="E203" s="19"/>
      <c r="F203" s="19"/>
      <c r="G203" s="20"/>
      <c r="H203" s="20"/>
      <c r="I203" s="20"/>
    </row>
    <row r="204">
      <c r="A204" s="19"/>
      <c r="B204" s="20"/>
      <c r="C204" s="20"/>
      <c r="D204" s="20"/>
      <c r="E204" s="19"/>
      <c r="F204" s="19"/>
      <c r="G204" s="20"/>
      <c r="H204" s="20"/>
      <c r="I204" s="20"/>
    </row>
    <row r="205">
      <c r="A205" s="19"/>
      <c r="B205" s="20"/>
      <c r="C205" s="20"/>
      <c r="D205" s="20"/>
      <c r="E205" s="19"/>
      <c r="F205" s="19"/>
      <c r="G205" s="20"/>
      <c r="H205" s="20"/>
      <c r="I205" s="20"/>
    </row>
    <row r="206">
      <c r="A206" s="19"/>
      <c r="B206" s="20"/>
      <c r="C206" s="20"/>
      <c r="D206" s="20"/>
      <c r="E206" s="19"/>
      <c r="F206" s="19"/>
      <c r="G206" s="20"/>
      <c r="H206" s="20"/>
      <c r="I206" s="20"/>
    </row>
    <row r="207">
      <c r="A207" s="19"/>
      <c r="B207" s="20"/>
      <c r="C207" s="20"/>
      <c r="D207" s="20"/>
      <c r="E207" s="19"/>
      <c r="F207" s="19"/>
      <c r="G207" s="20"/>
      <c r="H207" s="20"/>
      <c r="I207" s="20"/>
    </row>
    <row r="208">
      <c r="A208" s="19"/>
      <c r="B208" s="20"/>
      <c r="C208" s="20"/>
      <c r="D208" s="20"/>
      <c r="E208" s="19"/>
      <c r="F208" s="19"/>
      <c r="G208" s="20"/>
      <c r="H208" s="20"/>
      <c r="I208" s="20"/>
    </row>
    <row r="209">
      <c r="A209" s="19"/>
      <c r="B209" s="20"/>
      <c r="C209" s="20"/>
      <c r="D209" s="20"/>
      <c r="E209" s="19"/>
      <c r="F209" s="19"/>
      <c r="G209" s="20"/>
      <c r="H209" s="20"/>
      <c r="I209" s="20"/>
    </row>
    <row r="210">
      <c r="A210" s="19"/>
      <c r="B210" s="20"/>
      <c r="C210" s="20"/>
      <c r="D210" s="20"/>
      <c r="E210" s="19"/>
      <c r="F210" s="19"/>
      <c r="G210" s="20"/>
      <c r="H210" s="20"/>
      <c r="I210" s="20"/>
    </row>
    <row r="211">
      <c r="A211" s="19"/>
      <c r="B211" s="20"/>
      <c r="C211" s="20"/>
      <c r="D211" s="20"/>
      <c r="E211" s="19"/>
      <c r="F211" s="19"/>
      <c r="G211" s="20"/>
      <c r="H211" s="20"/>
      <c r="I211" s="20"/>
    </row>
    <row r="212">
      <c r="A212" s="19"/>
      <c r="B212" s="20"/>
      <c r="C212" s="20"/>
      <c r="D212" s="20"/>
      <c r="E212" s="19"/>
      <c r="F212" s="19"/>
      <c r="G212" s="20"/>
      <c r="H212" s="20"/>
      <c r="I212" s="20"/>
    </row>
    <row r="213">
      <c r="A213" s="19"/>
      <c r="B213" s="20"/>
      <c r="C213" s="20"/>
      <c r="D213" s="20"/>
      <c r="E213" s="19"/>
      <c r="F213" s="19"/>
      <c r="G213" s="20"/>
      <c r="H213" s="20"/>
      <c r="I213" s="20"/>
    </row>
    <row r="214">
      <c r="A214" s="19"/>
      <c r="B214" s="20"/>
      <c r="C214" s="20"/>
      <c r="D214" s="20"/>
      <c r="E214" s="19"/>
      <c r="F214" s="19"/>
      <c r="G214" s="20"/>
      <c r="H214" s="20"/>
      <c r="I214" s="20"/>
    </row>
    <row r="215">
      <c r="A215" s="19"/>
      <c r="B215" s="20"/>
      <c r="C215" s="20"/>
      <c r="D215" s="20"/>
      <c r="E215" s="19"/>
      <c r="F215" s="19"/>
      <c r="G215" s="20"/>
      <c r="H215" s="20"/>
      <c r="I215" s="20"/>
    </row>
    <row r="216">
      <c r="A216" s="19"/>
      <c r="B216" s="20"/>
      <c r="C216" s="20"/>
      <c r="D216" s="20"/>
      <c r="E216" s="19"/>
      <c r="F216" s="19"/>
      <c r="G216" s="20"/>
      <c r="H216" s="20"/>
      <c r="I216" s="20"/>
    </row>
    <row r="217">
      <c r="A217" s="19"/>
      <c r="B217" s="20"/>
      <c r="C217" s="20"/>
      <c r="D217" s="20"/>
      <c r="E217" s="19"/>
      <c r="F217" s="19"/>
      <c r="G217" s="20"/>
      <c r="H217" s="20"/>
      <c r="I217" s="20"/>
    </row>
    <row r="218">
      <c r="A218" s="19"/>
      <c r="B218" s="20"/>
      <c r="C218" s="20"/>
      <c r="D218" s="20"/>
      <c r="E218" s="19"/>
      <c r="F218" s="19"/>
      <c r="G218" s="20"/>
      <c r="H218" s="20"/>
      <c r="I218" s="20"/>
    </row>
    <row r="219">
      <c r="A219" s="19"/>
      <c r="B219" s="20"/>
      <c r="C219" s="20"/>
      <c r="D219" s="20"/>
      <c r="E219" s="19"/>
      <c r="F219" s="19"/>
      <c r="G219" s="20"/>
      <c r="H219" s="20"/>
      <c r="I219" s="20"/>
    </row>
    <row r="220">
      <c r="A220" s="19"/>
      <c r="B220" s="20"/>
      <c r="C220" s="20"/>
      <c r="D220" s="20"/>
      <c r="E220" s="19"/>
      <c r="F220" s="19"/>
      <c r="G220" s="20"/>
      <c r="H220" s="20"/>
      <c r="I220" s="20"/>
    </row>
    <row r="221">
      <c r="A221" s="19"/>
      <c r="B221" s="20"/>
      <c r="C221" s="20"/>
      <c r="D221" s="20"/>
      <c r="E221" s="19"/>
      <c r="F221" s="19"/>
      <c r="G221" s="20"/>
      <c r="H221" s="20"/>
      <c r="I221" s="20"/>
    </row>
    <row r="222">
      <c r="A222" s="19"/>
      <c r="B222" s="20"/>
      <c r="C222" s="20"/>
      <c r="D222" s="20"/>
      <c r="E222" s="19"/>
      <c r="F222" s="19"/>
      <c r="G222" s="20"/>
      <c r="H222" s="20"/>
      <c r="I222" s="20"/>
    </row>
    <row r="223">
      <c r="A223" s="19"/>
      <c r="B223" s="20"/>
      <c r="C223" s="20"/>
      <c r="D223" s="20"/>
      <c r="E223" s="19"/>
      <c r="F223" s="19"/>
      <c r="G223" s="20"/>
      <c r="H223" s="20"/>
      <c r="I223" s="20"/>
    </row>
    <row r="224">
      <c r="A224" s="19"/>
      <c r="B224" s="20"/>
      <c r="C224" s="20"/>
      <c r="D224" s="20"/>
      <c r="E224" s="19"/>
      <c r="F224" s="19"/>
      <c r="G224" s="20"/>
      <c r="H224" s="20"/>
      <c r="I224" s="20"/>
    </row>
    <row r="225">
      <c r="A225" s="19"/>
      <c r="B225" s="20"/>
      <c r="C225" s="20"/>
      <c r="D225" s="20"/>
      <c r="E225" s="19"/>
      <c r="F225" s="19"/>
      <c r="G225" s="20"/>
      <c r="H225" s="20"/>
      <c r="I225" s="20"/>
    </row>
    <row r="226">
      <c r="A226" s="19"/>
      <c r="B226" s="20"/>
      <c r="C226" s="20"/>
      <c r="D226" s="20"/>
      <c r="E226" s="19"/>
      <c r="F226" s="19"/>
      <c r="G226" s="20"/>
      <c r="H226" s="20"/>
      <c r="I226" s="20"/>
    </row>
    <row r="227">
      <c r="A227" s="19"/>
      <c r="B227" s="20"/>
      <c r="C227" s="20"/>
      <c r="D227" s="20"/>
      <c r="E227" s="19"/>
      <c r="F227" s="19"/>
      <c r="G227" s="20"/>
      <c r="H227" s="20"/>
      <c r="I227" s="20"/>
    </row>
    <row r="228">
      <c r="A228" s="19"/>
      <c r="B228" s="20"/>
      <c r="C228" s="20"/>
      <c r="D228" s="20"/>
      <c r="E228" s="19"/>
      <c r="F228" s="19"/>
      <c r="G228" s="20"/>
      <c r="H228" s="20"/>
      <c r="I228" s="20"/>
    </row>
    <row r="229">
      <c r="A229" s="19"/>
      <c r="B229" s="20"/>
      <c r="C229" s="20"/>
      <c r="D229" s="20"/>
      <c r="E229" s="19"/>
      <c r="F229" s="19"/>
      <c r="G229" s="20"/>
      <c r="H229" s="20"/>
      <c r="I229" s="20"/>
    </row>
    <row r="230">
      <c r="A230" s="19"/>
      <c r="B230" s="20"/>
      <c r="C230" s="20"/>
      <c r="D230" s="20"/>
      <c r="E230" s="19"/>
      <c r="F230" s="19"/>
      <c r="G230" s="20"/>
      <c r="H230" s="20"/>
      <c r="I230" s="20"/>
    </row>
    <row r="231">
      <c r="A231" s="19"/>
      <c r="B231" s="20"/>
      <c r="C231" s="20"/>
      <c r="D231" s="20"/>
      <c r="E231" s="19"/>
      <c r="F231" s="19"/>
      <c r="G231" s="20"/>
      <c r="H231" s="20"/>
      <c r="I231" s="20"/>
    </row>
    <row r="232">
      <c r="A232" s="19"/>
      <c r="B232" s="20"/>
      <c r="C232" s="20"/>
      <c r="D232" s="20"/>
      <c r="E232" s="19"/>
      <c r="F232" s="19"/>
      <c r="G232" s="20"/>
      <c r="H232" s="20"/>
      <c r="I232" s="20"/>
    </row>
    <row r="233">
      <c r="A233" s="19"/>
      <c r="B233" s="20"/>
      <c r="C233" s="20"/>
      <c r="D233" s="20"/>
      <c r="E233" s="19"/>
      <c r="F233" s="19"/>
      <c r="G233" s="20"/>
      <c r="H233" s="20"/>
      <c r="I233" s="20"/>
    </row>
    <row r="234">
      <c r="A234" s="19"/>
      <c r="B234" s="20"/>
      <c r="C234" s="20"/>
      <c r="D234" s="20"/>
      <c r="E234" s="19"/>
      <c r="F234" s="19"/>
      <c r="G234" s="20"/>
      <c r="H234" s="20"/>
      <c r="I234" s="20"/>
    </row>
    <row r="235">
      <c r="A235" s="19"/>
      <c r="B235" s="20"/>
      <c r="C235" s="20"/>
      <c r="D235" s="20"/>
      <c r="E235" s="19"/>
      <c r="F235" s="19"/>
      <c r="G235" s="20"/>
      <c r="H235" s="20"/>
      <c r="I235" s="20"/>
    </row>
    <row r="236">
      <c r="A236" s="19"/>
      <c r="B236" s="20"/>
      <c r="C236" s="20"/>
      <c r="D236" s="20"/>
      <c r="E236" s="19"/>
      <c r="F236" s="19"/>
      <c r="G236" s="20"/>
      <c r="H236" s="20"/>
      <c r="I236" s="20"/>
    </row>
    <row r="237">
      <c r="A237" s="19"/>
      <c r="B237" s="20"/>
      <c r="C237" s="20"/>
      <c r="D237" s="20"/>
      <c r="E237" s="19"/>
      <c r="F237" s="19"/>
      <c r="G237" s="20"/>
      <c r="H237" s="20"/>
      <c r="I237" s="20"/>
    </row>
    <row r="238">
      <c r="A238" s="19"/>
      <c r="B238" s="20"/>
      <c r="C238" s="20"/>
      <c r="D238" s="20"/>
      <c r="E238" s="19"/>
      <c r="F238" s="19"/>
      <c r="G238" s="20"/>
      <c r="H238" s="20"/>
      <c r="I238" s="20"/>
    </row>
    <row r="239">
      <c r="A239" s="19"/>
      <c r="B239" s="20"/>
      <c r="C239" s="20"/>
      <c r="D239" s="20"/>
      <c r="E239" s="19"/>
      <c r="F239" s="19"/>
      <c r="G239" s="20"/>
      <c r="H239" s="20"/>
      <c r="I239" s="20"/>
    </row>
    <row r="240">
      <c r="A240" s="19"/>
      <c r="B240" s="20"/>
      <c r="C240" s="20"/>
      <c r="D240" s="20"/>
      <c r="E240" s="19"/>
      <c r="F240" s="19"/>
      <c r="G240" s="20"/>
      <c r="H240" s="20"/>
      <c r="I240" s="20"/>
    </row>
    <row r="241">
      <c r="A241" s="19"/>
      <c r="B241" s="20"/>
      <c r="C241" s="20"/>
      <c r="D241" s="20"/>
      <c r="E241" s="19"/>
      <c r="F241" s="19"/>
      <c r="G241" s="20"/>
      <c r="H241" s="20"/>
      <c r="I241" s="20"/>
    </row>
    <row r="242">
      <c r="A242" s="19"/>
      <c r="B242" s="20"/>
      <c r="C242" s="20"/>
      <c r="D242" s="20"/>
      <c r="E242" s="19"/>
      <c r="F242" s="19"/>
      <c r="G242" s="20"/>
      <c r="H242" s="20"/>
      <c r="I242" s="20"/>
    </row>
    <row r="243">
      <c r="A243" s="19"/>
      <c r="B243" s="20"/>
      <c r="C243" s="20"/>
      <c r="D243" s="20"/>
      <c r="E243" s="19"/>
      <c r="F243" s="19"/>
      <c r="G243" s="20"/>
      <c r="H243" s="20"/>
      <c r="I243" s="20"/>
    </row>
    <row r="244">
      <c r="A244" s="19"/>
      <c r="B244" s="20"/>
      <c r="C244" s="20"/>
      <c r="D244" s="20"/>
      <c r="E244" s="19"/>
      <c r="F244" s="19"/>
      <c r="G244" s="20"/>
      <c r="H244" s="20"/>
      <c r="I244" s="20"/>
    </row>
    <row r="245">
      <c r="A245" s="19"/>
      <c r="B245" s="20"/>
      <c r="C245" s="20"/>
      <c r="D245" s="20"/>
      <c r="E245" s="19"/>
      <c r="F245" s="19"/>
      <c r="G245" s="20"/>
      <c r="H245" s="20"/>
      <c r="I245" s="20"/>
    </row>
    <row r="246">
      <c r="A246" s="19"/>
      <c r="B246" s="20"/>
      <c r="C246" s="20"/>
      <c r="D246" s="20"/>
      <c r="E246" s="19"/>
      <c r="F246" s="19"/>
      <c r="G246" s="20"/>
      <c r="H246" s="20"/>
      <c r="I246" s="20"/>
    </row>
    <row r="247">
      <c r="A247" s="19"/>
      <c r="B247" s="20"/>
      <c r="C247" s="20"/>
      <c r="D247" s="20"/>
      <c r="E247" s="19"/>
      <c r="F247" s="19"/>
      <c r="G247" s="20"/>
      <c r="H247" s="20"/>
      <c r="I247" s="20"/>
    </row>
    <row r="248">
      <c r="A248" s="19"/>
      <c r="B248" s="20"/>
      <c r="C248" s="20"/>
      <c r="D248" s="20"/>
      <c r="E248" s="19"/>
      <c r="F248" s="19"/>
      <c r="G248" s="20"/>
      <c r="H248" s="20"/>
      <c r="I248" s="20"/>
    </row>
    <row r="249">
      <c r="A249" s="19"/>
      <c r="B249" s="20"/>
      <c r="C249" s="20"/>
      <c r="D249" s="20"/>
      <c r="E249" s="19"/>
      <c r="F249" s="19"/>
      <c r="G249" s="20"/>
      <c r="H249" s="20"/>
      <c r="I249" s="20"/>
    </row>
    <row r="250">
      <c r="A250" s="19"/>
      <c r="B250" s="20"/>
      <c r="C250" s="20"/>
      <c r="D250" s="20"/>
      <c r="E250" s="19"/>
      <c r="F250" s="19"/>
      <c r="G250" s="20"/>
      <c r="H250" s="20"/>
      <c r="I250" s="20"/>
    </row>
    <row r="251">
      <c r="A251" s="19"/>
      <c r="B251" s="20"/>
      <c r="C251" s="20"/>
      <c r="D251" s="20"/>
      <c r="E251" s="19"/>
      <c r="F251" s="19"/>
      <c r="G251" s="20"/>
      <c r="H251" s="20"/>
      <c r="I251" s="20"/>
    </row>
    <row r="252">
      <c r="A252" s="19"/>
      <c r="B252" s="20"/>
      <c r="C252" s="20"/>
      <c r="D252" s="20"/>
      <c r="E252" s="19"/>
      <c r="F252" s="19"/>
      <c r="G252" s="20"/>
      <c r="H252" s="20"/>
      <c r="I252" s="20"/>
    </row>
    <row r="253">
      <c r="A253" s="19"/>
      <c r="B253" s="20"/>
      <c r="C253" s="20"/>
      <c r="D253" s="20"/>
      <c r="E253" s="19"/>
      <c r="F253" s="19"/>
      <c r="G253" s="20"/>
      <c r="H253" s="20"/>
      <c r="I253" s="20"/>
    </row>
    <row r="254">
      <c r="A254" s="19"/>
      <c r="B254" s="20"/>
      <c r="C254" s="20"/>
      <c r="D254" s="20"/>
      <c r="E254" s="19"/>
      <c r="F254" s="19"/>
      <c r="G254" s="20"/>
      <c r="H254" s="20"/>
      <c r="I254" s="20"/>
    </row>
    <row r="255">
      <c r="A255" s="19"/>
      <c r="B255" s="20"/>
      <c r="C255" s="20"/>
      <c r="D255" s="20"/>
      <c r="E255" s="19"/>
      <c r="F255" s="19"/>
      <c r="G255" s="20"/>
      <c r="H255" s="20"/>
      <c r="I255" s="20"/>
    </row>
    <row r="256">
      <c r="A256" s="19"/>
      <c r="B256" s="20"/>
      <c r="C256" s="20"/>
      <c r="D256" s="20"/>
      <c r="E256" s="19"/>
      <c r="F256" s="19"/>
      <c r="G256" s="20"/>
      <c r="H256" s="20"/>
      <c r="I256" s="20"/>
    </row>
    <row r="257">
      <c r="A257" s="19"/>
      <c r="B257" s="20"/>
      <c r="C257" s="20"/>
      <c r="D257" s="20"/>
      <c r="E257" s="19"/>
      <c r="F257" s="19"/>
      <c r="G257" s="20"/>
      <c r="H257" s="20"/>
      <c r="I257" s="20"/>
    </row>
    <row r="258">
      <c r="A258" s="19"/>
      <c r="B258" s="20"/>
      <c r="C258" s="20"/>
      <c r="D258" s="20"/>
      <c r="E258" s="19"/>
      <c r="F258" s="19"/>
      <c r="G258" s="20"/>
      <c r="H258" s="20"/>
      <c r="I258" s="20"/>
    </row>
    <row r="259">
      <c r="A259" s="19"/>
      <c r="B259" s="20"/>
      <c r="C259" s="20"/>
      <c r="D259" s="20"/>
      <c r="E259" s="19"/>
      <c r="F259" s="19"/>
      <c r="G259" s="20"/>
      <c r="H259" s="20"/>
      <c r="I259" s="20"/>
    </row>
    <row r="260">
      <c r="A260" s="19"/>
      <c r="B260" s="20"/>
      <c r="C260" s="20"/>
      <c r="D260" s="20"/>
      <c r="E260" s="19"/>
      <c r="F260" s="19"/>
      <c r="G260" s="20"/>
      <c r="H260" s="20"/>
      <c r="I260" s="20"/>
    </row>
    <row r="261">
      <c r="A261" s="19"/>
      <c r="B261" s="20"/>
      <c r="C261" s="20"/>
      <c r="D261" s="20"/>
      <c r="E261" s="19"/>
      <c r="F261" s="19"/>
      <c r="G261" s="20"/>
      <c r="H261" s="20"/>
      <c r="I261" s="20"/>
    </row>
    <row r="262">
      <c r="A262" s="19"/>
      <c r="B262" s="20"/>
      <c r="C262" s="20"/>
      <c r="D262" s="20"/>
      <c r="E262" s="19"/>
      <c r="F262" s="19"/>
      <c r="G262" s="20"/>
      <c r="H262" s="20"/>
      <c r="I262" s="20"/>
    </row>
    <row r="263">
      <c r="A263" s="19"/>
      <c r="B263" s="20"/>
      <c r="C263" s="20"/>
      <c r="D263" s="20"/>
      <c r="E263" s="19"/>
      <c r="F263" s="19"/>
      <c r="G263" s="20"/>
      <c r="H263" s="20"/>
      <c r="I263" s="20"/>
    </row>
    <row r="264">
      <c r="A264" s="19"/>
      <c r="B264" s="20"/>
      <c r="C264" s="20"/>
      <c r="D264" s="20"/>
      <c r="E264" s="19"/>
      <c r="F264" s="19"/>
      <c r="G264" s="20"/>
      <c r="H264" s="20"/>
      <c r="I264" s="20"/>
    </row>
    <row r="265">
      <c r="A265" s="19"/>
      <c r="B265" s="20"/>
      <c r="C265" s="20"/>
      <c r="D265" s="20"/>
      <c r="E265" s="19"/>
      <c r="F265" s="19"/>
      <c r="G265" s="20"/>
      <c r="H265" s="20"/>
      <c r="I265" s="20"/>
    </row>
    <row r="266">
      <c r="A266" s="19"/>
      <c r="B266" s="20"/>
      <c r="C266" s="20"/>
      <c r="D266" s="20"/>
      <c r="E266" s="19"/>
      <c r="F266" s="19"/>
      <c r="G266" s="20"/>
      <c r="H266" s="20"/>
      <c r="I266" s="20"/>
    </row>
    <row r="267">
      <c r="A267" s="19"/>
      <c r="B267" s="20"/>
      <c r="C267" s="20"/>
      <c r="D267" s="20"/>
      <c r="E267" s="19"/>
      <c r="F267" s="19"/>
      <c r="G267" s="20"/>
      <c r="H267" s="20"/>
      <c r="I267" s="20"/>
    </row>
    <row r="268">
      <c r="A268" s="19"/>
      <c r="B268" s="20"/>
      <c r="C268" s="20"/>
      <c r="D268" s="20"/>
      <c r="E268" s="19"/>
      <c r="F268" s="19"/>
      <c r="G268" s="20"/>
      <c r="H268" s="20"/>
      <c r="I268" s="20"/>
    </row>
    <row r="269">
      <c r="A269" s="19"/>
      <c r="B269" s="20"/>
      <c r="C269" s="20"/>
      <c r="D269" s="20"/>
      <c r="E269" s="19"/>
      <c r="F269" s="19"/>
      <c r="G269" s="20"/>
      <c r="H269" s="20"/>
      <c r="I269" s="20"/>
    </row>
    <row r="270">
      <c r="A270" s="19"/>
      <c r="B270" s="20"/>
      <c r="C270" s="20"/>
      <c r="D270" s="20"/>
      <c r="E270" s="19"/>
      <c r="F270" s="19"/>
      <c r="G270" s="20"/>
      <c r="H270" s="20"/>
      <c r="I270" s="20"/>
    </row>
    <row r="271">
      <c r="A271" s="19"/>
      <c r="B271" s="20"/>
      <c r="C271" s="20"/>
      <c r="D271" s="20"/>
      <c r="E271" s="19"/>
      <c r="F271" s="19"/>
      <c r="G271" s="20"/>
      <c r="H271" s="20"/>
      <c r="I271" s="20"/>
    </row>
    <row r="272">
      <c r="A272" s="19"/>
      <c r="B272" s="20"/>
      <c r="C272" s="20"/>
      <c r="D272" s="20"/>
      <c r="E272" s="19"/>
      <c r="F272" s="19"/>
      <c r="G272" s="20"/>
      <c r="H272" s="20"/>
      <c r="I272" s="20"/>
    </row>
    <row r="273">
      <c r="A273" s="19"/>
      <c r="B273" s="20"/>
      <c r="C273" s="20"/>
      <c r="D273" s="20"/>
      <c r="E273" s="19"/>
      <c r="F273" s="19"/>
      <c r="G273" s="20"/>
      <c r="H273" s="20"/>
      <c r="I273" s="20"/>
    </row>
    <row r="274">
      <c r="A274" s="19"/>
      <c r="B274" s="20"/>
      <c r="C274" s="20"/>
      <c r="D274" s="20"/>
      <c r="E274" s="19"/>
      <c r="F274" s="19"/>
      <c r="G274" s="20"/>
      <c r="H274" s="20"/>
      <c r="I274" s="20"/>
    </row>
    <row r="275">
      <c r="A275" s="19"/>
      <c r="B275" s="20"/>
      <c r="C275" s="20"/>
      <c r="D275" s="20"/>
      <c r="E275" s="19"/>
      <c r="F275" s="19"/>
      <c r="G275" s="20"/>
      <c r="H275" s="20"/>
      <c r="I275" s="20"/>
    </row>
    <row r="276">
      <c r="A276" s="19"/>
      <c r="B276" s="20"/>
      <c r="C276" s="20"/>
      <c r="D276" s="20"/>
      <c r="E276" s="19"/>
      <c r="F276" s="19"/>
      <c r="G276" s="20"/>
      <c r="H276" s="20"/>
      <c r="I276" s="20"/>
    </row>
    <row r="277">
      <c r="A277" s="19"/>
      <c r="B277" s="20"/>
      <c r="C277" s="20"/>
      <c r="D277" s="20"/>
      <c r="E277" s="19"/>
      <c r="F277" s="19"/>
      <c r="G277" s="20"/>
      <c r="H277" s="20"/>
      <c r="I277" s="20"/>
    </row>
    <row r="278">
      <c r="A278" s="19"/>
      <c r="B278" s="20"/>
      <c r="C278" s="20"/>
      <c r="D278" s="20"/>
      <c r="E278" s="19"/>
      <c r="F278" s="19"/>
      <c r="G278" s="20"/>
      <c r="H278" s="20"/>
      <c r="I278" s="20"/>
    </row>
    <row r="279">
      <c r="A279" s="19"/>
      <c r="B279" s="20"/>
      <c r="C279" s="20"/>
      <c r="D279" s="20"/>
      <c r="E279" s="19"/>
      <c r="F279" s="19"/>
      <c r="G279" s="20"/>
      <c r="H279" s="20"/>
      <c r="I279" s="20"/>
    </row>
    <row r="280">
      <c r="A280" s="19"/>
      <c r="B280" s="20"/>
      <c r="C280" s="20"/>
      <c r="D280" s="20"/>
      <c r="E280" s="19"/>
      <c r="F280" s="19"/>
      <c r="G280" s="20"/>
      <c r="H280" s="20"/>
      <c r="I280" s="20"/>
    </row>
    <row r="281">
      <c r="A281" s="19"/>
      <c r="B281" s="20"/>
      <c r="C281" s="20"/>
      <c r="D281" s="20"/>
      <c r="E281" s="19"/>
      <c r="F281" s="19"/>
      <c r="G281" s="20"/>
      <c r="H281" s="20"/>
      <c r="I281" s="20"/>
    </row>
    <row r="282">
      <c r="A282" s="19"/>
      <c r="B282" s="20"/>
      <c r="C282" s="20"/>
      <c r="D282" s="20"/>
      <c r="E282" s="19"/>
      <c r="F282" s="19"/>
      <c r="G282" s="20"/>
      <c r="H282" s="20"/>
      <c r="I282" s="20"/>
    </row>
    <row r="283">
      <c r="A283" s="19"/>
      <c r="B283" s="20"/>
      <c r="C283" s="20"/>
      <c r="D283" s="20"/>
      <c r="E283" s="19"/>
      <c r="F283" s="19"/>
      <c r="G283" s="20"/>
      <c r="H283" s="20"/>
      <c r="I283" s="20"/>
    </row>
    <row r="284">
      <c r="A284" s="19"/>
      <c r="B284" s="20"/>
      <c r="C284" s="20"/>
      <c r="D284" s="20"/>
      <c r="E284" s="19"/>
      <c r="F284" s="19"/>
      <c r="G284" s="20"/>
      <c r="H284" s="20"/>
      <c r="I284" s="20"/>
    </row>
    <row r="285">
      <c r="A285" s="19"/>
      <c r="B285" s="20"/>
      <c r="C285" s="20"/>
      <c r="D285" s="20"/>
      <c r="E285" s="19"/>
      <c r="F285" s="19"/>
      <c r="G285" s="20"/>
      <c r="H285" s="20"/>
      <c r="I285" s="20"/>
    </row>
    <row r="286">
      <c r="A286" s="19"/>
      <c r="B286" s="20"/>
      <c r="C286" s="20"/>
      <c r="D286" s="20"/>
      <c r="E286" s="19"/>
      <c r="F286" s="19"/>
      <c r="G286" s="20"/>
      <c r="H286" s="20"/>
      <c r="I286" s="20"/>
    </row>
    <row r="287">
      <c r="A287" s="19"/>
      <c r="B287" s="20"/>
      <c r="C287" s="20"/>
      <c r="D287" s="20"/>
      <c r="E287" s="19"/>
      <c r="F287" s="19"/>
      <c r="G287" s="20"/>
      <c r="H287" s="20"/>
      <c r="I287" s="20"/>
    </row>
    <row r="288">
      <c r="A288" s="19"/>
      <c r="B288" s="20"/>
      <c r="C288" s="20"/>
      <c r="D288" s="20"/>
      <c r="E288" s="19"/>
      <c r="F288" s="19"/>
      <c r="G288" s="20"/>
      <c r="H288" s="20"/>
      <c r="I288" s="20"/>
    </row>
    <row r="289">
      <c r="A289" s="19"/>
      <c r="B289" s="20"/>
      <c r="C289" s="20"/>
      <c r="D289" s="20"/>
      <c r="E289" s="19"/>
      <c r="F289" s="19"/>
      <c r="G289" s="20"/>
      <c r="H289" s="20"/>
      <c r="I289" s="20"/>
    </row>
    <row r="290">
      <c r="A290" s="19"/>
      <c r="B290" s="20"/>
      <c r="C290" s="20"/>
      <c r="D290" s="20"/>
      <c r="E290" s="19"/>
      <c r="F290" s="19"/>
      <c r="G290" s="20"/>
      <c r="H290" s="20"/>
      <c r="I290" s="20"/>
    </row>
    <row r="291">
      <c r="A291" s="19"/>
      <c r="B291" s="20"/>
      <c r="C291" s="20"/>
      <c r="D291" s="20"/>
      <c r="E291" s="19"/>
      <c r="F291" s="19"/>
      <c r="G291" s="20"/>
      <c r="H291" s="20"/>
      <c r="I291" s="20"/>
    </row>
    <row r="292">
      <c r="A292" s="19"/>
      <c r="B292" s="20"/>
      <c r="C292" s="20"/>
      <c r="D292" s="20"/>
      <c r="E292" s="19"/>
      <c r="F292" s="19"/>
      <c r="G292" s="20"/>
      <c r="H292" s="20"/>
      <c r="I292" s="20"/>
    </row>
    <row r="293">
      <c r="A293" s="19"/>
      <c r="B293" s="20"/>
      <c r="C293" s="20"/>
      <c r="D293" s="20"/>
      <c r="E293" s="19"/>
      <c r="F293" s="19"/>
      <c r="G293" s="20"/>
      <c r="H293" s="20"/>
      <c r="I293" s="20"/>
    </row>
    <row r="294">
      <c r="A294" s="19"/>
      <c r="B294" s="20"/>
      <c r="C294" s="20"/>
      <c r="D294" s="20"/>
      <c r="E294" s="19"/>
      <c r="F294" s="19"/>
      <c r="G294" s="20"/>
      <c r="H294" s="20"/>
      <c r="I294" s="20"/>
    </row>
    <row r="295">
      <c r="A295" s="19"/>
      <c r="B295" s="20"/>
      <c r="C295" s="20"/>
      <c r="D295" s="20"/>
      <c r="E295" s="19"/>
      <c r="F295" s="19"/>
      <c r="G295" s="20"/>
      <c r="H295" s="20"/>
      <c r="I295" s="20"/>
    </row>
    <row r="296">
      <c r="A296" s="19"/>
      <c r="B296" s="20"/>
      <c r="C296" s="20"/>
      <c r="D296" s="20"/>
      <c r="E296" s="19"/>
      <c r="F296" s="19"/>
      <c r="G296" s="20"/>
      <c r="H296" s="20"/>
      <c r="I296" s="20"/>
    </row>
    <row r="297">
      <c r="A297" s="19"/>
      <c r="B297" s="20"/>
      <c r="C297" s="20"/>
      <c r="D297" s="20"/>
      <c r="E297" s="19"/>
      <c r="F297" s="19"/>
      <c r="G297" s="20"/>
      <c r="H297" s="20"/>
      <c r="I297" s="20"/>
    </row>
    <row r="298">
      <c r="A298" s="19"/>
      <c r="B298" s="20"/>
      <c r="C298" s="20"/>
      <c r="D298" s="20"/>
      <c r="E298" s="19"/>
      <c r="F298" s="19"/>
      <c r="G298" s="20"/>
      <c r="H298" s="20"/>
      <c r="I298" s="20"/>
    </row>
    <row r="299">
      <c r="A299" s="19"/>
      <c r="B299" s="20"/>
      <c r="C299" s="20"/>
      <c r="D299" s="20"/>
      <c r="E299" s="19"/>
      <c r="F299" s="19"/>
      <c r="G299" s="20"/>
      <c r="H299" s="20"/>
      <c r="I299" s="20"/>
    </row>
    <row r="300">
      <c r="A300" s="19"/>
      <c r="B300" s="20"/>
      <c r="C300" s="20"/>
      <c r="D300" s="20"/>
      <c r="E300" s="19"/>
      <c r="F300" s="19"/>
      <c r="G300" s="20"/>
      <c r="H300" s="20"/>
      <c r="I300" s="20"/>
    </row>
    <row r="301">
      <c r="A301" s="19"/>
      <c r="B301" s="20"/>
      <c r="C301" s="20"/>
      <c r="D301" s="20"/>
      <c r="E301" s="19"/>
      <c r="F301" s="19"/>
      <c r="G301" s="20"/>
      <c r="H301" s="20"/>
      <c r="I301" s="20"/>
    </row>
    <row r="302">
      <c r="A302" s="19"/>
      <c r="B302" s="20"/>
      <c r="C302" s="20"/>
      <c r="D302" s="20"/>
      <c r="E302" s="19"/>
      <c r="F302" s="19"/>
      <c r="G302" s="20"/>
      <c r="H302" s="20"/>
      <c r="I302" s="20"/>
    </row>
    <row r="303">
      <c r="A303" s="19"/>
      <c r="B303" s="20"/>
      <c r="C303" s="20"/>
      <c r="D303" s="20"/>
      <c r="E303" s="19"/>
      <c r="F303" s="19"/>
      <c r="G303" s="20"/>
      <c r="H303" s="20"/>
      <c r="I303" s="20"/>
    </row>
    <row r="304">
      <c r="A304" s="19"/>
      <c r="B304" s="20"/>
      <c r="C304" s="20"/>
      <c r="D304" s="20"/>
      <c r="E304" s="19"/>
      <c r="F304" s="19"/>
      <c r="G304" s="20"/>
      <c r="H304" s="20"/>
      <c r="I304" s="20"/>
    </row>
    <row r="305">
      <c r="A305" s="19"/>
      <c r="B305" s="20"/>
      <c r="C305" s="20"/>
      <c r="D305" s="20"/>
      <c r="E305" s="19"/>
      <c r="F305" s="19"/>
      <c r="G305" s="20"/>
      <c r="H305" s="20"/>
      <c r="I305" s="20"/>
    </row>
    <row r="306">
      <c r="A306" s="19"/>
      <c r="B306" s="20"/>
      <c r="C306" s="20"/>
      <c r="D306" s="20"/>
      <c r="E306" s="19"/>
      <c r="F306" s="19"/>
      <c r="G306" s="20"/>
      <c r="H306" s="20"/>
      <c r="I306" s="20"/>
    </row>
    <row r="307">
      <c r="A307" s="19"/>
      <c r="B307" s="20"/>
      <c r="C307" s="20"/>
      <c r="D307" s="20"/>
      <c r="E307" s="19"/>
      <c r="F307" s="19"/>
      <c r="G307" s="20"/>
      <c r="H307" s="20"/>
      <c r="I307" s="20"/>
    </row>
    <row r="308">
      <c r="A308" s="19"/>
      <c r="B308" s="20"/>
      <c r="C308" s="20"/>
      <c r="D308" s="20"/>
      <c r="E308" s="19"/>
      <c r="F308" s="19"/>
      <c r="G308" s="20"/>
      <c r="H308" s="20"/>
      <c r="I308" s="20"/>
    </row>
    <row r="309">
      <c r="A309" s="19"/>
      <c r="B309" s="20"/>
      <c r="C309" s="20"/>
      <c r="D309" s="20"/>
      <c r="E309" s="19"/>
      <c r="F309" s="19"/>
      <c r="G309" s="20"/>
      <c r="H309" s="20"/>
      <c r="I309" s="20"/>
    </row>
    <row r="310">
      <c r="A310" s="19"/>
      <c r="B310" s="20"/>
      <c r="C310" s="20"/>
      <c r="D310" s="20"/>
      <c r="E310" s="19"/>
      <c r="F310" s="19"/>
      <c r="G310" s="20"/>
      <c r="H310" s="20"/>
      <c r="I310" s="20"/>
    </row>
    <row r="311">
      <c r="A311" s="19"/>
      <c r="B311" s="20"/>
      <c r="C311" s="20"/>
      <c r="D311" s="20"/>
      <c r="E311" s="19"/>
      <c r="F311" s="19"/>
      <c r="G311" s="20"/>
      <c r="H311" s="20"/>
      <c r="I311" s="20"/>
    </row>
    <row r="312">
      <c r="A312" s="19"/>
      <c r="B312" s="20"/>
      <c r="C312" s="20"/>
      <c r="D312" s="20"/>
      <c r="E312" s="19"/>
      <c r="F312" s="19"/>
      <c r="G312" s="20"/>
      <c r="H312" s="20"/>
      <c r="I312" s="20"/>
    </row>
    <row r="313">
      <c r="A313" s="19"/>
      <c r="B313" s="20"/>
      <c r="C313" s="20"/>
      <c r="D313" s="20"/>
      <c r="E313" s="19"/>
      <c r="F313" s="19"/>
      <c r="G313" s="20"/>
      <c r="H313" s="20"/>
      <c r="I313" s="20"/>
    </row>
    <row r="314">
      <c r="A314" s="19"/>
      <c r="B314" s="20"/>
      <c r="C314" s="20"/>
      <c r="D314" s="20"/>
      <c r="E314" s="19"/>
      <c r="F314" s="19"/>
      <c r="G314" s="20"/>
      <c r="H314" s="20"/>
      <c r="I314" s="20"/>
    </row>
    <row r="315">
      <c r="A315" s="19"/>
      <c r="B315" s="20"/>
      <c r="C315" s="20"/>
      <c r="D315" s="20"/>
      <c r="E315" s="19"/>
      <c r="F315" s="19"/>
      <c r="G315" s="20"/>
      <c r="H315" s="20"/>
      <c r="I315" s="20"/>
    </row>
    <row r="316">
      <c r="A316" s="19"/>
      <c r="B316" s="20"/>
      <c r="C316" s="20"/>
      <c r="D316" s="20"/>
      <c r="E316" s="19"/>
      <c r="F316" s="19"/>
      <c r="G316" s="20"/>
      <c r="H316" s="20"/>
      <c r="I316" s="20"/>
    </row>
    <row r="317">
      <c r="A317" s="19"/>
      <c r="B317" s="20"/>
      <c r="C317" s="20"/>
      <c r="D317" s="20"/>
      <c r="E317" s="19"/>
      <c r="F317" s="19"/>
      <c r="G317" s="20"/>
      <c r="H317" s="20"/>
      <c r="I317" s="20"/>
    </row>
    <row r="318">
      <c r="A318" s="19"/>
      <c r="B318" s="20"/>
      <c r="C318" s="20"/>
      <c r="D318" s="20"/>
      <c r="E318" s="19"/>
      <c r="F318" s="19"/>
      <c r="G318" s="20"/>
      <c r="H318" s="20"/>
      <c r="I318" s="20"/>
    </row>
    <row r="319">
      <c r="A319" s="19"/>
      <c r="B319" s="20"/>
      <c r="C319" s="20"/>
      <c r="D319" s="20"/>
      <c r="E319" s="19"/>
      <c r="F319" s="19"/>
      <c r="G319" s="20"/>
      <c r="H319" s="20"/>
      <c r="I319" s="20"/>
    </row>
    <row r="320">
      <c r="A320" s="19"/>
      <c r="B320" s="20"/>
      <c r="C320" s="20"/>
      <c r="D320" s="20"/>
      <c r="E320" s="19"/>
      <c r="F320" s="19"/>
      <c r="G320" s="20"/>
      <c r="H320" s="20"/>
      <c r="I320" s="20"/>
    </row>
    <row r="321">
      <c r="A321" s="19"/>
      <c r="B321" s="20"/>
      <c r="C321" s="20"/>
      <c r="D321" s="20"/>
      <c r="E321" s="19"/>
      <c r="F321" s="19"/>
      <c r="G321" s="20"/>
      <c r="H321" s="20"/>
      <c r="I321" s="20"/>
    </row>
    <row r="322">
      <c r="A322" s="19"/>
      <c r="B322" s="20"/>
      <c r="C322" s="20"/>
      <c r="D322" s="20"/>
      <c r="E322" s="19"/>
      <c r="F322" s="19"/>
      <c r="G322" s="20"/>
      <c r="H322" s="20"/>
      <c r="I322" s="20"/>
    </row>
    <row r="323">
      <c r="A323" s="19"/>
      <c r="B323" s="20"/>
      <c r="C323" s="20"/>
      <c r="D323" s="20"/>
      <c r="E323" s="19"/>
      <c r="F323" s="19"/>
      <c r="G323" s="20"/>
      <c r="H323" s="20"/>
      <c r="I323" s="20"/>
    </row>
    <row r="324">
      <c r="A324" s="19"/>
      <c r="B324" s="20"/>
      <c r="C324" s="20"/>
      <c r="D324" s="20"/>
      <c r="E324" s="19"/>
      <c r="F324" s="19"/>
      <c r="G324" s="20"/>
      <c r="H324" s="20"/>
      <c r="I324" s="20"/>
    </row>
    <row r="325">
      <c r="A325" s="19"/>
      <c r="B325" s="20"/>
      <c r="C325" s="20"/>
      <c r="D325" s="20"/>
      <c r="E325" s="19"/>
      <c r="F325" s="19"/>
      <c r="G325" s="20"/>
      <c r="H325" s="20"/>
      <c r="I325" s="20"/>
    </row>
    <row r="326">
      <c r="A326" s="19"/>
      <c r="B326" s="20"/>
      <c r="C326" s="20"/>
      <c r="D326" s="20"/>
      <c r="E326" s="19"/>
      <c r="F326" s="19"/>
      <c r="G326" s="20"/>
      <c r="H326" s="20"/>
      <c r="I326" s="20"/>
    </row>
    <row r="327">
      <c r="A327" s="19"/>
      <c r="B327" s="20"/>
      <c r="C327" s="20"/>
      <c r="D327" s="20"/>
      <c r="E327" s="19"/>
      <c r="F327" s="19"/>
      <c r="G327" s="20"/>
      <c r="H327" s="20"/>
      <c r="I327" s="20"/>
    </row>
    <row r="328">
      <c r="A328" s="19"/>
      <c r="B328" s="20"/>
      <c r="C328" s="20"/>
      <c r="D328" s="20"/>
      <c r="E328" s="19"/>
      <c r="F328" s="19"/>
      <c r="G328" s="20"/>
      <c r="H328" s="20"/>
      <c r="I328" s="20"/>
    </row>
    <row r="329">
      <c r="A329" s="19"/>
      <c r="B329" s="20"/>
      <c r="C329" s="20"/>
      <c r="D329" s="20"/>
      <c r="E329" s="19"/>
      <c r="F329" s="19"/>
      <c r="G329" s="20"/>
      <c r="H329" s="20"/>
      <c r="I329" s="20"/>
    </row>
    <row r="330">
      <c r="A330" s="19"/>
      <c r="B330" s="20"/>
      <c r="C330" s="20"/>
      <c r="D330" s="20"/>
      <c r="E330" s="19"/>
      <c r="F330" s="19"/>
      <c r="G330" s="20"/>
      <c r="H330" s="20"/>
      <c r="I330" s="20"/>
    </row>
    <row r="331">
      <c r="A331" s="19"/>
      <c r="B331" s="20"/>
      <c r="C331" s="20"/>
      <c r="D331" s="20"/>
      <c r="E331" s="19"/>
      <c r="F331" s="19"/>
      <c r="G331" s="20"/>
      <c r="H331" s="20"/>
      <c r="I331" s="20"/>
    </row>
    <row r="332">
      <c r="A332" s="19"/>
      <c r="B332" s="20"/>
      <c r="C332" s="20"/>
      <c r="D332" s="20"/>
      <c r="E332" s="19"/>
      <c r="F332" s="19"/>
      <c r="G332" s="20"/>
      <c r="H332" s="20"/>
      <c r="I332" s="20"/>
    </row>
    <row r="333">
      <c r="A333" s="19"/>
      <c r="B333" s="20"/>
      <c r="C333" s="20"/>
      <c r="D333" s="20"/>
      <c r="E333" s="19"/>
      <c r="F333" s="19"/>
      <c r="G333" s="20"/>
      <c r="H333" s="20"/>
      <c r="I333" s="20"/>
    </row>
    <row r="334">
      <c r="A334" s="19"/>
      <c r="B334" s="20"/>
      <c r="C334" s="20"/>
      <c r="D334" s="20"/>
      <c r="E334" s="19"/>
      <c r="F334" s="19"/>
      <c r="G334" s="20"/>
      <c r="H334" s="20"/>
      <c r="I334" s="20"/>
    </row>
    <row r="335">
      <c r="A335" s="19"/>
      <c r="B335" s="20"/>
      <c r="C335" s="20"/>
      <c r="D335" s="20"/>
      <c r="E335" s="19"/>
      <c r="F335" s="19"/>
      <c r="G335" s="20"/>
      <c r="H335" s="20"/>
      <c r="I335" s="20"/>
    </row>
    <row r="336">
      <c r="A336" s="19"/>
      <c r="B336" s="20"/>
      <c r="C336" s="20"/>
      <c r="D336" s="20"/>
      <c r="E336" s="19"/>
      <c r="F336" s="19"/>
      <c r="G336" s="20"/>
      <c r="H336" s="20"/>
      <c r="I336" s="20"/>
    </row>
    <row r="337">
      <c r="A337" s="19"/>
      <c r="B337" s="20"/>
      <c r="C337" s="20"/>
      <c r="D337" s="20"/>
      <c r="E337" s="19"/>
      <c r="F337" s="19"/>
      <c r="G337" s="20"/>
      <c r="H337" s="20"/>
      <c r="I337" s="20"/>
    </row>
    <row r="338">
      <c r="A338" s="19"/>
      <c r="B338" s="20"/>
      <c r="C338" s="20"/>
      <c r="D338" s="20"/>
      <c r="E338" s="19"/>
      <c r="F338" s="19"/>
      <c r="G338" s="20"/>
      <c r="H338" s="20"/>
      <c r="I338" s="20"/>
    </row>
    <row r="339">
      <c r="A339" s="19"/>
      <c r="B339" s="20"/>
      <c r="C339" s="20"/>
      <c r="D339" s="20"/>
      <c r="E339" s="19"/>
      <c r="F339" s="19"/>
      <c r="G339" s="20"/>
      <c r="H339" s="20"/>
      <c r="I339" s="20"/>
    </row>
    <row r="340">
      <c r="A340" s="19"/>
      <c r="B340" s="20"/>
      <c r="C340" s="20"/>
      <c r="D340" s="20"/>
      <c r="E340" s="19"/>
      <c r="F340" s="19"/>
      <c r="G340" s="20"/>
      <c r="H340" s="20"/>
      <c r="I340" s="20"/>
    </row>
    <row r="341">
      <c r="A341" s="19"/>
      <c r="B341" s="20"/>
      <c r="C341" s="20"/>
      <c r="D341" s="20"/>
      <c r="E341" s="19"/>
      <c r="F341" s="19"/>
      <c r="G341" s="20"/>
      <c r="H341" s="20"/>
      <c r="I341" s="20"/>
    </row>
    <row r="342">
      <c r="A342" s="19"/>
      <c r="B342" s="20"/>
      <c r="C342" s="20"/>
      <c r="D342" s="20"/>
      <c r="E342" s="19"/>
      <c r="F342" s="19"/>
      <c r="G342" s="20"/>
      <c r="H342" s="20"/>
      <c r="I342" s="20"/>
    </row>
    <row r="343">
      <c r="A343" s="19"/>
      <c r="B343" s="20"/>
      <c r="C343" s="20"/>
      <c r="D343" s="20"/>
      <c r="E343" s="19"/>
      <c r="F343" s="19"/>
      <c r="G343" s="20"/>
      <c r="H343" s="20"/>
      <c r="I343" s="20"/>
    </row>
    <row r="344">
      <c r="A344" s="19"/>
      <c r="B344" s="20"/>
      <c r="C344" s="20"/>
      <c r="D344" s="20"/>
      <c r="E344" s="19"/>
      <c r="F344" s="19"/>
      <c r="G344" s="20"/>
      <c r="H344" s="20"/>
      <c r="I344" s="20"/>
    </row>
    <row r="345">
      <c r="A345" s="19"/>
      <c r="B345" s="20"/>
      <c r="C345" s="20"/>
      <c r="D345" s="20"/>
      <c r="E345" s="19"/>
      <c r="F345" s="19"/>
      <c r="G345" s="20"/>
      <c r="H345" s="20"/>
      <c r="I345" s="20"/>
    </row>
    <row r="346">
      <c r="A346" s="19"/>
      <c r="B346" s="20"/>
      <c r="C346" s="20"/>
      <c r="D346" s="20"/>
      <c r="E346" s="19"/>
      <c r="F346" s="19"/>
      <c r="G346" s="20"/>
      <c r="H346" s="20"/>
      <c r="I346" s="20"/>
    </row>
    <row r="347">
      <c r="A347" s="19"/>
      <c r="B347" s="20"/>
      <c r="C347" s="20"/>
      <c r="D347" s="20"/>
      <c r="E347" s="19"/>
      <c r="F347" s="19"/>
      <c r="G347" s="20"/>
      <c r="H347" s="20"/>
      <c r="I347" s="20"/>
    </row>
    <row r="348">
      <c r="A348" s="19"/>
      <c r="B348" s="20"/>
      <c r="C348" s="20"/>
      <c r="D348" s="20"/>
      <c r="E348" s="19"/>
      <c r="F348" s="19"/>
      <c r="G348" s="20"/>
      <c r="H348" s="20"/>
      <c r="I348" s="20"/>
    </row>
    <row r="349">
      <c r="A349" s="19"/>
      <c r="B349" s="20"/>
      <c r="C349" s="20"/>
      <c r="D349" s="20"/>
      <c r="E349" s="19"/>
      <c r="F349" s="19"/>
      <c r="G349" s="20"/>
      <c r="H349" s="20"/>
      <c r="I349" s="20"/>
    </row>
    <row r="350">
      <c r="A350" s="19"/>
      <c r="B350" s="20"/>
      <c r="C350" s="20"/>
      <c r="D350" s="20"/>
      <c r="E350" s="19"/>
      <c r="F350" s="19"/>
      <c r="G350" s="20"/>
      <c r="H350" s="20"/>
      <c r="I350" s="20"/>
    </row>
    <row r="351">
      <c r="A351" s="19"/>
      <c r="B351" s="20"/>
      <c r="C351" s="20"/>
      <c r="D351" s="20"/>
      <c r="E351" s="19"/>
      <c r="F351" s="19"/>
      <c r="G351" s="20"/>
      <c r="H351" s="20"/>
      <c r="I351" s="20"/>
    </row>
    <row r="352">
      <c r="A352" s="19"/>
      <c r="B352" s="20"/>
      <c r="C352" s="20"/>
      <c r="D352" s="20"/>
      <c r="E352" s="19"/>
      <c r="F352" s="19"/>
      <c r="G352" s="20"/>
      <c r="H352" s="20"/>
      <c r="I352" s="20"/>
    </row>
    <row r="353">
      <c r="A353" s="19"/>
      <c r="B353" s="20"/>
      <c r="C353" s="20"/>
      <c r="D353" s="20"/>
      <c r="E353" s="19"/>
      <c r="F353" s="19"/>
      <c r="G353" s="20"/>
      <c r="H353" s="20"/>
      <c r="I353" s="20"/>
    </row>
    <row r="354">
      <c r="A354" s="19"/>
      <c r="B354" s="20"/>
      <c r="C354" s="20"/>
      <c r="D354" s="20"/>
      <c r="E354" s="19"/>
      <c r="F354" s="19"/>
      <c r="G354" s="20"/>
      <c r="H354" s="20"/>
      <c r="I354" s="20"/>
    </row>
    <row r="355">
      <c r="A355" s="19"/>
      <c r="B355" s="20"/>
      <c r="C355" s="20"/>
      <c r="D355" s="20"/>
      <c r="E355" s="19"/>
      <c r="F355" s="19"/>
      <c r="G355" s="20"/>
      <c r="H355" s="20"/>
      <c r="I355" s="20"/>
    </row>
    <row r="356">
      <c r="A356" s="19"/>
      <c r="B356" s="20"/>
      <c r="C356" s="20"/>
      <c r="D356" s="20"/>
      <c r="E356" s="19"/>
      <c r="F356" s="19"/>
      <c r="G356" s="20"/>
      <c r="H356" s="20"/>
      <c r="I356" s="20"/>
    </row>
    <row r="357">
      <c r="A357" s="19"/>
      <c r="B357" s="20"/>
      <c r="C357" s="20"/>
      <c r="D357" s="20"/>
      <c r="E357" s="19"/>
      <c r="F357" s="19"/>
      <c r="G357" s="20"/>
      <c r="H357" s="20"/>
      <c r="I357" s="20"/>
    </row>
    <row r="358">
      <c r="A358" s="19"/>
      <c r="B358" s="20"/>
      <c r="C358" s="20"/>
      <c r="D358" s="20"/>
      <c r="E358" s="19"/>
      <c r="F358" s="19"/>
      <c r="G358" s="20"/>
      <c r="H358" s="20"/>
      <c r="I358" s="20"/>
    </row>
    <row r="359">
      <c r="A359" s="19"/>
      <c r="B359" s="20"/>
      <c r="C359" s="20"/>
      <c r="D359" s="20"/>
      <c r="E359" s="19"/>
      <c r="F359" s="19"/>
      <c r="G359" s="20"/>
      <c r="H359" s="20"/>
      <c r="I359" s="20"/>
    </row>
    <row r="360">
      <c r="A360" s="19"/>
      <c r="B360" s="20"/>
      <c r="C360" s="20"/>
      <c r="D360" s="20"/>
      <c r="E360" s="19"/>
      <c r="F360" s="19"/>
      <c r="G360" s="20"/>
      <c r="H360" s="20"/>
      <c r="I360" s="20"/>
    </row>
    <row r="361">
      <c r="A361" s="19"/>
      <c r="B361" s="20"/>
      <c r="C361" s="20"/>
      <c r="D361" s="20"/>
      <c r="E361" s="19"/>
      <c r="F361" s="19"/>
      <c r="G361" s="20"/>
      <c r="H361" s="20"/>
      <c r="I361" s="20"/>
    </row>
    <row r="362">
      <c r="A362" s="19"/>
      <c r="B362" s="20"/>
      <c r="C362" s="20"/>
      <c r="D362" s="20"/>
      <c r="E362" s="19"/>
      <c r="F362" s="19"/>
      <c r="G362" s="20"/>
      <c r="H362" s="20"/>
      <c r="I362" s="20"/>
    </row>
    <row r="363">
      <c r="A363" s="19"/>
      <c r="B363" s="20"/>
      <c r="C363" s="20"/>
      <c r="D363" s="20"/>
      <c r="E363" s="19"/>
      <c r="F363" s="19"/>
      <c r="G363" s="20"/>
      <c r="H363" s="20"/>
      <c r="I363" s="20"/>
    </row>
    <row r="364">
      <c r="A364" s="19"/>
      <c r="B364" s="20"/>
      <c r="C364" s="20"/>
      <c r="D364" s="20"/>
      <c r="E364" s="19"/>
      <c r="F364" s="19"/>
      <c r="G364" s="20"/>
      <c r="H364" s="20"/>
      <c r="I364" s="20"/>
    </row>
    <row r="365">
      <c r="A365" s="19"/>
      <c r="B365" s="20"/>
      <c r="C365" s="20"/>
      <c r="D365" s="20"/>
      <c r="E365" s="19"/>
      <c r="F365" s="19"/>
      <c r="G365" s="20"/>
      <c r="H365" s="20"/>
      <c r="I365" s="20"/>
    </row>
    <row r="366">
      <c r="A366" s="19"/>
      <c r="B366" s="20"/>
      <c r="C366" s="20"/>
      <c r="D366" s="20"/>
      <c r="E366" s="19"/>
      <c r="F366" s="19"/>
      <c r="G366" s="20"/>
      <c r="H366" s="20"/>
      <c r="I366" s="20"/>
    </row>
    <row r="367">
      <c r="A367" s="19"/>
      <c r="B367" s="20"/>
      <c r="C367" s="20"/>
      <c r="D367" s="20"/>
      <c r="E367" s="19"/>
      <c r="F367" s="19"/>
      <c r="G367" s="20"/>
      <c r="H367" s="20"/>
      <c r="I367" s="20"/>
    </row>
    <row r="368">
      <c r="A368" s="19"/>
      <c r="B368" s="20"/>
      <c r="C368" s="20"/>
      <c r="D368" s="20"/>
      <c r="E368" s="19"/>
      <c r="F368" s="19"/>
      <c r="G368" s="20"/>
      <c r="H368" s="20"/>
      <c r="I368" s="20"/>
    </row>
    <row r="369">
      <c r="A369" s="19"/>
      <c r="B369" s="20"/>
      <c r="C369" s="20"/>
      <c r="D369" s="20"/>
      <c r="E369" s="19"/>
      <c r="F369" s="19"/>
      <c r="G369" s="20"/>
      <c r="H369" s="20"/>
      <c r="I369" s="20"/>
    </row>
    <row r="370">
      <c r="A370" s="19"/>
      <c r="B370" s="20"/>
      <c r="C370" s="20"/>
      <c r="D370" s="20"/>
      <c r="E370" s="19"/>
      <c r="F370" s="19"/>
      <c r="G370" s="20"/>
      <c r="H370" s="20"/>
      <c r="I370" s="20"/>
    </row>
    <row r="371">
      <c r="A371" s="19"/>
      <c r="B371" s="20"/>
      <c r="C371" s="20"/>
      <c r="D371" s="20"/>
      <c r="E371" s="19"/>
      <c r="F371" s="19"/>
      <c r="G371" s="20"/>
      <c r="H371" s="20"/>
      <c r="I371" s="20"/>
    </row>
    <row r="372">
      <c r="A372" s="19"/>
      <c r="B372" s="20"/>
      <c r="C372" s="20"/>
      <c r="D372" s="20"/>
      <c r="E372" s="19"/>
      <c r="F372" s="19"/>
      <c r="G372" s="20"/>
      <c r="H372" s="20"/>
      <c r="I372" s="20"/>
    </row>
    <row r="373">
      <c r="A373" s="19"/>
      <c r="B373" s="20"/>
      <c r="C373" s="20"/>
      <c r="D373" s="20"/>
      <c r="E373" s="19"/>
      <c r="F373" s="19"/>
      <c r="G373" s="20"/>
      <c r="H373" s="20"/>
      <c r="I373" s="20"/>
    </row>
    <row r="374">
      <c r="A374" s="19"/>
      <c r="B374" s="20"/>
      <c r="C374" s="20"/>
      <c r="D374" s="20"/>
      <c r="E374" s="19"/>
      <c r="F374" s="19"/>
      <c r="G374" s="20"/>
      <c r="H374" s="20"/>
      <c r="I374" s="20"/>
    </row>
    <row r="375">
      <c r="A375" s="19"/>
      <c r="B375" s="20"/>
      <c r="C375" s="20"/>
      <c r="D375" s="20"/>
      <c r="E375" s="19"/>
      <c r="F375" s="19"/>
      <c r="G375" s="20"/>
      <c r="H375" s="20"/>
      <c r="I375" s="20"/>
    </row>
    <row r="376">
      <c r="A376" s="19"/>
      <c r="B376" s="20"/>
      <c r="C376" s="20"/>
      <c r="D376" s="20"/>
      <c r="E376" s="19"/>
      <c r="F376" s="19"/>
      <c r="G376" s="20"/>
      <c r="H376" s="20"/>
      <c r="I376" s="20"/>
    </row>
    <row r="377">
      <c r="A377" s="19"/>
      <c r="B377" s="20"/>
      <c r="C377" s="20"/>
      <c r="D377" s="20"/>
      <c r="E377" s="19"/>
      <c r="F377" s="19"/>
      <c r="G377" s="20"/>
      <c r="H377" s="20"/>
      <c r="I377" s="20"/>
    </row>
    <row r="378">
      <c r="A378" s="19"/>
      <c r="B378" s="20"/>
      <c r="C378" s="20"/>
      <c r="D378" s="20"/>
      <c r="E378" s="19"/>
      <c r="F378" s="19"/>
      <c r="G378" s="20"/>
      <c r="H378" s="20"/>
      <c r="I378" s="20"/>
    </row>
    <row r="379">
      <c r="A379" s="19"/>
      <c r="B379" s="20"/>
      <c r="C379" s="20"/>
      <c r="D379" s="20"/>
      <c r="E379" s="19"/>
      <c r="F379" s="19"/>
      <c r="G379" s="20"/>
      <c r="H379" s="20"/>
      <c r="I379" s="20"/>
    </row>
    <row r="380">
      <c r="A380" s="19"/>
      <c r="B380" s="20"/>
      <c r="C380" s="20"/>
      <c r="D380" s="20"/>
      <c r="E380" s="19"/>
      <c r="F380" s="19"/>
      <c r="G380" s="20"/>
      <c r="H380" s="20"/>
      <c r="I380" s="20"/>
    </row>
    <row r="381">
      <c r="A381" s="19"/>
      <c r="B381" s="20"/>
      <c r="C381" s="20"/>
      <c r="D381" s="20"/>
      <c r="E381" s="19"/>
      <c r="F381" s="19"/>
      <c r="G381" s="20"/>
      <c r="H381" s="20"/>
      <c r="I381" s="20"/>
    </row>
    <row r="382">
      <c r="A382" s="19"/>
      <c r="B382" s="20"/>
      <c r="C382" s="20"/>
      <c r="D382" s="20"/>
      <c r="E382" s="19"/>
      <c r="F382" s="19"/>
      <c r="G382" s="20"/>
      <c r="H382" s="20"/>
      <c r="I382" s="20"/>
    </row>
    <row r="383">
      <c r="A383" s="19"/>
      <c r="B383" s="20"/>
      <c r="C383" s="20"/>
      <c r="D383" s="20"/>
      <c r="E383" s="19"/>
      <c r="F383" s="19"/>
      <c r="G383" s="20"/>
      <c r="H383" s="20"/>
      <c r="I383" s="20"/>
    </row>
    <row r="384">
      <c r="A384" s="19"/>
      <c r="B384" s="20"/>
      <c r="C384" s="20"/>
      <c r="D384" s="20"/>
      <c r="E384" s="19"/>
      <c r="F384" s="19"/>
      <c r="G384" s="20"/>
      <c r="H384" s="20"/>
      <c r="I384" s="20"/>
    </row>
    <row r="385">
      <c r="A385" s="19"/>
      <c r="B385" s="20"/>
      <c r="C385" s="20"/>
      <c r="D385" s="20"/>
      <c r="E385" s="19"/>
      <c r="F385" s="19"/>
      <c r="G385" s="20"/>
      <c r="H385" s="20"/>
      <c r="I385" s="20"/>
    </row>
    <row r="386">
      <c r="A386" s="19"/>
      <c r="B386" s="20"/>
      <c r="C386" s="20"/>
      <c r="D386" s="20"/>
      <c r="E386" s="19"/>
      <c r="F386" s="19"/>
      <c r="G386" s="20"/>
      <c r="H386" s="20"/>
      <c r="I386" s="20"/>
    </row>
    <row r="387">
      <c r="A387" s="19"/>
      <c r="B387" s="20"/>
      <c r="C387" s="20"/>
      <c r="D387" s="20"/>
      <c r="E387" s="19"/>
      <c r="F387" s="19"/>
      <c r="G387" s="20"/>
      <c r="H387" s="20"/>
      <c r="I387" s="20"/>
    </row>
    <row r="388">
      <c r="A388" s="19"/>
      <c r="B388" s="20"/>
      <c r="C388" s="20"/>
      <c r="D388" s="20"/>
      <c r="E388" s="19"/>
      <c r="F388" s="19"/>
      <c r="G388" s="20"/>
      <c r="H388" s="20"/>
      <c r="I388" s="20"/>
    </row>
    <row r="389">
      <c r="A389" s="19"/>
      <c r="B389" s="20"/>
      <c r="C389" s="20"/>
      <c r="D389" s="20"/>
      <c r="E389" s="19"/>
      <c r="F389" s="19"/>
      <c r="G389" s="20"/>
      <c r="H389" s="20"/>
      <c r="I389" s="20"/>
    </row>
    <row r="390">
      <c r="A390" s="19"/>
      <c r="B390" s="20"/>
      <c r="C390" s="20"/>
      <c r="D390" s="20"/>
      <c r="E390" s="19"/>
      <c r="F390" s="19"/>
      <c r="G390" s="20"/>
      <c r="H390" s="20"/>
      <c r="I390" s="20"/>
    </row>
    <row r="391">
      <c r="A391" s="19"/>
      <c r="B391" s="20"/>
      <c r="C391" s="20"/>
      <c r="D391" s="20"/>
      <c r="E391" s="19"/>
      <c r="F391" s="19"/>
      <c r="G391" s="20"/>
      <c r="H391" s="20"/>
      <c r="I391" s="20"/>
    </row>
    <row r="392">
      <c r="A392" s="19"/>
      <c r="B392" s="20"/>
      <c r="C392" s="20"/>
      <c r="D392" s="20"/>
      <c r="E392" s="19"/>
      <c r="F392" s="19"/>
      <c r="G392" s="20"/>
      <c r="H392" s="20"/>
      <c r="I392" s="20"/>
    </row>
    <row r="393">
      <c r="A393" s="19"/>
      <c r="B393" s="20"/>
      <c r="C393" s="20"/>
      <c r="D393" s="20"/>
      <c r="E393" s="19"/>
      <c r="F393" s="19"/>
      <c r="G393" s="20"/>
      <c r="H393" s="20"/>
      <c r="I393" s="20"/>
    </row>
    <row r="394">
      <c r="A394" s="19"/>
      <c r="B394" s="20"/>
      <c r="C394" s="20"/>
      <c r="D394" s="20"/>
      <c r="E394" s="19"/>
      <c r="F394" s="19"/>
      <c r="G394" s="20"/>
      <c r="H394" s="20"/>
      <c r="I394" s="20"/>
    </row>
    <row r="395">
      <c r="A395" s="19"/>
      <c r="B395" s="20"/>
      <c r="C395" s="20"/>
      <c r="D395" s="20"/>
      <c r="E395" s="19"/>
      <c r="F395" s="19"/>
      <c r="G395" s="20"/>
      <c r="H395" s="20"/>
      <c r="I395" s="20"/>
    </row>
    <row r="396">
      <c r="A396" s="19"/>
      <c r="B396" s="20"/>
      <c r="C396" s="20"/>
      <c r="D396" s="20"/>
      <c r="E396" s="19"/>
      <c r="F396" s="19"/>
      <c r="G396" s="20"/>
      <c r="H396" s="20"/>
      <c r="I396" s="20"/>
    </row>
    <row r="397">
      <c r="A397" s="19"/>
      <c r="B397" s="20"/>
      <c r="C397" s="20"/>
      <c r="D397" s="20"/>
      <c r="E397" s="19"/>
      <c r="F397" s="19"/>
      <c r="G397" s="20"/>
      <c r="H397" s="20"/>
      <c r="I397" s="20"/>
    </row>
    <row r="398">
      <c r="A398" s="19"/>
      <c r="B398" s="20"/>
      <c r="C398" s="20"/>
      <c r="D398" s="20"/>
      <c r="E398" s="19"/>
      <c r="F398" s="19"/>
      <c r="G398" s="20"/>
      <c r="H398" s="20"/>
      <c r="I398" s="20"/>
    </row>
    <row r="399">
      <c r="A399" s="19"/>
      <c r="B399" s="20"/>
      <c r="C399" s="20"/>
      <c r="D399" s="20"/>
      <c r="E399" s="19"/>
      <c r="F399" s="19"/>
      <c r="G399" s="20"/>
      <c r="H399" s="20"/>
      <c r="I399" s="20"/>
    </row>
    <row r="400">
      <c r="A400" s="19"/>
      <c r="B400" s="20"/>
      <c r="C400" s="20"/>
      <c r="D400" s="20"/>
      <c r="E400" s="19"/>
      <c r="F400" s="19"/>
      <c r="G400" s="20"/>
      <c r="H400" s="20"/>
      <c r="I400" s="20"/>
    </row>
    <row r="401">
      <c r="A401" s="19"/>
      <c r="B401" s="20"/>
      <c r="C401" s="20"/>
      <c r="D401" s="20"/>
      <c r="E401" s="19"/>
      <c r="F401" s="19"/>
      <c r="G401" s="20"/>
      <c r="H401" s="20"/>
      <c r="I401" s="20"/>
    </row>
    <row r="402">
      <c r="A402" s="19"/>
      <c r="B402" s="20"/>
      <c r="C402" s="20"/>
      <c r="D402" s="20"/>
      <c r="E402" s="19"/>
      <c r="F402" s="19"/>
      <c r="G402" s="20"/>
      <c r="H402" s="20"/>
      <c r="I402" s="20"/>
    </row>
    <row r="403">
      <c r="A403" s="19"/>
      <c r="B403" s="20"/>
      <c r="C403" s="20"/>
      <c r="D403" s="20"/>
      <c r="E403" s="19"/>
      <c r="F403" s="19"/>
      <c r="G403" s="20"/>
      <c r="H403" s="20"/>
      <c r="I403" s="20"/>
    </row>
    <row r="404">
      <c r="A404" s="19"/>
      <c r="B404" s="20"/>
      <c r="C404" s="20"/>
      <c r="D404" s="20"/>
      <c r="E404" s="19"/>
      <c r="F404" s="19"/>
      <c r="G404" s="20"/>
      <c r="H404" s="20"/>
      <c r="I404" s="20"/>
    </row>
    <row r="405">
      <c r="A405" s="19"/>
      <c r="B405" s="20"/>
      <c r="C405" s="20"/>
      <c r="D405" s="20"/>
      <c r="E405" s="19"/>
      <c r="F405" s="19"/>
      <c r="G405" s="20"/>
      <c r="H405" s="20"/>
      <c r="I405" s="20"/>
    </row>
    <row r="406">
      <c r="A406" s="19"/>
      <c r="B406" s="20"/>
      <c r="C406" s="20"/>
      <c r="D406" s="20"/>
      <c r="E406" s="19"/>
      <c r="F406" s="19"/>
      <c r="G406" s="20"/>
      <c r="H406" s="20"/>
      <c r="I406" s="20"/>
    </row>
    <row r="407">
      <c r="A407" s="19"/>
      <c r="B407" s="20"/>
      <c r="C407" s="20"/>
      <c r="D407" s="20"/>
      <c r="E407" s="19"/>
      <c r="F407" s="19"/>
      <c r="G407" s="20"/>
      <c r="H407" s="20"/>
      <c r="I407" s="20"/>
    </row>
    <row r="408">
      <c r="A408" s="19"/>
      <c r="B408" s="20"/>
      <c r="C408" s="20"/>
      <c r="D408" s="20"/>
      <c r="E408" s="19"/>
      <c r="F408" s="19"/>
      <c r="G408" s="20"/>
      <c r="H408" s="20"/>
      <c r="I408" s="20"/>
    </row>
    <row r="409">
      <c r="A409" s="19"/>
      <c r="B409" s="20"/>
      <c r="C409" s="20"/>
      <c r="D409" s="20"/>
      <c r="E409" s="19"/>
      <c r="F409" s="19"/>
      <c r="G409" s="20"/>
      <c r="H409" s="20"/>
      <c r="I409" s="20"/>
    </row>
    <row r="410">
      <c r="A410" s="19"/>
      <c r="B410" s="20"/>
      <c r="C410" s="20"/>
      <c r="D410" s="20"/>
      <c r="E410" s="19"/>
      <c r="F410" s="19"/>
      <c r="G410" s="20"/>
      <c r="H410" s="20"/>
      <c r="I410" s="20"/>
    </row>
    <row r="411">
      <c r="A411" s="19"/>
      <c r="B411" s="20"/>
      <c r="C411" s="20"/>
      <c r="D411" s="20"/>
      <c r="E411" s="19"/>
      <c r="F411" s="19"/>
      <c r="G411" s="20"/>
      <c r="H411" s="20"/>
      <c r="I411" s="20"/>
    </row>
    <row r="412">
      <c r="A412" s="19"/>
      <c r="B412" s="20"/>
      <c r="C412" s="20"/>
      <c r="D412" s="20"/>
      <c r="E412" s="19"/>
      <c r="F412" s="19"/>
      <c r="G412" s="20"/>
      <c r="H412" s="20"/>
      <c r="I412" s="20"/>
    </row>
    <row r="413">
      <c r="A413" s="19"/>
      <c r="B413" s="20"/>
      <c r="C413" s="20"/>
      <c r="D413" s="20"/>
      <c r="E413" s="19"/>
      <c r="F413" s="19"/>
      <c r="G413" s="20"/>
      <c r="H413" s="20"/>
      <c r="I413" s="20"/>
    </row>
    <row r="414">
      <c r="A414" s="19"/>
      <c r="B414" s="20"/>
      <c r="C414" s="20"/>
      <c r="D414" s="20"/>
      <c r="E414" s="19"/>
      <c r="F414" s="19"/>
      <c r="G414" s="20"/>
      <c r="H414" s="20"/>
      <c r="I414" s="20"/>
    </row>
    <row r="415">
      <c r="A415" s="19"/>
      <c r="B415" s="20"/>
      <c r="C415" s="20"/>
      <c r="D415" s="20"/>
      <c r="E415" s="19"/>
      <c r="F415" s="19"/>
      <c r="G415" s="20"/>
      <c r="H415" s="20"/>
      <c r="I415" s="20"/>
    </row>
    <row r="416">
      <c r="A416" s="19"/>
      <c r="B416" s="20"/>
      <c r="C416" s="20"/>
      <c r="D416" s="20"/>
      <c r="E416" s="19"/>
      <c r="F416" s="19"/>
      <c r="G416" s="20"/>
      <c r="H416" s="20"/>
      <c r="I416" s="20"/>
    </row>
    <row r="417">
      <c r="A417" s="19"/>
      <c r="B417" s="20"/>
      <c r="C417" s="20"/>
      <c r="D417" s="20"/>
      <c r="E417" s="19"/>
      <c r="F417" s="19"/>
      <c r="G417" s="20"/>
      <c r="H417" s="20"/>
      <c r="I417" s="20"/>
    </row>
    <row r="418">
      <c r="A418" s="19"/>
      <c r="B418" s="20"/>
      <c r="C418" s="20"/>
      <c r="D418" s="20"/>
      <c r="E418" s="19"/>
      <c r="F418" s="19"/>
      <c r="G418" s="20"/>
      <c r="H418" s="20"/>
      <c r="I418" s="20"/>
    </row>
    <row r="419">
      <c r="A419" s="19"/>
      <c r="B419" s="20"/>
      <c r="C419" s="20"/>
      <c r="D419" s="20"/>
      <c r="E419" s="19"/>
      <c r="F419" s="19"/>
      <c r="G419" s="20"/>
      <c r="H419" s="20"/>
      <c r="I419" s="20"/>
    </row>
    <row r="420">
      <c r="A420" s="19"/>
      <c r="B420" s="20"/>
      <c r="C420" s="20"/>
      <c r="D420" s="20"/>
      <c r="E420" s="19"/>
      <c r="F420" s="19"/>
      <c r="G420" s="20"/>
      <c r="H420" s="20"/>
      <c r="I420" s="20"/>
    </row>
    <row r="421">
      <c r="A421" s="19"/>
      <c r="B421" s="20"/>
      <c r="C421" s="20"/>
      <c r="D421" s="20"/>
      <c r="E421" s="19"/>
      <c r="F421" s="19"/>
      <c r="G421" s="20"/>
      <c r="H421" s="20"/>
      <c r="I421" s="20"/>
    </row>
    <row r="422">
      <c r="A422" s="19"/>
      <c r="B422" s="20"/>
      <c r="C422" s="20"/>
      <c r="D422" s="20"/>
      <c r="E422" s="19"/>
      <c r="F422" s="19"/>
      <c r="G422" s="20"/>
      <c r="H422" s="20"/>
      <c r="I422" s="20"/>
    </row>
    <row r="423">
      <c r="A423" s="19"/>
      <c r="B423" s="20"/>
      <c r="C423" s="20"/>
      <c r="D423" s="20"/>
      <c r="E423" s="19"/>
      <c r="F423" s="19"/>
      <c r="G423" s="20"/>
      <c r="H423" s="20"/>
      <c r="I423" s="20"/>
    </row>
    <row r="424">
      <c r="A424" s="19"/>
      <c r="B424" s="20"/>
      <c r="C424" s="20"/>
      <c r="D424" s="20"/>
      <c r="E424" s="19"/>
      <c r="F424" s="19"/>
      <c r="G424" s="20"/>
      <c r="H424" s="20"/>
      <c r="I424" s="20"/>
    </row>
    <row r="425">
      <c r="A425" s="19"/>
      <c r="B425" s="20"/>
      <c r="C425" s="20"/>
      <c r="D425" s="20"/>
      <c r="E425" s="19"/>
      <c r="F425" s="19"/>
      <c r="G425" s="20"/>
      <c r="H425" s="20"/>
      <c r="I425" s="20"/>
    </row>
    <row r="426">
      <c r="A426" s="19"/>
      <c r="B426" s="20"/>
      <c r="C426" s="20"/>
      <c r="D426" s="20"/>
      <c r="E426" s="19"/>
      <c r="F426" s="19"/>
      <c r="G426" s="20"/>
      <c r="H426" s="20"/>
      <c r="I426" s="20"/>
    </row>
    <row r="427">
      <c r="A427" s="19"/>
      <c r="B427" s="20"/>
      <c r="C427" s="20"/>
      <c r="D427" s="20"/>
      <c r="E427" s="19"/>
      <c r="F427" s="19"/>
      <c r="G427" s="20"/>
      <c r="H427" s="20"/>
      <c r="I427" s="20"/>
    </row>
    <row r="428">
      <c r="A428" s="19"/>
      <c r="B428" s="20"/>
      <c r="C428" s="20"/>
      <c r="D428" s="20"/>
      <c r="E428" s="19"/>
      <c r="F428" s="19"/>
      <c r="G428" s="20"/>
      <c r="H428" s="20"/>
      <c r="I428" s="20"/>
    </row>
    <row r="429">
      <c r="A429" s="19"/>
      <c r="B429" s="20"/>
      <c r="C429" s="20"/>
      <c r="D429" s="20"/>
      <c r="E429" s="19"/>
      <c r="F429" s="19"/>
      <c r="G429" s="20"/>
      <c r="H429" s="20"/>
      <c r="I429" s="20"/>
    </row>
    <row r="430">
      <c r="A430" s="19"/>
      <c r="B430" s="20"/>
      <c r="C430" s="20"/>
      <c r="D430" s="20"/>
      <c r="E430" s="19"/>
      <c r="F430" s="19"/>
      <c r="G430" s="20"/>
      <c r="H430" s="20"/>
      <c r="I430" s="20"/>
    </row>
    <row r="431">
      <c r="A431" s="19"/>
      <c r="B431" s="20"/>
      <c r="C431" s="20"/>
      <c r="D431" s="20"/>
      <c r="E431" s="19"/>
      <c r="F431" s="19"/>
      <c r="G431" s="20"/>
      <c r="H431" s="20"/>
      <c r="I431" s="20"/>
    </row>
    <row r="432">
      <c r="A432" s="19"/>
      <c r="B432" s="20"/>
      <c r="C432" s="20"/>
      <c r="D432" s="20"/>
      <c r="E432" s="19"/>
      <c r="F432" s="19"/>
      <c r="G432" s="20"/>
      <c r="H432" s="20"/>
      <c r="I432" s="20"/>
    </row>
    <row r="433">
      <c r="A433" s="19"/>
      <c r="B433" s="20"/>
      <c r="C433" s="20"/>
      <c r="D433" s="20"/>
      <c r="E433" s="19"/>
      <c r="F433" s="19"/>
      <c r="G433" s="20"/>
      <c r="H433" s="20"/>
      <c r="I433" s="20"/>
    </row>
    <row r="434">
      <c r="A434" s="19"/>
      <c r="B434" s="20"/>
      <c r="C434" s="20"/>
      <c r="D434" s="20"/>
      <c r="E434" s="19"/>
      <c r="F434" s="19"/>
      <c r="G434" s="20"/>
      <c r="H434" s="20"/>
      <c r="I434" s="20"/>
    </row>
    <row r="435">
      <c r="A435" s="19"/>
      <c r="B435" s="20"/>
      <c r="C435" s="20"/>
      <c r="D435" s="20"/>
      <c r="E435" s="19"/>
      <c r="F435" s="19"/>
      <c r="G435" s="20"/>
      <c r="H435" s="20"/>
      <c r="I435" s="20"/>
    </row>
    <row r="436">
      <c r="A436" s="19"/>
      <c r="B436" s="20"/>
      <c r="C436" s="20"/>
      <c r="D436" s="20"/>
      <c r="E436" s="19"/>
      <c r="F436" s="19"/>
      <c r="G436" s="20"/>
      <c r="H436" s="20"/>
      <c r="I436" s="20"/>
    </row>
    <row r="437">
      <c r="A437" s="19"/>
      <c r="B437" s="20"/>
      <c r="C437" s="20"/>
      <c r="D437" s="20"/>
      <c r="E437" s="19"/>
      <c r="F437" s="19"/>
      <c r="G437" s="20"/>
      <c r="H437" s="20"/>
      <c r="I437" s="20"/>
    </row>
    <row r="438">
      <c r="A438" s="19"/>
      <c r="B438" s="20"/>
      <c r="C438" s="20"/>
      <c r="D438" s="20"/>
      <c r="E438" s="19"/>
      <c r="F438" s="19"/>
      <c r="G438" s="20"/>
      <c r="H438" s="20"/>
      <c r="I438" s="20"/>
    </row>
    <row r="439">
      <c r="A439" s="19"/>
      <c r="B439" s="20"/>
      <c r="C439" s="20"/>
      <c r="D439" s="20"/>
      <c r="E439" s="19"/>
      <c r="F439" s="19"/>
      <c r="G439" s="20"/>
      <c r="H439" s="20"/>
      <c r="I439" s="20"/>
    </row>
    <row r="440">
      <c r="A440" s="19"/>
      <c r="B440" s="20"/>
      <c r="C440" s="20"/>
      <c r="D440" s="20"/>
      <c r="E440" s="19"/>
      <c r="F440" s="19"/>
      <c r="G440" s="20"/>
      <c r="H440" s="20"/>
      <c r="I440" s="20"/>
    </row>
    <row r="441">
      <c r="A441" s="19"/>
      <c r="B441" s="20"/>
      <c r="C441" s="20"/>
      <c r="D441" s="20"/>
      <c r="E441" s="19"/>
      <c r="F441" s="19"/>
      <c r="G441" s="20"/>
      <c r="H441" s="20"/>
      <c r="I441" s="20"/>
    </row>
    <row r="442">
      <c r="A442" s="19"/>
      <c r="B442" s="20"/>
      <c r="C442" s="20"/>
      <c r="D442" s="20"/>
      <c r="E442" s="19"/>
      <c r="F442" s="19"/>
      <c r="G442" s="20"/>
      <c r="H442" s="20"/>
      <c r="I442" s="20"/>
    </row>
    <row r="443">
      <c r="A443" s="19"/>
      <c r="B443" s="20"/>
      <c r="C443" s="20"/>
      <c r="D443" s="20"/>
      <c r="E443" s="19"/>
      <c r="F443" s="19"/>
      <c r="G443" s="20"/>
      <c r="H443" s="20"/>
      <c r="I443" s="20"/>
    </row>
    <row r="444">
      <c r="A444" s="19"/>
      <c r="B444" s="20"/>
      <c r="C444" s="20"/>
      <c r="D444" s="20"/>
      <c r="E444" s="19"/>
      <c r="F444" s="19"/>
      <c r="G444" s="20"/>
      <c r="H444" s="20"/>
      <c r="I444" s="20"/>
    </row>
    <row r="445">
      <c r="A445" s="19"/>
      <c r="B445" s="20"/>
      <c r="C445" s="20"/>
      <c r="D445" s="20"/>
      <c r="E445" s="19"/>
      <c r="F445" s="19"/>
      <c r="G445" s="20"/>
      <c r="H445" s="20"/>
      <c r="I445" s="20"/>
    </row>
    <row r="446">
      <c r="A446" s="19"/>
      <c r="B446" s="20"/>
      <c r="C446" s="20"/>
      <c r="D446" s="20"/>
      <c r="E446" s="19"/>
      <c r="F446" s="19"/>
      <c r="G446" s="20"/>
      <c r="H446" s="20"/>
      <c r="I446" s="20"/>
    </row>
    <row r="447">
      <c r="A447" s="19"/>
      <c r="B447" s="20"/>
      <c r="C447" s="20"/>
      <c r="D447" s="20"/>
      <c r="E447" s="19"/>
      <c r="F447" s="19"/>
      <c r="G447" s="20"/>
      <c r="H447" s="20"/>
      <c r="I447" s="20"/>
    </row>
    <row r="448">
      <c r="A448" s="19"/>
      <c r="B448" s="20"/>
      <c r="C448" s="20"/>
      <c r="D448" s="20"/>
      <c r="E448" s="19"/>
      <c r="F448" s="19"/>
      <c r="G448" s="20"/>
      <c r="H448" s="20"/>
      <c r="I448" s="20"/>
    </row>
    <row r="449">
      <c r="A449" s="19"/>
      <c r="B449" s="20"/>
      <c r="C449" s="20"/>
      <c r="D449" s="20"/>
      <c r="E449" s="19"/>
      <c r="F449" s="19"/>
      <c r="G449" s="20"/>
      <c r="H449" s="20"/>
      <c r="I449" s="20"/>
    </row>
    <row r="450">
      <c r="A450" s="19"/>
      <c r="B450" s="20"/>
      <c r="C450" s="20"/>
      <c r="D450" s="20"/>
      <c r="E450" s="19"/>
      <c r="F450" s="19"/>
      <c r="G450" s="20"/>
      <c r="H450" s="20"/>
      <c r="I450" s="20"/>
    </row>
    <row r="451">
      <c r="A451" s="19"/>
      <c r="B451" s="20"/>
      <c r="C451" s="20"/>
      <c r="D451" s="20"/>
      <c r="E451" s="19"/>
      <c r="F451" s="19"/>
      <c r="G451" s="20"/>
      <c r="H451" s="20"/>
      <c r="I451" s="20"/>
    </row>
    <row r="452">
      <c r="A452" s="19"/>
      <c r="B452" s="20"/>
      <c r="C452" s="20"/>
      <c r="D452" s="20"/>
      <c r="E452" s="19"/>
      <c r="F452" s="19"/>
      <c r="G452" s="20"/>
      <c r="H452" s="20"/>
      <c r="I452" s="20"/>
    </row>
    <row r="453">
      <c r="A453" s="19"/>
      <c r="B453" s="20"/>
      <c r="C453" s="20"/>
      <c r="D453" s="20"/>
      <c r="E453" s="19"/>
      <c r="F453" s="19"/>
      <c r="G453" s="20"/>
      <c r="H453" s="20"/>
      <c r="I453" s="20"/>
    </row>
    <row r="454">
      <c r="A454" s="19"/>
      <c r="B454" s="20"/>
      <c r="C454" s="20"/>
      <c r="D454" s="20"/>
      <c r="E454" s="19"/>
      <c r="F454" s="19"/>
      <c r="G454" s="20"/>
      <c r="H454" s="20"/>
      <c r="I454" s="20"/>
    </row>
    <row r="455">
      <c r="A455" s="19"/>
      <c r="B455" s="20"/>
      <c r="C455" s="20"/>
      <c r="D455" s="20"/>
      <c r="E455" s="19"/>
      <c r="F455" s="19"/>
      <c r="G455" s="20"/>
      <c r="H455" s="20"/>
      <c r="I455" s="20"/>
    </row>
    <row r="456">
      <c r="A456" s="19"/>
      <c r="B456" s="20"/>
      <c r="C456" s="20"/>
      <c r="D456" s="20"/>
      <c r="E456" s="19"/>
      <c r="F456" s="19"/>
      <c r="G456" s="20"/>
      <c r="H456" s="20"/>
      <c r="I456" s="20"/>
    </row>
    <row r="457">
      <c r="A457" s="19"/>
      <c r="B457" s="20"/>
      <c r="C457" s="20"/>
      <c r="D457" s="20"/>
      <c r="E457" s="19"/>
      <c r="F457" s="19"/>
      <c r="G457" s="20"/>
      <c r="H457" s="20"/>
      <c r="I457" s="20"/>
    </row>
    <row r="458">
      <c r="A458" s="19"/>
      <c r="B458" s="20"/>
      <c r="C458" s="20"/>
      <c r="D458" s="20"/>
      <c r="E458" s="19"/>
      <c r="F458" s="19"/>
      <c r="G458" s="20"/>
      <c r="H458" s="20"/>
      <c r="I458" s="20"/>
    </row>
    <row r="459">
      <c r="A459" s="19"/>
      <c r="B459" s="20"/>
      <c r="C459" s="20"/>
      <c r="D459" s="20"/>
      <c r="E459" s="19"/>
      <c r="F459" s="19"/>
      <c r="G459" s="20"/>
      <c r="H459" s="20"/>
      <c r="I459" s="20"/>
    </row>
    <row r="460">
      <c r="A460" s="19"/>
      <c r="B460" s="20"/>
      <c r="C460" s="20"/>
      <c r="D460" s="20"/>
      <c r="E460" s="19"/>
      <c r="F460" s="19"/>
      <c r="G460" s="20"/>
      <c r="H460" s="20"/>
      <c r="I460" s="20"/>
    </row>
    <row r="461">
      <c r="A461" s="19"/>
      <c r="B461" s="20"/>
      <c r="C461" s="20"/>
      <c r="D461" s="20"/>
      <c r="E461" s="19"/>
      <c r="F461" s="19"/>
      <c r="G461" s="20"/>
      <c r="H461" s="20"/>
      <c r="I461" s="20"/>
    </row>
    <row r="462">
      <c r="A462" s="19"/>
      <c r="B462" s="20"/>
      <c r="C462" s="20"/>
      <c r="D462" s="20"/>
      <c r="E462" s="19"/>
      <c r="F462" s="19"/>
      <c r="G462" s="20"/>
      <c r="H462" s="20"/>
      <c r="I462" s="20"/>
    </row>
    <row r="463">
      <c r="A463" s="19"/>
      <c r="B463" s="20"/>
      <c r="C463" s="20"/>
      <c r="D463" s="20"/>
      <c r="E463" s="19"/>
      <c r="F463" s="19"/>
      <c r="G463" s="20"/>
      <c r="H463" s="20"/>
      <c r="I463" s="20"/>
    </row>
    <row r="464">
      <c r="A464" s="19"/>
      <c r="B464" s="20"/>
      <c r="C464" s="20"/>
      <c r="D464" s="20"/>
      <c r="E464" s="19"/>
      <c r="F464" s="19"/>
      <c r="G464" s="20"/>
      <c r="H464" s="20"/>
      <c r="I464" s="20"/>
    </row>
    <row r="465">
      <c r="A465" s="19"/>
      <c r="B465" s="20"/>
      <c r="C465" s="20"/>
      <c r="D465" s="20"/>
      <c r="E465" s="19"/>
      <c r="F465" s="19"/>
      <c r="G465" s="20"/>
      <c r="H465" s="20"/>
      <c r="I465" s="20"/>
    </row>
    <row r="466">
      <c r="A466" s="19"/>
      <c r="B466" s="20"/>
      <c r="C466" s="20"/>
      <c r="D466" s="20"/>
      <c r="E466" s="19"/>
      <c r="F466" s="19"/>
      <c r="G466" s="20"/>
      <c r="H466" s="20"/>
      <c r="I466" s="20"/>
    </row>
    <row r="467">
      <c r="A467" s="19"/>
      <c r="B467" s="20"/>
      <c r="C467" s="20"/>
      <c r="D467" s="20"/>
      <c r="E467" s="19"/>
      <c r="F467" s="19"/>
      <c r="G467" s="20"/>
      <c r="H467" s="20"/>
      <c r="I467" s="20"/>
    </row>
    <row r="468">
      <c r="A468" s="19"/>
      <c r="B468" s="20"/>
      <c r="C468" s="20"/>
      <c r="D468" s="20"/>
      <c r="E468" s="19"/>
      <c r="F468" s="19"/>
      <c r="G468" s="20"/>
      <c r="H468" s="20"/>
      <c r="I468" s="20"/>
    </row>
    <row r="469">
      <c r="A469" s="19"/>
      <c r="B469" s="20"/>
      <c r="C469" s="20"/>
      <c r="D469" s="20"/>
      <c r="E469" s="19"/>
      <c r="F469" s="19"/>
      <c r="G469" s="20"/>
      <c r="H469" s="20"/>
      <c r="I469" s="20"/>
    </row>
    <row r="470">
      <c r="A470" s="19"/>
      <c r="B470" s="20"/>
      <c r="C470" s="20"/>
      <c r="D470" s="20"/>
      <c r="E470" s="19"/>
      <c r="F470" s="19"/>
      <c r="G470" s="20"/>
      <c r="H470" s="20"/>
      <c r="I470" s="20"/>
    </row>
    <row r="471">
      <c r="A471" s="19"/>
      <c r="B471" s="20"/>
      <c r="C471" s="20"/>
      <c r="D471" s="20"/>
      <c r="E471" s="19"/>
      <c r="F471" s="19"/>
      <c r="G471" s="20"/>
      <c r="H471" s="20"/>
      <c r="I471" s="20"/>
    </row>
    <row r="472">
      <c r="A472" s="19"/>
      <c r="B472" s="20"/>
      <c r="C472" s="20"/>
      <c r="D472" s="20"/>
      <c r="E472" s="19"/>
      <c r="F472" s="19"/>
      <c r="G472" s="20"/>
      <c r="H472" s="20"/>
      <c r="I472" s="20"/>
    </row>
    <row r="473">
      <c r="A473" s="19"/>
      <c r="B473" s="20"/>
      <c r="C473" s="20"/>
      <c r="D473" s="20"/>
      <c r="E473" s="19"/>
      <c r="F473" s="19"/>
      <c r="G473" s="20"/>
      <c r="H473" s="20"/>
      <c r="I473" s="20"/>
    </row>
    <row r="474">
      <c r="A474" s="19"/>
      <c r="B474" s="20"/>
      <c r="C474" s="20"/>
      <c r="D474" s="20"/>
      <c r="E474" s="19"/>
      <c r="F474" s="19"/>
      <c r="G474" s="20"/>
      <c r="H474" s="20"/>
      <c r="I474" s="20"/>
    </row>
    <row r="475">
      <c r="A475" s="19"/>
      <c r="B475" s="20"/>
      <c r="C475" s="20"/>
      <c r="D475" s="20"/>
      <c r="E475" s="19"/>
      <c r="F475" s="19"/>
      <c r="G475" s="20"/>
      <c r="H475" s="20"/>
      <c r="I475" s="20"/>
    </row>
    <row r="476">
      <c r="A476" s="19"/>
      <c r="B476" s="20"/>
      <c r="C476" s="20"/>
      <c r="D476" s="20"/>
      <c r="E476" s="19"/>
      <c r="F476" s="19"/>
      <c r="G476" s="20"/>
      <c r="H476" s="20"/>
      <c r="I476" s="20"/>
    </row>
    <row r="477">
      <c r="A477" s="19"/>
      <c r="B477" s="20"/>
      <c r="C477" s="20"/>
      <c r="D477" s="20"/>
      <c r="E477" s="19"/>
      <c r="F477" s="19"/>
      <c r="G477" s="20"/>
      <c r="H477" s="20"/>
      <c r="I477" s="20"/>
    </row>
    <row r="478">
      <c r="A478" s="19"/>
      <c r="B478" s="20"/>
      <c r="C478" s="20"/>
      <c r="D478" s="20"/>
      <c r="E478" s="19"/>
      <c r="F478" s="19"/>
      <c r="G478" s="20"/>
      <c r="H478" s="20"/>
      <c r="I478" s="20"/>
    </row>
    <row r="479">
      <c r="A479" s="19"/>
      <c r="B479" s="20"/>
      <c r="C479" s="20"/>
      <c r="D479" s="20"/>
      <c r="E479" s="19"/>
      <c r="F479" s="19"/>
      <c r="G479" s="20"/>
      <c r="H479" s="20"/>
      <c r="I479" s="20"/>
    </row>
    <row r="480">
      <c r="A480" s="19"/>
      <c r="B480" s="20"/>
      <c r="C480" s="20"/>
      <c r="D480" s="20"/>
      <c r="E480" s="19"/>
      <c r="F480" s="19"/>
      <c r="G480" s="20"/>
      <c r="H480" s="20"/>
      <c r="I480" s="20"/>
    </row>
    <row r="481">
      <c r="A481" s="19"/>
      <c r="B481" s="20"/>
      <c r="C481" s="20"/>
      <c r="D481" s="20"/>
      <c r="E481" s="19"/>
      <c r="F481" s="19"/>
      <c r="G481" s="20"/>
      <c r="H481" s="20"/>
      <c r="I481" s="20"/>
    </row>
    <row r="482">
      <c r="A482" s="19"/>
      <c r="B482" s="20"/>
      <c r="C482" s="20"/>
      <c r="D482" s="20"/>
      <c r="E482" s="19"/>
      <c r="F482" s="19"/>
      <c r="G482" s="20"/>
      <c r="H482" s="20"/>
      <c r="I482" s="20"/>
    </row>
    <row r="483">
      <c r="A483" s="19"/>
      <c r="B483" s="20"/>
      <c r="C483" s="20"/>
      <c r="D483" s="20"/>
      <c r="E483" s="19"/>
      <c r="F483" s="19"/>
      <c r="G483" s="20"/>
      <c r="H483" s="20"/>
      <c r="I483" s="20"/>
    </row>
    <row r="484">
      <c r="A484" s="19"/>
      <c r="B484" s="20"/>
      <c r="C484" s="20"/>
      <c r="D484" s="20"/>
      <c r="E484" s="19"/>
      <c r="F484" s="19"/>
      <c r="G484" s="20"/>
      <c r="H484" s="20"/>
      <c r="I484" s="20"/>
    </row>
    <row r="485">
      <c r="A485" s="19"/>
      <c r="B485" s="20"/>
      <c r="C485" s="20"/>
      <c r="D485" s="20"/>
      <c r="E485" s="19"/>
      <c r="F485" s="19"/>
      <c r="G485" s="20"/>
      <c r="H485" s="20"/>
      <c r="I485" s="20"/>
    </row>
    <row r="486">
      <c r="A486" s="19"/>
      <c r="B486" s="20"/>
      <c r="C486" s="20"/>
      <c r="D486" s="20"/>
      <c r="E486" s="19"/>
      <c r="F486" s="19"/>
      <c r="G486" s="20"/>
      <c r="H486" s="20"/>
      <c r="I486" s="20"/>
    </row>
    <row r="487">
      <c r="A487" s="19"/>
      <c r="B487" s="20"/>
      <c r="C487" s="20"/>
      <c r="D487" s="20"/>
      <c r="E487" s="19"/>
      <c r="F487" s="19"/>
      <c r="G487" s="20"/>
      <c r="H487" s="20"/>
      <c r="I487" s="20"/>
    </row>
    <row r="488">
      <c r="A488" s="19"/>
      <c r="B488" s="20"/>
      <c r="C488" s="20"/>
      <c r="D488" s="20"/>
      <c r="E488" s="19"/>
      <c r="F488" s="19"/>
      <c r="G488" s="20"/>
      <c r="H488" s="20"/>
      <c r="I488" s="20"/>
    </row>
    <row r="489">
      <c r="A489" s="19"/>
      <c r="B489" s="20"/>
      <c r="C489" s="20"/>
      <c r="D489" s="20"/>
      <c r="E489" s="19"/>
      <c r="F489" s="19"/>
      <c r="G489" s="20"/>
      <c r="H489" s="20"/>
      <c r="I489" s="20"/>
    </row>
    <row r="490">
      <c r="A490" s="19"/>
      <c r="B490" s="20"/>
      <c r="C490" s="20"/>
      <c r="D490" s="20"/>
      <c r="E490" s="19"/>
      <c r="F490" s="19"/>
      <c r="G490" s="20"/>
      <c r="H490" s="20"/>
      <c r="I490" s="20"/>
    </row>
    <row r="491">
      <c r="A491" s="19"/>
      <c r="B491" s="20"/>
      <c r="C491" s="20"/>
      <c r="D491" s="20"/>
      <c r="E491" s="19"/>
      <c r="F491" s="19"/>
      <c r="G491" s="20"/>
      <c r="H491" s="20"/>
      <c r="I491" s="20"/>
    </row>
    <row r="492">
      <c r="A492" s="19"/>
      <c r="B492" s="20"/>
      <c r="C492" s="20"/>
      <c r="D492" s="20"/>
      <c r="E492" s="19"/>
      <c r="F492" s="19"/>
      <c r="G492" s="20"/>
      <c r="H492" s="20"/>
      <c r="I492" s="20"/>
    </row>
    <row r="493">
      <c r="A493" s="19"/>
      <c r="B493" s="20"/>
      <c r="C493" s="20"/>
      <c r="D493" s="20"/>
      <c r="E493" s="19"/>
      <c r="F493" s="19"/>
      <c r="G493" s="20"/>
      <c r="H493" s="20"/>
      <c r="I493" s="20"/>
    </row>
    <row r="494">
      <c r="A494" s="19"/>
      <c r="B494" s="20"/>
      <c r="C494" s="20"/>
      <c r="D494" s="20"/>
      <c r="E494" s="19"/>
      <c r="F494" s="19"/>
      <c r="G494" s="20"/>
      <c r="H494" s="20"/>
      <c r="I494" s="20"/>
    </row>
    <row r="495">
      <c r="A495" s="19"/>
      <c r="B495" s="20"/>
      <c r="C495" s="20"/>
      <c r="D495" s="20"/>
      <c r="E495" s="19"/>
      <c r="F495" s="19"/>
      <c r="G495" s="20"/>
      <c r="H495" s="20"/>
      <c r="I495" s="20"/>
    </row>
    <row r="496">
      <c r="A496" s="19"/>
      <c r="B496" s="20"/>
      <c r="C496" s="20"/>
      <c r="D496" s="20"/>
      <c r="E496" s="19"/>
      <c r="F496" s="19"/>
      <c r="G496" s="20"/>
      <c r="H496" s="20"/>
      <c r="I496" s="20"/>
    </row>
    <row r="497">
      <c r="A497" s="19"/>
      <c r="B497" s="20"/>
      <c r="C497" s="20"/>
      <c r="D497" s="20"/>
      <c r="E497" s="19"/>
      <c r="F497" s="19"/>
      <c r="G497" s="20"/>
      <c r="H497" s="20"/>
      <c r="I497" s="20"/>
    </row>
    <row r="498">
      <c r="A498" s="19"/>
      <c r="B498" s="20"/>
      <c r="C498" s="20"/>
      <c r="D498" s="20"/>
      <c r="E498" s="19"/>
      <c r="F498" s="19"/>
      <c r="G498" s="20"/>
      <c r="H498" s="20"/>
      <c r="I498" s="20"/>
    </row>
    <row r="499">
      <c r="A499" s="19"/>
      <c r="B499" s="20"/>
      <c r="C499" s="20"/>
      <c r="D499" s="20"/>
      <c r="E499" s="19"/>
      <c r="F499" s="19"/>
      <c r="G499" s="20"/>
      <c r="H499" s="20"/>
      <c r="I499" s="20"/>
    </row>
    <row r="500">
      <c r="A500" s="19"/>
      <c r="B500" s="20"/>
      <c r="C500" s="20"/>
      <c r="D500" s="20"/>
      <c r="E500" s="19"/>
      <c r="F500" s="19"/>
      <c r="G500" s="20"/>
      <c r="H500" s="20"/>
      <c r="I500" s="20"/>
    </row>
    <row r="501">
      <c r="A501" s="19"/>
      <c r="B501" s="20"/>
      <c r="C501" s="20"/>
      <c r="D501" s="20"/>
      <c r="E501" s="19"/>
      <c r="F501" s="19"/>
      <c r="G501" s="20"/>
      <c r="H501" s="20"/>
      <c r="I501" s="20"/>
    </row>
    <row r="502">
      <c r="A502" s="19"/>
      <c r="B502" s="20"/>
      <c r="C502" s="20"/>
      <c r="D502" s="20"/>
      <c r="E502" s="19"/>
      <c r="F502" s="19"/>
      <c r="G502" s="20"/>
      <c r="H502" s="20"/>
      <c r="I502" s="20"/>
    </row>
    <row r="503">
      <c r="A503" s="19"/>
      <c r="B503" s="20"/>
      <c r="C503" s="20"/>
      <c r="D503" s="20"/>
      <c r="E503" s="19"/>
      <c r="F503" s="19"/>
      <c r="G503" s="20"/>
      <c r="H503" s="20"/>
      <c r="I503" s="20"/>
    </row>
    <row r="504">
      <c r="A504" s="19"/>
      <c r="B504" s="20"/>
      <c r="C504" s="20"/>
      <c r="D504" s="20"/>
      <c r="E504" s="19"/>
      <c r="F504" s="19"/>
      <c r="G504" s="20"/>
      <c r="H504" s="20"/>
      <c r="I504" s="20"/>
    </row>
    <row r="505">
      <c r="A505" s="19"/>
      <c r="B505" s="20"/>
      <c r="C505" s="20"/>
      <c r="D505" s="20"/>
      <c r="E505" s="19"/>
      <c r="F505" s="19"/>
      <c r="G505" s="20"/>
      <c r="H505" s="20"/>
      <c r="I505" s="20"/>
    </row>
    <row r="506">
      <c r="A506" s="19"/>
      <c r="B506" s="20"/>
      <c r="C506" s="20"/>
      <c r="D506" s="20"/>
      <c r="E506" s="19"/>
      <c r="F506" s="19"/>
      <c r="G506" s="20"/>
      <c r="H506" s="20"/>
      <c r="I506" s="20"/>
    </row>
    <row r="507">
      <c r="A507" s="19"/>
      <c r="B507" s="20"/>
      <c r="C507" s="20"/>
      <c r="D507" s="20"/>
      <c r="E507" s="19"/>
      <c r="F507" s="19"/>
      <c r="G507" s="20"/>
      <c r="H507" s="20"/>
      <c r="I507" s="20"/>
    </row>
    <row r="508">
      <c r="A508" s="19"/>
      <c r="B508" s="20"/>
      <c r="C508" s="20"/>
      <c r="D508" s="20"/>
      <c r="E508" s="19"/>
      <c r="F508" s="19"/>
      <c r="G508" s="20"/>
      <c r="H508" s="20"/>
      <c r="I508" s="20"/>
    </row>
    <row r="509">
      <c r="A509" s="19"/>
      <c r="B509" s="20"/>
      <c r="C509" s="20"/>
      <c r="D509" s="20"/>
      <c r="E509" s="19"/>
      <c r="F509" s="19"/>
      <c r="G509" s="20"/>
      <c r="H509" s="20"/>
      <c r="I509" s="20"/>
    </row>
    <row r="510">
      <c r="A510" s="19"/>
      <c r="B510" s="20"/>
      <c r="C510" s="20"/>
      <c r="D510" s="20"/>
      <c r="E510" s="19"/>
      <c r="F510" s="19"/>
      <c r="G510" s="20"/>
      <c r="H510" s="20"/>
      <c r="I510" s="20"/>
    </row>
    <row r="511">
      <c r="A511" s="19"/>
      <c r="B511" s="20"/>
      <c r="C511" s="20"/>
      <c r="D511" s="20"/>
      <c r="E511" s="19"/>
      <c r="F511" s="19"/>
      <c r="G511" s="20"/>
      <c r="H511" s="20"/>
      <c r="I511" s="20"/>
    </row>
    <row r="512">
      <c r="A512" s="19"/>
      <c r="B512" s="20"/>
      <c r="C512" s="20"/>
      <c r="D512" s="20"/>
      <c r="E512" s="19"/>
      <c r="F512" s="19"/>
      <c r="G512" s="20"/>
      <c r="H512" s="20"/>
      <c r="I512" s="20"/>
    </row>
    <row r="513">
      <c r="A513" s="19"/>
      <c r="B513" s="20"/>
      <c r="C513" s="20"/>
      <c r="D513" s="20"/>
      <c r="E513" s="19"/>
      <c r="F513" s="19"/>
      <c r="G513" s="20"/>
      <c r="H513" s="20"/>
      <c r="I513" s="20"/>
    </row>
    <row r="514">
      <c r="A514" s="19"/>
      <c r="B514" s="20"/>
      <c r="C514" s="20"/>
      <c r="D514" s="20"/>
      <c r="E514" s="19"/>
      <c r="F514" s="19"/>
      <c r="G514" s="20"/>
      <c r="H514" s="20"/>
      <c r="I514" s="20"/>
    </row>
    <row r="515">
      <c r="A515" s="19"/>
      <c r="B515" s="20"/>
      <c r="C515" s="20"/>
      <c r="D515" s="20"/>
      <c r="E515" s="19"/>
      <c r="F515" s="19"/>
      <c r="G515" s="20"/>
      <c r="H515" s="20"/>
      <c r="I515" s="20"/>
    </row>
    <row r="516">
      <c r="A516" s="19"/>
      <c r="B516" s="20"/>
      <c r="C516" s="20"/>
      <c r="D516" s="20"/>
      <c r="E516" s="19"/>
      <c r="F516" s="19"/>
      <c r="G516" s="20"/>
      <c r="H516" s="20"/>
      <c r="I516" s="20"/>
    </row>
    <row r="517">
      <c r="A517" s="19"/>
      <c r="B517" s="20"/>
      <c r="C517" s="20"/>
      <c r="D517" s="20"/>
      <c r="E517" s="19"/>
      <c r="F517" s="19"/>
      <c r="G517" s="20"/>
      <c r="H517" s="20"/>
      <c r="I517" s="20"/>
    </row>
    <row r="518">
      <c r="A518" s="19"/>
      <c r="B518" s="20"/>
      <c r="C518" s="20"/>
      <c r="D518" s="20"/>
      <c r="E518" s="19"/>
      <c r="F518" s="19"/>
      <c r="G518" s="20"/>
      <c r="H518" s="20"/>
      <c r="I518" s="20"/>
    </row>
    <row r="519">
      <c r="A519" s="19"/>
      <c r="B519" s="20"/>
      <c r="C519" s="20"/>
      <c r="D519" s="20"/>
      <c r="E519" s="19"/>
      <c r="F519" s="19"/>
      <c r="G519" s="20"/>
      <c r="H519" s="20"/>
      <c r="I519" s="20"/>
    </row>
    <row r="520">
      <c r="A520" s="19"/>
      <c r="B520" s="20"/>
      <c r="C520" s="20"/>
      <c r="D520" s="20"/>
      <c r="E520" s="19"/>
      <c r="F520" s="19"/>
      <c r="G520" s="20"/>
      <c r="H520" s="20"/>
      <c r="I520" s="20"/>
    </row>
    <row r="521">
      <c r="A521" s="19"/>
      <c r="B521" s="20"/>
      <c r="C521" s="20"/>
      <c r="D521" s="20"/>
      <c r="E521" s="19"/>
      <c r="F521" s="19"/>
      <c r="G521" s="20"/>
      <c r="H521" s="20"/>
      <c r="I521" s="20"/>
    </row>
    <row r="522">
      <c r="A522" s="19"/>
      <c r="B522" s="20"/>
      <c r="C522" s="20"/>
      <c r="D522" s="20"/>
      <c r="E522" s="19"/>
      <c r="F522" s="19"/>
      <c r="G522" s="20"/>
      <c r="H522" s="20"/>
      <c r="I522" s="20"/>
    </row>
    <row r="523">
      <c r="A523" s="19"/>
      <c r="B523" s="20"/>
      <c r="C523" s="20"/>
      <c r="D523" s="20"/>
      <c r="E523" s="19"/>
      <c r="F523" s="19"/>
      <c r="G523" s="20"/>
      <c r="H523" s="20"/>
      <c r="I523" s="20"/>
    </row>
    <row r="524">
      <c r="A524" s="19"/>
      <c r="B524" s="20"/>
      <c r="C524" s="20"/>
      <c r="D524" s="20"/>
      <c r="E524" s="19"/>
      <c r="F524" s="19"/>
      <c r="G524" s="20"/>
      <c r="H524" s="20"/>
      <c r="I524" s="20"/>
    </row>
    <row r="525">
      <c r="A525" s="19"/>
      <c r="B525" s="20"/>
      <c r="C525" s="20"/>
      <c r="D525" s="20"/>
      <c r="E525" s="19"/>
      <c r="F525" s="19"/>
      <c r="G525" s="20"/>
      <c r="H525" s="20"/>
      <c r="I525" s="20"/>
    </row>
    <row r="526">
      <c r="A526" s="19"/>
      <c r="B526" s="20"/>
      <c r="C526" s="20"/>
      <c r="D526" s="20"/>
      <c r="E526" s="19"/>
      <c r="F526" s="19"/>
      <c r="G526" s="20"/>
      <c r="H526" s="20"/>
      <c r="I526" s="20"/>
    </row>
    <row r="527">
      <c r="A527" s="19"/>
      <c r="B527" s="20"/>
      <c r="C527" s="20"/>
      <c r="D527" s="20"/>
      <c r="E527" s="19"/>
      <c r="F527" s="19"/>
      <c r="G527" s="20"/>
      <c r="H527" s="20"/>
      <c r="I527" s="20"/>
    </row>
    <row r="528">
      <c r="A528" s="19"/>
      <c r="B528" s="20"/>
      <c r="C528" s="20"/>
      <c r="D528" s="20"/>
      <c r="E528" s="19"/>
      <c r="F528" s="19"/>
      <c r="G528" s="20"/>
      <c r="H528" s="20"/>
      <c r="I528" s="20"/>
    </row>
    <row r="529">
      <c r="A529" s="19"/>
      <c r="B529" s="20"/>
      <c r="C529" s="20"/>
      <c r="D529" s="20"/>
      <c r="E529" s="19"/>
      <c r="F529" s="19"/>
      <c r="G529" s="20"/>
      <c r="H529" s="20"/>
      <c r="I529" s="20"/>
    </row>
    <row r="530">
      <c r="A530" s="19"/>
      <c r="B530" s="20"/>
      <c r="C530" s="20"/>
      <c r="D530" s="20"/>
      <c r="E530" s="19"/>
      <c r="F530" s="19"/>
      <c r="G530" s="20"/>
      <c r="H530" s="20"/>
      <c r="I530" s="20"/>
    </row>
    <row r="531">
      <c r="A531" s="19"/>
      <c r="B531" s="20"/>
      <c r="C531" s="20"/>
      <c r="D531" s="20"/>
      <c r="E531" s="19"/>
      <c r="F531" s="19"/>
      <c r="G531" s="20"/>
      <c r="H531" s="20"/>
      <c r="I531" s="20"/>
    </row>
    <row r="532">
      <c r="A532" s="19"/>
      <c r="B532" s="20"/>
      <c r="C532" s="20"/>
      <c r="D532" s="20"/>
      <c r="E532" s="19"/>
      <c r="F532" s="19"/>
      <c r="G532" s="20"/>
      <c r="H532" s="20"/>
      <c r="I532" s="20"/>
    </row>
    <row r="533">
      <c r="A533" s="19"/>
      <c r="B533" s="20"/>
      <c r="C533" s="20"/>
      <c r="D533" s="20"/>
      <c r="E533" s="19"/>
      <c r="F533" s="19"/>
      <c r="G533" s="20"/>
      <c r="H533" s="20"/>
      <c r="I533" s="20"/>
    </row>
    <row r="534">
      <c r="A534" s="19"/>
      <c r="B534" s="20"/>
      <c r="C534" s="20"/>
      <c r="D534" s="20"/>
      <c r="E534" s="19"/>
      <c r="F534" s="19"/>
      <c r="G534" s="20"/>
      <c r="H534" s="20"/>
      <c r="I534" s="20"/>
    </row>
    <row r="535">
      <c r="A535" s="19"/>
      <c r="B535" s="20"/>
      <c r="C535" s="20"/>
      <c r="D535" s="20"/>
      <c r="E535" s="19"/>
      <c r="F535" s="19"/>
      <c r="G535" s="20"/>
      <c r="H535" s="20"/>
      <c r="I535" s="20"/>
    </row>
    <row r="536">
      <c r="A536" s="19"/>
      <c r="B536" s="20"/>
      <c r="C536" s="20"/>
      <c r="D536" s="20"/>
      <c r="E536" s="19"/>
      <c r="F536" s="19"/>
      <c r="G536" s="20"/>
      <c r="H536" s="20"/>
      <c r="I536" s="20"/>
    </row>
    <row r="537">
      <c r="A537" s="19"/>
      <c r="B537" s="20"/>
      <c r="C537" s="20"/>
      <c r="D537" s="20"/>
      <c r="E537" s="19"/>
      <c r="F537" s="19"/>
      <c r="G537" s="20"/>
      <c r="H537" s="20"/>
      <c r="I537" s="20"/>
    </row>
    <row r="538">
      <c r="A538" s="19"/>
      <c r="B538" s="20"/>
      <c r="C538" s="20"/>
      <c r="D538" s="20"/>
      <c r="E538" s="19"/>
      <c r="F538" s="19"/>
      <c r="G538" s="20"/>
      <c r="H538" s="20"/>
      <c r="I538" s="20"/>
    </row>
    <row r="539">
      <c r="A539" s="19"/>
      <c r="B539" s="20"/>
      <c r="C539" s="20"/>
      <c r="D539" s="20"/>
      <c r="E539" s="19"/>
      <c r="F539" s="19"/>
      <c r="G539" s="20"/>
      <c r="H539" s="20"/>
      <c r="I539" s="20"/>
    </row>
    <row r="540">
      <c r="A540" s="19"/>
      <c r="B540" s="20"/>
      <c r="C540" s="20"/>
      <c r="D540" s="20"/>
      <c r="E540" s="19"/>
      <c r="F540" s="19"/>
      <c r="G540" s="20"/>
      <c r="H540" s="20"/>
      <c r="I540" s="20"/>
    </row>
    <row r="541">
      <c r="A541" s="19"/>
      <c r="B541" s="20"/>
      <c r="C541" s="20"/>
      <c r="D541" s="20"/>
      <c r="E541" s="19"/>
      <c r="F541" s="19"/>
      <c r="G541" s="20"/>
      <c r="H541" s="20"/>
      <c r="I541" s="20"/>
    </row>
    <row r="542">
      <c r="A542" s="19"/>
      <c r="B542" s="20"/>
      <c r="C542" s="20"/>
      <c r="D542" s="20"/>
      <c r="E542" s="19"/>
      <c r="F542" s="19"/>
      <c r="G542" s="20"/>
      <c r="H542" s="20"/>
      <c r="I542" s="20"/>
    </row>
    <row r="543">
      <c r="A543" s="19"/>
      <c r="B543" s="20"/>
      <c r="C543" s="20"/>
      <c r="D543" s="20"/>
      <c r="E543" s="19"/>
      <c r="F543" s="19"/>
      <c r="G543" s="20"/>
      <c r="H543" s="20"/>
      <c r="I543" s="20"/>
    </row>
    <row r="544">
      <c r="A544" s="19"/>
      <c r="B544" s="20"/>
      <c r="C544" s="20"/>
      <c r="D544" s="20"/>
      <c r="E544" s="19"/>
      <c r="F544" s="19"/>
      <c r="G544" s="20"/>
      <c r="H544" s="20"/>
      <c r="I544" s="20"/>
    </row>
    <row r="545">
      <c r="A545" s="19"/>
      <c r="B545" s="20"/>
      <c r="C545" s="20"/>
      <c r="D545" s="20"/>
      <c r="E545" s="19"/>
      <c r="F545" s="19"/>
      <c r="G545" s="20"/>
      <c r="H545" s="20"/>
      <c r="I545" s="20"/>
    </row>
    <row r="546">
      <c r="A546" s="19"/>
      <c r="B546" s="20"/>
      <c r="C546" s="20"/>
      <c r="D546" s="20"/>
      <c r="E546" s="19"/>
      <c r="F546" s="19"/>
      <c r="G546" s="20"/>
      <c r="H546" s="20"/>
      <c r="I546" s="20"/>
    </row>
    <row r="547">
      <c r="A547" s="19"/>
      <c r="B547" s="20"/>
      <c r="C547" s="20"/>
      <c r="D547" s="20"/>
      <c r="E547" s="19"/>
      <c r="F547" s="19"/>
      <c r="G547" s="20"/>
      <c r="H547" s="20"/>
      <c r="I547" s="20"/>
    </row>
    <row r="548">
      <c r="A548" s="19"/>
      <c r="B548" s="20"/>
      <c r="C548" s="20"/>
      <c r="D548" s="20"/>
      <c r="E548" s="19"/>
      <c r="F548" s="19"/>
      <c r="G548" s="20"/>
      <c r="H548" s="20"/>
      <c r="I548" s="20"/>
    </row>
    <row r="549">
      <c r="A549" s="19"/>
      <c r="B549" s="20"/>
      <c r="C549" s="20"/>
      <c r="D549" s="20"/>
      <c r="E549" s="19"/>
      <c r="F549" s="19"/>
      <c r="G549" s="20"/>
      <c r="H549" s="20"/>
      <c r="I549" s="20"/>
    </row>
    <row r="550">
      <c r="A550" s="19"/>
      <c r="B550" s="20"/>
      <c r="C550" s="20"/>
      <c r="D550" s="20"/>
      <c r="E550" s="19"/>
      <c r="F550" s="19"/>
      <c r="G550" s="20"/>
      <c r="H550" s="20"/>
      <c r="I550" s="20"/>
    </row>
    <row r="551">
      <c r="A551" s="19"/>
      <c r="B551" s="20"/>
      <c r="C551" s="20"/>
      <c r="D551" s="20"/>
      <c r="E551" s="19"/>
      <c r="F551" s="19"/>
      <c r="G551" s="20"/>
      <c r="H551" s="20"/>
      <c r="I551" s="20"/>
    </row>
    <row r="552">
      <c r="A552" s="19"/>
      <c r="B552" s="20"/>
      <c r="C552" s="20"/>
      <c r="D552" s="20"/>
      <c r="E552" s="19"/>
      <c r="F552" s="19"/>
      <c r="G552" s="20"/>
      <c r="H552" s="20"/>
      <c r="I552" s="20"/>
    </row>
    <row r="553">
      <c r="A553" s="19"/>
      <c r="B553" s="20"/>
      <c r="C553" s="20"/>
      <c r="D553" s="20"/>
      <c r="E553" s="19"/>
      <c r="F553" s="19"/>
      <c r="G553" s="20"/>
      <c r="H553" s="20"/>
      <c r="I553" s="20"/>
    </row>
    <row r="554">
      <c r="A554" s="19"/>
      <c r="B554" s="20"/>
      <c r="C554" s="20"/>
      <c r="D554" s="20"/>
      <c r="E554" s="19"/>
      <c r="F554" s="19"/>
      <c r="G554" s="20"/>
      <c r="H554" s="20"/>
      <c r="I554" s="20"/>
    </row>
    <row r="555">
      <c r="A555" s="19"/>
      <c r="B555" s="20"/>
      <c r="C555" s="20"/>
      <c r="D555" s="20"/>
      <c r="E555" s="19"/>
      <c r="F555" s="19"/>
      <c r="G555" s="20"/>
      <c r="H555" s="20"/>
      <c r="I555" s="20"/>
    </row>
    <row r="556">
      <c r="A556" s="19"/>
      <c r="B556" s="20"/>
      <c r="C556" s="20"/>
      <c r="D556" s="20"/>
      <c r="E556" s="19"/>
      <c r="F556" s="19"/>
      <c r="G556" s="20"/>
      <c r="H556" s="20"/>
      <c r="I556" s="20"/>
    </row>
    <row r="557">
      <c r="A557" s="19"/>
      <c r="B557" s="20"/>
      <c r="C557" s="20"/>
      <c r="D557" s="20"/>
      <c r="E557" s="19"/>
      <c r="F557" s="19"/>
      <c r="G557" s="20"/>
      <c r="H557" s="20"/>
      <c r="I557" s="20"/>
    </row>
    <row r="558">
      <c r="A558" s="19"/>
      <c r="B558" s="20"/>
      <c r="C558" s="20"/>
      <c r="D558" s="20"/>
      <c r="E558" s="19"/>
      <c r="F558" s="19"/>
      <c r="G558" s="20"/>
      <c r="H558" s="20"/>
      <c r="I558" s="20"/>
    </row>
    <row r="559">
      <c r="A559" s="19"/>
      <c r="B559" s="20"/>
      <c r="C559" s="20"/>
      <c r="D559" s="20"/>
      <c r="E559" s="19"/>
      <c r="F559" s="19"/>
      <c r="G559" s="20"/>
      <c r="H559" s="20"/>
      <c r="I559" s="20"/>
    </row>
    <row r="560">
      <c r="A560" s="19"/>
      <c r="B560" s="20"/>
      <c r="C560" s="20"/>
      <c r="D560" s="20"/>
      <c r="E560" s="19"/>
      <c r="F560" s="19"/>
      <c r="G560" s="20"/>
      <c r="H560" s="20"/>
      <c r="I560" s="20"/>
    </row>
    <row r="561">
      <c r="A561" s="19"/>
      <c r="B561" s="20"/>
      <c r="C561" s="20"/>
      <c r="D561" s="20"/>
      <c r="E561" s="19"/>
      <c r="F561" s="19"/>
      <c r="G561" s="20"/>
      <c r="H561" s="20"/>
      <c r="I561" s="20"/>
    </row>
    <row r="562">
      <c r="A562" s="19"/>
      <c r="B562" s="20"/>
      <c r="C562" s="20"/>
      <c r="D562" s="20"/>
      <c r="E562" s="19"/>
      <c r="F562" s="19"/>
      <c r="G562" s="20"/>
      <c r="H562" s="20"/>
      <c r="I562" s="20"/>
    </row>
    <row r="563">
      <c r="A563" s="19"/>
      <c r="B563" s="20"/>
      <c r="C563" s="20"/>
      <c r="D563" s="20"/>
      <c r="E563" s="19"/>
      <c r="F563" s="19"/>
      <c r="G563" s="20"/>
      <c r="H563" s="20"/>
      <c r="I563" s="20"/>
    </row>
    <row r="564">
      <c r="A564" s="19"/>
      <c r="B564" s="20"/>
      <c r="C564" s="20"/>
      <c r="D564" s="20"/>
      <c r="E564" s="19"/>
      <c r="F564" s="19"/>
      <c r="G564" s="20"/>
      <c r="H564" s="20"/>
      <c r="I564" s="20"/>
    </row>
    <row r="565">
      <c r="A565" s="19"/>
      <c r="B565" s="20"/>
      <c r="C565" s="20"/>
      <c r="D565" s="20"/>
      <c r="E565" s="19"/>
      <c r="F565" s="19"/>
      <c r="G565" s="20"/>
      <c r="H565" s="20"/>
      <c r="I565" s="20"/>
    </row>
    <row r="566">
      <c r="A566" s="19"/>
      <c r="B566" s="20"/>
      <c r="C566" s="20"/>
      <c r="D566" s="20"/>
      <c r="E566" s="19"/>
      <c r="F566" s="19"/>
      <c r="G566" s="20"/>
      <c r="H566" s="20"/>
      <c r="I566" s="20"/>
    </row>
    <row r="567">
      <c r="A567" s="19"/>
      <c r="B567" s="20"/>
      <c r="C567" s="20"/>
      <c r="D567" s="20"/>
      <c r="E567" s="19"/>
      <c r="F567" s="19"/>
      <c r="G567" s="20"/>
      <c r="H567" s="20"/>
      <c r="I567" s="20"/>
    </row>
    <row r="568">
      <c r="A568" s="19"/>
      <c r="B568" s="20"/>
      <c r="C568" s="20"/>
      <c r="D568" s="20"/>
      <c r="E568" s="19"/>
      <c r="F568" s="19"/>
      <c r="G568" s="20"/>
      <c r="H568" s="20"/>
      <c r="I568" s="20"/>
    </row>
    <row r="569">
      <c r="A569" s="19"/>
      <c r="B569" s="20"/>
      <c r="C569" s="20"/>
      <c r="D569" s="20"/>
      <c r="E569" s="19"/>
      <c r="F569" s="19"/>
      <c r="G569" s="20"/>
      <c r="H569" s="20"/>
      <c r="I569" s="20"/>
    </row>
    <row r="570">
      <c r="A570" s="19"/>
      <c r="B570" s="20"/>
      <c r="C570" s="20"/>
      <c r="D570" s="20"/>
      <c r="E570" s="19"/>
      <c r="F570" s="19"/>
      <c r="G570" s="20"/>
      <c r="H570" s="20"/>
      <c r="I570" s="20"/>
    </row>
    <row r="571">
      <c r="A571" s="19"/>
      <c r="B571" s="20"/>
      <c r="C571" s="20"/>
      <c r="D571" s="20"/>
      <c r="E571" s="19"/>
      <c r="F571" s="19"/>
      <c r="G571" s="20"/>
      <c r="H571" s="20"/>
      <c r="I571" s="20"/>
    </row>
    <row r="572">
      <c r="A572" s="19"/>
      <c r="B572" s="20"/>
      <c r="C572" s="20"/>
      <c r="D572" s="20"/>
      <c r="E572" s="19"/>
      <c r="F572" s="19"/>
      <c r="G572" s="20"/>
      <c r="H572" s="20"/>
      <c r="I572" s="20"/>
    </row>
    <row r="573">
      <c r="A573" s="19"/>
      <c r="B573" s="20"/>
      <c r="C573" s="20"/>
      <c r="D573" s="20"/>
      <c r="E573" s="19"/>
      <c r="F573" s="19"/>
      <c r="G573" s="20"/>
      <c r="H573" s="20"/>
      <c r="I573" s="20"/>
    </row>
    <row r="574">
      <c r="A574" s="19"/>
      <c r="B574" s="20"/>
      <c r="C574" s="20"/>
      <c r="D574" s="20"/>
      <c r="E574" s="19"/>
      <c r="F574" s="19"/>
      <c r="G574" s="20"/>
      <c r="H574" s="20"/>
      <c r="I574" s="20"/>
    </row>
    <row r="575">
      <c r="A575" s="19"/>
      <c r="B575" s="20"/>
      <c r="C575" s="20"/>
      <c r="D575" s="20"/>
      <c r="E575" s="19"/>
      <c r="F575" s="19"/>
      <c r="G575" s="20"/>
      <c r="H575" s="20"/>
      <c r="I575" s="20"/>
    </row>
    <row r="576">
      <c r="A576" s="19"/>
      <c r="B576" s="20"/>
      <c r="C576" s="20"/>
      <c r="D576" s="20"/>
      <c r="E576" s="19"/>
      <c r="F576" s="19"/>
      <c r="G576" s="20"/>
      <c r="H576" s="20"/>
      <c r="I576" s="20"/>
    </row>
    <row r="577">
      <c r="A577" s="19"/>
      <c r="B577" s="20"/>
      <c r="C577" s="20"/>
      <c r="D577" s="20"/>
      <c r="E577" s="19"/>
      <c r="F577" s="19"/>
      <c r="G577" s="20"/>
      <c r="H577" s="20"/>
      <c r="I577" s="20"/>
    </row>
    <row r="578">
      <c r="A578" s="19"/>
      <c r="B578" s="20"/>
      <c r="C578" s="20"/>
      <c r="D578" s="20"/>
      <c r="E578" s="19"/>
      <c r="F578" s="19"/>
      <c r="G578" s="20"/>
      <c r="H578" s="20"/>
      <c r="I578" s="20"/>
    </row>
    <row r="579">
      <c r="A579" s="19"/>
      <c r="B579" s="20"/>
      <c r="C579" s="20"/>
      <c r="D579" s="20"/>
      <c r="E579" s="19"/>
      <c r="F579" s="19"/>
      <c r="G579" s="20"/>
      <c r="H579" s="20"/>
      <c r="I579" s="20"/>
    </row>
    <row r="580">
      <c r="A580" s="19"/>
      <c r="B580" s="20"/>
      <c r="C580" s="20"/>
      <c r="D580" s="20"/>
      <c r="E580" s="19"/>
      <c r="F580" s="19"/>
      <c r="G580" s="20"/>
      <c r="H580" s="20"/>
      <c r="I580" s="20"/>
    </row>
    <row r="581">
      <c r="A581" s="19"/>
      <c r="B581" s="20"/>
      <c r="C581" s="20"/>
      <c r="D581" s="20"/>
      <c r="E581" s="19"/>
      <c r="F581" s="19"/>
      <c r="G581" s="20"/>
      <c r="H581" s="20"/>
      <c r="I581" s="20"/>
    </row>
    <row r="582">
      <c r="A582" s="19"/>
      <c r="B582" s="20"/>
      <c r="C582" s="20"/>
      <c r="D582" s="20"/>
      <c r="E582" s="19"/>
      <c r="F582" s="19"/>
      <c r="G582" s="20"/>
      <c r="H582" s="20"/>
      <c r="I582" s="20"/>
    </row>
    <row r="583">
      <c r="A583" s="19"/>
      <c r="B583" s="20"/>
      <c r="C583" s="20"/>
      <c r="D583" s="20"/>
      <c r="E583" s="19"/>
      <c r="F583" s="19"/>
      <c r="G583" s="20"/>
      <c r="H583" s="20"/>
      <c r="I583" s="20"/>
    </row>
    <row r="584">
      <c r="A584" s="19"/>
      <c r="B584" s="20"/>
      <c r="C584" s="20"/>
      <c r="D584" s="20"/>
      <c r="E584" s="19"/>
      <c r="F584" s="19"/>
      <c r="G584" s="20"/>
      <c r="H584" s="20"/>
      <c r="I584" s="20"/>
    </row>
    <row r="585">
      <c r="A585" s="19"/>
      <c r="B585" s="20"/>
      <c r="C585" s="20"/>
      <c r="D585" s="20"/>
      <c r="E585" s="19"/>
      <c r="F585" s="19"/>
      <c r="G585" s="20"/>
      <c r="H585" s="20"/>
      <c r="I585" s="20"/>
    </row>
    <row r="586">
      <c r="A586" s="19"/>
      <c r="B586" s="20"/>
      <c r="C586" s="20"/>
      <c r="D586" s="20"/>
      <c r="E586" s="19"/>
      <c r="F586" s="19"/>
      <c r="G586" s="20"/>
      <c r="H586" s="20"/>
      <c r="I586" s="20"/>
    </row>
    <row r="587">
      <c r="A587" s="19"/>
      <c r="B587" s="20"/>
      <c r="C587" s="20"/>
      <c r="D587" s="20"/>
      <c r="E587" s="19"/>
      <c r="F587" s="19"/>
      <c r="G587" s="20"/>
      <c r="H587" s="20"/>
      <c r="I587" s="20"/>
    </row>
    <row r="588">
      <c r="A588" s="19"/>
      <c r="B588" s="20"/>
      <c r="C588" s="20"/>
      <c r="D588" s="20"/>
      <c r="E588" s="19"/>
      <c r="F588" s="19"/>
      <c r="G588" s="20"/>
      <c r="H588" s="20"/>
      <c r="I588" s="20"/>
    </row>
    <row r="589">
      <c r="A589" s="19"/>
      <c r="B589" s="20"/>
      <c r="C589" s="20"/>
      <c r="D589" s="20"/>
      <c r="E589" s="19"/>
      <c r="F589" s="19"/>
      <c r="G589" s="20"/>
      <c r="H589" s="20"/>
      <c r="I589" s="20"/>
    </row>
    <row r="590">
      <c r="A590" s="19"/>
      <c r="B590" s="20"/>
      <c r="C590" s="20"/>
      <c r="D590" s="20"/>
      <c r="E590" s="19"/>
      <c r="F590" s="19"/>
      <c r="G590" s="20"/>
      <c r="H590" s="20"/>
      <c r="I590" s="20"/>
    </row>
    <row r="591">
      <c r="A591" s="19"/>
      <c r="B591" s="20"/>
      <c r="C591" s="20"/>
      <c r="D591" s="20"/>
      <c r="E591" s="19"/>
      <c r="F591" s="19"/>
      <c r="G591" s="20"/>
      <c r="H591" s="20"/>
      <c r="I591" s="20"/>
    </row>
    <row r="592">
      <c r="A592" s="19"/>
      <c r="B592" s="20"/>
      <c r="C592" s="20"/>
      <c r="D592" s="20"/>
      <c r="E592" s="19"/>
      <c r="F592" s="19"/>
      <c r="G592" s="20"/>
      <c r="H592" s="20"/>
      <c r="I592" s="20"/>
    </row>
    <row r="593">
      <c r="A593" s="19"/>
      <c r="B593" s="20"/>
      <c r="C593" s="20"/>
      <c r="D593" s="20"/>
      <c r="E593" s="19"/>
      <c r="F593" s="19"/>
      <c r="G593" s="20"/>
      <c r="H593" s="20"/>
      <c r="I593" s="20"/>
    </row>
    <row r="594">
      <c r="A594" s="19"/>
      <c r="B594" s="20"/>
      <c r="C594" s="20"/>
      <c r="D594" s="20"/>
      <c r="E594" s="19"/>
      <c r="F594" s="19"/>
      <c r="G594" s="20"/>
      <c r="H594" s="20"/>
      <c r="I594" s="20"/>
    </row>
    <row r="595">
      <c r="A595" s="19"/>
      <c r="B595" s="20"/>
      <c r="C595" s="20"/>
      <c r="D595" s="20"/>
      <c r="E595" s="19"/>
      <c r="F595" s="19"/>
      <c r="G595" s="20"/>
      <c r="H595" s="20"/>
      <c r="I595" s="20"/>
    </row>
    <row r="596">
      <c r="A596" s="19"/>
      <c r="B596" s="20"/>
      <c r="C596" s="20"/>
      <c r="D596" s="20"/>
      <c r="E596" s="19"/>
      <c r="F596" s="19"/>
      <c r="G596" s="20"/>
      <c r="H596" s="20"/>
      <c r="I596" s="20"/>
    </row>
    <row r="597">
      <c r="A597" s="19"/>
      <c r="B597" s="20"/>
      <c r="C597" s="20"/>
      <c r="D597" s="20"/>
      <c r="E597" s="19"/>
      <c r="F597" s="19"/>
      <c r="G597" s="20"/>
      <c r="H597" s="20"/>
      <c r="I597" s="20"/>
    </row>
    <row r="598">
      <c r="A598" s="19"/>
      <c r="B598" s="20"/>
      <c r="C598" s="20"/>
      <c r="D598" s="20"/>
      <c r="E598" s="19"/>
      <c r="F598" s="19"/>
      <c r="G598" s="20"/>
      <c r="H598" s="20"/>
      <c r="I598" s="20"/>
    </row>
    <row r="599">
      <c r="A599" s="19"/>
      <c r="B599" s="20"/>
      <c r="C599" s="20"/>
      <c r="D599" s="20"/>
      <c r="E599" s="19"/>
      <c r="F599" s="19"/>
      <c r="G599" s="20"/>
      <c r="H599" s="20"/>
      <c r="I599" s="20"/>
    </row>
    <row r="600">
      <c r="A600" s="19"/>
      <c r="B600" s="20"/>
      <c r="C600" s="20"/>
      <c r="D600" s="20"/>
      <c r="E600" s="19"/>
      <c r="F600" s="19"/>
      <c r="G600" s="20"/>
      <c r="H600" s="20"/>
      <c r="I600" s="20"/>
    </row>
    <row r="601">
      <c r="A601" s="19"/>
      <c r="B601" s="20"/>
      <c r="C601" s="20"/>
      <c r="D601" s="20"/>
      <c r="E601" s="19"/>
      <c r="F601" s="19"/>
      <c r="G601" s="20"/>
      <c r="H601" s="20"/>
      <c r="I601" s="20"/>
    </row>
    <row r="602">
      <c r="A602" s="19"/>
      <c r="B602" s="20"/>
      <c r="C602" s="20"/>
      <c r="D602" s="20"/>
      <c r="E602" s="19"/>
      <c r="F602" s="19"/>
      <c r="G602" s="20"/>
      <c r="H602" s="20"/>
      <c r="I602" s="20"/>
    </row>
    <row r="603">
      <c r="A603" s="19"/>
      <c r="B603" s="20"/>
      <c r="C603" s="20"/>
      <c r="D603" s="20"/>
      <c r="E603" s="19"/>
      <c r="F603" s="19"/>
      <c r="G603" s="20"/>
      <c r="H603" s="20"/>
      <c r="I603" s="20"/>
    </row>
    <row r="604">
      <c r="A604" s="19"/>
      <c r="B604" s="20"/>
      <c r="C604" s="20"/>
      <c r="D604" s="20"/>
      <c r="E604" s="19"/>
      <c r="F604" s="19"/>
      <c r="G604" s="20"/>
      <c r="H604" s="20"/>
      <c r="I604" s="20"/>
    </row>
    <row r="605">
      <c r="A605" s="19"/>
      <c r="B605" s="20"/>
      <c r="C605" s="20"/>
      <c r="D605" s="20"/>
      <c r="E605" s="19"/>
      <c r="F605" s="19"/>
      <c r="G605" s="20"/>
      <c r="H605" s="20"/>
      <c r="I605" s="20"/>
    </row>
    <row r="606">
      <c r="A606" s="19"/>
      <c r="B606" s="20"/>
      <c r="C606" s="20"/>
      <c r="D606" s="20"/>
      <c r="E606" s="19"/>
      <c r="F606" s="19"/>
      <c r="G606" s="20"/>
      <c r="H606" s="20"/>
      <c r="I606" s="20"/>
    </row>
    <row r="607">
      <c r="A607" s="19"/>
      <c r="B607" s="20"/>
      <c r="C607" s="20"/>
      <c r="D607" s="20"/>
      <c r="E607" s="19"/>
      <c r="F607" s="19"/>
      <c r="G607" s="20"/>
      <c r="H607" s="20"/>
      <c r="I607" s="20"/>
    </row>
    <row r="608">
      <c r="A608" s="19"/>
      <c r="B608" s="20"/>
      <c r="C608" s="20"/>
      <c r="D608" s="20"/>
      <c r="E608" s="19"/>
      <c r="F608" s="19"/>
      <c r="G608" s="20"/>
      <c r="H608" s="20"/>
      <c r="I608" s="20"/>
    </row>
    <row r="609">
      <c r="A609" s="19"/>
      <c r="B609" s="20"/>
      <c r="C609" s="20"/>
      <c r="D609" s="20"/>
      <c r="E609" s="19"/>
      <c r="F609" s="19"/>
      <c r="G609" s="20"/>
      <c r="H609" s="20"/>
      <c r="I609" s="20"/>
    </row>
    <row r="610">
      <c r="A610" s="19"/>
      <c r="B610" s="20"/>
      <c r="C610" s="20"/>
      <c r="D610" s="20"/>
      <c r="E610" s="19"/>
      <c r="F610" s="19"/>
      <c r="G610" s="20"/>
      <c r="H610" s="20"/>
      <c r="I610" s="20"/>
    </row>
    <row r="611">
      <c r="A611" s="19"/>
      <c r="B611" s="20"/>
      <c r="C611" s="20"/>
      <c r="D611" s="20"/>
      <c r="E611" s="19"/>
      <c r="F611" s="19"/>
      <c r="G611" s="20"/>
      <c r="H611" s="20"/>
      <c r="I611" s="20"/>
    </row>
    <row r="612">
      <c r="A612" s="19"/>
      <c r="B612" s="20"/>
      <c r="C612" s="20"/>
      <c r="D612" s="20"/>
      <c r="E612" s="19"/>
      <c r="F612" s="19"/>
      <c r="G612" s="20"/>
      <c r="H612" s="20"/>
      <c r="I612" s="20"/>
    </row>
    <row r="613">
      <c r="A613" s="19"/>
      <c r="B613" s="20"/>
      <c r="C613" s="20"/>
      <c r="D613" s="20"/>
      <c r="E613" s="19"/>
      <c r="F613" s="19"/>
      <c r="G613" s="20"/>
      <c r="H613" s="20"/>
      <c r="I613" s="20"/>
    </row>
    <row r="614">
      <c r="A614" s="19"/>
      <c r="B614" s="20"/>
      <c r="C614" s="20"/>
      <c r="D614" s="20"/>
      <c r="E614" s="19"/>
      <c r="F614" s="19"/>
      <c r="G614" s="20"/>
      <c r="H614" s="20"/>
      <c r="I614" s="20"/>
    </row>
    <row r="615">
      <c r="A615" s="19"/>
      <c r="B615" s="20"/>
      <c r="C615" s="20"/>
      <c r="D615" s="20"/>
      <c r="E615" s="19"/>
      <c r="F615" s="19"/>
      <c r="G615" s="20"/>
      <c r="H615" s="20"/>
      <c r="I615" s="20"/>
    </row>
    <row r="616">
      <c r="A616" s="19"/>
      <c r="B616" s="20"/>
      <c r="C616" s="20"/>
      <c r="D616" s="20"/>
      <c r="E616" s="19"/>
      <c r="F616" s="19"/>
      <c r="G616" s="20"/>
      <c r="H616" s="20"/>
      <c r="I616" s="20"/>
    </row>
    <row r="617">
      <c r="A617" s="19"/>
      <c r="B617" s="20"/>
      <c r="C617" s="20"/>
      <c r="D617" s="20"/>
      <c r="E617" s="19"/>
      <c r="F617" s="19"/>
      <c r="G617" s="20"/>
      <c r="H617" s="20"/>
      <c r="I617" s="20"/>
    </row>
    <row r="618">
      <c r="A618" s="19"/>
      <c r="B618" s="20"/>
      <c r="C618" s="20"/>
      <c r="D618" s="20"/>
      <c r="E618" s="19"/>
      <c r="F618" s="19"/>
      <c r="G618" s="20"/>
      <c r="H618" s="20"/>
      <c r="I618" s="20"/>
    </row>
    <row r="619">
      <c r="A619" s="19"/>
      <c r="B619" s="20"/>
      <c r="C619" s="20"/>
      <c r="D619" s="20"/>
      <c r="E619" s="19"/>
      <c r="F619" s="19"/>
      <c r="G619" s="20"/>
      <c r="H619" s="20"/>
      <c r="I619" s="20"/>
    </row>
    <row r="620">
      <c r="A620" s="19"/>
      <c r="B620" s="20"/>
      <c r="C620" s="20"/>
      <c r="D620" s="20"/>
      <c r="E620" s="19"/>
      <c r="F620" s="19"/>
      <c r="G620" s="20"/>
      <c r="H620" s="20"/>
      <c r="I620" s="20"/>
    </row>
    <row r="621">
      <c r="A621" s="19"/>
      <c r="B621" s="20"/>
      <c r="C621" s="20"/>
      <c r="D621" s="20"/>
      <c r="E621" s="19"/>
      <c r="F621" s="19"/>
      <c r="G621" s="20"/>
      <c r="H621" s="20"/>
      <c r="I621" s="20"/>
    </row>
    <row r="622">
      <c r="A622" s="19"/>
      <c r="B622" s="20"/>
      <c r="C622" s="20"/>
      <c r="D622" s="20"/>
      <c r="E622" s="19"/>
      <c r="F622" s="19"/>
      <c r="G622" s="20"/>
      <c r="H622" s="20"/>
      <c r="I622" s="20"/>
    </row>
    <row r="623">
      <c r="A623" s="19"/>
      <c r="B623" s="20"/>
      <c r="C623" s="20"/>
      <c r="D623" s="20"/>
      <c r="E623" s="19"/>
      <c r="F623" s="19"/>
      <c r="G623" s="20"/>
      <c r="H623" s="20"/>
      <c r="I623" s="20"/>
    </row>
    <row r="624">
      <c r="A624" s="19"/>
      <c r="B624" s="20"/>
      <c r="C624" s="20"/>
      <c r="D624" s="20"/>
      <c r="E624" s="19"/>
      <c r="F624" s="19"/>
      <c r="G624" s="20"/>
      <c r="H624" s="20"/>
      <c r="I624" s="20"/>
    </row>
    <row r="625">
      <c r="A625" s="19"/>
      <c r="B625" s="20"/>
      <c r="C625" s="20"/>
      <c r="D625" s="20"/>
      <c r="E625" s="19"/>
      <c r="F625" s="19"/>
      <c r="G625" s="20"/>
      <c r="H625" s="20"/>
      <c r="I625" s="20"/>
    </row>
    <row r="626">
      <c r="A626" s="19"/>
      <c r="B626" s="20"/>
      <c r="C626" s="20"/>
      <c r="D626" s="20"/>
      <c r="E626" s="19"/>
      <c r="F626" s="19"/>
      <c r="G626" s="20"/>
      <c r="H626" s="20"/>
      <c r="I626" s="20"/>
    </row>
    <row r="627">
      <c r="A627" s="19"/>
      <c r="B627" s="20"/>
      <c r="C627" s="20"/>
      <c r="D627" s="20"/>
      <c r="E627" s="19"/>
      <c r="F627" s="19"/>
      <c r="G627" s="20"/>
      <c r="H627" s="20"/>
      <c r="I627" s="20"/>
    </row>
    <row r="628">
      <c r="A628" s="19"/>
      <c r="B628" s="20"/>
      <c r="C628" s="20"/>
      <c r="D628" s="20"/>
      <c r="E628" s="19"/>
      <c r="F628" s="19"/>
      <c r="G628" s="20"/>
      <c r="H628" s="20"/>
      <c r="I628" s="20"/>
    </row>
    <row r="629">
      <c r="A629" s="19"/>
      <c r="B629" s="20"/>
      <c r="C629" s="20"/>
      <c r="D629" s="20"/>
      <c r="E629" s="19"/>
      <c r="F629" s="19"/>
      <c r="G629" s="20"/>
      <c r="H629" s="20"/>
      <c r="I629" s="20"/>
    </row>
    <row r="630">
      <c r="A630" s="19"/>
      <c r="B630" s="20"/>
      <c r="C630" s="20"/>
      <c r="D630" s="20"/>
      <c r="E630" s="19"/>
      <c r="F630" s="19"/>
      <c r="G630" s="20"/>
      <c r="H630" s="20"/>
      <c r="I630" s="20"/>
    </row>
    <row r="631">
      <c r="A631" s="19"/>
      <c r="B631" s="20"/>
      <c r="C631" s="20"/>
      <c r="D631" s="20"/>
      <c r="E631" s="19"/>
      <c r="F631" s="19"/>
      <c r="G631" s="20"/>
      <c r="H631" s="20"/>
      <c r="I631" s="20"/>
    </row>
    <row r="632">
      <c r="A632" s="19"/>
      <c r="B632" s="20"/>
      <c r="C632" s="20"/>
      <c r="D632" s="20"/>
      <c r="E632" s="19"/>
      <c r="F632" s="19"/>
      <c r="G632" s="20"/>
      <c r="H632" s="20"/>
      <c r="I632" s="20"/>
    </row>
    <row r="633">
      <c r="A633" s="19"/>
      <c r="B633" s="20"/>
      <c r="C633" s="20"/>
      <c r="D633" s="20"/>
      <c r="E633" s="19"/>
      <c r="F633" s="19"/>
      <c r="G633" s="20"/>
      <c r="H633" s="20"/>
      <c r="I633" s="20"/>
    </row>
    <row r="634">
      <c r="A634" s="19"/>
      <c r="B634" s="20"/>
      <c r="C634" s="20"/>
      <c r="D634" s="20"/>
      <c r="E634" s="19"/>
      <c r="F634" s="19"/>
      <c r="G634" s="20"/>
      <c r="H634" s="20"/>
      <c r="I634" s="20"/>
    </row>
    <row r="635">
      <c r="A635" s="19"/>
      <c r="B635" s="20"/>
      <c r="C635" s="20"/>
      <c r="D635" s="20"/>
      <c r="E635" s="19"/>
      <c r="F635" s="19"/>
      <c r="G635" s="20"/>
      <c r="H635" s="20"/>
      <c r="I635" s="20"/>
    </row>
    <row r="636">
      <c r="A636" s="19"/>
      <c r="B636" s="20"/>
      <c r="C636" s="20"/>
      <c r="D636" s="20"/>
      <c r="E636" s="19"/>
      <c r="F636" s="19"/>
      <c r="G636" s="20"/>
      <c r="H636" s="20"/>
      <c r="I636" s="20"/>
    </row>
    <row r="637">
      <c r="A637" s="19"/>
      <c r="B637" s="20"/>
      <c r="C637" s="20"/>
      <c r="D637" s="20"/>
      <c r="E637" s="19"/>
      <c r="F637" s="19"/>
      <c r="G637" s="20"/>
      <c r="H637" s="20"/>
      <c r="I637" s="20"/>
    </row>
    <row r="638">
      <c r="A638" s="19"/>
      <c r="B638" s="20"/>
      <c r="C638" s="20"/>
      <c r="D638" s="20"/>
      <c r="E638" s="19"/>
      <c r="F638" s="19"/>
      <c r="G638" s="20"/>
      <c r="H638" s="20"/>
      <c r="I638" s="20"/>
    </row>
    <row r="639">
      <c r="A639" s="19"/>
      <c r="B639" s="20"/>
      <c r="C639" s="20"/>
      <c r="D639" s="20"/>
      <c r="E639" s="19"/>
      <c r="F639" s="19"/>
      <c r="G639" s="20"/>
      <c r="H639" s="20"/>
      <c r="I639" s="20"/>
    </row>
    <row r="640">
      <c r="A640" s="19"/>
      <c r="B640" s="20"/>
      <c r="C640" s="20"/>
      <c r="D640" s="20"/>
      <c r="E640" s="19"/>
      <c r="F640" s="19"/>
      <c r="G640" s="20"/>
      <c r="H640" s="20"/>
      <c r="I640" s="20"/>
    </row>
    <row r="641">
      <c r="A641" s="19"/>
      <c r="B641" s="20"/>
      <c r="C641" s="20"/>
      <c r="D641" s="20"/>
      <c r="E641" s="19"/>
      <c r="F641" s="19"/>
      <c r="G641" s="20"/>
      <c r="H641" s="20"/>
      <c r="I641" s="20"/>
    </row>
    <row r="642">
      <c r="A642" s="19"/>
      <c r="B642" s="20"/>
      <c r="C642" s="20"/>
      <c r="D642" s="20"/>
      <c r="E642" s="19"/>
      <c r="F642" s="19"/>
      <c r="G642" s="20"/>
      <c r="H642" s="20"/>
      <c r="I642" s="20"/>
    </row>
    <row r="643">
      <c r="A643" s="19"/>
      <c r="B643" s="20"/>
      <c r="C643" s="20"/>
      <c r="D643" s="20"/>
      <c r="E643" s="19"/>
      <c r="F643" s="19"/>
      <c r="G643" s="20"/>
      <c r="H643" s="20"/>
      <c r="I643" s="20"/>
    </row>
    <row r="644">
      <c r="A644" s="19"/>
      <c r="B644" s="20"/>
      <c r="C644" s="20"/>
      <c r="D644" s="20"/>
      <c r="E644" s="19"/>
      <c r="F644" s="19"/>
      <c r="G644" s="20"/>
      <c r="H644" s="20"/>
      <c r="I644" s="20"/>
    </row>
    <row r="645">
      <c r="A645" s="19"/>
      <c r="B645" s="20"/>
      <c r="C645" s="20"/>
      <c r="D645" s="20"/>
      <c r="E645" s="19"/>
      <c r="F645" s="19"/>
      <c r="G645" s="20"/>
      <c r="H645" s="20"/>
      <c r="I645" s="20"/>
    </row>
    <row r="646">
      <c r="A646" s="19"/>
      <c r="B646" s="20"/>
      <c r="C646" s="20"/>
      <c r="D646" s="20"/>
      <c r="E646" s="19"/>
      <c r="F646" s="19"/>
      <c r="G646" s="20"/>
      <c r="H646" s="20"/>
      <c r="I646" s="20"/>
    </row>
    <row r="647">
      <c r="A647" s="19"/>
      <c r="B647" s="20"/>
      <c r="C647" s="20"/>
      <c r="D647" s="20"/>
      <c r="E647" s="19"/>
      <c r="F647" s="19"/>
      <c r="G647" s="20"/>
      <c r="H647" s="20"/>
      <c r="I647" s="20"/>
    </row>
    <row r="648">
      <c r="A648" s="19"/>
      <c r="B648" s="20"/>
      <c r="C648" s="20"/>
      <c r="D648" s="20"/>
      <c r="E648" s="19"/>
      <c r="F648" s="19"/>
      <c r="G648" s="20"/>
      <c r="H648" s="20"/>
      <c r="I648" s="20"/>
    </row>
    <row r="649">
      <c r="A649" s="19"/>
      <c r="B649" s="20"/>
      <c r="C649" s="20"/>
      <c r="D649" s="20"/>
      <c r="E649" s="19"/>
      <c r="F649" s="19"/>
      <c r="G649" s="20"/>
      <c r="H649" s="20"/>
      <c r="I649" s="20"/>
    </row>
    <row r="650">
      <c r="A650" s="19"/>
      <c r="B650" s="20"/>
      <c r="C650" s="20"/>
      <c r="D650" s="20"/>
      <c r="E650" s="19"/>
      <c r="F650" s="19"/>
      <c r="G650" s="20"/>
      <c r="H650" s="20"/>
      <c r="I650" s="20"/>
    </row>
    <row r="651">
      <c r="A651" s="19"/>
      <c r="B651" s="20"/>
      <c r="C651" s="20"/>
      <c r="D651" s="20"/>
      <c r="E651" s="19"/>
      <c r="F651" s="19"/>
      <c r="G651" s="20"/>
      <c r="H651" s="20"/>
      <c r="I651" s="20"/>
    </row>
    <row r="652">
      <c r="A652" s="19"/>
      <c r="B652" s="20"/>
      <c r="C652" s="20"/>
      <c r="D652" s="20"/>
      <c r="E652" s="19"/>
      <c r="F652" s="19"/>
      <c r="G652" s="20"/>
      <c r="H652" s="20"/>
      <c r="I652" s="20"/>
    </row>
    <row r="653">
      <c r="A653" s="19"/>
      <c r="B653" s="20"/>
      <c r="C653" s="20"/>
      <c r="D653" s="20"/>
      <c r="E653" s="19"/>
      <c r="F653" s="19"/>
      <c r="G653" s="20"/>
      <c r="H653" s="20"/>
      <c r="I653" s="20"/>
    </row>
    <row r="654">
      <c r="A654" s="19"/>
      <c r="B654" s="20"/>
      <c r="C654" s="20"/>
      <c r="D654" s="20"/>
      <c r="E654" s="19"/>
      <c r="F654" s="19"/>
      <c r="G654" s="20"/>
      <c r="H654" s="20"/>
      <c r="I654" s="20"/>
    </row>
    <row r="655">
      <c r="A655" s="19"/>
      <c r="B655" s="20"/>
      <c r="C655" s="20"/>
      <c r="D655" s="20"/>
      <c r="E655" s="19"/>
      <c r="F655" s="19"/>
      <c r="G655" s="20"/>
      <c r="H655" s="20"/>
      <c r="I655" s="20"/>
    </row>
    <row r="656">
      <c r="A656" s="19"/>
      <c r="B656" s="20"/>
      <c r="C656" s="20"/>
      <c r="D656" s="20"/>
      <c r="E656" s="19"/>
      <c r="F656" s="19"/>
      <c r="G656" s="20"/>
      <c r="H656" s="20"/>
      <c r="I656" s="20"/>
    </row>
    <row r="657">
      <c r="A657" s="19"/>
      <c r="B657" s="20"/>
      <c r="C657" s="20"/>
      <c r="D657" s="20"/>
      <c r="E657" s="19"/>
      <c r="F657" s="19"/>
      <c r="G657" s="20"/>
      <c r="H657" s="20"/>
      <c r="I657" s="20"/>
    </row>
    <row r="658">
      <c r="A658" s="19"/>
      <c r="B658" s="20"/>
      <c r="C658" s="20"/>
      <c r="D658" s="20"/>
      <c r="E658" s="19"/>
      <c r="F658" s="19"/>
      <c r="G658" s="20"/>
      <c r="H658" s="20"/>
      <c r="I658" s="20"/>
    </row>
    <row r="659">
      <c r="A659" s="19"/>
      <c r="B659" s="20"/>
      <c r="C659" s="20"/>
      <c r="D659" s="20"/>
      <c r="E659" s="19"/>
      <c r="F659" s="19"/>
      <c r="G659" s="20"/>
      <c r="H659" s="20"/>
      <c r="I659" s="20"/>
    </row>
    <row r="660">
      <c r="A660" s="19"/>
      <c r="B660" s="20"/>
      <c r="C660" s="20"/>
      <c r="D660" s="20"/>
      <c r="E660" s="19"/>
      <c r="F660" s="19"/>
      <c r="G660" s="20"/>
      <c r="H660" s="20"/>
      <c r="I660" s="20"/>
    </row>
    <row r="661">
      <c r="A661" s="19"/>
      <c r="B661" s="20"/>
      <c r="C661" s="20"/>
      <c r="D661" s="20"/>
      <c r="E661" s="19"/>
      <c r="F661" s="19"/>
      <c r="G661" s="20"/>
      <c r="H661" s="20"/>
      <c r="I661" s="20"/>
    </row>
    <row r="662">
      <c r="A662" s="19"/>
      <c r="B662" s="20"/>
      <c r="C662" s="20"/>
      <c r="D662" s="20"/>
      <c r="E662" s="19"/>
      <c r="F662" s="19"/>
      <c r="G662" s="20"/>
      <c r="H662" s="20"/>
      <c r="I662" s="20"/>
    </row>
    <row r="663">
      <c r="A663" s="19"/>
      <c r="B663" s="20"/>
      <c r="C663" s="20"/>
      <c r="D663" s="20"/>
      <c r="E663" s="19"/>
      <c r="F663" s="19"/>
      <c r="G663" s="20"/>
      <c r="H663" s="20"/>
      <c r="I663" s="20"/>
    </row>
    <row r="664">
      <c r="A664" s="19"/>
      <c r="B664" s="20"/>
      <c r="C664" s="20"/>
      <c r="D664" s="20"/>
      <c r="E664" s="19"/>
      <c r="F664" s="19"/>
      <c r="G664" s="20"/>
      <c r="H664" s="20"/>
      <c r="I664" s="20"/>
    </row>
    <row r="665">
      <c r="A665" s="19"/>
      <c r="B665" s="20"/>
      <c r="C665" s="20"/>
      <c r="D665" s="20"/>
      <c r="E665" s="19"/>
      <c r="F665" s="19"/>
      <c r="G665" s="20"/>
      <c r="H665" s="20"/>
      <c r="I665" s="20"/>
    </row>
    <row r="666">
      <c r="A666" s="19"/>
      <c r="B666" s="20"/>
      <c r="C666" s="20"/>
      <c r="D666" s="20"/>
      <c r="E666" s="19"/>
      <c r="F666" s="19"/>
      <c r="G666" s="20"/>
      <c r="H666" s="20"/>
      <c r="I666" s="20"/>
    </row>
    <row r="667">
      <c r="A667" s="19"/>
      <c r="B667" s="20"/>
      <c r="C667" s="20"/>
      <c r="D667" s="20"/>
      <c r="E667" s="19"/>
      <c r="F667" s="19"/>
      <c r="G667" s="20"/>
      <c r="H667" s="20"/>
      <c r="I667" s="20"/>
    </row>
    <row r="668">
      <c r="A668" s="19"/>
      <c r="B668" s="20"/>
      <c r="C668" s="20"/>
      <c r="D668" s="20"/>
      <c r="E668" s="19"/>
      <c r="F668" s="19"/>
      <c r="G668" s="20"/>
      <c r="H668" s="20"/>
      <c r="I668" s="20"/>
    </row>
    <row r="669">
      <c r="A669" s="19"/>
      <c r="B669" s="20"/>
      <c r="C669" s="20"/>
      <c r="D669" s="20"/>
      <c r="E669" s="19"/>
      <c r="F669" s="19"/>
      <c r="G669" s="20"/>
      <c r="H669" s="20"/>
      <c r="I669" s="20"/>
    </row>
    <row r="670">
      <c r="A670" s="19"/>
      <c r="B670" s="20"/>
      <c r="C670" s="20"/>
      <c r="D670" s="20"/>
      <c r="E670" s="19"/>
      <c r="F670" s="19"/>
      <c r="G670" s="20"/>
      <c r="H670" s="20"/>
      <c r="I670" s="20"/>
    </row>
    <row r="671">
      <c r="A671" s="19"/>
      <c r="B671" s="20"/>
      <c r="C671" s="20"/>
      <c r="D671" s="20"/>
      <c r="E671" s="19"/>
      <c r="F671" s="19"/>
      <c r="G671" s="20"/>
      <c r="H671" s="20"/>
      <c r="I671" s="20"/>
    </row>
    <row r="672">
      <c r="A672" s="19"/>
      <c r="B672" s="20"/>
      <c r="C672" s="20"/>
      <c r="D672" s="20"/>
      <c r="E672" s="19"/>
      <c r="F672" s="19"/>
      <c r="G672" s="20"/>
      <c r="H672" s="20"/>
      <c r="I672" s="20"/>
    </row>
    <row r="673">
      <c r="A673" s="19"/>
      <c r="B673" s="20"/>
      <c r="C673" s="20"/>
      <c r="D673" s="20"/>
      <c r="E673" s="19"/>
      <c r="F673" s="19"/>
      <c r="G673" s="20"/>
      <c r="H673" s="20"/>
      <c r="I673" s="20"/>
    </row>
    <row r="674">
      <c r="A674" s="19"/>
      <c r="B674" s="20"/>
      <c r="C674" s="20"/>
      <c r="D674" s="20"/>
      <c r="E674" s="19"/>
      <c r="F674" s="19"/>
      <c r="G674" s="20"/>
      <c r="H674" s="20"/>
      <c r="I674" s="20"/>
    </row>
    <row r="675">
      <c r="A675" s="19"/>
      <c r="B675" s="20"/>
      <c r="C675" s="20"/>
      <c r="D675" s="20"/>
      <c r="E675" s="19"/>
      <c r="F675" s="19"/>
      <c r="G675" s="20"/>
      <c r="H675" s="20"/>
      <c r="I675" s="20"/>
    </row>
    <row r="676">
      <c r="A676" s="19"/>
      <c r="B676" s="20"/>
      <c r="C676" s="20"/>
      <c r="D676" s="20"/>
      <c r="E676" s="19"/>
      <c r="F676" s="19"/>
      <c r="G676" s="20"/>
      <c r="H676" s="20"/>
      <c r="I676" s="20"/>
    </row>
    <row r="677">
      <c r="A677" s="19"/>
      <c r="B677" s="20"/>
      <c r="C677" s="20"/>
      <c r="D677" s="20"/>
      <c r="E677" s="19"/>
      <c r="F677" s="19"/>
      <c r="G677" s="20"/>
      <c r="H677" s="20"/>
      <c r="I677" s="20"/>
    </row>
    <row r="678">
      <c r="A678" s="19"/>
      <c r="B678" s="20"/>
      <c r="C678" s="20"/>
      <c r="D678" s="20"/>
      <c r="E678" s="19"/>
      <c r="F678" s="19"/>
      <c r="G678" s="20"/>
      <c r="H678" s="20"/>
      <c r="I678" s="20"/>
    </row>
    <row r="679">
      <c r="A679" s="19"/>
      <c r="B679" s="20"/>
      <c r="C679" s="20"/>
      <c r="D679" s="20"/>
      <c r="E679" s="19"/>
      <c r="F679" s="19"/>
      <c r="G679" s="20"/>
      <c r="H679" s="20"/>
      <c r="I679" s="20"/>
    </row>
    <row r="680">
      <c r="A680" s="19"/>
      <c r="B680" s="20"/>
      <c r="C680" s="20"/>
      <c r="D680" s="20"/>
      <c r="E680" s="19"/>
      <c r="F680" s="19"/>
      <c r="G680" s="20"/>
      <c r="H680" s="20"/>
      <c r="I680" s="20"/>
    </row>
    <row r="681">
      <c r="A681" s="19"/>
      <c r="B681" s="20"/>
      <c r="C681" s="20"/>
      <c r="D681" s="20"/>
      <c r="E681" s="19"/>
      <c r="F681" s="19"/>
      <c r="G681" s="20"/>
      <c r="H681" s="20"/>
      <c r="I681" s="20"/>
    </row>
    <row r="682">
      <c r="A682" s="19"/>
      <c r="B682" s="20"/>
      <c r="C682" s="20"/>
      <c r="D682" s="20"/>
      <c r="E682" s="19"/>
      <c r="F682" s="19"/>
      <c r="G682" s="20"/>
      <c r="H682" s="20"/>
      <c r="I682" s="20"/>
    </row>
    <row r="683">
      <c r="A683" s="19"/>
      <c r="B683" s="20"/>
      <c r="C683" s="20"/>
      <c r="D683" s="20"/>
      <c r="E683" s="19"/>
      <c r="F683" s="19"/>
      <c r="G683" s="20"/>
      <c r="H683" s="20"/>
      <c r="I683" s="20"/>
    </row>
    <row r="684">
      <c r="A684" s="19"/>
      <c r="B684" s="20"/>
      <c r="C684" s="20"/>
      <c r="D684" s="20"/>
      <c r="E684" s="19"/>
      <c r="F684" s="19"/>
      <c r="G684" s="20"/>
      <c r="H684" s="20"/>
      <c r="I684" s="20"/>
    </row>
    <row r="685">
      <c r="A685" s="19"/>
      <c r="B685" s="20"/>
      <c r="C685" s="20"/>
      <c r="D685" s="20"/>
      <c r="E685" s="19"/>
      <c r="F685" s="19"/>
      <c r="G685" s="20"/>
      <c r="H685" s="20"/>
      <c r="I685" s="20"/>
    </row>
    <row r="686">
      <c r="A686" s="19"/>
      <c r="B686" s="20"/>
      <c r="C686" s="20"/>
      <c r="D686" s="20"/>
      <c r="E686" s="19"/>
      <c r="F686" s="19"/>
      <c r="G686" s="20"/>
      <c r="H686" s="20"/>
      <c r="I686" s="20"/>
    </row>
    <row r="687">
      <c r="A687" s="19"/>
      <c r="B687" s="20"/>
      <c r="C687" s="20"/>
      <c r="D687" s="20"/>
      <c r="E687" s="19"/>
      <c r="F687" s="19"/>
      <c r="G687" s="20"/>
      <c r="H687" s="20"/>
      <c r="I687" s="20"/>
    </row>
    <row r="688">
      <c r="A688" s="19"/>
      <c r="B688" s="20"/>
      <c r="C688" s="20"/>
      <c r="D688" s="20"/>
      <c r="E688" s="19"/>
      <c r="F688" s="19"/>
      <c r="G688" s="20"/>
      <c r="H688" s="20"/>
      <c r="I688" s="20"/>
    </row>
    <row r="689">
      <c r="A689" s="19"/>
      <c r="B689" s="20"/>
      <c r="C689" s="20"/>
      <c r="D689" s="20"/>
      <c r="E689" s="19"/>
      <c r="F689" s="19"/>
      <c r="G689" s="20"/>
      <c r="H689" s="20"/>
      <c r="I689" s="20"/>
    </row>
    <row r="690">
      <c r="A690" s="19"/>
      <c r="B690" s="20"/>
      <c r="C690" s="20"/>
      <c r="D690" s="20"/>
      <c r="E690" s="19"/>
      <c r="F690" s="19"/>
      <c r="G690" s="20"/>
      <c r="H690" s="20"/>
      <c r="I690" s="20"/>
    </row>
    <row r="691">
      <c r="A691" s="19"/>
      <c r="B691" s="20"/>
      <c r="C691" s="20"/>
      <c r="D691" s="20"/>
      <c r="E691" s="19"/>
      <c r="F691" s="19"/>
      <c r="G691" s="20"/>
      <c r="H691" s="20"/>
      <c r="I691" s="20"/>
    </row>
    <row r="692">
      <c r="A692" s="19"/>
      <c r="B692" s="20"/>
      <c r="C692" s="20"/>
      <c r="D692" s="20"/>
      <c r="E692" s="19"/>
      <c r="F692" s="19"/>
      <c r="G692" s="20"/>
      <c r="H692" s="20"/>
      <c r="I692" s="20"/>
    </row>
    <row r="693">
      <c r="A693" s="19"/>
      <c r="B693" s="20"/>
      <c r="C693" s="20"/>
      <c r="D693" s="20"/>
      <c r="E693" s="19"/>
      <c r="F693" s="19"/>
      <c r="G693" s="20"/>
      <c r="H693" s="20"/>
      <c r="I693" s="20"/>
    </row>
    <row r="694">
      <c r="A694" s="19"/>
      <c r="B694" s="20"/>
      <c r="C694" s="20"/>
      <c r="D694" s="20"/>
      <c r="E694" s="19"/>
      <c r="F694" s="19"/>
      <c r="G694" s="20"/>
      <c r="H694" s="20"/>
      <c r="I694" s="20"/>
    </row>
    <row r="695">
      <c r="A695" s="19"/>
      <c r="B695" s="20"/>
      <c r="C695" s="20"/>
      <c r="D695" s="20"/>
      <c r="E695" s="19"/>
      <c r="F695" s="19"/>
      <c r="G695" s="20"/>
      <c r="H695" s="20"/>
      <c r="I695" s="20"/>
    </row>
    <row r="696">
      <c r="A696" s="19"/>
      <c r="B696" s="20"/>
      <c r="C696" s="20"/>
      <c r="D696" s="20"/>
      <c r="E696" s="19"/>
      <c r="F696" s="19"/>
      <c r="G696" s="20"/>
      <c r="H696" s="20"/>
      <c r="I696" s="20"/>
    </row>
    <row r="697">
      <c r="A697" s="19"/>
      <c r="B697" s="20"/>
      <c r="C697" s="20"/>
      <c r="D697" s="20"/>
      <c r="E697" s="19"/>
      <c r="F697" s="19"/>
      <c r="G697" s="20"/>
      <c r="H697" s="20"/>
      <c r="I697" s="20"/>
    </row>
    <row r="698">
      <c r="A698" s="19"/>
      <c r="B698" s="20"/>
      <c r="C698" s="20"/>
      <c r="D698" s="20"/>
      <c r="E698" s="19"/>
      <c r="F698" s="19"/>
      <c r="G698" s="20"/>
      <c r="H698" s="20"/>
      <c r="I698" s="20"/>
    </row>
    <row r="699">
      <c r="A699" s="19"/>
      <c r="B699" s="20"/>
      <c r="C699" s="20"/>
      <c r="D699" s="20"/>
      <c r="E699" s="19"/>
      <c r="F699" s="19"/>
      <c r="G699" s="20"/>
      <c r="H699" s="20"/>
      <c r="I699" s="20"/>
    </row>
    <row r="700">
      <c r="A700" s="19"/>
      <c r="B700" s="20"/>
      <c r="C700" s="20"/>
      <c r="D700" s="20"/>
      <c r="E700" s="19"/>
      <c r="F700" s="19"/>
      <c r="G700" s="20"/>
      <c r="H700" s="20"/>
      <c r="I700" s="20"/>
    </row>
    <row r="701">
      <c r="A701" s="19"/>
      <c r="B701" s="20"/>
      <c r="C701" s="20"/>
      <c r="D701" s="20"/>
      <c r="E701" s="19"/>
      <c r="F701" s="19"/>
      <c r="G701" s="20"/>
      <c r="H701" s="20"/>
      <c r="I701" s="20"/>
    </row>
    <row r="702">
      <c r="A702" s="19"/>
      <c r="B702" s="20"/>
      <c r="C702" s="20"/>
      <c r="D702" s="20"/>
      <c r="E702" s="19"/>
      <c r="F702" s="19"/>
      <c r="G702" s="20"/>
      <c r="H702" s="20"/>
      <c r="I702" s="20"/>
    </row>
    <row r="703">
      <c r="A703" s="19"/>
      <c r="B703" s="20"/>
      <c r="C703" s="20"/>
      <c r="D703" s="20"/>
      <c r="E703" s="19"/>
      <c r="F703" s="19"/>
      <c r="G703" s="20"/>
      <c r="H703" s="20"/>
      <c r="I703" s="20"/>
    </row>
    <row r="704">
      <c r="A704" s="19"/>
      <c r="B704" s="20"/>
      <c r="C704" s="20"/>
      <c r="D704" s="20"/>
      <c r="E704" s="19"/>
      <c r="F704" s="19"/>
      <c r="G704" s="20"/>
      <c r="H704" s="20"/>
      <c r="I704" s="20"/>
    </row>
    <row r="705">
      <c r="A705" s="19"/>
      <c r="B705" s="20"/>
      <c r="C705" s="20"/>
      <c r="D705" s="20"/>
      <c r="E705" s="19"/>
      <c r="F705" s="19"/>
      <c r="G705" s="20"/>
      <c r="H705" s="20"/>
      <c r="I705" s="20"/>
    </row>
    <row r="706">
      <c r="A706" s="19"/>
      <c r="B706" s="20"/>
      <c r="C706" s="20"/>
      <c r="D706" s="20"/>
      <c r="E706" s="19"/>
      <c r="F706" s="19"/>
      <c r="G706" s="20"/>
      <c r="H706" s="20"/>
      <c r="I706" s="20"/>
    </row>
    <row r="707">
      <c r="A707" s="19"/>
      <c r="B707" s="20"/>
      <c r="C707" s="20"/>
      <c r="D707" s="20"/>
      <c r="E707" s="19"/>
      <c r="F707" s="19"/>
      <c r="G707" s="20"/>
      <c r="H707" s="20"/>
      <c r="I707" s="20"/>
    </row>
    <row r="708">
      <c r="A708" s="19"/>
      <c r="B708" s="20"/>
      <c r="C708" s="20"/>
      <c r="D708" s="20"/>
      <c r="E708" s="19"/>
      <c r="F708" s="19"/>
      <c r="G708" s="20"/>
      <c r="H708" s="20"/>
      <c r="I708" s="20"/>
    </row>
    <row r="709">
      <c r="A709" s="19"/>
      <c r="B709" s="20"/>
      <c r="C709" s="20"/>
      <c r="D709" s="20"/>
      <c r="E709" s="19"/>
      <c r="F709" s="19"/>
      <c r="G709" s="20"/>
      <c r="H709" s="20"/>
      <c r="I709" s="20"/>
    </row>
    <row r="710">
      <c r="A710" s="19"/>
      <c r="B710" s="20"/>
      <c r="C710" s="20"/>
      <c r="D710" s="20"/>
      <c r="E710" s="19"/>
      <c r="F710" s="19"/>
      <c r="G710" s="20"/>
      <c r="H710" s="20"/>
      <c r="I710" s="20"/>
    </row>
    <row r="711">
      <c r="A711" s="19"/>
      <c r="B711" s="20"/>
      <c r="C711" s="20"/>
      <c r="D711" s="20"/>
      <c r="E711" s="19"/>
      <c r="F711" s="19"/>
      <c r="G711" s="20"/>
      <c r="H711" s="20"/>
      <c r="I711" s="20"/>
    </row>
    <row r="712">
      <c r="A712" s="19"/>
      <c r="B712" s="20"/>
      <c r="C712" s="20"/>
      <c r="D712" s="20"/>
      <c r="E712" s="19"/>
      <c r="F712" s="19"/>
      <c r="G712" s="20"/>
      <c r="H712" s="20"/>
      <c r="I712" s="20"/>
    </row>
    <row r="713">
      <c r="A713" s="19"/>
      <c r="B713" s="20"/>
      <c r="C713" s="20"/>
      <c r="D713" s="20"/>
      <c r="E713" s="19"/>
      <c r="F713" s="19"/>
      <c r="G713" s="20"/>
      <c r="H713" s="20"/>
      <c r="I713" s="20"/>
    </row>
    <row r="714">
      <c r="A714" s="19"/>
      <c r="B714" s="20"/>
      <c r="C714" s="20"/>
      <c r="D714" s="20"/>
      <c r="E714" s="19"/>
      <c r="F714" s="19"/>
      <c r="G714" s="20"/>
      <c r="H714" s="20"/>
      <c r="I714" s="20"/>
    </row>
    <row r="715">
      <c r="A715" s="19"/>
      <c r="B715" s="20"/>
      <c r="C715" s="20"/>
      <c r="D715" s="20"/>
      <c r="E715" s="19"/>
      <c r="F715" s="19"/>
      <c r="G715" s="20"/>
      <c r="H715" s="20"/>
      <c r="I715" s="20"/>
    </row>
    <row r="716">
      <c r="A716" s="19"/>
      <c r="B716" s="20"/>
      <c r="C716" s="20"/>
      <c r="D716" s="20"/>
      <c r="E716" s="19"/>
      <c r="F716" s="19"/>
      <c r="G716" s="20"/>
      <c r="H716" s="20"/>
      <c r="I716" s="20"/>
    </row>
    <row r="717">
      <c r="A717" s="19"/>
      <c r="B717" s="20"/>
      <c r="C717" s="20"/>
      <c r="D717" s="20"/>
      <c r="E717" s="19"/>
      <c r="F717" s="19"/>
      <c r="G717" s="20"/>
      <c r="H717" s="20"/>
      <c r="I717" s="20"/>
    </row>
    <row r="718">
      <c r="A718" s="19"/>
      <c r="B718" s="20"/>
      <c r="C718" s="20"/>
      <c r="D718" s="20"/>
      <c r="E718" s="19"/>
      <c r="F718" s="19"/>
      <c r="G718" s="20"/>
      <c r="H718" s="20"/>
      <c r="I718" s="20"/>
    </row>
    <row r="719">
      <c r="A719" s="19"/>
      <c r="B719" s="20"/>
      <c r="C719" s="20"/>
      <c r="D719" s="20"/>
      <c r="E719" s="19"/>
      <c r="F719" s="19"/>
      <c r="G719" s="20"/>
      <c r="H719" s="20"/>
      <c r="I719" s="20"/>
    </row>
    <row r="720">
      <c r="A720" s="19"/>
      <c r="B720" s="20"/>
      <c r="C720" s="20"/>
      <c r="D720" s="20"/>
      <c r="E720" s="19"/>
      <c r="F720" s="19"/>
      <c r="G720" s="20"/>
      <c r="H720" s="20"/>
      <c r="I720" s="20"/>
    </row>
    <row r="721">
      <c r="A721" s="19"/>
      <c r="B721" s="20"/>
      <c r="C721" s="20"/>
      <c r="D721" s="20"/>
      <c r="E721" s="19"/>
      <c r="F721" s="19"/>
      <c r="G721" s="20"/>
      <c r="H721" s="20"/>
      <c r="I721" s="20"/>
    </row>
    <row r="722">
      <c r="A722" s="19"/>
      <c r="B722" s="20"/>
      <c r="C722" s="20"/>
      <c r="D722" s="20"/>
      <c r="E722" s="19"/>
      <c r="F722" s="19"/>
      <c r="G722" s="20"/>
      <c r="H722" s="20"/>
      <c r="I722" s="20"/>
    </row>
    <row r="723">
      <c r="A723" s="19"/>
      <c r="B723" s="20"/>
      <c r="C723" s="20"/>
      <c r="D723" s="20"/>
      <c r="E723" s="19"/>
      <c r="F723" s="19"/>
      <c r="G723" s="20"/>
      <c r="H723" s="20"/>
      <c r="I723" s="20"/>
    </row>
    <row r="724">
      <c r="A724" s="19"/>
      <c r="B724" s="20"/>
      <c r="C724" s="20"/>
      <c r="D724" s="20"/>
      <c r="E724" s="19"/>
      <c r="F724" s="19"/>
      <c r="G724" s="20"/>
      <c r="H724" s="20"/>
      <c r="I724" s="20"/>
    </row>
    <row r="725">
      <c r="A725" s="19"/>
      <c r="B725" s="20"/>
      <c r="C725" s="20"/>
      <c r="D725" s="20"/>
      <c r="E725" s="19"/>
      <c r="F725" s="19"/>
      <c r="G725" s="20"/>
      <c r="H725" s="20"/>
      <c r="I725" s="20"/>
    </row>
    <row r="726">
      <c r="A726" s="19"/>
      <c r="B726" s="20"/>
      <c r="C726" s="20"/>
      <c r="D726" s="20"/>
      <c r="E726" s="19"/>
      <c r="F726" s="19"/>
      <c r="G726" s="20"/>
      <c r="H726" s="20"/>
      <c r="I726" s="20"/>
    </row>
    <row r="727">
      <c r="A727" s="19"/>
      <c r="B727" s="20"/>
      <c r="C727" s="20"/>
      <c r="D727" s="20"/>
      <c r="E727" s="19"/>
      <c r="F727" s="19"/>
      <c r="G727" s="20"/>
      <c r="H727" s="20"/>
      <c r="I727" s="20"/>
    </row>
    <row r="728">
      <c r="A728" s="19"/>
      <c r="B728" s="20"/>
      <c r="C728" s="20"/>
      <c r="D728" s="20"/>
      <c r="E728" s="19"/>
      <c r="F728" s="19"/>
      <c r="G728" s="20"/>
      <c r="H728" s="20"/>
      <c r="I728" s="20"/>
    </row>
    <row r="729">
      <c r="A729" s="19"/>
      <c r="B729" s="20"/>
      <c r="C729" s="20"/>
      <c r="D729" s="20"/>
      <c r="E729" s="19"/>
      <c r="F729" s="19"/>
      <c r="G729" s="20"/>
      <c r="H729" s="20"/>
      <c r="I729" s="20"/>
    </row>
    <row r="730">
      <c r="A730" s="19"/>
      <c r="B730" s="20"/>
      <c r="C730" s="20"/>
      <c r="D730" s="20"/>
      <c r="E730" s="19"/>
      <c r="F730" s="19"/>
      <c r="G730" s="20"/>
      <c r="H730" s="20"/>
      <c r="I730" s="20"/>
    </row>
    <row r="731">
      <c r="A731" s="19"/>
      <c r="B731" s="20"/>
      <c r="C731" s="20"/>
      <c r="D731" s="20"/>
      <c r="E731" s="19"/>
      <c r="F731" s="19"/>
      <c r="G731" s="20"/>
      <c r="H731" s="20"/>
      <c r="I731" s="20"/>
    </row>
    <row r="732">
      <c r="A732" s="19"/>
      <c r="B732" s="20"/>
      <c r="C732" s="20"/>
      <c r="D732" s="20"/>
      <c r="E732" s="19"/>
      <c r="F732" s="19"/>
      <c r="G732" s="20"/>
      <c r="H732" s="20"/>
      <c r="I732" s="20"/>
    </row>
    <row r="733">
      <c r="A733" s="19"/>
      <c r="B733" s="20"/>
      <c r="C733" s="20"/>
      <c r="D733" s="20"/>
      <c r="E733" s="19"/>
      <c r="F733" s="19"/>
      <c r="G733" s="20"/>
      <c r="H733" s="20"/>
      <c r="I733" s="20"/>
    </row>
    <row r="734">
      <c r="A734" s="19"/>
      <c r="B734" s="20"/>
      <c r="C734" s="20"/>
      <c r="D734" s="20"/>
      <c r="E734" s="19"/>
      <c r="F734" s="19"/>
      <c r="G734" s="20"/>
      <c r="H734" s="20"/>
      <c r="I734" s="20"/>
    </row>
    <row r="735">
      <c r="A735" s="19"/>
      <c r="B735" s="20"/>
      <c r="C735" s="20"/>
      <c r="D735" s="20"/>
      <c r="E735" s="19"/>
      <c r="F735" s="19"/>
      <c r="G735" s="20"/>
      <c r="H735" s="20"/>
      <c r="I735" s="20"/>
    </row>
    <row r="736">
      <c r="A736" s="19"/>
      <c r="B736" s="20"/>
      <c r="C736" s="20"/>
      <c r="D736" s="20"/>
      <c r="E736" s="19"/>
      <c r="F736" s="19"/>
      <c r="G736" s="20"/>
      <c r="H736" s="20"/>
      <c r="I736" s="20"/>
    </row>
    <row r="737">
      <c r="A737" s="19"/>
      <c r="B737" s="20"/>
      <c r="C737" s="20"/>
      <c r="D737" s="20"/>
      <c r="E737" s="19"/>
      <c r="F737" s="19"/>
      <c r="G737" s="20"/>
      <c r="H737" s="20"/>
      <c r="I737" s="20"/>
    </row>
    <row r="738">
      <c r="A738" s="19"/>
      <c r="B738" s="20"/>
      <c r="C738" s="20"/>
      <c r="D738" s="20"/>
      <c r="E738" s="19"/>
      <c r="F738" s="19"/>
      <c r="G738" s="20"/>
      <c r="H738" s="20"/>
      <c r="I738" s="20"/>
    </row>
    <row r="739">
      <c r="A739" s="19"/>
      <c r="B739" s="20"/>
      <c r="C739" s="20"/>
      <c r="D739" s="20"/>
      <c r="E739" s="19"/>
      <c r="F739" s="19"/>
      <c r="G739" s="20"/>
      <c r="H739" s="20"/>
      <c r="I739" s="20"/>
    </row>
    <row r="740">
      <c r="A740" s="19"/>
      <c r="B740" s="20"/>
      <c r="C740" s="20"/>
      <c r="D740" s="20"/>
      <c r="E740" s="19"/>
      <c r="F740" s="19"/>
      <c r="G740" s="20"/>
      <c r="H740" s="20"/>
      <c r="I740" s="20"/>
    </row>
    <row r="741">
      <c r="A741" s="19"/>
      <c r="B741" s="20"/>
      <c r="C741" s="20"/>
      <c r="D741" s="20"/>
      <c r="E741" s="19"/>
      <c r="F741" s="19"/>
      <c r="G741" s="20"/>
      <c r="H741" s="20"/>
      <c r="I741" s="20"/>
    </row>
    <row r="742">
      <c r="A742" s="19"/>
      <c r="B742" s="20"/>
      <c r="C742" s="20"/>
      <c r="D742" s="20"/>
      <c r="E742" s="19"/>
      <c r="F742" s="19"/>
      <c r="G742" s="20"/>
      <c r="H742" s="20"/>
      <c r="I742" s="20"/>
    </row>
    <row r="743">
      <c r="A743" s="19"/>
      <c r="B743" s="20"/>
      <c r="C743" s="20"/>
      <c r="D743" s="20"/>
      <c r="E743" s="19"/>
      <c r="F743" s="19"/>
      <c r="G743" s="20"/>
      <c r="H743" s="20"/>
      <c r="I743" s="20"/>
    </row>
    <row r="744">
      <c r="A744" s="19"/>
      <c r="B744" s="20"/>
      <c r="C744" s="20"/>
      <c r="D744" s="20"/>
      <c r="E744" s="19"/>
      <c r="F744" s="19"/>
      <c r="G744" s="20"/>
      <c r="H744" s="20"/>
      <c r="I744" s="20"/>
    </row>
    <row r="745">
      <c r="A745" s="19"/>
      <c r="B745" s="20"/>
      <c r="C745" s="20"/>
      <c r="D745" s="20"/>
      <c r="E745" s="19"/>
      <c r="F745" s="19"/>
      <c r="G745" s="20"/>
      <c r="H745" s="20"/>
      <c r="I745" s="20"/>
    </row>
    <row r="746">
      <c r="A746" s="19"/>
      <c r="B746" s="20"/>
      <c r="C746" s="20"/>
      <c r="D746" s="20"/>
      <c r="E746" s="19"/>
      <c r="F746" s="19"/>
      <c r="G746" s="20"/>
      <c r="H746" s="20"/>
      <c r="I746" s="20"/>
    </row>
    <row r="747">
      <c r="A747" s="19"/>
      <c r="B747" s="20"/>
      <c r="C747" s="20"/>
      <c r="D747" s="20"/>
      <c r="E747" s="19"/>
      <c r="F747" s="19"/>
      <c r="G747" s="20"/>
      <c r="H747" s="20"/>
      <c r="I747" s="20"/>
    </row>
    <row r="748">
      <c r="A748" s="19"/>
      <c r="B748" s="20"/>
      <c r="C748" s="20"/>
      <c r="D748" s="20"/>
      <c r="E748" s="19"/>
      <c r="F748" s="19"/>
      <c r="G748" s="20"/>
      <c r="H748" s="20"/>
      <c r="I748" s="20"/>
    </row>
    <row r="749">
      <c r="A749" s="19"/>
      <c r="B749" s="20"/>
      <c r="C749" s="20"/>
      <c r="D749" s="20"/>
      <c r="E749" s="19"/>
      <c r="F749" s="19"/>
      <c r="G749" s="20"/>
      <c r="H749" s="20"/>
      <c r="I749" s="20"/>
    </row>
    <row r="750">
      <c r="A750" s="19"/>
      <c r="B750" s="20"/>
      <c r="C750" s="20"/>
      <c r="D750" s="20"/>
      <c r="E750" s="19"/>
      <c r="F750" s="19"/>
      <c r="G750" s="20"/>
      <c r="H750" s="20"/>
      <c r="I750" s="20"/>
    </row>
    <row r="751">
      <c r="A751" s="19"/>
      <c r="B751" s="20"/>
      <c r="C751" s="20"/>
      <c r="D751" s="20"/>
      <c r="E751" s="19"/>
      <c r="F751" s="19"/>
      <c r="G751" s="20"/>
      <c r="H751" s="20"/>
      <c r="I751" s="20"/>
    </row>
    <row r="752">
      <c r="A752" s="19"/>
      <c r="B752" s="20"/>
      <c r="C752" s="20"/>
      <c r="D752" s="20"/>
      <c r="E752" s="19"/>
      <c r="F752" s="19"/>
      <c r="G752" s="20"/>
      <c r="H752" s="20"/>
      <c r="I752" s="20"/>
    </row>
    <row r="753">
      <c r="A753" s="19"/>
      <c r="B753" s="20"/>
      <c r="C753" s="20"/>
      <c r="D753" s="20"/>
      <c r="E753" s="19"/>
      <c r="F753" s="19"/>
      <c r="G753" s="20"/>
      <c r="H753" s="20"/>
      <c r="I753" s="20"/>
    </row>
    <row r="754">
      <c r="A754" s="19"/>
      <c r="B754" s="20"/>
      <c r="C754" s="20"/>
      <c r="D754" s="20"/>
      <c r="E754" s="19"/>
      <c r="F754" s="19"/>
      <c r="G754" s="20"/>
      <c r="H754" s="20"/>
      <c r="I754" s="20"/>
    </row>
    <row r="755">
      <c r="A755" s="19"/>
      <c r="B755" s="20"/>
      <c r="C755" s="20"/>
      <c r="D755" s="20"/>
      <c r="E755" s="19"/>
      <c r="F755" s="19"/>
      <c r="G755" s="20"/>
      <c r="H755" s="20"/>
      <c r="I755" s="20"/>
    </row>
    <row r="756">
      <c r="A756" s="19"/>
      <c r="B756" s="20"/>
      <c r="C756" s="20"/>
      <c r="D756" s="20"/>
      <c r="E756" s="19"/>
      <c r="F756" s="19"/>
      <c r="G756" s="20"/>
      <c r="H756" s="20"/>
      <c r="I756" s="20"/>
    </row>
    <row r="757">
      <c r="A757" s="19"/>
      <c r="B757" s="20"/>
      <c r="C757" s="20"/>
      <c r="D757" s="20"/>
      <c r="E757" s="19"/>
      <c r="F757" s="19"/>
      <c r="G757" s="20"/>
      <c r="H757" s="20"/>
      <c r="I757" s="20"/>
    </row>
    <row r="758">
      <c r="A758" s="19"/>
      <c r="B758" s="20"/>
      <c r="C758" s="20"/>
      <c r="D758" s="20"/>
      <c r="E758" s="19"/>
      <c r="F758" s="19"/>
      <c r="G758" s="20"/>
      <c r="H758" s="20"/>
      <c r="I758" s="20"/>
    </row>
    <row r="759">
      <c r="A759" s="19"/>
      <c r="B759" s="20"/>
      <c r="C759" s="20"/>
      <c r="D759" s="20"/>
      <c r="E759" s="19"/>
      <c r="F759" s="19"/>
      <c r="G759" s="20"/>
      <c r="H759" s="20"/>
      <c r="I759" s="20"/>
    </row>
    <row r="760">
      <c r="A760" s="19"/>
      <c r="B760" s="20"/>
      <c r="C760" s="20"/>
      <c r="D760" s="20"/>
      <c r="E760" s="19"/>
      <c r="F760" s="19"/>
      <c r="G760" s="20"/>
      <c r="H760" s="20"/>
      <c r="I760" s="20"/>
    </row>
    <row r="761">
      <c r="A761" s="19"/>
      <c r="B761" s="20"/>
      <c r="C761" s="20"/>
      <c r="D761" s="20"/>
      <c r="E761" s="19"/>
      <c r="F761" s="19"/>
      <c r="G761" s="20"/>
      <c r="H761" s="20"/>
      <c r="I761" s="20"/>
    </row>
    <row r="762">
      <c r="A762" s="19"/>
      <c r="B762" s="20"/>
      <c r="C762" s="20"/>
      <c r="D762" s="20"/>
      <c r="E762" s="19"/>
      <c r="F762" s="19"/>
      <c r="G762" s="20"/>
      <c r="H762" s="20"/>
      <c r="I762" s="20"/>
    </row>
    <row r="763">
      <c r="A763" s="19"/>
      <c r="B763" s="20"/>
      <c r="C763" s="20"/>
      <c r="D763" s="20"/>
      <c r="E763" s="19"/>
      <c r="F763" s="19"/>
      <c r="G763" s="20"/>
      <c r="H763" s="20"/>
      <c r="I763" s="20"/>
    </row>
    <row r="764">
      <c r="A764" s="19"/>
      <c r="B764" s="20"/>
      <c r="C764" s="20"/>
      <c r="D764" s="20"/>
      <c r="E764" s="19"/>
      <c r="F764" s="19"/>
      <c r="G764" s="20"/>
      <c r="H764" s="20"/>
      <c r="I764" s="20"/>
    </row>
    <row r="765">
      <c r="A765" s="19"/>
      <c r="B765" s="20"/>
      <c r="C765" s="20"/>
      <c r="D765" s="20"/>
      <c r="E765" s="19"/>
      <c r="F765" s="19"/>
      <c r="G765" s="20"/>
      <c r="H765" s="20"/>
      <c r="I765" s="20"/>
    </row>
    <row r="766">
      <c r="A766" s="19"/>
      <c r="B766" s="20"/>
      <c r="C766" s="20"/>
      <c r="D766" s="20"/>
      <c r="E766" s="19"/>
      <c r="F766" s="19"/>
      <c r="G766" s="20"/>
      <c r="H766" s="20"/>
      <c r="I766" s="20"/>
    </row>
    <row r="767">
      <c r="A767" s="19"/>
      <c r="B767" s="20"/>
      <c r="C767" s="20"/>
      <c r="D767" s="20"/>
      <c r="E767" s="19"/>
      <c r="F767" s="19"/>
      <c r="G767" s="20"/>
      <c r="H767" s="20"/>
      <c r="I767" s="20"/>
    </row>
    <row r="768">
      <c r="A768" s="19"/>
      <c r="B768" s="20"/>
      <c r="C768" s="20"/>
      <c r="D768" s="20"/>
      <c r="E768" s="19"/>
      <c r="F768" s="19"/>
      <c r="G768" s="20"/>
      <c r="H768" s="20"/>
      <c r="I768" s="20"/>
    </row>
    <row r="769">
      <c r="A769" s="19"/>
      <c r="B769" s="20"/>
      <c r="C769" s="20"/>
      <c r="D769" s="20"/>
      <c r="E769" s="19"/>
      <c r="F769" s="19"/>
      <c r="G769" s="20"/>
      <c r="H769" s="20"/>
      <c r="I769" s="20"/>
    </row>
    <row r="770">
      <c r="A770" s="19"/>
      <c r="B770" s="20"/>
      <c r="C770" s="20"/>
      <c r="D770" s="20"/>
      <c r="E770" s="19"/>
      <c r="F770" s="19"/>
      <c r="G770" s="20"/>
      <c r="H770" s="20"/>
      <c r="I770" s="20"/>
    </row>
    <row r="771">
      <c r="A771" s="19"/>
      <c r="B771" s="20"/>
      <c r="C771" s="20"/>
      <c r="D771" s="20"/>
      <c r="E771" s="19"/>
      <c r="F771" s="19"/>
      <c r="G771" s="20"/>
      <c r="H771" s="20"/>
      <c r="I771" s="20"/>
    </row>
    <row r="772">
      <c r="A772" s="19"/>
      <c r="B772" s="20"/>
      <c r="C772" s="20"/>
      <c r="D772" s="20"/>
      <c r="E772" s="19"/>
      <c r="F772" s="19"/>
      <c r="G772" s="20"/>
      <c r="H772" s="20"/>
      <c r="I772" s="20"/>
    </row>
    <row r="773">
      <c r="A773" s="19"/>
      <c r="B773" s="20"/>
      <c r="C773" s="20"/>
      <c r="D773" s="20"/>
      <c r="E773" s="19"/>
      <c r="F773" s="19"/>
      <c r="G773" s="20"/>
      <c r="H773" s="20"/>
      <c r="I773" s="20"/>
    </row>
    <row r="774">
      <c r="A774" s="19"/>
      <c r="B774" s="20"/>
      <c r="C774" s="20"/>
      <c r="D774" s="20"/>
      <c r="E774" s="19"/>
      <c r="F774" s="19"/>
      <c r="G774" s="20"/>
      <c r="H774" s="20"/>
      <c r="I774" s="20"/>
    </row>
    <row r="775">
      <c r="A775" s="19"/>
      <c r="B775" s="20"/>
      <c r="C775" s="20"/>
      <c r="D775" s="20"/>
      <c r="E775" s="19"/>
      <c r="F775" s="19"/>
      <c r="G775" s="20"/>
      <c r="H775" s="20"/>
      <c r="I775" s="20"/>
    </row>
    <row r="776">
      <c r="A776" s="19"/>
      <c r="B776" s="20"/>
      <c r="C776" s="20"/>
      <c r="D776" s="20"/>
      <c r="E776" s="19"/>
      <c r="F776" s="19"/>
      <c r="G776" s="20"/>
      <c r="H776" s="20"/>
      <c r="I776" s="20"/>
    </row>
    <row r="777">
      <c r="A777" s="19"/>
      <c r="B777" s="20"/>
      <c r="C777" s="20"/>
      <c r="D777" s="20"/>
      <c r="E777" s="19"/>
      <c r="F777" s="19"/>
      <c r="G777" s="20"/>
      <c r="H777" s="20"/>
      <c r="I777" s="20"/>
    </row>
    <row r="778">
      <c r="A778" s="19"/>
      <c r="B778" s="20"/>
      <c r="C778" s="20"/>
      <c r="D778" s="20"/>
      <c r="E778" s="19"/>
      <c r="F778" s="19"/>
      <c r="G778" s="20"/>
      <c r="H778" s="20"/>
      <c r="I778" s="20"/>
    </row>
    <row r="779">
      <c r="A779" s="19"/>
      <c r="B779" s="20"/>
      <c r="C779" s="20"/>
      <c r="D779" s="20"/>
      <c r="E779" s="19"/>
      <c r="F779" s="19"/>
      <c r="G779" s="20"/>
      <c r="H779" s="20"/>
      <c r="I779" s="20"/>
    </row>
    <row r="780">
      <c r="A780" s="19"/>
      <c r="B780" s="20"/>
      <c r="C780" s="20"/>
      <c r="D780" s="20"/>
      <c r="E780" s="19"/>
      <c r="F780" s="19"/>
      <c r="G780" s="20"/>
      <c r="H780" s="20"/>
      <c r="I780" s="20"/>
    </row>
    <row r="781">
      <c r="A781" s="19"/>
      <c r="B781" s="20"/>
      <c r="C781" s="20"/>
      <c r="D781" s="20"/>
      <c r="E781" s="19"/>
      <c r="F781" s="19"/>
      <c r="G781" s="20"/>
      <c r="H781" s="20"/>
      <c r="I781" s="20"/>
    </row>
    <row r="782">
      <c r="A782" s="19"/>
      <c r="B782" s="20"/>
      <c r="C782" s="20"/>
      <c r="D782" s="20"/>
      <c r="E782" s="19"/>
      <c r="F782" s="19"/>
      <c r="G782" s="20"/>
      <c r="H782" s="20"/>
      <c r="I782" s="20"/>
    </row>
    <row r="783">
      <c r="A783" s="19"/>
      <c r="B783" s="20"/>
      <c r="C783" s="20"/>
      <c r="D783" s="20"/>
      <c r="E783" s="19"/>
      <c r="F783" s="19"/>
      <c r="G783" s="20"/>
      <c r="H783" s="20"/>
      <c r="I783" s="20"/>
    </row>
    <row r="784">
      <c r="A784" s="19"/>
      <c r="B784" s="20"/>
      <c r="C784" s="20"/>
      <c r="D784" s="20"/>
      <c r="E784" s="19"/>
      <c r="F784" s="19"/>
      <c r="G784" s="20"/>
      <c r="H784" s="20"/>
      <c r="I784" s="20"/>
    </row>
    <row r="785">
      <c r="A785" s="19"/>
      <c r="B785" s="20"/>
      <c r="C785" s="20"/>
      <c r="D785" s="20"/>
      <c r="E785" s="19"/>
      <c r="F785" s="19"/>
      <c r="G785" s="20"/>
      <c r="H785" s="20"/>
      <c r="I785" s="20"/>
    </row>
    <row r="786">
      <c r="A786" s="19"/>
      <c r="B786" s="20"/>
      <c r="C786" s="20"/>
      <c r="D786" s="20"/>
      <c r="E786" s="19"/>
      <c r="F786" s="19"/>
      <c r="G786" s="20"/>
      <c r="H786" s="20"/>
      <c r="I786" s="20"/>
    </row>
    <row r="787">
      <c r="A787" s="19"/>
      <c r="B787" s="20"/>
      <c r="C787" s="20"/>
      <c r="D787" s="20"/>
      <c r="E787" s="19"/>
      <c r="F787" s="19"/>
      <c r="G787" s="20"/>
      <c r="H787" s="20"/>
      <c r="I787" s="20"/>
    </row>
    <row r="788">
      <c r="A788" s="19"/>
      <c r="B788" s="20"/>
      <c r="C788" s="20"/>
      <c r="D788" s="20"/>
      <c r="E788" s="19"/>
      <c r="F788" s="19"/>
      <c r="G788" s="20"/>
      <c r="H788" s="20"/>
      <c r="I788" s="20"/>
    </row>
    <row r="789">
      <c r="A789" s="19"/>
      <c r="B789" s="20"/>
      <c r="C789" s="20"/>
      <c r="D789" s="20"/>
      <c r="E789" s="19"/>
      <c r="F789" s="19"/>
      <c r="G789" s="20"/>
      <c r="H789" s="20"/>
      <c r="I789" s="20"/>
    </row>
    <row r="790">
      <c r="A790" s="19"/>
      <c r="B790" s="20"/>
      <c r="C790" s="20"/>
      <c r="D790" s="20"/>
      <c r="E790" s="19"/>
      <c r="F790" s="19"/>
      <c r="G790" s="20"/>
      <c r="H790" s="20"/>
      <c r="I790" s="20"/>
    </row>
    <row r="791">
      <c r="A791" s="19"/>
      <c r="B791" s="20"/>
      <c r="C791" s="20"/>
      <c r="D791" s="20"/>
      <c r="E791" s="19"/>
      <c r="F791" s="19"/>
      <c r="G791" s="20"/>
      <c r="H791" s="20"/>
      <c r="I791" s="20"/>
    </row>
    <row r="792">
      <c r="A792" s="19"/>
      <c r="B792" s="20"/>
      <c r="C792" s="20"/>
      <c r="D792" s="20"/>
      <c r="E792" s="19"/>
      <c r="F792" s="19"/>
      <c r="G792" s="20"/>
      <c r="H792" s="20"/>
      <c r="I792" s="20"/>
    </row>
    <row r="793">
      <c r="A793" s="19"/>
      <c r="B793" s="20"/>
      <c r="C793" s="20"/>
      <c r="D793" s="20"/>
      <c r="E793" s="19"/>
      <c r="F793" s="19"/>
      <c r="G793" s="20"/>
      <c r="H793" s="20"/>
      <c r="I793" s="20"/>
    </row>
    <row r="794">
      <c r="A794" s="19"/>
      <c r="B794" s="20"/>
      <c r="C794" s="20"/>
      <c r="D794" s="20"/>
      <c r="E794" s="19"/>
      <c r="F794" s="19"/>
      <c r="G794" s="20"/>
      <c r="H794" s="20"/>
      <c r="I794" s="20"/>
    </row>
    <row r="795">
      <c r="A795" s="19"/>
      <c r="B795" s="20"/>
      <c r="C795" s="20"/>
      <c r="D795" s="20"/>
      <c r="E795" s="19"/>
      <c r="F795" s="19"/>
      <c r="G795" s="20"/>
      <c r="H795" s="20"/>
      <c r="I795" s="20"/>
    </row>
    <row r="796">
      <c r="A796" s="19"/>
      <c r="B796" s="20"/>
      <c r="C796" s="20"/>
      <c r="D796" s="20"/>
      <c r="E796" s="19"/>
      <c r="F796" s="19"/>
      <c r="G796" s="20"/>
      <c r="H796" s="20"/>
      <c r="I796" s="20"/>
    </row>
    <row r="797">
      <c r="A797" s="19"/>
      <c r="B797" s="20"/>
      <c r="C797" s="20"/>
      <c r="D797" s="20"/>
      <c r="E797" s="19"/>
      <c r="F797" s="19"/>
      <c r="G797" s="20"/>
      <c r="H797" s="20"/>
      <c r="I797" s="20"/>
    </row>
    <row r="798">
      <c r="A798" s="19"/>
      <c r="B798" s="20"/>
      <c r="C798" s="20"/>
      <c r="D798" s="20"/>
      <c r="E798" s="19"/>
      <c r="F798" s="19"/>
      <c r="G798" s="20"/>
      <c r="H798" s="20"/>
      <c r="I798" s="20"/>
    </row>
    <row r="799">
      <c r="A799" s="19"/>
      <c r="B799" s="20"/>
      <c r="C799" s="20"/>
      <c r="D799" s="20"/>
      <c r="E799" s="19"/>
      <c r="F799" s="19"/>
      <c r="G799" s="20"/>
      <c r="H799" s="20"/>
      <c r="I799" s="20"/>
    </row>
    <row r="800">
      <c r="A800" s="19"/>
      <c r="B800" s="20"/>
      <c r="C800" s="20"/>
      <c r="D800" s="20"/>
      <c r="E800" s="19"/>
      <c r="F800" s="19"/>
      <c r="G800" s="20"/>
      <c r="H800" s="20"/>
      <c r="I800" s="20"/>
    </row>
    <row r="801">
      <c r="A801" s="19"/>
      <c r="B801" s="20"/>
      <c r="C801" s="20"/>
      <c r="D801" s="20"/>
      <c r="E801" s="19"/>
      <c r="F801" s="19"/>
      <c r="G801" s="20"/>
      <c r="H801" s="20"/>
      <c r="I801" s="20"/>
    </row>
    <row r="802">
      <c r="A802" s="19"/>
      <c r="B802" s="20"/>
      <c r="C802" s="20"/>
      <c r="D802" s="20"/>
      <c r="E802" s="19"/>
      <c r="F802" s="19"/>
      <c r="G802" s="20"/>
      <c r="H802" s="20"/>
      <c r="I802" s="20"/>
    </row>
    <row r="803">
      <c r="A803" s="19"/>
      <c r="B803" s="20"/>
      <c r="C803" s="20"/>
      <c r="D803" s="20"/>
      <c r="E803" s="19"/>
      <c r="F803" s="19"/>
      <c r="G803" s="20"/>
      <c r="H803" s="20"/>
      <c r="I803" s="20"/>
    </row>
    <row r="804">
      <c r="A804" s="19"/>
      <c r="B804" s="20"/>
      <c r="C804" s="20"/>
      <c r="D804" s="20"/>
      <c r="E804" s="19"/>
      <c r="F804" s="19"/>
      <c r="G804" s="20"/>
      <c r="H804" s="20"/>
      <c r="I804" s="20"/>
    </row>
    <row r="805">
      <c r="A805" s="19"/>
      <c r="B805" s="20"/>
      <c r="C805" s="20"/>
      <c r="D805" s="20"/>
      <c r="E805" s="19"/>
      <c r="F805" s="19"/>
      <c r="G805" s="20"/>
      <c r="H805" s="20"/>
      <c r="I805" s="20"/>
    </row>
    <row r="806">
      <c r="A806" s="19"/>
      <c r="B806" s="20"/>
      <c r="C806" s="20"/>
      <c r="D806" s="20"/>
      <c r="E806" s="19"/>
      <c r="F806" s="19"/>
      <c r="G806" s="20"/>
      <c r="H806" s="20"/>
      <c r="I806" s="20"/>
    </row>
    <row r="807">
      <c r="A807" s="19"/>
      <c r="B807" s="20"/>
      <c r="C807" s="20"/>
      <c r="D807" s="20"/>
      <c r="E807" s="19"/>
      <c r="F807" s="19"/>
      <c r="G807" s="20"/>
      <c r="H807" s="20"/>
      <c r="I807" s="20"/>
    </row>
    <row r="808">
      <c r="A808" s="19"/>
      <c r="B808" s="20"/>
      <c r="C808" s="20"/>
      <c r="D808" s="20"/>
      <c r="E808" s="19"/>
      <c r="F808" s="19"/>
      <c r="G808" s="20"/>
      <c r="H808" s="20"/>
      <c r="I808" s="20"/>
    </row>
    <row r="809">
      <c r="A809" s="19"/>
      <c r="B809" s="20"/>
      <c r="C809" s="20"/>
      <c r="D809" s="20"/>
      <c r="E809" s="19"/>
      <c r="F809" s="19"/>
      <c r="G809" s="20"/>
      <c r="H809" s="20"/>
      <c r="I809" s="20"/>
    </row>
    <row r="810">
      <c r="A810" s="19"/>
      <c r="B810" s="20"/>
      <c r="C810" s="20"/>
      <c r="D810" s="20"/>
      <c r="E810" s="19"/>
      <c r="F810" s="19"/>
      <c r="G810" s="20"/>
      <c r="H810" s="20"/>
      <c r="I810" s="20"/>
    </row>
    <row r="811">
      <c r="A811" s="19"/>
      <c r="B811" s="20"/>
      <c r="C811" s="20"/>
      <c r="D811" s="20"/>
      <c r="E811" s="19"/>
      <c r="F811" s="19"/>
      <c r="G811" s="20"/>
      <c r="H811" s="20"/>
      <c r="I811" s="20"/>
    </row>
    <row r="812">
      <c r="A812" s="19"/>
      <c r="B812" s="20"/>
      <c r="C812" s="20"/>
      <c r="D812" s="20"/>
      <c r="E812" s="19"/>
      <c r="F812" s="19"/>
      <c r="G812" s="20"/>
      <c r="H812" s="20"/>
      <c r="I812" s="20"/>
    </row>
    <row r="813">
      <c r="A813" s="19"/>
      <c r="B813" s="20"/>
      <c r="C813" s="20"/>
      <c r="D813" s="20"/>
      <c r="E813" s="19"/>
      <c r="F813" s="19"/>
      <c r="G813" s="20"/>
      <c r="H813" s="20"/>
      <c r="I813" s="20"/>
    </row>
    <row r="814">
      <c r="A814" s="19"/>
      <c r="B814" s="20"/>
      <c r="C814" s="20"/>
      <c r="D814" s="20"/>
      <c r="E814" s="19"/>
      <c r="F814" s="19"/>
      <c r="G814" s="20"/>
      <c r="H814" s="20"/>
      <c r="I814" s="20"/>
    </row>
    <row r="815">
      <c r="A815" s="19"/>
      <c r="B815" s="20"/>
      <c r="C815" s="20"/>
      <c r="D815" s="20"/>
      <c r="E815" s="19"/>
      <c r="F815" s="19"/>
      <c r="G815" s="20"/>
      <c r="H815" s="20"/>
      <c r="I815" s="20"/>
    </row>
    <row r="816">
      <c r="A816" s="19"/>
      <c r="B816" s="20"/>
      <c r="C816" s="20"/>
      <c r="D816" s="20"/>
      <c r="E816" s="19"/>
      <c r="F816" s="19"/>
      <c r="G816" s="20"/>
      <c r="H816" s="20"/>
      <c r="I816" s="20"/>
    </row>
    <row r="817">
      <c r="A817" s="19"/>
      <c r="B817" s="20"/>
      <c r="C817" s="20"/>
      <c r="D817" s="20"/>
      <c r="E817" s="19"/>
      <c r="F817" s="19"/>
      <c r="G817" s="20"/>
      <c r="H817" s="20"/>
      <c r="I817" s="20"/>
    </row>
    <row r="818">
      <c r="A818" s="19"/>
      <c r="B818" s="20"/>
      <c r="C818" s="20"/>
      <c r="D818" s="20"/>
      <c r="E818" s="19"/>
      <c r="F818" s="19"/>
      <c r="G818" s="20"/>
      <c r="H818" s="20"/>
      <c r="I818" s="20"/>
    </row>
    <row r="819">
      <c r="A819" s="19"/>
      <c r="B819" s="20"/>
      <c r="C819" s="20"/>
      <c r="D819" s="20"/>
      <c r="E819" s="19"/>
      <c r="F819" s="19"/>
      <c r="G819" s="20"/>
      <c r="H819" s="20"/>
      <c r="I819" s="20"/>
    </row>
    <row r="820">
      <c r="A820" s="19"/>
      <c r="B820" s="20"/>
      <c r="C820" s="20"/>
      <c r="D820" s="20"/>
      <c r="E820" s="19"/>
      <c r="F820" s="19"/>
      <c r="G820" s="20"/>
      <c r="H820" s="20"/>
      <c r="I820" s="20"/>
    </row>
    <row r="821">
      <c r="A821" s="19"/>
      <c r="B821" s="20"/>
      <c r="C821" s="20"/>
      <c r="D821" s="20"/>
      <c r="E821" s="19"/>
      <c r="F821" s="19"/>
      <c r="G821" s="20"/>
      <c r="H821" s="20"/>
      <c r="I821" s="20"/>
    </row>
    <row r="822">
      <c r="A822" s="19"/>
      <c r="B822" s="20"/>
      <c r="C822" s="20"/>
      <c r="D822" s="20"/>
      <c r="E822" s="19"/>
      <c r="F822" s="19"/>
      <c r="G822" s="20"/>
      <c r="H822" s="20"/>
      <c r="I822" s="20"/>
    </row>
    <row r="823">
      <c r="A823" s="19"/>
      <c r="B823" s="20"/>
      <c r="C823" s="20"/>
      <c r="D823" s="20"/>
      <c r="E823" s="19"/>
      <c r="F823" s="19"/>
      <c r="G823" s="20"/>
      <c r="H823" s="20"/>
      <c r="I823" s="20"/>
    </row>
    <row r="824">
      <c r="A824" s="19"/>
      <c r="B824" s="20"/>
      <c r="C824" s="20"/>
      <c r="D824" s="20"/>
      <c r="E824" s="19"/>
      <c r="F824" s="19"/>
      <c r="G824" s="20"/>
      <c r="H824" s="20"/>
      <c r="I824" s="20"/>
    </row>
    <row r="825">
      <c r="A825" s="19"/>
      <c r="B825" s="20"/>
      <c r="C825" s="20"/>
      <c r="D825" s="20"/>
      <c r="E825" s="19"/>
      <c r="F825" s="19"/>
      <c r="G825" s="20"/>
      <c r="H825" s="20"/>
      <c r="I825" s="20"/>
    </row>
    <row r="826">
      <c r="A826" s="19"/>
      <c r="B826" s="20"/>
      <c r="C826" s="20"/>
      <c r="D826" s="20"/>
      <c r="E826" s="19"/>
      <c r="F826" s="19"/>
      <c r="G826" s="20"/>
      <c r="H826" s="20"/>
      <c r="I826" s="20"/>
    </row>
    <row r="827">
      <c r="A827" s="19"/>
      <c r="B827" s="20"/>
      <c r="C827" s="20"/>
      <c r="D827" s="20"/>
      <c r="E827" s="19"/>
      <c r="F827" s="19"/>
      <c r="G827" s="20"/>
      <c r="H827" s="20"/>
      <c r="I827" s="20"/>
    </row>
    <row r="828">
      <c r="A828" s="19"/>
      <c r="B828" s="20"/>
      <c r="C828" s="20"/>
      <c r="D828" s="20"/>
      <c r="E828" s="19"/>
      <c r="F828" s="19"/>
      <c r="G828" s="20"/>
      <c r="H828" s="20"/>
      <c r="I828" s="20"/>
    </row>
    <row r="829">
      <c r="A829" s="19"/>
      <c r="B829" s="20"/>
      <c r="C829" s="20"/>
      <c r="D829" s="20"/>
      <c r="E829" s="19"/>
      <c r="F829" s="19"/>
      <c r="G829" s="20"/>
      <c r="H829" s="20"/>
      <c r="I829" s="20"/>
    </row>
    <row r="830">
      <c r="A830" s="19"/>
      <c r="B830" s="20"/>
      <c r="C830" s="20"/>
      <c r="D830" s="20"/>
      <c r="E830" s="19"/>
      <c r="F830" s="19"/>
      <c r="G830" s="20"/>
      <c r="H830" s="20"/>
      <c r="I830" s="20"/>
    </row>
    <row r="831">
      <c r="A831" s="19"/>
      <c r="B831" s="20"/>
      <c r="C831" s="20"/>
      <c r="D831" s="20"/>
      <c r="E831" s="19"/>
      <c r="F831" s="19"/>
      <c r="G831" s="20"/>
      <c r="H831" s="20"/>
      <c r="I831" s="20"/>
    </row>
    <row r="832">
      <c r="A832" s="19"/>
      <c r="B832" s="20"/>
      <c r="C832" s="20"/>
      <c r="D832" s="20"/>
      <c r="E832" s="19"/>
      <c r="F832" s="19"/>
      <c r="G832" s="20"/>
      <c r="H832" s="20"/>
      <c r="I832" s="20"/>
    </row>
    <row r="833">
      <c r="A833" s="19"/>
      <c r="B833" s="20"/>
      <c r="C833" s="20"/>
      <c r="D833" s="20"/>
      <c r="E833" s="19"/>
      <c r="F833" s="19"/>
      <c r="G833" s="20"/>
      <c r="H833" s="20"/>
      <c r="I833" s="20"/>
    </row>
    <row r="834">
      <c r="A834" s="19"/>
      <c r="B834" s="20"/>
      <c r="C834" s="20"/>
      <c r="D834" s="20"/>
      <c r="E834" s="19"/>
      <c r="F834" s="19"/>
      <c r="G834" s="20"/>
      <c r="H834" s="20"/>
      <c r="I834" s="20"/>
    </row>
    <row r="835">
      <c r="A835" s="19"/>
      <c r="B835" s="20"/>
      <c r="C835" s="20"/>
      <c r="D835" s="20"/>
      <c r="E835" s="19"/>
      <c r="F835" s="19"/>
      <c r="G835" s="20"/>
      <c r="H835" s="20"/>
      <c r="I835" s="20"/>
    </row>
    <row r="836">
      <c r="A836" s="19"/>
      <c r="B836" s="20"/>
      <c r="C836" s="20"/>
      <c r="D836" s="20"/>
      <c r="E836" s="19"/>
      <c r="F836" s="19"/>
      <c r="G836" s="20"/>
      <c r="H836" s="20"/>
      <c r="I836" s="20"/>
    </row>
    <row r="837">
      <c r="A837" s="19"/>
      <c r="B837" s="20"/>
      <c r="C837" s="20"/>
      <c r="D837" s="20"/>
      <c r="E837" s="19"/>
      <c r="F837" s="19"/>
      <c r="G837" s="20"/>
      <c r="H837" s="20"/>
      <c r="I837" s="20"/>
    </row>
    <row r="838">
      <c r="A838" s="19"/>
      <c r="B838" s="20"/>
      <c r="C838" s="20"/>
      <c r="D838" s="20"/>
      <c r="E838" s="19"/>
      <c r="F838" s="19"/>
      <c r="G838" s="20"/>
      <c r="H838" s="20"/>
      <c r="I838" s="20"/>
    </row>
    <row r="839">
      <c r="A839" s="19"/>
      <c r="B839" s="20"/>
      <c r="C839" s="20"/>
      <c r="D839" s="20"/>
      <c r="E839" s="19"/>
      <c r="F839" s="19"/>
      <c r="G839" s="20"/>
      <c r="H839" s="20"/>
      <c r="I839" s="20"/>
    </row>
    <row r="840">
      <c r="A840" s="19"/>
      <c r="B840" s="20"/>
      <c r="C840" s="20"/>
      <c r="D840" s="20"/>
      <c r="E840" s="19"/>
      <c r="F840" s="19"/>
      <c r="G840" s="20"/>
      <c r="H840" s="20"/>
      <c r="I840" s="20"/>
    </row>
    <row r="841">
      <c r="A841" s="19"/>
      <c r="B841" s="20"/>
      <c r="C841" s="20"/>
      <c r="D841" s="20"/>
      <c r="E841" s="19"/>
      <c r="F841" s="19"/>
      <c r="G841" s="20"/>
      <c r="H841" s="20"/>
      <c r="I841" s="20"/>
    </row>
    <row r="842">
      <c r="A842" s="19"/>
      <c r="B842" s="20"/>
      <c r="C842" s="20"/>
      <c r="D842" s="20"/>
      <c r="E842" s="19"/>
      <c r="F842" s="19"/>
      <c r="G842" s="20"/>
      <c r="H842" s="20"/>
      <c r="I842" s="20"/>
    </row>
    <row r="843">
      <c r="A843" s="19"/>
      <c r="B843" s="20"/>
      <c r="C843" s="20"/>
      <c r="D843" s="20"/>
      <c r="E843" s="19"/>
      <c r="F843" s="19"/>
      <c r="G843" s="20"/>
      <c r="H843" s="20"/>
      <c r="I843" s="20"/>
    </row>
    <row r="844">
      <c r="A844" s="19"/>
      <c r="B844" s="20"/>
      <c r="C844" s="20"/>
      <c r="D844" s="20"/>
      <c r="E844" s="19"/>
      <c r="F844" s="19"/>
      <c r="G844" s="20"/>
      <c r="H844" s="20"/>
      <c r="I844" s="20"/>
    </row>
    <row r="845">
      <c r="A845" s="19"/>
      <c r="B845" s="20"/>
      <c r="C845" s="20"/>
      <c r="D845" s="20"/>
      <c r="E845" s="19"/>
      <c r="F845" s="19"/>
      <c r="G845" s="20"/>
      <c r="H845" s="20"/>
      <c r="I845" s="20"/>
    </row>
    <row r="846">
      <c r="A846" s="19"/>
      <c r="B846" s="20"/>
      <c r="C846" s="20"/>
      <c r="D846" s="20"/>
      <c r="E846" s="19"/>
      <c r="F846" s="19"/>
      <c r="G846" s="20"/>
      <c r="H846" s="20"/>
      <c r="I846" s="20"/>
    </row>
    <row r="847">
      <c r="A847" s="19"/>
      <c r="B847" s="20"/>
      <c r="C847" s="20"/>
      <c r="D847" s="20"/>
      <c r="E847" s="19"/>
      <c r="F847" s="19"/>
      <c r="G847" s="20"/>
      <c r="H847" s="20"/>
      <c r="I847" s="20"/>
    </row>
    <row r="848">
      <c r="A848" s="19"/>
      <c r="B848" s="20"/>
      <c r="C848" s="20"/>
      <c r="D848" s="20"/>
      <c r="E848" s="19"/>
      <c r="F848" s="19"/>
      <c r="G848" s="20"/>
      <c r="H848" s="20"/>
      <c r="I848" s="20"/>
    </row>
    <row r="849">
      <c r="A849" s="19"/>
      <c r="B849" s="20"/>
      <c r="C849" s="20"/>
      <c r="D849" s="20"/>
      <c r="E849" s="19"/>
      <c r="F849" s="19"/>
      <c r="G849" s="20"/>
      <c r="H849" s="20"/>
      <c r="I849" s="20"/>
    </row>
    <row r="850">
      <c r="A850" s="19"/>
      <c r="B850" s="20"/>
      <c r="C850" s="20"/>
      <c r="D850" s="20"/>
      <c r="E850" s="19"/>
      <c r="F850" s="19"/>
      <c r="G850" s="20"/>
      <c r="H850" s="20"/>
      <c r="I850" s="20"/>
    </row>
    <row r="851">
      <c r="A851" s="19"/>
      <c r="B851" s="20"/>
      <c r="C851" s="20"/>
      <c r="D851" s="20"/>
      <c r="E851" s="19"/>
      <c r="F851" s="19"/>
      <c r="G851" s="20"/>
      <c r="H851" s="20"/>
      <c r="I851" s="20"/>
    </row>
    <row r="852">
      <c r="A852" s="19"/>
      <c r="B852" s="20"/>
      <c r="C852" s="20"/>
      <c r="D852" s="20"/>
      <c r="E852" s="19"/>
      <c r="F852" s="19"/>
      <c r="G852" s="20"/>
      <c r="H852" s="20"/>
      <c r="I852" s="20"/>
    </row>
    <row r="853">
      <c r="A853" s="19"/>
      <c r="B853" s="20"/>
      <c r="C853" s="20"/>
      <c r="D853" s="20"/>
      <c r="E853" s="19"/>
      <c r="F853" s="19"/>
      <c r="G853" s="20"/>
      <c r="H853" s="20"/>
      <c r="I853" s="20"/>
    </row>
    <row r="854">
      <c r="A854" s="19"/>
      <c r="B854" s="20"/>
      <c r="C854" s="20"/>
      <c r="D854" s="20"/>
      <c r="E854" s="19"/>
      <c r="F854" s="19"/>
      <c r="G854" s="20"/>
      <c r="H854" s="20"/>
      <c r="I854" s="20"/>
    </row>
    <row r="855">
      <c r="A855" s="19"/>
      <c r="B855" s="20"/>
      <c r="C855" s="20"/>
      <c r="D855" s="20"/>
      <c r="E855" s="19"/>
      <c r="F855" s="19"/>
      <c r="G855" s="20"/>
      <c r="H855" s="20"/>
      <c r="I855" s="20"/>
    </row>
    <row r="856">
      <c r="A856" s="19"/>
      <c r="B856" s="20"/>
      <c r="C856" s="20"/>
      <c r="D856" s="20"/>
      <c r="E856" s="19"/>
      <c r="F856" s="19"/>
      <c r="G856" s="20"/>
      <c r="H856" s="20"/>
      <c r="I856" s="20"/>
    </row>
    <row r="857">
      <c r="A857" s="19"/>
      <c r="B857" s="20"/>
      <c r="C857" s="20"/>
      <c r="D857" s="20"/>
      <c r="E857" s="19"/>
      <c r="F857" s="19"/>
      <c r="G857" s="20"/>
      <c r="H857" s="20"/>
      <c r="I857" s="20"/>
    </row>
    <row r="858">
      <c r="A858" s="19"/>
      <c r="B858" s="20"/>
      <c r="C858" s="20"/>
      <c r="D858" s="20"/>
      <c r="E858" s="19"/>
      <c r="F858" s="19"/>
      <c r="G858" s="20"/>
      <c r="H858" s="20"/>
      <c r="I858" s="20"/>
    </row>
    <row r="859">
      <c r="A859" s="19"/>
      <c r="B859" s="20"/>
      <c r="C859" s="20"/>
      <c r="D859" s="20"/>
      <c r="E859" s="19"/>
      <c r="F859" s="19"/>
      <c r="G859" s="20"/>
      <c r="H859" s="20"/>
      <c r="I859" s="20"/>
    </row>
    <row r="860">
      <c r="A860" s="19"/>
      <c r="B860" s="20"/>
      <c r="C860" s="20"/>
      <c r="D860" s="20"/>
      <c r="E860" s="19"/>
      <c r="F860" s="19"/>
      <c r="G860" s="20"/>
      <c r="H860" s="20"/>
      <c r="I860" s="20"/>
    </row>
    <row r="861">
      <c r="A861" s="19"/>
      <c r="B861" s="20"/>
      <c r="C861" s="20"/>
      <c r="D861" s="20"/>
      <c r="E861" s="19"/>
      <c r="F861" s="19"/>
      <c r="G861" s="20"/>
      <c r="H861" s="20"/>
      <c r="I861" s="20"/>
    </row>
    <row r="862">
      <c r="A862" s="19"/>
      <c r="B862" s="20"/>
      <c r="C862" s="20"/>
      <c r="D862" s="20"/>
      <c r="E862" s="19"/>
      <c r="F862" s="19"/>
      <c r="G862" s="20"/>
      <c r="H862" s="20"/>
      <c r="I862" s="20"/>
    </row>
    <row r="863">
      <c r="A863" s="19"/>
      <c r="B863" s="20"/>
      <c r="C863" s="20"/>
      <c r="D863" s="20"/>
      <c r="E863" s="19"/>
      <c r="F863" s="19"/>
      <c r="G863" s="20"/>
      <c r="H863" s="20"/>
      <c r="I863" s="20"/>
    </row>
    <row r="864">
      <c r="A864" s="19"/>
      <c r="B864" s="20"/>
      <c r="C864" s="20"/>
      <c r="D864" s="20"/>
      <c r="E864" s="19"/>
      <c r="F864" s="19"/>
      <c r="G864" s="20"/>
      <c r="H864" s="20"/>
      <c r="I864" s="20"/>
    </row>
    <row r="865">
      <c r="A865" s="19"/>
      <c r="B865" s="20"/>
      <c r="C865" s="20"/>
      <c r="D865" s="20"/>
      <c r="E865" s="19"/>
      <c r="F865" s="19"/>
      <c r="G865" s="20"/>
      <c r="H865" s="20"/>
      <c r="I865" s="20"/>
    </row>
    <row r="866">
      <c r="A866" s="19"/>
      <c r="B866" s="20"/>
      <c r="C866" s="20"/>
      <c r="D866" s="20"/>
      <c r="E866" s="19"/>
      <c r="F866" s="19"/>
      <c r="G866" s="20"/>
      <c r="H866" s="20"/>
      <c r="I866" s="20"/>
    </row>
    <row r="867">
      <c r="A867" s="19"/>
      <c r="B867" s="20"/>
      <c r="C867" s="20"/>
      <c r="D867" s="20"/>
      <c r="E867" s="19"/>
      <c r="F867" s="19"/>
      <c r="G867" s="20"/>
      <c r="H867" s="20"/>
      <c r="I867" s="20"/>
    </row>
    <row r="868">
      <c r="A868" s="19"/>
      <c r="B868" s="20"/>
      <c r="C868" s="20"/>
      <c r="D868" s="20"/>
      <c r="E868" s="19"/>
      <c r="F868" s="19"/>
      <c r="G868" s="20"/>
      <c r="H868" s="20"/>
      <c r="I868" s="20"/>
    </row>
    <row r="869">
      <c r="A869" s="19"/>
      <c r="B869" s="20"/>
      <c r="C869" s="20"/>
      <c r="D869" s="20"/>
      <c r="E869" s="19"/>
      <c r="F869" s="19"/>
      <c r="G869" s="20"/>
      <c r="H869" s="20"/>
      <c r="I869" s="20"/>
    </row>
    <row r="870">
      <c r="A870" s="19"/>
      <c r="B870" s="20"/>
      <c r="C870" s="20"/>
      <c r="D870" s="20"/>
      <c r="E870" s="19"/>
      <c r="F870" s="19"/>
      <c r="G870" s="20"/>
      <c r="H870" s="20"/>
      <c r="I870" s="20"/>
    </row>
    <row r="871">
      <c r="A871" s="19"/>
      <c r="B871" s="20"/>
      <c r="C871" s="20"/>
      <c r="D871" s="20"/>
      <c r="E871" s="19"/>
      <c r="F871" s="19"/>
      <c r="G871" s="20"/>
      <c r="H871" s="20"/>
      <c r="I871" s="20"/>
    </row>
    <row r="872">
      <c r="A872" s="19"/>
      <c r="B872" s="20"/>
      <c r="C872" s="20"/>
      <c r="D872" s="20"/>
      <c r="E872" s="19"/>
      <c r="F872" s="19"/>
      <c r="G872" s="20"/>
      <c r="H872" s="20"/>
      <c r="I872" s="20"/>
    </row>
    <row r="873">
      <c r="A873" s="19"/>
      <c r="B873" s="20"/>
      <c r="C873" s="20"/>
      <c r="D873" s="20"/>
      <c r="E873" s="19"/>
      <c r="F873" s="19"/>
      <c r="G873" s="20"/>
      <c r="H873" s="20"/>
      <c r="I873" s="20"/>
    </row>
    <row r="874">
      <c r="A874" s="19"/>
      <c r="B874" s="20"/>
      <c r="C874" s="20"/>
      <c r="D874" s="20"/>
      <c r="E874" s="19"/>
      <c r="F874" s="19"/>
      <c r="G874" s="20"/>
      <c r="H874" s="20"/>
      <c r="I874" s="20"/>
    </row>
    <row r="875">
      <c r="A875" s="19"/>
      <c r="B875" s="20"/>
      <c r="C875" s="20"/>
      <c r="D875" s="20"/>
      <c r="E875" s="19"/>
      <c r="F875" s="19"/>
      <c r="G875" s="20"/>
      <c r="H875" s="20"/>
      <c r="I875" s="20"/>
    </row>
    <row r="876">
      <c r="A876" s="19"/>
      <c r="B876" s="20"/>
      <c r="C876" s="20"/>
      <c r="D876" s="20"/>
      <c r="E876" s="19"/>
      <c r="F876" s="19"/>
      <c r="G876" s="20"/>
      <c r="H876" s="20"/>
      <c r="I876" s="20"/>
    </row>
    <row r="877">
      <c r="A877" s="19"/>
      <c r="B877" s="20"/>
      <c r="C877" s="20"/>
      <c r="D877" s="20"/>
      <c r="E877" s="19"/>
      <c r="F877" s="19"/>
      <c r="G877" s="20"/>
      <c r="H877" s="20"/>
      <c r="I877" s="20"/>
    </row>
    <row r="878">
      <c r="A878" s="19"/>
      <c r="B878" s="20"/>
      <c r="C878" s="20"/>
      <c r="D878" s="20"/>
      <c r="E878" s="19"/>
      <c r="F878" s="19"/>
      <c r="G878" s="20"/>
      <c r="H878" s="20"/>
      <c r="I878" s="20"/>
    </row>
    <row r="879">
      <c r="A879" s="19"/>
      <c r="B879" s="20"/>
      <c r="C879" s="20"/>
      <c r="D879" s="20"/>
      <c r="E879" s="19"/>
      <c r="F879" s="19"/>
      <c r="G879" s="20"/>
      <c r="H879" s="20"/>
      <c r="I879" s="20"/>
    </row>
    <row r="880">
      <c r="A880" s="19"/>
      <c r="B880" s="20"/>
      <c r="C880" s="20"/>
      <c r="D880" s="20"/>
      <c r="E880" s="19"/>
      <c r="F880" s="19"/>
      <c r="G880" s="20"/>
      <c r="H880" s="20"/>
      <c r="I880" s="20"/>
    </row>
    <row r="881">
      <c r="A881" s="19"/>
      <c r="B881" s="20"/>
      <c r="C881" s="20"/>
      <c r="D881" s="20"/>
      <c r="E881" s="19"/>
      <c r="F881" s="19"/>
      <c r="G881" s="20"/>
      <c r="H881" s="20"/>
      <c r="I881" s="20"/>
    </row>
    <row r="882">
      <c r="A882" s="19"/>
      <c r="B882" s="20"/>
      <c r="C882" s="20"/>
      <c r="D882" s="20"/>
      <c r="E882" s="19"/>
      <c r="F882" s="19"/>
      <c r="G882" s="20"/>
      <c r="H882" s="20"/>
      <c r="I882" s="20"/>
    </row>
    <row r="883">
      <c r="A883" s="19"/>
      <c r="B883" s="20"/>
      <c r="C883" s="20"/>
      <c r="D883" s="20"/>
      <c r="E883" s="19"/>
      <c r="F883" s="19"/>
      <c r="G883" s="20"/>
      <c r="H883" s="20"/>
      <c r="I883" s="20"/>
    </row>
    <row r="884">
      <c r="A884" s="19"/>
      <c r="B884" s="20"/>
      <c r="C884" s="20"/>
      <c r="D884" s="20"/>
      <c r="E884" s="19"/>
      <c r="F884" s="19"/>
      <c r="G884" s="20"/>
      <c r="H884" s="20"/>
      <c r="I884" s="20"/>
    </row>
    <row r="885">
      <c r="A885" s="19"/>
      <c r="B885" s="20"/>
      <c r="C885" s="20"/>
      <c r="D885" s="20"/>
      <c r="E885" s="19"/>
      <c r="F885" s="19"/>
      <c r="G885" s="20"/>
      <c r="H885" s="20"/>
      <c r="I885" s="20"/>
    </row>
    <row r="886">
      <c r="A886" s="19"/>
      <c r="B886" s="20"/>
      <c r="C886" s="20"/>
      <c r="D886" s="20"/>
      <c r="E886" s="19"/>
      <c r="F886" s="19"/>
      <c r="G886" s="20"/>
      <c r="H886" s="20"/>
      <c r="I886" s="20"/>
    </row>
    <row r="887">
      <c r="A887" s="19"/>
      <c r="B887" s="20"/>
      <c r="C887" s="20"/>
      <c r="D887" s="20"/>
      <c r="E887" s="19"/>
      <c r="F887" s="19"/>
      <c r="G887" s="20"/>
      <c r="H887" s="20"/>
      <c r="I887" s="20"/>
    </row>
    <row r="888">
      <c r="A888" s="19"/>
      <c r="B888" s="20"/>
      <c r="C888" s="20"/>
      <c r="D888" s="20"/>
      <c r="E888" s="19"/>
      <c r="F888" s="19"/>
      <c r="G888" s="20"/>
      <c r="H888" s="20"/>
      <c r="I888" s="20"/>
    </row>
    <row r="889">
      <c r="A889" s="19"/>
      <c r="B889" s="20"/>
      <c r="C889" s="20"/>
      <c r="D889" s="20"/>
      <c r="E889" s="19"/>
      <c r="F889" s="19"/>
      <c r="G889" s="20"/>
      <c r="H889" s="20"/>
      <c r="I889" s="20"/>
    </row>
    <row r="890">
      <c r="A890" s="19"/>
      <c r="B890" s="20"/>
      <c r="C890" s="20"/>
      <c r="D890" s="20"/>
      <c r="E890" s="19"/>
      <c r="F890" s="19"/>
      <c r="G890" s="20"/>
      <c r="H890" s="20"/>
      <c r="I890" s="20"/>
    </row>
    <row r="891">
      <c r="A891" s="19"/>
      <c r="B891" s="20"/>
      <c r="C891" s="20"/>
      <c r="D891" s="20"/>
      <c r="E891" s="19"/>
      <c r="F891" s="19"/>
      <c r="G891" s="20"/>
      <c r="H891" s="20"/>
      <c r="I891" s="20"/>
    </row>
    <row r="892">
      <c r="A892" s="19"/>
      <c r="B892" s="20"/>
      <c r="C892" s="20"/>
      <c r="D892" s="20"/>
      <c r="E892" s="19"/>
      <c r="F892" s="19"/>
      <c r="G892" s="20"/>
      <c r="H892" s="20"/>
      <c r="I892" s="20"/>
    </row>
    <row r="893">
      <c r="A893" s="19"/>
      <c r="B893" s="20"/>
      <c r="C893" s="20"/>
      <c r="D893" s="20"/>
      <c r="E893" s="19"/>
      <c r="F893" s="19"/>
      <c r="G893" s="20"/>
      <c r="H893" s="20"/>
      <c r="I893" s="20"/>
    </row>
    <row r="894">
      <c r="A894" s="19"/>
      <c r="B894" s="20"/>
      <c r="C894" s="20"/>
      <c r="D894" s="20"/>
      <c r="E894" s="19"/>
      <c r="F894" s="19"/>
      <c r="G894" s="20"/>
      <c r="H894" s="20"/>
      <c r="I894" s="20"/>
    </row>
    <row r="895">
      <c r="A895" s="19"/>
      <c r="B895" s="20"/>
      <c r="C895" s="20"/>
      <c r="D895" s="20"/>
      <c r="E895" s="19"/>
      <c r="F895" s="19"/>
      <c r="G895" s="20"/>
      <c r="H895" s="20"/>
      <c r="I895" s="20"/>
    </row>
    <row r="896">
      <c r="A896" s="19"/>
      <c r="B896" s="20"/>
      <c r="C896" s="20"/>
      <c r="D896" s="20"/>
      <c r="E896" s="19"/>
      <c r="F896" s="19"/>
      <c r="G896" s="20"/>
      <c r="H896" s="20"/>
      <c r="I896" s="20"/>
    </row>
    <row r="897">
      <c r="A897" s="19"/>
      <c r="B897" s="20"/>
      <c r="C897" s="20"/>
      <c r="D897" s="20"/>
      <c r="E897" s="19"/>
      <c r="F897" s="19"/>
      <c r="G897" s="20"/>
      <c r="H897" s="20"/>
      <c r="I897" s="20"/>
    </row>
    <row r="898">
      <c r="A898" s="19"/>
      <c r="B898" s="20"/>
      <c r="C898" s="20"/>
      <c r="D898" s="20"/>
      <c r="E898" s="19"/>
      <c r="F898" s="19"/>
      <c r="G898" s="20"/>
      <c r="H898" s="20"/>
      <c r="I898" s="20"/>
    </row>
    <row r="899">
      <c r="A899" s="19"/>
      <c r="B899" s="20"/>
      <c r="C899" s="20"/>
      <c r="D899" s="20"/>
      <c r="E899" s="19"/>
      <c r="F899" s="19"/>
      <c r="G899" s="20"/>
      <c r="H899" s="20"/>
      <c r="I899" s="20"/>
    </row>
    <row r="900">
      <c r="A900" s="19"/>
      <c r="B900" s="20"/>
      <c r="C900" s="20"/>
      <c r="D900" s="20"/>
      <c r="E900" s="19"/>
      <c r="F900" s="19"/>
      <c r="G900" s="20"/>
      <c r="H900" s="20"/>
      <c r="I900" s="20"/>
    </row>
    <row r="901">
      <c r="A901" s="19"/>
      <c r="B901" s="20"/>
      <c r="C901" s="20"/>
      <c r="D901" s="20"/>
      <c r="E901" s="19"/>
      <c r="F901" s="19"/>
      <c r="G901" s="20"/>
      <c r="H901" s="20"/>
      <c r="I901" s="20"/>
    </row>
    <row r="902">
      <c r="A902" s="19"/>
      <c r="B902" s="20"/>
      <c r="C902" s="20"/>
      <c r="D902" s="20"/>
      <c r="E902" s="19"/>
      <c r="F902" s="19"/>
      <c r="G902" s="20"/>
      <c r="H902" s="20"/>
      <c r="I902" s="20"/>
    </row>
    <row r="903">
      <c r="A903" s="19"/>
      <c r="B903" s="20"/>
      <c r="C903" s="20"/>
      <c r="D903" s="20"/>
      <c r="E903" s="19"/>
      <c r="F903" s="19"/>
      <c r="G903" s="20"/>
      <c r="H903" s="20"/>
      <c r="I903" s="20"/>
    </row>
    <row r="904">
      <c r="A904" s="19"/>
      <c r="B904" s="20"/>
      <c r="C904" s="20"/>
      <c r="D904" s="20"/>
      <c r="E904" s="19"/>
      <c r="F904" s="19"/>
      <c r="G904" s="20"/>
      <c r="H904" s="20"/>
      <c r="I904" s="20"/>
    </row>
    <row r="905">
      <c r="A905" s="19"/>
      <c r="B905" s="20"/>
      <c r="C905" s="20"/>
      <c r="D905" s="20"/>
      <c r="E905" s="19"/>
      <c r="F905" s="19"/>
      <c r="G905" s="20"/>
      <c r="H905" s="20"/>
      <c r="I905" s="20"/>
    </row>
    <row r="906">
      <c r="A906" s="19"/>
      <c r="B906" s="20"/>
      <c r="C906" s="20"/>
      <c r="D906" s="20"/>
      <c r="E906" s="19"/>
      <c r="F906" s="19"/>
      <c r="G906" s="20"/>
      <c r="H906" s="20"/>
      <c r="I906" s="20"/>
    </row>
    <row r="907">
      <c r="A907" s="19"/>
      <c r="B907" s="20"/>
      <c r="C907" s="20"/>
      <c r="D907" s="20"/>
      <c r="E907" s="19"/>
      <c r="F907" s="19"/>
      <c r="G907" s="20"/>
      <c r="H907" s="20"/>
      <c r="I907" s="20"/>
    </row>
    <row r="908">
      <c r="A908" s="19"/>
      <c r="B908" s="20"/>
      <c r="C908" s="20"/>
      <c r="D908" s="20"/>
      <c r="E908" s="19"/>
      <c r="F908" s="19"/>
      <c r="G908" s="20"/>
      <c r="H908" s="20"/>
      <c r="I908" s="20"/>
    </row>
    <row r="909">
      <c r="A909" s="19"/>
      <c r="B909" s="20"/>
      <c r="C909" s="20"/>
      <c r="D909" s="20"/>
      <c r="E909" s="19"/>
      <c r="F909" s="19"/>
      <c r="G909" s="20"/>
      <c r="H909" s="20"/>
      <c r="I909" s="20"/>
    </row>
    <row r="910">
      <c r="A910" s="19"/>
      <c r="B910" s="20"/>
      <c r="C910" s="20"/>
      <c r="D910" s="20"/>
      <c r="E910" s="19"/>
      <c r="F910" s="19"/>
      <c r="G910" s="20"/>
      <c r="H910" s="20"/>
      <c r="I910" s="20"/>
    </row>
    <row r="911">
      <c r="A911" s="19"/>
      <c r="B911" s="20"/>
      <c r="C911" s="20"/>
      <c r="D911" s="20"/>
      <c r="E911" s="19"/>
      <c r="F911" s="19"/>
      <c r="G911" s="20"/>
      <c r="H911" s="20"/>
      <c r="I911" s="20"/>
    </row>
    <row r="912">
      <c r="A912" s="19"/>
      <c r="B912" s="20"/>
      <c r="C912" s="20"/>
      <c r="D912" s="20"/>
      <c r="E912" s="19"/>
      <c r="F912" s="19"/>
      <c r="G912" s="20"/>
      <c r="H912" s="20"/>
      <c r="I912" s="20"/>
    </row>
    <row r="913">
      <c r="A913" s="19"/>
      <c r="B913" s="20"/>
      <c r="C913" s="20"/>
      <c r="D913" s="20"/>
      <c r="E913" s="19"/>
      <c r="F913" s="19"/>
      <c r="G913" s="20"/>
      <c r="H913" s="20"/>
      <c r="I913" s="20"/>
    </row>
    <row r="914">
      <c r="A914" s="19"/>
      <c r="B914" s="20"/>
      <c r="C914" s="20"/>
      <c r="D914" s="20"/>
      <c r="E914" s="19"/>
      <c r="F914" s="19"/>
      <c r="G914" s="20"/>
      <c r="H914" s="20"/>
      <c r="I914" s="20"/>
    </row>
    <row r="915">
      <c r="A915" s="19"/>
      <c r="B915" s="20"/>
      <c r="C915" s="20"/>
      <c r="D915" s="20"/>
      <c r="E915" s="19"/>
      <c r="F915" s="19"/>
      <c r="G915" s="20"/>
      <c r="H915" s="20"/>
      <c r="I915" s="20"/>
    </row>
    <row r="916">
      <c r="A916" s="19"/>
      <c r="B916" s="20"/>
      <c r="C916" s="20"/>
      <c r="D916" s="20"/>
      <c r="E916" s="19"/>
      <c r="F916" s="19"/>
      <c r="G916" s="20"/>
      <c r="H916" s="20"/>
      <c r="I916" s="20"/>
    </row>
    <row r="917">
      <c r="A917" s="19"/>
      <c r="B917" s="20"/>
      <c r="C917" s="20"/>
      <c r="D917" s="20"/>
      <c r="E917" s="19"/>
      <c r="F917" s="19"/>
      <c r="G917" s="20"/>
      <c r="H917" s="20"/>
      <c r="I917" s="20"/>
    </row>
    <row r="918">
      <c r="A918" s="19"/>
      <c r="B918" s="20"/>
      <c r="C918" s="20"/>
      <c r="D918" s="20"/>
      <c r="E918" s="19"/>
      <c r="F918" s="19"/>
      <c r="G918" s="20"/>
      <c r="H918" s="20"/>
      <c r="I918" s="20"/>
    </row>
    <row r="919">
      <c r="A919" s="19"/>
      <c r="B919" s="20"/>
      <c r="C919" s="20"/>
      <c r="D919" s="20"/>
      <c r="E919" s="19"/>
      <c r="F919" s="19"/>
      <c r="G919" s="20"/>
      <c r="H919" s="20"/>
      <c r="I919" s="20"/>
    </row>
    <row r="920">
      <c r="A920" s="19"/>
      <c r="B920" s="20"/>
      <c r="C920" s="20"/>
      <c r="D920" s="20"/>
      <c r="E920" s="19"/>
      <c r="F920" s="19"/>
      <c r="G920" s="20"/>
      <c r="H920" s="20"/>
      <c r="I920" s="20"/>
    </row>
    <row r="921">
      <c r="A921" s="19"/>
      <c r="B921" s="20"/>
      <c r="C921" s="20"/>
      <c r="D921" s="20"/>
      <c r="E921" s="19"/>
      <c r="F921" s="19"/>
      <c r="G921" s="20"/>
      <c r="H921" s="20"/>
      <c r="I921" s="20"/>
    </row>
    <row r="922">
      <c r="A922" s="19"/>
      <c r="B922" s="20"/>
      <c r="C922" s="20"/>
      <c r="D922" s="20"/>
      <c r="E922" s="19"/>
      <c r="F922" s="19"/>
      <c r="G922" s="20"/>
      <c r="H922" s="20"/>
      <c r="I922" s="20"/>
    </row>
    <row r="923">
      <c r="A923" s="19"/>
      <c r="B923" s="20"/>
      <c r="C923" s="20"/>
      <c r="D923" s="20"/>
      <c r="E923" s="19"/>
      <c r="F923" s="19"/>
      <c r="G923" s="20"/>
      <c r="H923" s="20"/>
      <c r="I923" s="20"/>
    </row>
    <row r="924">
      <c r="A924" s="19"/>
      <c r="B924" s="20"/>
      <c r="C924" s="20"/>
      <c r="D924" s="20"/>
      <c r="E924" s="19"/>
      <c r="F924" s="19"/>
      <c r="G924" s="20"/>
      <c r="H924" s="20"/>
      <c r="I924" s="20"/>
    </row>
    <row r="925">
      <c r="A925" s="19"/>
      <c r="B925" s="20"/>
      <c r="C925" s="20"/>
      <c r="D925" s="20"/>
      <c r="E925" s="19"/>
      <c r="F925" s="19"/>
      <c r="G925" s="20"/>
      <c r="H925" s="20"/>
      <c r="I925" s="20"/>
    </row>
    <row r="926">
      <c r="A926" s="19"/>
      <c r="B926" s="20"/>
      <c r="C926" s="20"/>
      <c r="D926" s="20"/>
      <c r="E926" s="19"/>
      <c r="F926" s="19"/>
      <c r="G926" s="20"/>
      <c r="H926" s="20"/>
      <c r="I926" s="20"/>
    </row>
    <row r="927">
      <c r="A927" s="19"/>
      <c r="B927" s="20"/>
      <c r="C927" s="20"/>
      <c r="D927" s="20"/>
      <c r="E927" s="19"/>
      <c r="F927" s="19"/>
      <c r="G927" s="20"/>
      <c r="H927" s="20"/>
      <c r="I927" s="20"/>
    </row>
    <row r="928">
      <c r="A928" s="19"/>
      <c r="B928" s="20"/>
      <c r="C928" s="20"/>
      <c r="D928" s="20"/>
      <c r="E928" s="19"/>
      <c r="F928" s="19"/>
      <c r="G928" s="20"/>
      <c r="H928" s="20"/>
      <c r="I928" s="20"/>
    </row>
    <row r="929">
      <c r="A929" s="19"/>
      <c r="B929" s="20"/>
      <c r="C929" s="20"/>
      <c r="D929" s="20"/>
      <c r="E929" s="19"/>
      <c r="F929" s="19"/>
      <c r="G929" s="20"/>
      <c r="H929" s="20"/>
      <c r="I929" s="20"/>
    </row>
    <row r="930">
      <c r="A930" s="19"/>
      <c r="B930" s="20"/>
      <c r="C930" s="20"/>
      <c r="D930" s="20"/>
      <c r="E930" s="19"/>
      <c r="F930" s="19"/>
      <c r="G930" s="20"/>
      <c r="H930" s="20"/>
      <c r="I930" s="20"/>
    </row>
    <row r="931">
      <c r="A931" s="19"/>
      <c r="B931" s="20"/>
      <c r="C931" s="20"/>
      <c r="D931" s="20"/>
      <c r="E931" s="19"/>
      <c r="F931" s="19"/>
      <c r="G931" s="20"/>
      <c r="H931" s="20"/>
      <c r="I931" s="20"/>
    </row>
    <row r="932">
      <c r="A932" s="19"/>
      <c r="B932" s="20"/>
      <c r="C932" s="20"/>
      <c r="D932" s="20"/>
      <c r="E932" s="19"/>
      <c r="F932" s="19"/>
      <c r="G932" s="20"/>
      <c r="H932" s="20"/>
      <c r="I932" s="20"/>
    </row>
    <row r="933">
      <c r="A933" s="19"/>
      <c r="B933" s="20"/>
      <c r="C933" s="20"/>
      <c r="D933" s="20"/>
      <c r="E933" s="19"/>
      <c r="F933" s="19"/>
      <c r="G933" s="20"/>
      <c r="H933" s="20"/>
      <c r="I933" s="20"/>
    </row>
    <row r="934">
      <c r="A934" s="19"/>
      <c r="B934" s="20"/>
      <c r="C934" s="20"/>
      <c r="D934" s="20"/>
      <c r="E934" s="19"/>
      <c r="F934" s="19"/>
      <c r="G934" s="20"/>
      <c r="H934" s="20"/>
      <c r="I934" s="20"/>
    </row>
    <row r="935">
      <c r="A935" s="19"/>
      <c r="B935" s="20"/>
      <c r="C935" s="20"/>
      <c r="D935" s="20"/>
      <c r="E935" s="19"/>
      <c r="F935" s="19"/>
      <c r="G935" s="20"/>
      <c r="H935" s="20"/>
      <c r="I935" s="20"/>
    </row>
    <row r="936">
      <c r="A936" s="19"/>
      <c r="B936" s="20"/>
      <c r="C936" s="20"/>
      <c r="D936" s="20"/>
      <c r="E936" s="19"/>
      <c r="F936" s="19"/>
      <c r="G936" s="20"/>
      <c r="H936" s="20"/>
      <c r="I936" s="20"/>
    </row>
    <row r="937">
      <c r="A937" s="19"/>
      <c r="B937" s="20"/>
      <c r="C937" s="20"/>
      <c r="D937" s="20"/>
      <c r="E937" s="19"/>
      <c r="F937" s="19"/>
      <c r="G937" s="20"/>
      <c r="H937" s="20"/>
      <c r="I937" s="20"/>
    </row>
    <row r="938">
      <c r="A938" s="19"/>
      <c r="B938" s="20"/>
      <c r="C938" s="20"/>
      <c r="D938" s="20"/>
      <c r="E938" s="19"/>
      <c r="F938" s="19"/>
      <c r="G938" s="20"/>
      <c r="H938" s="20"/>
      <c r="I938" s="20"/>
    </row>
    <row r="939">
      <c r="A939" s="19"/>
      <c r="B939" s="20"/>
      <c r="C939" s="20"/>
      <c r="D939" s="20"/>
      <c r="E939" s="19"/>
      <c r="F939" s="19"/>
      <c r="G939" s="20"/>
      <c r="H939" s="20"/>
      <c r="I939" s="20"/>
    </row>
    <row r="940">
      <c r="A940" s="19"/>
      <c r="B940" s="20"/>
      <c r="C940" s="20"/>
      <c r="D940" s="20"/>
      <c r="E940" s="19"/>
      <c r="F940" s="19"/>
      <c r="G940" s="20"/>
      <c r="H940" s="20"/>
      <c r="I940" s="20"/>
    </row>
    <row r="941">
      <c r="A941" s="19"/>
      <c r="B941" s="20"/>
      <c r="C941" s="20"/>
      <c r="D941" s="20"/>
      <c r="E941" s="19"/>
      <c r="F941" s="19"/>
      <c r="G941" s="20"/>
      <c r="H941" s="20"/>
      <c r="I941" s="20"/>
    </row>
    <row r="942">
      <c r="A942" s="19"/>
      <c r="B942" s="20"/>
      <c r="C942" s="20"/>
      <c r="D942" s="20"/>
      <c r="E942" s="19"/>
      <c r="F942" s="19"/>
      <c r="G942" s="20"/>
      <c r="H942" s="20"/>
      <c r="I942" s="20"/>
    </row>
    <row r="943">
      <c r="A943" s="19"/>
      <c r="B943" s="20"/>
      <c r="C943" s="20"/>
      <c r="D943" s="20"/>
      <c r="E943" s="19"/>
      <c r="F943" s="19"/>
      <c r="G943" s="20"/>
      <c r="H943" s="20"/>
      <c r="I943" s="20"/>
    </row>
    <row r="944">
      <c r="A944" s="19"/>
      <c r="B944" s="20"/>
      <c r="C944" s="20"/>
      <c r="D944" s="20"/>
      <c r="E944" s="19"/>
      <c r="F944" s="19"/>
      <c r="G944" s="20"/>
      <c r="H944" s="20"/>
      <c r="I944" s="20"/>
    </row>
    <row r="945">
      <c r="A945" s="19"/>
      <c r="B945" s="20"/>
      <c r="C945" s="20"/>
      <c r="D945" s="20"/>
      <c r="E945" s="19"/>
      <c r="F945" s="19"/>
      <c r="G945" s="20"/>
      <c r="H945" s="20"/>
      <c r="I945" s="20"/>
    </row>
    <row r="946">
      <c r="A946" s="19"/>
      <c r="B946" s="20"/>
      <c r="C946" s="20"/>
      <c r="D946" s="20"/>
      <c r="E946" s="19"/>
      <c r="F946" s="19"/>
      <c r="G946" s="20"/>
      <c r="H946" s="20"/>
      <c r="I946" s="20"/>
    </row>
    <row r="947">
      <c r="A947" s="19"/>
      <c r="B947" s="20"/>
      <c r="C947" s="20"/>
      <c r="D947" s="20"/>
      <c r="E947" s="19"/>
      <c r="F947" s="19"/>
      <c r="G947" s="20"/>
      <c r="H947" s="20"/>
      <c r="I947" s="20"/>
    </row>
    <row r="948">
      <c r="A948" s="19"/>
      <c r="B948" s="20"/>
      <c r="C948" s="20"/>
      <c r="D948" s="20"/>
      <c r="E948" s="19"/>
      <c r="F948" s="19"/>
      <c r="G948" s="20"/>
      <c r="H948" s="20"/>
      <c r="I948" s="20"/>
    </row>
    <row r="949">
      <c r="A949" s="19"/>
      <c r="B949" s="20"/>
      <c r="C949" s="20"/>
      <c r="D949" s="20"/>
      <c r="E949" s="19"/>
      <c r="F949" s="19"/>
      <c r="G949" s="20"/>
      <c r="H949" s="20"/>
      <c r="I949" s="20"/>
    </row>
    <row r="950">
      <c r="A950" s="19"/>
      <c r="B950" s="20"/>
      <c r="C950" s="20"/>
      <c r="D950" s="20"/>
      <c r="E950" s="19"/>
      <c r="F950" s="19"/>
      <c r="G950" s="20"/>
      <c r="H950" s="20"/>
      <c r="I950" s="20"/>
    </row>
    <row r="951">
      <c r="A951" s="19"/>
      <c r="B951" s="20"/>
      <c r="C951" s="20"/>
      <c r="D951" s="20"/>
      <c r="E951" s="19"/>
      <c r="F951" s="19"/>
      <c r="G951" s="20"/>
      <c r="H951" s="20"/>
      <c r="I951" s="20"/>
    </row>
    <row r="952">
      <c r="A952" s="19"/>
      <c r="B952" s="20"/>
      <c r="C952" s="20"/>
      <c r="D952" s="20"/>
      <c r="E952" s="19"/>
      <c r="F952" s="19"/>
      <c r="G952" s="20"/>
      <c r="H952" s="20"/>
      <c r="I952" s="20"/>
    </row>
    <row r="953">
      <c r="A953" s="19"/>
      <c r="B953" s="20"/>
      <c r="C953" s="20"/>
      <c r="D953" s="20"/>
      <c r="E953" s="19"/>
      <c r="F953" s="19"/>
      <c r="G953" s="20"/>
      <c r="H953" s="20"/>
      <c r="I953" s="20"/>
    </row>
    <row r="954">
      <c r="A954" s="19"/>
      <c r="B954" s="20"/>
      <c r="C954" s="20"/>
      <c r="D954" s="20"/>
      <c r="E954" s="19"/>
      <c r="F954" s="19"/>
      <c r="G954" s="20"/>
      <c r="H954" s="20"/>
      <c r="I954" s="20"/>
    </row>
    <row r="955">
      <c r="A955" s="19"/>
      <c r="B955" s="20"/>
      <c r="C955" s="20"/>
      <c r="D955" s="20"/>
      <c r="E955" s="19"/>
      <c r="F955" s="19"/>
      <c r="G955" s="20"/>
      <c r="H955" s="20"/>
      <c r="I955" s="20"/>
    </row>
    <row r="956">
      <c r="A956" s="19"/>
      <c r="B956" s="20"/>
      <c r="C956" s="20"/>
      <c r="D956" s="20"/>
      <c r="E956" s="19"/>
      <c r="F956" s="19"/>
      <c r="G956" s="20"/>
      <c r="H956" s="20"/>
      <c r="I956" s="20"/>
    </row>
    <row r="957">
      <c r="A957" s="19"/>
      <c r="B957" s="20"/>
      <c r="C957" s="20"/>
      <c r="D957" s="20"/>
      <c r="E957" s="19"/>
      <c r="F957" s="19"/>
      <c r="G957" s="20"/>
      <c r="H957" s="20"/>
      <c r="I957" s="20"/>
    </row>
    <row r="958">
      <c r="A958" s="19"/>
      <c r="B958" s="20"/>
      <c r="C958" s="20"/>
      <c r="D958" s="20"/>
      <c r="E958" s="19"/>
      <c r="F958" s="19"/>
      <c r="G958" s="20"/>
      <c r="H958" s="20"/>
      <c r="I958" s="20"/>
    </row>
    <row r="959">
      <c r="A959" s="19"/>
      <c r="B959" s="20"/>
      <c r="C959" s="20"/>
      <c r="D959" s="20"/>
      <c r="E959" s="19"/>
      <c r="F959" s="19"/>
      <c r="G959" s="20"/>
      <c r="H959" s="20"/>
      <c r="I959" s="20"/>
    </row>
    <row r="960">
      <c r="A960" s="19"/>
      <c r="B960" s="20"/>
      <c r="C960" s="20"/>
      <c r="D960" s="20"/>
      <c r="E960" s="19"/>
      <c r="F960" s="19"/>
      <c r="G960" s="20"/>
      <c r="H960" s="20"/>
      <c r="I960" s="20"/>
    </row>
    <row r="961">
      <c r="A961" s="19"/>
      <c r="B961" s="20"/>
      <c r="C961" s="20"/>
      <c r="D961" s="20"/>
      <c r="E961" s="19"/>
      <c r="F961" s="19"/>
      <c r="G961" s="20"/>
      <c r="H961" s="20"/>
      <c r="I961" s="20"/>
    </row>
    <row r="962">
      <c r="A962" s="19"/>
      <c r="B962" s="20"/>
      <c r="C962" s="20"/>
      <c r="D962" s="20"/>
      <c r="E962" s="19"/>
      <c r="F962" s="19"/>
      <c r="G962" s="20"/>
      <c r="H962" s="20"/>
      <c r="I962" s="20"/>
    </row>
    <row r="963">
      <c r="A963" s="19"/>
      <c r="B963" s="20"/>
      <c r="C963" s="20"/>
      <c r="D963" s="20"/>
      <c r="E963" s="19"/>
      <c r="F963" s="19"/>
      <c r="G963" s="20"/>
      <c r="H963" s="20"/>
      <c r="I963" s="20"/>
    </row>
    <row r="964">
      <c r="A964" s="19"/>
      <c r="B964" s="20"/>
      <c r="C964" s="20"/>
      <c r="D964" s="20"/>
      <c r="E964" s="19"/>
      <c r="F964" s="19"/>
      <c r="G964" s="20"/>
      <c r="H964" s="20"/>
      <c r="I964" s="20"/>
    </row>
    <row r="965">
      <c r="A965" s="19"/>
      <c r="B965" s="20"/>
      <c r="C965" s="20"/>
      <c r="D965" s="20"/>
      <c r="E965" s="19"/>
      <c r="F965" s="19"/>
      <c r="G965" s="20"/>
      <c r="H965" s="20"/>
      <c r="I965" s="20"/>
    </row>
    <row r="966">
      <c r="A966" s="19"/>
      <c r="B966" s="20"/>
      <c r="C966" s="20"/>
      <c r="D966" s="20"/>
      <c r="E966" s="19"/>
      <c r="F966" s="19"/>
      <c r="G966" s="20"/>
      <c r="H966" s="20"/>
      <c r="I966" s="20"/>
    </row>
    <row r="967">
      <c r="A967" s="19"/>
      <c r="B967" s="20"/>
      <c r="C967" s="20"/>
      <c r="D967" s="20"/>
      <c r="E967" s="19"/>
      <c r="F967" s="19"/>
      <c r="G967" s="20"/>
      <c r="H967" s="20"/>
      <c r="I967" s="20"/>
    </row>
    <row r="968">
      <c r="A968" s="19"/>
      <c r="B968" s="20"/>
      <c r="C968" s="20"/>
      <c r="D968" s="20"/>
      <c r="E968" s="19"/>
      <c r="F968" s="19"/>
      <c r="G968" s="20"/>
      <c r="H968" s="20"/>
      <c r="I968" s="20"/>
    </row>
    <row r="969">
      <c r="A969" s="19"/>
      <c r="B969" s="20"/>
      <c r="C969" s="20"/>
      <c r="D969" s="20"/>
      <c r="E969" s="19"/>
      <c r="F969" s="19"/>
      <c r="G969" s="20"/>
      <c r="H969" s="20"/>
      <c r="I969" s="20"/>
    </row>
    <row r="970">
      <c r="A970" s="19"/>
      <c r="B970" s="20"/>
      <c r="C970" s="20"/>
      <c r="D970" s="20"/>
      <c r="E970" s="19"/>
      <c r="F970" s="19"/>
      <c r="G970" s="20"/>
      <c r="H970" s="20"/>
      <c r="I970" s="20"/>
    </row>
    <row r="971">
      <c r="A971" s="19"/>
      <c r="B971" s="20"/>
      <c r="C971" s="20"/>
      <c r="D971" s="20"/>
      <c r="E971" s="19"/>
      <c r="F971" s="19"/>
      <c r="G971" s="20"/>
      <c r="H971" s="20"/>
      <c r="I971" s="20"/>
    </row>
    <row r="972">
      <c r="A972" s="19"/>
      <c r="B972" s="20"/>
      <c r="C972" s="20"/>
      <c r="D972" s="20"/>
      <c r="E972" s="19"/>
      <c r="F972" s="19"/>
      <c r="G972" s="20"/>
      <c r="H972" s="20"/>
      <c r="I972" s="20"/>
    </row>
    <row r="973">
      <c r="A973" s="19"/>
      <c r="B973" s="20"/>
      <c r="C973" s="20"/>
      <c r="D973" s="20"/>
      <c r="E973" s="19"/>
      <c r="F973" s="19"/>
      <c r="G973" s="20"/>
      <c r="H973" s="20"/>
      <c r="I973" s="20"/>
    </row>
    <row r="974">
      <c r="A974" s="19"/>
      <c r="B974" s="20"/>
      <c r="C974" s="20"/>
      <c r="D974" s="20"/>
      <c r="E974" s="19"/>
      <c r="F974" s="19"/>
      <c r="G974" s="20"/>
      <c r="H974" s="20"/>
      <c r="I974" s="20"/>
    </row>
    <row r="975">
      <c r="A975" s="19"/>
      <c r="B975" s="20"/>
      <c r="C975" s="20"/>
      <c r="D975" s="20"/>
      <c r="E975" s="19"/>
      <c r="F975" s="19"/>
      <c r="G975" s="20"/>
      <c r="H975" s="20"/>
      <c r="I975" s="20"/>
    </row>
    <row r="976">
      <c r="A976" s="19"/>
      <c r="B976" s="20"/>
      <c r="C976" s="20"/>
      <c r="D976" s="20"/>
      <c r="E976" s="19"/>
      <c r="F976" s="19"/>
      <c r="G976" s="20"/>
      <c r="H976" s="20"/>
      <c r="I976" s="20"/>
    </row>
    <row r="977">
      <c r="A977" s="19"/>
      <c r="B977" s="20"/>
      <c r="C977" s="20"/>
      <c r="D977" s="20"/>
      <c r="E977" s="19"/>
      <c r="F977" s="19"/>
      <c r="G977" s="20"/>
      <c r="H977" s="20"/>
      <c r="I977" s="20"/>
    </row>
    <row r="978">
      <c r="A978" s="19"/>
      <c r="B978" s="20"/>
      <c r="C978" s="20"/>
      <c r="D978" s="20"/>
      <c r="E978" s="19"/>
      <c r="F978" s="19"/>
      <c r="G978" s="20"/>
      <c r="H978" s="20"/>
      <c r="I978" s="20"/>
    </row>
    <row r="979">
      <c r="A979" s="19"/>
      <c r="B979" s="20"/>
      <c r="C979" s="20"/>
      <c r="D979" s="20"/>
      <c r="E979" s="19"/>
      <c r="F979" s="19"/>
      <c r="G979" s="20"/>
      <c r="H979" s="20"/>
      <c r="I979" s="20"/>
    </row>
    <row r="980">
      <c r="A980" s="19"/>
      <c r="B980" s="20"/>
      <c r="C980" s="20"/>
      <c r="D980" s="20"/>
      <c r="E980" s="19"/>
      <c r="F980" s="19"/>
      <c r="G980" s="20"/>
      <c r="H980" s="20"/>
      <c r="I980" s="20"/>
    </row>
    <row r="981">
      <c r="A981" s="19"/>
      <c r="B981" s="20"/>
      <c r="C981" s="20"/>
      <c r="D981" s="20"/>
      <c r="E981" s="19"/>
      <c r="F981" s="19"/>
      <c r="G981" s="20"/>
      <c r="H981" s="20"/>
      <c r="I981" s="20"/>
    </row>
    <row r="982">
      <c r="A982" s="19"/>
      <c r="B982" s="20"/>
      <c r="C982" s="20"/>
      <c r="D982" s="20"/>
      <c r="E982" s="19"/>
      <c r="F982" s="19"/>
      <c r="G982" s="20"/>
      <c r="H982" s="20"/>
      <c r="I982" s="20"/>
    </row>
    <row r="983">
      <c r="A983" s="19"/>
      <c r="B983" s="20"/>
      <c r="C983" s="20"/>
      <c r="D983" s="20"/>
      <c r="E983" s="19"/>
      <c r="F983" s="19"/>
      <c r="G983" s="20"/>
      <c r="H983" s="20"/>
      <c r="I983" s="20"/>
    </row>
    <row r="984">
      <c r="A984" s="19"/>
      <c r="B984" s="20"/>
      <c r="C984" s="20"/>
      <c r="D984" s="20"/>
      <c r="E984" s="19"/>
      <c r="F984" s="19"/>
      <c r="G984" s="20"/>
      <c r="H984" s="20"/>
      <c r="I984" s="20"/>
    </row>
    <row r="985">
      <c r="A985" s="19"/>
      <c r="B985" s="20"/>
      <c r="C985" s="20"/>
      <c r="D985" s="20"/>
      <c r="E985" s="19"/>
      <c r="F985" s="19"/>
      <c r="G985" s="20"/>
      <c r="H985" s="20"/>
      <c r="I985" s="20"/>
    </row>
    <row r="986">
      <c r="A986" s="19"/>
      <c r="B986" s="20"/>
      <c r="C986" s="20"/>
      <c r="D986" s="20"/>
      <c r="E986" s="19"/>
      <c r="F986" s="19"/>
      <c r="G986" s="20"/>
      <c r="H986" s="20"/>
      <c r="I986" s="20"/>
    </row>
    <row r="987">
      <c r="A987" s="19"/>
      <c r="B987" s="20"/>
      <c r="C987" s="20"/>
      <c r="D987" s="20"/>
      <c r="E987" s="19"/>
      <c r="F987" s="19"/>
      <c r="G987" s="20"/>
      <c r="H987" s="20"/>
      <c r="I987" s="20"/>
    </row>
    <row r="988">
      <c r="A988" s="19"/>
      <c r="B988" s="20"/>
      <c r="C988" s="20"/>
      <c r="D988" s="20"/>
      <c r="E988" s="19"/>
      <c r="F988" s="19"/>
      <c r="G988" s="20"/>
      <c r="H988" s="20"/>
      <c r="I988" s="20"/>
    </row>
    <row r="989">
      <c r="A989" s="19"/>
      <c r="B989" s="20"/>
      <c r="C989" s="20"/>
      <c r="D989" s="20"/>
      <c r="E989" s="19"/>
      <c r="F989" s="19"/>
      <c r="G989" s="20"/>
      <c r="H989" s="20"/>
      <c r="I989" s="20"/>
    </row>
    <row r="990">
      <c r="A990" s="19"/>
      <c r="B990" s="20"/>
      <c r="C990" s="20"/>
      <c r="D990" s="20"/>
      <c r="E990" s="19"/>
      <c r="F990" s="19"/>
      <c r="G990" s="20"/>
      <c r="H990" s="20"/>
      <c r="I990" s="20"/>
    </row>
    <row r="991">
      <c r="A991" s="19"/>
      <c r="B991" s="20"/>
      <c r="C991" s="20"/>
      <c r="D991" s="20"/>
      <c r="E991" s="19"/>
      <c r="F991" s="19"/>
      <c r="G991" s="20"/>
      <c r="H991" s="20"/>
      <c r="I991" s="20"/>
    </row>
    <row r="992">
      <c r="A992" s="19"/>
      <c r="B992" s="20"/>
      <c r="C992" s="20"/>
      <c r="D992" s="20"/>
      <c r="E992" s="19"/>
      <c r="F992" s="19"/>
      <c r="G992" s="20"/>
      <c r="H992" s="20"/>
      <c r="I992" s="20"/>
    </row>
    <row r="993">
      <c r="A993" s="19"/>
      <c r="B993" s="20"/>
      <c r="C993" s="20"/>
      <c r="D993" s="20"/>
      <c r="E993" s="19"/>
      <c r="F993" s="19"/>
      <c r="G993" s="20"/>
      <c r="H993" s="20"/>
      <c r="I993" s="20"/>
    </row>
    <row r="994">
      <c r="A994" s="19"/>
      <c r="B994" s="20"/>
      <c r="C994" s="20"/>
      <c r="D994" s="20"/>
      <c r="E994" s="19"/>
      <c r="F994" s="19"/>
      <c r="G994" s="20"/>
      <c r="H994" s="20"/>
      <c r="I994" s="20"/>
    </row>
    <row r="995">
      <c r="A995" s="19"/>
      <c r="B995" s="20"/>
      <c r="C995" s="20"/>
      <c r="D995" s="20"/>
      <c r="E995" s="19"/>
      <c r="F995" s="19"/>
      <c r="G995" s="20"/>
      <c r="H995" s="20"/>
      <c r="I995" s="20"/>
    </row>
    <row r="996">
      <c r="A996" s="19"/>
      <c r="B996" s="20"/>
      <c r="C996" s="20"/>
      <c r="D996" s="20"/>
      <c r="E996" s="19"/>
      <c r="F996" s="19"/>
      <c r="G996" s="20"/>
      <c r="H996" s="20"/>
      <c r="I996" s="20"/>
    </row>
    <row r="997">
      <c r="A997" s="19"/>
      <c r="B997" s="20"/>
      <c r="C997" s="20"/>
      <c r="D997" s="20"/>
      <c r="E997" s="19"/>
      <c r="F997" s="19"/>
      <c r="G997" s="20"/>
      <c r="H997" s="20"/>
      <c r="I997" s="20"/>
    </row>
    <row r="998">
      <c r="A998" s="19"/>
      <c r="B998" s="20"/>
      <c r="C998" s="20"/>
      <c r="D998" s="20"/>
      <c r="E998" s="19"/>
      <c r="F998" s="19"/>
      <c r="G998" s="20"/>
      <c r="H998" s="20"/>
      <c r="I998" s="20"/>
    </row>
    <row r="999">
      <c r="A999" s="19"/>
      <c r="B999" s="20"/>
      <c r="C999" s="20"/>
      <c r="D999" s="20"/>
      <c r="E999" s="19"/>
      <c r="F999" s="19"/>
      <c r="G999" s="20"/>
      <c r="H999" s="20"/>
      <c r="I999" s="20"/>
    </row>
    <row r="1000">
      <c r="A1000" s="19"/>
      <c r="B1000" s="20"/>
      <c r="C1000" s="20"/>
      <c r="D1000" s="20"/>
      <c r="E1000" s="19"/>
      <c r="F1000" s="19"/>
      <c r="G1000" s="20"/>
      <c r="H1000" s="20"/>
      <c r="I1000" s="20"/>
    </row>
    <row r="1001">
      <c r="A1001" s="19"/>
      <c r="B1001" s="20"/>
      <c r="C1001" s="20"/>
      <c r="D1001" s="20"/>
      <c r="E1001" s="19"/>
      <c r="F1001" s="19"/>
      <c r="G1001" s="20"/>
      <c r="H1001" s="20"/>
      <c r="I1001" s="20"/>
    </row>
    <row r="1002">
      <c r="A1002" s="19"/>
      <c r="B1002" s="20"/>
      <c r="C1002" s="20"/>
      <c r="D1002" s="20"/>
      <c r="E1002" s="19"/>
      <c r="F1002" s="19"/>
      <c r="G1002" s="20"/>
      <c r="H1002" s="20"/>
      <c r="I1002" s="20"/>
    </row>
  </sheetData>
  <mergeCells count="25">
    <mergeCell ref="F21:F28"/>
    <mergeCell ref="F29:F33"/>
    <mergeCell ref="F34:F44"/>
    <mergeCell ref="F45:F56"/>
    <mergeCell ref="A3:A11"/>
    <mergeCell ref="B3:B5"/>
    <mergeCell ref="F3:F11"/>
    <mergeCell ref="B6:B10"/>
    <mergeCell ref="B12:B16"/>
    <mergeCell ref="F12:F20"/>
    <mergeCell ref="B17:B20"/>
    <mergeCell ref="B32:B33"/>
    <mergeCell ref="B34:B41"/>
    <mergeCell ref="B45:B48"/>
    <mergeCell ref="B49:B51"/>
    <mergeCell ref="B52:B56"/>
    <mergeCell ref="A34:A44"/>
    <mergeCell ref="A45:A56"/>
    <mergeCell ref="A12:A20"/>
    <mergeCell ref="A21:A28"/>
    <mergeCell ref="B21:B25"/>
    <mergeCell ref="B26:B28"/>
    <mergeCell ref="A29:A33"/>
    <mergeCell ref="B30:B31"/>
    <mergeCell ref="B42:B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8" max="8" width="21.75"/>
    <col customWidth="1" min="12" max="12" width="15.13"/>
  </cols>
  <sheetData>
    <row r="1">
      <c r="J1" s="25"/>
    </row>
    <row r="2">
      <c r="J2" s="25"/>
    </row>
    <row r="3">
      <c r="A3" s="26" t="s">
        <v>65</v>
      </c>
      <c r="B3" s="26" t="s">
        <v>66</v>
      </c>
      <c r="C3" s="26" t="s">
        <v>67</v>
      </c>
      <c r="E3" s="27" t="s">
        <v>68</v>
      </c>
      <c r="F3" s="27" t="s">
        <v>69</v>
      </c>
      <c r="G3" s="27" t="s">
        <v>70</v>
      </c>
      <c r="H3" s="27" t="s">
        <v>71</v>
      </c>
      <c r="J3" s="26" t="s">
        <v>72</v>
      </c>
      <c r="K3" s="26" t="s">
        <v>73</v>
      </c>
      <c r="L3" s="26" t="s">
        <v>74</v>
      </c>
      <c r="M3" s="26" t="s">
        <v>75</v>
      </c>
    </row>
    <row r="4">
      <c r="A4" s="13" t="s">
        <v>15</v>
      </c>
      <c r="B4" s="13" t="s">
        <v>76</v>
      </c>
      <c r="C4" s="28">
        <v>1254004.0</v>
      </c>
      <c r="E4" s="13" t="s">
        <v>77</v>
      </c>
      <c r="F4" s="28">
        <v>125000.0</v>
      </c>
      <c r="G4" s="28">
        <v>98000.0</v>
      </c>
      <c r="H4" s="28">
        <v>76000.0</v>
      </c>
      <c r="J4" s="29">
        <v>6.5412354E7</v>
      </c>
      <c r="K4" s="13" t="s">
        <v>78</v>
      </c>
      <c r="L4" s="28">
        <v>110000.0</v>
      </c>
      <c r="M4" s="30">
        <v>0.267</v>
      </c>
    </row>
    <row r="5">
      <c r="A5" s="13" t="s">
        <v>15</v>
      </c>
      <c r="B5" s="13" t="s">
        <v>79</v>
      </c>
      <c r="C5" s="28">
        <v>6854221.0</v>
      </c>
      <c r="E5" s="13" t="s">
        <v>80</v>
      </c>
      <c r="F5" s="28">
        <v>127500.0</v>
      </c>
      <c r="G5" s="28">
        <v>97500.0</v>
      </c>
      <c r="H5" s="28">
        <v>75800.0</v>
      </c>
      <c r="J5" s="29">
        <v>8.8745212E7</v>
      </c>
      <c r="K5" s="13" t="s">
        <v>81</v>
      </c>
      <c r="L5" s="28">
        <v>154236.0</v>
      </c>
      <c r="M5" s="30">
        <v>0.466</v>
      </c>
    </row>
    <row r="6">
      <c r="A6" s="13" t="s">
        <v>15</v>
      </c>
      <c r="B6" s="13" t="s">
        <v>82</v>
      </c>
      <c r="C6" s="28">
        <v>7254133.0</v>
      </c>
      <c r="E6" s="13" t="s">
        <v>83</v>
      </c>
      <c r="F6" s="28">
        <v>130000.0</v>
      </c>
      <c r="G6" s="28">
        <v>99000.0</v>
      </c>
      <c r="H6" s="28">
        <v>76200.0</v>
      </c>
      <c r="J6" s="29">
        <v>6.5641122E7</v>
      </c>
      <c r="K6" s="13" t="s">
        <v>84</v>
      </c>
      <c r="L6" s="28">
        <v>125441.0</v>
      </c>
      <c r="M6" s="30">
        <v>0.1236</v>
      </c>
    </row>
    <row r="7">
      <c r="A7" s="13" t="s">
        <v>15</v>
      </c>
      <c r="B7" s="13" t="s">
        <v>85</v>
      </c>
      <c r="C7" s="28">
        <v>6254222.0</v>
      </c>
      <c r="E7" s="13" t="s">
        <v>86</v>
      </c>
      <c r="F7" s="28">
        <v>132300.0</v>
      </c>
      <c r="G7" s="28">
        <v>100200.0</v>
      </c>
      <c r="H7" s="28">
        <v>78000.0</v>
      </c>
      <c r="J7" s="25"/>
    </row>
    <row r="8">
      <c r="A8" s="13" t="s">
        <v>15</v>
      </c>
      <c r="B8" s="13" t="s">
        <v>87</v>
      </c>
      <c r="C8" s="28">
        <v>4552541.0</v>
      </c>
      <c r="J8" s="25"/>
    </row>
    <row r="9">
      <c r="A9" s="13" t="s">
        <v>15</v>
      </c>
      <c r="B9" s="13" t="s">
        <v>88</v>
      </c>
      <c r="C9" s="28">
        <v>1984523.0</v>
      </c>
      <c r="J9" s="25"/>
    </row>
    <row r="10">
      <c r="J10" s="25"/>
    </row>
    <row r="11">
      <c r="J11" s="25"/>
    </row>
    <row r="12">
      <c r="A12" s="26" t="s">
        <v>65</v>
      </c>
      <c r="B12" s="26" t="s">
        <v>89</v>
      </c>
      <c r="C12" s="26" t="s">
        <v>90</v>
      </c>
      <c r="E12" s="26" t="s">
        <v>91</v>
      </c>
      <c r="F12" s="26" t="s">
        <v>92</v>
      </c>
      <c r="G12" s="26" t="s">
        <v>93</v>
      </c>
      <c r="J12" s="26" t="s">
        <v>65</v>
      </c>
      <c r="K12" s="26" t="s">
        <v>94</v>
      </c>
      <c r="L12" s="26" t="s">
        <v>95</v>
      </c>
      <c r="M12" s="26" t="s">
        <v>96</v>
      </c>
      <c r="N12" s="26" t="s">
        <v>97</v>
      </c>
      <c r="O12" s="26" t="s">
        <v>98</v>
      </c>
      <c r="P12" s="26" t="s">
        <v>99</v>
      </c>
    </row>
    <row r="13">
      <c r="A13" s="13" t="s">
        <v>15</v>
      </c>
      <c r="B13" s="13" t="s">
        <v>28</v>
      </c>
      <c r="C13" s="28">
        <v>2651.0</v>
      </c>
      <c r="E13" s="13" t="s">
        <v>100</v>
      </c>
      <c r="F13" s="13" t="s">
        <v>101</v>
      </c>
      <c r="G13" s="13">
        <v>144.0</v>
      </c>
      <c r="J13" s="13" t="s">
        <v>15</v>
      </c>
      <c r="K13" s="13">
        <f t="shared" ref="K13:P13" si="1">trunc(RAND()*10000)</f>
        <v>2288</v>
      </c>
      <c r="L13" s="13">
        <f t="shared" si="1"/>
        <v>72</v>
      </c>
      <c r="M13" s="13">
        <f t="shared" si="1"/>
        <v>6685</v>
      </c>
      <c r="N13" s="13">
        <f t="shared" si="1"/>
        <v>1497</v>
      </c>
      <c r="O13" s="13">
        <f t="shared" si="1"/>
        <v>7774</v>
      </c>
      <c r="P13" s="13">
        <f t="shared" si="1"/>
        <v>2300</v>
      </c>
    </row>
    <row r="14">
      <c r="A14" s="13" t="s">
        <v>25</v>
      </c>
      <c r="B14" s="13" t="s">
        <v>29</v>
      </c>
      <c r="C14" s="28">
        <v>1235.0</v>
      </c>
      <c r="E14" s="13" t="s">
        <v>102</v>
      </c>
      <c r="F14" s="13" t="s">
        <v>103</v>
      </c>
      <c r="G14" s="13">
        <v>2622.0</v>
      </c>
      <c r="J14" s="13" t="s">
        <v>25</v>
      </c>
      <c r="K14" s="13">
        <f t="shared" ref="K14:P14" si="2">trunc(RAND()*10000)</f>
        <v>6236</v>
      </c>
      <c r="L14" s="13">
        <f t="shared" si="2"/>
        <v>7838</v>
      </c>
      <c r="M14" s="13">
        <f t="shared" si="2"/>
        <v>1633</v>
      </c>
      <c r="N14" s="13">
        <f t="shared" si="2"/>
        <v>8484</v>
      </c>
      <c r="O14" s="13">
        <f t="shared" si="2"/>
        <v>2100</v>
      </c>
      <c r="P14" s="13">
        <f t="shared" si="2"/>
        <v>2543</v>
      </c>
    </row>
    <row r="15">
      <c r="A15" s="13" t="s">
        <v>104</v>
      </c>
      <c r="B15" s="13" t="s">
        <v>30</v>
      </c>
      <c r="C15" s="28">
        <v>1254.0</v>
      </c>
      <c r="E15" s="13" t="s">
        <v>105</v>
      </c>
      <c r="F15" s="13" t="s">
        <v>106</v>
      </c>
      <c r="G15" s="13">
        <v>1224.0</v>
      </c>
      <c r="J15" s="13" t="s">
        <v>104</v>
      </c>
      <c r="K15" s="13">
        <f t="shared" ref="K15:P15" si="3">trunc(RAND()*10000)</f>
        <v>5461</v>
      </c>
      <c r="L15" s="13">
        <f t="shared" si="3"/>
        <v>9391</v>
      </c>
      <c r="M15" s="13">
        <f t="shared" si="3"/>
        <v>4722</v>
      </c>
      <c r="N15" s="13">
        <f t="shared" si="3"/>
        <v>6845</v>
      </c>
      <c r="O15" s="13">
        <f t="shared" si="3"/>
        <v>7102</v>
      </c>
      <c r="P15" s="13">
        <f t="shared" si="3"/>
        <v>8163</v>
      </c>
    </row>
    <row r="16">
      <c r="J16" s="13" t="s">
        <v>40</v>
      </c>
      <c r="K16" s="13">
        <f t="shared" ref="K16:P16" si="4">trunc(RAND()*10000)</f>
        <v>6782</v>
      </c>
      <c r="L16" s="13">
        <f t="shared" si="4"/>
        <v>3366</v>
      </c>
      <c r="M16" s="13">
        <f t="shared" si="4"/>
        <v>3768</v>
      </c>
      <c r="N16" s="13">
        <f t="shared" si="4"/>
        <v>8730</v>
      </c>
      <c r="O16" s="13">
        <f t="shared" si="4"/>
        <v>1845</v>
      </c>
      <c r="P16" s="13">
        <f t="shared" si="4"/>
        <v>3914</v>
      </c>
    </row>
    <row r="19">
      <c r="A19" s="26" t="s">
        <v>89</v>
      </c>
      <c r="B19" s="26" t="s">
        <v>107</v>
      </c>
      <c r="C19" s="26" t="s">
        <v>108</v>
      </c>
      <c r="E19" s="26" t="s">
        <v>91</v>
      </c>
      <c r="F19" s="26" t="s">
        <v>14</v>
      </c>
      <c r="G19" s="27" t="s">
        <v>109</v>
      </c>
      <c r="J19" s="26" t="s">
        <v>110</v>
      </c>
      <c r="K19" s="26" t="s">
        <v>111</v>
      </c>
      <c r="L19" s="27" t="s">
        <v>100</v>
      </c>
      <c r="M19" s="27" t="s">
        <v>102</v>
      </c>
      <c r="N19" s="27" t="s">
        <v>105</v>
      </c>
      <c r="O19" s="27" t="s">
        <v>112</v>
      </c>
      <c r="P19" s="27" t="s">
        <v>113</v>
      </c>
    </row>
    <row r="20">
      <c r="A20" s="13" t="s">
        <v>16</v>
      </c>
      <c r="B20" s="13">
        <f t="shared" ref="B20:C20" si="5">trunc(RAND()*100)</f>
        <v>75</v>
      </c>
      <c r="C20" s="13">
        <f t="shared" si="5"/>
        <v>79</v>
      </c>
      <c r="E20" s="13" t="s">
        <v>100</v>
      </c>
      <c r="F20" s="13">
        <f t="shared" ref="F20:F24" si="8">trunc(RAND()*10000)</f>
        <v>3549</v>
      </c>
      <c r="G20" s="13" t="s">
        <v>114</v>
      </c>
      <c r="J20" s="13">
        <v>3.0</v>
      </c>
      <c r="K20" s="13" t="s">
        <v>101</v>
      </c>
      <c r="L20" s="13">
        <f t="shared" ref="L20:P20" si="6">trunc(RAND()*200)</f>
        <v>19</v>
      </c>
      <c r="M20" s="13">
        <f t="shared" si="6"/>
        <v>174</v>
      </c>
      <c r="N20" s="13">
        <f t="shared" si="6"/>
        <v>1</v>
      </c>
      <c r="O20" s="13">
        <f t="shared" si="6"/>
        <v>177</v>
      </c>
      <c r="P20" s="13">
        <f t="shared" si="6"/>
        <v>157</v>
      </c>
    </row>
    <row r="21">
      <c r="A21" s="13" t="s">
        <v>18</v>
      </c>
      <c r="B21" s="13">
        <f t="shared" ref="B21:C21" si="7">trunc(RAND()*100)</f>
        <v>57</v>
      </c>
      <c r="C21" s="13">
        <f t="shared" si="7"/>
        <v>10</v>
      </c>
      <c r="E21" s="13" t="s">
        <v>102</v>
      </c>
      <c r="F21" s="13">
        <f t="shared" si="8"/>
        <v>593</v>
      </c>
      <c r="G21" s="13" t="s">
        <v>115</v>
      </c>
      <c r="J21" s="13">
        <v>4.0</v>
      </c>
      <c r="K21" s="13" t="s">
        <v>103</v>
      </c>
      <c r="L21" s="13">
        <f t="shared" ref="L21:P21" si="9">trunc(RAND()*200)</f>
        <v>126</v>
      </c>
      <c r="M21" s="13">
        <f t="shared" si="9"/>
        <v>100</v>
      </c>
      <c r="N21" s="13">
        <f t="shared" si="9"/>
        <v>161</v>
      </c>
      <c r="O21" s="13">
        <f t="shared" si="9"/>
        <v>117</v>
      </c>
      <c r="P21" s="13">
        <f t="shared" si="9"/>
        <v>188</v>
      </c>
    </row>
    <row r="22">
      <c r="A22" s="13" t="s">
        <v>19</v>
      </c>
      <c r="B22" s="13">
        <f t="shared" ref="B22:C22" si="10">trunc(RAND()*100)</f>
        <v>97</v>
      </c>
      <c r="C22" s="13">
        <f t="shared" si="10"/>
        <v>48</v>
      </c>
      <c r="E22" s="13" t="s">
        <v>105</v>
      </c>
      <c r="F22" s="13">
        <f t="shared" si="8"/>
        <v>272</v>
      </c>
      <c r="G22" s="31" t="s">
        <v>116</v>
      </c>
      <c r="J22" s="13">
        <v>5.0</v>
      </c>
      <c r="K22" s="13" t="s">
        <v>106</v>
      </c>
      <c r="L22" s="13">
        <f t="shared" ref="L22:P22" si="11">trunc(RAND()*200)</f>
        <v>115</v>
      </c>
      <c r="M22" s="13">
        <f t="shared" si="11"/>
        <v>186</v>
      </c>
      <c r="N22" s="13">
        <f t="shared" si="11"/>
        <v>119</v>
      </c>
      <c r="O22" s="13">
        <f t="shared" si="11"/>
        <v>68</v>
      </c>
      <c r="P22" s="13">
        <f t="shared" si="11"/>
        <v>123</v>
      </c>
    </row>
    <row r="23">
      <c r="A23" s="13" t="s">
        <v>20</v>
      </c>
      <c r="B23" s="13">
        <f t="shared" ref="B23:C23" si="12">trunc(RAND()*100)</f>
        <v>86</v>
      </c>
      <c r="C23" s="13">
        <f t="shared" si="12"/>
        <v>19</v>
      </c>
      <c r="E23" s="13" t="s">
        <v>112</v>
      </c>
      <c r="F23" s="13">
        <f t="shared" si="8"/>
        <v>5775</v>
      </c>
      <c r="G23" s="13" t="s">
        <v>117</v>
      </c>
      <c r="J23" s="25"/>
    </row>
    <row r="24">
      <c r="A24" s="13" t="s">
        <v>21</v>
      </c>
      <c r="B24" s="13">
        <f t="shared" ref="B24:C24" si="13">trunc(RAND()*100)</f>
        <v>80</v>
      </c>
      <c r="C24" s="13">
        <f t="shared" si="13"/>
        <v>34</v>
      </c>
      <c r="E24" s="13" t="s">
        <v>113</v>
      </c>
      <c r="F24" s="13">
        <f t="shared" si="8"/>
        <v>1175</v>
      </c>
      <c r="G24" s="13" t="s">
        <v>118</v>
      </c>
      <c r="J24" s="25"/>
    </row>
    <row r="25">
      <c r="J25" s="25"/>
    </row>
    <row r="26">
      <c r="A26" s="27" t="s">
        <v>119</v>
      </c>
      <c r="B26" s="27" t="s">
        <v>120</v>
      </c>
      <c r="C26" s="27" t="s">
        <v>121</v>
      </c>
      <c r="E26" s="26" t="s">
        <v>89</v>
      </c>
      <c r="F26" s="26" t="s">
        <v>5</v>
      </c>
      <c r="G26" s="26" t="s">
        <v>6</v>
      </c>
      <c r="H26" s="26" t="s">
        <v>7</v>
      </c>
      <c r="I26" s="26" t="s">
        <v>8</v>
      </c>
      <c r="J26" s="25"/>
      <c r="K26" s="26" t="s">
        <v>65</v>
      </c>
      <c r="L26" s="27" t="s">
        <v>122</v>
      </c>
      <c r="M26" s="27" t="s">
        <v>123</v>
      </c>
      <c r="O26" s="26" t="s">
        <v>110</v>
      </c>
      <c r="P26" s="26" t="s">
        <v>111</v>
      </c>
      <c r="Q26" s="26" t="s">
        <v>65</v>
      </c>
      <c r="R26" s="26" t="s">
        <v>89</v>
      </c>
      <c r="S26" s="26" t="s">
        <v>124</v>
      </c>
    </row>
    <row r="27">
      <c r="A27" s="13">
        <v>120000.0</v>
      </c>
      <c r="B27" s="13">
        <v>6256.0</v>
      </c>
      <c r="C27" s="32">
        <f>B27/A27</f>
        <v>0.05213333333</v>
      </c>
      <c r="E27" s="13" t="s">
        <v>28</v>
      </c>
      <c r="F27" s="13">
        <f t="shared" ref="F27:I27" si="14">trunc(RAND()*10000)</f>
        <v>8354</v>
      </c>
      <c r="G27" s="13">
        <f t="shared" si="14"/>
        <v>555</v>
      </c>
      <c r="H27" s="13">
        <f t="shared" si="14"/>
        <v>8583</v>
      </c>
      <c r="I27" s="13">
        <f t="shared" si="14"/>
        <v>6688</v>
      </c>
      <c r="J27" s="25"/>
      <c r="K27" s="13" t="s">
        <v>15</v>
      </c>
      <c r="L27" s="13" t="s">
        <v>125</v>
      </c>
      <c r="M27" s="13">
        <f t="shared" ref="M27:M31" si="16">trunc(RAND()*100)</f>
        <v>96</v>
      </c>
      <c r="O27" s="13">
        <v>3.0</v>
      </c>
      <c r="P27" s="13" t="s">
        <v>101</v>
      </c>
      <c r="Q27" s="13" t="s">
        <v>15</v>
      </c>
      <c r="R27" s="13" t="s">
        <v>28</v>
      </c>
      <c r="S27" s="13">
        <f>trunc(RAND()*10000)</f>
        <v>8976</v>
      </c>
    </row>
    <row r="28">
      <c r="E28" s="13" t="s">
        <v>29</v>
      </c>
      <c r="F28" s="13">
        <f t="shared" ref="F28:I28" si="15">trunc(RAND()*9000)</f>
        <v>4587</v>
      </c>
      <c r="G28" s="13">
        <f t="shared" si="15"/>
        <v>190</v>
      </c>
      <c r="H28" s="13">
        <f t="shared" si="15"/>
        <v>5840</v>
      </c>
      <c r="I28" s="13">
        <f t="shared" si="15"/>
        <v>8001</v>
      </c>
      <c r="J28" s="25"/>
      <c r="K28" s="13" t="s">
        <v>25</v>
      </c>
      <c r="L28" s="13" t="s">
        <v>126</v>
      </c>
      <c r="M28" s="13">
        <f t="shared" si="16"/>
        <v>29</v>
      </c>
      <c r="O28" s="13">
        <v>4.0</v>
      </c>
      <c r="P28" s="13" t="s">
        <v>103</v>
      </c>
      <c r="Q28" s="13" t="s">
        <v>25</v>
      </c>
      <c r="R28" s="13" t="s">
        <v>29</v>
      </c>
      <c r="S28" s="13">
        <f>trunc(RAND()*9000)</f>
        <v>1092</v>
      </c>
    </row>
    <row r="29">
      <c r="E29" s="13" t="s">
        <v>30</v>
      </c>
      <c r="F29" s="13">
        <f t="shared" ref="F29:I29" si="17">trunc(RAND()*8000)</f>
        <v>5320</v>
      </c>
      <c r="G29" s="13">
        <f t="shared" si="17"/>
        <v>1170</v>
      </c>
      <c r="H29" s="13">
        <f t="shared" si="17"/>
        <v>3551</v>
      </c>
      <c r="I29" s="13">
        <f t="shared" si="17"/>
        <v>5819</v>
      </c>
      <c r="J29" s="25"/>
      <c r="K29" s="13" t="s">
        <v>104</v>
      </c>
      <c r="L29" s="13" t="s">
        <v>127</v>
      </c>
      <c r="M29" s="13">
        <f t="shared" si="16"/>
        <v>17</v>
      </c>
      <c r="O29" s="13">
        <v>5.0</v>
      </c>
      <c r="P29" s="13" t="s">
        <v>106</v>
      </c>
      <c r="Q29" s="13" t="s">
        <v>104</v>
      </c>
      <c r="R29" s="13" t="s">
        <v>30</v>
      </c>
      <c r="S29" s="13">
        <f>trunc(RAND()*8000)</f>
        <v>3603</v>
      </c>
    </row>
    <row r="30">
      <c r="E30" s="13" t="s">
        <v>31</v>
      </c>
      <c r="F30" s="13">
        <f t="shared" ref="F30:I30" si="18">trunc(RAND()*6000)</f>
        <v>409</v>
      </c>
      <c r="G30" s="13">
        <f t="shared" si="18"/>
        <v>5906</v>
      </c>
      <c r="H30" s="13">
        <f t="shared" si="18"/>
        <v>2244</v>
      </c>
      <c r="I30" s="13">
        <f t="shared" si="18"/>
        <v>5117</v>
      </c>
      <c r="J30" s="25"/>
      <c r="K30" s="13" t="s">
        <v>40</v>
      </c>
      <c r="L30" s="13" t="s">
        <v>128</v>
      </c>
      <c r="M30" s="13">
        <f t="shared" si="16"/>
        <v>16</v>
      </c>
    </row>
    <row r="31">
      <c r="J31" s="25"/>
      <c r="K31" s="13" t="s">
        <v>46</v>
      </c>
      <c r="L31" s="13" t="s">
        <v>129</v>
      </c>
      <c r="M31" s="13">
        <f t="shared" si="16"/>
        <v>14</v>
      </c>
    </row>
    <row r="32">
      <c r="A32" s="26" t="s">
        <v>130</v>
      </c>
      <c r="B32" s="26" t="s">
        <v>89</v>
      </c>
      <c r="C32" s="27" t="s">
        <v>131</v>
      </c>
      <c r="E32" s="27" t="s">
        <v>65</v>
      </c>
      <c r="F32" s="27" t="s">
        <v>132</v>
      </c>
      <c r="G32" s="27" t="s">
        <v>133</v>
      </c>
      <c r="H32" s="27" t="s">
        <v>134</v>
      </c>
      <c r="I32" s="27" t="s">
        <v>135</v>
      </c>
      <c r="J32" s="27" t="s">
        <v>136</v>
      </c>
      <c r="K32" s="26" t="s">
        <v>137</v>
      </c>
      <c r="L32" s="26" t="s">
        <v>138</v>
      </c>
      <c r="M32" s="26" t="s">
        <v>139</v>
      </c>
      <c r="N32" s="26" t="s">
        <v>140</v>
      </c>
      <c r="O32" s="27" t="s">
        <v>141</v>
      </c>
    </row>
    <row r="33">
      <c r="A33" s="13" t="s">
        <v>44</v>
      </c>
      <c r="B33" s="13" t="s">
        <v>28</v>
      </c>
      <c r="C33" s="13">
        <f t="shared" ref="C33:C36" si="21">trunc(RAND()*80000)</f>
        <v>65783</v>
      </c>
      <c r="E33" s="13" t="s">
        <v>15</v>
      </c>
      <c r="F33" s="33">
        <f t="shared" ref="F33:F38" si="22">trunc(RAND()*80000)</f>
        <v>72868</v>
      </c>
      <c r="G33" s="33">
        <f t="shared" ref="G33:J33" si="19">F33+F33*0.026</f>
        <v>74762.568</v>
      </c>
      <c r="H33" s="33">
        <f t="shared" si="19"/>
        <v>76706.39477</v>
      </c>
      <c r="I33" s="33">
        <f t="shared" si="19"/>
        <v>78700.76103</v>
      </c>
      <c r="J33" s="33">
        <f t="shared" si="19"/>
        <v>80746.98082</v>
      </c>
      <c r="K33" s="13">
        <f t="shared" ref="K33:L33" si="20">1000000+ trunc(RAND()*1000000)</f>
        <v>1626995</v>
      </c>
      <c r="L33" s="13">
        <f t="shared" si="20"/>
        <v>1988538</v>
      </c>
      <c r="M33" s="31">
        <f>L33*4.58</f>
        <v>9107504.04</v>
      </c>
      <c r="N33" s="31">
        <f>L33*8.69</f>
        <v>17280395.22</v>
      </c>
      <c r="O33" s="31">
        <f>N33-M33</f>
        <v>8172891.18</v>
      </c>
    </row>
    <row r="34">
      <c r="A34" s="13" t="s">
        <v>44</v>
      </c>
      <c r="B34" s="13" t="s">
        <v>29</v>
      </c>
      <c r="C34" s="13">
        <f t="shared" si="21"/>
        <v>12303</v>
      </c>
      <c r="E34" s="13" t="s">
        <v>25</v>
      </c>
      <c r="F34" s="33">
        <f t="shared" si="22"/>
        <v>64591</v>
      </c>
      <c r="G34" s="33">
        <f t="shared" ref="G34:J34" si="23">F34+F34*0.026</f>
        <v>66270.366</v>
      </c>
      <c r="H34" s="33">
        <f t="shared" si="23"/>
        <v>67993.39552</v>
      </c>
      <c r="I34" s="33">
        <f t="shared" si="23"/>
        <v>69761.2238</v>
      </c>
      <c r="J34" s="33">
        <f t="shared" si="23"/>
        <v>71575.01562</v>
      </c>
    </row>
    <row r="35">
      <c r="A35" s="13" t="s">
        <v>44</v>
      </c>
      <c r="B35" s="13" t="s">
        <v>30</v>
      </c>
      <c r="C35" s="13">
        <f t="shared" si="21"/>
        <v>3092</v>
      </c>
      <c r="E35" s="13" t="s">
        <v>104</v>
      </c>
      <c r="F35" s="33">
        <f t="shared" si="22"/>
        <v>5843</v>
      </c>
      <c r="G35" s="33">
        <f t="shared" ref="G35:J35" si="24">F35+F35*0.026</f>
        <v>5994.918</v>
      </c>
      <c r="H35" s="33">
        <f t="shared" si="24"/>
        <v>6150.785868</v>
      </c>
      <c r="I35" s="33">
        <f t="shared" si="24"/>
        <v>6310.706301</v>
      </c>
      <c r="J35" s="33">
        <f t="shared" si="24"/>
        <v>6474.784664</v>
      </c>
    </row>
    <row r="36">
      <c r="A36" s="13" t="s">
        <v>47</v>
      </c>
      <c r="B36" s="13" t="s">
        <v>31</v>
      </c>
      <c r="C36" s="13">
        <f t="shared" si="21"/>
        <v>75148</v>
      </c>
      <c r="E36" s="13" t="s">
        <v>40</v>
      </c>
      <c r="F36" s="33">
        <f t="shared" si="22"/>
        <v>30062</v>
      </c>
      <c r="G36" s="33">
        <f t="shared" ref="G36:J36" si="25">F36+F36*0.026</f>
        <v>30843.612</v>
      </c>
      <c r="H36" s="33">
        <f t="shared" si="25"/>
        <v>31645.54591</v>
      </c>
      <c r="I36" s="33">
        <f t="shared" si="25"/>
        <v>32468.33011</v>
      </c>
      <c r="J36" s="33">
        <f t="shared" si="25"/>
        <v>33312.50669</v>
      </c>
    </row>
    <row r="37">
      <c r="E37" s="13" t="s">
        <v>46</v>
      </c>
      <c r="F37" s="33">
        <f t="shared" si="22"/>
        <v>11272</v>
      </c>
      <c r="G37" s="33">
        <f t="shared" ref="G37:J37" si="26">F37+F37*0.026</f>
        <v>11565.072</v>
      </c>
      <c r="H37" s="33">
        <f t="shared" si="26"/>
        <v>11865.76387</v>
      </c>
      <c r="I37" s="33">
        <f t="shared" si="26"/>
        <v>12174.27373</v>
      </c>
      <c r="J37" s="33">
        <f t="shared" si="26"/>
        <v>12490.80485</v>
      </c>
    </row>
    <row r="38">
      <c r="E38" s="13" t="s">
        <v>142</v>
      </c>
      <c r="F38" s="33">
        <f t="shared" si="22"/>
        <v>19111</v>
      </c>
      <c r="G38" s="33">
        <f t="shared" ref="G38:J38" si="27">F38+F38*0.026</f>
        <v>19607.886</v>
      </c>
      <c r="H38" s="33">
        <f t="shared" si="27"/>
        <v>20117.69104</v>
      </c>
      <c r="I38" s="33">
        <f t="shared" si="27"/>
        <v>20640.751</v>
      </c>
      <c r="J38" s="33">
        <f t="shared" si="27"/>
        <v>21177.41053</v>
      </c>
    </row>
    <row r="39">
      <c r="J39" s="25"/>
    </row>
    <row r="40">
      <c r="A40" s="27" t="s">
        <v>65</v>
      </c>
      <c r="B40" s="26" t="s">
        <v>89</v>
      </c>
      <c r="C40" s="27" t="s">
        <v>143</v>
      </c>
      <c r="D40" s="27" t="s">
        <v>144</v>
      </c>
      <c r="F40" s="27" t="s">
        <v>145</v>
      </c>
      <c r="G40" s="27" t="s">
        <v>146</v>
      </c>
      <c r="H40" s="27" t="s">
        <v>123</v>
      </c>
      <c r="I40" s="27" t="s">
        <v>147</v>
      </c>
      <c r="J40" s="25"/>
    </row>
    <row r="41">
      <c r="A41" s="13" t="s">
        <v>25</v>
      </c>
      <c r="B41" s="13" t="s">
        <v>28</v>
      </c>
      <c r="C41" s="13" t="s">
        <v>148</v>
      </c>
      <c r="D41" s="13" t="s">
        <v>149</v>
      </c>
      <c r="F41" s="13" t="s">
        <v>94</v>
      </c>
      <c r="G41" s="13" t="s">
        <v>5</v>
      </c>
      <c r="H41" s="13">
        <f>99999+trunc(RAND()*80000)</f>
        <v>135737</v>
      </c>
      <c r="I41" s="34">
        <f t="shared" ref="I41:I49" si="28">H41*K41</f>
        <v>189353.115</v>
      </c>
      <c r="J41" s="25"/>
      <c r="K41" s="34">
        <v>1.3949999999999998</v>
      </c>
    </row>
    <row r="42">
      <c r="A42" s="13" t="s">
        <v>25</v>
      </c>
      <c r="B42" s="13" t="s">
        <v>28</v>
      </c>
      <c r="C42" s="13" t="s">
        <v>150</v>
      </c>
      <c r="D42" s="13" t="s">
        <v>151</v>
      </c>
      <c r="F42" s="13" t="s">
        <v>94</v>
      </c>
      <c r="G42" s="13" t="s">
        <v>6</v>
      </c>
      <c r="H42" s="13">
        <f>7999999+trunc(RAND()*80000)</f>
        <v>8077357</v>
      </c>
      <c r="I42" s="34">
        <f t="shared" si="28"/>
        <v>22461783.59</v>
      </c>
      <c r="J42" s="25"/>
      <c r="K42" s="34">
        <v>2.7808333333333333</v>
      </c>
    </row>
    <row r="43">
      <c r="A43" s="13" t="s">
        <v>15</v>
      </c>
      <c r="B43" s="13" t="s">
        <v>28</v>
      </c>
      <c r="C43" s="13" t="s">
        <v>152</v>
      </c>
      <c r="D43" s="13" t="s">
        <v>153</v>
      </c>
      <c r="F43" s="13" t="s">
        <v>94</v>
      </c>
      <c r="G43" s="13" t="s">
        <v>7</v>
      </c>
      <c r="H43" s="13">
        <f t="shared" ref="H43:H44" si="29">999999+trunc(RAND()*80000)</f>
        <v>1013811</v>
      </c>
      <c r="I43" s="34">
        <f t="shared" si="28"/>
        <v>5286179.523</v>
      </c>
      <c r="J43" s="25"/>
      <c r="K43" s="34">
        <v>5.214166666666666</v>
      </c>
    </row>
    <row r="44">
      <c r="F44" s="13" t="s">
        <v>94</v>
      </c>
      <c r="G44" s="13" t="s">
        <v>8</v>
      </c>
      <c r="H44" s="13">
        <f t="shared" si="29"/>
        <v>1015760</v>
      </c>
      <c r="I44" s="34">
        <f t="shared" si="28"/>
        <v>8821875.6</v>
      </c>
      <c r="J44" s="25"/>
      <c r="K44" s="34">
        <v>8.685</v>
      </c>
    </row>
    <row r="45">
      <c r="F45" s="13" t="s">
        <v>95</v>
      </c>
      <c r="G45" s="13" t="s">
        <v>9</v>
      </c>
      <c r="H45" s="13">
        <f>8999799+trunc(RAND()*80000)</f>
        <v>9008879</v>
      </c>
      <c r="I45" s="34">
        <f t="shared" si="28"/>
        <v>93962607.97</v>
      </c>
      <c r="J45" s="25"/>
      <c r="K45" s="34">
        <v>10.43</v>
      </c>
    </row>
    <row r="46">
      <c r="F46" s="13" t="s">
        <v>96</v>
      </c>
      <c r="G46" s="13" t="s">
        <v>10</v>
      </c>
      <c r="H46" s="13">
        <f>799999+trunc(RAND()*80000)</f>
        <v>870485</v>
      </c>
      <c r="I46" s="34">
        <f t="shared" si="28"/>
        <v>10589450.03</v>
      </c>
      <c r="J46" s="25"/>
      <c r="K46" s="34">
        <v>12.165</v>
      </c>
    </row>
    <row r="47">
      <c r="F47" s="13" t="s">
        <v>97</v>
      </c>
      <c r="G47" s="13" t="s">
        <v>11</v>
      </c>
      <c r="H47" s="13">
        <f>1999999+trunc(RAND()*80000)</f>
        <v>2033707</v>
      </c>
      <c r="I47" s="34">
        <f t="shared" si="28"/>
        <v>19089729.71</v>
      </c>
      <c r="J47" s="25"/>
      <c r="K47" s="34">
        <v>9.386666666666667</v>
      </c>
    </row>
    <row r="48">
      <c r="F48" s="13" t="s">
        <v>98</v>
      </c>
      <c r="G48" s="13" t="s">
        <v>12</v>
      </c>
      <c r="H48" s="13">
        <f>99999+trunc(RAND()*80000)</f>
        <v>146102</v>
      </c>
      <c r="I48" s="34">
        <f t="shared" si="28"/>
        <v>669147.16</v>
      </c>
      <c r="J48" s="25"/>
      <c r="K48" s="34">
        <v>4.58</v>
      </c>
    </row>
    <row r="49">
      <c r="F49" s="13" t="s">
        <v>99</v>
      </c>
      <c r="G49" s="13" t="s">
        <v>13</v>
      </c>
      <c r="H49" s="13">
        <f>99999+trunc(RAND()*8000)</f>
        <v>104044</v>
      </c>
      <c r="I49" s="34">
        <f t="shared" si="28"/>
        <v>795242.9733</v>
      </c>
      <c r="J49" s="25"/>
      <c r="K49" s="34">
        <v>7.6433333333333335</v>
      </c>
    </row>
    <row r="50">
      <c r="I50" s="35"/>
      <c r="J50" s="25"/>
    </row>
    <row r="51">
      <c r="J51" s="25"/>
    </row>
    <row r="52">
      <c r="J52" s="25"/>
    </row>
    <row r="53">
      <c r="J53" s="25"/>
    </row>
    <row r="54">
      <c r="J54" s="25"/>
    </row>
    <row r="55">
      <c r="J55" s="25"/>
    </row>
    <row r="56">
      <c r="J56" s="25"/>
    </row>
    <row r="57">
      <c r="J57" s="25"/>
    </row>
    <row r="58">
      <c r="J58" s="25"/>
    </row>
    <row r="59">
      <c r="J59" s="25"/>
    </row>
    <row r="60">
      <c r="J60" s="25"/>
    </row>
    <row r="61">
      <c r="J61" s="25"/>
    </row>
    <row r="62">
      <c r="J62" s="25"/>
    </row>
    <row r="63">
      <c r="A63" s="13" t="s">
        <v>15</v>
      </c>
      <c r="B63" s="13" t="s">
        <v>94</v>
      </c>
      <c r="D63" s="13" t="s">
        <v>16</v>
      </c>
      <c r="F63" s="13" t="s">
        <v>16</v>
      </c>
      <c r="G63" s="13" t="s">
        <v>18</v>
      </c>
      <c r="H63" s="13" t="s">
        <v>19</v>
      </c>
      <c r="I63" s="13" t="s">
        <v>20</v>
      </c>
      <c r="J63" s="25" t="str">
        <f t="shared" ref="J63:J65" si="30">JOIN(",",F63:I63)</f>
        <v>QUERU QUERU ALTO,ARANJUEZ ALTO,MESADILLA,MAYORAZGO</v>
      </c>
    </row>
    <row r="64">
      <c r="A64" s="13" t="s">
        <v>25</v>
      </c>
      <c r="B64" s="13" t="s">
        <v>95</v>
      </c>
      <c r="D64" s="13" t="s">
        <v>18</v>
      </c>
      <c r="F64" s="13" t="s">
        <v>21</v>
      </c>
      <c r="G64" s="13" t="s">
        <v>22</v>
      </c>
      <c r="H64" s="13" t="s">
        <v>23</v>
      </c>
      <c r="I64" s="13" t="s">
        <v>26</v>
      </c>
      <c r="J64" s="25" t="str">
        <f t="shared" si="30"/>
        <v>CALA CALA,CONDEBAMBA,TEMPORAL PAMPA,SARCO</v>
      </c>
    </row>
    <row r="65">
      <c r="A65" s="13" t="s">
        <v>104</v>
      </c>
      <c r="B65" s="13" t="s">
        <v>96</v>
      </c>
      <c r="D65" s="13" t="s">
        <v>19</v>
      </c>
      <c r="F65" s="13" t="s">
        <v>32</v>
      </c>
      <c r="G65" s="13" t="s">
        <v>34</v>
      </c>
      <c r="H65" s="13" t="s">
        <v>35</v>
      </c>
      <c r="I65" s="13" t="s">
        <v>36</v>
      </c>
      <c r="J65" s="25" t="str">
        <f t="shared" si="30"/>
        <v>COÑA COÑA,SUDESTE,LA MAICA,JAIHUAYCO</v>
      </c>
    </row>
    <row r="66">
      <c r="A66" s="13" t="s">
        <v>40</v>
      </c>
      <c r="B66" s="13" t="s">
        <v>97</v>
      </c>
      <c r="D66" s="13" t="s">
        <v>20</v>
      </c>
      <c r="J66" s="25"/>
    </row>
    <row r="67">
      <c r="A67" s="13" t="s">
        <v>46</v>
      </c>
      <c r="B67" s="13" t="s">
        <v>98</v>
      </c>
      <c r="D67" s="13" t="s">
        <v>21</v>
      </c>
      <c r="J67" s="25"/>
    </row>
    <row r="68">
      <c r="A68" s="13" t="s">
        <v>142</v>
      </c>
      <c r="B68" s="13" t="s">
        <v>99</v>
      </c>
      <c r="D68" s="13" t="s">
        <v>22</v>
      </c>
      <c r="J68" s="25"/>
    </row>
    <row r="69">
      <c r="D69" s="13" t="s">
        <v>23</v>
      </c>
      <c r="J69" s="25"/>
    </row>
    <row r="70">
      <c r="D70" s="13" t="s">
        <v>26</v>
      </c>
      <c r="J70" s="25"/>
    </row>
    <row r="71">
      <c r="D71" s="13" t="s">
        <v>27</v>
      </c>
      <c r="J71" s="25"/>
    </row>
    <row r="72">
      <c r="D72" s="13" t="s">
        <v>28</v>
      </c>
      <c r="J72" s="25"/>
    </row>
    <row r="73">
      <c r="D73" s="13" t="s">
        <v>29</v>
      </c>
      <c r="J73" s="25"/>
    </row>
    <row r="74">
      <c r="D74" s="13" t="s">
        <v>30</v>
      </c>
      <c r="J74" s="25"/>
    </row>
    <row r="75">
      <c r="D75" s="13" t="s">
        <v>31</v>
      </c>
      <c r="J75" s="25"/>
    </row>
    <row r="76">
      <c r="D76" s="13" t="s">
        <v>32</v>
      </c>
      <c r="J76" s="25"/>
    </row>
    <row r="77">
      <c r="D77" s="13" t="s">
        <v>34</v>
      </c>
      <c r="J77" s="25"/>
    </row>
    <row r="78">
      <c r="D78" s="13" t="s">
        <v>35</v>
      </c>
      <c r="J78" s="25"/>
    </row>
    <row r="79">
      <c r="D79" s="13" t="s">
        <v>36</v>
      </c>
      <c r="J79" s="25"/>
    </row>
    <row r="80">
      <c r="D80" s="13" t="s">
        <v>37</v>
      </c>
      <c r="J80" s="25"/>
    </row>
    <row r="81">
      <c r="D81" s="13" t="s">
        <v>38</v>
      </c>
      <c r="J81" s="25"/>
    </row>
    <row r="82">
      <c r="D82" s="13" t="s">
        <v>39</v>
      </c>
      <c r="J82" s="25"/>
    </row>
    <row r="83">
      <c r="D83" s="13" t="s">
        <v>40</v>
      </c>
      <c r="J83" s="25"/>
    </row>
    <row r="84">
      <c r="D84" s="13" t="s">
        <v>41</v>
      </c>
      <c r="J84" s="25"/>
    </row>
    <row r="85">
      <c r="D85" s="13" t="s">
        <v>45</v>
      </c>
      <c r="J85" s="25"/>
    </row>
    <row r="86">
      <c r="D86" s="13" t="s">
        <v>48</v>
      </c>
      <c r="J86" s="25"/>
    </row>
    <row r="87">
      <c r="D87" s="13" t="s">
        <v>49</v>
      </c>
      <c r="J87" s="25"/>
    </row>
    <row r="88">
      <c r="D88" s="13" t="s">
        <v>50</v>
      </c>
      <c r="J88" s="25"/>
    </row>
    <row r="89">
      <c r="D89" s="13" t="s">
        <v>51</v>
      </c>
      <c r="J89" s="25"/>
    </row>
    <row r="90">
      <c r="D90" s="13" t="s">
        <v>52</v>
      </c>
      <c r="J90" s="25"/>
    </row>
    <row r="91">
      <c r="D91" s="13" t="s">
        <v>53</v>
      </c>
      <c r="J91" s="25"/>
    </row>
    <row r="92">
      <c r="D92" s="13" t="s">
        <v>54</v>
      </c>
      <c r="J92" s="25"/>
    </row>
    <row r="93">
      <c r="D93" s="13" t="s">
        <v>57</v>
      </c>
      <c r="J93" s="25"/>
    </row>
    <row r="94">
      <c r="D94" s="13" t="s">
        <v>59</v>
      </c>
      <c r="J94" s="25"/>
    </row>
    <row r="95">
      <c r="D95" s="13" t="s">
        <v>60</v>
      </c>
      <c r="J95" s="25"/>
    </row>
    <row r="96">
      <c r="D96" s="13" t="s">
        <v>61</v>
      </c>
      <c r="J96" s="25"/>
    </row>
    <row r="97">
      <c r="D97" s="13" t="s">
        <v>62</v>
      </c>
      <c r="J97" s="25"/>
    </row>
    <row r="98">
      <c r="D98" s="13" t="s">
        <v>63</v>
      </c>
      <c r="J98" s="25"/>
    </row>
    <row r="99">
      <c r="D99" s="13" t="s">
        <v>64</v>
      </c>
      <c r="J99" s="25"/>
    </row>
    <row r="100">
      <c r="J100" s="25"/>
    </row>
    <row r="101">
      <c r="J101" s="25"/>
    </row>
    <row r="102">
      <c r="J102" s="25"/>
    </row>
    <row r="103">
      <c r="J103" s="25"/>
    </row>
    <row r="104">
      <c r="J104" s="25"/>
    </row>
    <row r="105">
      <c r="J105" s="25"/>
    </row>
    <row r="106">
      <c r="J106" s="25"/>
    </row>
    <row r="107">
      <c r="J107" s="25"/>
    </row>
    <row r="108">
      <c r="J108" s="25"/>
    </row>
    <row r="109">
      <c r="J109" s="25"/>
    </row>
    <row r="110">
      <c r="J110" s="25"/>
    </row>
    <row r="111">
      <c r="J111" s="25"/>
    </row>
    <row r="112">
      <c r="J112" s="25"/>
    </row>
    <row r="113">
      <c r="J113" s="25"/>
    </row>
    <row r="114">
      <c r="J114" s="25"/>
    </row>
    <row r="115">
      <c r="J115" s="25"/>
    </row>
    <row r="116">
      <c r="J116" s="25"/>
    </row>
    <row r="117">
      <c r="J117" s="25"/>
    </row>
    <row r="118">
      <c r="J118" s="25"/>
    </row>
    <row r="119">
      <c r="J119" s="25"/>
    </row>
    <row r="120">
      <c r="J120" s="25"/>
    </row>
    <row r="121">
      <c r="J121" s="25"/>
    </row>
    <row r="122">
      <c r="J122" s="25"/>
    </row>
    <row r="123">
      <c r="J123" s="25"/>
    </row>
    <row r="124">
      <c r="J124" s="25"/>
    </row>
    <row r="125">
      <c r="J125" s="25"/>
    </row>
    <row r="126">
      <c r="J126" s="25"/>
    </row>
    <row r="127">
      <c r="J127" s="25"/>
    </row>
    <row r="128">
      <c r="J128" s="25"/>
    </row>
    <row r="129">
      <c r="J129" s="25"/>
    </row>
    <row r="130">
      <c r="J130" s="25"/>
    </row>
    <row r="131">
      <c r="J131" s="25"/>
    </row>
    <row r="132">
      <c r="J132" s="25"/>
    </row>
    <row r="133">
      <c r="J133" s="25"/>
    </row>
    <row r="134">
      <c r="J134" s="25"/>
    </row>
    <row r="135">
      <c r="J135" s="25"/>
    </row>
    <row r="136">
      <c r="J136" s="25"/>
    </row>
    <row r="137">
      <c r="J137" s="25"/>
    </row>
    <row r="138">
      <c r="J138" s="25"/>
    </row>
    <row r="139">
      <c r="J139" s="25"/>
    </row>
    <row r="140">
      <c r="J140" s="25"/>
    </row>
    <row r="141">
      <c r="J141" s="25"/>
    </row>
    <row r="142">
      <c r="J142" s="25"/>
    </row>
    <row r="143">
      <c r="J143" s="25"/>
    </row>
    <row r="144">
      <c r="J144" s="25"/>
    </row>
    <row r="145">
      <c r="J145" s="25"/>
    </row>
    <row r="146">
      <c r="J146" s="25"/>
    </row>
    <row r="147">
      <c r="J147" s="25"/>
    </row>
    <row r="148">
      <c r="J148" s="25"/>
    </row>
    <row r="149">
      <c r="J149" s="25"/>
    </row>
    <row r="150">
      <c r="J150" s="25"/>
    </row>
    <row r="151">
      <c r="J151" s="25"/>
    </row>
    <row r="152">
      <c r="J152" s="25"/>
    </row>
    <row r="153">
      <c r="J153" s="25"/>
    </row>
    <row r="154">
      <c r="J154" s="25"/>
    </row>
    <row r="155">
      <c r="J155" s="25"/>
    </row>
    <row r="156">
      <c r="J156" s="25"/>
    </row>
    <row r="157">
      <c r="J157" s="25"/>
    </row>
    <row r="158">
      <c r="J158" s="25"/>
    </row>
    <row r="159">
      <c r="J159" s="25"/>
    </row>
    <row r="160">
      <c r="J160" s="25"/>
    </row>
    <row r="161">
      <c r="J161" s="25"/>
    </row>
    <row r="162">
      <c r="J162" s="25"/>
    </row>
    <row r="163">
      <c r="J163" s="25"/>
    </row>
    <row r="164">
      <c r="J164" s="25"/>
    </row>
    <row r="165">
      <c r="J165" s="25"/>
    </row>
    <row r="166">
      <c r="J166" s="25"/>
    </row>
    <row r="167">
      <c r="J167" s="25"/>
    </row>
    <row r="168">
      <c r="J168" s="25"/>
    </row>
    <row r="169">
      <c r="J169" s="25"/>
    </row>
    <row r="170">
      <c r="J170" s="25"/>
    </row>
    <row r="171">
      <c r="J171" s="25"/>
    </row>
    <row r="172">
      <c r="J172" s="25"/>
    </row>
    <row r="173">
      <c r="J173" s="25"/>
    </row>
    <row r="174">
      <c r="J174" s="25"/>
    </row>
    <row r="175">
      <c r="J175" s="25"/>
    </row>
    <row r="176">
      <c r="J176" s="25"/>
    </row>
    <row r="177">
      <c r="J177" s="25"/>
    </row>
    <row r="178">
      <c r="J178" s="25"/>
    </row>
    <row r="179">
      <c r="J179" s="25"/>
    </row>
    <row r="180">
      <c r="J180" s="25"/>
    </row>
    <row r="181">
      <c r="J181" s="25"/>
    </row>
    <row r="182">
      <c r="J182" s="25"/>
    </row>
    <row r="183">
      <c r="J183" s="25"/>
    </row>
    <row r="184">
      <c r="J184" s="25"/>
    </row>
    <row r="185">
      <c r="J185" s="25"/>
    </row>
    <row r="186">
      <c r="J186" s="25"/>
    </row>
    <row r="187">
      <c r="J187" s="25"/>
    </row>
    <row r="188">
      <c r="J188" s="25"/>
    </row>
    <row r="189">
      <c r="J189" s="25"/>
    </row>
    <row r="190">
      <c r="J190" s="25"/>
    </row>
    <row r="191">
      <c r="J191" s="25"/>
    </row>
    <row r="192">
      <c r="J192" s="25"/>
    </row>
    <row r="193">
      <c r="J193" s="25"/>
    </row>
    <row r="194">
      <c r="J194" s="25"/>
    </row>
    <row r="195">
      <c r="J195" s="25"/>
    </row>
    <row r="196">
      <c r="J196" s="25"/>
    </row>
    <row r="197">
      <c r="J197" s="25"/>
    </row>
    <row r="198">
      <c r="J198" s="25"/>
    </row>
    <row r="199">
      <c r="J199" s="25"/>
    </row>
    <row r="200">
      <c r="J200" s="25"/>
    </row>
    <row r="201">
      <c r="J201" s="25"/>
    </row>
    <row r="202">
      <c r="J202" s="25"/>
    </row>
    <row r="203">
      <c r="J203" s="25"/>
    </row>
    <row r="204">
      <c r="J204" s="25"/>
    </row>
    <row r="205">
      <c r="J205" s="25"/>
    </row>
    <row r="206">
      <c r="J206" s="25"/>
    </row>
    <row r="207">
      <c r="J207" s="25"/>
    </row>
    <row r="208">
      <c r="J208" s="25"/>
    </row>
    <row r="209">
      <c r="J209" s="25"/>
    </row>
    <row r="210">
      <c r="J210" s="25"/>
    </row>
    <row r="211">
      <c r="J211" s="25"/>
    </row>
    <row r="212">
      <c r="J212" s="25"/>
    </row>
    <row r="213">
      <c r="J213" s="25"/>
    </row>
    <row r="214">
      <c r="J214" s="25"/>
    </row>
    <row r="215">
      <c r="J215" s="25"/>
    </row>
    <row r="216">
      <c r="J216" s="25"/>
    </row>
    <row r="217">
      <c r="J217" s="25"/>
    </row>
    <row r="218">
      <c r="J218" s="25"/>
    </row>
    <row r="219">
      <c r="J219" s="25"/>
    </row>
    <row r="220">
      <c r="J220" s="25"/>
    </row>
    <row r="221">
      <c r="J221" s="25"/>
    </row>
    <row r="222">
      <c r="J222" s="25"/>
    </row>
    <row r="223">
      <c r="J223" s="25"/>
    </row>
    <row r="224">
      <c r="J224" s="25"/>
    </row>
    <row r="225">
      <c r="J225" s="25"/>
    </row>
    <row r="226">
      <c r="J226" s="25"/>
    </row>
    <row r="227">
      <c r="J227" s="25"/>
    </row>
    <row r="228">
      <c r="J228" s="25"/>
    </row>
    <row r="229">
      <c r="J229" s="25"/>
    </row>
    <row r="230">
      <c r="J230" s="25"/>
    </row>
    <row r="231">
      <c r="J231" s="25"/>
    </row>
    <row r="232">
      <c r="J232" s="25"/>
    </row>
    <row r="233">
      <c r="J233" s="25"/>
    </row>
    <row r="234">
      <c r="J234" s="25"/>
    </row>
    <row r="235">
      <c r="J235" s="25"/>
    </row>
    <row r="236">
      <c r="J236" s="25"/>
    </row>
    <row r="237">
      <c r="J237" s="25"/>
    </row>
    <row r="238">
      <c r="J238" s="25"/>
    </row>
    <row r="239">
      <c r="J239" s="25"/>
    </row>
    <row r="240">
      <c r="J240" s="25"/>
    </row>
    <row r="241">
      <c r="J241" s="25"/>
    </row>
    <row r="242">
      <c r="J242" s="25"/>
    </row>
    <row r="243">
      <c r="J243" s="25"/>
    </row>
    <row r="244">
      <c r="J244" s="25"/>
    </row>
    <row r="245">
      <c r="J245" s="25"/>
    </row>
    <row r="246">
      <c r="J246" s="25"/>
    </row>
    <row r="247">
      <c r="J247" s="25"/>
    </row>
    <row r="248">
      <c r="J248" s="25"/>
    </row>
    <row r="249">
      <c r="J249" s="25"/>
    </row>
    <row r="250">
      <c r="J250" s="25"/>
    </row>
    <row r="251">
      <c r="J251" s="25"/>
    </row>
    <row r="252">
      <c r="J252" s="25"/>
    </row>
    <row r="253">
      <c r="J253" s="25"/>
    </row>
    <row r="254">
      <c r="J254" s="25"/>
    </row>
    <row r="255">
      <c r="J255" s="25"/>
    </row>
    <row r="256">
      <c r="J256" s="25"/>
    </row>
    <row r="257">
      <c r="J257" s="25"/>
    </row>
    <row r="258">
      <c r="J258" s="25"/>
    </row>
    <row r="259">
      <c r="J259" s="25"/>
    </row>
    <row r="260">
      <c r="J260" s="25"/>
    </row>
    <row r="261">
      <c r="J261" s="25"/>
    </row>
    <row r="262">
      <c r="J262" s="25"/>
    </row>
    <row r="263">
      <c r="J263" s="25"/>
    </row>
    <row r="264">
      <c r="J264" s="25"/>
    </row>
    <row r="265">
      <c r="J265" s="25"/>
    </row>
    <row r="266">
      <c r="J266" s="25"/>
    </row>
    <row r="267">
      <c r="J267" s="25"/>
    </row>
    <row r="268">
      <c r="J268" s="25"/>
    </row>
    <row r="269">
      <c r="J269" s="25"/>
    </row>
    <row r="270">
      <c r="J270" s="25"/>
    </row>
    <row r="271">
      <c r="J271" s="25"/>
    </row>
    <row r="272">
      <c r="J272" s="25"/>
    </row>
    <row r="273">
      <c r="J273" s="25"/>
    </row>
    <row r="274">
      <c r="J274" s="25"/>
    </row>
    <row r="275">
      <c r="J275" s="25"/>
    </row>
    <row r="276">
      <c r="J276" s="25"/>
    </row>
    <row r="277">
      <c r="J277" s="25"/>
    </row>
    <row r="278">
      <c r="J278" s="25"/>
    </row>
    <row r="279">
      <c r="J279" s="25"/>
    </row>
    <row r="280">
      <c r="J280" s="25"/>
    </row>
    <row r="281">
      <c r="J281" s="25"/>
    </row>
    <row r="282">
      <c r="J282" s="25"/>
    </row>
    <row r="283">
      <c r="J283" s="25"/>
    </row>
    <row r="284">
      <c r="J284" s="25"/>
    </row>
    <row r="285">
      <c r="J285" s="25"/>
    </row>
    <row r="286">
      <c r="J286" s="25"/>
    </row>
    <row r="287">
      <c r="J287" s="25"/>
    </row>
    <row r="288">
      <c r="J288" s="25"/>
    </row>
    <row r="289">
      <c r="J289" s="25"/>
    </row>
    <row r="290">
      <c r="J290" s="25"/>
    </row>
    <row r="291">
      <c r="J291" s="25"/>
    </row>
    <row r="292">
      <c r="J292" s="25"/>
    </row>
    <row r="293">
      <c r="J293" s="25"/>
    </row>
    <row r="294">
      <c r="J294" s="25"/>
    </row>
    <row r="295">
      <c r="J295" s="25"/>
    </row>
    <row r="296">
      <c r="J296" s="25"/>
    </row>
    <row r="297">
      <c r="J297" s="25"/>
    </row>
    <row r="298">
      <c r="J298" s="25"/>
    </row>
    <row r="299">
      <c r="J299" s="25"/>
    </row>
    <row r="300">
      <c r="J300" s="25"/>
    </row>
    <row r="301">
      <c r="J301" s="25"/>
    </row>
    <row r="302">
      <c r="J302" s="25"/>
    </row>
    <row r="303">
      <c r="J303" s="25"/>
    </row>
    <row r="304">
      <c r="J304" s="25"/>
    </row>
    <row r="305">
      <c r="J305" s="25"/>
    </row>
    <row r="306">
      <c r="J306" s="25"/>
    </row>
    <row r="307">
      <c r="J307" s="25"/>
    </row>
    <row r="308">
      <c r="J308" s="25"/>
    </row>
    <row r="309">
      <c r="J309" s="25"/>
    </row>
    <row r="310">
      <c r="J310" s="25"/>
    </row>
    <row r="311">
      <c r="J311" s="25"/>
    </row>
    <row r="312">
      <c r="J312" s="25"/>
    </row>
    <row r="313">
      <c r="J313" s="25"/>
    </row>
    <row r="314">
      <c r="J314" s="25"/>
    </row>
    <row r="315">
      <c r="J315" s="25"/>
    </row>
    <row r="316">
      <c r="J316" s="25"/>
    </row>
    <row r="317">
      <c r="J317" s="25"/>
    </row>
    <row r="318">
      <c r="J318" s="25"/>
    </row>
    <row r="319">
      <c r="J319" s="25"/>
    </row>
    <row r="320">
      <c r="J320" s="25"/>
    </row>
    <row r="321">
      <c r="J321" s="25"/>
    </row>
    <row r="322">
      <c r="J322" s="25"/>
    </row>
    <row r="323">
      <c r="J323" s="25"/>
    </row>
    <row r="324">
      <c r="J324" s="25"/>
    </row>
    <row r="325">
      <c r="J325" s="25"/>
    </row>
    <row r="326">
      <c r="J326" s="25"/>
    </row>
    <row r="327">
      <c r="J327" s="25"/>
    </row>
    <row r="328">
      <c r="J328" s="25"/>
    </row>
    <row r="329">
      <c r="J329" s="25"/>
    </row>
    <row r="330">
      <c r="J330" s="25"/>
    </row>
    <row r="331">
      <c r="J331" s="25"/>
    </row>
    <row r="332">
      <c r="J332" s="25"/>
    </row>
    <row r="333">
      <c r="J333" s="25"/>
    </row>
    <row r="334">
      <c r="J334" s="25"/>
    </row>
    <row r="335">
      <c r="J335" s="25"/>
    </row>
    <row r="336">
      <c r="J336" s="25"/>
    </row>
    <row r="337">
      <c r="J337" s="25"/>
    </row>
    <row r="338">
      <c r="J338" s="25"/>
    </row>
    <row r="339">
      <c r="J339" s="25"/>
    </row>
    <row r="340">
      <c r="J340" s="25"/>
    </row>
    <row r="341">
      <c r="J341" s="25"/>
    </row>
    <row r="342">
      <c r="J342" s="25"/>
    </row>
    <row r="343">
      <c r="J343" s="25"/>
    </row>
    <row r="344">
      <c r="J344" s="25"/>
    </row>
    <row r="345">
      <c r="J345" s="25"/>
    </row>
    <row r="346">
      <c r="J346" s="25"/>
    </row>
    <row r="347">
      <c r="J347" s="25"/>
    </row>
    <row r="348">
      <c r="J348" s="25"/>
    </row>
    <row r="349">
      <c r="J349" s="25"/>
    </row>
    <row r="350">
      <c r="J350" s="25"/>
    </row>
    <row r="351">
      <c r="J351" s="25"/>
    </row>
    <row r="352">
      <c r="J352" s="25"/>
    </row>
    <row r="353">
      <c r="J353" s="25"/>
    </row>
    <row r="354">
      <c r="J354" s="25"/>
    </row>
    <row r="355">
      <c r="J355" s="25"/>
    </row>
    <row r="356">
      <c r="J356" s="25"/>
    </row>
    <row r="357">
      <c r="J357" s="25"/>
    </row>
    <row r="358">
      <c r="J358" s="25"/>
    </row>
    <row r="359">
      <c r="J359" s="25"/>
    </row>
    <row r="360">
      <c r="J360" s="25"/>
    </row>
    <row r="361">
      <c r="J361" s="25"/>
    </row>
    <row r="362">
      <c r="J362" s="25"/>
    </row>
    <row r="363">
      <c r="J363" s="25"/>
    </row>
    <row r="364">
      <c r="J364" s="25"/>
    </row>
    <row r="365">
      <c r="J365" s="25"/>
    </row>
    <row r="366">
      <c r="J366" s="25"/>
    </row>
    <row r="367">
      <c r="J367" s="25"/>
    </row>
    <row r="368">
      <c r="J368" s="25"/>
    </row>
    <row r="369">
      <c r="J369" s="25"/>
    </row>
    <row r="370">
      <c r="J370" s="25"/>
    </row>
    <row r="371">
      <c r="J371" s="25"/>
    </row>
    <row r="372">
      <c r="J372" s="25"/>
    </row>
    <row r="373">
      <c r="J373" s="25"/>
    </row>
    <row r="374">
      <c r="J374" s="25"/>
    </row>
    <row r="375">
      <c r="J375" s="25"/>
    </row>
    <row r="376">
      <c r="J376" s="25"/>
    </row>
    <row r="377">
      <c r="J377" s="25"/>
    </row>
    <row r="378">
      <c r="J378" s="25"/>
    </row>
    <row r="379">
      <c r="J379" s="25"/>
    </row>
    <row r="380">
      <c r="J380" s="25"/>
    </row>
    <row r="381">
      <c r="J381" s="25"/>
    </row>
    <row r="382">
      <c r="J382" s="25"/>
    </row>
    <row r="383">
      <c r="J383" s="25"/>
    </row>
    <row r="384">
      <c r="J384" s="25"/>
    </row>
    <row r="385">
      <c r="J385" s="25"/>
    </row>
    <row r="386">
      <c r="J386" s="25"/>
    </row>
    <row r="387">
      <c r="J387" s="25"/>
    </row>
    <row r="388">
      <c r="J388" s="25"/>
    </row>
    <row r="389">
      <c r="J389" s="25"/>
    </row>
    <row r="390">
      <c r="J390" s="25"/>
    </row>
    <row r="391">
      <c r="J391" s="25"/>
    </row>
    <row r="392">
      <c r="J392" s="25"/>
    </row>
    <row r="393">
      <c r="J393" s="25"/>
    </row>
    <row r="394">
      <c r="J394" s="25"/>
    </row>
    <row r="395">
      <c r="J395" s="25"/>
    </row>
    <row r="396">
      <c r="J396" s="25"/>
    </row>
    <row r="397">
      <c r="J397" s="25"/>
    </row>
    <row r="398">
      <c r="J398" s="25"/>
    </row>
    <row r="399">
      <c r="J399" s="25"/>
    </row>
    <row r="400">
      <c r="J400" s="25"/>
    </row>
    <row r="401">
      <c r="J401" s="25"/>
    </row>
    <row r="402">
      <c r="J402" s="25"/>
    </row>
    <row r="403">
      <c r="J403" s="25"/>
    </row>
    <row r="404">
      <c r="J404" s="25"/>
    </row>
    <row r="405">
      <c r="J405" s="25"/>
    </row>
    <row r="406">
      <c r="J406" s="25"/>
    </row>
    <row r="407">
      <c r="J407" s="25"/>
    </row>
    <row r="408">
      <c r="J408" s="25"/>
    </row>
    <row r="409">
      <c r="J409" s="25"/>
    </row>
    <row r="410">
      <c r="J410" s="25"/>
    </row>
    <row r="411">
      <c r="J411" s="25"/>
    </row>
    <row r="412">
      <c r="J412" s="25"/>
    </row>
    <row r="413">
      <c r="J413" s="25"/>
    </row>
    <row r="414">
      <c r="J414" s="25"/>
    </row>
    <row r="415">
      <c r="J415" s="25"/>
    </row>
    <row r="416">
      <c r="J416" s="25"/>
    </row>
    <row r="417">
      <c r="J417" s="25"/>
    </row>
    <row r="418">
      <c r="J418" s="25"/>
    </row>
    <row r="419">
      <c r="J419" s="25"/>
    </row>
    <row r="420">
      <c r="J420" s="25"/>
    </row>
    <row r="421">
      <c r="J421" s="25"/>
    </row>
    <row r="422">
      <c r="J422" s="25"/>
    </row>
    <row r="423">
      <c r="J423" s="25"/>
    </row>
    <row r="424">
      <c r="J424" s="25"/>
    </row>
    <row r="425">
      <c r="J425" s="25"/>
    </row>
    <row r="426">
      <c r="J426" s="25"/>
    </row>
    <row r="427">
      <c r="J427" s="25"/>
    </row>
    <row r="428">
      <c r="J428" s="25"/>
    </row>
    <row r="429">
      <c r="J429" s="25"/>
    </row>
    <row r="430">
      <c r="J430" s="25"/>
    </row>
    <row r="431">
      <c r="J431" s="25"/>
    </row>
    <row r="432">
      <c r="J432" s="25"/>
    </row>
    <row r="433">
      <c r="J433" s="25"/>
    </row>
    <row r="434">
      <c r="J434" s="25"/>
    </row>
    <row r="435">
      <c r="J435" s="25"/>
    </row>
    <row r="436">
      <c r="J436" s="25"/>
    </row>
    <row r="437">
      <c r="J437" s="25"/>
    </row>
    <row r="438">
      <c r="J438" s="25"/>
    </row>
    <row r="439">
      <c r="J439" s="25"/>
    </row>
    <row r="440">
      <c r="J440" s="25"/>
    </row>
    <row r="441">
      <c r="J441" s="25"/>
    </row>
    <row r="442">
      <c r="J442" s="25"/>
    </row>
    <row r="443">
      <c r="J443" s="25"/>
    </row>
    <row r="444">
      <c r="J444" s="25"/>
    </row>
    <row r="445">
      <c r="J445" s="25"/>
    </row>
    <row r="446">
      <c r="J446" s="25"/>
    </row>
    <row r="447">
      <c r="J447" s="25"/>
    </row>
    <row r="448">
      <c r="J448" s="25"/>
    </row>
    <row r="449">
      <c r="J449" s="25"/>
    </row>
    <row r="450">
      <c r="J450" s="25"/>
    </row>
    <row r="451">
      <c r="J451" s="25"/>
    </row>
    <row r="452">
      <c r="J452" s="25"/>
    </row>
    <row r="453">
      <c r="J453" s="25"/>
    </row>
    <row r="454">
      <c r="J454" s="25"/>
    </row>
    <row r="455">
      <c r="J455" s="25"/>
    </row>
    <row r="456">
      <c r="J456" s="25"/>
    </row>
    <row r="457">
      <c r="J457" s="25"/>
    </row>
    <row r="458">
      <c r="J458" s="25"/>
    </row>
    <row r="459">
      <c r="J459" s="25"/>
    </row>
    <row r="460">
      <c r="J460" s="25"/>
    </row>
    <row r="461">
      <c r="J461" s="25"/>
    </row>
    <row r="462">
      <c r="J462" s="25"/>
    </row>
    <row r="463">
      <c r="J463" s="25"/>
    </row>
    <row r="464">
      <c r="J464" s="25"/>
    </row>
    <row r="465">
      <c r="J465" s="25"/>
    </row>
    <row r="466">
      <c r="J466" s="25"/>
    </row>
    <row r="467">
      <c r="J467" s="25"/>
    </row>
    <row r="468">
      <c r="J468" s="25"/>
    </row>
    <row r="469">
      <c r="J469" s="25"/>
    </row>
    <row r="470">
      <c r="J470" s="25"/>
    </row>
    <row r="471">
      <c r="J471" s="25"/>
    </row>
    <row r="472">
      <c r="J472" s="25"/>
    </row>
    <row r="473">
      <c r="J473" s="25"/>
    </row>
    <row r="474">
      <c r="J474" s="25"/>
    </row>
    <row r="475">
      <c r="J475" s="25"/>
    </row>
    <row r="476">
      <c r="J476" s="25"/>
    </row>
    <row r="477">
      <c r="J477" s="25"/>
    </row>
    <row r="478">
      <c r="J478" s="25"/>
    </row>
    <row r="479">
      <c r="J479" s="25"/>
    </row>
    <row r="480">
      <c r="J480" s="25"/>
    </row>
    <row r="481">
      <c r="J481" s="25"/>
    </row>
    <row r="482">
      <c r="J482" s="25"/>
    </row>
    <row r="483">
      <c r="J483" s="25"/>
    </row>
    <row r="484">
      <c r="J484" s="25"/>
    </row>
    <row r="485">
      <c r="J485" s="25"/>
    </row>
    <row r="486">
      <c r="J486" s="25"/>
    </row>
    <row r="487">
      <c r="J487" s="25"/>
    </row>
    <row r="488">
      <c r="J488" s="25"/>
    </row>
    <row r="489">
      <c r="J489" s="25"/>
    </row>
    <row r="490">
      <c r="J490" s="25"/>
    </row>
    <row r="491">
      <c r="J491" s="25"/>
    </row>
    <row r="492">
      <c r="J492" s="25"/>
    </row>
    <row r="493">
      <c r="J493" s="25"/>
    </row>
    <row r="494">
      <c r="J494" s="25"/>
    </row>
    <row r="495">
      <c r="J495" s="25"/>
    </row>
    <row r="496">
      <c r="J496" s="25"/>
    </row>
    <row r="497">
      <c r="J497" s="25"/>
    </row>
    <row r="498">
      <c r="J498" s="25"/>
    </row>
    <row r="499">
      <c r="J499" s="25"/>
    </row>
    <row r="500">
      <c r="J500" s="25"/>
    </row>
    <row r="501">
      <c r="J501" s="25"/>
    </row>
    <row r="502">
      <c r="J502" s="25"/>
    </row>
    <row r="503">
      <c r="J503" s="25"/>
    </row>
    <row r="504">
      <c r="J504" s="25"/>
    </row>
    <row r="505">
      <c r="J505" s="25"/>
    </row>
    <row r="506">
      <c r="J506" s="25"/>
    </row>
    <row r="507">
      <c r="J507" s="25"/>
    </row>
    <row r="508">
      <c r="J508" s="25"/>
    </row>
    <row r="509">
      <c r="J509" s="25"/>
    </row>
    <row r="510">
      <c r="J510" s="25"/>
    </row>
    <row r="511">
      <c r="J511" s="25"/>
    </row>
    <row r="512">
      <c r="J512" s="25"/>
    </row>
    <row r="513">
      <c r="J513" s="25"/>
    </row>
    <row r="514">
      <c r="J514" s="25"/>
    </row>
    <row r="515">
      <c r="J515" s="25"/>
    </row>
    <row r="516">
      <c r="J516" s="25"/>
    </row>
    <row r="517">
      <c r="J517" s="25"/>
    </row>
    <row r="518">
      <c r="J518" s="25"/>
    </row>
    <row r="519">
      <c r="J519" s="25"/>
    </row>
    <row r="520">
      <c r="J520" s="25"/>
    </row>
    <row r="521">
      <c r="J521" s="25"/>
    </row>
    <row r="522">
      <c r="J522" s="25"/>
    </row>
    <row r="523">
      <c r="J523" s="25"/>
    </row>
    <row r="524">
      <c r="J524" s="25"/>
    </row>
    <row r="525">
      <c r="J525" s="25"/>
    </row>
    <row r="526">
      <c r="J526" s="25"/>
    </row>
    <row r="527">
      <c r="J527" s="25"/>
    </row>
    <row r="528">
      <c r="J528" s="25"/>
    </row>
    <row r="529">
      <c r="J529" s="25"/>
    </row>
    <row r="530">
      <c r="J530" s="25"/>
    </row>
    <row r="531">
      <c r="J531" s="25"/>
    </row>
    <row r="532">
      <c r="J532" s="25"/>
    </row>
    <row r="533">
      <c r="J533" s="25"/>
    </row>
    <row r="534">
      <c r="J534" s="25"/>
    </row>
    <row r="535">
      <c r="J535" s="25"/>
    </row>
    <row r="536">
      <c r="J536" s="25"/>
    </row>
    <row r="537">
      <c r="J537" s="25"/>
    </row>
    <row r="538">
      <c r="J538" s="25"/>
    </row>
    <row r="539">
      <c r="J539" s="25"/>
    </row>
    <row r="540">
      <c r="J540" s="25"/>
    </row>
    <row r="541">
      <c r="J541" s="25"/>
    </row>
    <row r="542">
      <c r="J542" s="25"/>
    </row>
    <row r="543">
      <c r="J543" s="25"/>
    </row>
    <row r="544">
      <c r="J544" s="25"/>
    </row>
    <row r="545">
      <c r="J545" s="25"/>
    </row>
    <row r="546">
      <c r="J546" s="25"/>
    </row>
    <row r="547">
      <c r="J547" s="25"/>
    </row>
    <row r="548">
      <c r="J548" s="25"/>
    </row>
    <row r="549">
      <c r="J549" s="25"/>
    </row>
    <row r="550">
      <c r="J550" s="25"/>
    </row>
    <row r="551">
      <c r="J551" s="25"/>
    </row>
    <row r="552">
      <c r="J552" s="25"/>
    </row>
    <row r="553">
      <c r="J553" s="25"/>
    </row>
    <row r="554">
      <c r="J554" s="25"/>
    </row>
    <row r="555">
      <c r="J555" s="25"/>
    </row>
    <row r="556">
      <c r="J556" s="25"/>
    </row>
    <row r="557">
      <c r="J557" s="25"/>
    </row>
    <row r="558">
      <c r="J558" s="25"/>
    </row>
    <row r="559">
      <c r="J559" s="25"/>
    </row>
    <row r="560">
      <c r="J560" s="25"/>
    </row>
    <row r="561">
      <c r="J561" s="25"/>
    </row>
    <row r="562">
      <c r="J562" s="25"/>
    </row>
    <row r="563">
      <c r="J563" s="25"/>
    </row>
    <row r="564">
      <c r="J564" s="25"/>
    </row>
    <row r="565">
      <c r="J565" s="25"/>
    </row>
    <row r="566">
      <c r="J566" s="25"/>
    </row>
    <row r="567">
      <c r="J567" s="25"/>
    </row>
    <row r="568">
      <c r="J568" s="25"/>
    </row>
    <row r="569">
      <c r="J569" s="25"/>
    </row>
    <row r="570">
      <c r="J570" s="25"/>
    </row>
    <row r="571">
      <c r="J571" s="25"/>
    </row>
    <row r="572">
      <c r="J572" s="25"/>
    </row>
    <row r="573">
      <c r="J573" s="25"/>
    </row>
    <row r="574">
      <c r="J574" s="25"/>
    </row>
    <row r="575">
      <c r="J575" s="25"/>
    </row>
    <row r="576">
      <c r="J576" s="25"/>
    </row>
    <row r="577">
      <c r="J577" s="25"/>
    </row>
    <row r="578">
      <c r="J578" s="25"/>
    </row>
    <row r="579">
      <c r="J579" s="25"/>
    </row>
    <row r="580">
      <c r="J580" s="25"/>
    </row>
    <row r="581">
      <c r="J581" s="25"/>
    </row>
    <row r="582">
      <c r="J582" s="25"/>
    </row>
    <row r="583">
      <c r="J583" s="25"/>
    </row>
    <row r="584">
      <c r="J584" s="25"/>
    </row>
    <row r="585">
      <c r="J585" s="25"/>
    </row>
    <row r="586">
      <c r="J586" s="25"/>
    </row>
    <row r="587">
      <c r="J587" s="25"/>
    </row>
    <row r="588">
      <c r="J588" s="25"/>
    </row>
    <row r="589">
      <c r="J589" s="25"/>
    </row>
    <row r="590">
      <c r="J590" s="25"/>
    </row>
    <row r="591">
      <c r="J591" s="25"/>
    </row>
    <row r="592">
      <c r="J592" s="25"/>
    </row>
    <row r="593">
      <c r="J593" s="25"/>
    </row>
    <row r="594">
      <c r="J594" s="25"/>
    </row>
    <row r="595">
      <c r="J595" s="25"/>
    </row>
    <row r="596">
      <c r="J596" s="25"/>
    </row>
    <row r="597">
      <c r="J597" s="25"/>
    </row>
    <row r="598">
      <c r="J598" s="25"/>
    </row>
    <row r="599">
      <c r="J599" s="25"/>
    </row>
    <row r="600">
      <c r="J600" s="25"/>
    </row>
    <row r="601">
      <c r="J601" s="25"/>
    </row>
    <row r="602">
      <c r="J602" s="25"/>
    </row>
    <row r="603">
      <c r="J603" s="25"/>
    </row>
    <row r="604">
      <c r="J604" s="25"/>
    </row>
    <row r="605">
      <c r="J605" s="25"/>
    </row>
    <row r="606">
      <c r="J606" s="25"/>
    </row>
    <row r="607">
      <c r="J607" s="25"/>
    </row>
    <row r="608">
      <c r="J608" s="25"/>
    </row>
    <row r="609">
      <c r="J609" s="25"/>
    </row>
    <row r="610">
      <c r="J610" s="25"/>
    </row>
    <row r="611">
      <c r="J611" s="25"/>
    </row>
    <row r="612">
      <c r="J612" s="25"/>
    </row>
    <row r="613">
      <c r="J613" s="25"/>
    </row>
    <row r="614">
      <c r="J614" s="25"/>
    </row>
    <row r="615">
      <c r="J615" s="25"/>
    </row>
    <row r="616">
      <c r="J616" s="25"/>
    </row>
    <row r="617">
      <c r="J617" s="25"/>
    </row>
    <row r="618">
      <c r="J618" s="25"/>
    </row>
    <row r="619">
      <c r="J619" s="25"/>
    </row>
    <row r="620">
      <c r="J620" s="25"/>
    </row>
    <row r="621">
      <c r="J621" s="25"/>
    </row>
    <row r="622">
      <c r="J622" s="25"/>
    </row>
    <row r="623">
      <c r="J623" s="25"/>
    </row>
    <row r="624">
      <c r="J624" s="25"/>
    </row>
    <row r="625">
      <c r="J625" s="25"/>
    </row>
    <row r="626">
      <c r="J626" s="25"/>
    </row>
    <row r="627">
      <c r="J627" s="25"/>
    </row>
    <row r="628">
      <c r="J628" s="25"/>
    </row>
    <row r="629">
      <c r="J629" s="25"/>
    </row>
    <row r="630">
      <c r="J630" s="25"/>
    </row>
    <row r="631">
      <c r="J631" s="25"/>
    </row>
    <row r="632">
      <c r="J632" s="25"/>
    </row>
    <row r="633">
      <c r="J633" s="25"/>
    </row>
    <row r="634">
      <c r="J634" s="25"/>
    </row>
    <row r="635">
      <c r="J635" s="25"/>
    </row>
    <row r="636">
      <c r="J636" s="25"/>
    </row>
    <row r="637">
      <c r="J637" s="25"/>
    </row>
    <row r="638">
      <c r="J638" s="25"/>
    </row>
    <row r="639">
      <c r="J639" s="25"/>
    </row>
    <row r="640">
      <c r="J640" s="25"/>
    </row>
    <row r="641">
      <c r="J641" s="25"/>
    </row>
    <row r="642">
      <c r="J642" s="25"/>
    </row>
    <row r="643">
      <c r="J643" s="25"/>
    </row>
    <row r="644">
      <c r="J644" s="25"/>
    </row>
    <row r="645">
      <c r="J645" s="25"/>
    </row>
    <row r="646">
      <c r="J646" s="25"/>
    </row>
    <row r="647">
      <c r="J647" s="25"/>
    </row>
    <row r="648">
      <c r="J648" s="25"/>
    </row>
    <row r="649">
      <c r="J649" s="25"/>
    </row>
    <row r="650">
      <c r="J650" s="25"/>
    </row>
    <row r="651">
      <c r="J651" s="25"/>
    </row>
    <row r="652">
      <c r="J652" s="25"/>
    </row>
    <row r="653">
      <c r="J653" s="25"/>
    </row>
    <row r="654">
      <c r="J654" s="25"/>
    </row>
    <row r="655">
      <c r="J655" s="25"/>
    </row>
    <row r="656">
      <c r="J656" s="25"/>
    </row>
    <row r="657">
      <c r="J657" s="25"/>
    </row>
    <row r="658">
      <c r="J658" s="25"/>
    </row>
    <row r="659">
      <c r="J659" s="25"/>
    </row>
    <row r="660">
      <c r="J660" s="25"/>
    </row>
    <row r="661">
      <c r="J661" s="25"/>
    </row>
    <row r="662">
      <c r="J662" s="25"/>
    </row>
    <row r="663">
      <c r="J663" s="25"/>
    </row>
    <row r="664">
      <c r="J664" s="25"/>
    </row>
    <row r="665">
      <c r="J665" s="25"/>
    </row>
    <row r="666">
      <c r="J666" s="25"/>
    </row>
    <row r="667">
      <c r="J667" s="25"/>
    </row>
    <row r="668">
      <c r="J668" s="25"/>
    </row>
    <row r="669">
      <c r="J669" s="25"/>
    </row>
    <row r="670">
      <c r="J670" s="25"/>
    </row>
    <row r="671">
      <c r="J671" s="25"/>
    </row>
    <row r="672">
      <c r="J672" s="25"/>
    </row>
    <row r="673">
      <c r="J673" s="25"/>
    </row>
    <row r="674">
      <c r="J674" s="25"/>
    </row>
    <row r="675">
      <c r="J675" s="25"/>
    </row>
    <row r="676">
      <c r="J676" s="25"/>
    </row>
    <row r="677">
      <c r="J677" s="25"/>
    </row>
    <row r="678">
      <c r="J678" s="25"/>
    </row>
    <row r="679">
      <c r="J679" s="25"/>
    </row>
    <row r="680">
      <c r="J680" s="25"/>
    </row>
    <row r="681">
      <c r="J681" s="25"/>
    </row>
    <row r="682">
      <c r="J682" s="25"/>
    </row>
    <row r="683">
      <c r="J683" s="25"/>
    </row>
    <row r="684">
      <c r="J684" s="25"/>
    </row>
    <row r="685">
      <c r="J685" s="25"/>
    </row>
    <row r="686">
      <c r="J686" s="25"/>
    </row>
    <row r="687">
      <c r="J687" s="25"/>
    </row>
    <row r="688">
      <c r="J688" s="25"/>
    </row>
    <row r="689">
      <c r="J689" s="25"/>
    </row>
    <row r="690">
      <c r="J690" s="25"/>
    </row>
    <row r="691">
      <c r="J691" s="25"/>
    </row>
    <row r="692">
      <c r="J692" s="25"/>
    </row>
    <row r="693">
      <c r="J693" s="25"/>
    </row>
    <row r="694">
      <c r="J694" s="25"/>
    </row>
    <row r="695">
      <c r="J695" s="25"/>
    </row>
    <row r="696">
      <c r="J696" s="25"/>
    </row>
    <row r="697">
      <c r="J697" s="25"/>
    </row>
    <row r="698">
      <c r="J698" s="25"/>
    </row>
    <row r="699">
      <c r="J699" s="25"/>
    </row>
    <row r="700">
      <c r="J700" s="25"/>
    </row>
    <row r="701">
      <c r="J701" s="25"/>
    </row>
    <row r="702">
      <c r="J702" s="25"/>
    </row>
    <row r="703">
      <c r="J703" s="25"/>
    </row>
    <row r="704">
      <c r="J704" s="25"/>
    </row>
    <row r="705">
      <c r="J705" s="25"/>
    </row>
    <row r="706">
      <c r="J706" s="25"/>
    </row>
    <row r="707">
      <c r="J707" s="25"/>
    </row>
    <row r="708">
      <c r="J708" s="25"/>
    </row>
    <row r="709">
      <c r="J709" s="25"/>
    </row>
    <row r="710">
      <c r="J710" s="25"/>
    </row>
    <row r="711">
      <c r="J711" s="25"/>
    </row>
    <row r="712">
      <c r="J712" s="25"/>
    </row>
    <row r="713">
      <c r="J713" s="25"/>
    </row>
    <row r="714">
      <c r="J714" s="25"/>
    </row>
    <row r="715">
      <c r="J715" s="25"/>
    </row>
    <row r="716">
      <c r="J716" s="25"/>
    </row>
    <row r="717">
      <c r="J717" s="25"/>
    </row>
    <row r="718">
      <c r="J718" s="25"/>
    </row>
    <row r="719">
      <c r="J719" s="25"/>
    </row>
    <row r="720">
      <c r="J720" s="25"/>
    </row>
    <row r="721">
      <c r="J721" s="25"/>
    </row>
    <row r="722">
      <c r="J722" s="25"/>
    </row>
    <row r="723">
      <c r="J723" s="25"/>
    </row>
    <row r="724">
      <c r="J724" s="25"/>
    </row>
    <row r="725">
      <c r="J725" s="25"/>
    </row>
    <row r="726">
      <c r="J726" s="25"/>
    </row>
    <row r="727">
      <c r="J727" s="25"/>
    </row>
    <row r="728">
      <c r="J728" s="25"/>
    </row>
    <row r="729">
      <c r="J729" s="25"/>
    </row>
    <row r="730">
      <c r="J730" s="25"/>
    </row>
    <row r="731">
      <c r="J731" s="25"/>
    </row>
    <row r="732">
      <c r="J732" s="25"/>
    </row>
    <row r="733">
      <c r="J733" s="25"/>
    </row>
    <row r="734">
      <c r="J734" s="25"/>
    </row>
    <row r="735">
      <c r="J735" s="25"/>
    </row>
    <row r="736">
      <c r="J736" s="25"/>
    </row>
    <row r="737">
      <c r="J737" s="25"/>
    </row>
    <row r="738">
      <c r="J738" s="25"/>
    </row>
    <row r="739">
      <c r="J739" s="25"/>
    </row>
    <row r="740">
      <c r="J740" s="25"/>
    </row>
    <row r="741">
      <c r="J741" s="25"/>
    </row>
    <row r="742">
      <c r="J742" s="25"/>
    </row>
    <row r="743">
      <c r="J743" s="25"/>
    </row>
    <row r="744">
      <c r="J744" s="25"/>
    </row>
    <row r="745">
      <c r="J745" s="25"/>
    </row>
    <row r="746">
      <c r="J746" s="25"/>
    </row>
    <row r="747">
      <c r="J747" s="25"/>
    </row>
    <row r="748">
      <c r="J748" s="25"/>
    </row>
    <row r="749">
      <c r="J749" s="25"/>
    </row>
    <row r="750">
      <c r="J750" s="25"/>
    </row>
    <row r="751">
      <c r="J751" s="25"/>
    </row>
    <row r="752">
      <c r="J752" s="25"/>
    </row>
    <row r="753">
      <c r="J753" s="25"/>
    </row>
    <row r="754">
      <c r="J754" s="25"/>
    </row>
    <row r="755">
      <c r="J755" s="25"/>
    </row>
    <row r="756">
      <c r="J756" s="25"/>
    </row>
    <row r="757">
      <c r="J757" s="25"/>
    </row>
    <row r="758">
      <c r="J758" s="25"/>
    </row>
    <row r="759">
      <c r="J759" s="25"/>
    </row>
    <row r="760">
      <c r="J760" s="25"/>
    </row>
    <row r="761">
      <c r="J761" s="25"/>
    </row>
    <row r="762">
      <c r="J762" s="25"/>
    </row>
    <row r="763">
      <c r="J763" s="25"/>
    </row>
    <row r="764">
      <c r="J764" s="25"/>
    </row>
    <row r="765">
      <c r="J765" s="25"/>
    </row>
    <row r="766">
      <c r="J766" s="25"/>
    </row>
    <row r="767">
      <c r="J767" s="25"/>
    </row>
    <row r="768">
      <c r="J768" s="25"/>
    </row>
    <row r="769">
      <c r="J769" s="25"/>
    </row>
    <row r="770">
      <c r="J770" s="25"/>
    </row>
    <row r="771">
      <c r="J771" s="25"/>
    </row>
    <row r="772">
      <c r="J772" s="25"/>
    </row>
    <row r="773">
      <c r="J773" s="25"/>
    </row>
    <row r="774">
      <c r="J774" s="25"/>
    </row>
    <row r="775">
      <c r="J775" s="25"/>
    </row>
    <row r="776">
      <c r="J776" s="25"/>
    </row>
    <row r="777">
      <c r="J777" s="25"/>
    </row>
    <row r="778">
      <c r="J778" s="25"/>
    </row>
    <row r="779">
      <c r="J779" s="25"/>
    </row>
    <row r="780">
      <c r="J780" s="25"/>
    </row>
    <row r="781">
      <c r="J781" s="25"/>
    </row>
    <row r="782">
      <c r="J782" s="25"/>
    </row>
    <row r="783">
      <c r="J783" s="25"/>
    </row>
    <row r="784">
      <c r="J784" s="25"/>
    </row>
    <row r="785">
      <c r="J785" s="25"/>
    </row>
    <row r="786">
      <c r="J786" s="25"/>
    </row>
    <row r="787">
      <c r="J787" s="25"/>
    </row>
    <row r="788">
      <c r="J788" s="25"/>
    </row>
    <row r="789">
      <c r="J789" s="25"/>
    </row>
    <row r="790">
      <c r="J790" s="25"/>
    </row>
    <row r="791">
      <c r="J791" s="25"/>
    </row>
    <row r="792">
      <c r="J792" s="25"/>
    </row>
    <row r="793">
      <c r="J793" s="25"/>
    </row>
    <row r="794">
      <c r="J794" s="25"/>
    </row>
    <row r="795">
      <c r="J795" s="25"/>
    </row>
    <row r="796">
      <c r="J796" s="25"/>
    </row>
    <row r="797">
      <c r="J797" s="25"/>
    </row>
    <row r="798">
      <c r="J798" s="25"/>
    </row>
    <row r="799">
      <c r="J799" s="25"/>
    </row>
    <row r="800">
      <c r="J800" s="25"/>
    </row>
    <row r="801">
      <c r="J801" s="25"/>
    </row>
    <row r="802">
      <c r="J802" s="25"/>
    </row>
    <row r="803">
      <c r="J803" s="25"/>
    </row>
    <row r="804">
      <c r="J804" s="25"/>
    </row>
    <row r="805">
      <c r="J805" s="25"/>
    </row>
    <row r="806">
      <c r="J806" s="25"/>
    </row>
    <row r="807">
      <c r="J807" s="25"/>
    </row>
    <row r="808">
      <c r="J808" s="25"/>
    </row>
    <row r="809">
      <c r="J809" s="25"/>
    </row>
    <row r="810">
      <c r="J810" s="25"/>
    </row>
    <row r="811">
      <c r="J811" s="25"/>
    </row>
    <row r="812">
      <c r="J812" s="25"/>
    </row>
    <row r="813">
      <c r="J813" s="25"/>
    </row>
    <row r="814">
      <c r="J814" s="25"/>
    </row>
    <row r="815">
      <c r="J815" s="25"/>
    </row>
    <row r="816">
      <c r="J816" s="25"/>
    </row>
    <row r="817">
      <c r="J817" s="25"/>
    </row>
    <row r="818">
      <c r="J818" s="25"/>
    </row>
    <row r="819">
      <c r="J819" s="25"/>
    </row>
    <row r="820">
      <c r="J820" s="25"/>
    </row>
    <row r="821">
      <c r="J821" s="25"/>
    </row>
    <row r="822">
      <c r="J822" s="25"/>
    </row>
    <row r="823">
      <c r="J823" s="25"/>
    </row>
    <row r="824">
      <c r="J824" s="25"/>
    </row>
    <row r="825">
      <c r="J825" s="25"/>
    </row>
    <row r="826">
      <c r="J826" s="25"/>
    </row>
    <row r="827">
      <c r="J827" s="25"/>
    </row>
    <row r="828">
      <c r="J828" s="25"/>
    </row>
    <row r="829">
      <c r="J829" s="25"/>
    </row>
    <row r="830">
      <c r="J830" s="25"/>
    </row>
    <row r="831">
      <c r="J831" s="25"/>
    </row>
    <row r="832">
      <c r="J832" s="25"/>
    </row>
    <row r="833">
      <c r="J833" s="25"/>
    </row>
    <row r="834">
      <c r="J834" s="25"/>
    </row>
    <row r="835">
      <c r="J835" s="25"/>
    </row>
    <row r="836">
      <c r="J836" s="25"/>
    </row>
    <row r="837">
      <c r="J837" s="25"/>
    </row>
    <row r="838">
      <c r="J838" s="25"/>
    </row>
    <row r="839">
      <c r="J839" s="25"/>
    </row>
    <row r="840">
      <c r="J840" s="25"/>
    </row>
    <row r="841">
      <c r="J841" s="25"/>
    </row>
    <row r="842">
      <c r="J842" s="25"/>
    </row>
    <row r="843">
      <c r="J843" s="25"/>
    </row>
    <row r="844">
      <c r="J844" s="25"/>
    </row>
    <row r="845">
      <c r="J845" s="25"/>
    </row>
    <row r="846">
      <c r="J846" s="25"/>
    </row>
    <row r="847">
      <c r="J847" s="25"/>
    </row>
    <row r="848">
      <c r="J848" s="25"/>
    </row>
    <row r="849">
      <c r="J849" s="25"/>
    </row>
    <row r="850">
      <c r="J850" s="25"/>
    </row>
    <row r="851">
      <c r="J851" s="25"/>
    </row>
    <row r="852">
      <c r="J852" s="25"/>
    </row>
    <row r="853">
      <c r="J853" s="25"/>
    </row>
    <row r="854">
      <c r="J854" s="25"/>
    </row>
    <row r="855">
      <c r="J855" s="25"/>
    </row>
    <row r="856">
      <c r="J856" s="25"/>
    </row>
    <row r="857">
      <c r="J857" s="25"/>
    </row>
    <row r="858">
      <c r="J858" s="25"/>
    </row>
    <row r="859">
      <c r="J859" s="25"/>
    </row>
    <row r="860">
      <c r="J860" s="25"/>
    </row>
    <row r="861">
      <c r="J861" s="25"/>
    </row>
    <row r="862">
      <c r="J862" s="25"/>
    </row>
    <row r="863">
      <c r="J863" s="25"/>
    </row>
    <row r="864">
      <c r="J864" s="25"/>
    </row>
    <row r="865">
      <c r="J865" s="25"/>
    </row>
    <row r="866">
      <c r="J866" s="25"/>
    </row>
    <row r="867">
      <c r="J867" s="25"/>
    </row>
    <row r="868">
      <c r="J868" s="25"/>
    </row>
    <row r="869">
      <c r="J869" s="25"/>
    </row>
    <row r="870">
      <c r="J870" s="25"/>
    </row>
    <row r="871">
      <c r="J871" s="25"/>
    </row>
    <row r="872">
      <c r="J872" s="25"/>
    </row>
    <row r="873">
      <c r="J873" s="25"/>
    </row>
    <row r="874">
      <c r="J874" s="25"/>
    </row>
    <row r="875">
      <c r="J875" s="25"/>
    </row>
    <row r="876">
      <c r="J876" s="25"/>
    </row>
    <row r="877">
      <c r="J877" s="25"/>
    </row>
    <row r="878">
      <c r="J878" s="25"/>
    </row>
    <row r="879">
      <c r="J879" s="25"/>
    </row>
    <row r="880">
      <c r="J880" s="25"/>
    </row>
    <row r="881">
      <c r="J881" s="25"/>
    </row>
    <row r="882">
      <c r="J882" s="25"/>
    </row>
    <row r="883">
      <c r="J883" s="25"/>
    </row>
    <row r="884">
      <c r="J884" s="25"/>
    </row>
    <row r="885">
      <c r="J885" s="25"/>
    </row>
    <row r="886">
      <c r="J886" s="25"/>
    </row>
    <row r="887">
      <c r="J887" s="25"/>
    </row>
    <row r="888">
      <c r="J888" s="25"/>
    </row>
    <row r="889">
      <c r="J889" s="25"/>
    </row>
    <row r="890">
      <c r="J890" s="25"/>
    </row>
    <row r="891">
      <c r="J891" s="25"/>
    </row>
    <row r="892">
      <c r="J892" s="25"/>
    </row>
    <row r="893">
      <c r="J893" s="25"/>
    </row>
    <row r="894">
      <c r="J894" s="25"/>
    </row>
    <row r="895">
      <c r="J895" s="25"/>
    </row>
    <row r="896">
      <c r="J896" s="25"/>
    </row>
    <row r="897">
      <c r="J897" s="25"/>
    </row>
    <row r="898">
      <c r="J898" s="25"/>
    </row>
    <row r="899">
      <c r="J899" s="25"/>
    </row>
    <row r="900">
      <c r="J900" s="25"/>
    </row>
    <row r="901">
      <c r="J901" s="25"/>
    </row>
    <row r="902">
      <c r="J902" s="25"/>
    </row>
    <row r="903">
      <c r="J903" s="25"/>
    </row>
    <row r="904">
      <c r="J904" s="25"/>
    </row>
    <row r="905">
      <c r="J905" s="25"/>
    </row>
    <row r="906">
      <c r="J906" s="25"/>
    </row>
    <row r="907">
      <c r="J907" s="25"/>
    </row>
    <row r="908">
      <c r="J908" s="25"/>
    </row>
    <row r="909">
      <c r="J909" s="25"/>
    </row>
    <row r="910">
      <c r="J910" s="25"/>
    </row>
    <row r="911">
      <c r="J911" s="25"/>
    </row>
    <row r="912">
      <c r="J912" s="25"/>
    </row>
    <row r="913">
      <c r="J913" s="25"/>
    </row>
    <row r="914">
      <c r="J914" s="25"/>
    </row>
    <row r="915">
      <c r="J915" s="25"/>
    </row>
    <row r="916">
      <c r="J916" s="25"/>
    </row>
    <row r="917">
      <c r="J917" s="25"/>
    </row>
    <row r="918">
      <c r="J918" s="25"/>
    </row>
    <row r="919">
      <c r="J919" s="25"/>
    </row>
    <row r="920">
      <c r="J920" s="25"/>
    </row>
    <row r="921">
      <c r="J921" s="25"/>
    </row>
    <row r="922">
      <c r="J922" s="25"/>
    </row>
    <row r="923">
      <c r="J923" s="25"/>
    </row>
    <row r="924">
      <c r="J924" s="25"/>
    </row>
    <row r="925">
      <c r="J925" s="25"/>
    </row>
    <row r="926">
      <c r="J926" s="25"/>
    </row>
    <row r="927">
      <c r="J927" s="25"/>
    </row>
    <row r="928">
      <c r="J928" s="25"/>
    </row>
    <row r="929">
      <c r="J929" s="25"/>
    </row>
    <row r="930">
      <c r="J930" s="25"/>
    </row>
    <row r="931">
      <c r="J931" s="25"/>
    </row>
    <row r="932">
      <c r="J932" s="25"/>
    </row>
    <row r="933">
      <c r="J933" s="25"/>
    </row>
    <row r="934">
      <c r="J934" s="25"/>
    </row>
    <row r="935">
      <c r="J935" s="25"/>
    </row>
    <row r="936">
      <c r="J936" s="25"/>
    </row>
    <row r="937">
      <c r="J937" s="25"/>
    </row>
    <row r="938">
      <c r="J938" s="25"/>
    </row>
    <row r="939">
      <c r="J939" s="25"/>
    </row>
    <row r="940">
      <c r="J940" s="25"/>
    </row>
    <row r="941">
      <c r="J941" s="25"/>
    </row>
    <row r="942">
      <c r="J942" s="25"/>
    </row>
    <row r="943">
      <c r="J943" s="25"/>
    </row>
    <row r="944">
      <c r="J944" s="25"/>
    </row>
    <row r="945">
      <c r="J945" s="25"/>
    </row>
    <row r="946">
      <c r="J946" s="25"/>
    </row>
    <row r="947">
      <c r="J947" s="25"/>
    </row>
    <row r="948">
      <c r="J948" s="25"/>
    </row>
    <row r="949">
      <c r="J949" s="25"/>
    </row>
    <row r="950">
      <c r="J950" s="25"/>
    </row>
    <row r="951">
      <c r="J951" s="25"/>
    </row>
    <row r="952">
      <c r="J952" s="25"/>
    </row>
    <row r="953">
      <c r="J953" s="25"/>
    </row>
    <row r="954">
      <c r="J954" s="25"/>
    </row>
    <row r="955">
      <c r="J955" s="25"/>
    </row>
    <row r="956">
      <c r="J956" s="25"/>
    </row>
    <row r="957">
      <c r="J957" s="25"/>
    </row>
    <row r="958">
      <c r="J958" s="25"/>
    </row>
    <row r="959">
      <c r="J959" s="25"/>
    </row>
    <row r="960">
      <c r="J960" s="25"/>
    </row>
    <row r="961">
      <c r="J961" s="25"/>
    </row>
    <row r="962">
      <c r="J962" s="25"/>
    </row>
    <row r="963">
      <c r="J963" s="25"/>
    </row>
    <row r="964">
      <c r="J964" s="25"/>
    </row>
    <row r="965">
      <c r="J965" s="25"/>
    </row>
    <row r="966">
      <c r="J966" s="25"/>
    </row>
    <row r="967">
      <c r="J967" s="25"/>
    </row>
    <row r="968">
      <c r="J968" s="25"/>
    </row>
    <row r="969">
      <c r="J969" s="25"/>
    </row>
    <row r="970">
      <c r="J970" s="25"/>
    </row>
    <row r="971">
      <c r="J971" s="25"/>
    </row>
    <row r="972">
      <c r="J972" s="25"/>
    </row>
    <row r="973">
      <c r="J973" s="25"/>
    </row>
    <row r="974">
      <c r="J974" s="25"/>
    </row>
    <row r="975">
      <c r="J975" s="25"/>
    </row>
    <row r="976">
      <c r="J976" s="25"/>
    </row>
    <row r="977">
      <c r="J977" s="25"/>
    </row>
    <row r="978">
      <c r="J978" s="25"/>
    </row>
    <row r="979">
      <c r="J979" s="25"/>
    </row>
    <row r="980">
      <c r="J980" s="25"/>
    </row>
    <row r="981">
      <c r="J981" s="25"/>
    </row>
    <row r="982">
      <c r="J982" s="25"/>
    </row>
    <row r="983">
      <c r="J983" s="25"/>
    </row>
    <row r="984">
      <c r="J984" s="25"/>
    </row>
    <row r="985">
      <c r="J985" s="25"/>
    </row>
    <row r="986">
      <c r="J986" s="25"/>
    </row>
    <row r="987">
      <c r="J987" s="25"/>
    </row>
    <row r="988">
      <c r="J988" s="25"/>
    </row>
    <row r="989">
      <c r="J989" s="25"/>
    </row>
    <row r="990">
      <c r="J990" s="25"/>
    </row>
    <row r="991">
      <c r="J991" s="25"/>
    </row>
    <row r="992">
      <c r="J992" s="25"/>
    </row>
    <row r="993">
      <c r="J993" s="25"/>
    </row>
    <row r="994">
      <c r="J994" s="25"/>
    </row>
    <row r="995">
      <c r="J995" s="25"/>
    </row>
    <row r="996">
      <c r="J996" s="25"/>
    </row>
    <row r="997">
      <c r="J997" s="25"/>
    </row>
    <row r="998">
      <c r="J998" s="25"/>
    </row>
    <row r="999">
      <c r="J999" s="25"/>
    </row>
    <row r="1000">
      <c r="J1000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75"/>
    <col hidden="1" min="4" max="4" width="12.63"/>
    <col hidden="1" min="6" max="7" width="12.63"/>
    <col hidden="1" min="10" max="10" width="12.63"/>
  </cols>
  <sheetData>
    <row r="1">
      <c r="A1" s="13" t="s">
        <v>154</v>
      </c>
      <c r="B1" s="13" t="s">
        <v>155</v>
      </c>
      <c r="C1" s="13" t="s">
        <v>156</v>
      </c>
      <c r="D1" s="13" t="s">
        <v>157</v>
      </c>
      <c r="E1" s="13" t="s">
        <v>158</v>
      </c>
      <c r="F1" s="13" t="s">
        <v>159</v>
      </c>
      <c r="G1" s="13" t="s">
        <v>160</v>
      </c>
      <c r="H1" s="13" t="s">
        <v>3</v>
      </c>
      <c r="I1" s="13" t="s">
        <v>161</v>
      </c>
      <c r="J1" s="13" t="s">
        <v>162</v>
      </c>
      <c r="K1" s="36" t="s">
        <v>163</v>
      </c>
    </row>
    <row r="2">
      <c r="A2" s="13" t="s">
        <v>164</v>
      </c>
      <c r="B2" s="13">
        <v>8.0980471E7</v>
      </c>
      <c r="C2" s="13" t="s">
        <v>36</v>
      </c>
      <c r="D2" s="13" t="s">
        <v>165</v>
      </c>
      <c r="E2" s="13" t="s">
        <v>166</v>
      </c>
      <c r="F2" s="13" t="s">
        <v>167</v>
      </c>
      <c r="G2" s="37">
        <v>38844.0</v>
      </c>
      <c r="H2" s="13" t="s">
        <v>168</v>
      </c>
      <c r="I2" s="13" t="s">
        <v>169</v>
      </c>
      <c r="J2" s="13" t="s">
        <v>170</v>
      </c>
    </row>
    <row r="3">
      <c r="A3" s="13" t="s">
        <v>171</v>
      </c>
      <c r="B3" s="13">
        <v>8.0980098E7</v>
      </c>
      <c r="C3" s="13" t="s">
        <v>172</v>
      </c>
      <c r="D3" s="13" t="s">
        <v>173</v>
      </c>
      <c r="E3" s="13" t="s">
        <v>174</v>
      </c>
      <c r="F3" s="13" t="s">
        <v>175</v>
      </c>
      <c r="G3" s="37">
        <v>41044.0</v>
      </c>
      <c r="H3" s="13" t="s">
        <v>168</v>
      </c>
      <c r="I3" s="13" t="s">
        <v>176</v>
      </c>
      <c r="J3" s="13" t="s">
        <v>170</v>
      </c>
    </row>
    <row r="4">
      <c r="A4" s="13" t="s">
        <v>171</v>
      </c>
      <c r="B4" s="13">
        <v>8.0980097E7</v>
      </c>
      <c r="C4" s="13" t="s">
        <v>177</v>
      </c>
      <c r="D4" s="13" t="s">
        <v>173</v>
      </c>
      <c r="E4" s="13" t="s">
        <v>174</v>
      </c>
      <c r="F4" s="13" t="s">
        <v>178</v>
      </c>
      <c r="G4" s="37">
        <v>39961.0</v>
      </c>
      <c r="H4" s="13" t="s">
        <v>168</v>
      </c>
      <c r="I4" s="13" t="s">
        <v>176</v>
      </c>
      <c r="J4" s="13" t="s">
        <v>170</v>
      </c>
    </row>
    <row r="5">
      <c r="A5" s="13" t="s">
        <v>164</v>
      </c>
      <c r="B5" s="13">
        <v>8.09801E7</v>
      </c>
      <c r="C5" s="13" t="s">
        <v>179</v>
      </c>
      <c r="D5" s="13" t="s">
        <v>173</v>
      </c>
      <c r="E5" s="13" t="s">
        <v>174</v>
      </c>
      <c r="F5" s="13" t="s">
        <v>180</v>
      </c>
      <c r="G5" s="37">
        <v>40084.0</v>
      </c>
      <c r="H5" s="13" t="s">
        <v>181</v>
      </c>
      <c r="I5" s="13" t="s">
        <v>182</v>
      </c>
      <c r="J5" s="13" t="s">
        <v>170</v>
      </c>
    </row>
    <row r="6">
      <c r="A6" s="13" t="s">
        <v>164</v>
      </c>
      <c r="B6" s="13">
        <v>8.0980101E7</v>
      </c>
      <c r="C6" s="13" t="s">
        <v>183</v>
      </c>
      <c r="D6" s="13" t="s">
        <v>173</v>
      </c>
      <c r="E6" s="13" t="s">
        <v>174</v>
      </c>
      <c r="F6" s="13" t="s">
        <v>184</v>
      </c>
      <c r="G6" s="37">
        <v>36721.0</v>
      </c>
      <c r="H6" s="13" t="s">
        <v>181</v>
      </c>
      <c r="I6" s="13" t="s">
        <v>182</v>
      </c>
      <c r="J6" s="13" t="s">
        <v>170</v>
      </c>
    </row>
    <row r="7">
      <c r="A7" s="13" t="s">
        <v>164</v>
      </c>
      <c r="B7" s="13">
        <v>8.0980536E7</v>
      </c>
      <c r="C7" s="13" t="s">
        <v>185</v>
      </c>
      <c r="D7" s="13" t="s">
        <v>173</v>
      </c>
      <c r="E7" s="13" t="s">
        <v>174</v>
      </c>
      <c r="F7" s="13" t="s">
        <v>186</v>
      </c>
      <c r="G7" s="37">
        <v>39861.0</v>
      </c>
      <c r="H7" s="13" t="s">
        <v>37</v>
      </c>
      <c r="J7" s="13" t="s">
        <v>170</v>
      </c>
    </row>
    <row r="8">
      <c r="A8" s="13" t="s">
        <v>164</v>
      </c>
      <c r="B8" s="13">
        <v>8.0980462E7</v>
      </c>
      <c r="C8" s="13" t="s">
        <v>187</v>
      </c>
      <c r="D8" s="13" t="s">
        <v>173</v>
      </c>
      <c r="E8" s="13" t="s">
        <v>174</v>
      </c>
      <c r="F8" s="13" t="s">
        <v>188</v>
      </c>
      <c r="G8" s="37">
        <v>45293.0</v>
      </c>
      <c r="H8" s="13" t="s">
        <v>37</v>
      </c>
      <c r="I8" s="13" t="s">
        <v>189</v>
      </c>
      <c r="J8" s="13" t="s">
        <v>170</v>
      </c>
    </row>
    <row r="9">
      <c r="A9" s="13" t="s">
        <v>164</v>
      </c>
      <c r="B9" s="13">
        <v>8.0980672E7</v>
      </c>
      <c r="C9" s="13" t="s">
        <v>190</v>
      </c>
      <c r="D9" s="13" t="s">
        <v>173</v>
      </c>
      <c r="E9" s="13" t="s">
        <v>174</v>
      </c>
      <c r="F9" s="13" t="s">
        <v>191</v>
      </c>
      <c r="G9" s="37">
        <v>44700.0</v>
      </c>
      <c r="H9" s="13" t="s">
        <v>45</v>
      </c>
      <c r="I9" s="13" t="s">
        <v>192</v>
      </c>
      <c r="J9" s="13" t="s">
        <v>170</v>
      </c>
    </row>
    <row r="10">
      <c r="A10" s="13" t="s">
        <v>164</v>
      </c>
      <c r="B10" s="13">
        <v>8.0980256E7</v>
      </c>
      <c r="C10" s="13" t="s">
        <v>193</v>
      </c>
      <c r="D10" s="13" t="s">
        <v>173</v>
      </c>
      <c r="E10" s="13" t="s">
        <v>166</v>
      </c>
      <c r="F10" s="13" t="s">
        <v>194</v>
      </c>
      <c r="G10" s="37">
        <v>39255.0</v>
      </c>
      <c r="H10" s="13" t="s">
        <v>195</v>
      </c>
      <c r="I10" s="13" t="s">
        <v>195</v>
      </c>
      <c r="J10" s="13" t="s">
        <v>170</v>
      </c>
    </row>
    <row r="11">
      <c r="A11" s="13" t="s">
        <v>164</v>
      </c>
      <c r="B11" s="13">
        <v>8.0980573E7</v>
      </c>
      <c r="C11" s="13" t="s">
        <v>196</v>
      </c>
      <c r="D11" s="13" t="s">
        <v>173</v>
      </c>
      <c r="E11" s="13" t="s">
        <v>174</v>
      </c>
      <c r="F11" s="13" t="s">
        <v>197</v>
      </c>
      <c r="G11" s="37">
        <v>41211.0</v>
      </c>
      <c r="H11" s="13" t="s">
        <v>198</v>
      </c>
      <c r="I11" s="13" t="s">
        <v>199</v>
      </c>
      <c r="J11" s="13" t="s">
        <v>170</v>
      </c>
    </row>
    <row r="12">
      <c r="A12" s="13" t="s">
        <v>164</v>
      </c>
      <c r="B12" s="13">
        <v>8.0980219E7</v>
      </c>
      <c r="C12" s="13" t="s">
        <v>198</v>
      </c>
      <c r="D12" s="13" t="s">
        <v>173</v>
      </c>
      <c r="E12" s="13" t="s">
        <v>174</v>
      </c>
      <c r="F12" s="13" t="s">
        <v>200</v>
      </c>
      <c r="G12" s="37">
        <v>40065.0</v>
      </c>
      <c r="H12" s="13" t="s">
        <v>198</v>
      </c>
      <c r="I12" s="13" t="s">
        <v>199</v>
      </c>
      <c r="J12" s="13" t="s">
        <v>170</v>
      </c>
    </row>
    <row r="13">
      <c r="A13" s="13" t="s">
        <v>164</v>
      </c>
      <c r="B13" s="13">
        <v>8.0980646E7</v>
      </c>
      <c r="C13" s="13" t="s">
        <v>201</v>
      </c>
      <c r="D13" s="13" t="s">
        <v>173</v>
      </c>
      <c r="E13" s="13" t="s">
        <v>174</v>
      </c>
      <c r="F13" s="13" t="s">
        <v>202</v>
      </c>
      <c r="G13" s="37">
        <v>43871.0</v>
      </c>
      <c r="H13" s="13" t="s">
        <v>203</v>
      </c>
      <c r="J13" s="13" t="s">
        <v>170</v>
      </c>
    </row>
    <row r="14">
      <c r="A14" s="13" t="s">
        <v>164</v>
      </c>
      <c r="B14" s="13">
        <v>8.0980535E7</v>
      </c>
      <c r="C14" s="13" t="s">
        <v>204</v>
      </c>
      <c r="D14" s="13" t="s">
        <v>173</v>
      </c>
      <c r="E14" s="13" t="s">
        <v>174</v>
      </c>
      <c r="F14" s="13" t="s">
        <v>205</v>
      </c>
      <c r="G14" s="37">
        <v>39804.0</v>
      </c>
      <c r="H14" s="13" t="s">
        <v>203</v>
      </c>
      <c r="J14" s="13" t="s">
        <v>170</v>
      </c>
    </row>
    <row r="15">
      <c r="A15" s="13" t="s">
        <v>171</v>
      </c>
      <c r="B15" s="13">
        <v>8.0980563E7</v>
      </c>
      <c r="C15" s="13" t="s">
        <v>206</v>
      </c>
      <c r="D15" s="13" t="s">
        <v>173</v>
      </c>
      <c r="E15" s="13" t="s">
        <v>174</v>
      </c>
      <c r="F15" s="13" t="s">
        <v>207</v>
      </c>
      <c r="G15" s="37">
        <v>40526.0</v>
      </c>
      <c r="H15" s="13" t="s">
        <v>208</v>
      </c>
      <c r="I15" s="13" t="s">
        <v>209</v>
      </c>
      <c r="J15" s="13" t="s">
        <v>170</v>
      </c>
    </row>
    <row r="16">
      <c r="A16" s="13" t="s">
        <v>164</v>
      </c>
      <c r="B16" s="13">
        <v>8.0980584E7</v>
      </c>
      <c r="C16" s="13" t="s">
        <v>210</v>
      </c>
      <c r="D16" s="13" t="s">
        <v>173</v>
      </c>
      <c r="E16" s="13" t="s">
        <v>174</v>
      </c>
      <c r="F16" s="13" t="s">
        <v>211</v>
      </c>
      <c r="G16" s="37">
        <v>41495.0</v>
      </c>
      <c r="H16" s="13" t="s">
        <v>212</v>
      </c>
      <c r="I16" s="13" t="s">
        <v>212</v>
      </c>
      <c r="J16" s="13" t="s">
        <v>170</v>
      </c>
    </row>
    <row r="17">
      <c r="A17" s="13" t="s">
        <v>164</v>
      </c>
      <c r="B17" s="13">
        <v>8.0980076E7</v>
      </c>
      <c r="C17" s="13" t="s">
        <v>213</v>
      </c>
      <c r="D17" s="13" t="s">
        <v>173</v>
      </c>
      <c r="E17" s="13" t="s">
        <v>166</v>
      </c>
      <c r="F17" s="13" t="s">
        <v>214</v>
      </c>
      <c r="G17" s="37">
        <v>36833.0</v>
      </c>
      <c r="H17" s="13" t="s">
        <v>212</v>
      </c>
      <c r="I17" s="13" t="s">
        <v>212</v>
      </c>
      <c r="J17" s="13" t="s">
        <v>170</v>
      </c>
    </row>
    <row r="18">
      <c r="A18" s="13" t="s">
        <v>164</v>
      </c>
      <c r="B18" s="13">
        <v>8.0980075E7</v>
      </c>
      <c r="C18" s="13" t="s">
        <v>215</v>
      </c>
      <c r="D18" s="13" t="s">
        <v>173</v>
      </c>
      <c r="E18" s="13" t="s">
        <v>174</v>
      </c>
      <c r="F18" s="13">
        <v>219.0</v>
      </c>
      <c r="G18" s="37">
        <v>35181.0</v>
      </c>
      <c r="H18" s="13" t="s">
        <v>212</v>
      </c>
      <c r="I18" s="13" t="s">
        <v>212</v>
      </c>
      <c r="J18" s="13" t="s">
        <v>170</v>
      </c>
    </row>
    <row r="19">
      <c r="A19" s="13" t="s">
        <v>164</v>
      </c>
      <c r="B19" s="13">
        <v>8.0980695E7</v>
      </c>
      <c r="C19" s="13" t="s">
        <v>216</v>
      </c>
      <c r="D19" s="13" t="s">
        <v>173</v>
      </c>
      <c r="E19" s="13" t="s">
        <v>166</v>
      </c>
      <c r="F19" s="13" t="s">
        <v>217</v>
      </c>
      <c r="G19" s="37">
        <v>45512.0</v>
      </c>
      <c r="H19" s="13" t="s">
        <v>212</v>
      </c>
      <c r="I19" s="13" t="s">
        <v>212</v>
      </c>
      <c r="J19" s="13" t="s">
        <v>170</v>
      </c>
    </row>
    <row r="20">
      <c r="A20" s="13" t="s">
        <v>164</v>
      </c>
      <c r="B20" s="13">
        <v>8.0980486E7</v>
      </c>
      <c r="C20" s="13" t="s">
        <v>218</v>
      </c>
      <c r="D20" s="13" t="s">
        <v>165</v>
      </c>
      <c r="E20" s="13" t="s">
        <v>166</v>
      </c>
      <c r="F20" s="13" t="s">
        <v>219</v>
      </c>
      <c r="G20" s="37">
        <v>43656.0</v>
      </c>
      <c r="H20" s="13" t="s">
        <v>212</v>
      </c>
      <c r="I20" s="13" t="s">
        <v>212</v>
      </c>
      <c r="J20" s="13" t="s">
        <v>170</v>
      </c>
    </row>
    <row r="21">
      <c r="A21" s="13" t="s">
        <v>164</v>
      </c>
      <c r="B21" s="13">
        <v>8.098001E7</v>
      </c>
      <c r="C21" s="13" t="s">
        <v>220</v>
      </c>
      <c r="D21" s="13" t="s">
        <v>173</v>
      </c>
      <c r="E21" s="13" t="s">
        <v>166</v>
      </c>
      <c r="F21" s="13" t="s">
        <v>221</v>
      </c>
      <c r="G21" s="37">
        <v>44642.0</v>
      </c>
      <c r="H21" s="13" t="s">
        <v>222</v>
      </c>
      <c r="I21" s="13" t="s">
        <v>223</v>
      </c>
      <c r="J21" s="13" t="s">
        <v>170</v>
      </c>
    </row>
    <row r="22">
      <c r="A22" s="13" t="s">
        <v>164</v>
      </c>
      <c r="B22" s="13">
        <v>8.0980009E7</v>
      </c>
      <c r="C22" s="13" t="s">
        <v>224</v>
      </c>
      <c r="D22" s="13" t="s">
        <v>173</v>
      </c>
      <c r="E22" s="13" t="s">
        <v>166</v>
      </c>
      <c r="F22" s="13" t="s">
        <v>225</v>
      </c>
      <c r="G22" s="37">
        <v>44658.0</v>
      </c>
      <c r="H22" s="13" t="s">
        <v>222</v>
      </c>
      <c r="I22" s="13" t="s">
        <v>223</v>
      </c>
      <c r="J22" s="13" t="s">
        <v>170</v>
      </c>
    </row>
    <row r="23">
      <c r="A23" s="13" t="s">
        <v>164</v>
      </c>
      <c r="B23" s="13">
        <v>8.098021E7</v>
      </c>
      <c r="C23" s="13" t="s">
        <v>226</v>
      </c>
      <c r="D23" s="13" t="s">
        <v>173</v>
      </c>
      <c r="E23" s="13" t="s">
        <v>174</v>
      </c>
      <c r="F23" s="13" t="s">
        <v>227</v>
      </c>
      <c r="G23" s="37">
        <v>43650.0</v>
      </c>
      <c r="H23" s="13" t="s">
        <v>228</v>
      </c>
      <c r="I23" s="13" t="s">
        <v>229</v>
      </c>
      <c r="J23" s="13" t="s">
        <v>170</v>
      </c>
    </row>
    <row r="24">
      <c r="A24" s="13" t="s">
        <v>164</v>
      </c>
      <c r="B24" s="13">
        <v>8.0980211E7</v>
      </c>
      <c r="C24" s="13" t="s">
        <v>230</v>
      </c>
      <c r="D24" s="13" t="s">
        <v>173</v>
      </c>
      <c r="E24" s="13" t="s">
        <v>174</v>
      </c>
      <c r="F24" s="13" t="s">
        <v>231</v>
      </c>
      <c r="G24" s="37">
        <v>40102.0</v>
      </c>
      <c r="H24" s="13" t="s">
        <v>228</v>
      </c>
      <c r="I24" s="13" t="s">
        <v>229</v>
      </c>
      <c r="J24" s="13" t="s">
        <v>170</v>
      </c>
    </row>
    <row r="25">
      <c r="A25" s="13" t="s">
        <v>164</v>
      </c>
      <c r="B25" s="13">
        <v>8.0980209E7</v>
      </c>
      <c r="C25" s="13" t="s">
        <v>232</v>
      </c>
      <c r="D25" s="13" t="s">
        <v>173</v>
      </c>
      <c r="E25" s="13" t="s">
        <v>174</v>
      </c>
      <c r="F25" s="13" t="s">
        <v>233</v>
      </c>
      <c r="G25" s="37">
        <v>36731.0</v>
      </c>
      <c r="H25" s="13" t="s">
        <v>228</v>
      </c>
      <c r="I25" s="13" t="s">
        <v>229</v>
      </c>
      <c r="J25" s="13" t="s">
        <v>170</v>
      </c>
    </row>
    <row r="26">
      <c r="A26" s="13" t="s">
        <v>164</v>
      </c>
      <c r="B26" s="13">
        <v>8.0980496E7</v>
      </c>
      <c r="C26" s="13" t="s">
        <v>234</v>
      </c>
      <c r="D26" s="13" t="s">
        <v>173</v>
      </c>
      <c r="E26" s="13" t="s">
        <v>174</v>
      </c>
      <c r="F26" s="13" t="s">
        <v>235</v>
      </c>
      <c r="G26" s="37">
        <v>38811.0</v>
      </c>
      <c r="H26" s="13" t="s">
        <v>228</v>
      </c>
      <c r="I26" s="13" t="s">
        <v>229</v>
      </c>
      <c r="J26" s="13" t="s">
        <v>170</v>
      </c>
    </row>
    <row r="27">
      <c r="A27" s="13" t="s">
        <v>164</v>
      </c>
      <c r="B27" s="13">
        <v>8.0980459E7</v>
      </c>
      <c r="C27" s="13" t="s">
        <v>236</v>
      </c>
      <c r="D27" s="13" t="s">
        <v>173</v>
      </c>
      <c r="E27" s="13" t="s">
        <v>174</v>
      </c>
      <c r="F27" s="13" t="s">
        <v>237</v>
      </c>
      <c r="G27" s="37">
        <v>38264.0</v>
      </c>
      <c r="H27" s="13" t="s">
        <v>238</v>
      </c>
      <c r="I27" s="13" t="s">
        <v>239</v>
      </c>
      <c r="J27" s="13" t="s">
        <v>170</v>
      </c>
    </row>
    <row r="28">
      <c r="A28" s="13" t="s">
        <v>164</v>
      </c>
      <c r="B28" s="13">
        <v>8.0980476E7</v>
      </c>
      <c r="C28" s="13" t="s">
        <v>240</v>
      </c>
      <c r="D28" s="13" t="s">
        <v>173</v>
      </c>
      <c r="E28" s="13" t="s">
        <v>174</v>
      </c>
      <c r="F28" s="13" t="s">
        <v>241</v>
      </c>
      <c r="G28" s="37">
        <v>38656.0</v>
      </c>
      <c r="H28" s="13" t="s">
        <v>238</v>
      </c>
      <c r="I28" s="13" t="s">
        <v>242</v>
      </c>
      <c r="J28" s="13" t="s">
        <v>170</v>
      </c>
    </row>
    <row r="29">
      <c r="A29" s="13" t="s">
        <v>164</v>
      </c>
      <c r="B29" s="13">
        <v>8.0980464E7</v>
      </c>
      <c r="C29" s="13" t="s">
        <v>243</v>
      </c>
      <c r="D29" s="13" t="s">
        <v>173</v>
      </c>
      <c r="E29" s="13" t="s">
        <v>174</v>
      </c>
      <c r="F29" s="13" t="s">
        <v>244</v>
      </c>
      <c r="G29" s="37">
        <v>38336.0</v>
      </c>
      <c r="H29" s="13" t="s">
        <v>238</v>
      </c>
      <c r="I29" s="13" t="s">
        <v>239</v>
      </c>
      <c r="J29" s="13" t="s">
        <v>170</v>
      </c>
    </row>
    <row r="30">
      <c r="A30" s="13" t="s">
        <v>164</v>
      </c>
      <c r="B30" s="13">
        <v>8.0980224E7</v>
      </c>
      <c r="C30" s="13" t="s">
        <v>245</v>
      </c>
      <c r="D30" s="13" t="s">
        <v>173</v>
      </c>
      <c r="E30" s="13" t="s">
        <v>166</v>
      </c>
      <c r="F30" s="13" t="s">
        <v>246</v>
      </c>
      <c r="G30" s="37">
        <v>40065.0</v>
      </c>
      <c r="H30" s="13" t="s">
        <v>247</v>
      </c>
      <c r="I30" s="13" t="s">
        <v>248</v>
      </c>
      <c r="J30" s="13" t="s">
        <v>170</v>
      </c>
    </row>
    <row r="31">
      <c r="A31" s="13" t="s">
        <v>164</v>
      </c>
      <c r="B31" s="13">
        <v>8.0980576E7</v>
      </c>
      <c r="C31" s="13" t="s">
        <v>249</v>
      </c>
      <c r="D31" s="13" t="s">
        <v>173</v>
      </c>
      <c r="E31" s="13" t="s">
        <v>166</v>
      </c>
      <c r="F31" s="13" t="s">
        <v>250</v>
      </c>
      <c r="G31" s="37">
        <v>41365.0</v>
      </c>
      <c r="H31" s="13" t="s">
        <v>247</v>
      </c>
      <c r="I31" s="13" t="s">
        <v>248</v>
      </c>
      <c r="J31" s="13" t="s">
        <v>170</v>
      </c>
    </row>
    <row r="32">
      <c r="A32" s="13" t="s">
        <v>171</v>
      </c>
      <c r="B32" s="13">
        <v>8.0980342E7</v>
      </c>
      <c r="C32" s="13" t="s">
        <v>251</v>
      </c>
      <c r="D32" s="13" t="s">
        <v>173</v>
      </c>
      <c r="E32" s="13" t="s">
        <v>252</v>
      </c>
      <c r="F32" s="13" t="s">
        <v>253</v>
      </c>
      <c r="G32" s="37">
        <v>45307.0</v>
      </c>
      <c r="H32" s="13" t="s">
        <v>21</v>
      </c>
      <c r="I32" s="13" t="s">
        <v>254</v>
      </c>
      <c r="J32" s="13" t="s">
        <v>170</v>
      </c>
    </row>
    <row r="33">
      <c r="A33" s="13" t="s">
        <v>171</v>
      </c>
      <c r="B33" s="13">
        <v>8.0980121E7</v>
      </c>
      <c r="C33" s="13" t="s">
        <v>255</v>
      </c>
      <c r="D33" s="13" t="s">
        <v>173</v>
      </c>
      <c r="E33" s="13" t="s">
        <v>174</v>
      </c>
      <c r="F33" s="13" t="s">
        <v>256</v>
      </c>
      <c r="G33" s="37">
        <v>45645.0</v>
      </c>
      <c r="H33" s="13" t="s">
        <v>21</v>
      </c>
      <c r="I33" s="13" t="s">
        <v>257</v>
      </c>
      <c r="J33" s="13" t="s">
        <v>170</v>
      </c>
    </row>
    <row r="34">
      <c r="A34" s="13" t="s">
        <v>171</v>
      </c>
      <c r="B34" s="13">
        <v>8.0980599E7</v>
      </c>
      <c r="C34" s="13" t="s">
        <v>258</v>
      </c>
      <c r="D34" s="13" t="s">
        <v>173</v>
      </c>
      <c r="E34" s="13" t="s">
        <v>174</v>
      </c>
      <c r="F34" s="13" t="s">
        <v>259</v>
      </c>
      <c r="G34" s="37">
        <v>42822.0</v>
      </c>
      <c r="H34" s="13" t="s">
        <v>21</v>
      </c>
      <c r="I34" s="13" t="s">
        <v>260</v>
      </c>
      <c r="J34" s="13" t="s">
        <v>170</v>
      </c>
    </row>
    <row r="35">
      <c r="A35" s="13" t="s">
        <v>171</v>
      </c>
      <c r="B35" s="13">
        <v>8.0980014E7</v>
      </c>
      <c r="C35" s="13" t="s">
        <v>261</v>
      </c>
      <c r="D35" s="13" t="s">
        <v>173</v>
      </c>
      <c r="E35" s="13" t="s">
        <v>174</v>
      </c>
      <c r="F35" s="13" t="s">
        <v>262</v>
      </c>
      <c r="G35" s="37">
        <v>36746.0</v>
      </c>
      <c r="H35" s="13" t="s">
        <v>21</v>
      </c>
      <c r="I35" s="13" t="s">
        <v>263</v>
      </c>
      <c r="J35" s="13" t="s">
        <v>170</v>
      </c>
    </row>
    <row r="36">
      <c r="A36" s="13" t="s">
        <v>171</v>
      </c>
      <c r="B36" s="13">
        <v>8.0980441E7</v>
      </c>
      <c r="C36" s="13" t="s">
        <v>264</v>
      </c>
      <c r="D36" s="13" t="s">
        <v>173</v>
      </c>
      <c r="E36" s="13" t="s">
        <v>252</v>
      </c>
      <c r="F36" s="13" t="s">
        <v>265</v>
      </c>
      <c r="G36" s="37">
        <v>35503.0</v>
      </c>
      <c r="H36" s="13" t="s">
        <v>21</v>
      </c>
      <c r="I36" s="13" t="s">
        <v>266</v>
      </c>
      <c r="J36" s="13" t="s">
        <v>267</v>
      </c>
    </row>
    <row r="37">
      <c r="A37" s="13" t="s">
        <v>171</v>
      </c>
      <c r="B37" s="13">
        <v>8.0980439E7</v>
      </c>
      <c r="C37" s="13" t="s">
        <v>268</v>
      </c>
      <c r="D37" s="13" t="s">
        <v>173</v>
      </c>
      <c r="E37" s="13" t="s">
        <v>252</v>
      </c>
      <c r="F37" s="13" t="s">
        <v>269</v>
      </c>
      <c r="G37" s="37">
        <v>43413.0</v>
      </c>
      <c r="H37" s="13" t="s">
        <v>21</v>
      </c>
      <c r="I37" s="13" t="s">
        <v>270</v>
      </c>
      <c r="J37" s="13" t="s">
        <v>170</v>
      </c>
    </row>
    <row r="38">
      <c r="A38" s="13" t="s">
        <v>171</v>
      </c>
      <c r="B38" s="13">
        <v>8.0980043E7</v>
      </c>
      <c r="C38" s="13" t="s">
        <v>271</v>
      </c>
      <c r="D38" s="13" t="s">
        <v>173</v>
      </c>
      <c r="E38" s="13" t="s">
        <v>166</v>
      </c>
      <c r="F38" s="13" t="s">
        <v>272</v>
      </c>
      <c r="G38" s="37">
        <v>39962.0</v>
      </c>
      <c r="H38" s="13" t="s">
        <v>21</v>
      </c>
      <c r="I38" s="13" t="s">
        <v>273</v>
      </c>
      <c r="J38" s="13" t="s">
        <v>170</v>
      </c>
    </row>
    <row r="39">
      <c r="A39" s="13" t="s">
        <v>171</v>
      </c>
      <c r="B39" s="13">
        <v>8.0980119E7</v>
      </c>
      <c r="C39" s="13" t="s">
        <v>274</v>
      </c>
      <c r="D39" s="13" t="s">
        <v>173</v>
      </c>
      <c r="E39" s="13" t="s">
        <v>174</v>
      </c>
      <c r="F39" s="13">
        <v>1075.0</v>
      </c>
      <c r="G39" s="37">
        <v>34652.0</v>
      </c>
      <c r="H39" s="13" t="s">
        <v>21</v>
      </c>
      <c r="I39" s="13" t="s">
        <v>257</v>
      </c>
      <c r="J39" s="13" t="s">
        <v>170</v>
      </c>
    </row>
    <row r="40">
      <c r="A40" s="13" t="s">
        <v>171</v>
      </c>
      <c r="B40" s="13">
        <v>8.098012E7</v>
      </c>
      <c r="C40" s="13" t="s">
        <v>275</v>
      </c>
      <c r="D40" s="13" t="s">
        <v>173</v>
      </c>
      <c r="E40" s="13" t="s">
        <v>174</v>
      </c>
      <c r="F40" s="13" t="s">
        <v>276</v>
      </c>
      <c r="G40" s="37">
        <v>39962.0</v>
      </c>
      <c r="H40" s="13" t="s">
        <v>21</v>
      </c>
      <c r="I40" s="13" t="s">
        <v>257</v>
      </c>
      <c r="J40" s="13" t="s">
        <v>170</v>
      </c>
    </row>
    <row r="41">
      <c r="A41" s="13" t="s">
        <v>171</v>
      </c>
      <c r="B41" s="13">
        <v>8.0980346E7</v>
      </c>
      <c r="C41" s="13" t="s">
        <v>277</v>
      </c>
      <c r="D41" s="13" t="s">
        <v>173</v>
      </c>
      <c r="E41" s="13" t="s">
        <v>252</v>
      </c>
      <c r="F41" s="13" t="s">
        <v>278</v>
      </c>
      <c r="G41" s="37">
        <v>43892.0</v>
      </c>
      <c r="H41" s="13" t="s">
        <v>21</v>
      </c>
      <c r="I41" s="13" t="s">
        <v>279</v>
      </c>
      <c r="J41" s="13" t="s">
        <v>170</v>
      </c>
    </row>
    <row r="42">
      <c r="A42" s="13" t="s">
        <v>171</v>
      </c>
      <c r="B42" s="13">
        <v>8.0980201E7</v>
      </c>
      <c r="C42" s="13" t="s">
        <v>280</v>
      </c>
      <c r="D42" s="13" t="s">
        <v>173</v>
      </c>
      <c r="E42" s="13" t="s">
        <v>174</v>
      </c>
      <c r="F42" s="13" t="s">
        <v>281</v>
      </c>
      <c r="G42" s="37">
        <v>45645.0</v>
      </c>
      <c r="H42" s="13" t="s">
        <v>21</v>
      </c>
      <c r="I42" s="13" t="s">
        <v>260</v>
      </c>
      <c r="J42" s="13" t="s">
        <v>170</v>
      </c>
    </row>
    <row r="43">
      <c r="A43" s="13" t="s">
        <v>171</v>
      </c>
      <c r="B43" s="13">
        <v>8.0980357E7</v>
      </c>
      <c r="C43" s="13" t="s">
        <v>142</v>
      </c>
      <c r="D43" s="13" t="s">
        <v>173</v>
      </c>
      <c r="E43" s="13" t="s">
        <v>252</v>
      </c>
      <c r="F43" s="13">
        <v>219.0</v>
      </c>
      <c r="G43" s="37">
        <v>23060.0</v>
      </c>
      <c r="H43" s="13" t="s">
        <v>21</v>
      </c>
      <c r="I43" s="13" t="s">
        <v>282</v>
      </c>
      <c r="J43" s="13" t="s">
        <v>267</v>
      </c>
    </row>
    <row r="44">
      <c r="A44" s="13" t="s">
        <v>171</v>
      </c>
      <c r="B44" s="13">
        <v>8.0980333E7</v>
      </c>
      <c r="C44" s="13" t="s">
        <v>283</v>
      </c>
      <c r="D44" s="13" t="s">
        <v>173</v>
      </c>
      <c r="E44" s="13" t="s">
        <v>252</v>
      </c>
      <c r="F44" s="13" t="s">
        <v>284</v>
      </c>
      <c r="G44" s="37">
        <v>44788.0</v>
      </c>
      <c r="H44" s="13" t="s">
        <v>21</v>
      </c>
      <c r="I44" s="13" t="s">
        <v>285</v>
      </c>
      <c r="J44" s="13" t="s">
        <v>170</v>
      </c>
    </row>
    <row r="45">
      <c r="A45" s="13" t="s">
        <v>171</v>
      </c>
      <c r="B45" s="13">
        <v>8.0980011E7</v>
      </c>
      <c r="C45" s="13" t="s">
        <v>286</v>
      </c>
      <c r="D45" s="13" t="s">
        <v>173</v>
      </c>
      <c r="E45" s="13" t="s">
        <v>174</v>
      </c>
      <c r="F45" s="13" t="s">
        <v>287</v>
      </c>
      <c r="G45" s="37">
        <v>45645.0</v>
      </c>
      <c r="H45" s="13" t="s">
        <v>21</v>
      </c>
      <c r="I45" s="13" t="s">
        <v>257</v>
      </c>
      <c r="J45" s="13" t="s">
        <v>170</v>
      </c>
    </row>
    <row r="46">
      <c r="A46" s="13" t="s">
        <v>171</v>
      </c>
      <c r="B46" s="13">
        <v>8.0980316E7</v>
      </c>
      <c r="C46" s="13" t="s">
        <v>288</v>
      </c>
      <c r="D46" s="13" t="s">
        <v>173</v>
      </c>
      <c r="E46" s="13" t="s">
        <v>174</v>
      </c>
      <c r="F46" s="13" t="s">
        <v>289</v>
      </c>
      <c r="G46" s="37">
        <v>39989.0</v>
      </c>
      <c r="H46" s="13" t="s">
        <v>21</v>
      </c>
      <c r="I46" s="13" t="s">
        <v>290</v>
      </c>
      <c r="J46" s="13" t="s">
        <v>267</v>
      </c>
    </row>
    <row r="47">
      <c r="A47" s="13" t="s">
        <v>171</v>
      </c>
      <c r="B47" s="13">
        <v>8.0980403E7</v>
      </c>
      <c r="C47" s="13" t="s">
        <v>291</v>
      </c>
      <c r="D47" s="13" t="s">
        <v>173</v>
      </c>
      <c r="E47" s="13" t="s">
        <v>252</v>
      </c>
      <c r="F47" s="13">
        <v>3147.0</v>
      </c>
      <c r="G47" s="37">
        <v>32506.0</v>
      </c>
      <c r="H47" s="13" t="s">
        <v>21</v>
      </c>
      <c r="I47" s="13" t="s">
        <v>292</v>
      </c>
      <c r="J47" s="13" t="s">
        <v>267</v>
      </c>
    </row>
    <row r="48">
      <c r="A48" s="13" t="s">
        <v>171</v>
      </c>
      <c r="B48" s="13">
        <v>8.0980527E7</v>
      </c>
      <c r="C48" s="13" t="s">
        <v>293</v>
      </c>
      <c r="D48" s="13" t="s">
        <v>173</v>
      </c>
      <c r="E48" s="13" t="s">
        <v>252</v>
      </c>
      <c r="F48" s="13" t="s">
        <v>294</v>
      </c>
      <c r="G48" s="37">
        <v>44433.0</v>
      </c>
      <c r="H48" s="13" t="s">
        <v>21</v>
      </c>
      <c r="I48" s="13" t="s">
        <v>295</v>
      </c>
      <c r="J48" s="13" t="s">
        <v>170</v>
      </c>
    </row>
    <row r="49">
      <c r="A49" s="13" t="s">
        <v>171</v>
      </c>
      <c r="B49" s="13">
        <v>8.0980202E7</v>
      </c>
      <c r="C49" s="13" t="s">
        <v>296</v>
      </c>
      <c r="D49" s="13" t="s">
        <v>173</v>
      </c>
      <c r="E49" s="13" t="s">
        <v>174</v>
      </c>
      <c r="F49" s="13" t="s">
        <v>297</v>
      </c>
      <c r="G49" s="37">
        <v>45645.0</v>
      </c>
      <c r="H49" s="13" t="s">
        <v>21</v>
      </c>
      <c r="I49" s="13" t="s">
        <v>260</v>
      </c>
      <c r="J49" s="13" t="s">
        <v>170</v>
      </c>
    </row>
    <row r="50">
      <c r="A50" s="13" t="s">
        <v>171</v>
      </c>
      <c r="B50" s="13">
        <v>8.0980548E7</v>
      </c>
      <c r="C50" s="13" t="s">
        <v>298</v>
      </c>
      <c r="D50" s="13" t="s">
        <v>173</v>
      </c>
      <c r="E50" s="13" t="s">
        <v>252</v>
      </c>
      <c r="F50" s="13" t="s">
        <v>299</v>
      </c>
      <c r="G50" s="37">
        <v>40207.0</v>
      </c>
      <c r="H50" s="13" t="s">
        <v>21</v>
      </c>
      <c r="I50" s="13" t="s">
        <v>300</v>
      </c>
      <c r="J50" s="13" t="s">
        <v>267</v>
      </c>
    </row>
    <row r="51">
      <c r="A51" s="13" t="s">
        <v>171</v>
      </c>
      <c r="B51" s="13">
        <v>8.098069E7</v>
      </c>
      <c r="C51" s="13" t="s">
        <v>301</v>
      </c>
      <c r="D51" s="13" t="s">
        <v>173</v>
      </c>
      <c r="E51" s="13" t="s">
        <v>252</v>
      </c>
      <c r="F51" s="13" t="s">
        <v>302</v>
      </c>
      <c r="G51" s="37">
        <v>45307.0</v>
      </c>
      <c r="H51" s="13" t="s">
        <v>21</v>
      </c>
      <c r="I51" s="13" t="s">
        <v>303</v>
      </c>
      <c r="J51" s="13" t="s">
        <v>170</v>
      </c>
    </row>
    <row r="52">
      <c r="A52" s="13" t="s">
        <v>171</v>
      </c>
      <c r="B52" s="13">
        <v>8.0980044E7</v>
      </c>
      <c r="C52" s="13" t="s">
        <v>304</v>
      </c>
      <c r="D52" s="13" t="s">
        <v>173</v>
      </c>
      <c r="E52" s="13" t="s">
        <v>166</v>
      </c>
      <c r="F52" s="13" t="s">
        <v>305</v>
      </c>
      <c r="G52" s="37">
        <v>45645.0</v>
      </c>
      <c r="H52" s="13" t="s">
        <v>21</v>
      </c>
      <c r="I52" s="13" t="s">
        <v>273</v>
      </c>
      <c r="J52" s="13" t="s">
        <v>170</v>
      </c>
    </row>
    <row r="53">
      <c r="A53" s="13" t="s">
        <v>171</v>
      </c>
      <c r="B53" s="13">
        <v>8.0980451E7</v>
      </c>
      <c r="C53" s="13" t="s">
        <v>306</v>
      </c>
      <c r="D53" s="13" t="s">
        <v>165</v>
      </c>
      <c r="E53" s="13" t="s">
        <v>174</v>
      </c>
      <c r="F53" s="13" t="s">
        <v>219</v>
      </c>
      <c r="G53" s="37">
        <v>43656.0</v>
      </c>
      <c r="H53" s="13" t="s">
        <v>21</v>
      </c>
      <c r="I53" s="13" t="s">
        <v>260</v>
      </c>
      <c r="J53" s="13" t="s">
        <v>170</v>
      </c>
    </row>
    <row r="54">
      <c r="A54" s="13" t="s">
        <v>171</v>
      </c>
      <c r="B54" s="13">
        <v>8.098032E7</v>
      </c>
      <c r="C54" s="13" t="s">
        <v>290</v>
      </c>
      <c r="D54" s="13" t="s">
        <v>165</v>
      </c>
      <c r="E54" s="13" t="s">
        <v>174</v>
      </c>
      <c r="F54" s="13" t="s">
        <v>307</v>
      </c>
      <c r="G54" s="37">
        <v>41592.0</v>
      </c>
      <c r="H54" s="13" t="s">
        <v>21</v>
      </c>
      <c r="I54" s="13" t="s">
        <v>263</v>
      </c>
      <c r="J54" s="13" t="s">
        <v>170</v>
      </c>
    </row>
    <row r="55">
      <c r="A55" s="13" t="s">
        <v>164</v>
      </c>
      <c r="B55" s="13">
        <v>8.0980236E7</v>
      </c>
      <c r="C55" s="13" t="s">
        <v>308</v>
      </c>
      <c r="D55" s="13" t="s">
        <v>173</v>
      </c>
      <c r="E55" s="13" t="s">
        <v>174</v>
      </c>
      <c r="F55" s="13" t="s">
        <v>309</v>
      </c>
      <c r="G55" s="37">
        <v>40863.0</v>
      </c>
      <c r="H55" s="13" t="s">
        <v>310</v>
      </c>
      <c r="I55" s="13" t="s">
        <v>311</v>
      </c>
      <c r="J55" s="13" t="s">
        <v>170</v>
      </c>
    </row>
    <row r="56">
      <c r="A56" s="13" t="s">
        <v>164</v>
      </c>
      <c r="B56" s="13">
        <v>8.0980237E7</v>
      </c>
      <c r="C56" s="13" t="s">
        <v>312</v>
      </c>
      <c r="D56" s="13" t="s">
        <v>173</v>
      </c>
      <c r="E56" s="13" t="s">
        <v>174</v>
      </c>
      <c r="F56" s="13" t="s">
        <v>313</v>
      </c>
      <c r="G56" s="37">
        <v>43125.0</v>
      </c>
      <c r="H56" s="13" t="s">
        <v>310</v>
      </c>
      <c r="I56" s="13" t="s">
        <v>311</v>
      </c>
      <c r="J56" s="13" t="s">
        <v>170</v>
      </c>
    </row>
    <row r="57">
      <c r="A57" s="13" t="s">
        <v>164</v>
      </c>
      <c r="B57" s="13">
        <v>8.0980179E7</v>
      </c>
      <c r="C57" s="13" t="s">
        <v>314</v>
      </c>
      <c r="D57" s="13" t="s">
        <v>173</v>
      </c>
      <c r="E57" s="13" t="s">
        <v>174</v>
      </c>
      <c r="F57" s="13" t="s">
        <v>315</v>
      </c>
      <c r="G57" s="37">
        <v>41010.0</v>
      </c>
      <c r="H57" s="13" t="s">
        <v>310</v>
      </c>
      <c r="I57" s="13" t="s">
        <v>316</v>
      </c>
      <c r="J57" s="13" t="s">
        <v>170</v>
      </c>
    </row>
    <row r="58">
      <c r="A58" s="13" t="s">
        <v>164</v>
      </c>
      <c r="B58" s="13">
        <v>8.0980582E7</v>
      </c>
      <c r="C58" s="13" t="s">
        <v>317</v>
      </c>
      <c r="D58" s="13" t="s">
        <v>165</v>
      </c>
      <c r="E58" s="13" t="s">
        <v>174</v>
      </c>
      <c r="F58" s="13" t="s">
        <v>318</v>
      </c>
      <c r="G58" s="37">
        <v>41499.0</v>
      </c>
      <c r="H58" s="13" t="s">
        <v>310</v>
      </c>
      <c r="I58" s="13" t="s">
        <v>319</v>
      </c>
      <c r="J58" s="13" t="s">
        <v>267</v>
      </c>
    </row>
    <row r="59">
      <c r="A59" s="13" t="s">
        <v>164</v>
      </c>
      <c r="B59" s="13">
        <v>8.0980581E7</v>
      </c>
      <c r="C59" s="13" t="s">
        <v>320</v>
      </c>
      <c r="D59" s="13" t="s">
        <v>165</v>
      </c>
      <c r="E59" s="13" t="s">
        <v>174</v>
      </c>
      <c r="F59" s="13" t="s">
        <v>318</v>
      </c>
      <c r="G59" s="37">
        <v>41499.0</v>
      </c>
      <c r="H59" s="13" t="s">
        <v>310</v>
      </c>
      <c r="I59" s="13" t="s">
        <v>319</v>
      </c>
      <c r="J59" s="13" t="s">
        <v>267</v>
      </c>
    </row>
    <row r="60">
      <c r="A60" s="13" t="s">
        <v>171</v>
      </c>
      <c r="B60" s="13">
        <v>8.098023E7</v>
      </c>
      <c r="C60" s="13" t="s">
        <v>321</v>
      </c>
      <c r="D60" s="13" t="s">
        <v>173</v>
      </c>
      <c r="E60" s="13" t="s">
        <v>174</v>
      </c>
      <c r="F60" s="13" t="s">
        <v>322</v>
      </c>
      <c r="G60" s="37">
        <v>36220.0</v>
      </c>
      <c r="H60" s="13" t="s">
        <v>310</v>
      </c>
      <c r="I60" s="13" t="s">
        <v>323</v>
      </c>
      <c r="J60" s="13" t="s">
        <v>170</v>
      </c>
    </row>
    <row r="61">
      <c r="A61" s="13" t="s">
        <v>171</v>
      </c>
      <c r="B61" s="13">
        <v>8.0980263E7</v>
      </c>
      <c r="C61" s="13" t="s">
        <v>324</v>
      </c>
      <c r="D61" s="13" t="s">
        <v>173</v>
      </c>
      <c r="E61" s="13" t="s">
        <v>174</v>
      </c>
      <c r="F61" s="13" t="s">
        <v>325</v>
      </c>
      <c r="G61" s="37">
        <v>36720.0</v>
      </c>
      <c r="H61" s="13" t="s">
        <v>310</v>
      </c>
      <c r="I61" s="13" t="s">
        <v>326</v>
      </c>
      <c r="J61" s="13" t="s">
        <v>170</v>
      </c>
    </row>
    <row r="62">
      <c r="A62" s="13" t="s">
        <v>171</v>
      </c>
      <c r="B62" s="13">
        <v>8.0980102E7</v>
      </c>
      <c r="C62" s="13" t="s">
        <v>327</v>
      </c>
      <c r="D62" s="13" t="s">
        <v>173</v>
      </c>
      <c r="E62" s="13" t="s">
        <v>174</v>
      </c>
      <c r="F62" s="13" t="s">
        <v>328</v>
      </c>
      <c r="G62" s="37">
        <v>45637.0</v>
      </c>
      <c r="H62" s="13" t="s">
        <v>310</v>
      </c>
      <c r="I62" s="13" t="s">
        <v>329</v>
      </c>
      <c r="J62" s="13" t="s">
        <v>170</v>
      </c>
    </row>
    <row r="63">
      <c r="A63" s="13" t="s">
        <v>171</v>
      </c>
      <c r="B63" s="13">
        <v>8.0980331E7</v>
      </c>
      <c r="C63" s="13" t="s">
        <v>330</v>
      </c>
      <c r="D63" s="13" t="s">
        <v>173</v>
      </c>
      <c r="E63" s="13" t="s">
        <v>252</v>
      </c>
      <c r="F63" s="13">
        <v>157.0</v>
      </c>
      <c r="G63" s="37">
        <v>32539.0</v>
      </c>
      <c r="H63" s="13" t="s">
        <v>310</v>
      </c>
      <c r="I63" s="13" t="s">
        <v>331</v>
      </c>
      <c r="J63" s="13" t="s">
        <v>267</v>
      </c>
    </row>
    <row r="64">
      <c r="A64" s="13" t="s">
        <v>171</v>
      </c>
      <c r="B64" s="13">
        <v>8.0980336E7</v>
      </c>
      <c r="C64" s="13" t="s">
        <v>332</v>
      </c>
      <c r="D64" s="13" t="s">
        <v>173</v>
      </c>
      <c r="E64" s="13" t="s">
        <v>252</v>
      </c>
      <c r="F64" s="13" t="s">
        <v>333</v>
      </c>
      <c r="G64" s="37">
        <v>35440.0</v>
      </c>
      <c r="H64" s="13" t="s">
        <v>310</v>
      </c>
      <c r="I64" s="13" t="s">
        <v>334</v>
      </c>
      <c r="J64" s="13" t="s">
        <v>170</v>
      </c>
    </row>
    <row r="65">
      <c r="A65" s="13" t="s">
        <v>171</v>
      </c>
      <c r="B65" s="13">
        <v>8.0980103E7</v>
      </c>
      <c r="C65" s="13" t="s">
        <v>335</v>
      </c>
      <c r="D65" s="13" t="s">
        <v>173</v>
      </c>
      <c r="E65" s="13" t="s">
        <v>174</v>
      </c>
      <c r="F65" s="13" t="s">
        <v>336</v>
      </c>
      <c r="G65" s="37">
        <v>36724.0</v>
      </c>
      <c r="H65" s="13" t="s">
        <v>310</v>
      </c>
      <c r="I65" s="13" t="s">
        <v>329</v>
      </c>
      <c r="J65" s="13" t="s">
        <v>170</v>
      </c>
    </row>
    <row r="66">
      <c r="A66" s="13" t="s">
        <v>171</v>
      </c>
      <c r="B66" s="13">
        <v>8.0980378E7</v>
      </c>
      <c r="C66" s="13" t="s">
        <v>290</v>
      </c>
      <c r="D66" s="13" t="s">
        <v>173</v>
      </c>
      <c r="E66" s="13" t="s">
        <v>252</v>
      </c>
      <c r="F66" s="13">
        <v>86.0</v>
      </c>
      <c r="G66" s="37">
        <v>31803.0</v>
      </c>
      <c r="H66" s="13" t="s">
        <v>310</v>
      </c>
      <c r="I66" s="13" t="s">
        <v>337</v>
      </c>
      <c r="J66" s="13" t="s">
        <v>170</v>
      </c>
    </row>
    <row r="67">
      <c r="A67" s="13" t="s">
        <v>171</v>
      </c>
      <c r="B67" s="13">
        <v>8.0980238E7</v>
      </c>
      <c r="C67" s="13" t="s">
        <v>338</v>
      </c>
      <c r="D67" s="13" t="s">
        <v>173</v>
      </c>
      <c r="E67" s="13" t="s">
        <v>174</v>
      </c>
      <c r="F67" s="13" t="s">
        <v>339</v>
      </c>
      <c r="G67" s="37">
        <v>40483.0</v>
      </c>
      <c r="H67" s="13" t="s">
        <v>310</v>
      </c>
      <c r="I67" s="13" t="s">
        <v>340</v>
      </c>
      <c r="J67" s="13" t="s">
        <v>267</v>
      </c>
    </row>
    <row r="68">
      <c r="A68" s="13" t="s">
        <v>171</v>
      </c>
      <c r="B68" s="13">
        <v>8.0980645E7</v>
      </c>
      <c r="C68" s="13" t="s">
        <v>341</v>
      </c>
      <c r="D68" s="13" t="s">
        <v>173</v>
      </c>
      <c r="E68" s="13" t="s">
        <v>252</v>
      </c>
      <c r="F68" s="13" t="s">
        <v>342</v>
      </c>
      <c r="G68" s="37">
        <v>43798.0</v>
      </c>
      <c r="H68" s="13" t="s">
        <v>310</v>
      </c>
      <c r="I68" s="13" t="s">
        <v>343</v>
      </c>
      <c r="J68" s="13" t="s">
        <v>170</v>
      </c>
    </row>
    <row r="69">
      <c r="A69" s="13" t="s">
        <v>171</v>
      </c>
      <c r="B69" s="13">
        <v>8.0980386E7</v>
      </c>
      <c r="C69" s="13" t="s">
        <v>344</v>
      </c>
      <c r="D69" s="13" t="s">
        <v>173</v>
      </c>
      <c r="E69" s="13" t="s">
        <v>252</v>
      </c>
      <c r="F69" s="13">
        <v>22511.0</v>
      </c>
      <c r="G69" s="37">
        <v>36020.0</v>
      </c>
      <c r="H69" s="13" t="s">
        <v>310</v>
      </c>
      <c r="I69" s="13" t="s">
        <v>345</v>
      </c>
      <c r="J69" s="13" t="s">
        <v>267</v>
      </c>
    </row>
    <row r="70">
      <c r="A70" s="13" t="s">
        <v>171</v>
      </c>
      <c r="B70" s="13">
        <v>8.0980399E7</v>
      </c>
      <c r="C70" s="13" t="s">
        <v>346</v>
      </c>
      <c r="D70" s="13" t="s">
        <v>173</v>
      </c>
      <c r="E70" s="13" t="s">
        <v>252</v>
      </c>
      <c r="F70" s="13" t="s">
        <v>347</v>
      </c>
      <c r="G70" s="37">
        <v>35810.0</v>
      </c>
      <c r="H70" s="13" t="s">
        <v>310</v>
      </c>
      <c r="I70" s="13" t="s">
        <v>348</v>
      </c>
      <c r="J70" s="13" t="s">
        <v>267</v>
      </c>
    </row>
    <row r="71">
      <c r="A71" s="13" t="s">
        <v>171</v>
      </c>
      <c r="B71" s="13">
        <v>8.0980065E7</v>
      </c>
      <c r="C71" s="13" t="s">
        <v>349</v>
      </c>
      <c r="D71" s="13" t="s">
        <v>173</v>
      </c>
      <c r="E71" s="13" t="s">
        <v>174</v>
      </c>
      <c r="F71" s="13" t="s">
        <v>350</v>
      </c>
      <c r="G71" s="37">
        <v>36739.0</v>
      </c>
      <c r="H71" s="13" t="s">
        <v>310</v>
      </c>
      <c r="I71" s="13" t="s">
        <v>351</v>
      </c>
      <c r="J71" s="13" t="s">
        <v>170</v>
      </c>
    </row>
    <row r="72">
      <c r="A72" s="13" t="s">
        <v>171</v>
      </c>
      <c r="B72" s="13">
        <v>8.098029E7</v>
      </c>
      <c r="C72" s="13" t="s">
        <v>352</v>
      </c>
      <c r="D72" s="13" t="s">
        <v>173</v>
      </c>
      <c r="E72" s="13" t="s">
        <v>174</v>
      </c>
      <c r="F72" s="13" t="s">
        <v>353</v>
      </c>
      <c r="G72" s="37">
        <v>39349.0</v>
      </c>
      <c r="H72" s="13" t="s">
        <v>310</v>
      </c>
      <c r="I72" s="13" t="s">
        <v>354</v>
      </c>
      <c r="J72" s="13" t="s">
        <v>170</v>
      </c>
    </row>
    <row r="73">
      <c r="A73" s="13" t="s">
        <v>171</v>
      </c>
      <c r="B73" s="13">
        <v>8.0980175E7</v>
      </c>
      <c r="C73" s="13" t="s">
        <v>355</v>
      </c>
      <c r="D73" s="13" t="s">
        <v>173</v>
      </c>
      <c r="E73" s="13" t="s">
        <v>174</v>
      </c>
      <c r="F73" s="13" t="s">
        <v>356</v>
      </c>
      <c r="G73" s="37">
        <v>39962.0</v>
      </c>
      <c r="H73" s="13" t="s">
        <v>310</v>
      </c>
      <c r="I73" s="13" t="s">
        <v>357</v>
      </c>
      <c r="J73" s="13" t="s">
        <v>170</v>
      </c>
    </row>
    <row r="74">
      <c r="A74" s="13" t="s">
        <v>171</v>
      </c>
      <c r="B74" s="13">
        <v>8.0980095E7</v>
      </c>
      <c r="C74" s="13" t="s">
        <v>358</v>
      </c>
      <c r="D74" s="13" t="s">
        <v>173</v>
      </c>
      <c r="E74" s="13" t="s">
        <v>174</v>
      </c>
      <c r="F74" s="13" t="s">
        <v>359</v>
      </c>
      <c r="G74" s="37">
        <v>36746.0</v>
      </c>
      <c r="H74" s="13" t="s">
        <v>310</v>
      </c>
      <c r="I74" s="13" t="s">
        <v>360</v>
      </c>
      <c r="J74" s="13" t="s">
        <v>170</v>
      </c>
    </row>
    <row r="75">
      <c r="A75" s="13" t="s">
        <v>171</v>
      </c>
      <c r="B75" s="13">
        <v>8.0980322E7</v>
      </c>
      <c r="C75" s="13" t="s">
        <v>361</v>
      </c>
      <c r="D75" s="13" t="s">
        <v>173</v>
      </c>
      <c r="E75" s="13" t="s">
        <v>252</v>
      </c>
      <c r="F75" s="13" t="s">
        <v>362</v>
      </c>
      <c r="G75" s="37">
        <v>44931.0</v>
      </c>
      <c r="H75" s="13" t="s">
        <v>310</v>
      </c>
      <c r="I75" s="13" t="s">
        <v>363</v>
      </c>
      <c r="J75" s="13" t="s">
        <v>170</v>
      </c>
    </row>
    <row r="76">
      <c r="A76" s="13" t="s">
        <v>171</v>
      </c>
      <c r="B76" s="13">
        <v>8.0980326E7</v>
      </c>
      <c r="C76" s="13" t="s">
        <v>364</v>
      </c>
      <c r="D76" s="13" t="s">
        <v>173</v>
      </c>
      <c r="E76" s="13" t="s">
        <v>252</v>
      </c>
      <c r="F76" s="13">
        <v>179.0</v>
      </c>
      <c r="G76" s="37">
        <v>32170.0</v>
      </c>
      <c r="H76" s="13" t="s">
        <v>310</v>
      </c>
      <c r="I76" s="13" t="s">
        <v>365</v>
      </c>
      <c r="J76" s="13" t="s">
        <v>267</v>
      </c>
    </row>
    <row r="77">
      <c r="A77" s="13" t="s">
        <v>171</v>
      </c>
      <c r="B77" s="13">
        <v>8.0980128E7</v>
      </c>
      <c r="C77" s="13" t="s">
        <v>366</v>
      </c>
      <c r="D77" s="13" t="s">
        <v>173</v>
      </c>
      <c r="E77" s="13" t="s">
        <v>174</v>
      </c>
      <c r="F77" s="13" t="s">
        <v>367</v>
      </c>
      <c r="G77" s="37">
        <v>45645.0</v>
      </c>
      <c r="H77" s="13" t="s">
        <v>310</v>
      </c>
      <c r="I77" s="13" t="s">
        <v>368</v>
      </c>
      <c r="J77" s="13" t="s">
        <v>170</v>
      </c>
    </row>
    <row r="78">
      <c r="A78" s="13" t="s">
        <v>171</v>
      </c>
      <c r="B78" s="13">
        <v>8.0980365E7</v>
      </c>
      <c r="C78" s="13" t="s">
        <v>369</v>
      </c>
      <c r="D78" s="13" t="s">
        <v>173</v>
      </c>
      <c r="E78" s="13" t="s">
        <v>252</v>
      </c>
      <c r="F78" s="13" t="s">
        <v>370</v>
      </c>
      <c r="G78" s="37">
        <v>40758.0</v>
      </c>
      <c r="H78" s="13" t="s">
        <v>310</v>
      </c>
      <c r="I78" s="13" t="s">
        <v>371</v>
      </c>
      <c r="J78" s="13" t="s">
        <v>170</v>
      </c>
    </row>
    <row r="79">
      <c r="A79" s="13" t="s">
        <v>171</v>
      </c>
      <c r="B79" s="13">
        <v>8.098035E7</v>
      </c>
      <c r="C79" s="13" t="s">
        <v>372</v>
      </c>
      <c r="D79" s="13" t="s">
        <v>173</v>
      </c>
      <c r="E79" s="13" t="s">
        <v>252</v>
      </c>
      <c r="F79" s="13" t="s">
        <v>373</v>
      </c>
      <c r="G79" s="37">
        <v>43857.0</v>
      </c>
      <c r="H79" s="13" t="s">
        <v>310</v>
      </c>
      <c r="I79" s="13" t="s">
        <v>374</v>
      </c>
      <c r="J79" s="13" t="s">
        <v>170</v>
      </c>
    </row>
    <row r="80">
      <c r="A80" s="13" t="s">
        <v>171</v>
      </c>
      <c r="B80" s="13">
        <v>8.0980457E7</v>
      </c>
      <c r="C80" s="13" t="s">
        <v>375</v>
      </c>
      <c r="D80" s="13" t="s">
        <v>173</v>
      </c>
      <c r="E80" s="13" t="s">
        <v>252</v>
      </c>
      <c r="F80" s="13" t="s">
        <v>376</v>
      </c>
      <c r="G80" s="37">
        <v>37046.0</v>
      </c>
      <c r="H80" s="13" t="s">
        <v>310</v>
      </c>
      <c r="I80" s="13" t="s">
        <v>377</v>
      </c>
      <c r="J80" s="13" t="s">
        <v>170</v>
      </c>
    </row>
    <row r="81">
      <c r="A81" s="13" t="s">
        <v>171</v>
      </c>
      <c r="B81" s="13">
        <v>8.0980388E7</v>
      </c>
      <c r="C81" s="13" t="s">
        <v>378</v>
      </c>
      <c r="D81" s="13" t="s">
        <v>173</v>
      </c>
      <c r="E81" s="13" t="s">
        <v>252</v>
      </c>
      <c r="F81" s="13" t="s">
        <v>379</v>
      </c>
      <c r="G81" s="37">
        <v>44841.0</v>
      </c>
      <c r="H81" s="13" t="s">
        <v>310</v>
      </c>
      <c r="I81" s="13" t="s">
        <v>380</v>
      </c>
      <c r="J81" s="13" t="s">
        <v>170</v>
      </c>
    </row>
    <row r="82">
      <c r="A82" s="13" t="s">
        <v>171</v>
      </c>
      <c r="B82" s="13">
        <v>8.0980226E7</v>
      </c>
      <c r="C82" s="13" t="s">
        <v>381</v>
      </c>
      <c r="D82" s="13" t="s">
        <v>173</v>
      </c>
      <c r="E82" s="13" t="s">
        <v>174</v>
      </c>
      <c r="F82" s="13" t="s">
        <v>382</v>
      </c>
      <c r="G82" s="37">
        <v>43399.0</v>
      </c>
      <c r="H82" s="13" t="s">
        <v>310</v>
      </c>
      <c r="I82" s="13" t="s">
        <v>383</v>
      </c>
      <c r="J82" s="13" t="s">
        <v>170</v>
      </c>
    </row>
    <row r="83">
      <c r="A83" s="13" t="s">
        <v>171</v>
      </c>
      <c r="B83" s="13">
        <v>8.0980216E7</v>
      </c>
      <c r="C83" s="13" t="s">
        <v>384</v>
      </c>
      <c r="D83" s="13" t="s">
        <v>173</v>
      </c>
      <c r="E83" s="13" t="s">
        <v>174</v>
      </c>
      <c r="F83" s="13" t="s">
        <v>385</v>
      </c>
      <c r="G83" s="37">
        <v>40483.0</v>
      </c>
      <c r="H83" s="13" t="s">
        <v>310</v>
      </c>
      <c r="I83" s="13" t="s">
        <v>386</v>
      </c>
      <c r="J83" s="13" t="s">
        <v>170</v>
      </c>
    </row>
    <row r="84">
      <c r="A84" s="13" t="s">
        <v>171</v>
      </c>
      <c r="B84" s="13">
        <v>8.0980335E7</v>
      </c>
      <c r="C84" s="13" t="s">
        <v>387</v>
      </c>
      <c r="D84" s="13" t="s">
        <v>173</v>
      </c>
      <c r="E84" s="13" t="s">
        <v>252</v>
      </c>
      <c r="F84" s="13" t="s">
        <v>388</v>
      </c>
      <c r="G84" s="37">
        <v>35444.0</v>
      </c>
      <c r="H84" s="13" t="s">
        <v>310</v>
      </c>
      <c r="I84" s="13" t="s">
        <v>389</v>
      </c>
      <c r="J84" s="13" t="s">
        <v>170</v>
      </c>
    </row>
    <row r="85">
      <c r="A85" s="13" t="s">
        <v>171</v>
      </c>
      <c r="B85" s="13">
        <v>8.0980329E7</v>
      </c>
      <c r="C85" s="13" t="s">
        <v>390</v>
      </c>
      <c r="D85" s="13" t="s">
        <v>173</v>
      </c>
      <c r="E85" s="13" t="s">
        <v>252</v>
      </c>
      <c r="F85" s="13" t="s">
        <v>391</v>
      </c>
      <c r="G85" s="37">
        <v>42150.0</v>
      </c>
      <c r="H85" s="13" t="s">
        <v>310</v>
      </c>
      <c r="I85" s="13" t="s">
        <v>392</v>
      </c>
      <c r="J85" s="13" t="s">
        <v>170</v>
      </c>
    </row>
    <row r="86">
      <c r="A86" s="13" t="s">
        <v>171</v>
      </c>
      <c r="B86" s="13">
        <v>8.0980283E7</v>
      </c>
      <c r="C86" s="13" t="s">
        <v>393</v>
      </c>
      <c r="D86" s="13" t="s">
        <v>173</v>
      </c>
      <c r="E86" s="13" t="s">
        <v>174</v>
      </c>
      <c r="F86" s="13" t="s">
        <v>394</v>
      </c>
      <c r="G86" s="37">
        <v>39989.0</v>
      </c>
      <c r="H86" s="13" t="s">
        <v>310</v>
      </c>
      <c r="I86" s="13" t="s">
        <v>383</v>
      </c>
      <c r="J86" s="13" t="s">
        <v>170</v>
      </c>
    </row>
    <row r="87">
      <c r="A87" s="13" t="s">
        <v>171</v>
      </c>
      <c r="B87" s="13">
        <v>8.0980324E7</v>
      </c>
      <c r="C87" s="13" t="s">
        <v>395</v>
      </c>
      <c r="D87" s="13" t="s">
        <v>173</v>
      </c>
      <c r="E87" s="13" t="s">
        <v>252</v>
      </c>
      <c r="F87" s="13">
        <v>765.0</v>
      </c>
      <c r="G87" s="37">
        <v>29921.0</v>
      </c>
      <c r="H87" s="13" t="s">
        <v>310</v>
      </c>
      <c r="I87" s="13" t="s">
        <v>396</v>
      </c>
      <c r="J87" s="13" t="s">
        <v>170</v>
      </c>
    </row>
    <row r="88">
      <c r="A88" s="13" t="s">
        <v>171</v>
      </c>
      <c r="B88" s="13">
        <v>8.0980272E7</v>
      </c>
      <c r="C88" s="13" t="s">
        <v>397</v>
      </c>
      <c r="D88" s="13" t="s">
        <v>173</v>
      </c>
      <c r="E88" s="13" t="s">
        <v>174</v>
      </c>
      <c r="G88" s="37">
        <v>2.0</v>
      </c>
      <c r="H88" s="13" t="s">
        <v>310</v>
      </c>
      <c r="I88" s="13" t="s">
        <v>383</v>
      </c>
      <c r="J88" s="13" t="s">
        <v>267</v>
      </c>
    </row>
    <row r="89">
      <c r="A89" s="13" t="s">
        <v>171</v>
      </c>
      <c r="B89" s="13">
        <v>8.0980361E7</v>
      </c>
      <c r="C89" s="13" t="s">
        <v>398</v>
      </c>
      <c r="D89" s="13" t="s">
        <v>173</v>
      </c>
      <c r="E89" s="13" t="s">
        <v>252</v>
      </c>
      <c r="F89" s="13">
        <v>1435.0</v>
      </c>
      <c r="G89" s="37">
        <v>32975.0</v>
      </c>
      <c r="H89" s="13" t="s">
        <v>310</v>
      </c>
      <c r="I89" s="13" t="s">
        <v>399</v>
      </c>
      <c r="J89" s="13" t="s">
        <v>267</v>
      </c>
    </row>
    <row r="90">
      <c r="A90" s="13" t="s">
        <v>171</v>
      </c>
      <c r="B90" s="13">
        <v>8.0980072E7</v>
      </c>
      <c r="C90" s="13" t="s">
        <v>400</v>
      </c>
      <c r="D90" s="13" t="s">
        <v>173</v>
      </c>
      <c r="E90" s="13" t="s">
        <v>174</v>
      </c>
      <c r="F90" s="13" t="s">
        <v>401</v>
      </c>
      <c r="G90" s="37">
        <v>36808.0</v>
      </c>
      <c r="H90" s="13" t="s">
        <v>310</v>
      </c>
      <c r="I90" s="13" t="s">
        <v>402</v>
      </c>
      <c r="J90" s="13" t="s">
        <v>170</v>
      </c>
    </row>
    <row r="91">
      <c r="A91" s="13" t="s">
        <v>171</v>
      </c>
      <c r="B91" s="13">
        <v>8.0980262E7</v>
      </c>
      <c r="C91" s="13" t="s">
        <v>403</v>
      </c>
      <c r="D91" s="13" t="s">
        <v>173</v>
      </c>
      <c r="E91" s="13" t="s">
        <v>174</v>
      </c>
      <c r="F91" s="13" t="s">
        <v>404</v>
      </c>
      <c r="G91" s="37">
        <v>39962.0</v>
      </c>
      <c r="H91" s="13" t="s">
        <v>310</v>
      </c>
      <c r="I91" s="13" t="s">
        <v>326</v>
      </c>
      <c r="J91" s="13" t="s">
        <v>170</v>
      </c>
    </row>
    <row r="92">
      <c r="A92" s="13" t="s">
        <v>171</v>
      </c>
      <c r="B92" s="13">
        <v>8.0980225E7</v>
      </c>
      <c r="C92" s="13" t="s">
        <v>405</v>
      </c>
      <c r="D92" s="13" t="s">
        <v>173</v>
      </c>
      <c r="E92" s="13" t="s">
        <v>174</v>
      </c>
      <c r="F92" s="13">
        <v>880.0</v>
      </c>
      <c r="G92" s="37">
        <v>34589.0</v>
      </c>
      <c r="H92" s="13" t="s">
        <v>310</v>
      </c>
      <c r="I92" s="13" t="s">
        <v>406</v>
      </c>
      <c r="J92" s="13" t="s">
        <v>170</v>
      </c>
    </row>
    <row r="93">
      <c r="A93" s="13" t="s">
        <v>171</v>
      </c>
      <c r="B93" s="13">
        <v>8.0980145E7</v>
      </c>
      <c r="C93" s="13" t="s">
        <v>407</v>
      </c>
      <c r="D93" s="13" t="s">
        <v>173</v>
      </c>
      <c r="E93" s="13" t="s">
        <v>174</v>
      </c>
      <c r="F93" s="13" t="s">
        <v>408</v>
      </c>
      <c r="G93" s="37">
        <v>39989.0</v>
      </c>
      <c r="H93" s="13" t="s">
        <v>310</v>
      </c>
      <c r="I93" s="13" t="s">
        <v>409</v>
      </c>
      <c r="J93" s="13" t="s">
        <v>170</v>
      </c>
    </row>
    <row r="94">
      <c r="A94" s="13" t="s">
        <v>171</v>
      </c>
      <c r="B94" s="13">
        <v>8.0980364E7</v>
      </c>
      <c r="C94" s="13" t="s">
        <v>410</v>
      </c>
      <c r="D94" s="13" t="s">
        <v>173</v>
      </c>
      <c r="E94" s="13" t="s">
        <v>252</v>
      </c>
      <c r="F94" s="13" t="s">
        <v>411</v>
      </c>
      <c r="G94" s="37">
        <v>44271.0</v>
      </c>
      <c r="H94" s="13" t="s">
        <v>310</v>
      </c>
      <c r="I94" s="13" t="s">
        <v>412</v>
      </c>
      <c r="J94" s="13" t="s">
        <v>170</v>
      </c>
    </row>
    <row r="95">
      <c r="A95" s="13" t="s">
        <v>171</v>
      </c>
      <c r="B95" s="13">
        <v>8.0980323E7</v>
      </c>
      <c r="C95" s="13" t="s">
        <v>413</v>
      </c>
      <c r="D95" s="13" t="s">
        <v>173</v>
      </c>
      <c r="E95" s="13" t="s">
        <v>252</v>
      </c>
      <c r="F95" s="13" t="s">
        <v>414</v>
      </c>
      <c r="G95" s="37">
        <v>44550.0</v>
      </c>
      <c r="H95" s="13" t="s">
        <v>310</v>
      </c>
      <c r="I95" s="13" t="s">
        <v>415</v>
      </c>
      <c r="J95" s="13" t="s">
        <v>170</v>
      </c>
    </row>
    <row r="96">
      <c r="A96" s="13" t="s">
        <v>171</v>
      </c>
      <c r="B96" s="13">
        <v>8.0980387E7</v>
      </c>
      <c r="C96" s="13" t="s">
        <v>416</v>
      </c>
      <c r="D96" s="13" t="s">
        <v>173</v>
      </c>
      <c r="E96" s="13" t="s">
        <v>252</v>
      </c>
      <c r="F96" s="13" t="s">
        <v>417</v>
      </c>
      <c r="G96" s="37">
        <v>40387.0</v>
      </c>
      <c r="H96" s="13" t="s">
        <v>310</v>
      </c>
      <c r="I96" s="13" t="s">
        <v>418</v>
      </c>
      <c r="J96" s="13" t="s">
        <v>267</v>
      </c>
    </row>
    <row r="97">
      <c r="A97" s="13" t="s">
        <v>171</v>
      </c>
      <c r="B97" s="13">
        <v>8.0980176E7</v>
      </c>
      <c r="C97" s="13" t="s">
        <v>419</v>
      </c>
      <c r="D97" s="13" t="s">
        <v>173</v>
      </c>
      <c r="E97" s="13" t="s">
        <v>174</v>
      </c>
      <c r="F97" s="13" t="s">
        <v>420</v>
      </c>
      <c r="G97" s="37">
        <v>45646.0</v>
      </c>
      <c r="H97" s="13" t="s">
        <v>310</v>
      </c>
      <c r="I97" s="13" t="s">
        <v>357</v>
      </c>
      <c r="J97" s="13" t="s">
        <v>170</v>
      </c>
    </row>
    <row r="98">
      <c r="A98" s="13" t="s">
        <v>171</v>
      </c>
      <c r="B98" s="13">
        <v>8.0980593E7</v>
      </c>
      <c r="C98" s="13" t="s">
        <v>421</v>
      </c>
      <c r="D98" s="13" t="s">
        <v>173</v>
      </c>
      <c r="E98" s="13" t="s">
        <v>174</v>
      </c>
      <c r="F98" s="13" t="s">
        <v>422</v>
      </c>
      <c r="G98" s="37">
        <v>42713.0</v>
      </c>
      <c r="H98" s="13" t="s">
        <v>310</v>
      </c>
      <c r="I98" s="13" t="s">
        <v>383</v>
      </c>
      <c r="J98" s="13" t="s">
        <v>170</v>
      </c>
    </row>
    <row r="99">
      <c r="A99" s="13" t="s">
        <v>171</v>
      </c>
      <c r="B99" s="13">
        <v>8.0980345E7</v>
      </c>
      <c r="C99" s="13" t="s">
        <v>423</v>
      </c>
      <c r="D99" s="13" t="s">
        <v>173</v>
      </c>
      <c r="E99" s="13" t="s">
        <v>252</v>
      </c>
      <c r="F99" s="13">
        <v>66.0</v>
      </c>
      <c r="G99" s="37">
        <v>32521.0</v>
      </c>
      <c r="H99" s="13" t="s">
        <v>310</v>
      </c>
      <c r="I99" s="13" t="s">
        <v>424</v>
      </c>
      <c r="J99" s="13" t="s">
        <v>170</v>
      </c>
    </row>
    <row r="100">
      <c r="A100" s="13" t="s">
        <v>171</v>
      </c>
      <c r="B100" s="13">
        <v>8.0980104E7</v>
      </c>
      <c r="C100" s="13" t="s">
        <v>425</v>
      </c>
      <c r="D100" s="13" t="s">
        <v>173</v>
      </c>
      <c r="E100" s="13" t="s">
        <v>174</v>
      </c>
      <c r="F100" s="13" t="s">
        <v>426</v>
      </c>
      <c r="G100" s="37">
        <v>43202.0</v>
      </c>
      <c r="H100" s="13" t="s">
        <v>310</v>
      </c>
      <c r="I100" s="13" t="s">
        <v>427</v>
      </c>
      <c r="J100" s="13" t="s">
        <v>170</v>
      </c>
    </row>
    <row r="101">
      <c r="A101" s="13" t="s">
        <v>171</v>
      </c>
      <c r="B101" s="13">
        <v>8.0980015E7</v>
      </c>
      <c r="C101" s="13" t="s">
        <v>428</v>
      </c>
      <c r="D101" s="13" t="s">
        <v>173</v>
      </c>
      <c r="E101" s="13" t="s">
        <v>174</v>
      </c>
      <c r="F101" s="13" t="s">
        <v>429</v>
      </c>
      <c r="G101" s="37">
        <v>41037.0</v>
      </c>
      <c r="H101" s="13" t="s">
        <v>310</v>
      </c>
      <c r="I101" s="13" t="s">
        <v>351</v>
      </c>
      <c r="J101" s="13" t="s">
        <v>170</v>
      </c>
    </row>
    <row r="102">
      <c r="A102" s="13" t="s">
        <v>171</v>
      </c>
      <c r="B102" s="13">
        <v>8.0980261E7</v>
      </c>
      <c r="C102" s="13" t="s">
        <v>430</v>
      </c>
      <c r="D102" s="13" t="s">
        <v>173</v>
      </c>
      <c r="E102" s="13" t="s">
        <v>174</v>
      </c>
      <c r="F102" s="13" t="s">
        <v>431</v>
      </c>
      <c r="G102" s="37">
        <v>36739.0</v>
      </c>
      <c r="H102" s="13" t="s">
        <v>310</v>
      </c>
      <c r="I102" s="13" t="s">
        <v>386</v>
      </c>
      <c r="J102" s="13" t="s">
        <v>170</v>
      </c>
    </row>
    <row r="103">
      <c r="A103" s="13" t="s">
        <v>171</v>
      </c>
      <c r="B103" s="13">
        <v>8.0980146E7</v>
      </c>
      <c r="C103" s="13" t="s">
        <v>432</v>
      </c>
      <c r="D103" s="13" t="s">
        <v>173</v>
      </c>
      <c r="E103" s="13" t="s">
        <v>174</v>
      </c>
      <c r="F103" s="13" t="s">
        <v>433</v>
      </c>
      <c r="G103" s="37">
        <v>45645.0</v>
      </c>
      <c r="H103" s="13" t="s">
        <v>310</v>
      </c>
      <c r="I103" s="13" t="s">
        <v>409</v>
      </c>
      <c r="J103" s="13" t="s">
        <v>170</v>
      </c>
    </row>
    <row r="104">
      <c r="A104" s="13" t="s">
        <v>171</v>
      </c>
      <c r="B104" s="13">
        <v>8.0980424E7</v>
      </c>
      <c r="C104" s="13" t="s">
        <v>434</v>
      </c>
      <c r="D104" s="13" t="s">
        <v>173</v>
      </c>
      <c r="E104" s="13" t="s">
        <v>252</v>
      </c>
      <c r="F104" s="13" t="s">
        <v>435</v>
      </c>
      <c r="G104" s="37">
        <v>36907.0</v>
      </c>
      <c r="H104" s="13" t="s">
        <v>310</v>
      </c>
      <c r="J104" s="13" t="s">
        <v>170</v>
      </c>
    </row>
    <row r="105">
      <c r="A105" s="13" t="s">
        <v>171</v>
      </c>
      <c r="B105" s="13">
        <v>8.0980453E7</v>
      </c>
      <c r="C105" s="13" t="s">
        <v>436</v>
      </c>
      <c r="D105" s="13" t="s">
        <v>173</v>
      </c>
      <c r="E105" s="13" t="s">
        <v>252</v>
      </c>
      <c r="F105" s="13" t="s">
        <v>437</v>
      </c>
      <c r="G105" s="37">
        <v>36833.0</v>
      </c>
      <c r="H105" s="13" t="s">
        <v>310</v>
      </c>
      <c r="I105" s="13" t="s">
        <v>438</v>
      </c>
      <c r="J105" s="13" t="s">
        <v>267</v>
      </c>
    </row>
    <row r="106">
      <c r="A106" s="13" t="s">
        <v>171</v>
      </c>
      <c r="B106" s="13">
        <v>8.0980359E7</v>
      </c>
      <c r="C106" s="13" t="s">
        <v>439</v>
      </c>
      <c r="D106" s="13" t="s">
        <v>173</v>
      </c>
      <c r="E106" s="13" t="s">
        <v>252</v>
      </c>
      <c r="F106" s="13" t="s">
        <v>440</v>
      </c>
      <c r="G106" s="37">
        <v>35479.0</v>
      </c>
      <c r="H106" s="13" t="s">
        <v>310</v>
      </c>
      <c r="I106" s="13" t="s">
        <v>441</v>
      </c>
      <c r="J106" s="13" t="s">
        <v>267</v>
      </c>
    </row>
    <row r="107">
      <c r="A107" s="13" t="s">
        <v>171</v>
      </c>
      <c r="B107" s="13">
        <v>8.098059E7</v>
      </c>
      <c r="C107" s="13" t="s">
        <v>442</v>
      </c>
      <c r="D107" s="13" t="s">
        <v>173</v>
      </c>
      <c r="E107" s="13" t="s">
        <v>174</v>
      </c>
      <c r="F107" s="13" t="s">
        <v>443</v>
      </c>
      <c r="G107" s="37">
        <v>42523.0</v>
      </c>
      <c r="H107" s="13" t="s">
        <v>310</v>
      </c>
      <c r="I107" s="13" t="s">
        <v>386</v>
      </c>
      <c r="J107" s="13" t="s">
        <v>170</v>
      </c>
    </row>
    <row r="108">
      <c r="A108" s="13" t="s">
        <v>171</v>
      </c>
      <c r="B108" s="13">
        <v>8.0980328E7</v>
      </c>
      <c r="C108" s="13" t="s">
        <v>444</v>
      </c>
      <c r="D108" s="13" t="s">
        <v>173</v>
      </c>
      <c r="E108" s="13" t="s">
        <v>252</v>
      </c>
      <c r="F108" s="13" t="s">
        <v>445</v>
      </c>
      <c r="G108" s="37">
        <v>43798.0</v>
      </c>
      <c r="H108" s="13" t="s">
        <v>310</v>
      </c>
      <c r="I108" s="13" t="s">
        <v>446</v>
      </c>
      <c r="J108" s="13" t="s">
        <v>170</v>
      </c>
    </row>
    <row r="109">
      <c r="A109" s="13" t="s">
        <v>171</v>
      </c>
      <c r="B109" s="13">
        <v>8.0980071E7</v>
      </c>
      <c r="C109" s="13" t="s">
        <v>447</v>
      </c>
      <c r="D109" s="13" t="s">
        <v>173</v>
      </c>
      <c r="E109" s="13" t="s">
        <v>174</v>
      </c>
      <c r="F109" s="13" t="s">
        <v>448</v>
      </c>
      <c r="G109" s="37">
        <v>45219.0</v>
      </c>
      <c r="H109" s="13" t="s">
        <v>310</v>
      </c>
      <c r="I109" s="13" t="s">
        <v>449</v>
      </c>
      <c r="J109" s="13" t="s">
        <v>170</v>
      </c>
    </row>
    <row r="110">
      <c r="A110" s="13" t="s">
        <v>171</v>
      </c>
      <c r="B110" s="13">
        <v>8.0980068E7</v>
      </c>
      <c r="C110" s="13" t="s">
        <v>450</v>
      </c>
      <c r="D110" s="13" t="s">
        <v>173</v>
      </c>
      <c r="E110" s="13" t="s">
        <v>174</v>
      </c>
      <c r="F110" s="13" t="s">
        <v>451</v>
      </c>
      <c r="G110" s="37">
        <v>41037.0</v>
      </c>
      <c r="H110" s="13" t="s">
        <v>310</v>
      </c>
      <c r="I110" s="13" t="s">
        <v>452</v>
      </c>
      <c r="J110" s="13" t="s">
        <v>170</v>
      </c>
    </row>
    <row r="111">
      <c r="A111" s="13" t="s">
        <v>171</v>
      </c>
      <c r="B111" s="13">
        <v>8.0980409E7</v>
      </c>
      <c r="C111" s="13" t="s">
        <v>453</v>
      </c>
      <c r="D111" s="13" t="s">
        <v>173</v>
      </c>
      <c r="E111" s="13" t="s">
        <v>252</v>
      </c>
      <c r="F111" s="13" t="s">
        <v>454</v>
      </c>
      <c r="G111" s="37">
        <v>36193.0</v>
      </c>
      <c r="H111" s="13" t="s">
        <v>310</v>
      </c>
      <c r="I111" s="13" t="s">
        <v>455</v>
      </c>
      <c r="J111" s="13" t="s">
        <v>170</v>
      </c>
    </row>
    <row r="112">
      <c r="A112" s="13" t="s">
        <v>171</v>
      </c>
      <c r="B112" s="13">
        <v>8.0980069E7</v>
      </c>
      <c r="C112" s="13" t="s">
        <v>456</v>
      </c>
      <c r="D112" s="13" t="s">
        <v>173</v>
      </c>
      <c r="E112" s="13" t="s">
        <v>174</v>
      </c>
      <c r="F112" s="13" t="s">
        <v>457</v>
      </c>
      <c r="G112" s="37">
        <v>45645.0</v>
      </c>
      <c r="H112" s="13" t="s">
        <v>310</v>
      </c>
      <c r="I112" s="13" t="s">
        <v>452</v>
      </c>
      <c r="J112" s="13" t="s">
        <v>170</v>
      </c>
    </row>
    <row r="113">
      <c r="A113" s="13" t="s">
        <v>171</v>
      </c>
      <c r="B113" s="13">
        <v>8.0980372E7</v>
      </c>
      <c r="C113" s="13" t="s">
        <v>458</v>
      </c>
      <c r="D113" s="13" t="s">
        <v>173</v>
      </c>
      <c r="E113" s="13" t="s">
        <v>252</v>
      </c>
      <c r="F113" s="13">
        <v>495.0</v>
      </c>
      <c r="G113" s="37">
        <v>31534.0</v>
      </c>
      <c r="H113" s="13" t="s">
        <v>310</v>
      </c>
      <c r="I113" s="13" t="s">
        <v>459</v>
      </c>
      <c r="J113" s="13" t="s">
        <v>267</v>
      </c>
    </row>
    <row r="114">
      <c r="A114" s="13" t="s">
        <v>171</v>
      </c>
      <c r="B114" s="13">
        <v>8.0980363E7</v>
      </c>
      <c r="C114" s="13" t="s">
        <v>460</v>
      </c>
      <c r="D114" s="13" t="s">
        <v>173</v>
      </c>
      <c r="E114" s="13" t="s">
        <v>252</v>
      </c>
      <c r="F114" s="13">
        <v>4.0</v>
      </c>
      <c r="G114" s="37">
        <v>21923.0</v>
      </c>
      <c r="H114" s="13" t="s">
        <v>310</v>
      </c>
      <c r="I114" s="13" t="s">
        <v>461</v>
      </c>
      <c r="J114" s="13" t="s">
        <v>267</v>
      </c>
    </row>
    <row r="115">
      <c r="A115" s="13" t="s">
        <v>171</v>
      </c>
      <c r="B115" s="13">
        <v>8.0980073E7</v>
      </c>
      <c r="C115" s="13" t="s">
        <v>462</v>
      </c>
      <c r="D115" s="13" t="s">
        <v>173</v>
      </c>
      <c r="E115" s="13" t="s">
        <v>174</v>
      </c>
      <c r="F115" s="13" t="s">
        <v>463</v>
      </c>
      <c r="G115" s="37">
        <v>39989.0</v>
      </c>
      <c r="H115" s="13" t="s">
        <v>310</v>
      </c>
      <c r="I115" s="13" t="s">
        <v>402</v>
      </c>
      <c r="J115" s="13" t="s">
        <v>267</v>
      </c>
    </row>
    <row r="116">
      <c r="A116" s="13" t="s">
        <v>171</v>
      </c>
      <c r="B116" s="13">
        <v>8.0980314E7</v>
      </c>
      <c r="C116" s="13" t="s">
        <v>464</v>
      </c>
      <c r="D116" s="13" t="s">
        <v>173</v>
      </c>
      <c r="E116" s="13" t="s">
        <v>174</v>
      </c>
      <c r="F116" s="13" t="s">
        <v>465</v>
      </c>
      <c r="G116" s="37">
        <v>44433.0</v>
      </c>
      <c r="H116" s="13" t="s">
        <v>310</v>
      </c>
      <c r="I116" s="13" t="s">
        <v>354</v>
      </c>
      <c r="J116" s="13" t="s">
        <v>170</v>
      </c>
    </row>
    <row r="117">
      <c r="A117" s="13" t="s">
        <v>171</v>
      </c>
      <c r="B117" s="13">
        <v>8.0980215E7</v>
      </c>
      <c r="C117" s="13" t="s">
        <v>466</v>
      </c>
      <c r="D117" s="13" t="s">
        <v>173</v>
      </c>
      <c r="E117" s="13" t="s">
        <v>174</v>
      </c>
      <c r="F117" s="13" t="s">
        <v>467</v>
      </c>
      <c r="G117" s="37">
        <v>39989.0</v>
      </c>
      <c r="H117" s="13" t="s">
        <v>310</v>
      </c>
      <c r="I117" s="13" t="s">
        <v>386</v>
      </c>
      <c r="J117" s="13" t="s">
        <v>170</v>
      </c>
    </row>
    <row r="118">
      <c r="A118" s="13" t="s">
        <v>171</v>
      </c>
      <c r="B118" s="13">
        <v>8.0980454E7</v>
      </c>
      <c r="C118" s="13" t="s">
        <v>468</v>
      </c>
      <c r="D118" s="13" t="s">
        <v>173</v>
      </c>
      <c r="E118" s="13" t="s">
        <v>252</v>
      </c>
      <c r="F118" s="13" t="s">
        <v>469</v>
      </c>
      <c r="G118" s="37">
        <v>37658.0</v>
      </c>
      <c r="H118" s="13" t="s">
        <v>310</v>
      </c>
      <c r="I118" s="13" t="s">
        <v>470</v>
      </c>
      <c r="J118" s="13" t="s">
        <v>170</v>
      </c>
    </row>
    <row r="119">
      <c r="A119" s="13" t="s">
        <v>171</v>
      </c>
      <c r="B119" s="13">
        <v>8.0980016E7</v>
      </c>
      <c r="C119" s="13" t="s">
        <v>471</v>
      </c>
      <c r="D119" s="13" t="s">
        <v>173</v>
      </c>
      <c r="E119" s="13" t="s">
        <v>174</v>
      </c>
      <c r="F119" s="13" t="s">
        <v>472</v>
      </c>
      <c r="G119" s="37">
        <v>36724.0</v>
      </c>
      <c r="H119" s="13" t="s">
        <v>310</v>
      </c>
      <c r="I119" s="13" t="s">
        <v>473</v>
      </c>
      <c r="J119" s="13" t="s">
        <v>170</v>
      </c>
    </row>
    <row r="120">
      <c r="A120" s="13" t="s">
        <v>171</v>
      </c>
      <c r="B120" s="13">
        <v>8.0980274E7</v>
      </c>
      <c r="C120" s="13" t="s">
        <v>474</v>
      </c>
      <c r="D120" s="13" t="s">
        <v>173</v>
      </c>
      <c r="E120" s="13" t="s">
        <v>174</v>
      </c>
      <c r="G120" s="37">
        <v>2.0</v>
      </c>
      <c r="H120" s="13" t="s">
        <v>310</v>
      </c>
      <c r="I120" s="13" t="s">
        <v>383</v>
      </c>
      <c r="J120" s="13" t="s">
        <v>267</v>
      </c>
    </row>
    <row r="121">
      <c r="A121" s="13" t="s">
        <v>171</v>
      </c>
      <c r="B121" s="13">
        <v>8.0980192E7</v>
      </c>
      <c r="C121" s="13" t="s">
        <v>475</v>
      </c>
      <c r="D121" s="13" t="s">
        <v>173</v>
      </c>
      <c r="E121" s="13" t="s">
        <v>174</v>
      </c>
      <c r="F121" s="13" t="s">
        <v>476</v>
      </c>
      <c r="G121" s="37">
        <v>40168.0</v>
      </c>
      <c r="H121" s="13" t="s">
        <v>310</v>
      </c>
      <c r="I121" s="13" t="s">
        <v>477</v>
      </c>
      <c r="J121" s="13" t="s">
        <v>170</v>
      </c>
    </row>
    <row r="122">
      <c r="A122" s="13" t="s">
        <v>171</v>
      </c>
      <c r="B122" s="13">
        <v>8.0980001E7</v>
      </c>
      <c r="C122" s="13" t="s">
        <v>478</v>
      </c>
      <c r="D122" s="13" t="s">
        <v>173</v>
      </c>
      <c r="E122" s="13" t="s">
        <v>174</v>
      </c>
      <c r="F122" s="13" t="s">
        <v>479</v>
      </c>
      <c r="G122" s="37">
        <v>36748.0</v>
      </c>
      <c r="H122" s="13" t="s">
        <v>310</v>
      </c>
      <c r="I122" s="13" t="s">
        <v>354</v>
      </c>
      <c r="J122" s="13" t="s">
        <v>170</v>
      </c>
    </row>
    <row r="123">
      <c r="A123" s="13" t="s">
        <v>171</v>
      </c>
      <c r="B123" s="13">
        <v>8.0980379E7</v>
      </c>
      <c r="C123" s="13" t="s">
        <v>480</v>
      </c>
      <c r="D123" s="13" t="s">
        <v>173</v>
      </c>
      <c r="E123" s="13" t="s">
        <v>252</v>
      </c>
      <c r="F123" s="13" t="s">
        <v>481</v>
      </c>
      <c r="G123" s="37">
        <v>43865.0</v>
      </c>
      <c r="H123" s="13" t="s">
        <v>310</v>
      </c>
      <c r="I123" s="13" t="s">
        <v>482</v>
      </c>
      <c r="J123" s="13" t="s">
        <v>170</v>
      </c>
    </row>
    <row r="124">
      <c r="A124" s="13" t="s">
        <v>171</v>
      </c>
      <c r="B124" s="13">
        <v>8.0980127E7</v>
      </c>
      <c r="C124" s="13" t="s">
        <v>483</v>
      </c>
      <c r="D124" s="13" t="s">
        <v>173</v>
      </c>
      <c r="E124" s="13" t="s">
        <v>174</v>
      </c>
      <c r="F124" s="38">
        <v>20455.0</v>
      </c>
      <c r="G124" s="37">
        <v>36914.0</v>
      </c>
      <c r="H124" s="13" t="s">
        <v>310</v>
      </c>
      <c r="I124" s="13" t="s">
        <v>368</v>
      </c>
      <c r="J124" s="13" t="s">
        <v>170</v>
      </c>
    </row>
    <row r="125">
      <c r="A125" s="13" t="s">
        <v>171</v>
      </c>
      <c r="B125" s="13">
        <v>8.0980067E7</v>
      </c>
      <c r="C125" s="13" t="s">
        <v>484</v>
      </c>
      <c r="D125" s="13" t="s">
        <v>173</v>
      </c>
      <c r="E125" s="13" t="s">
        <v>174</v>
      </c>
      <c r="F125" s="13" t="s">
        <v>485</v>
      </c>
      <c r="G125" s="37">
        <v>36731.0</v>
      </c>
      <c r="H125" s="13" t="s">
        <v>310</v>
      </c>
      <c r="I125" s="13" t="s">
        <v>449</v>
      </c>
      <c r="J125" s="13" t="s">
        <v>267</v>
      </c>
    </row>
    <row r="126">
      <c r="A126" s="13" t="s">
        <v>171</v>
      </c>
      <c r="B126" s="13">
        <v>8.0980194E7</v>
      </c>
      <c r="C126" s="13" t="s">
        <v>486</v>
      </c>
      <c r="D126" s="13" t="s">
        <v>173</v>
      </c>
      <c r="E126" s="13" t="s">
        <v>174</v>
      </c>
      <c r="F126" s="13" t="s">
        <v>487</v>
      </c>
      <c r="G126" s="37">
        <v>36720.0</v>
      </c>
      <c r="H126" s="13" t="s">
        <v>310</v>
      </c>
      <c r="I126" s="13" t="s">
        <v>477</v>
      </c>
      <c r="J126" s="13" t="s">
        <v>170</v>
      </c>
    </row>
    <row r="127">
      <c r="A127" s="13" t="s">
        <v>171</v>
      </c>
      <c r="B127" s="13">
        <v>8.0980384E7</v>
      </c>
      <c r="C127" s="13" t="s">
        <v>488</v>
      </c>
      <c r="D127" s="13" t="s">
        <v>173</v>
      </c>
      <c r="E127" s="13" t="s">
        <v>252</v>
      </c>
      <c r="F127" s="13" t="s">
        <v>489</v>
      </c>
      <c r="G127" s="37">
        <v>42412.0</v>
      </c>
      <c r="H127" s="13" t="s">
        <v>310</v>
      </c>
      <c r="I127" s="13" t="s">
        <v>490</v>
      </c>
      <c r="J127" s="13" t="s">
        <v>170</v>
      </c>
    </row>
    <row r="128">
      <c r="A128" s="13" t="s">
        <v>171</v>
      </c>
      <c r="B128" s="13">
        <v>8.0980575E7</v>
      </c>
      <c r="C128" s="13" t="s">
        <v>491</v>
      </c>
      <c r="D128" s="13" t="s">
        <v>173</v>
      </c>
      <c r="E128" s="13" t="s">
        <v>252</v>
      </c>
      <c r="F128" s="13" t="s">
        <v>492</v>
      </c>
      <c r="G128" s="37">
        <v>41397.0</v>
      </c>
      <c r="H128" s="13" t="s">
        <v>310</v>
      </c>
      <c r="I128" s="13" t="s">
        <v>493</v>
      </c>
      <c r="J128" s="13" t="s">
        <v>267</v>
      </c>
    </row>
    <row r="129">
      <c r="A129" s="13" t="s">
        <v>171</v>
      </c>
      <c r="B129" s="13">
        <v>8.0980395E7</v>
      </c>
      <c r="C129" s="13" t="s">
        <v>494</v>
      </c>
      <c r="D129" s="13" t="s">
        <v>173</v>
      </c>
      <c r="E129" s="13" t="s">
        <v>252</v>
      </c>
      <c r="F129" s="13">
        <v>168.0</v>
      </c>
      <c r="G129" s="37">
        <v>31132.0</v>
      </c>
      <c r="H129" s="13" t="s">
        <v>310</v>
      </c>
      <c r="I129" s="13" t="s">
        <v>495</v>
      </c>
      <c r="J129" s="13" t="s">
        <v>170</v>
      </c>
    </row>
    <row r="130">
      <c r="A130" s="13" t="s">
        <v>171</v>
      </c>
      <c r="B130" s="13">
        <v>8.0980344E7</v>
      </c>
      <c r="C130" s="13" t="s">
        <v>496</v>
      </c>
      <c r="D130" s="13" t="s">
        <v>173</v>
      </c>
      <c r="E130" s="13" t="s">
        <v>252</v>
      </c>
      <c r="F130" s="13" t="s">
        <v>497</v>
      </c>
      <c r="G130" s="37">
        <v>35468.0</v>
      </c>
      <c r="H130" s="13" t="s">
        <v>310</v>
      </c>
      <c r="I130" s="13" t="s">
        <v>498</v>
      </c>
      <c r="J130" s="13" t="s">
        <v>267</v>
      </c>
    </row>
    <row r="131">
      <c r="A131" s="13" t="s">
        <v>171</v>
      </c>
      <c r="B131" s="13">
        <v>8.0980217E7</v>
      </c>
      <c r="C131" s="13" t="s">
        <v>499</v>
      </c>
      <c r="D131" s="13" t="s">
        <v>173</v>
      </c>
      <c r="E131" s="13" t="s">
        <v>174</v>
      </c>
      <c r="F131" s="13" t="s">
        <v>500</v>
      </c>
      <c r="G131" s="37">
        <v>39962.0</v>
      </c>
      <c r="H131" s="13" t="s">
        <v>310</v>
      </c>
      <c r="I131" s="13" t="s">
        <v>386</v>
      </c>
      <c r="J131" s="13" t="s">
        <v>170</v>
      </c>
    </row>
    <row r="132">
      <c r="A132" s="13" t="s">
        <v>171</v>
      </c>
      <c r="B132" s="13">
        <v>8.098039E7</v>
      </c>
      <c r="C132" s="13" t="s">
        <v>501</v>
      </c>
      <c r="D132" s="13" t="s">
        <v>173</v>
      </c>
      <c r="E132" s="13" t="s">
        <v>252</v>
      </c>
      <c r="F132" s="13" t="s">
        <v>502</v>
      </c>
      <c r="G132" s="37">
        <v>43857.0</v>
      </c>
      <c r="H132" s="13" t="s">
        <v>310</v>
      </c>
      <c r="I132" s="13" t="s">
        <v>503</v>
      </c>
      <c r="J132" s="13" t="s">
        <v>170</v>
      </c>
    </row>
    <row r="133">
      <c r="A133" s="13" t="s">
        <v>171</v>
      </c>
      <c r="B133" s="13">
        <v>8.0980304E7</v>
      </c>
      <c r="C133" s="13" t="s">
        <v>504</v>
      </c>
      <c r="D133" s="13" t="s">
        <v>173</v>
      </c>
      <c r="E133" s="13" t="s">
        <v>174</v>
      </c>
      <c r="G133" s="37">
        <v>2.0</v>
      </c>
      <c r="H133" s="13" t="s">
        <v>310</v>
      </c>
      <c r="I133" s="13" t="s">
        <v>427</v>
      </c>
      <c r="J133" s="13" t="s">
        <v>267</v>
      </c>
    </row>
    <row r="134">
      <c r="A134" s="13" t="s">
        <v>171</v>
      </c>
      <c r="B134" s="13">
        <v>8.0980394E7</v>
      </c>
      <c r="C134" s="13" t="s">
        <v>505</v>
      </c>
      <c r="D134" s="13" t="s">
        <v>173</v>
      </c>
      <c r="E134" s="13" t="s">
        <v>252</v>
      </c>
      <c r="F134" s="13">
        <v>1074.0</v>
      </c>
      <c r="G134" s="37">
        <v>34196.0</v>
      </c>
      <c r="H134" s="13" t="s">
        <v>310</v>
      </c>
      <c r="I134" s="13" t="s">
        <v>506</v>
      </c>
      <c r="J134" s="13" t="s">
        <v>267</v>
      </c>
    </row>
    <row r="135">
      <c r="A135" s="13" t="s">
        <v>171</v>
      </c>
      <c r="B135" s="13">
        <v>8.0980356E7</v>
      </c>
      <c r="C135" s="13" t="s">
        <v>507</v>
      </c>
      <c r="D135" s="13" t="s">
        <v>173</v>
      </c>
      <c r="E135" s="13" t="s">
        <v>252</v>
      </c>
      <c r="F135" s="13">
        <v>254.0</v>
      </c>
      <c r="G135" s="37">
        <v>35200.0</v>
      </c>
      <c r="H135" s="13" t="s">
        <v>310</v>
      </c>
      <c r="I135" s="13" t="s">
        <v>508</v>
      </c>
      <c r="J135" s="13" t="s">
        <v>267</v>
      </c>
    </row>
    <row r="136">
      <c r="A136" s="13" t="s">
        <v>171</v>
      </c>
      <c r="B136" s="13">
        <v>8.0980094E7</v>
      </c>
      <c r="C136" s="13" t="s">
        <v>509</v>
      </c>
      <c r="D136" s="13" t="s">
        <v>173</v>
      </c>
      <c r="E136" s="13" t="s">
        <v>174</v>
      </c>
      <c r="F136" s="13" t="s">
        <v>510</v>
      </c>
      <c r="G136" s="37">
        <v>36739.0</v>
      </c>
      <c r="H136" s="13" t="s">
        <v>310</v>
      </c>
      <c r="I136" s="13" t="s">
        <v>360</v>
      </c>
      <c r="J136" s="13" t="s">
        <v>170</v>
      </c>
    </row>
    <row r="137">
      <c r="A137" s="13" t="s">
        <v>171</v>
      </c>
      <c r="B137" s="13">
        <v>8.0980193E7</v>
      </c>
      <c r="C137" s="13" t="s">
        <v>511</v>
      </c>
      <c r="D137" s="13" t="s">
        <v>173</v>
      </c>
      <c r="E137" s="13" t="s">
        <v>174</v>
      </c>
      <c r="F137" s="13" t="s">
        <v>512</v>
      </c>
      <c r="G137" s="37">
        <v>45645.0</v>
      </c>
      <c r="H137" s="13" t="s">
        <v>310</v>
      </c>
      <c r="I137" s="13" t="s">
        <v>477</v>
      </c>
      <c r="J137" s="13" t="s">
        <v>170</v>
      </c>
    </row>
    <row r="138">
      <c r="A138" s="13" t="s">
        <v>171</v>
      </c>
      <c r="B138" s="13">
        <v>8.0980126E7</v>
      </c>
      <c r="C138" s="13" t="s">
        <v>513</v>
      </c>
      <c r="D138" s="13" t="s">
        <v>173</v>
      </c>
      <c r="E138" s="13" t="s">
        <v>174</v>
      </c>
      <c r="F138" s="13" t="s">
        <v>514</v>
      </c>
      <c r="G138" s="37">
        <v>43035.0</v>
      </c>
      <c r="H138" s="13" t="s">
        <v>310</v>
      </c>
      <c r="I138" s="13" t="s">
        <v>351</v>
      </c>
      <c r="J138" s="13" t="s">
        <v>170</v>
      </c>
    </row>
    <row r="139">
      <c r="A139" s="13" t="s">
        <v>171</v>
      </c>
      <c r="B139" s="13">
        <v>8.0980105E7</v>
      </c>
      <c r="C139" s="13" t="s">
        <v>196</v>
      </c>
      <c r="D139" s="13" t="s">
        <v>173</v>
      </c>
      <c r="E139" s="13" t="s">
        <v>174</v>
      </c>
      <c r="F139" s="13" t="s">
        <v>515</v>
      </c>
      <c r="G139" s="37">
        <v>43615.0</v>
      </c>
      <c r="H139" s="13" t="s">
        <v>310</v>
      </c>
      <c r="I139" s="13" t="s">
        <v>427</v>
      </c>
      <c r="J139" s="13" t="s">
        <v>170</v>
      </c>
    </row>
    <row r="140">
      <c r="A140" s="13" t="s">
        <v>171</v>
      </c>
      <c r="B140" s="13">
        <v>8.0980366E7</v>
      </c>
      <c r="C140" s="13" t="s">
        <v>516</v>
      </c>
      <c r="D140" s="13" t="s">
        <v>173</v>
      </c>
      <c r="E140" s="13" t="s">
        <v>252</v>
      </c>
      <c r="F140" s="13" t="s">
        <v>517</v>
      </c>
      <c r="G140" s="37">
        <v>35612.0</v>
      </c>
      <c r="H140" s="13" t="s">
        <v>310</v>
      </c>
      <c r="I140" s="13" t="s">
        <v>518</v>
      </c>
      <c r="J140" s="13" t="s">
        <v>170</v>
      </c>
    </row>
    <row r="141">
      <c r="A141" s="13" t="s">
        <v>171</v>
      </c>
      <c r="B141" s="13">
        <v>8.0980229E7</v>
      </c>
      <c r="C141" s="13" t="s">
        <v>519</v>
      </c>
      <c r="D141" s="13" t="s">
        <v>173</v>
      </c>
      <c r="E141" s="13" t="s">
        <v>174</v>
      </c>
      <c r="F141" s="13" t="s">
        <v>520</v>
      </c>
      <c r="G141" s="37">
        <v>36725.0</v>
      </c>
      <c r="H141" s="13" t="s">
        <v>310</v>
      </c>
      <c r="I141" s="13" t="s">
        <v>323</v>
      </c>
      <c r="J141" s="13" t="s">
        <v>170</v>
      </c>
    </row>
    <row r="142">
      <c r="A142" s="13" t="s">
        <v>171</v>
      </c>
      <c r="B142" s="13">
        <v>8.0980367E7</v>
      </c>
      <c r="C142" s="13" t="s">
        <v>521</v>
      </c>
      <c r="D142" s="13" t="s">
        <v>173</v>
      </c>
      <c r="E142" s="13" t="s">
        <v>252</v>
      </c>
      <c r="F142" s="13" t="s">
        <v>522</v>
      </c>
      <c r="G142" s="37">
        <v>43333.0</v>
      </c>
      <c r="H142" s="13" t="s">
        <v>310</v>
      </c>
      <c r="I142" s="13" t="s">
        <v>523</v>
      </c>
      <c r="J142" s="13" t="s">
        <v>170</v>
      </c>
    </row>
    <row r="143">
      <c r="A143" s="13" t="s">
        <v>171</v>
      </c>
      <c r="B143" s="13">
        <v>8.0980493E7</v>
      </c>
      <c r="C143" s="13" t="s">
        <v>524</v>
      </c>
      <c r="D143" s="13" t="s">
        <v>165</v>
      </c>
      <c r="E143" s="13" t="s">
        <v>174</v>
      </c>
      <c r="F143" s="13" t="s">
        <v>525</v>
      </c>
      <c r="G143" s="37">
        <v>38713.0</v>
      </c>
      <c r="H143" s="13" t="s">
        <v>310</v>
      </c>
      <c r="I143" s="13" t="s">
        <v>477</v>
      </c>
      <c r="J143" s="13" t="s">
        <v>170</v>
      </c>
    </row>
    <row r="144">
      <c r="A144" s="13" t="s">
        <v>171</v>
      </c>
      <c r="B144" s="13">
        <v>8.098045E7</v>
      </c>
      <c r="C144" s="13" t="s">
        <v>526</v>
      </c>
      <c r="D144" s="13" t="s">
        <v>165</v>
      </c>
      <c r="E144" s="13" t="s">
        <v>174</v>
      </c>
      <c r="F144" s="13" t="s">
        <v>527</v>
      </c>
      <c r="G144" s="37">
        <v>38713.0</v>
      </c>
      <c r="H144" s="13" t="s">
        <v>310</v>
      </c>
      <c r="I144" s="13" t="s">
        <v>357</v>
      </c>
      <c r="J144" s="13" t="s">
        <v>170</v>
      </c>
    </row>
    <row r="145">
      <c r="A145" s="13" t="s">
        <v>171</v>
      </c>
      <c r="B145" s="13">
        <v>8.0980492E7</v>
      </c>
      <c r="C145" s="13" t="s">
        <v>528</v>
      </c>
      <c r="D145" s="13" t="s">
        <v>165</v>
      </c>
      <c r="E145" s="13" t="s">
        <v>174</v>
      </c>
      <c r="F145" s="13" t="s">
        <v>529</v>
      </c>
      <c r="G145" s="37">
        <v>38701.0</v>
      </c>
      <c r="H145" s="13" t="s">
        <v>310</v>
      </c>
      <c r="I145" s="13" t="s">
        <v>323</v>
      </c>
      <c r="J145" s="13" t="s">
        <v>170</v>
      </c>
    </row>
    <row r="146">
      <c r="A146" s="13" t="s">
        <v>171</v>
      </c>
      <c r="B146" s="13">
        <v>8.0980446E7</v>
      </c>
      <c r="C146" s="13" t="s">
        <v>530</v>
      </c>
      <c r="D146" s="13" t="s">
        <v>165</v>
      </c>
      <c r="E146" s="13" t="s">
        <v>166</v>
      </c>
      <c r="F146" s="13" t="s">
        <v>531</v>
      </c>
      <c r="G146" s="37">
        <v>43249.0</v>
      </c>
      <c r="H146" s="13" t="s">
        <v>310</v>
      </c>
      <c r="I146" s="13" t="s">
        <v>532</v>
      </c>
      <c r="J146" s="13" t="s">
        <v>170</v>
      </c>
    </row>
    <row r="147">
      <c r="A147" s="13" t="s">
        <v>171</v>
      </c>
      <c r="B147" s="13">
        <v>8.098042E7</v>
      </c>
      <c r="C147" s="13" t="s">
        <v>533</v>
      </c>
      <c r="D147" s="13" t="s">
        <v>165</v>
      </c>
      <c r="E147" s="13" t="s">
        <v>174</v>
      </c>
      <c r="G147" s="37">
        <v>2.0</v>
      </c>
      <c r="H147" s="13" t="s">
        <v>310</v>
      </c>
      <c r="I147" s="13" t="s">
        <v>534</v>
      </c>
      <c r="J147" s="13" t="s">
        <v>267</v>
      </c>
    </row>
    <row r="148">
      <c r="A148" s="13" t="s">
        <v>171</v>
      </c>
      <c r="B148" s="13">
        <v>8.0980456E7</v>
      </c>
      <c r="C148" s="13" t="s">
        <v>535</v>
      </c>
      <c r="D148" s="13" t="s">
        <v>165</v>
      </c>
      <c r="E148" s="13" t="s">
        <v>174</v>
      </c>
      <c r="F148" s="13" t="s">
        <v>536</v>
      </c>
      <c r="G148" s="37">
        <v>38707.0</v>
      </c>
      <c r="H148" s="13" t="s">
        <v>310</v>
      </c>
      <c r="I148" s="13" t="s">
        <v>360</v>
      </c>
      <c r="J148" s="13" t="s">
        <v>170</v>
      </c>
    </row>
    <row r="149">
      <c r="A149" s="13" t="s">
        <v>171</v>
      </c>
      <c r="B149" s="13">
        <v>8.0980321E7</v>
      </c>
      <c r="C149" s="13" t="s">
        <v>537</v>
      </c>
      <c r="D149" s="13" t="s">
        <v>165</v>
      </c>
      <c r="E149" s="13" t="s">
        <v>174</v>
      </c>
      <c r="F149" s="13" t="s">
        <v>538</v>
      </c>
      <c r="G149" s="37">
        <v>45657.0</v>
      </c>
      <c r="H149" s="13" t="s">
        <v>310</v>
      </c>
      <c r="I149" s="13" t="s">
        <v>354</v>
      </c>
      <c r="J149" s="13" t="s">
        <v>170</v>
      </c>
    </row>
    <row r="150">
      <c r="A150" s="13" t="s">
        <v>171</v>
      </c>
      <c r="B150" s="13">
        <v>8.0980516E7</v>
      </c>
      <c r="C150" s="13" t="s">
        <v>539</v>
      </c>
      <c r="D150" s="13" t="s">
        <v>165</v>
      </c>
      <c r="E150" s="13" t="s">
        <v>174</v>
      </c>
      <c r="F150" s="13">
        <v>6600.0</v>
      </c>
      <c r="G150" s="37">
        <v>38701.0</v>
      </c>
      <c r="H150" s="13" t="s">
        <v>310</v>
      </c>
      <c r="I150" s="13" t="s">
        <v>351</v>
      </c>
      <c r="J150" s="13" t="s">
        <v>170</v>
      </c>
    </row>
    <row r="151">
      <c r="A151" s="13" t="s">
        <v>171</v>
      </c>
      <c r="B151" s="13">
        <v>8.0980567E7</v>
      </c>
      <c r="C151" s="13" t="s">
        <v>540</v>
      </c>
      <c r="D151" s="13" t="s">
        <v>165</v>
      </c>
      <c r="E151" s="13" t="s">
        <v>166</v>
      </c>
      <c r="F151" s="13" t="s">
        <v>541</v>
      </c>
      <c r="G151" s="37">
        <v>40770.0</v>
      </c>
      <c r="H151" s="13" t="s">
        <v>310</v>
      </c>
      <c r="I151" s="13" t="s">
        <v>503</v>
      </c>
      <c r="J151" s="13" t="s">
        <v>170</v>
      </c>
    </row>
    <row r="152">
      <c r="A152" s="13" t="s">
        <v>171</v>
      </c>
      <c r="B152" s="13">
        <v>8.0980488E7</v>
      </c>
      <c r="C152" s="13" t="s">
        <v>542</v>
      </c>
      <c r="D152" s="13" t="s">
        <v>165</v>
      </c>
      <c r="E152" s="13" t="s">
        <v>174</v>
      </c>
      <c r="F152" s="13" t="s">
        <v>543</v>
      </c>
      <c r="G152" s="37">
        <v>43656.0</v>
      </c>
      <c r="H152" s="13" t="s">
        <v>310</v>
      </c>
      <c r="I152" s="13" t="s">
        <v>329</v>
      </c>
      <c r="J152" s="13" t="s">
        <v>170</v>
      </c>
    </row>
    <row r="153">
      <c r="A153" s="13" t="s">
        <v>171</v>
      </c>
      <c r="B153" s="13">
        <v>8.0980569E7</v>
      </c>
      <c r="C153" s="13" t="s">
        <v>544</v>
      </c>
      <c r="D153" s="13" t="s">
        <v>165</v>
      </c>
      <c r="E153" s="13" t="s">
        <v>174</v>
      </c>
      <c r="F153" s="13" t="s">
        <v>545</v>
      </c>
      <c r="G153" s="37">
        <v>41044.0</v>
      </c>
      <c r="H153" s="13" t="s">
        <v>310</v>
      </c>
      <c r="I153" s="13" t="s">
        <v>546</v>
      </c>
      <c r="J153" s="13" t="s">
        <v>170</v>
      </c>
    </row>
    <row r="154">
      <c r="A154" s="13" t="s">
        <v>171</v>
      </c>
      <c r="B154" s="13">
        <v>8.0980498E7</v>
      </c>
      <c r="C154" s="13" t="s">
        <v>547</v>
      </c>
      <c r="D154" s="13" t="s">
        <v>165</v>
      </c>
      <c r="E154" s="13" t="s">
        <v>174</v>
      </c>
      <c r="F154" s="13">
        <v>7061.0</v>
      </c>
      <c r="G154" s="37">
        <v>38713.0</v>
      </c>
      <c r="H154" s="13" t="s">
        <v>310</v>
      </c>
      <c r="I154" s="13" t="s">
        <v>427</v>
      </c>
      <c r="J154" s="13" t="s">
        <v>170</v>
      </c>
    </row>
    <row r="155">
      <c r="A155" s="13" t="s">
        <v>171</v>
      </c>
      <c r="B155" s="13">
        <v>8.0980539E7</v>
      </c>
      <c r="C155" s="13" t="s">
        <v>548</v>
      </c>
      <c r="D155" s="13" t="s">
        <v>173</v>
      </c>
      <c r="E155" s="13" t="s">
        <v>252</v>
      </c>
      <c r="F155" s="13" t="s">
        <v>549</v>
      </c>
      <c r="G155" s="37">
        <v>38831.0</v>
      </c>
      <c r="H155" s="13" t="s">
        <v>550</v>
      </c>
      <c r="I155" s="13" t="s">
        <v>551</v>
      </c>
      <c r="J155" s="13" t="s">
        <v>170</v>
      </c>
    </row>
    <row r="156">
      <c r="A156" s="13" t="s">
        <v>171</v>
      </c>
      <c r="B156" s="13">
        <v>8.0980683E7</v>
      </c>
      <c r="C156" s="13" t="s">
        <v>552</v>
      </c>
      <c r="D156" s="13" t="s">
        <v>173</v>
      </c>
      <c r="E156" s="13" t="s">
        <v>252</v>
      </c>
      <c r="F156" s="13" t="s">
        <v>553</v>
      </c>
      <c r="G156" s="37">
        <v>44923.0</v>
      </c>
      <c r="H156" s="13" t="s">
        <v>554</v>
      </c>
      <c r="I156" s="13" t="s">
        <v>555</v>
      </c>
      <c r="J156" s="13" t="s">
        <v>170</v>
      </c>
    </row>
    <row r="157">
      <c r="A157" s="13" t="s">
        <v>171</v>
      </c>
      <c r="B157" s="13">
        <v>8.0980651E7</v>
      </c>
      <c r="C157" s="13" t="s">
        <v>556</v>
      </c>
      <c r="D157" s="13" t="s">
        <v>173</v>
      </c>
      <c r="E157" s="13" t="s">
        <v>252</v>
      </c>
      <c r="F157" s="13" t="s">
        <v>557</v>
      </c>
      <c r="G157" s="37">
        <v>44421.0</v>
      </c>
      <c r="H157" s="13" t="s">
        <v>554</v>
      </c>
      <c r="I157" s="13" t="s">
        <v>558</v>
      </c>
      <c r="J157" s="13" t="s">
        <v>170</v>
      </c>
    </row>
    <row r="158">
      <c r="A158" s="13" t="s">
        <v>171</v>
      </c>
      <c r="B158" s="13">
        <v>8.0980433E7</v>
      </c>
      <c r="C158" s="13" t="s">
        <v>559</v>
      </c>
      <c r="D158" s="13" t="s">
        <v>173</v>
      </c>
      <c r="E158" s="13" t="s">
        <v>252</v>
      </c>
      <c r="F158" s="13" t="s">
        <v>560</v>
      </c>
      <c r="G158" s="37">
        <v>43857.0</v>
      </c>
      <c r="H158" s="13" t="s">
        <v>561</v>
      </c>
      <c r="I158" s="13" t="s">
        <v>290</v>
      </c>
      <c r="J158" s="13" t="s">
        <v>170</v>
      </c>
    </row>
    <row r="159">
      <c r="A159" s="13" t="s">
        <v>164</v>
      </c>
      <c r="B159" s="13">
        <v>8.0980115E7</v>
      </c>
      <c r="C159" s="13" t="s">
        <v>562</v>
      </c>
      <c r="D159" s="13" t="s">
        <v>173</v>
      </c>
      <c r="E159" s="13" t="s">
        <v>174</v>
      </c>
      <c r="F159" s="13" t="s">
        <v>563</v>
      </c>
      <c r="G159" s="37">
        <v>41017.0</v>
      </c>
      <c r="H159" s="13" t="s">
        <v>564</v>
      </c>
      <c r="I159" s="13" t="s">
        <v>565</v>
      </c>
      <c r="J159" s="13" t="s">
        <v>170</v>
      </c>
    </row>
    <row r="160">
      <c r="A160" s="13" t="s">
        <v>164</v>
      </c>
      <c r="B160" s="13">
        <v>8.0980116E7</v>
      </c>
      <c r="C160" s="13" t="s">
        <v>566</v>
      </c>
      <c r="D160" s="13" t="s">
        <v>173</v>
      </c>
      <c r="E160" s="13" t="s">
        <v>174</v>
      </c>
      <c r="F160" s="13" t="s">
        <v>567</v>
      </c>
      <c r="G160" s="37">
        <v>45293.0</v>
      </c>
      <c r="H160" s="13" t="s">
        <v>564</v>
      </c>
      <c r="I160" s="13" t="s">
        <v>565</v>
      </c>
      <c r="J160" s="13" t="s">
        <v>170</v>
      </c>
    </row>
    <row r="161">
      <c r="A161" s="13" t="s">
        <v>164</v>
      </c>
      <c r="B161" s="13">
        <v>8.0980002E7</v>
      </c>
      <c r="C161" s="13" t="s">
        <v>568</v>
      </c>
      <c r="D161" s="13" t="s">
        <v>173</v>
      </c>
      <c r="E161" s="13" t="s">
        <v>174</v>
      </c>
      <c r="F161" s="13" t="s">
        <v>569</v>
      </c>
      <c r="G161" s="37">
        <v>45184.0</v>
      </c>
      <c r="H161" s="13" t="s">
        <v>570</v>
      </c>
      <c r="I161" s="13" t="s">
        <v>571</v>
      </c>
      <c r="J161" s="13" t="s">
        <v>170</v>
      </c>
    </row>
    <row r="162">
      <c r="A162" s="13" t="s">
        <v>164</v>
      </c>
      <c r="B162" s="13">
        <v>8.0980374E7</v>
      </c>
      <c r="C162" s="13" t="s">
        <v>572</v>
      </c>
      <c r="D162" s="13" t="s">
        <v>173</v>
      </c>
      <c r="E162" s="13" t="s">
        <v>252</v>
      </c>
      <c r="F162" s="13" t="s">
        <v>573</v>
      </c>
      <c r="G162" s="37">
        <v>42255.0</v>
      </c>
      <c r="H162" s="13" t="s">
        <v>570</v>
      </c>
      <c r="I162" s="13" t="s">
        <v>574</v>
      </c>
      <c r="J162" s="13" t="s">
        <v>170</v>
      </c>
    </row>
    <row r="163">
      <c r="A163" s="13" t="s">
        <v>164</v>
      </c>
      <c r="B163" s="13">
        <v>8.0980561E7</v>
      </c>
      <c r="C163" s="13" t="s">
        <v>575</v>
      </c>
      <c r="D163" s="13" t="s">
        <v>173</v>
      </c>
      <c r="E163" s="13" t="s">
        <v>174</v>
      </c>
      <c r="F163" s="13" t="s">
        <v>576</v>
      </c>
      <c r="G163" s="37">
        <v>40459.0</v>
      </c>
      <c r="H163" s="13" t="s">
        <v>577</v>
      </c>
      <c r="I163" s="13" t="s">
        <v>578</v>
      </c>
      <c r="J163" s="13" t="s">
        <v>170</v>
      </c>
    </row>
    <row r="164">
      <c r="A164" s="13" t="s">
        <v>164</v>
      </c>
      <c r="B164" s="13">
        <v>8.0980558E7</v>
      </c>
      <c r="C164" s="13" t="s">
        <v>579</v>
      </c>
      <c r="D164" s="13" t="s">
        <v>173</v>
      </c>
      <c r="E164" s="13" t="s">
        <v>252</v>
      </c>
      <c r="F164" s="13" t="s">
        <v>580</v>
      </c>
      <c r="G164" s="37">
        <v>40975.0</v>
      </c>
      <c r="H164" s="13" t="s">
        <v>577</v>
      </c>
      <c r="I164" s="13" t="s">
        <v>581</v>
      </c>
      <c r="J164" s="13" t="s">
        <v>170</v>
      </c>
    </row>
    <row r="165">
      <c r="A165" s="13" t="s">
        <v>164</v>
      </c>
      <c r="B165" s="13">
        <v>8.0980566E7</v>
      </c>
      <c r="C165" s="13" t="s">
        <v>582</v>
      </c>
      <c r="D165" s="13" t="s">
        <v>173</v>
      </c>
      <c r="E165" s="13" t="s">
        <v>174</v>
      </c>
      <c r="F165" s="13" t="s">
        <v>583</v>
      </c>
      <c r="G165" s="37">
        <v>40940.0</v>
      </c>
      <c r="H165" s="13" t="s">
        <v>577</v>
      </c>
      <c r="I165" s="13" t="s">
        <v>584</v>
      </c>
      <c r="J165" s="13" t="s">
        <v>170</v>
      </c>
    </row>
    <row r="166">
      <c r="A166" s="13" t="s">
        <v>164</v>
      </c>
      <c r="B166" s="13">
        <v>8.0980532E7</v>
      </c>
      <c r="C166" s="13" t="s">
        <v>585</v>
      </c>
      <c r="D166" s="13" t="s">
        <v>173</v>
      </c>
      <c r="E166" s="13" t="s">
        <v>174</v>
      </c>
      <c r="F166" s="13" t="s">
        <v>586</v>
      </c>
      <c r="G166" s="37">
        <v>39804.0</v>
      </c>
      <c r="H166" s="13" t="s">
        <v>577</v>
      </c>
      <c r="I166" s="13" t="s">
        <v>587</v>
      </c>
      <c r="J166" s="13" t="s">
        <v>170</v>
      </c>
    </row>
    <row r="167">
      <c r="A167" s="13" t="s">
        <v>164</v>
      </c>
      <c r="B167" s="13">
        <v>8.0980518E7</v>
      </c>
      <c r="C167" s="13" t="s">
        <v>588</v>
      </c>
      <c r="D167" s="13" t="s">
        <v>173</v>
      </c>
      <c r="E167" s="13" t="s">
        <v>174</v>
      </c>
      <c r="F167" s="13" t="s">
        <v>589</v>
      </c>
      <c r="G167" s="37">
        <v>39423.0</v>
      </c>
      <c r="H167" s="13" t="s">
        <v>577</v>
      </c>
      <c r="I167" s="13" t="s">
        <v>590</v>
      </c>
      <c r="J167" s="13" t="s">
        <v>170</v>
      </c>
    </row>
    <row r="168">
      <c r="A168" s="13" t="s">
        <v>164</v>
      </c>
      <c r="B168" s="13">
        <v>8.0980504E7</v>
      </c>
      <c r="C168" s="13" t="s">
        <v>591</v>
      </c>
      <c r="D168" s="13" t="s">
        <v>173</v>
      </c>
      <c r="E168" s="13" t="s">
        <v>174</v>
      </c>
      <c r="F168" s="13" t="s">
        <v>592</v>
      </c>
      <c r="G168" s="37">
        <v>40183.0</v>
      </c>
      <c r="H168" s="13" t="s">
        <v>577</v>
      </c>
      <c r="I168" s="13" t="s">
        <v>587</v>
      </c>
      <c r="J168" s="13" t="s">
        <v>170</v>
      </c>
    </row>
    <row r="169">
      <c r="A169" s="13" t="s">
        <v>164</v>
      </c>
      <c r="B169" s="13">
        <v>8.098051E7</v>
      </c>
      <c r="C169" s="13" t="s">
        <v>593</v>
      </c>
      <c r="D169" s="13" t="s">
        <v>173</v>
      </c>
      <c r="E169" s="13" t="s">
        <v>252</v>
      </c>
      <c r="F169" s="13" t="s">
        <v>594</v>
      </c>
      <c r="G169" s="37">
        <v>43088.0</v>
      </c>
      <c r="H169" s="13" t="s">
        <v>577</v>
      </c>
      <c r="I169" s="13" t="s">
        <v>595</v>
      </c>
      <c r="J169" s="13" t="s">
        <v>170</v>
      </c>
    </row>
    <row r="170">
      <c r="A170" s="13" t="s">
        <v>164</v>
      </c>
      <c r="B170" s="13">
        <v>8.098056E7</v>
      </c>
      <c r="C170" s="13" t="s">
        <v>596</v>
      </c>
      <c r="D170" s="13" t="s">
        <v>173</v>
      </c>
      <c r="E170" s="13" t="s">
        <v>174</v>
      </c>
      <c r="F170" s="13" t="s">
        <v>597</v>
      </c>
      <c r="G170" s="37">
        <v>40437.0</v>
      </c>
      <c r="H170" s="13" t="s">
        <v>577</v>
      </c>
      <c r="I170" s="13" t="s">
        <v>590</v>
      </c>
      <c r="J170" s="13" t="s">
        <v>170</v>
      </c>
    </row>
    <row r="171">
      <c r="A171" s="13" t="s">
        <v>164</v>
      </c>
      <c r="B171" s="13">
        <v>8.0980494E7</v>
      </c>
      <c r="C171" s="13" t="s">
        <v>598</v>
      </c>
      <c r="D171" s="13" t="s">
        <v>173</v>
      </c>
      <c r="E171" s="13" t="s">
        <v>166</v>
      </c>
      <c r="F171" s="13" t="s">
        <v>599</v>
      </c>
      <c r="G171" s="37">
        <v>38705.0</v>
      </c>
      <c r="H171" s="13" t="s">
        <v>577</v>
      </c>
      <c r="I171" s="13" t="s">
        <v>600</v>
      </c>
      <c r="J171" s="13" t="s">
        <v>170</v>
      </c>
    </row>
    <row r="172">
      <c r="A172" s="13" t="s">
        <v>164</v>
      </c>
      <c r="B172" s="13">
        <v>8.0980541E7</v>
      </c>
      <c r="C172" s="13" t="s">
        <v>601</v>
      </c>
      <c r="D172" s="13" t="s">
        <v>173</v>
      </c>
      <c r="E172" s="13" t="s">
        <v>174</v>
      </c>
      <c r="F172" s="13" t="s">
        <v>602</v>
      </c>
      <c r="G172" s="37">
        <v>40100.0</v>
      </c>
      <c r="H172" s="13" t="s">
        <v>577</v>
      </c>
      <c r="J172" s="13" t="s">
        <v>170</v>
      </c>
    </row>
    <row r="173">
      <c r="A173" s="13" t="s">
        <v>164</v>
      </c>
      <c r="B173" s="13">
        <v>8.098055E7</v>
      </c>
      <c r="C173" s="13" t="s">
        <v>603</v>
      </c>
      <c r="D173" s="13" t="s">
        <v>173</v>
      </c>
      <c r="E173" s="13" t="s">
        <v>174</v>
      </c>
      <c r="F173" s="13" t="s">
        <v>604</v>
      </c>
      <c r="G173" s="37">
        <v>40256.0</v>
      </c>
      <c r="H173" s="13" t="s">
        <v>577</v>
      </c>
      <c r="J173" s="13" t="s">
        <v>170</v>
      </c>
    </row>
    <row r="174">
      <c r="A174" s="13" t="s">
        <v>164</v>
      </c>
      <c r="B174" s="13">
        <v>8.0980477E7</v>
      </c>
      <c r="C174" s="13" t="s">
        <v>605</v>
      </c>
      <c r="D174" s="13" t="s">
        <v>173</v>
      </c>
      <c r="E174" s="13" t="s">
        <v>166</v>
      </c>
      <c r="F174" s="13" t="s">
        <v>606</v>
      </c>
      <c r="G174" s="37">
        <v>41017.0</v>
      </c>
      <c r="H174" s="13" t="s">
        <v>577</v>
      </c>
      <c r="I174" s="13" t="s">
        <v>607</v>
      </c>
      <c r="J174" s="13" t="s">
        <v>170</v>
      </c>
    </row>
    <row r="175">
      <c r="A175" s="13" t="s">
        <v>164</v>
      </c>
      <c r="B175" s="13">
        <v>8.0980515E7</v>
      </c>
      <c r="C175" s="13" t="s">
        <v>608</v>
      </c>
      <c r="D175" s="13" t="s">
        <v>173</v>
      </c>
      <c r="E175" s="13" t="s">
        <v>166</v>
      </c>
      <c r="F175" s="13" t="s">
        <v>609</v>
      </c>
      <c r="G175" s="37">
        <v>39015.0</v>
      </c>
      <c r="H175" s="13" t="s">
        <v>577</v>
      </c>
      <c r="I175" s="13" t="s">
        <v>610</v>
      </c>
      <c r="J175" s="13" t="s">
        <v>170</v>
      </c>
    </row>
    <row r="176">
      <c r="A176" s="13" t="s">
        <v>164</v>
      </c>
      <c r="B176" s="13">
        <v>8.0980481E7</v>
      </c>
      <c r="C176" s="13" t="s">
        <v>611</v>
      </c>
      <c r="D176" s="13" t="s">
        <v>165</v>
      </c>
      <c r="E176" s="13" t="s">
        <v>166</v>
      </c>
      <c r="F176" s="13" t="s">
        <v>612</v>
      </c>
      <c r="G176" s="37">
        <v>42341.0</v>
      </c>
      <c r="H176" s="13" t="s">
        <v>577</v>
      </c>
      <c r="I176" s="13" t="s">
        <v>613</v>
      </c>
      <c r="J176" s="13" t="s">
        <v>170</v>
      </c>
    </row>
    <row r="177">
      <c r="A177" s="13" t="s">
        <v>164</v>
      </c>
      <c r="B177" s="13">
        <v>8.0980482E7</v>
      </c>
      <c r="C177" s="13" t="s">
        <v>614</v>
      </c>
      <c r="D177" s="13" t="s">
        <v>165</v>
      </c>
      <c r="E177" s="13" t="s">
        <v>174</v>
      </c>
      <c r="F177" s="13" t="s">
        <v>219</v>
      </c>
      <c r="G177" s="37">
        <v>43656.0</v>
      </c>
      <c r="H177" s="13" t="s">
        <v>577</v>
      </c>
      <c r="I177" s="13" t="s">
        <v>615</v>
      </c>
      <c r="J177" s="13" t="s">
        <v>170</v>
      </c>
    </row>
    <row r="178">
      <c r="A178" s="13" t="s">
        <v>164</v>
      </c>
      <c r="B178" s="13">
        <v>8.0980526E7</v>
      </c>
      <c r="C178" s="13" t="s">
        <v>616</v>
      </c>
      <c r="D178" s="13" t="s">
        <v>165</v>
      </c>
      <c r="E178" s="13" t="s">
        <v>166</v>
      </c>
      <c r="F178" s="13" t="s">
        <v>617</v>
      </c>
      <c r="G178" s="37">
        <v>38688.0</v>
      </c>
      <c r="H178" s="13" t="s">
        <v>577</v>
      </c>
      <c r="I178" s="13" t="s">
        <v>613</v>
      </c>
      <c r="J178" s="13" t="s">
        <v>267</v>
      </c>
    </row>
    <row r="179">
      <c r="A179" s="13" t="s">
        <v>164</v>
      </c>
      <c r="B179" s="13">
        <v>8.0980483E7</v>
      </c>
      <c r="C179" s="13" t="s">
        <v>618</v>
      </c>
      <c r="D179" s="13" t="s">
        <v>165</v>
      </c>
      <c r="E179" s="13" t="s">
        <v>174</v>
      </c>
      <c r="F179" s="13" t="s">
        <v>619</v>
      </c>
      <c r="G179" s="37">
        <v>43656.0</v>
      </c>
      <c r="H179" s="13" t="s">
        <v>577</v>
      </c>
      <c r="I179" s="13" t="s">
        <v>620</v>
      </c>
      <c r="J179" s="13" t="s">
        <v>170</v>
      </c>
    </row>
    <row r="180">
      <c r="A180" s="13" t="s">
        <v>164</v>
      </c>
      <c r="B180" s="13">
        <v>8.0980485E7</v>
      </c>
      <c r="C180" s="13" t="s">
        <v>621</v>
      </c>
      <c r="D180" s="13" t="s">
        <v>165</v>
      </c>
      <c r="E180" s="13" t="s">
        <v>166</v>
      </c>
      <c r="F180" s="13" t="s">
        <v>622</v>
      </c>
      <c r="G180" s="37">
        <v>38688.0</v>
      </c>
      <c r="H180" s="13" t="s">
        <v>577</v>
      </c>
      <c r="I180" s="13" t="s">
        <v>623</v>
      </c>
      <c r="J180" s="13" t="s">
        <v>170</v>
      </c>
    </row>
    <row r="181">
      <c r="A181" s="13" t="s">
        <v>171</v>
      </c>
      <c r="B181" s="13">
        <v>8.0980555E7</v>
      </c>
      <c r="C181" s="13" t="s">
        <v>624</v>
      </c>
      <c r="D181" s="13" t="s">
        <v>173</v>
      </c>
      <c r="E181" s="13" t="s">
        <v>252</v>
      </c>
      <c r="F181" s="13" t="s">
        <v>625</v>
      </c>
      <c r="G181" s="37">
        <v>40380.0</v>
      </c>
      <c r="H181" s="13" t="s">
        <v>577</v>
      </c>
      <c r="I181" s="13" t="s">
        <v>626</v>
      </c>
      <c r="J181" s="13" t="s">
        <v>170</v>
      </c>
    </row>
    <row r="182">
      <c r="A182" s="13" t="s">
        <v>171</v>
      </c>
      <c r="B182" s="13">
        <v>8.0980544E7</v>
      </c>
      <c r="C182" s="13" t="s">
        <v>627</v>
      </c>
      <c r="D182" s="13" t="s">
        <v>173</v>
      </c>
      <c r="E182" s="13" t="s">
        <v>252</v>
      </c>
      <c r="F182" s="13" t="s">
        <v>628</v>
      </c>
      <c r="G182" s="37">
        <v>40112.0</v>
      </c>
      <c r="H182" s="13" t="s">
        <v>577</v>
      </c>
      <c r="J182" s="13" t="s">
        <v>170</v>
      </c>
    </row>
    <row r="183">
      <c r="A183" s="13" t="s">
        <v>171</v>
      </c>
      <c r="B183" s="13">
        <v>8.0980472E7</v>
      </c>
      <c r="C183" s="13" t="s">
        <v>629</v>
      </c>
      <c r="D183" s="13" t="s">
        <v>173</v>
      </c>
      <c r="E183" s="13" t="s">
        <v>166</v>
      </c>
      <c r="F183" s="39">
        <v>38930.0</v>
      </c>
      <c r="G183" s="37">
        <v>38727.0</v>
      </c>
      <c r="H183" s="13" t="s">
        <v>577</v>
      </c>
      <c r="I183" s="13" t="s">
        <v>630</v>
      </c>
      <c r="J183" s="13" t="s">
        <v>170</v>
      </c>
    </row>
    <row r="184">
      <c r="A184" s="13" t="s">
        <v>171</v>
      </c>
      <c r="B184" s="13">
        <v>8.0980513E7</v>
      </c>
      <c r="C184" s="13" t="s">
        <v>631</v>
      </c>
      <c r="D184" s="13" t="s">
        <v>173</v>
      </c>
      <c r="E184" s="13" t="s">
        <v>252</v>
      </c>
      <c r="F184" s="13" t="s">
        <v>632</v>
      </c>
      <c r="G184" s="37">
        <v>38797.0</v>
      </c>
      <c r="H184" s="13" t="s">
        <v>577</v>
      </c>
      <c r="I184" s="13" t="s">
        <v>633</v>
      </c>
      <c r="J184" s="13" t="s">
        <v>170</v>
      </c>
    </row>
    <row r="185">
      <c r="A185" s="13" t="s">
        <v>171</v>
      </c>
      <c r="B185" s="13">
        <v>8.0980574E7</v>
      </c>
      <c r="C185" s="13" t="s">
        <v>634</v>
      </c>
      <c r="D185" s="13" t="s">
        <v>173</v>
      </c>
      <c r="E185" s="13" t="s">
        <v>252</v>
      </c>
      <c r="F185" s="13" t="s">
        <v>635</v>
      </c>
      <c r="G185" s="37">
        <v>40554.0</v>
      </c>
      <c r="H185" s="13" t="s">
        <v>577</v>
      </c>
      <c r="I185" s="13" t="s">
        <v>636</v>
      </c>
      <c r="J185" s="13" t="s">
        <v>267</v>
      </c>
    </row>
    <row r="186">
      <c r="A186" s="13" t="s">
        <v>171</v>
      </c>
      <c r="B186" s="13">
        <v>8.0980233E7</v>
      </c>
      <c r="C186" s="13" t="s">
        <v>637</v>
      </c>
      <c r="D186" s="13" t="s">
        <v>173</v>
      </c>
      <c r="E186" s="13" t="s">
        <v>174</v>
      </c>
      <c r="F186" s="13" t="s">
        <v>638</v>
      </c>
      <c r="G186" s="37">
        <v>44825.0</v>
      </c>
      <c r="H186" s="13" t="s">
        <v>577</v>
      </c>
      <c r="I186" s="13" t="s">
        <v>639</v>
      </c>
      <c r="J186" s="13" t="s">
        <v>170</v>
      </c>
    </row>
    <row r="187">
      <c r="A187" s="13" t="s">
        <v>171</v>
      </c>
      <c r="B187" s="13">
        <v>8.0980478E7</v>
      </c>
      <c r="C187" s="13" t="s">
        <v>640</v>
      </c>
      <c r="D187" s="13" t="s">
        <v>173</v>
      </c>
      <c r="E187" s="13" t="s">
        <v>252</v>
      </c>
      <c r="F187" s="13" t="s">
        <v>641</v>
      </c>
      <c r="G187" s="37">
        <v>38460.0</v>
      </c>
      <c r="H187" s="13" t="s">
        <v>577</v>
      </c>
      <c r="I187" s="13" t="s">
        <v>642</v>
      </c>
      <c r="J187" s="13" t="s">
        <v>267</v>
      </c>
    </row>
    <row r="188">
      <c r="A188" s="13" t="s">
        <v>171</v>
      </c>
      <c r="B188" s="13">
        <v>8.0980512E7</v>
      </c>
      <c r="C188" s="13" t="s">
        <v>643</v>
      </c>
      <c r="D188" s="13" t="s">
        <v>173</v>
      </c>
      <c r="E188" s="13" t="s">
        <v>252</v>
      </c>
      <c r="F188" s="13" t="s">
        <v>644</v>
      </c>
      <c r="G188" s="37">
        <v>42989.0</v>
      </c>
      <c r="H188" s="13" t="s">
        <v>577</v>
      </c>
      <c r="I188" s="13" t="s">
        <v>645</v>
      </c>
      <c r="J188" s="13" t="s">
        <v>170</v>
      </c>
    </row>
    <row r="189">
      <c r="A189" s="13" t="s">
        <v>171</v>
      </c>
      <c r="B189" s="13">
        <v>8.0980474E7</v>
      </c>
      <c r="C189" s="13" t="s">
        <v>646</v>
      </c>
      <c r="D189" s="13" t="s">
        <v>173</v>
      </c>
      <c r="E189" s="13" t="s">
        <v>252</v>
      </c>
      <c r="F189" s="13" t="s">
        <v>647</v>
      </c>
      <c r="G189" s="37">
        <v>38574.0</v>
      </c>
      <c r="H189" s="13" t="s">
        <v>577</v>
      </c>
      <c r="I189" s="13" t="s">
        <v>648</v>
      </c>
      <c r="J189" s="13" t="s">
        <v>170</v>
      </c>
    </row>
    <row r="190">
      <c r="A190" s="13" t="s">
        <v>171</v>
      </c>
      <c r="B190" s="13">
        <v>8.0980591E7</v>
      </c>
      <c r="C190" s="13" t="s">
        <v>649</v>
      </c>
      <c r="D190" s="13" t="s">
        <v>173</v>
      </c>
      <c r="E190" s="13" t="s">
        <v>252</v>
      </c>
      <c r="F190" s="13" t="s">
        <v>650</v>
      </c>
      <c r="G190" s="37">
        <v>42628.0</v>
      </c>
      <c r="H190" s="13" t="s">
        <v>577</v>
      </c>
      <c r="I190" s="13" t="s">
        <v>651</v>
      </c>
      <c r="J190" s="13" t="s">
        <v>170</v>
      </c>
    </row>
    <row r="191">
      <c r="A191" s="13" t="s">
        <v>171</v>
      </c>
      <c r="B191" s="13">
        <v>8.0980508E7</v>
      </c>
      <c r="C191" s="13" t="s">
        <v>652</v>
      </c>
      <c r="D191" s="13" t="s">
        <v>173</v>
      </c>
      <c r="E191" s="13" t="s">
        <v>252</v>
      </c>
      <c r="F191" s="13" t="s">
        <v>653</v>
      </c>
      <c r="G191" s="37">
        <v>42373.0</v>
      </c>
      <c r="H191" s="13" t="s">
        <v>577</v>
      </c>
      <c r="I191" s="13" t="s">
        <v>654</v>
      </c>
      <c r="J191" s="13" t="s">
        <v>170</v>
      </c>
    </row>
    <row r="192">
      <c r="A192" s="13" t="s">
        <v>171</v>
      </c>
      <c r="B192" s="13">
        <v>8.0980562E7</v>
      </c>
      <c r="C192" s="13" t="s">
        <v>655</v>
      </c>
      <c r="D192" s="13" t="s">
        <v>173</v>
      </c>
      <c r="E192" s="13" t="s">
        <v>252</v>
      </c>
      <c r="F192" s="13" t="s">
        <v>656</v>
      </c>
      <c r="G192" s="37">
        <v>40533.0</v>
      </c>
      <c r="H192" s="13" t="s">
        <v>577</v>
      </c>
      <c r="I192" s="13" t="s">
        <v>657</v>
      </c>
      <c r="J192" s="13" t="s">
        <v>170</v>
      </c>
    </row>
    <row r="193">
      <c r="A193" s="13" t="s">
        <v>171</v>
      </c>
      <c r="B193" s="13">
        <v>8.0980506E7</v>
      </c>
      <c r="C193" s="13" t="s">
        <v>658</v>
      </c>
      <c r="D193" s="13" t="s">
        <v>173</v>
      </c>
      <c r="E193" s="13" t="s">
        <v>252</v>
      </c>
      <c r="F193" s="13" t="s">
        <v>659</v>
      </c>
      <c r="G193" s="37">
        <v>38427.0</v>
      </c>
      <c r="H193" s="13" t="s">
        <v>577</v>
      </c>
      <c r="I193" s="13" t="s">
        <v>660</v>
      </c>
      <c r="J193" s="13" t="s">
        <v>267</v>
      </c>
    </row>
    <row r="194">
      <c r="A194" s="13" t="s">
        <v>171</v>
      </c>
      <c r="B194" s="13">
        <v>8.0980475E7</v>
      </c>
      <c r="C194" s="13" t="s">
        <v>661</v>
      </c>
      <c r="D194" s="13" t="s">
        <v>173</v>
      </c>
      <c r="E194" s="13" t="s">
        <v>252</v>
      </c>
      <c r="F194" s="39">
        <v>38169.0</v>
      </c>
      <c r="G194" s="37">
        <v>38027.0</v>
      </c>
      <c r="H194" s="13" t="s">
        <v>577</v>
      </c>
      <c r="I194" s="13" t="s">
        <v>662</v>
      </c>
      <c r="J194" s="13" t="s">
        <v>170</v>
      </c>
    </row>
    <row r="195">
      <c r="A195" s="13" t="s">
        <v>171</v>
      </c>
      <c r="B195" s="13">
        <v>8.0980511E7</v>
      </c>
      <c r="C195" s="13" t="s">
        <v>663</v>
      </c>
      <c r="D195" s="13" t="s">
        <v>173</v>
      </c>
      <c r="E195" s="13" t="s">
        <v>252</v>
      </c>
      <c r="F195" s="13" t="s">
        <v>664</v>
      </c>
      <c r="G195" s="37">
        <v>39113.0</v>
      </c>
      <c r="H195" s="13" t="s">
        <v>577</v>
      </c>
      <c r="I195" s="13" t="s">
        <v>665</v>
      </c>
      <c r="J195" s="13" t="s">
        <v>267</v>
      </c>
    </row>
    <row r="196">
      <c r="A196" s="13" t="s">
        <v>171</v>
      </c>
      <c r="B196" s="13">
        <v>8.09805E7</v>
      </c>
      <c r="C196" s="13" t="s">
        <v>666</v>
      </c>
      <c r="D196" s="13" t="s">
        <v>165</v>
      </c>
      <c r="E196" s="13" t="s">
        <v>174</v>
      </c>
      <c r="F196" s="13" t="s">
        <v>219</v>
      </c>
      <c r="G196" s="37">
        <v>43656.0</v>
      </c>
      <c r="H196" s="13" t="s">
        <v>577</v>
      </c>
      <c r="I196" s="13" t="s">
        <v>667</v>
      </c>
      <c r="J196" s="13" t="s">
        <v>170</v>
      </c>
    </row>
    <row r="197">
      <c r="A197" s="13" t="s">
        <v>171</v>
      </c>
      <c r="B197" s="13">
        <v>8.098049E7</v>
      </c>
      <c r="C197" s="13" t="s">
        <v>668</v>
      </c>
      <c r="D197" s="13" t="s">
        <v>165</v>
      </c>
      <c r="E197" s="13" t="s">
        <v>166</v>
      </c>
      <c r="F197" s="13" t="s">
        <v>669</v>
      </c>
      <c r="G197" s="37">
        <v>38715.0</v>
      </c>
      <c r="H197" s="13" t="s">
        <v>577</v>
      </c>
      <c r="I197" s="13" t="s">
        <v>670</v>
      </c>
      <c r="J197" s="13" t="s">
        <v>170</v>
      </c>
    </row>
    <row r="198">
      <c r="A198" s="13" t="s">
        <v>171</v>
      </c>
      <c r="B198" s="13">
        <v>8.0980523E7</v>
      </c>
      <c r="C198" s="13" t="s">
        <v>671</v>
      </c>
      <c r="D198" s="13" t="s">
        <v>165</v>
      </c>
      <c r="E198" s="13" t="s">
        <v>174</v>
      </c>
      <c r="F198" s="13" t="s">
        <v>672</v>
      </c>
      <c r="G198" s="37">
        <v>39541.0</v>
      </c>
      <c r="H198" s="13" t="s">
        <v>577</v>
      </c>
      <c r="I198" s="13" t="s">
        <v>673</v>
      </c>
      <c r="J198" s="13" t="s">
        <v>170</v>
      </c>
    </row>
    <row r="199">
      <c r="A199" s="13" t="s">
        <v>171</v>
      </c>
      <c r="B199" s="13">
        <v>8.0980491E7</v>
      </c>
      <c r="C199" s="13" t="s">
        <v>674</v>
      </c>
      <c r="D199" s="13" t="s">
        <v>165</v>
      </c>
      <c r="E199" s="13" t="s">
        <v>166</v>
      </c>
      <c r="F199" s="13" t="s">
        <v>219</v>
      </c>
      <c r="G199" s="37">
        <v>43656.0</v>
      </c>
      <c r="H199" s="13" t="s">
        <v>577</v>
      </c>
      <c r="I199" s="13" t="s">
        <v>670</v>
      </c>
      <c r="J199" s="13" t="s">
        <v>170</v>
      </c>
    </row>
    <row r="200">
      <c r="A200" s="13" t="s">
        <v>171</v>
      </c>
      <c r="B200" s="13">
        <v>8.0980487E7</v>
      </c>
      <c r="C200" s="13" t="s">
        <v>675</v>
      </c>
      <c r="D200" s="13" t="s">
        <v>165</v>
      </c>
      <c r="E200" s="13" t="s">
        <v>166</v>
      </c>
      <c r="F200" s="13" t="s">
        <v>529</v>
      </c>
      <c r="G200" s="37">
        <v>38701.0</v>
      </c>
      <c r="H200" s="13" t="s">
        <v>577</v>
      </c>
      <c r="I200" s="13" t="s">
        <v>676</v>
      </c>
      <c r="J200" s="13" t="s">
        <v>170</v>
      </c>
    </row>
    <row r="201">
      <c r="A201" s="13" t="s">
        <v>171</v>
      </c>
      <c r="B201" s="13">
        <v>8.0980501E7</v>
      </c>
      <c r="C201" s="13" t="s">
        <v>677</v>
      </c>
      <c r="D201" s="13" t="s">
        <v>165</v>
      </c>
      <c r="E201" s="13" t="s">
        <v>174</v>
      </c>
      <c r="F201" s="13" t="s">
        <v>678</v>
      </c>
      <c r="G201" s="37">
        <v>44526.0</v>
      </c>
      <c r="H201" s="13" t="s">
        <v>577</v>
      </c>
      <c r="I201" s="13" t="s">
        <v>639</v>
      </c>
      <c r="J201" s="13" t="s">
        <v>170</v>
      </c>
    </row>
    <row r="202">
      <c r="A202" s="13" t="s">
        <v>171</v>
      </c>
      <c r="B202" s="13">
        <v>8.0980556E7</v>
      </c>
      <c r="C202" s="13" t="s">
        <v>679</v>
      </c>
      <c r="D202" s="13" t="s">
        <v>173</v>
      </c>
      <c r="E202" s="13" t="s">
        <v>174</v>
      </c>
      <c r="F202" s="13" t="s">
        <v>680</v>
      </c>
      <c r="G202" s="37">
        <v>40508.0</v>
      </c>
      <c r="H202" s="13" t="s">
        <v>681</v>
      </c>
      <c r="I202" s="13" t="s">
        <v>682</v>
      </c>
      <c r="J202" s="13" t="s">
        <v>267</v>
      </c>
    </row>
    <row r="203">
      <c r="A203" s="13" t="s">
        <v>164</v>
      </c>
      <c r="B203" s="13">
        <v>8.0980502E7</v>
      </c>
      <c r="C203" s="13" t="s">
        <v>683</v>
      </c>
      <c r="D203" s="13" t="s">
        <v>173</v>
      </c>
      <c r="E203" s="13" t="s">
        <v>174</v>
      </c>
      <c r="F203" s="13" t="s">
        <v>684</v>
      </c>
      <c r="G203" s="37">
        <v>41487.0</v>
      </c>
      <c r="H203" s="13" t="s">
        <v>685</v>
      </c>
      <c r="I203" s="13" t="s">
        <v>686</v>
      </c>
      <c r="J203" s="13" t="s">
        <v>170</v>
      </c>
    </row>
    <row r="204">
      <c r="A204" s="13" t="s">
        <v>164</v>
      </c>
      <c r="B204" s="13">
        <v>8.098064E7</v>
      </c>
      <c r="C204" s="13" t="s">
        <v>687</v>
      </c>
      <c r="D204" s="13" t="s">
        <v>173</v>
      </c>
      <c r="E204" s="13" t="s">
        <v>174</v>
      </c>
      <c r="F204" s="13" t="s">
        <v>688</v>
      </c>
      <c r="G204" s="37">
        <v>43768.0</v>
      </c>
      <c r="H204" s="13" t="s">
        <v>685</v>
      </c>
      <c r="I204" s="13" t="s">
        <v>686</v>
      </c>
      <c r="J204" s="13" t="s">
        <v>170</v>
      </c>
    </row>
    <row r="205">
      <c r="A205" s="13" t="s">
        <v>164</v>
      </c>
      <c r="B205" s="13">
        <v>8.0980465E7</v>
      </c>
      <c r="C205" s="13" t="s">
        <v>689</v>
      </c>
      <c r="D205" s="13" t="s">
        <v>173</v>
      </c>
      <c r="E205" s="13" t="s">
        <v>174</v>
      </c>
      <c r="F205" s="13" t="s">
        <v>690</v>
      </c>
      <c r="G205" s="37">
        <v>38426.0</v>
      </c>
      <c r="H205" s="13" t="s">
        <v>290</v>
      </c>
      <c r="I205" s="13" t="s">
        <v>691</v>
      </c>
      <c r="J205" s="13" t="s">
        <v>170</v>
      </c>
    </row>
    <row r="206">
      <c r="A206" s="13" t="s">
        <v>164</v>
      </c>
      <c r="B206" s="13">
        <v>8.0980469E7</v>
      </c>
      <c r="C206" s="13" t="s">
        <v>579</v>
      </c>
      <c r="D206" s="13" t="s">
        <v>173</v>
      </c>
      <c r="E206" s="13" t="s">
        <v>252</v>
      </c>
      <c r="F206" s="13" t="s">
        <v>692</v>
      </c>
      <c r="G206" s="37">
        <v>38481.0</v>
      </c>
      <c r="H206" s="13" t="s">
        <v>290</v>
      </c>
      <c r="J206" s="13" t="s">
        <v>267</v>
      </c>
    </row>
    <row r="207">
      <c r="A207" s="13" t="s">
        <v>164</v>
      </c>
      <c r="B207" s="13">
        <v>8.0980649E7</v>
      </c>
      <c r="C207" s="13" t="s">
        <v>693</v>
      </c>
      <c r="D207" s="13" t="s">
        <v>173</v>
      </c>
      <c r="E207" s="13" t="s">
        <v>174</v>
      </c>
      <c r="F207" s="13" t="s">
        <v>694</v>
      </c>
      <c r="G207" s="37">
        <v>43895.0</v>
      </c>
      <c r="H207" s="13" t="s">
        <v>290</v>
      </c>
      <c r="I207" s="13" t="s">
        <v>695</v>
      </c>
      <c r="J207" s="13" t="s">
        <v>170</v>
      </c>
    </row>
    <row r="208">
      <c r="A208" s="13" t="s">
        <v>164</v>
      </c>
      <c r="B208" s="13">
        <v>8.0980648E7</v>
      </c>
      <c r="C208" s="13" t="s">
        <v>696</v>
      </c>
      <c r="D208" s="13" t="s">
        <v>173</v>
      </c>
      <c r="E208" s="13" t="s">
        <v>174</v>
      </c>
      <c r="F208" s="13" t="s">
        <v>697</v>
      </c>
      <c r="G208" s="37">
        <v>43895.0</v>
      </c>
      <c r="H208" s="13" t="s">
        <v>290</v>
      </c>
      <c r="I208" s="13" t="s">
        <v>695</v>
      </c>
      <c r="J208" s="13" t="s">
        <v>170</v>
      </c>
    </row>
    <row r="209">
      <c r="A209" s="13" t="s">
        <v>164</v>
      </c>
      <c r="B209" s="13">
        <v>8.0980497E7</v>
      </c>
      <c r="C209" s="13" t="s">
        <v>698</v>
      </c>
      <c r="D209" s="13" t="s">
        <v>173</v>
      </c>
      <c r="E209" s="13" t="s">
        <v>174</v>
      </c>
      <c r="F209" s="13" t="s">
        <v>699</v>
      </c>
      <c r="G209" s="37">
        <v>38995.0</v>
      </c>
      <c r="H209" s="13" t="s">
        <v>290</v>
      </c>
      <c r="I209" s="13" t="s">
        <v>691</v>
      </c>
      <c r="J209" s="13" t="s">
        <v>170</v>
      </c>
    </row>
    <row r="210">
      <c r="A210" s="13" t="s">
        <v>171</v>
      </c>
      <c r="B210" s="13">
        <v>8.0980405E7</v>
      </c>
      <c r="C210" s="13" t="s">
        <v>700</v>
      </c>
      <c r="D210" s="13" t="s">
        <v>173</v>
      </c>
      <c r="E210" s="13" t="s">
        <v>252</v>
      </c>
      <c r="F210" s="13">
        <v>837.0</v>
      </c>
      <c r="G210" s="37">
        <v>34568.0</v>
      </c>
      <c r="H210" s="13" t="s">
        <v>290</v>
      </c>
      <c r="I210" s="13" t="s">
        <v>701</v>
      </c>
      <c r="J210" s="13" t="s">
        <v>170</v>
      </c>
    </row>
    <row r="211">
      <c r="A211" s="13" t="s">
        <v>171</v>
      </c>
      <c r="B211" s="13">
        <v>8.0980529E7</v>
      </c>
      <c r="C211" s="13" t="s">
        <v>702</v>
      </c>
      <c r="D211" s="13" t="s">
        <v>173</v>
      </c>
      <c r="E211" s="13" t="s">
        <v>252</v>
      </c>
      <c r="F211" s="13" t="s">
        <v>703</v>
      </c>
      <c r="G211" s="37">
        <v>39577.0</v>
      </c>
      <c r="H211" s="13" t="s">
        <v>290</v>
      </c>
      <c r="I211" s="13" t="s">
        <v>704</v>
      </c>
      <c r="J211" s="13" t="s">
        <v>267</v>
      </c>
    </row>
    <row r="212">
      <c r="A212" s="13" t="s">
        <v>171</v>
      </c>
      <c r="B212" s="13">
        <v>8.0980551E7</v>
      </c>
      <c r="C212" s="13" t="s">
        <v>705</v>
      </c>
      <c r="D212" s="13" t="s">
        <v>173</v>
      </c>
      <c r="E212" s="13" t="s">
        <v>252</v>
      </c>
      <c r="F212" s="13" t="s">
        <v>706</v>
      </c>
      <c r="G212" s="37">
        <v>40240.0</v>
      </c>
      <c r="H212" s="13" t="s">
        <v>290</v>
      </c>
      <c r="J212" s="13" t="s">
        <v>170</v>
      </c>
    </row>
    <row r="213">
      <c r="A213" s="13" t="s">
        <v>171</v>
      </c>
      <c r="B213" s="13">
        <v>8.098044E7</v>
      </c>
      <c r="C213" s="13" t="s">
        <v>707</v>
      </c>
      <c r="D213" s="13" t="s">
        <v>173</v>
      </c>
      <c r="E213" s="13" t="s">
        <v>252</v>
      </c>
      <c r="F213" s="13">
        <v>224.0</v>
      </c>
      <c r="G213" s="37">
        <v>31471.0</v>
      </c>
      <c r="H213" s="13" t="s">
        <v>290</v>
      </c>
      <c r="I213" s="13" t="s">
        <v>708</v>
      </c>
      <c r="J213" s="13" t="s">
        <v>267</v>
      </c>
    </row>
    <row r="214">
      <c r="A214" s="13" t="s">
        <v>171</v>
      </c>
      <c r="B214" s="13">
        <v>8.0980495E7</v>
      </c>
      <c r="C214" s="13" t="s">
        <v>709</v>
      </c>
      <c r="D214" s="13" t="s">
        <v>165</v>
      </c>
      <c r="E214" s="13" t="s">
        <v>166</v>
      </c>
      <c r="F214" s="13" t="s">
        <v>710</v>
      </c>
      <c r="G214" s="37">
        <v>38701.0</v>
      </c>
      <c r="H214" s="13" t="s">
        <v>290</v>
      </c>
      <c r="I214" s="13" t="s">
        <v>711</v>
      </c>
      <c r="J214" s="13" t="s">
        <v>170</v>
      </c>
    </row>
    <row r="215">
      <c r="A215" s="13" t="s">
        <v>171</v>
      </c>
      <c r="B215" s="13">
        <v>8.0980257E7</v>
      </c>
      <c r="C215" s="13" t="s">
        <v>712</v>
      </c>
      <c r="D215" s="13" t="s">
        <v>173</v>
      </c>
      <c r="E215" s="13" t="s">
        <v>174</v>
      </c>
      <c r="F215" s="13" t="s">
        <v>713</v>
      </c>
      <c r="G215" s="37">
        <v>39962.0</v>
      </c>
      <c r="H215" s="13" t="s">
        <v>22</v>
      </c>
      <c r="I215" s="13" t="s">
        <v>714</v>
      </c>
      <c r="J215" s="13" t="s">
        <v>170</v>
      </c>
    </row>
    <row r="216">
      <c r="A216" s="13" t="s">
        <v>171</v>
      </c>
      <c r="B216" s="13">
        <v>8.0980468E7</v>
      </c>
      <c r="C216" s="13" t="s">
        <v>715</v>
      </c>
      <c r="D216" s="13" t="s">
        <v>173</v>
      </c>
      <c r="E216" s="13" t="s">
        <v>252</v>
      </c>
      <c r="F216" s="13" t="s">
        <v>716</v>
      </c>
      <c r="G216" s="37">
        <v>39486.0</v>
      </c>
      <c r="H216" s="13" t="s">
        <v>22</v>
      </c>
      <c r="I216" s="13" t="s">
        <v>717</v>
      </c>
      <c r="J216" s="13" t="s">
        <v>170</v>
      </c>
    </row>
    <row r="217">
      <c r="A217" s="13" t="s">
        <v>171</v>
      </c>
      <c r="B217" s="13">
        <v>8.0980489E7</v>
      </c>
      <c r="C217" s="13" t="s">
        <v>718</v>
      </c>
      <c r="D217" s="13" t="s">
        <v>165</v>
      </c>
      <c r="E217" s="13" t="s">
        <v>174</v>
      </c>
      <c r="F217" s="13" t="s">
        <v>719</v>
      </c>
      <c r="G217" s="37">
        <v>38713.0</v>
      </c>
      <c r="H217" s="13" t="s">
        <v>22</v>
      </c>
      <c r="I217" s="13" t="s">
        <v>714</v>
      </c>
      <c r="J217" s="13" t="s">
        <v>170</v>
      </c>
    </row>
    <row r="218">
      <c r="A218" s="13" t="s">
        <v>164</v>
      </c>
      <c r="B218" s="13">
        <v>8.0980124E7</v>
      </c>
      <c r="C218" s="13" t="s">
        <v>720</v>
      </c>
      <c r="D218" s="13" t="s">
        <v>173</v>
      </c>
      <c r="E218" s="13" t="s">
        <v>174</v>
      </c>
      <c r="F218" s="13" t="s">
        <v>721</v>
      </c>
      <c r="G218" s="37">
        <v>43132.0</v>
      </c>
      <c r="H218" s="13" t="s">
        <v>32</v>
      </c>
      <c r="I218" s="13" t="s">
        <v>722</v>
      </c>
      <c r="J218" s="13" t="s">
        <v>170</v>
      </c>
    </row>
    <row r="219">
      <c r="A219" s="13" t="s">
        <v>164</v>
      </c>
      <c r="B219" s="13">
        <v>8.0980032E7</v>
      </c>
      <c r="C219" s="13" t="s">
        <v>723</v>
      </c>
      <c r="D219" s="13" t="s">
        <v>173</v>
      </c>
      <c r="E219" s="13" t="s">
        <v>174</v>
      </c>
      <c r="F219" s="13" t="s">
        <v>724</v>
      </c>
      <c r="G219" s="37">
        <v>40105.0</v>
      </c>
      <c r="H219" s="13" t="s">
        <v>32</v>
      </c>
      <c r="I219" s="13" t="s">
        <v>725</v>
      </c>
      <c r="J219" s="13" t="s">
        <v>170</v>
      </c>
    </row>
    <row r="220">
      <c r="A220" s="13" t="s">
        <v>164</v>
      </c>
      <c r="B220" s="13">
        <v>8.0980466E7</v>
      </c>
      <c r="C220" s="13" t="s">
        <v>726</v>
      </c>
      <c r="D220" s="13" t="s">
        <v>173</v>
      </c>
      <c r="E220" s="13" t="s">
        <v>174</v>
      </c>
      <c r="F220" s="13" t="s">
        <v>727</v>
      </c>
      <c r="G220" s="37">
        <v>41222.0</v>
      </c>
      <c r="H220" s="13" t="s">
        <v>32</v>
      </c>
      <c r="I220" s="13" t="s">
        <v>725</v>
      </c>
      <c r="J220" s="13" t="s">
        <v>170</v>
      </c>
    </row>
    <row r="221">
      <c r="A221" s="13" t="s">
        <v>164</v>
      </c>
      <c r="B221" s="13">
        <v>8.0980084E7</v>
      </c>
      <c r="C221" s="13" t="s">
        <v>728</v>
      </c>
      <c r="D221" s="13" t="s">
        <v>173</v>
      </c>
      <c r="E221" s="13" t="s">
        <v>174</v>
      </c>
      <c r="F221" s="13" t="s">
        <v>729</v>
      </c>
      <c r="G221" s="37">
        <v>36724.0</v>
      </c>
      <c r="H221" s="13" t="s">
        <v>32</v>
      </c>
      <c r="I221" s="13" t="s">
        <v>722</v>
      </c>
      <c r="J221" s="13" t="s">
        <v>170</v>
      </c>
    </row>
    <row r="222">
      <c r="A222" s="13" t="s">
        <v>164</v>
      </c>
      <c r="B222" s="13">
        <v>8.0980085E7</v>
      </c>
      <c r="C222" s="13" t="s">
        <v>730</v>
      </c>
      <c r="D222" s="13" t="s">
        <v>173</v>
      </c>
      <c r="E222" s="13" t="s">
        <v>174</v>
      </c>
      <c r="F222" s="13" t="s">
        <v>731</v>
      </c>
      <c r="G222" s="37">
        <v>36733.0</v>
      </c>
      <c r="H222" s="13" t="s">
        <v>32</v>
      </c>
      <c r="I222" s="13" t="s">
        <v>732</v>
      </c>
      <c r="J222" s="13" t="s">
        <v>170</v>
      </c>
    </row>
    <row r="223">
      <c r="A223" s="13" t="s">
        <v>164</v>
      </c>
      <c r="B223" s="13">
        <v>8.0980083E7</v>
      </c>
      <c r="C223" s="13" t="s">
        <v>733</v>
      </c>
      <c r="D223" s="13" t="s">
        <v>173</v>
      </c>
      <c r="E223" s="13" t="s">
        <v>174</v>
      </c>
      <c r="F223" s="13" t="s">
        <v>734</v>
      </c>
      <c r="G223" s="37">
        <v>43147.0</v>
      </c>
      <c r="H223" s="13" t="s">
        <v>32</v>
      </c>
      <c r="I223" s="13" t="s">
        <v>732</v>
      </c>
      <c r="J223" s="13" t="s">
        <v>170</v>
      </c>
    </row>
    <row r="224">
      <c r="A224" s="13" t="s">
        <v>164</v>
      </c>
      <c r="B224" s="13">
        <v>8.0980297E7</v>
      </c>
      <c r="C224" s="13" t="s">
        <v>735</v>
      </c>
      <c r="D224" s="13" t="s">
        <v>173</v>
      </c>
      <c r="E224" s="13" t="s">
        <v>174</v>
      </c>
      <c r="F224" s="13" t="s">
        <v>736</v>
      </c>
      <c r="G224" s="37">
        <v>40057.0</v>
      </c>
      <c r="H224" s="13" t="s">
        <v>32</v>
      </c>
      <c r="I224" s="13" t="s">
        <v>732</v>
      </c>
      <c r="J224" s="13" t="s">
        <v>170</v>
      </c>
    </row>
    <row r="225">
      <c r="A225" s="13" t="s">
        <v>164</v>
      </c>
      <c r="B225" s="13">
        <v>8.0980221E7</v>
      </c>
      <c r="C225" s="13" t="s">
        <v>737</v>
      </c>
      <c r="D225" s="13" t="s">
        <v>173</v>
      </c>
      <c r="E225" s="13" t="s">
        <v>166</v>
      </c>
      <c r="F225" s="13" t="s">
        <v>738</v>
      </c>
      <c r="G225" s="37">
        <v>45652.0</v>
      </c>
      <c r="H225" s="13" t="s">
        <v>739</v>
      </c>
      <c r="I225" s="13" t="s">
        <v>740</v>
      </c>
      <c r="J225" s="13" t="s">
        <v>170</v>
      </c>
    </row>
    <row r="226">
      <c r="A226" s="13" t="s">
        <v>164</v>
      </c>
      <c r="B226" s="13">
        <v>8.0980428E7</v>
      </c>
      <c r="C226" s="13" t="s">
        <v>741</v>
      </c>
      <c r="D226" s="13" t="s">
        <v>173</v>
      </c>
      <c r="E226" s="13" t="s">
        <v>166</v>
      </c>
      <c r="F226" s="13" t="s">
        <v>742</v>
      </c>
      <c r="G226" s="37">
        <v>40057.0</v>
      </c>
      <c r="H226" s="13" t="s">
        <v>739</v>
      </c>
      <c r="I226" s="13" t="s">
        <v>740</v>
      </c>
      <c r="J226" s="13" t="s">
        <v>170</v>
      </c>
    </row>
    <row r="227">
      <c r="A227" s="13" t="s">
        <v>164</v>
      </c>
      <c r="B227" s="13">
        <v>8.0980463E7</v>
      </c>
      <c r="C227" s="13" t="s">
        <v>743</v>
      </c>
      <c r="D227" s="13" t="s">
        <v>173</v>
      </c>
      <c r="E227" s="13" t="s">
        <v>174</v>
      </c>
      <c r="F227" s="13" t="s">
        <v>744</v>
      </c>
      <c r="G227" s="37">
        <v>41227.0</v>
      </c>
      <c r="H227" s="13" t="s">
        <v>745</v>
      </c>
      <c r="I227" s="13" t="s">
        <v>746</v>
      </c>
      <c r="J227" s="13" t="s">
        <v>170</v>
      </c>
    </row>
    <row r="228">
      <c r="A228" s="13" t="s">
        <v>164</v>
      </c>
      <c r="B228" s="13">
        <v>8.0980312E7</v>
      </c>
      <c r="C228" s="13" t="s">
        <v>747</v>
      </c>
      <c r="D228" s="13" t="s">
        <v>173</v>
      </c>
      <c r="E228" s="13" t="s">
        <v>174</v>
      </c>
      <c r="F228" s="13" t="s">
        <v>748</v>
      </c>
      <c r="G228" s="37">
        <v>40947.0</v>
      </c>
      <c r="H228" s="13" t="s">
        <v>745</v>
      </c>
      <c r="I228" s="13" t="s">
        <v>746</v>
      </c>
      <c r="J228" s="13" t="s">
        <v>170</v>
      </c>
    </row>
    <row r="229">
      <c r="A229" s="13" t="s">
        <v>171</v>
      </c>
      <c r="B229" s="13">
        <v>8.0980437E7</v>
      </c>
      <c r="C229" s="13" t="s">
        <v>749</v>
      </c>
      <c r="D229" s="13" t="s">
        <v>173</v>
      </c>
      <c r="E229" s="13" t="s">
        <v>252</v>
      </c>
      <c r="F229" s="13">
        <v>199.0</v>
      </c>
      <c r="G229" s="37">
        <v>31824.0</v>
      </c>
      <c r="H229" s="13" t="s">
        <v>750</v>
      </c>
      <c r="I229" s="13" t="s">
        <v>290</v>
      </c>
      <c r="J229" s="13" t="s">
        <v>267</v>
      </c>
    </row>
    <row r="230">
      <c r="A230" s="13" t="s">
        <v>171</v>
      </c>
      <c r="B230" s="13">
        <v>8.0980348E7</v>
      </c>
      <c r="C230" s="13" t="s">
        <v>751</v>
      </c>
      <c r="D230" s="13" t="s">
        <v>173</v>
      </c>
      <c r="E230" s="13" t="s">
        <v>252</v>
      </c>
      <c r="F230" s="13">
        <v>309.0</v>
      </c>
      <c r="G230" s="37">
        <v>31840.0</v>
      </c>
      <c r="H230" s="13" t="s">
        <v>750</v>
      </c>
      <c r="I230" s="13" t="s">
        <v>752</v>
      </c>
      <c r="J230" s="13" t="s">
        <v>267</v>
      </c>
    </row>
    <row r="231">
      <c r="A231" s="13" t="s">
        <v>171</v>
      </c>
      <c r="B231" s="13">
        <v>8.0980644E7</v>
      </c>
      <c r="C231" s="13" t="s">
        <v>753</v>
      </c>
      <c r="D231" s="13" t="s">
        <v>173</v>
      </c>
      <c r="E231" s="13" t="s">
        <v>252</v>
      </c>
      <c r="F231" s="13" t="s">
        <v>754</v>
      </c>
      <c r="G231" s="37">
        <v>43838.0</v>
      </c>
      <c r="H231" s="13" t="s">
        <v>27</v>
      </c>
      <c r="I231" s="13" t="s">
        <v>755</v>
      </c>
      <c r="J231" s="13" t="s">
        <v>170</v>
      </c>
    </row>
    <row r="232">
      <c r="A232" s="13" t="s">
        <v>171</v>
      </c>
      <c r="B232" s="13">
        <v>8.0980419E7</v>
      </c>
      <c r="C232" s="13" t="s">
        <v>756</v>
      </c>
      <c r="D232" s="13" t="s">
        <v>173</v>
      </c>
      <c r="E232" s="13" t="s">
        <v>252</v>
      </c>
      <c r="F232" s="13" t="s">
        <v>757</v>
      </c>
      <c r="G232" s="37">
        <v>36585.0</v>
      </c>
      <c r="H232" s="13" t="s">
        <v>27</v>
      </c>
      <c r="I232" s="13" t="s">
        <v>758</v>
      </c>
      <c r="J232" s="13" t="s">
        <v>170</v>
      </c>
    </row>
    <row r="233">
      <c r="A233" s="13" t="s">
        <v>171</v>
      </c>
      <c r="B233" s="13">
        <v>8.0980159E7</v>
      </c>
      <c r="C233" s="13" t="s">
        <v>759</v>
      </c>
      <c r="D233" s="13" t="s">
        <v>173</v>
      </c>
      <c r="E233" s="13" t="s">
        <v>174</v>
      </c>
      <c r="F233" s="13" t="s">
        <v>760</v>
      </c>
      <c r="G233" s="37">
        <v>39989.0</v>
      </c>
      <c r="H233" s="13" t="s">
        <v>761</v>
      </c>
      <c r="I233" s="13" t="s">
        <v>762</v>
      </c>
      <c r="J233" s="13" t="s">
        <v>267</v>
      </c>
    </row>
    <row r="234">
      <c r="A234" s="13" t="s">
        <v>171</v>
      </c>
      <c r="B234" s="13">
        <v>8.0980158E7</v>
      </c>
      <c r="C234" s="13" t="s">
        <v>763</v>
      </c>
      <c r="D234" s="13" t="s">
        <v>173</v>
      </c>
      <c r="E234" s="13" t="s">
        <v>174</v>
      </c>
      <c r="F234" s="13" t="s">
        <v>764</v>
      </c>
      <c r="G234" s="37">
        <v>36738.0</v>
      </c>
      <c r="H234" s="13" t="s">
        <v>761</v>
      </c>
      <c r="I234" s="13" t="s">
        <v>762</v>
      </c>
      <c r="J234" s="13" t="s">
        <v>170</v>
      </c>
    </row>
    <row r="235">
      <c r="A235" s="13" t="s">
        <v>164</v>
      </c>
      <c r="B235" s="13">
        <v>8.0980063E7</v>
      </c>
      <c r="C235" s="13" t="s">
        <v>765</v>
      </c>
      <c r="D235" s="13" t="s">
        <v>173</v>
      </c>
      <c r="E235" s="13" t="s">
        <v>174</v>
      </c>
      <c r="F235" s="13" t="s">
        <v>766</v>
      </c>
      <c r="G235" s="37">
        <v>39946.0</v>
      </c>
      <c r="H235" s="13" t="s">
        <v>767</v>
      </c>
      <c r="I235" s="13" t="s">
        <v>768</v>
      </c>
      <c r="J235" s="13" t="s">
        <v>170</v>
      </c>
    </row>
    <row r="236">
      <c r="A236" s="13" t="s">
        <v>164</v>
      </c>
      <c r="B236" s="13">
        <v>8.0980064E7</v>
      </c>
      <c r="C236" s="13" t="s">
        <v>769</v>
      </c>
      <c r="D236" s="13" t="s">
        <v>173</v>
      </c>
      <c r="E236" s="13" t="s">
        <v>174</v>
      </c>
      <c r="F236" s="13" t="s">
        <v>770</v>
      </c>
      <c r="G236" s="37">
        <v>39940.0</v>
      </c>
      <c r="H236" s="13" t="s">
        <v>767</v>
      </c>
      <c r="I236" s="13" t="s">
        <v>768</v>
      </c>
      <c r="J236" s="13" t="s">
        <v>170</v>
      </c>
    </row>
    <row r="237">
      <c r="A237" s="13" t="s">
        <v>164</v>
      </c>
      <c r="B237" s="13">
        <v>8.0980484E7</v>
      </c>
      <c r="C237" s="13" t="s">
        <v>771</v>
      </c>
      <c r="D237" s="13" t="s">
        <v>165</v>
      </c>
      <c r="E237" s="13" t="s">
        <v>174</v>
      </c>
      <c r="F237" s="13" t="s">
        <v>219</v>
      </c>
      <c r="G237" s="37">
        <v>43656.0</v>
      </c>
      <c r="H237" s="13" t="s">
        <v>767</v>
      </c>
      <c r="I237" s="13" t="s">
        <v>768</v>
      </c>
      <c r="J237" s="13" t="s">
        <v>170</v>
      </c>
    </row>
    <row r="238">
      <c r="A238" s="13" t="s">
        <v>164</v>
      </c>
      <c r="B238" s="13">
        <v>8.0980041E7</v>
      </c>
      <c r="C238" s="13" t="s">
        <v>772</v>
      </c>
      <c r="D238" s="13" t="s">
        <v>173</v>
      </c>
      <c r="E238" s="13" t="s">
        <v>174</v>
      </c>
      <c r="F238" s="13" t="s">
        <v>773</v>
      </c>
      <c r="G238" s="37">
        <v>45272.0</v>
      </c>
      <c r="H238" s="13" t="s">
        <v>774</v>
      </c>
      <c r="I238" s="13" t="s">
        <v>775</v>
      </c>
      <c r="J238" s="13" t="s">
        <v>170</v>
      </c>
    </row>
    <row r="239">
      <c r="A239" s="13" t="s">
        <v>164</v>
      </c>
      <c r="B239" s="13">
        <v>8.098004E7</v>
      </c>
      <c r="C239" s="13" t="s">
        <v>776</v>
      </c>
      <c r="D239" s="13" t="s">
        <v>173</v>
      </c>
      <c r="E239" s="13" t="s">
        <v>174</v>
      </c>
      <c r="F239" s="13" t="s">
        <v>777</v>
      </c>
      <c r="G239" s="37">
        <v>45629.0</v>
      </c>
      <c r="H239" s="13" t="s">
        <v>774</v>
      </c>
      <c r="I239" s="13" t="s">
        <v>775</v>
      </c>
      <c r="J239" s="13" t="s">
        <v>170</v>
      </c>
    </row>
    <row r="240">
      <c r="A240" s="13" t="s">
        <v>164</v>
      </c>
      <c r="B240" s="13">
        <v>8.0980596E7</v>
      </c>
      <c r="C240" s="13" t="s">
        <v>778</v>
      </c>
      <c r="D240" s="13" t="s">
        <v>173</v>
      </c>
      <c r="E240" s="13" t="s">
        <v>174</v>
      </c>
      <c r="F240" s="13" t="s">
        <v>779</v>
      </c>
      <c r="G240" s="37">
        <v>44797.0</v>
      </c>
      <c r="H240" s="13" t="s">
        <v>780</v>
      </c>
      <c r="I240" s="13" t="s">
        <v>780</v>
      </c>
      <c r="J240" s="13" t="s">
        <v>170</v>
      </c>
    </row>
    <row r="241">
      <c r="A241" s="13" t="s">
        <v>171</v>
      </c>
      <c r="B241" s="13">
        <v>8.098038E7</v>
      </c>
      <c r="C241" s="13" t="s">
        <v>781</v>
      </c>
      <c r="D241" s="13" t="s">
        <v>173</v>
      </c>
      <c r="E241" s="13" t="s">
        <v>252</v>
      </c>
      <c r="F241" s="13">
        <v>74.0</v>
      </c>
      <c r="G241" s="37">
        <v>33259.0</v>
      </c>
      <c r="H241" s="13" t="s">
        <v>782</v>
      </c>
      <c r="I241" s="13" t="s">
        <v>783</v>
      </c>
      <c r="J241" s="13" t="s">
        <v>170</v>
      </c>
    </row>
    <row r="242">
      <c r="A242" s="13" t="s">
        <v>164</v>
      </c>
      <c r="B242" s="13">
        <v>8.098016E7</v>
      </c>
      <c r="C242" s="13" t="s">
        <v>784</v>
      </c>
      <c r="D242" s="13" t="s">
        <v>173</v>
      </c>
      <c r="E242" s="13" t="s">
        <v>166</v>
      </c>
      <c r="F242" s="13" t="s">
        <v>785</v>
      </c>
      <c r="G242" s="37">
        <v>45629.0</v>
      </c>
      <c r="H242" s="13" t="s">
        <v>46</v>
      </c>
      <c r="I242" s="13" t="s">
        <v>46</v>
      </c>
      <c r="J242" s="13" t="s">
        <v>170</v>
      </c>
    </row>
    <row r="243">
      <c r="A243" s="13" t="s">
        <v>164</v>
      </c>
      <c r="B243" s="13">
        <v>8.098025E7</v>
      </c>
      <c r="C243" s="13" t="s">
        <v>786</v>
      </c>
      <c r="D243" s="13" t="s">
        <v>173</v>
      </c>
      <c r="E243" s="13" t="s">
        <v>174</v>
      </c>
      <c r="F243" s="13" t="s">
        <v>787</v>
      </c>
      <c r="G243" s="37">
        <v>45645.0</v>
      </c>
      <c r="H243" s="13" t="s">
        <v>788</v>
      </c>
      <c r="I243" s="13" t="s">
        <v>789</v>
      </c>
      <c r="J243" s="13" t="s">
        <v>170</v>
      </c>
    </row>
    <row r="244">
      <c r="A244" s="13" t="s">
        <v>164</v>
      </c>
      <c r="B244" s="13">
        <v>8.0980461E7</v>
      </c>
      <c r="C244" s="13" t="s">
        <v>790</v>
      </c>
      <c r="D244" s="13" t="s">
        <v>173</v>
      </c>
      <c r="E244" s="13" t="s">
        <v>174</v>
      </c>
      <c r="F244" s="13" t="s">
        <v>791</v>
      </c>
      <c r="G244" s="37">
        <v>39126.0</v>
      </c>
      <c r="H244" s="13" t="s">
        <v>788</v>
      </c>
      <c r="I244" s="13" t="s">
        <v>789</v>
      </c>
      <c r="J244" s="13" t="s">
        <v>170</v>
      </c>
    </row>
    <row r="245">
      <c r="A245" s="13" t="s">
        <v>164</v>
      </c>
      <c r="B245" s="13">
        <v>8.0980436E7</v>
      </c>
      <c r="C245" s="13" t="s">
        <v>792</v>
      </c>
      <c r="D245" s="13" t="s">
        <v>173</v>
      </c>
      <c r="E245" s="13" t="s">
        <v>252</v>
      </c>
      <c r="F245" s="13" t="s">
        <v>793</v>
      </c>
      <c r="G245" s="37">
        <v>44684.0</v>
      </c>
      <c r="H245" s="13" t="s">
        <v>794</v>
      </c>
      <c r="I245" s="13" t="s">
        <v>794</v>
      </c>
      <c r="J245" s="13" t="s">
        <v>170</v>
      </c>
    </row>
    <row r="246">
      <c r="A246" s="13" t="s">
        <v>164</v>
      </c>
      <c r="B246" s="13">
        <v>8.0980207E7</v>
      </c>
      <c r="C246" s="13" t="s">
        <v>795</v>
      </c>
      <c r="D246" s="13" t="s">
        <v>173</v>
      </c>
      <c r="E246" s="13" t="s">
        <v>174</v>
      </c>
      <c r="F246" s="13" t="s">
        <v>796</v>
      </c>
      <c r="G246" s="37">
        <v>44208.0</v>
      </c>
      <c r="H246" s="13" t="s">
        <v>36</v>
      </c>
      <c r="I246" s="13" t="s">
        <v>797</v>
      </c>
      <c r="J246" s="13" t="s">
        <v>170</v>
      </c>
    </row>
    <row r="247">
      <c r="A247" s="13" t="s">
        <v>164</v>
      </c>
      <c r="B247" s="13">
        <v>8.0980205E7</v>
      </c>
      <c r="C247" s="13" t="s">
        <v>762</v>
      </c>
      <c r="D247" s="13" t="s">
        <v>173</v>
      </c>
      <c r="E247" s="13" t="s">
        <v>174</v>
      </c>
      <c r="F247" s="13" t="s">
        <v>798</v>
      </c>
      <c r="G247" s="37">
        <v>45355.0</v>
      </c>
      <c r="H247" s="13" t="s">
        <v>36</v>
      </c>
      <c r="I247" s="13" t="s">
        <v>797</v>
      </c>
      <c r="J247" s="13" t="s">
        <v>170</v>
      </c>
    </row>
    <row r="248">
      <c r="A248" s="13" t="s">
        <v>164</v>
      </c>
      <c r="B248" s="13">
        <v>8.0980203E7</v>
      </c>
      <c r="C248" s="13" t="s">
        <v>799</v>
      </c>
      <c r="D248" s="13" t="s">
        <v>173</v>
      </c>
      <c r="E248" s="13" t="s">
        <v>174</v>
      </c>
      <c r="G248" s="37">
        <v>2.0</v>
      </c>
      <c r="H248" s="13" t="s">
        <v>36</v>
      </c>
      <c r="I248" s="13" t="s">
        <v>797</v>
      </c>
      <c r="J248" s="13" t="s">
        <v>267</v>
      </c>
    </row>
    <row r="249">
      <c r="A249" s="13" t="s">
        <v>164</v>
      </c>
      <c r="B249" s="13">
        <v>8.0980206E7</v>
      </c>
      <c r="C249" s="13" t="s">
        <v>800</v>
      </c>
      <c r="D249" s="13" t="s">
        <v>173</v>
      </c>
      <c r="E249" s="13" t="s">
        <v>174</v>
      </c>
      <c r="F249" s="13" t="s">
        <v>801</v>
      </c>
      <c r="G249" s="37">
        <v>44194.0</v>
      </c>
      <c r="H249" s="13" t="s">
        <v>36</v>
      </c>
      <c r="I249" s="13" t="s">
        <v>797</v>
      </c>
      <c r="J249" s="13" t="s">
        <v>170</v>
      </c>
    </row>
    <row r="250">
      <c r="A250" s="13" t="s">
        <v>164</v>
      </c>
      <c r="B250" s="13">
        <v>8.0980334E7</v>
      </c>
      <c r="C250" s="13" t="s">
        <v>802</v>
      </c>
      <c r="D250" s="13" t="s">
        <v>173</v>
      </c>
      <c r="E250" s="13" t="s">
        <v>252</v>
      </c>
      <c r="F250" s="13" t="s">
        <v>803</v>
      </c>
      <c r="G250" s="37">
        <v>43125.0</v>
      </c>
      <c r="H250" s="13" t="s">
        <v>36</v>
      </c>
      <c r="I250" s="13" t="s">
        <v>804</v>
      </c>
      <c r="J250" s="13" t="s">
        <v>170</v>
      </c>
    </row>
    <row r="251">
      <c r="A251" s="13" t="s">
        <v>164</v>
      </c>
      <c r="B251" s="13">
        <v>8.0980247E7</v>
      </c>
      <c r="C251" s="13" t="s">
        <v>805</v>
      </c>
      <c r="D251" s="13" t="s">
        <v>173</v>
      </c>
      <c r="E251" s="13" t="s">
        <v>166</v>
      </c>
      <c r="F251" s="13" t="s">
        <v>806</v>
      </c>
      <c r="G251" s="37">
        <v>35803.0</v>
      </c>
      <c r="H251" s="13" t="s">
        <v>36</v>
      </c>
      <c r="I251" s="13" t="s">
        <v>807</v>
      </c>
      <c r="J251" s="13" t="s">
        <v>170</v>
      </c>
    </row>
    <row r="252">
      <c r="A252" s="13" t="s">
        <v>164</v>
      </c>
      <c r="B252" s="13">
        <v>8.0980521E7</v>
      </c>
      <c r="C252" s="13" t="s">
        <v>808</v>
      </c>
      <c r="D252" s="13" t="s">
        <v>165</v>
      </c>
      <c r="E252" s="13" t="s">
        <v>174</v>
      </c>
      <c r="F252" s="13" t="s">
        <v>809</v>
      </c>
      <c r="G252" s="37">
        <v>45236.0</v>
      </c>
      <c r="H252" s="13" t="s">
        <v>36</v>
      </c>
      <c r="I252" s="13" t="s">
        <v>810</v>
      </c>
      <c r="J252" s="13" t="s">
        <v>170</v>
      </c>
    </row>
    <row r="253">
      <c r="A253" s="13" t="s">
        <v>164</v>
      </c>
      <c r="B253" s="13">
        <v>8.0980586E7</v>
      </c>
      <c r="C253" s="13" t="s">
        <v>811</v>
      </c>
      <c r="D253" s="13" t="s">
        <v>173</v>
      </c>
      <c r="E253" s="13" t="s">
        <v>174</v>
      </c>
      <c r="F253" s="13" t="s">
        <v>812</v>
      </c>
      <c r="G253" s="37">
        <v>43790.0</v>
      </c>
      <c r="H253" s="13" t="s">
        <v>813</v>
      </c>
      <c r="I253" s="13" t="s">
        <v>814</v>
      </c>
      <c r="J253" s="13" t="s">
        <v>170</v>
      </c>
    </row>
    <row r="254">
      <c r="A254" s="13" t="s">
        <v>164</v>
      </c>
      <c r="B254" s="13">
        <v>8.0980652E7</v>
      </c>
      <c r="C254" s="13" t="s">
        <v>815</v>
      </c>
      <c r="D254" s="13" t="s">
        <v>173</v>
      </c>
      <c r="E254" s="13" t="s">
        <v>174</v>
      </c>
      <c r="F254" s="13" t="s">
        <v>816</v>
      </c>
      <c r="G254" s="37">
        <v>44482.0</v>
      </c>
      <c r="H254" s="13" t="s">
        <v>817</v>
      </c>
      <c r="I254" s="13" t="s">
        <v>818</v>
      </c>
      <c r="J254" s="13" t="s">
        <v>170</v>
      </c>
    </row>
    <row r="255">
      <c r="A255" s="13" t="s">
        <v>171</v>
      </c>
      <c r="B255" s="13">
        <v>8.0980416E7</v>
      </c>
      <c r="C255" s="13" t="s">
        <v>819</v>
      </c>
      <c r="D255" s="13" t="s">
        <v>173</v>
      </c>
      <c r="E255" s="13" t="s">
        <v>252</v>
      </c>
      <c r="F255" s="13" t="s">
        <v>820</v>
      </c>
      <c r="G255" s="37">
        <v>44483.0</v>
      </c>
      <c r="H255" s="13" t="s">
        <v>821</v>
      </c>
      <c r="I255" s="13" t="s">
        <v>822</v>
      </c>
      <c r="J255" s="13" t="s">
        <v>170</v>
      </c>
    </row>
    <row r="256">
      <c r="A256" s="13" t="s">
        <v>171</v>
      </c>
      <c r="B256" s="13">
        <v>8.0980442E7</v>
      </c>
      <c r="C256" s="13" t="s">
        <v>823</v>
      </c>
      <c r="D256" s="13" t="s">
        <v>165</v>
      </c>
      <c r="E256" s="13" t="s">
        <v>166</v>
      </c>
      <c r="F256" s="13" t="s">
        <v>219</v>
      </c>
      <c r="G256" s="37">
        <v>43656.0</v>
      </c>
      <c r="H256" s="13" t="s">
        <v>821</v>
      </c>
      <c r="I256" s="13" t="s">
        <v>822</v>
      </c>
      <c r="J256" s="13" t="s">
        <v>170</v>
      </c>
    </row>
    <row r="257">
      <c r="A257" s="13" t="s">
        <v>164</v>
      </c>
      <c r="B257" s="13">
        <v>8.098008E7</v>
      </c>
      <c r="C257" s="13" t="s">
        <v>824</v>
      </c>
      <c r="D257" s="13" t="s">
        <v>173</v>
      </c>
      <c r="E257" s="13" t="s">
        <v>174</v>
      </c>
      <c r="F257" s="13" t="s">
        <v>825</v>
      </c>
      <c r="G257" s="37">
        <v>40084.0</v>
      </c>
      <c r="H257" s="13" t="s">
        <v>31</v>
      </c>
      <c r="I257" s="13" t="s">
        <v>826</v>
      </c>
      <c r="J257" s="13" t="s">
        <v>170</v>
      </c>
    </row>
    <row r="258">
      <c r="A258" s="13" t="s">
        <v>164</v>
      </c>
      <c r="B258" s="13">
        <v>8.0980052E7</v>
      </c>
      <c r="C258" s="13" t="s">
        <v>827</v>
      </c>
      <c r="D258" s="13" t="s">
        <v>173</v>
      </c>
      <c r="E258" s="13" t="s">
        <v>174</v>
      </c>
      <c r="F258" s="13" t="s">
        <v>828</v>
      </c>
      <c r="G258" s="37">
        <v>42606.0</v>
      </c>
      <c r="H258" s="13" t="s">
        <v>31</v>
      </c>
      <c r="I258" s="13" t="s">
        <v>829</v>
      </c>
      <c r="J258" s="13" t="s">
        <v>170</v>
      </c>
    </row>
    <row r="259">
      <c r="A259" s="13" t="s">
        <v>164</v>
      </c>
      <c r="B259" s="13">
        <v>8.0980021E7</v>
      </c>
      <c r="C259" s="13" t="s">
        <v>830</v>
      </c>
      <c r="D259" s="13" t="s">
        <v>173</v>
      </c>
      <c r="E259" s="13" t="s">
        <v>174</v>
      </c>
      <c r="F259" s="13" t="s">
        <v>831</v>
      </c>
      <c r="G259" s="37">
        <v>40105.0</v>
      </c>
      <c r="H259" s="13" t="s">
        <v>31</v>
      </c>
      <c r="I259" s="13" t="s">
        <v>832</v>
      </c>
      <c r="J259" s="13" t="s">
        <v>170</v>
      </c>
    </row>
    <row r="260">
      <c r="A260" s="13" t="s">
        <v>164</v>
      </c>
      <c r="B260" s="13">
        <v>8.0980079E7</v>
      </c>
      <c r="C260" s="13" t="s">
        <v>833</v>
      </c>
      <c r="D260" s="13" t="s">
        <v>173</v>
      </c>
      <c r="E260" s="13" t="s">
        <v>174</v>
      </c>
      <c r="F260" s="13" t="s">
        <v>834</v>
      </c>
      <c r="G260" s="37">
        <v>45638.0</v>
      </c>
      <c r="H260" s="13" t="s">
        <v>31</v>
      </c>
      <c r="I260" s="13" t="s">
        <v>826</v>
      </c>
      <c r="J260" s="13" t="s">
        <v>170</v>
      </c>
    </row>
    <row r="261">
      <c r="A261" s="13" t="s">
        <v>164</v>
      </c>
      <c r="B261" s="13">
        <v>8.098005E7</v>
      </c>
      <c r="C261" s="13" t="s">
        <v>835</v>
      </c>
      <c r="D261" s="13" t="s">
        <v>173</v>
      </c>
      <c r="E261" s="13" t="s">
        <v>174</v>
      </c>
      <c r="F261" s="13" t="s">
        <v>836</v>
      </c>
      <c r="G261" s="37">
        <v>36714.0</v>
      </c>
      <c r="H261" s="13" t="s">
        <v>31</v>
      </c>
      <c r="I261" s="13" t="s">
        <v>829</v>
      </c>
      <c r="J261" s="13" t="s">
        <v>170</v>
      </c>
    </row>
    <row r="262">
      <c r="A262" s="13" t="s">
        <v>164</v>
      </c>
      <c r="B262" s="13">
        <v>8.0980057E7</v>
      </c>
      <c r="C262" s="13" t="s">
        <v>837</v>
      </c>
      <c r="D262" s="13" t="s">
        <v>173</v>
      </c>
      <c r="E262" s="13" t="s">
        <v>166</v>
      </c>
      <c r="F262" s="13" t="s">
        <v>838</v>
      </c>
      <c r="G262" s="37">
        <v>43769.0</v>
      </c>
      <c r="H262" s="13" t="s">
        <v>31</v>
      </c>
      <c r="I262" s="13" t="s">
        <v>839</v>
      </c>
      <c r="J262" s="13" t="s">
        <v>170</v>
      </c>
    </row>
    <row r="263">
      <c r="A263" s="13" t="s">
        <v>164</v>
      </c>
      <c r="B263" s="13">
        <v>8.0980022E7</v>
      </c>
      <c r="C263" s="13" t="s">
        <v>840</v>
      </c>
      <c r="D263" s="13" t="s">
        <v>173</v>
      </c>
      <c r="E263" s="13" t="s">
        <v>174</v>
      </c>
      <c r="F263" s="13" t="s">
        <v>841</v>
      </c>
      <c r="G263" s="37">
        <v>40084.0</v>
      </c>
      <c r="H263" s="13" t="s">
        <v>31</v>
      </c>
      <c r="I263" s="13" t="s">
        <v>832</v>
      </c>
      <c r="J263" s="13" t="s">
        <v>170</v>
      </c>
    </row>
    <row r="264">
      <c r="A264" s="13" t="s">
        <v>164</v>
      </c>
      <c r="B264" s="13">
        <v>8.0980598E7</v>
      </c>
      <c r="C264" s="13" t="s">
        <v>842</v>
      </c>
      <c r="D264" s="13" t="s">
        <v>173</v>
      </c>
      <c r="E264" s="13" t="s">
        <v>174</v>
      </c>
      <c r="F264" s="13" t="s">
        <v>843</v>
      </c>
      <c r="G264" s="37">
        <v>42822.0</v>
      </c>
      <c r="H264" s="13" t="s">
        <v>31</v>
      </c>
      <c r="I264" s="13" t="s">
        <v>826</v>
      </c>
      <c r="J264" s="13" t="s">
        <v>170</v>
      </c>
    </row>
    <row r="265">
      <c r="A265" s="13" t="s">
        <v>164</v>
      </c>
      <c r="B265" s="13">
        <v>8.0980078E7</v>
      </c>
      <c r="C265" s="13" t="s">
        <v>844</v>
      </c>
      <c r="D265" s="13" t="s">
        <v>173</v>
      </c>
      <c r="E265" s="13" t="s">
        <v>174</v>
      </c>
      <c r="F265" s="13" t="s">
        <v>845</v>
      </c>
      <c r="G265" s="37">
        <v>40084.0</v>
      </c>
      <c r="H265" s="13" t="s">
        <v>31</v>
      </c>
      <c r="I265" s="13" t="s">
        <v>826</v>
      </c>
      <c r="J265" s="13" t="s">
        <v>170</v>
      </c>
    </row>
    <row r="266">
      <c r="A266" s="13" t="s">
        <v>164</v>
      </c>
      <c r="B266" s="13">
        <v>8.0980228E7</v>
      </c>
      <c r="C266" s="13" t="s">
        <v>846</v>
      </c>
      <c r="D266" s="13" t="s">
        <v>173</v>
      </c>
      <c r="E266" s="13" t="s">
        <v>174</v>
      </c>
      <c r="F266" s="13" t="s">
        <v>847</v>
      </c>
      <c r="G266" s="37">
        <v>43662.0</v>
      </c>
      <c r="H266" s="13" t="s">
        <v>31</v>
      </c>
      <c r="I266" s="13" t="s">
        <v>848</v>
      </c>
      <c r="J266" s="13" t="s">
        <v>170</v>
      </c>
    </row>
    <row r="267">
      <c r="A267" s="13" t="s">
        <v>164</v>
      </c>
      <c r="B267" s="13">
        <v>8.0980051E7</v>
      </c>
      <c r="C267" s="13" t="s">
        <v>849</v>
      </c>
      <c r="D267" s="13" t="s">
        <v>173</v>
      </c>
      <c r="E267" s="13" t="s">
        <v>174</v>
      </c>
      <c r="F267" s="13" t="s">
        <v>850</v>
      </c>
      <c r="G267" s="37">
        <v>40084.0</v>
      </c>
      <c r="H267" s="13" t="s">
        <v>31</v>
      </c>
      <c r="I267" s="13" t="s">
        <v>829</v>
      </c>
      <c r="J267" s="13" t="s">
        <v>267</v>
      </c>
    </row>
    <row r="268">
      <c r="A268" s="13" t="s">
        <v>164</v>
      </c>
      <c r="B268" s="13">
        <v>8.0980056E7</v>
      </c>
      <c r="C268" s="13" t="s">
        <v>851</v>
      </c>
      <c r="D268" s="13" t="s">
        <v>173</v>
      </c>
      <c r="E268" s="13" t="s">
        <v>166</v>
      </c>
      <c r="F268" s="13" t="s">
        <v>852</v>
      </c>
      <c r="G268" s="37">
        <v>40996.0</v>
      </c>
      <c r="H268" s="13" t="s">
        <v>31</v>
      </c>
      <c r="I268" s="13" t="s">
        <v>839</v>
      </c>
      <c r="J268" s="13" t="s">
        <v>170</v>
      </c>
    </row>
    <row r="269">
      <c r="A269" s="13" t="s">
        <v>164</v>
      </c>
      <c r="B269" s="13">
        <v>8.0980227E7</v>
      </c>
      <c r="C269" s="13" t="s">
        <v>853</v>
      </c>
      <c r="D269" s="13" t="s">
        <v>173</v>
      </c>
      <c r="E269" s="13" t="s">
        <v>174</v>
      </c>
      <c r="F269" s="13" t="s">
        <v>854</v>
      </c>
      <c r="G269" s="37">
        <v>45653.0</v>
      </c>
      <c r="H269" s="13" t="s">
        <v>31</v>
      </c>
      <c r="I269" s="13" t="s">
        <v>848</v>
      </c>
      <c r="J269" s="13" t="s">
        <v>170</v>
      </c>
    </row>
    <row r="270">
      <c r="A270" s="13" t="s">
        <v>164</v>
      </c>
      <c r="B270" s="13">
        <v>8.0980017E7</v>
      </c>
      <c r="C270" s="13" t="s">
        <v>855</v>
      </c>
      <c r="D270" s="13" t="s">
        <v>173</v>
      </c>
      <c r="E270" s="13" t="s">
        <v>174</v>
      </c>
      <c r="F270" s="13" t="s">
        <v>856</v>
      </c>
      <c r="G270" s="37">
        <v>42720.0</v>
      </c>
      <c r="H270" s="13" t="s">
        <v>857</v>
      </c>
      <c r="I270" s="13" t="s">
        <v>858</v>
      </c>
      <c r="J270" s="13" t="s">
        <v>170</v>
      </c>
    </row>
    <row r="271">
      <c r="A271" s="13" t="s">
        <v>171</v>
      </c>
      <c r="B271" s="13">
        <v>8.0980096E7</v>
      </c>
      <c r="C271" s="13" t="s">
        <v>859</v>
      </c>
      <c r="D271" s="13" t="s">
        <v>173</v>
      </c>
      <c r="E271" s="13" t="s">
        <v>174</v>
      </c>
      <c r="F271" s="13" t="s">
        <v>860</v>
      </c>
      <c r="G271" s="37">
        <v>38911.0</v>
      </c>
      <c r="H271" s="13" t="s">
        <v>861</v>
      </c>
      <c r="I271" s="13" t="s">
        <v>862</v>
      </c>
      <c r="J271" s="13" t="s">
        <v>170</v>
      </c>
    </row>
    <row r="272">
      <c r="A272" s="13" t="s">
        <v>164</v>
      </c>
      <c r="B272" s="13">
        <v>8.0980434E7</v>
      </c>
      <c r="C272" s="13" t="s">
        <v>863</v>
      </c>
      <c r="D272" s="13" t="s">
        <v>173</v>
      </c>
      <c r="E272" s="13" t="s">
        <v>174</v>
      </c>
      <c r="F272" s="13" t="s">
        <v>864</v>
      </c>
      <c r="G272" s="37">
        <v>44626.0</v>
      </c>
      <c r="H272" s="13" t="s">
        <v>38</v>
      </c>
      <c r="I272" s="13" t="s">
        <v>865</v>
      </c>
      <c r="J272" s="13" t="s">
        <v>170</v>
      </c>
    </row>
    <row r="273">
      <c r="A273" s="13" t="s">
        <v>164</v>
      </c>
      <c r="B273" s="13">
        <v>8.0980143E7</v>
      </c>
      <c r="C273" s="13" t="s">
        <v>866</v>
      </c>
      <c r="D273" s="13" t="s">
        <v>173</v>
      </c>
      <c r="E273" s="13" t="s">
        <v>174</v>
      </c>
      <c r="F273" s="13" t="s">
        <v>867</v>
      </c>
      <c r="G273" s="37">
        <v>44112.0</v>
      </c>
      <c r="H273" s="13" t="s">
        <v>38</v>
      </c>
      <c r="I273" s="13" t="s">
        <v>865</v>
      </c>
      <c r="J273" s="13" t="s">
        <v>170</v>
      </c>
    </row>
    <row r="274">
      <c r="A274" s="13" t="s">
        <v>164</v>
      </c>
      <c r="B274" s="13">
        <v>8.0980142E7</v>
      </c>
      <c r="C274" s="13" t="s">
        <v>868</v>
      </c>
      <c r="D274" s="13" t="s">
        <v>173</v>
      </c>
      <c r="E274" s="13" t="s">
        <v>174</v>
      </c>
      <c r="F274" s="13" t="s">
        <v>869</v>
      </c>
      <c r="G274" s="37">
        <v>36817.0</v>
      </c>
      <c r="H274" s="13" t="s">
        <v>870</v>
      </c>
      <c r="I274" s="13" t="s">
        <v>871</v>
      </c>
      <c r="J274" s="13" t="s">
        <v>170</v>
      </c>
    </row>
    <row r="275">
      <c r="A275" s="13" t="s">
        <v>164</v>
      </c>
      <c r="B275" s="13">
        <v>8.0980144E7</v>
      </c>
      <c r="C275" s="13" t="s">
        <v>872</v>
      </c>
      <c r="D275" s="13" t="s">
        <v>173</v>
      </c>
      <c r="E275" s="13" t="s">
        <v>174</v>
      </c>
      <c r="F275" s="13" t="s">
        <v>873</v>
      </c>
      <c r="G275" s="37">
        <v>43766.0</v>
      </c>
      <c r="H275" s="13" t="s">
        <v>870</v>
      </c>
      <c r="I275" s="13" t="s">
        <v>871</v>
      </c>
      <c r="J275" s="13" t="s">
        <v>170</v>
      </c>
    </row>
    <row r="276">
      <c r="A276" s="13" t="s">
        <v>164</v>
      </c>
      <c r="B276" s="13">
        <v>8.0980643E7</v>
      </c>
      <c r="C276" s="13" t="s">
        <v>874</v>
      </c>
      <c r="D276" s="13" t="s">
        <v>165</v>
      </c>
      <c r="E276" s="13" t="s">
        <v>174</v>
      </c>
      <c r="F276" s="13" t="s">
        <v>875</v>
      </c>
      <c r="G276" s="37">
        <v>43767.0</v>
      </c>
      <c r="H276" s="13" t="s">
        <v>870</v>
      </c>
      <c r="I276" s="13" t="s">
        <v>871</v>
      </c>
      <c r="J276" s="13" t="s">
        <v>170</v>
      </c>
    </row>
    <row r="277">
      <c r="A277" s="13" t="s">
        <v>164</v>
      </c>
      <c r="B277" s="13">
        <v>8.0980588E7</v>
      </c>
      <c r="C277" s="13" t="s">
        <v>876</v>
      </c>
      <c r="D277" s="13" t="s">
        <v>173</v>
      </c>
      <c r="E277" s="13" t="s">
        <v>252</v>
      </c>
      <c r="F277" s="13" t="s">
        <v>877</v>
      </c>
      <c r="G277" s="37">
        <v>42237.0</v>
      </c>
      <c r="H277" s="13" t="s">
        <v>878</v>
      </c>
      <c r="I277" s="13" t="s">
        <v>879</v>
      </c>
      <c r="J277" s="13" t="s">
        <v>267</v>
      </c>
    </row>
    <row r="278">
      <c r="A278" s="13" t="s">
        <v>171</v>
      </c>
      <c r="B278" s="13">
        <v>8.0980035E7</v>
      </c>
      <c r="C278" s="13" t="s">
        <v>880</v>
      </c>
      <c r="D278" s="13" t="s">
        <v>173</v>
      </c>
      <c r="E278" s="13" t="s">
        <v>174</v>
      </c>
      <c r="F278" s="13" t="s">
        <v>881</v>
      </c>
      <c r="G278" s="37">
        <v>43531.0</v>
      </c>
      <c r="H278" s="13" t="s">
        <v>62</v>
      </c>
      <c r="I278" s="13" t="s">
        <v>882</v>
      </c>
      <c r="J278" s="13" t="s">
        <v>170</v>
      </c>
    </row>
    <row r="279">
      <c r="A279" s="13" t="s">
        <v>171</v>
      </c>
      <c r="B279" s="13">
        <v>8.0980376E7</v>
      </c>
      <c r="C279" s="13" t="s">
        <v>883</v>
      </c>
      <c r="D279" s="13" t="s">
        <v>173</v>
      </c>
      <c r="E279" s="13" t="s">
        <v>252</v>
      </c>
      <c r="F279" s="13" t="s">
        <v>884</v>
      </c>
      <c r="G279" s="37">
        <v>35724.0</v>
      </c>
      <c r="H279" s="13" t="s">
        <v>62</v>
      </c>
      <c r="I279" s="13" t="s">
        <v>885</v>
      </c>
      <c r="J279" s="13" t="s">
        <v>170</v>
      </c>
    </row>
    <row r="280">
      <c r="A280" s="13" t="s">
        <v>171</v>
      </c>
      <c r="B280" s="13">
        <v>8.0980086E7</v>
      </c>
      <c r="C280" s="13" t="s">
        <v>886</v>
      </c>
      <c r="D280" s="13" t="s">
        <v>173</v>
      </c>
      <c r="E280" s="13" t="s">
        <v>166</v>
      </c>
      <c r="G280" s="37">
        <v>2.0</v>
      </c>
      <c r="H280" s="13" t="s">
        <v>62</v>
      </c>
      <c r="I280" s="13" t="s">
        <v>887</v>
      </c>
      <c r="J280" s="13" t="s">
        <v>267</v>
      </c>
    </row>
    <row r="281">
      <c r="A281" s="13" t="s">
        <v>171</v>
      </c>
      <c r="B281" s="13">
        <v>8.0980148E7</v>
      </c>
      <c r="C281" s="13" t="s">
        <v>888</v>
      </c>
      <c r="D281" s="13" t="s">
        <v>173</v>
      </c>
      <c r="E281" s="13" t="s">
        <v>166</v>
      </c>
      <c r="F281" s="13" t="s">
        <v>889</v>
      </c>
      <c r="G281" s="37">
        <v>36962.0</v>
      </c>
      <c r="H281" s="13" t="s">
        <v>62</v>
      </c>
      <c r="I281" s="13" t="s">
        <v>890</v>
      </c>
      <c r="J281" s="13" t="s">
        <v>170</v>
      </c>
    </row>
    <row r="282">
      <c r="A282" s="13" t="s">
        <v>171</v>
      </c>
      <c r="B282" s="13">
        <v>8.0980036E7</v>
      </c>
      <c r="C282" s="13" t="s">
        <v>891</v>
      </c>
      <c r="D282" s="13" t="s">
        <v>173</v>
      </c>
      <c r="E282" s="13" t="s">
        <v>174</v>
      </c>
      <c r="F282" s="13" t="s">
        <v>892</v>
      </c>
      <c r="G282" s="37">
        <v>36732.0</v>
      </c>
      <c r="H282" s="13" t="s">
        <v>62</v>
      </c>
      <c r="I282" s="13" t="s">
        <v>893</v>
      </c>
      <c r="J282" s="13" t="s">
        <v>170</v>
      </c>
    </row>
    <row r="283">
      <c r="A283" s="13" t="s">
        <v>171</v>
      </c>
      <c r="B283" s="13">
        <v>8.0980306E7</v>
      </c>
      <c r="C283" s="13" t="s">
        <v>894</v>
      </c>
      <c r="D283" s="13" t="s">
        <v>173</v>
      </c>
      <c r="E283" s="13" t="s">
        <v>166</v>
      </c>
      <c r="F283" s="13" t="s">
        <v>895</v>
      </c>
      <c r="G283" s="37">
        <v>45645.0</v>
      </c>
      <c r="H283" s="13" t="s">
        <v>62</v>
      </c>
      <c r="I283" s="13" t="s">
        <v>887</v>
      </c>
      <c r="J283" s="13" t="s">
        <v>170</v>
      </c>
    </row>
    <row r="284">
      <c r="A284" s="13" t="s">
        <v>171</v>
      </c>
      <c r="B284" s="13">
        <v>8.0980398E7</v>
      </c>
      <c r="C284" s="13" t="s">
        <v>896</v>
      </c>
      <c r="D284" s="13" t="s">
        <v>173</v>
      </c>
      <c r="E284" s="13" t="s">
        <v>252</v>
      </c>
      <c r="F284" s="13" t="s">
        <v>897</v>
      </c>
      <c r="G284" s="37">
        <v>44859.0</v>
      </c>
      <c r="H284" s="13" t="s">
        <v>62</v>
      </c>
      <c r="I284" s="13" t="s">
        <v>898</v>
      </c>
      <c r="J284" s="13" t="s">
        <v>170</v>
      </c>
    </row>
    <row r="285">
      <c r="A285" s="13" t="s">
        <v>171</v>
      </c>
      <c r="B285" s="13">
        <v>8.0980034E7</v>
      </c>
      <c r="C285" s="13" t="s">
        <v>899</v>
      </c>
      <c r="D285" s="13" t="s">
        <v>173</v>
      </c>
      <c r="E285" s="13" t="s">
        <v>174</v>
      </c>
      <c r="F285" s="13" t="s">
        <v>900</v>
      </c>
      <c r="G285" s="37">
        <v>43684.0</v>
      </c>
      <c r="H285" s="13" t="s">
        <v>62</v>
      </c>
      <c r="I285" s="13" t="s">
        <v>882</v>
      </c>
      <c r="J285" s="13" t="s">
        <v>170</v>
      </c>
    </row>
    <row r="286">
      <c r="A286" s="13" t="s">
        <v>171</v>
      </c>
      <c r="B286" s="13">
        <v>8.0980147E7</v>
      </c>
      <c r="C286" s="13" t="s">
        <v>901</v>
      </c>
      <c r="D286" s="13" t="s">
        <v>173</v>
      </c>
      <c r="E286" s="13" t="s">
        <v>166</v>
      </c>
      <c r="F286" s="13" t="s">
        <v>902</v>
      </c>
      <c r="G286" s="37">
        <v>36738.0</v>
      </c>
      <c r="H286" s="13" t="s">
        <v>62</v>
      </c>
      <c r="I286" s="13" t="s">
        <v>890</v>
      </c>
      <c r="J286" s="13" t="s">
        <v>170</v>
      </c>
    </row>
    <row r="287">
      <c r="A287" s="13" t="s">
        <v>171</v>
      </c>
      <c r="B287" s="13">
        <v>8.0980087E7</v>
      </c>
      <c r="C287" s="13" t="s">
        <v>903</v>
      </c>
      <c r="D287" s="13" t="s">
        <v>173</v>
      </c>
      <c r="E287" s="13" t="s">
        <v>166</v>
      </c>
      <c r="F287" s="13" t="s">
        <v>904</v>
      </c>
      <c r="G287" s="37">
        <v>42002.0</v>
      </c>
      <c r="H287" s="13" t="s">
        <v>62</v>
      </c>
      <c r="I287" s="13" t="s">
        <v>887</v>
      </c>
      <c r="J287" s="13" t="s">
        <v>170</v>
      </c>
    </row>
    <row r="288">
      <c r="A288" s="13" t="s">
        <v>171</v>
      </c>
      <c r="B288" s="13">
        <v>8.0980198E7</v>
      </c>
      <c r="C288" s="13" t="s">
        <v>905</v>
      </c>
      <c r="D288" s="13" t="s">
        <v>173</v>
      </c>
      <c r="E288" s="13" t="s">
        <v>174</v>
      </c>
      <c r="F288" s="13" t="s">
        <v>906</v>
      </c>
      <c r="G288" s="37">
        <v>39813.0</v>
      </c>
      <c r="H288" s="13" t="s">
        <v>62</v>
      </c>
      <c r="I288" s="13" t="s">
        <v>893</v>
      </c>
      <c r="J288" s="13" t="s">
        <v>170</v>
      </c>
    </row>
    <row r="289">
      <c r="A289" s="13" t="s">
        <v>171</v>
      </c>
      <c r="B289" s="13">
        <v>8.0980509E7</v>
      </c>
      <c r="C289" s="13" t="s">
        <v>907</v>
      </c>
      <c r="D289" s="13" t="s">
        <v>165</v>
      </c>
      <c r="E289" s="13" t="s">
        <v>166</v>
      </c>
      <c r="F289" s="13" t="s">
        <v>908</v>
      </c>
      <c r="G289" s="37">
        <v>45113.0</v>
      </c>
      <c r="H289" s="13" t="s">
        <v>62</v>
      </c>
      <c r="I289" s="13" t="s">
        <v>909</v>
      </c>
      <c r="J289" s="13" t="s">
        <v>170</v>
      </c>
    </row>
    <row r="290">
      <c r="A290" s="13" t="s">
        <v>171</v>
      </c>
      <c r="B290" s="13">
        <v>8.0980305E7</v>
      </c>
      <c r="C290" s="13" t="s">
        <v>910</v>
      </c>
      <c r="D290" s="13" t="s">
        <v>165</v>
      </c>
      <c r="E290" s="13" t="s">
        <v>166</v>
      </c>
      <c r="F290" s="13">
        <v>7117.0</v>
      </c>
      <c r="G290" s="37">
        <v>38715.0</v>
      </c>
      <c r="H290" s="13" t="s">
        <v>62</v>
      </c>
      <c r="I290" s="13" t="s">
        <v>911</v>
      </c>
      <c r="J290" s="13" t="s">
        <v>170</v>
      </c>
    </row>
    <row r="291">
      <c r="A291" s="13" t="s">
        <v>171</v>
      </c>
      <c r="B291" s="13">
        <v>8.0980444E7</v>
      </c>
      <c r="C291" s="13" t="s">
        <v>912</v>
      </c>
      <c r="D291" s="13" t="s">
        <v>165</v>
      </c>
      <c r="E291" s="13" t="s">
        <v>174</v>
      </c>
      <c r="F291" s="13" t="s">
        <v>913</v>
      </c>
      <c r="G291" s="37">
        <v>45657.0</v>
      </c>
      <c r="H291" s="13" t="s">
        <v>62</v>
      </c>
      <c r="I291" s="13" t="s">
        <v>882</v>
      </c>
      <c r="J291" s="13" t="s">
        <v>170</v>
      </c>
    </row>
    <row r="292">
      <c r="A292" s="13" t="s">
        <v>171</v>
      </c>
      <c r="B292" s="13">
        <v>8.0980391E7</v>
      </c>
      <c r="C292" s="13" t="s">
        <v>914</v>
      </c>
      <c r="D292" s="13" t="s">
        <v>173</v>
      </c>
      <c r="E292" s="13" t="s">
        <v>252</v>
      </c>
      <c r="F292" s="13" t="s">
        <v>915</v>
      </c>
      <c r="G292" s="37">
        <v>42996.0</v>
      </c>
      <c r="H292" s="13" t="s">
        <v>916</v>
      </c>
      <c r="I292" s="13" t="s">
        <v>917</v>
      </c>
      <c r="J292" s="13" t="s">
        <v>170</v>
      </c>
    </row>
    <row r="293">
      <c r="A293" s="13" t="s">
        <v>164</v>
      </c>
      <c r="B293" s="13">
        <v>8.0980519E7</v>
      </c>
      <c r="C293" s="13" t="s">
        <v>918</v>
      </c>
      <c r="D293" s="13" t="s">
        <v>173</v>
      </c>
      <c r="E293" s="13" t="s">
        <v>174</v>
      </c>
      <c r="F293" s="13" t="s">
        <v>919</v>
      </c>
      <c r="G293" s="37">
        <v>39423.0</v>
      </c>
      <c r="H293" s="13" t="s">
        <v>920</v>
      </c>
      <c r="I293" s="13" t="s">
        <v>921</v>
      </c>
      <c r="J293" s="13" t="s">
        <v>170</v>
      </c>
    </row>
    <row r="294">
      <c r="A294" s="13" t="s">
        <v>164</v>
      </c>
      <c r="B294" s="13">
        <v>8.098053E7</v>
      </c>
      <c r="C294" s="13" t="s">
        <v>922</v>
      </c>
      <c r="D294" s="13" t="s">
        <v>173</v>
      </c>
      <c r="E294" s="13" t="s">
        <v>174</v>
      </c>
      <c r="F294" s="13" t="s">
        <v>923</v>
      </c>
      <c r="G294" s="37">
        <v>39741.0</v>
      </c>
      <c r="H294" s="13" t="s">
        <v>920</v>
      </c>
      <c r="I294" s="13" t="s">
        <v>921</v>
      </c>
      <c r="J294" s="13" t="s">
        <v>170</v>
      </c>
    </row>
    <row r="295">
      <c r="A295" s="13" t="s">
        <v>164</v>
      </c>
      <c r="B295" s="13">
        <v>8.0980656E7</v>
      </c>
      <c r="C295" s="13" t="s">
        <v>924</v>
      </c>
      <c r="D295" s="13" t="s">
        <v>173</v>
      </c>
      <c r="E295" s="13" t="s">
        <v>174</v>
      </c>
      <c r="F295" s="13" t="s">
        <v>925</v>
      </c>
      <c r="G295" s="37">
        <v>44559.0</v>
      </c>
      <c r="H295" s="13" t="s">
        <v>926</v>
      </c>
      <c r="I295" s="13" t="s">
        <v>927</v>
      </c>
      <c r="J295" s="13" t="s">
        <v>170</v>
      </c>
    </row>
    <row r="296">
      <c r="A296" s="13" t="s">
        <v>164</v>
      </c>
      <c r="B296" s="13">
        <v>8.0980007E7</v>
      </c>
      <c r="C296" s="13" t="s">
        <v>928</v>
      </c>
      <c r="D296" s="13" t="s">
        <v>173</v>
      </c>
      <c r="E296" s="13" t="s">
        <v>174</v>
      </c>
      <c r="F296" s="13" t="s">
        <v>929</v>
      </c>
      <c r="G296" s="37">
        <v>45638.0</v>
      </c>
      <c r="H296" s="13" t="s">
        <v>930</v>
      </c>
      <c r="I296" s="13" t="s">
        <v>930</v>
      </c>
      <c r="J296" s="13" t="s">
        <v>170</v>
      </c>
    </row>
    <row r="297">
      <c r="A297" s="13" t="s">
        <v>171</v>
      </c>
      <c r="B297" s="13">
        <v>8.0980039E7</v>
      </c>
      <c r="C297" s="13" t="s">
        <v>931</v>
      </c>
      <c r="D297" s="13" t="s">
        <v>173</v>
      </c>
      <c r="E297" s="13" t="s">
        <v>174</v>
      </c>
      <c r="F297" s="13" t="s">
        <v>932</v>
      </c>
      <c r="G297" s="37">
        <v>39962.0</v>
      </c>
      <c r="H297" s="13" t="s">
        <v>933</v>
      </c>
      <c r="I297" s="13" t="s">
        <v>934</v>
      </c>
      <c r="J297" s="13" t="s">
        <v>170</v>
      </c>
    </row>
    <row r="298">
      <c r="A298" s="13" t="s">
        <v>171</v>
      </c>
      <c r="B298" s="13">
        <v>8.0980012E7</v>
      </c>
      <c r="C298" s="13" t="s">
        <v>935</v>
      </c>
      <c r="D298" s="13" t="s">
        <v>173</v>
      </c>
      <c r="E298" s="13" t="s">
        <v>174</v>
      </c>
      <c r="F298" s="13" t="s">
        <v>936</v>
      </c>
      <c r="G298" s="37">
        <v>39962.0</v>
      </c>
      <c r="H298" s="13" t="s">
        <v>933</v>
      </c>
      <c r="I298" s="13" t="s">
        <v>934</v>
      </c>
      <c r="J298" s="13" t="s">
        <v>170</v>
      </c>
    </row>
    <row r="299">
      <c r="A299" s="13" t="s">
        <v>171</v>
      </c>
      <c r="B299" s="13">
        <v>8.0980013E7</v>
      </c>
      <c r="C299" s="13" t="s">
        <v>937</v>
      </c>
      <c r="D299" s="13" t="s">
        <v>173</v>
      </c>
      <c r="E299" s="13" t="s">
        <v>174</v>
      </c>
      <c r="F299" s="13">
        <v>648.0</v>
      </c>
      <c r="G299" s="37">
        <v>34109.0</v>
      </c>
      <c r="H299" s="13" t="s">
        <v>933</v>
      </c>
      <c r="I299" s="13" t="s">
        <v>934</v>
      </c>
      <c r="J299" s="13" t="s">
        <v>267</v>
      </c>
    </row>
    <row r="300">
      <c r="A300" s="13" t="s">
        <v>171</v>
      </c>
      <c r="B300" s="13">
        <v>8.0980381E7</v>
      </c>
      <c r="C300" s="13" t="s">
        <v>938</v>
      </c>
      <c r="D300" s="13" t="s">
        <v>173</v>
      </c>
      <c r="E300" s="13" t="s">
        <v>252</v>
      </c>
      <c r="F300" s="13" t="s">
        <v>939</v>
      </c>
      <c r="G300" s="37">
        <v>45184.0</v>
      </c>
      <c r="H300" s="13" t="s">
        <v>19</v>
      </c>
      <c r="I300" s="13" t="s">
        <v>940</v>
      </c>
      <c r="J300" s="13" t="s">
        <v>170</v>
      </c>
    </row>
    <row r="301">
      <c r="A301" s="13" t="s">
        <v>171</v>
      </c>
      <c r="B301" s="13">
        <v>8.0980244E7</v>
      </c>
      <c r="C301" s="13" t="s">
        <v>941</v>
      </c>
      <c r="D301" s="13" t="s">
        <v>173</v>
      </c>
      <c r="E301" s="13" t="s">
        <v>174</v>
      </c>
      <c r="F301" s="13" t="s">
        <v>942</v>
      </c>
      <c r="G301" s="37">
        <v>43649.0</v>
      </c>
      <c r="H301" s="13" t="s">
        <v>19</v>
      </c>
      <c r="I301" s="13" t="s">
        <v>943</v>
      </c>
      <c r="J301" s="13" t="s">
        <v>170</v>
      </c>
    </row>
    <row r="302">
      <c r="A302" s="13" t="s">
        <v>171</v>
      </c>
      <c r="B302" s="13">
        <v>8.09806E7</v>
      </c>
      <c r="C302" s="13" t="s">
        <v>944</v>
      </c>
      <c r="D302" s="13" t="s">
        <v>173</v>
      </c>
      <c r="E302" s="13" t="s">
        <v>252</v>
      </c>
      <c r="F302" s="13" t="s">
        <v>945</v>
      </c>
      <c r="G302" s="37">
        <v>43080.0</v>
      </c>
      <c r="H302" s="13" t="s">
        <v>19</v>
      </c>
      <c r="I302" s="13" t="s">
        <v>946</v>
      </c>
      <c r="J302" s="13" t="s">
        <v>170</v>
      </c>
    </row>
    <row r="303">
      <c r="A303" s="13" t="s">
        <v>171</v>
      </c>
      <c r="B303" s="13">
        <v>8.0980245E7</v>
      </c>
      <c r="C303" s="13" t="s">
        <v>947</v>
      </c>
      <c r="D303" s="13" t="s">
        <v>173</v>
      </c>
      <c r="E303" s="13" t="s">
        <v>174</v>
      </c>
      <c r="F303" s="13" t="s">
        <v>948</v>
      </c>
      <c r="G303" s="37">
        <v>36732.0</v>
      </c>
      <c r="H303" s="13" t="s">
        <v>19</v>
      </c>
      <c r="I303" s="13" t="s">
        <v>943</v>
      </c>
      <c r="J303" s="13" t="s">
        <v>170</v>
      </c>
    </row>
    <row r="304">
      <c r="A304" s="13" t="s">
        <v>164</v>
      </c>
      <c r="B304" s="13">
        <v>8.0980686E7</v>
      </c>
      <c r="C304" s="13" t="s">
        <v>949</v>
      </c>
      <c r="D304" s="13" t="s">
        <v>173</v>
      </c>
      <c r="E304" s="13" t="s">
        <v>174</v>
      </c>
      <c r="F304" s="13" t="s">
        <v>950</v>
      </c>
      <c r="G304" s="37">
        <v>45219.0</v>
      </c>
      <c r="H304" s="13" t="s">
        <v>949</v>
      </c>
      <c r="I304" s="13" t="s">
        <v>951</v>
      </c>
      <c r="J304" s="13" t="s">
        <v>170</v>
      </c>
    </row>
    <row r="305">
      <c r="A305" s="13" t="s">
        <v>171</v>
      </c>
      <c r="B305" s="13">
        <v>8.0980377E7</v>
      </c>
      <c r="C305" s="13" t="s">
        <v>952</v>
      </c>
      <c r="D305" s="13" t="s">
        <v>173</v>
      </c>
      <c r="E305" s="13" t="s">
        <v>252</v>
      </c>
      <c r="F305" s="13">
        <v>302.0</v>
      </c>
      <c r="G305" s="37">
        <v>31835.0</v>
      </c>
      <c r="H305" s="13" t="s">
        <v>953</v>
      </c>
      <c r="I305" s="13" t="s">
        <v>954</v>
      </c>
      <c r="J305" s="13" t="s">
        <v>267</v>
      </c>
    </row>
    <row r="306">
      <c r="A306" s="13" t="s">
        <v>164</v>
      </c>
      <c r="B306" s="13">
        <v>8.0980538E7</v>
      </c>
      <c r="C306" s="13" t="s">
        <v>955</v>
      </c>
      <c r="D306" s="13" t="s">
        <v>165</v>
      </c>
      <c r="E306" s="13" t="s">
        <v>174</v>
      </c>
      <c r="F306" s="13" t="s">
        <v>956</v>
      </c>
      <c r="G306" s="37">
        <v>40935.0</v>
      </c>
      <c r="H306" s="13" t="s">
        <v>957</v>
      </c>
      <c r="I306" s="13" t="s">
        <v>958</v>
      </c>
      <c r="J306" s="13" t="s">
        <v>170</v>
      </c>
    </row>
    <row r="307">
      <c r="A307" s="13" t="s">
        <v>171</v>
      </c>
      <c r="B307" s="13">
        <v>8.09804E7</v>
      </c>
      <c r="C307" s="13" t="s">
        <v>959</v>
      </c>
      <c r="D307" s="13" t="s">
        <v>173</v>
      </c>
      <c r="E307" s="13" t="s">
        <v>252</v>
      </c>
      <c r="F307" s="13" t="s">
        <v>960</v>
      </c>
      <c r="G307" s="37">
        <v>36089.0</v>
      </c>
      <c r="H307" s="13" t="s">
        <v>61</v>
      </c>
      <c r="I307" s="13" t="s">
        <v>961</v>
      </c>
      <c r="J307" s="13" t="s">
        <v>170</v>
      </c>
    </row>
    <row r="308">
      <c r="A308" s="13" t="s">
        <v>171</v>
      </c>
      <c r="B308" s="13">
        <v>8.0980368E7</v>
      </c>
      <c r="C308" s="13" t="s">
        <v>962</v>
      </c>
      <c r="D308" s="13" t="s">
        <v>173</v>
      </c>
      <c r="E308" s="13" t="s">
        <v>252</v>
      </c>
      <c r="F308" s="13" t="s">
        <v>963</v>
      </c>
      <c r="G308" s="37">
        <v>42977.0</v>
      </c>
      <c r="H308" s="13" t="s">
        <v>61</v>
      </c>
      <c r="I308" s="13" t="s">
        <v>964</v>
      </c>
      <c r="J308" s="13" t="s">
        <v>170</v>
      </c>
    </row>
    <row r="309">
      <c r="A309" s="13" t="s">
        <v>171</v>
      </c>
      <c r="B309" s="13">
        <v>8.0980423E7</v>
      </c>
      <c r="C309" s="13" t="s">
        <v>965</v>
      </c>
      <c r="D309" s="13" t="s">
        <v>173</v>
      </c>
      <c r="E309" s="13" t="s">
        <v>252</v>
      </c>
      <c r="F309" s="13">
        <v>222.0</v>
      </c>
      <c r="G309" s="37">
        <v>31828.0</v>
      </c>
      <c r="H309" s="13" t="s">
        <v>61</v>
      </c>
      <c r="I309" s="13" t="s">
        <v>966</v>
      </c>
      <c r="J309" s="13" t="s">
        <v>267</v>
      </c>
    </row>
    <row r="310">
      <c r="A310" s="13" t="s">
        <v>171</v>
      </c>
      <c r="B310" s="13">
        <v>8.0980355E7</v>
      </c>
      <c r="C310" s="13" t="s">
        <v>967</v>
      </c>
      <c r="D310" s="13" t="s">
        <v>173</v>
      </c>
      <c r="E310" s="13" t="s">
        <v>252</v>
      </c>
      <c r="F310" s="13" t="s">
        <v>968</v>
      </c>
      <c r="G310" s="37">
        <v>44377.0</v>
      </c>
      <c r="H310" s="13" t="s">
        <v>61</v>
      </c>
      <c r="I310" s="13" t="s">
        <v>969</v>
      </c>
      <c r="J310" s="13" t="s">
        <v>170</v>
      </c>
    </row>
    <row r="311">
      <c r="A311" s="13" t="s">
        <v>171</v>
      </c>
      <c r="B311" s="13">
        <v>8.098043E7</v>
      </c>
      <c r="C311" s="13" t="s">
        <v>970</v>
      </c>
      <c r="D311" s="13" t="s">
        <v>173</v>
      </c>
      <c r="E311" s="13" t="s">
        <v>252</v>
      </c>
      <c r="F311" s="13" t="s">
        <v>971</v>
      </c>
      <c r="G311" s="37">
        <v>36502.0</v>
      </c>
      <c r="H311" s="13" t="s">
        <v>61</v>
      </c>
      <c r="I311" s="13" t="s">
        <v>972</v>
      </c>
      <c r="J311" s="13" t="s">
        <v>267</v>
      </c>
    </row>
    <row r="312">
      <c r="A312" s="13" t="s">
        <v>171</v>
      </c>
      <c r="B312" s="13">
        <v>8.098041E7</v>
      </c>
      <c r="C312" s="13" t="s">
        <v>973</v>
      </c>
      <c r="D312" s="13" t="s">
        <v>173</v>
      </c>
      <c r="E312" s="13" t="s">
        <v>252</v>
      </c>
      <c r="F312" s="13">
        <v>2184.0</v>
      </c>
      <c r="G312" s="37">
        <v>32680.0</v>
      </c>
      <c r="H312" s="13" t="s">
        <v>974</v>
      </c>
      <c r="I312" s="13" t="s">
        <v>975</v>
      </c>
      <c r="J312" s="13" t="s">
        <v>170</v>
      </c>
    </row>
    <row r="313">
      <c r="A313" s="13" t="s">
        <v>171</v>
      </c>
      <c r="B313" s="13">
        <v>8.0980594E7</v>
      </c>
      <c r="C313" s="13" t="s">
        <v>949</v>
      </c>
      <c r="D313" s="13" t="s">
        <v>173</v>
      </c>
      <c r="E313" s="13" t="s">
        <v>252</v>
      </c>
      <c r="F313" s="13" t="s">
        <v>976</v>
      </c>
      <c r="G313" s="37">
        <v>44797.0</v>
      </c>
      <c r="H313" s="13" t="s">
        <v>977</v>
      </c>
      <c r="I313" s="13" t="s">
        <v>978</v>
      </c>
      <c r="J313" s="13" t="s">
        <v>170</v>
      </c>
    </row>
    <row r="314">
      <c r="A314" s="13" t="s">
        <v>171</v>
      </c>
      <c r="B314" s="13">
        <v>8.0980371E7</v>
      </c>
      <c r="C314" s="13" t="s">
        <v>979</v>
      </c>
      <c r="D314" s="13" t="s">
        <v>173</v>
      </c>
      <c r="E314" s="13" t="s">
        <v>252</v>
      </c>
      <c r="F314" s="13" t="s">
        <v>980</v>
      </c>
      <c r="G314" s="37">
        <v>31828.0</v>
      </c>
      <c r="H314" s="13" t="s">
        <v>981</v>
      </c>
      <c r="I314" s="13" t="s">
        <v>982</v>
      </c>
      <c r="J314" s="13" t="s">
        <v>170</v>
      </c>
    </row>
    <row r="315">
      <c r="A315" s="13" t="s">
        <v>171</v>
      </c>
      <c r="B315" s="13">
        <v>8.0980545E7</v>
      </c>
      <c r="C315" s="13" t="s">
        <v>983</v>
      </c>
      <c r="D315" s="13" t="s">
        <v>173</v>
      </c>
      <c r="E315" s="13" t="s">
        <v>252</v>
      </c>
      <c r="F315" s="13" t="s">
        <v>984</v>
      </c>
      <c r="G315" s="37">
        <v>39118.0</v>
      </c>
      <c r="H315" s="13" t="s">
        <v>985</v>
      </c>
      <c r="J315" s="13" t="s">
        <v>267</v>
      </c>
    </row>
    <row r="316">
      <c r="A316" s="13" t="s">
        <v>171</v>
      </c>
      <c r="B316" s="13">
        <v>8.0980507E7</v>
      </c>
      <c r="C316" s="13" t="s">
        <v>986</v>
      </c>
      <c r="D316" s="13" t="s">
        <v>173</v>
      </c>
      <c r="E316" s="13" t="s">
        <v>252</v>
      </c>
      <c r="F316" s="13" t="s">
        <v>987</v>
      </c>
      <c r="G316" s="37">
        <v>38330.0</v>
      </c>
      <c r="H316" s="13" t="s">
        <v>985</v>
      </c>
      <c r="I316" s="13" t="s">
        <v>988</v>
      </c>
      <c r="J316" s="13" t="s">
        <v>170</v>
      </c>
    </row>
    <row r="317">
      <c r="A317" s="13" t="s">
        <v>171</v>
      </c>
      <c r="B317" s="13">
        <v>8.0980543E7</v>
      </c>
      <c r="C317" s="13" t="s">
        <v>989</v>
      </c>
      <c r="D317" s="13" t="s">
        <v>173</v>
      </c>
      <c r="E317" s="13" t="s">
        <v>252</v>
      </c>
      <c r="F317" s="13" t="s">
        <v>990</v>
      </c>
      <c r="G317" s="37">
        <v>45107.0</v>
      </c>
      <c r="H317" s="13" t="s">
        <v>985</v>
      </c>
      <c r="I317" s="13" t="s">
        <v>991</v>
      </c>
      <c r="J317" s="13" t="s">
        <v>170</v>
      </c>
    </row>
    <row r="318">
      <c r="A318" s="13" t="s">
        <v>171</v>
      </c>
      <c r="B318" s="13">
        <v>8.0980542E7</v>
      </c>
      <c r="C318" s="13" t="s">
        <v>992</v>
      </c>
      <c r="D318" s="13" t="s">
        <v>173</v>
      </c>
      <c r="E318" s="13" t="s">
        <v>252</v>
      </c>
      <c r="F318" s="13" t="s">
        <v>993</v>
      </c>
      <c r="G318" s="37">
        <v>40052.0</v>
      </c>
      <c r="H318" s="13" t="s">
        <v>985</v>
      </c>
      <c r="J318" s="13" t="s">
        <v>170</v>
      </c>
    </row>
    <row r="319">
      <c r="A319" s="13" t="s">
        <v>171</v>
      </c>
      <c r="B319" s="13">
        <v>8.0980583E7</v>
      </c>
      <c r="C319" s="13" t="s">
        <v>994</v>
      </c>
      <c r="D319" s="13" t="s">
        <v>173</v>
      </c>
      <c r="E319" s="13" t="s">
        <v>252</v>
      </c>
      <c r="F319" s="13" t="s">
        <v>995</v>
      </c>
      <c r="G319" s="37">
        <v>42850.0</v>
      </c>
      <c r="H319" s="13" t="s">
        <v>985</v>
      </c>
      <c r="I319" s="13" t="s">
        <v>996</v>
      </c>
      <c r="J319" s="13" t="s">
        <v>170</v>
      </c>
    </row>
    <row r="320">
      <c r="A320" s="13" t="s">
        <v>171</v>
      </c>
      <c r="B320" s="13">
        <v>8.0980553E7</v>
      </c>
      <c r="C320" s="13" t="s">
        <v>997</v>
      </c>
      <c r="D320" s="13" t="s">
        <v>173</v>
      </c>
      <c r="E320" s="13" t="s">
        <v>166</v>
      </c>
      <c r="F320" s="13" t="s">
        <v>998</v>
      </c>
      <c r="G320" s="37">
        <v>42354.0</v>
      </c>
      <c r="H320" s="13" t="s">
        <v>985</v>
      </c>
      <c r="I320" s="13" t="s">
        <v>999</v>
      </c>
      <c r="J320" s="13" t="s">
        <v>170</v>
      </c>
    </row>
    <row r="321">
      <c r="A321" s="13" t="s">
        <v>171</v>
      </c>
      <c r="B321" s="13">
        <v>8.0980373E7</v>
      </c>
      <c r="C321" s="13" t="s">
        <v>1000</v>
      </c>
      <c r="D321" s="13" t="s">
        <v>173</v>
      </c>
      <c r="E321" s="13" t="s">
        <v>252</v>
      </c>
      <c r="F321" s="13" t="s">
        <v>1001</v>
      </c>
      <c r="G321" s="37">
        <v>36131.0</v>
      </c>
      <c r="H321" s="13" t="s">
        <v>1002</v>
      </c>
      <c r="I321" s="13" t="s">
        <v>1003</v>
      </c>
      <c r="J321" s="13" t="s">
        <v>267</v>
      </c>
    </row>
    <row r="322">
      <c r="A322" s="13" t="s">
        <v>171</v>
      </c>
      <c r="B322" s="13">
        <v>8.0980546E7</v>
      </c>
      <c r="C322" s="13" t="s">
        <v>726</v>
      </c>
      <c r="D322" s="13" t="s">
        <v>173</v>
      </c>
      <c r="E322" s="13" t="s">
        <v>174</v>
      </c>
      <c r="F322" s="13" t="s">
        <v>1004</v>
      </c>
      <c r="G322" s="37">
        <v>40162.0</v>
      </c>
      <c r="H322" s="13" t="s">
        <v>1005</v>
      </c>
      <c r="J322" s="13" t="s">
        <v>170</v>
      </c>
    </row>
    <row r="323">
      <c r="A323" s="13" t="s">
        <v>164</v>
      </c>
      <c r="B323" s="13">
        <v>8.0980325E7</v>
      </c>
      <c r="C323" s="13" t="s">
        <v>1006</v>
      </c>
      <c r="D323" s="13" t="s">
        <v>173</v>
      </c>
      <c r="E323" s="13" t="s">
        <v>252</v>
      </c>
      <c r="F323" s="13" t="s">
        <v>1007</v>
      </c>
      <c r="G323" s="37">
        <v>43446.0</v>
      </c>
      <c r="H323" s="13" t="s">
        <v>1008</v>
      </c>
      <c r="I323" s="13" t="s">
        <v>1009</v>
      </c>
      <c r="J323" s="13" t="s">
        <v>170</v>
      </c>
    </row>
    <row r="324">
      <c r="A324" s="13" t="s">
        <v>164</v>
      </c>
      <c r="B324" s="13">
        <v>8.098063E7</v>
      </c>
      <c r="C324" s="13" t="s">
        <v>1010</v>
      </c>
      <c r="D324" s="13" t="s">
        <v>173</v>
      </c>
      <c r="E324" s="13" t="s">
        <v>174</v>
      </c>
      <c r="F324" s="13" t="s">
        <v>1011</v>
      </c>
      <c r="G324" s="37">
        <v>43755.0</v>
      </c>
      <c r="H324" s="13" t="s">
        <v>1008</v>
      </c>
      <c r="I324" s="13" t="s">
        <v>1012</v>
      </c>
      <c r="J324" s="13" t="s">
        <v>170</v>
      </c>
    </row>
    <row r="325">
      <c r="A325" s="13" t="s">
        <v>171</v>
      </c>
      <c r="B325" s="13">
        <v>8.0980189E7</v>
      </c>
      <c r="C325" s="13" t="s">
        <v>1013</v>
      </c>
      <c r="D325" s="13" t="s">
        <v>173</v>
      </c>
      <c r="E325" s="13" t="s">
        <v>174</v>
      </c>
      <c r="F325" s="13" t="s">
        <v>1014</v>
      </c>
      <c r="G325" s="37">
        <v>39962.0</v>
      </c>
      <c r="H325" s="13" t="s">
        <v>1008</v>
      </c>
      <c r="I325" s="13" t="s">
        <v>1015</v>
      </c>
      <c r="J325" s="13" t="s">
        <v>170</v>
      </c>
    </row>
    <row r="326">
      <c r="A326" s="13" t="s">
        <v>171</v>
      </c>
      <c r="B326" s="13">
        <v>8.0980191E7</v>
      </c>
      <c r="C326" s="13" t="s">
        <v>1016</v>
      </c>
      <c r="D326" s="13" t="s">
        <v>173</v>
      </c>
      <c r="E326" s="13" t="s">
        <v>174</v>
      </c>
      <c r="F326" s="13" t="s">
        <v>1017</v>
      </c>
      <c r="G326" s="37">
        <v>45645.0</v>
      </c>
      <c r="H326" s="13" t="s">
        <v>1008</v>
      </c>
      <c r="I326" s="13" t="s">
        <v>1015</v>
      </c>
      <c r="J326" s="13" t="s">
        <v>170</v>
      </c>
    </row>
    <row r="327">
      <c r="A327" s="13" t="s">
        <v>171</v>
      </c>
      <c r="B327" s="13">
        <v>8.0980125E7</v>
      </c>
      <c r="C327" s="13" t="s">
        <v>1018</v>
      </c>
      <c r="D327" s="13" t="s">
        <v>173</v>
      </c>
      <c r="E327" s="13" t="s">
        <v>174</v>
      </c>
      <c r="F327" s="13" t="s">
        <v>1019</v>
      </c>
      <c r="G327" s="37">
        <v>38705.0</v>
      </c>
      <c r="H327" s="13" t="s">
        <v>1020</v>
      </c>
      <c r="I327" s="13" t="s">
        <v>1021</v>
      </c>
      <c r="J327" s="13" t="s">
        <v>170</v>
      </c>
    </row>
    <row r="328">
      <c r="A328" s="13" t="s">
        <v>171</v>
      </c>
      <c r="B328" s="13">
        <v>8.0980028E7</v>
      </c>
      <c r="C328" s="13" t="s">
        <v>1022</v>
      </c>
      <c r="D328" s="13" t="s">
        <v>173</v>
      </c>
      <c r="E328" s="13" t="s">
        <v>174</v>
      </c>
      <c r="F328" s="13" t="s">
        <v>1023</v>
      </c>
      <c r="G328" s="37">
        <v>39962.0</v>
      </c>
      <c r="H328" s="13" t="s">
        <v>1020</v>
      </c>
      <c r="I328" s="13" t="s">
        <v>1021</v>
      </c>
      <c r="J328" s="13" t="s">
        <v>170</v>
      </c>
    </row>
    <row r="329">
      <c r="A329" s="13" t="s">
        <v>164</v>
      </c>
      <c r="B329" s="13">
        <v>8.0980697E7</v>
      </c>
      <c r="C329" s="13" t="s">
        <v>1024</v>
      </c>
      <c r="D329" s="13" t="s">
        <v>173</v>
      </c>
      <c r="E329" s="13" t="s">
        <v>174</v>
      </c>
      <c r="F329" s="13" t="s">
        <v>1025</v>
      </c>
      <c r="G329" s="37">
        <v>45495.0</v>
      </c>
      <c r="H329" s="13" t="s">
        <v>1026</v>
      </c>
      <c r="I329" s="13" t="s">
        <v>1024</v>
      </c>
      <c r="J329" s="13" t="s">
        <v>170</v>
      </c>
    </row>
    <row r="330">
      <c r="A330" s="13" t="s">
        <v>171</v>
      </c>
      <c r="B330" s="13">
        <v>8.0980113E7</v>
      </c>
      <c r="C330" s="13" t="s">
        <v>1027</v>
      </c>
      <c r="D330" s="13" t="s">
        <v>173</v>
      </c>
      <c r="E330" s="13" t="s">
        <v>174</v>
      </c>
      <c r="F330" s="13" t="s">
        <v>1028</v>
      </c>
      <c r="G330" s="37">
        <v>43756.0</v>
      </c>
      <c r="H330" s="13" t="s">
        <v>1029</v>
      </c>
      <c r="I330" s="13" t="s">
        <v>1030</v>
      </c>
      <c r="J330" s="13" t="s">
        <v>170</v>
      </c>
    </row>
    <row r="331">
      <c r="A331" s="13" t="s">
        <v>171</v>
      </c>
      <c r="B331" s="13">
        <v>8.0980332E7</v>
      </c>
      <c r="C331" s="13" t="s">
        <v>1031</v>
      </c>
      <c r="D331" s="13" t="s">
        <v>173</v>
      </c>
      <c r="E331" s="13" t="s">
        <v>252</v>
      </c>
      <c r="F331" s="13">
        <v>431.0</v>
      </c>
      <c r="G331" s="37">
        <v>31516.0</v>
      </c>
      <c r="H331" s="13" t="s">
        <v>1032</v>
      </c>
      <c r="I331" s="13" t="s">
        <v>1033</v>
      </c>
      <c r="J331" s="13" t="s">
        <v>170</v>
      </c>
    </row>
    <row r="332">
      <c r="A332" s="13" t="s">
        <v>171</v>
      </c>
      <c r="B332" s="13">
        <v>8.0980294E7</v>
      </c>
      <c r="C332" s="13" t="s">
        <v>1034</v>
      </c>
      <c r="D332" s="13" t="s">
        <v>173</v>
      </c>
      <c r="E332" s="13" t="s">
        <v>166</v>
      </c>
      <c r="F332" s="13" t="s">
        <v>1035</v>
      </c>
      <c r="G332" s="37">
        <v>42040.0</v>
      </c>
      <c r="H332" s="13" t="s">
        <v>1036</v>
      </c>
      <c r="I332" s="13" t="s">
        <v>1037</v>
      </c>
      <c r="J332" s="13" t="s">
        <v>170</v>
      </c>
    </row>
    <row r="333">
      <c r="A333" s="13" t="s">
        <v>171</v>
      </c>
      <c r="B333" s="13">
        <v>8.0980195E7</v>
      </c>
      <c r="C333" s="13" t="s">
        <v>1038</v>
      </c>
      <c r="D333" s="13" t="s">
        <v>173</v>
      </c>
      <c r="E333" s="13" t="s">
        <v>166</v>
      </c>
      <c r="F333" s="13" t="s">
        <v>1039</v>
      </c>
      <c r="G333" s="37">
        <v>39989.0</v>
      </c>
      <c r="H333" s="13" t="s">
        <v>1036</v>
      </c>
      <c r="I333" s="13" t="s">
        <v>1037</v>
      </c>
      <c r="J333" s="13" t="s">
        <v>170</v>
      </c>
    </row>
    <row r="334">
      <c r="A334" s="13" t="s">
        <v>171</v>
      </c>
      <c r="B334" s="13">
        <v>8.0980443E7</v>
      </c>
      <c r="C334" s="13" t="s">
        <v>1040</v>
      </c>
      <c r="D334" s="13" t="s">
        <v>165</v>
      </c>
      <c r="E334" s="13" t="s">
        <v>166</v>
      </c>
      <c r="F334" s="13" t="s">
        <v>1041</v>
      </c>
      <c r="G334" s="37">
        <v>45608.0</v>
      </c>
      <c r="H334" s="13" t="s">
        <v>1036</v>
      </c>
      <c r="I334" s="13" t="s">
        <v>1037</v>
      </c>
      <c r="J334" s="13" t="s">
        <v>170</v>
      </c>
    </row>
    <row r="335">
      <c r="A335" s="13" t="s">
        <v>164</v>
      </c>
      <c r="B335" s="13">
        <v>8.0980552E7</v>
      </c>
      <c r="C335" s="13" t="s">
        <v>1042</v>
      </c>
      <c r="D335" s="13" t="s">
        <v>173</v>
      </c>
      <c r="E335" s="13" t="s">
        <v>174</v>
      </c>
      <c r="F335" s="13" t="s">
        <v>1043</v>
      </c>
      <c r="G335" s="37">
        <v>40157.0</v>
      </c>
      <c r="H335" s="13" t="s">
        <v>1044</v>
      </c>
      <c r="I335" s="13" t="s">
        <v>1045</v>
      </c>
      <c r="J335" s="13" t="s">
        <v>170</v>
      </c>
    </row>
    <row r="336">
      <c r="A336" s="13" t="s">
        <v>164</v>
      </c>
      <c r="B336" s="13">
        <v>8.0980049E7</v>
      </c>
      <c r="C336" s="13" t="s">
        <v>1046</v>
      </c>
      <c r="D336" s="13" t="s">
        <v>173</v>
      </c>
      <c r="E336" s="13" t="s">
        <v>174</v>
      </c>
      <c r="F336" s="13" t="s">
        <v>1047</v>
      </c>
      <c r="G336" s="37">
        <v>36731.0</v>
      </c>
      <c r="H336" s="13" t="s">
        <v>1044</v>
      </c>
      <c r="I336" s="13" t="s">
        <v>1045</v>
      </c>
      <c r="J336" s="13" t="s">
        <v>170</v>
      </c>
    </row>
    <row r="337">
      <c r="A337" s="13" t="s">
        <v>164</v>
      </c>
      <c r="B337" s="13">
        <v>8.0980426E7</v>
      </c>
      <c r="C337" s="13" t="s">
        <v>1048</v>
      </c>
      <c r="D337" s="13" t="s">
        <v>173</v>
      </c>
      <c r="E337" s="13" t="s">
        <v>174</v>
      </c>
      <c r="F337" s="13" t="s">
        <v>1049</v>
      </c>
      <c r="G337" s="37">
        <v>45645.0</v>
      </c>
      <c r="H337" s="13" t="s">
        <v>1050</v>
      </c>
      <c r="I337" s="13" t="s">
        <v>1050</v>
      </c>
      <c r="J337" s="13" t="s">
        <v>170</v>
      </c>
    </row>
    <row r="338">
      <c r="A338" s="13" t="s">
        <v>171</v>
      </c>
      <c r="B338" s="13">
        <v>8.0980099E7</v>
      </c>
      <c r="C338" s="13" t="s">
        <v>1051</v>
      </c>
      <c r="D338" s="13" t="s">
        <v>173</v>
      </c>
      <c r="E338" s="13" t="s">
        <v>174</v>
      </c>
      <c r="F338" s="13" t="s">
        <v>1052</v>
      </c>
      <c r="G338" s="37">
        <v>40099.0</v>
      </c>
      <c r="H338" s="13" t="s">
        <v>1053</v>
      </c>
      <c r="I338" s="13" t="s">
        <v>1054</v>
      </c>
      <c r="J338" s="13" t="s">
        <v>170</v>
      </c>
    </row>
    <row r="339">
      <c r="A339" s="13" t="s">
        <v>171</v>
      </c>
      <c r="B339" s="13">
        <v>8.0980208E7</v>
      </c>
      <c r="C339" s="13" t="s">
        <v>1055</v>
      </c>
      <c r="D339" s="13" t="s">
        <v>173</v>
      </c>
      <c r="E339" s="13" t="s">
        <v>166</v>
      </c>
      <c r="F339" s="13" t="s">
        <v>1056</v>
      </c>
      <c r="G339" s="37">
        <v>39028.0</v>
      </c>
      <c r="H339" s="13" t="s">
        <v>1057</v>
      </c>
      <c r="I339" s="13" t="s">
        <v>1058</v>
      </c>
      <c r="J339" s="13" t="s">
        <v>170</v>
      </c>
    </row>
    <row r="340">
      <c r="A340" s="13" t="s">
        <v>171</v>
      </c>
      <c r="B340" s="13">
        <v>8.0980369E7</v>
      </c>
      <c r="C340" s="13" t="s">
        <v>1059</v>
      </c>
      <c r="D340" s="13" t="s">
        <v>173</v>
      </c>
      <c r="E340" s="13" t="s">
        <v>252</v>
      </c>
      <c r="F340" s="13" t="s">
        <v>1060</v>
      </c>
      <c r="G340" s="37">
        <v>39013.0</v>
      </c>
      <c r="H340" s="13" t="s">
        <v>1057</v>
      </c>
      <c r="I340" s="13" t="s">
        <v>1058</v>
      </c>
      <c r="J340" s="13" t="s">
        <v>170</v>
      </c>
    </row>
    <row r="341">
      <c r="A341" s="13" t="s">
        <v>164</v>
      </c>
      <c r="B341" s="13">
        <v>8.098047E7</v>
      </c>
      <c r="C341" s="13" t="s">
        <v>1061</v>
      </c>
      <c r="D341" s="13" t="s">
        <v>173</v>
      </c>
      <c r="E341" s="13" t="s">
        <v>174</v>
      </c>
      <c r="F341" s="13" t="s">
        <v>1062</v>
      </c>
      <c r="G341" s="37">
        <v>44067.0</v>
      </c>
      <c r="H341" s="13" t="s">
        <v>1063</v>
      </c>
      <c r="I341" s="13" t="s">
        <v>1064</v>
      </c>
      <c r="J341" s="13" t="s">
        <v>170</v>
      </c>
    </row>
    <row r="342">
      <c r="A342" s="13" t="s">
        <v>164</v>
      </c>
      <c r="B342" s="13">
        <v>8.0980212E7</v>
      </c>
      <c r="C342" s="13" t="s">
        <v>1065</v>
      </c>
      <c r="D342" s="13" t="s">
        <v>173</v>
      </c>
      <c r="E342" s="13" t="s">
        <v>174</v>
      </c>
      <c r="F342" s="13" t="s">
        <v>1066</v>
      </c>
      <c r="G342" s="37">
        <v>42438.0</v>
      </c>
      <c r="H342" s="13" t="s">
        <v>1012</v>
      </c>
      <c r="I342" s="13" t="s">
        <v>1067</v>
      </c>
      <c r="J342" s="13" t="s">
        <v>170</v>
      </c>
    </row>
    <row r="343">
      <c r="A343" s="13" t="s">
        <v>164</v>
      </c>
      <c r="B343" s="13">
        <v>8.0980213E7</v>
      </c>
      <c r="C343" s="13" t="s">
        <v>1068</v>
      </c>
      <c r="D343" s="13" t="s">
        <v>173</v>
      </c>
      <c r="E343" s="13" t="s">
        <v>174</v>
      </c>
      <c r="F343" s="13" t="s">
        <v>1069</v>
      </c>
      <c r="G343" s="37">
        <v>42438.0</v>
      </c>
      <c r="H343" s="13" t="s">
        <v>1012</v>
      </c>
      <c r="I343" s="13" t="s">
        <v>1067</v>
      </c>
      <c r="J343" s="13" t="s">
        <v>170</v>
      </c>
    </row>
    <row r="344">
      <c r="A344" s="13" t="s">
        <v>164</v>
      </c>
      <c r="B344" s="13">
        <v>8.0980641E7</v>
      </c>
      <c r="C344" s="13" t="s">
        <v>1070</v>
      </c>
      <c r="D344" s="13" t="s">
        <v>173</v>
      </c>
      <c r="E344" s="13" t="s">
        <v>174</v>
      </c>
      <c r="F344" s="13" t="s">
        <v>1071</v>
      </c>
      <c r="G344" s="37">
        <v>43797.0</v>
      </c>
      <c r="H344" s="13" t="s">
        <v>1012</v>
      </c>
      <c r="I344" s="13" t="s">
        <v>1072</v>
      </c>
      <c r="J344" s="13" t="s">
        <v>170</v>
      </c>
    </row>
    <row r="345">
      <c r="A345" s="13" t="s">
        <v>164</v>
      </c>
      <c r="B345" s="13">
        <v>8.098065E7</v>
      </c>
      <c r="C345" s="13" t="s">
        <v>1073</v>
      </c>
      <c r="D345" s="13" t="s">
        <v>165</v>
      </c>
      <c r="E345" s="13" t="s">
        <v>174</v>
      </c>
      <c r="F345" s="13" t="s">
        <v>1074</v>
      </c>
      <c r="G345" s="37">
        <v>44286.0</v>
      </c>
      <c r="H345" s="13" t="s">
        <v>1012</v>
      </c>
      <c r="I345" s="13" t="s">
        <v>1067</v>
      </c>
      <c r="J345" s="13" t="s">
        <v>170</v>
      </c>
    </row>
    <row r="346">
      <c r="A346" s="13" t="s">
        <v>164</v>
      </c>
      <c r="B346" s="13">
        <v>8.0980214E7</v>
      </c>
      <c r="C346" s="13" t="s">
        <v>1075</v>
      </c>
      <c r="D346" s="13" t="s">
        <v>173</v>
      </c>
      <c r="E346" s="13" t="s">
        <v>174</v>
      </c>
      <c r="F346" s="13" t="s">
        <v>1076</v>
      </c>
      <c r="G346" s="37">
        <v>45198.0</v>
      </c>
      <c r="H346" s="13" t="s">
        <v>1077</v>
      </c>
      <c r="I346" s="13" t="s">
        <v>1077</v>
      </c>
      <c r="J346" s="13" t="s">
        <v>170</v>
      </c>
      <c r="K346" s="36" t="s">
        <v>1078</v>
      </c>
    </row>
    <row r="347">
      <c r="A347" s="13" t="s">
        <v>164</v>
      </c>
      <c r="B347" s="13">
        <v>8.0980422E7</v>
      </c>
      <c r="C347" s="13" t="s">
        <v>1079</v>
      </c>
      <c r="D347" s="13" t="s">
        <v>173</v>
      </c>
      <c r="E347" s="13" t="s">
        <v>174</v>
      </c>
      <c r="F347" s="13" t="s">
        <v>1080</v>
      </c>
      <c r="G347" s="37">
        <v>44811.0</v>
      </c>
      <c r="H347" s="13" t="s">
        <v>1077</v>
      </c>
      <c r="I347" s="13" t="s">
        <v>1077</v>
      </c>
      <c r="J347" s="13" t="s">
        <v>170</v>
      </c>
    </row>
    <row r="348">
      <c r="A348" s="13" t="s">
        <v>171</v>
      </c>
      <c r="B348" s="13">
        <v>8.0980595E7</v>
      </c>
      <c r="C348" s="13" t="s">
        <v>1081</v>
      </c>
      <c r="D348" s="13" t="s">
        <v>173</v>
      </c>
      <c r="E348" s="13" t="s">
        <v>252</v>
      </c>
      <c r="F348" s="13" t="s">
        <v>1082</v>
      </c>
      <c r="G348" s="37">
        <v>42727.0</v>
      </c>
      <c r="H348" s="13" t="s">
        <v>1083</v>
      </c>
      <c r="I348" s="13" t="s">
        <v>1084</v>
      </c>
      <c r="J348" s="13" t="s">
        <v>170</v>
      </c>
    </row>
    <row r="349">
      <c r="A349" s="13" t="s">
        <v>171</v>
      </c>
      <c r="B349" s="13">
        <v>8.0980353E7</v>
      </c>
      <c r="C349" s="13" t="s">
        <v>1085</v>
      </c>
      <c r="D349" s="13" t="s">
        <v>173</v>
      </c>
      <c r="E349" s="13" t="s">
        <v>252</v>
      </c>
      <c r="F349" s="13">
        <v>24.0</v>
      </c>
      <c r="G349" s="37">
        <v>33984.0</v>
      </c>
      <c r="H349" s="13" t="s">
        <v>63</v>
      </c>
      <c r="I349" s="13" t="s">
        <v>1086</v>
      </c>
      <c r="J349" s="13" t="s">
        <v>170</v>
      </c>
    </row>
    <row r="350">
      <c r="A350" s="13" t="s">
        <v>171</v>
      </c>
      <c r="B350" s="13">
        <v>8.0980578E7</v>
      </c>
      <c r="C350" s="13" t="s">
        <v>1087</v>
      </c>
      <c r="D350" s="13" t="s">
        <v>173</v>
      </c>
      <c r="E350" s="13" t="s">
        <v>252</v>
      </c>
      <c r="F350" s="13" t="s">
        <v>1088</v>
      </c>
      <c r="G350" s="37">
        <v>41529.0</v>
      </c>
      <c r="H350" s="13" t="s">
        <v>63</v>
      </c>
      <c r="I350" s="13" t="s">
        <v>1089</v>
      </c>
      <c r="J350" s="13" t="s">
        <v>170</v>
      </c>
    </row>
    <row r="351">
      <c r="A351" s="13" t="s">
        <v>171</v>
      </c>
      <c r="B351" s="13">
        <v>8.0980351E7</v>
      </c>
      <c r="C351" s="13" t="s">
        <v>1090</v>
      </c>
      <c r="D351" s="13" t="s">
        <v>173</v>
      </c>
      <c r="E351" s="13" t="s">
        <v>252</v>
      </c>
      <c r="F351" s="13" t="s">
        <v>1091</v>
      </c>
      <c r="G351" s="37">
        <v>39149.0</v>
      </c>
      <c r="H351" s="13" t="s">
        <v>63</v>
      </c>
      <c r="I351" s="13" t="s">
        <v>1092</v>
      </c>
      <c r="J351" s="13" t="s">
        <v>170</v>
      </c>
    </row>
    <row r="352">
      <c r="A352" s="13" t="s">
        <v>171</v>
      </c>
      <c r="B352" s="13">
        <v>8.0980389E7</v>
      </c>
      <c r="C352" s="13" t="s">
        <v>1093</v>
      </c>
      <c r="D352" s="13" t="s">
        <v>173</v>
      </c>
      <c r="E352" s="13" t="s">
        <v>252</v>
      </c>
      <c r="F352" s="13" t="s">
        <v>1094</v>
      </c>
      <c r="G352" s="37">
        <v>42509.0</v>
      </c>
      <c r="H352" s="13" t="s">
        <v>63</v>
      </c>
      <c r="I352" s="13" t="s">
        <v>1095</v>
      </c>
      <c r="J352" s="13" t="s">
        <v>170</v>
      </c>
    </row>
    <row r="353">
      <c r="A353" s="13" t="s">
        <v>171</v>
      </c>
      <c r="B353" s="13">
        <v>8.0980162E7</v>
      </c>
      <c r="C353" s="13" t="s">
        <v>1096</v>
      </c>
      <c r="D353" s="13" t="s">
        <v>173</v>
      </c>
      <c r="E353" s="13" t="s">
        <v>166</v>
      </c>
      <c r="F353" s="13" t="s">
        <v>1097</v>
      </c>
      <c r="G353" s="37">
        <v>39962.0</v>
      </c>
      <c r="H353" s="13" t="s">
        <v>63</v>
      </c>
      <c r="I353" s="13" t="s">
        <v>1098</v>
      </c>
      <c r="J353" s="13" t="s">
        <v>170</v>
      </c>
    </row>
    <row r="354">
      <c r="A354" s="13" t="s">
        <v>171</v>
      </c>
      <c r="B354" s="13">
        <v>8.0980163E7</v>
      </c>
      <c r="C354" s="13" t="s">
        <v>1099</v>
      </c>
      <c r="D354" s="13" t="s">
        <v>173</v>
      </c>
      <c r="E354" s="13" t="s">
        <v>166</v>
      </c>
      <c r="F354" s="13" t="s">
        <v>1100</v>
      </c>
      <c r="G354" s="37">
        <v>45317.0</v>
      </c>
      <c r="H354" s="13" t="s">
        <v>63</v>
      </c>
      <c r="I354" s="13" t="s">
        <v>1098</v>
      </c>
      <c r="J354" s="13" t="s">
        <v>170</v>
      </c>
    </row>
    <row r="355">
      <c r="A355" s="13" t="s">
        <v>171</v>
      </c>
      <c r="B355" s="13">
        <v>8.0980682E7</v>
      </c>
      <c r="C355" s="13" t="s">
        <v>1101</v>
      </c>
      <c r="D355" s="13" t="s">
        <v>173</v>
      </c>
      <c r="E355" s="13" t="s">
        <v>252</v>
      </c>
      <c r="F355" s="13" t="s">
        <v>1102</v>
      </c>
      <c r="G355" s="37">
        <v>45643.0</v>
      </c>
      <c r="H355" s="13" t="s">
        <v>63</v>
      </c>
      <c r="I355" s="13" t="s">
        <v>1103</v>
      </c>
      <c r="J355" s="13" t="s">
        <v>170</v>
      </c>
    </row>
    <row r="356">
      <c r="A356" s="13" t="s">
        <v>171</v>
      </c>
      <c r="B356" s="13">
        <v>8.0980033E7</v>
      </c>
      <c r="C356" s="13" t="s">
        <v>1104</v>
      </c>
      <c r="D356" s="13" t="s">
        <v>173</v>
      </c>
      <c r="E356" s="13" t="s">
        <v>166</v>
      </c>
      <c r="F356" s="13" t="s">
        <v>1105</v>
      </c>
      <c r="G356" s="37">
        <v>39962.0</v>
      </c>
      <c r="H356" s="13" t="s">
        <v>63</v>
      </c>
      <c r="I356" s="13" t="s">
        <v>1098</v>
      </c>
      <c r="J356" s="13" t="s">
        <v>267</v>
      </c>
    </row>
    <row r="357">
      <c r="A357" s="13" t="s">
        <v>171</v>
      </c>
      <c r="B357" s="13">
        <v>8.0980577E7</v>
      </c>
      <c r="C357" s="13" t="s">
        <v>1106</v>
      </c>
      <c r="D357" s="13" t="s">
        <v>173</v>
      </c>
      <c r="E357" s="13" t="s">
        <v>252</v>
      </c>
      <c r="F357" s="13" t="s">
        <v>1107</v>
      </c>
      <c r="G357" s="37">
        <v>45519.0</v>
      </c>
      <c r="H357" s="13" t="s">
        <v>63</v>
      </c>
      <c r="I357" s="13" t="s">
        <v>1108</v>
      </c>
      <c r="J357" s="13" t="s">
        <v>170</v>
      </c>
    </row>
    <row r="358">
      <c r="A358" s="13" t="s">
        <v>171</v>
      </c>
      <c r="B358" s="13">
        <v>8.0980528E7</v>
      </c>
      <c r="C358" s="13" t="s">
        <v>1109</v>
      </c>
      <c r="D358" s="13" t="s">
        <v>173</v>
      </c>
      <c r="E358" s="13" t="s">
        <v>252</v>
      </c>
      <c r="F358" s="13" t="s">
        <v>1110</v>
      </c>
      <c r="G358" s="37">
        <v>39385.0</v>
      </c>
      <c r="H358" s="13" t="s">
        <v>63</v>
      </c>
      <c r="I358" s="13" t="s">
        <v>1111</v>
      </c>
      <c r="J358" s="13" t="s">
        <v>170</v>
      </c>
    </row>
    <row r="359">
      <c r="A359" s="13" t="s">
        <v>171</v>
      </c>
      <c r="B359" s="13">
        <v>8.0980362E7</v>
      </c>
      <c r="C359" s="13" t="s">
        <v>1112</v>
      </c>
      <c r="D359" s="13" t="s">
        <v>173</v>
      </c>
      <c r="E359" s="13" t="s">
        <v>252</v>
      </c>
      <c r="F359" s="13" t="s">
        <v>1113</v>
      </c>
      <c r="G359" s="37">
        <v>44446.0</v>
      </c>
      <c r="H359" s="13" t="s">
        <v>63</v>
      </c>
      <c r="I359" s="13" t="s">
        <v>1098</v>
      </c>
      <c r="J359" s="13" t="s">
        <v>170</v>
      </c>
    </row>
    <row r="360">
      <c r="A360" s="13" t="s">
        <v>171</v>
      </c>
      <c r="B360" s="13">
        <v>8.0980164E7</v>
      </c>
      <c r="C360" s="13" t="s">
        <v>1114</v>
      </c>
      <c r="D360" s="13" t="s">
        <v>173</v>
      </c>
      <c r="E360" s="13" t="s">
        <v>166</v>
      </c>
      <c r="F360" s="13" t="s">
        <v>1115</v>
      </c>
      <c r="G360" s="37">
        <v>39961.0</v>
      </c>
      <c r="H360" s="13" t="s">
        <v>63</v>
      </c>
      <c r="I360" s="13" t="s">
        <v>1098</v>
      </c>
      <c r="J360" s="13" t="s">
        <v>267</v>
      </c>
    </row>
    <row r="361">
      <c r="A361" s="13" t="s">
        <v>171</v>
      </c>
      <c r="B361" s="13">
        <v>8.0980218E7</v>
      </c>
      <c r="C361" s="13" t="s">
        <v>1116</v>
      </c>
      <c r="D361" s="13" t="s">
        <v>173</v>
      </c>
      <c r="E361" s="13" t="s">
        <v>174</v>
      </c>
      <c r="F361" s="13" t="s">
        <v>1117</v>
      </c>
      <c r="G361" s="37">
        <v>41037.0</v>
      </c>
      <c r="H361" s="13" t="s">
        <v>1118</v>
      </c>
      <c r="I361" s="13" t="s">
        <v>1119</v>
      </c>
      <c r="J361" s="13" t="s">
        <v>170</v>
      </c>
    </row>
    <row r="362">
      <c r="A362" s="13" t="s">
        <v>164</v>
      </c>
      <c r="B362" s="13">
        <v>8.0980514E7</v>
      </c>
      <c r="C362" s="13" t="s">
        <v>1120</v>
      </c>
      <c r="D362" s="13" t="s">
        <v>173</v>
      </c>
      <c r="E362" s="13" t="s">
        <v>166</v>
      </c>
      <c r="F362" s="13" t="s">
        <v>1121</v>
      </c>
      <c r="G362" s="37">
        <v>38761.0</v>
      </c>
      <c r="H362" s="13" t="s">
        <v>1122</v>
      </c>
      <c r="I362" s="13" t="s">
        <v>1123</v>
      </c>
      <c r="J362" s="13" t="s">
        <v>170</v>
      </c>
    </row>
    <row r="363">
      <c r="A363" s="13" t="s">
        <v>164</v>
      </c>
      <c r="B363" s="13">
        <v>8.0980438E7</v>
      </c>
      <c r="C363" s="13" t="s">
        <v>1124</v>
      </c>
      <c r="D363" s="13" t="s">
        <v>173</v>
      </c>
      <c r="E363" s="13" t="s">
        <v>174</v>
      </c>
      <c r="F363" s="38" t="s">
        <v>1125</v>
      </c>
      <c r="G363" s="37">
        <v>39486.0</v>
      </c>
      <c r="H363" s="13" t="s">
        <v>1065</v>
      </c>
      <c r="I363" s="13" t="s">
        <v>1126</v>
      </c>
      <c r="J363" s="13" t="s">
        <v>170</v>
      </c>
    </row>
    <row r="364">
      <c r="A364" s="13" t="s">
        <v>171</v>
      </c>
      <c r="B364" s="13">
        <v>8.0980114E7</v>
      </c>
      <c r="C364" s="13" t="s">
        <v>1127</v>
      </c>
      <c r="D364" s="13" t="s">
        <v>173</v>
      </c>
      <c r="E364" s="13" t="s">
        <v>174</v>
      </c>
      <c r="G364" s="37">
        <v>2.0</v>
      </c>
      <c r="H364" s="13" t="s">
        <v>1065</v>
      </c>
      <c r="I364" s="13" t="s">
        <v>1128</v>
      </c>
      <c r="J364" s="13" t="s">
        <v>267</v>
      </c>
    </row>
    <row r="365">
      <c r="A365" s="13" t="s">
        <v>164</v>
      </c>
      <c r="B365" s="13">
        <v>8.0980571E7</v>
      </c>
      <c r="C365" s="13" t="s">
        <v>1129</v>
      </c>
      <c r="D365" s="13" t="s">
        <v>173</v>
      </c>
      <c r="E365" s="13" t="s">
        <v>174</v>
      </c>
      <c r="F365" s="13" t="s">
        <v>1130</v>
      </c>
      <c r="G365" s="37">
        <v>40963.0</v>
      </c>
      <c r="H365" s="13" t="s">
        <v>566</v>
      </c>
      <c r="I365" s="13" t="s">
        <v>1131</v>
      </c>
      <c r="J365" s="13" t="s">
        <v>170</v>
      </c>
    </row>
    <row r="366">
      <c r="A366" s="13" t="s">
        <v>164</v>
      </c>
      <c r="B366" s="13">
        <v>8.0980431E7</v>
      </c>
      <c r="C366" s="13" t="s">
        <v>1132</v>
      </c>
      <c r="D366" s="13" t="s">
        <v>173</v>
      </c>
      <c r="E366" s="13" t="s">
        <v>174</v>
      </c>
      <c r="F366" s="13" t="s">
        <v>1133</v>
      </c>
      <c r="G366" s="37">
        <v>41996.0</v>
      </c>
      <c r="H366" s="13" t="s">
        <v>1134</v>
      </c>
      <c r="I366" s="13" t="s">
        <v>1135</v>
      </c>
      <c r="J366" s="13" t="s">
        <v>170</v>
      </c>
    </row>
    <row r="367">
      <c r="A367" s="13" t="s">
        <v>164</v>
      </c>
      <c r="B367" s="13">
        <v>8.0980168E7</v>
      </c>
      <c r="C367" s="13" t="s">
        <v>1136</v>
      </c>
      <c r="D367" s="13" t="s">
        <v>173</v>
      </c>
      <c r="E367" s="13" t="s">
        <v>174</v>
      </c>
      <c r="F367" s="13" t="s">
        <v>1137</v>
      </c>
      <c r="G367" s="37">
        <v>41996.0</v>
      </c>
      <c r="H367" s="13" t="s">
        <v>1134</v>
      </c>
      <c r="I367" s="13" t="s">
        <v>1135</v>
      </c>
      <c r="J367" s="13" t="s">
        <v>170</v>
      </c>
    </row>
    <row r="368">
      <c r="A368" s="13" t="s">
        <v>171</v>
      </c>
      <c r="B368" s="13">
        <v>8.098002E7</v>
      </c>
      <c r="C368" s="13" t="s">
        <v>1138</v>
      </c>
      <c r="D368" s="13" t="s">
        <v>173</v>
      </c>
      <c r="E368" s="13" t="s">
        <v>174</v>
      </c>
      <c r="F368" s="13" t="s">
        <v>1139</v>
      </c>
      <c r="G368" s="37">
        <v>39962.0</v>
      </c>
      <c r="H368" s="13" t="s">
        <v>749</v>
      </c>
      <c r="I368" s="13" t="s">
        <v>1140</v>
      </c>
      <c r="J368" s="13" t="s">
        <v>170</v>
      </c>
    </row>
    <row r="369">
      <c r="A369" s="13" t="s">
        <v>171</v>
      </c>
      <c r="B369" s="13">
        <v>8.098015E7</v>
      </c>
      <c r="C369" s="13" t="s">
        <v>1141</v>
      </c>
      <c r="D369" s="13" t="s">
        <v>173</v>
      </c>
      <c r="E369" s="13" t="s">
        <v>174</v>
      </c>
      <c r="F369" s="13" t="s">
        <v>1142</v>
      </c>
      <c r="G369" s="37">
        <v>43055.0</v>
      </c>
      <c r="H369" s="13" t="s">
        <v>749</v>
      </c>
      <c r="I369" s="13" t="s">
        <v>1143</v>
      </c>
      <c r="J369" s="13" t="s">
        <v>170</v>
      </c>
    </row>
    <row r="370">
      <c r="A370" s="13" t="s">
        <v>171</v>
      </c>
      <c r="B370" s="13">
        <v>8.0980151E7</v>
      </c>
      <c r="C370" s="13" t="s">
        <v>1144</v>
      </c>
      <c r="D370" s="13" t="s">
        <v>173</v>
      </c>
      <c r="E370" s="13" t="s">
        <v>174</v>
      </c>
      <c r="F370" s="13" t="s">
        <v>1145</v>
      </c>
      <c r="G370" s="37">
        <v>43556.0</v>
      </c>
      <c r="H370" s="13" t="s">
        <v>749</v>
      </c>
      <c r="I370" s="13" t="s">
        <v>1143</v>
      </c>
      <c r="J370" s="13" t="s">
        <v>170</v>
      </c>
    </row>
    <row r="371">
      <c r="A371" s="13" t="s">
        <v>171</v>
      </c>
      <c r="B371" s="13">
        <v>8.0980396E7</v>
      </c>
      <c r="C371" s="13" t="s">
        <v>1146</v>
      </c>
      <c r="D371" s="13" t="s">
        <v>173</v>
      </c>
      <c r="E371" s="13" t="s">
        <v>252</v>
      </c>
      <c r="F371" s="13" t="s">
        <v>1147</v>
      </c>
      <c r="G371" s="37">
        <v>40743.0</v>
      </c>
      <c r="H371" s="13" t="s">
        <v>749</v>
      </c>
      <c r="I371" s="13" t="s">
        <v>1148</v>
      </c>
      <c r="J371" s="13" t="s">
        <v>170</v>
      </c>
    </row>
    <row r="372">
      <c r="A372" s="13" t="s">
        <v>171</v>
      </c>
      <c r="B372" s="13">
        <v>8.0980149E7</v>
      </c>
      <c r="C372" s="13" t="s">
        <v>1149</v>
      </c>
      <c r="D372" s="13" t="s">
        <v>173</v>
      </c>
      <c r="E372" s="13" t="s">
        <v>174</v>
      </c>
      <c r="G372" s="37">
        <v>2.0</v>
      </c>
      <c r="H372" s="13" t="s">
        <v>749</v>
      </c>
      <c r="I372" s="13" t="s">
        <v>1143</v>
      </c>
      <c r="J372" s="13" t="s">
        <v>267</v>
      </c>
    </row>
    <row r="373">
      <c r="A373" s="13" t="s">
        <v>171</v>
      </c>
      <c r="B373" s="13">
        <v>8.098037E7</v>
      </c>
      <c r="C373" s="13" t="s">
        <v>1150</v>
      </c>
      <c r="D373" s="13" t="s">
        <v>173</v>
      </c>
      <c r="E373" s="13" t="s">
        <v>252</v>
      </c>
      <c r="F373" s="13" t="s">
        <v>1151</v>
      </c>
      <c r="G373" s="37">
        <v>44992.0</v>
      </c>
      <c r="H373" s="13" t="s">
        <v>749</v>
      </c>
      <c r="I373" s="13" t="s">
        <v>1152</v>
      </c>
      <c r="J373" s="13" t="s">
        <v>170</v>
      </c>
    </row>
    <row r="374">
      <c r="A374" s="13" t="s">
        <v>171</v>
      </c>
      <c r="B374" s="13">
        <v>8.0980018E7</v>
      </c>
      <c r="C374" s="13" t="s">
        <v>1153</v>
      </c>
      <c r="D374" s="13" t="s">
        <v>173</v>
      </c>
      <c r="E374" s="13" t="s">
        <v>174</v>
      </c>
      <c r="F374" s="13" t="s">
        <v>1154</v>
      </c>
      <c r="G374" s="37">
        <v>39961.0</v>
      </c>
      <c r="H374" s="13" t="s">
        <v>749</v>
      </c>
      <c r="I374" s="13" t="s">
        <v>1140</v>
      </c>
      <c r="J374" s="13" t="s">
        <v>170</v>
      </c>
    </row>
    <row r="375">
      <c r="A375" s="13" t="s">
        <v>164</v>
      </c>
      <c r="B375" s="13">
        <v>8.0980255E7</v>
      </c>
      <c r="C375" s="13" t="s">
        <v>1155</v>
      </c>
      <c r="D375" s="13" t="s">
        <v>173</v>
      </c>
      <c r="E375" s="13" t="s">
        <v>166</v>
      </c>
      <c r="F375" s="13">
        <v>1865.0</v>
      </c>
      <c r="G375" s="37">
        <v>33946.0</v>
      </c>
      <c r="H375" s="13" t="s">
        <v>1156</v>
      </c>
      <c r="I375" s="13" t="s">
        <v>1157</v>
      </c>
      <c r="J375" s="13" t="s">
        <v>170</v>
      </c>
    </row>
    <row r="376">
      <c r="A376" s="13" t="s">
        <v>164</v>
      </c>
      <c r="B376" s="13">
        <v>8.0980169E7</v>
      </c>
      <c r="C376" s="13" t="s">
        <v>1158</v>
      </c>
      <c r="D376" s="13" t="s">
        <v>173</v>
      </c>
      <c r="E376" s="13" t="s">
        <v>166</v>
      </c>
      <c r="F376" s="13" t="s">
        <v>1159</v>
      </c>
      <c r="G376" s="37">
        <v>36062.0</v>
      </c>
      <c r="H376" s="13" t="s">
        <v>1156</v>
      </c>
      <c r="I376" s="13" t="s">
        <v>1157</v>
      </c>
      <c r="J376" s="13" t="s">
        <v>170</v>
      </c>
    </row>
    <row r="377">
      <c r="A377" s="13" t="s">
        <v>164</v>
      </c>
      <c r="B377" s="13">
        <v>8.0980499E7</v>
      </c>
      <c r="C377" s="13" t="s">
        <v>1160</v>
      </c>
      <c r="D377" s="13" t="s">
        <v>165</v>
      </c>
      <c r="E377" s="13" t="s">
        <v>166</v>
      </c>
      <c r="F377" s="13" t="s">
        <v>219</v>
      </c>
      <c r="G377" s="37">
        <v>43656.0</v>
      </c>
      <c r="H377" s="13" t="s">
        <v>1156</v>
      </c>
      <c r="I377" s="13" t="s">
        <v>1157</v>
      </c>
      <c r="J377" s="13" t="s">
        <v>170</v>
      </c>
    </row>
    <row r="378">
      <c r="A378" s="13" t="s">
        <v>171</v>
      </c>
      <c r="B378" s="13">
        <v>8.0980339E7</v>
      </c>
      <c r="C378" s="13" t="s">
        <v>1161</v>
      </c>
      <c r="D378" s="13" t="s">
        <v>173</v>
      </c>
      <c r="E378" s="13" t="s">
        <v>252</v>
      </c>
      <c r="F378" s="13">
        <v>763.0</v>
      </c>
      <c r="G378" s="37">
        <v>32227.0</v>
      </c>
      <c r="H378" s="13" t="s">
        <v>26</v>
      </c>
      <c r="I378" s="13" t="s">
        <v>1162</v>
      </c>
      <c r="J378" s="13" t="s">
        <v>267</v>
      </c>
    </row>
    <row r="379">
      <c r="A379" s="13" t="s">
        <v>171</v>
      </c>
      <c r="B379" s="13">
        <v>8.0980184E7</v>
      </c>
      <c r="C379" s="13" t="s">
        <v>1163</v>
      </c>
      <c r="D379" s="13" t="s">
        <v>173</v>
      </c>
      <c r="E379" s="13" t="s">
        <v>174</v>
      </c>
      <c r="F379" s="13" t="s">
        <v>1164</v>
      </c>
      <c r="G379" s="37">
        <v>45107.0</v>
      </c>
      <c r="H379" s="13" t="s">
        <v>26</v>
      </c>
      <c r="I379" s="13" t="s">
        <v>1165</v>
      </c>
      <c r="J379" s="13" t="s">
        <v>170</v>
      </c>
    </row>
    <row r="380">
      <c r="A380" s="13" t="s">
        <v>171</v>
      </c>
      <c r="B380" s="13">
        <v>8.0980415E7</v>
      </c>
      <c r="C380" s="13" t="s">
        <v>1166</v>
      </c>
      <c r="D380" s="13" t="s">
        <v>173</v>
      </c>
      <c r="E380" s="13" t="s">
        <v>252</v>
      </c>
      <c r="F380" s="13" t="s">
        <v>1167</v>
      </c>
      <c r="G380" s="37">
        <v>44596.0</v>
      </c>
      <c r="H380" s="13" t="s">
        <v>26</v>
      </c>
      <c r="I380" s="13" t="s">
        <v>1168</v>
      </c>
      <c r="J380" s="13" t="s">
        <v>170</v>
      </c>
    </row>
    <row r="381">
      <c r="A381" s="13" t="s">
        <v>171</v>
      </c>
      <c r="B381" s="13">
        <v>8.0980023E7</v>
      </c>
      <c r="C381" s="13" t="s">
        <v>1169</v>
      </c>
      <c r="D381" s="13" t="s">
        <v>173</v>
      </c>
      <c r="E381" s="13" t="s">
        <v>174</v>
      </c>
      <c r="F381" s="13" t="s">
        <v>1170</v>
      </c>
      <c r="G381" s="37">
        <v>41037.0</v>
      </c>
      <c r="H381" s="13" t="s">
        <v>26</v>
      </c>
      <c r="I381" s="13" t="s">
        <v>1171</v>
      </c>
      <c r="J381" s="13" t="s">
        <v>170</v>
      </c>
    </row>
    <row r="382">
      <c r="A382" s="13" t="s">
        <v>171</v>
      </c>
      <c r="B382" s="13">
        <v>8.0980427E7</v>
      </c>
      <c r="C382" s="13" t="s">
        <v>1172</v>
      </c>
      <c r="D382" s="13" t="s">
        <v>173</v>
      </c>
      <c r="E382" s="13" t="s">
        <v>252</v>
      </c>
      <c r="F382" s="38">
        <v>19725.0</v>
      </c>
      <c r="G382" s="37">
        <v>36913.0</v>
      </c>
      <c r="H382" s="13" t="s">
        <v>26</v>
      </c>
      <c r="I382" s="13" t="s">
        <v>1173</v>
      </c>
      <c r="J382" s="13" t="s">
        <v>267</v>
      </c>
    </row>
    <row r="383">
      <c r="A383" s="13" t="s">
        <v>171</v>
      </c>
      <c r="B383" s="13">
        <v>8.0980338E7</v>
      </c>
      <c r="C383" s="13" t="s">
        <v>1174</v>
      </c>
      <c r="D383" s="13" t="s">
        <v>173</v>
      </c>
      <c r="E383" s="13" t="s">
        <v>252</v>
      </c>
      <c r="F383" s="13" t="s">
        <v>1175</v>
      </c>
      <c r="G383" s="37">
        <v>44077.0</v>
      </c>
      <c r="H383" s="13" t="s">
        <v>26</v>
      </c>
      <c r="I383" s="13" t="s">
        <v>1176</v>
      </c>
      <c r="J383" s="13" t="s">
        <v>170</v>
      </c>
    </row>
    <row r="384">
      <c r="A384" s="13" t="s">
        <v>171</v>
      </c>
      <c r="B384" s="13">
        <v>8.0980027E7</v>
      </c>
      <c r="C384" s="13" t="s">
        <v>1177</v>
      </c>
      <c r="D384" s="13" t="s">
        <v>173</v>
      </c>
      <c r="E384" s="13" t="s">
        <v>174</v>
      </c>
      <c r="F384" s="13" t="s">
        <v>1178</v>
      </c>
      <c r="G384" s="37">
        <v>45645.0</v>
      </c>
      <c r="H384" s="13" t="s">
        <v>26</v>
      </c>
      <c r="I384" s="13" t="s">
        <v>1179</v>
      </c>
      <c r="J384" s="13" t="s">
        <v>170</v>
      </c>
    </row>
    <row r="385">
      <c r="A385" s="13" t="s">
        <v>171</v>
      </c>
      <c r="B385" s="13">
        <v>8.0980025E7</v>
      </c>
      <c r="C385" s="13" t="s">
        <v>1180</v>
      </c>
      <c r="D385" s="13" t="s">
        <v>173</v>
      </c>
      <c r="E385" s="13" t="s">
        <v>174</v>
      </c>
      <c r="F385" s="13" t="s">
        <v>1181</v>
      </c>
      <c r="G385" s="37">
        <v>39962.0</v>
      </c>
      <c r="H385" s="13" t="s">
        <v>26</v>
      </c>
      <c r="I385" s="13" t="s">
        <v>1179</v>
      </c>
      <c r="J385" s="13" t="s">
        <v>170</v>
      </c>
    </row>
    <row r="386">
      <c r="A386" s="13" t="s">
        <v>171</v>
      </c>
      <c r="B386" s="13">
        <v>8.0980564E7</v>
      </c>
      <c r="C386" s="13" t="s">
        <v>1182</v>
      </c>
      <c r="D386" s="13" t="s">
        <v>173</v>
      </c>
      <c r="E386" s="13" t="s">
        <v>252</v>
      </c>
      <c r="F386" s="13" t="s">
        <v>1183</v>
      </c>
      <c r="G386" s="37">
        <v>40711.0</v>
      </c>
      <c r="H386" s="13" t="s">
        <v>26</v>
      </c>
      <c r="I386" s="13" t="s">
        <v>1184</v>
      </c>
      <c r="J386" s="13" t="s">
        <v>170</v>
      </c>
    </row>
    <row r="387">
      <c r="A387" s="13" t="s">
        <v>171</v>
      </c>
      <c r="B387" s="13">
        <v>8.0980029E7</v>
      </c>
      <c r="C387" s="13" t="s">
        <v>1185</v>
      </c>
      <c r="D387" s="13" t="s">
        <v>173</v>
      </c>
      <c r="E387" s="13" t="s">
        <v>174</v>
      </c>
      <c r="F387" s="13" t="s">
        <v>1186</v>
      </c>
      <c r="G387" s="37">
        <v>36778.0</v>
      </c>
      <c r="H387" s="13" t="s">
        <v>26</v>
      </c>
      <c r="I387" s="13" t="s">
        <v>1171</v>
      </c>
      <c r="J387" s="13" t="s">
        <v>170</v>
      </c>
    </row>
    <row r="388">
      <c r="A388" s="13" t="s">
        <v>171</v>
      </c>
      <c r="B388" s="13">
        <v>8.0980024E7</v>
      </c>
      <c r="C388" s="13" t="s">
        <v>1187</v>
      </c>
      <c r="D388" s="13" t="s">
        <v>173</v>
      </c>
      <c r="E388" s="13" t="s">
        <v>174</v>
      </c>
      <c r="F388" s="13" t="s">
        <v>1188</v>
      </c>
      <c r="G388" s="37">
        <v>39643.0</v>
      </c>
      <c r="H388" s="13" t="s">
        <v>26</v>
      </c>
      <c r="I388" s="13" t="s">
        <v>1189</v>
      </c>
      <c r="J388" s="13" t="s">
        <v>170</v>
      </c>
    </row>
    <row r="389">
      <c r="A389" s="13" t="s">
        <v>171</v>
      </c>
      <c r="B389" s="13">
        <v>8.0980026E7</v>
      </c>
      <c r="C389" s="13" t="s">
        <v>1190</v>
      </c>
      <c r="D389" s="13" t="s">
        <v>165</v>
      </c>
      <c r="E389" s="13" t="s">
        <v>174</v>
      </c>
      <c r="F389" s="13" t="s">
        <v>1191</v>
      </c>
      <c r="G389" s="37">
        <v>43656.0</v>
      </c>
      <c r="H389" s="13" t="s">
        <v>26</v>
      </c>
      <c r="I389" s="13" t="s">
        <v>1179</v>
      </c>
      <c r="J389" s="13" t="s">
        <v>170</v>
      </c>
    </row>
    <row r="390">
      <c r="A390" s="13" t="s">
        <v>171</v>
      </c>
      <c r="B390" s="13">
        <v>8.0980232E7</v>
      </c>
      <c r="C390" s="13" t="s">
        <v>1192</v>
      </c>
      <c r="D390" s="13" t="s">
        <v>173</v>
      </c>
      <c r="E390" s="13" t="s">
        <v>174</v>
      </c>
      <c r="F390" s="13">
        <v>311.0</v>
      </c>
      <c r="G390" s="37">
        <v>31833.0</v>
      </c>
      <c r="H390" s="13" t="s">
        <v>28</v>
      </c>
      <c r="I390" s="13" t="s">
        <v>1193</v>
      </c>
      <c r="J390" s="13" t="s">
        <v>170</v>
      </c>
    </row>
    <row r="391">
      <c r="A391" s="13" t="s">
        <v>171</v>
      </c>
      <c r="B391" s="13">
        <v>8.0980234E7</v>
      </c>
      <c r="C391" s="13" t="s">
        <v>1194</v>
      </c>
      <c r="D391" s="13" t="s">
        <v>173</v>
      </c>
      <c r="E391" s="13" t="s">
        <v>174</v>
      </c>
      <c r="F391" s="13" t="s">
        <v>1195</v>
      </c>
      <c r="G391" s="37">
        <v>43413.0</v>
      </c>
      <c r="H391" s="13" t="s">
        <v>28</v>
      </c>
      <c r="I391" s="13" t="s">
        <v>1193</v>
      </c>
      <c r="J391" s="13" t="s">
        <v>170</v>
      </c>
    </row>
    <row r="392">
      <c r="A392" s="13" t="s">
        <v>171</v>
      </c>
      <c r="B392" s="13">
        <v>8.0980647E7</v>
      </c>
      <c r="C392" s="13" t="s">
        <v>1196</v>
      </c>
      <c r="D392" s="13" t="s">
        <v>173</v>
      </c>
      <c r="E392" s="13" t="s">
        <v>252</v>
      </c>
      <c r="F392" s="13" t="s">
        <v>1197</v>
      </c>
      <c r="G392" s="37">
        <v>45643.0</v>
      </c>
      <c r="H392" s="13" t="s">
        <v>28</v>
      </c>
      <c r="I392" s="13" t="s">
        <v>1198</v>
      </c>
      <c r="J392" s="13" t="s">
        <v>170</v>
      </c>
    </row>
    <row r="393">
      <c r="A393" s="13" t="s">
        <v>171</v>
      </c>
      <c r="B393" s="13">
        <v>8.0980435E7</v>
      </c>
      <c r="C393" s="13" t="s">
        <v>1199</v>
      </c>
      <c r="D393" s="13" t="s">
        <v>173</v>
      </c>
      <c r="E393" s="13" t="s">
        <v>174</v>
      </c>
      <c r="G393" s="37">
        <v>2.0</v>
      </c>
      <c r="H393" s="13" t="s">
        <v>28</v>
      </c>
      <c r="I393" s="13" t="s">
        <v>1193</v>
      </c>
      <c r="J393" s="13" t="s">
        <v>267</v>
      </c>
    </row>
    <row r="394">
      <c r="A394" s="13" t="s">
        <v>171</v>
      </c>
      <c r="B394" s="13">
        <v>8.0980231E7</v>
      </c>
      <c r="C394" s="13" t="s">
        <v>1200</v>
      </c>
      <c r="D394" s="13" t="s">
        <v>173</v>
      </c>
      <c r="E394" s="13" t="s">
        <v>174</v>
      </c>
      <c r="F394" s="13">
        <v>311.0</v>
      </c>
      <c r="G394" s="37">
        <v>31833.0</v>
      </c>
      <c r="H394" s="13" t="s">
        <v>28</v>
      </c>
      <c r="I394" s="13" t="s">
        <v>1193</v>
      </c>
      <c r="J394" s="13" t="s">
        <v>170</v>
      </c>
    </row>
    <row r="395">
      <c r="A395" s="13" t="s">
        <v>171</v>
      </c>
      <c r="B395" s="13">
        <v>8.0980308E7</v>
      </c>
      <c r="C395" s="13" t="s">
        <v>1201</v>
      </c>
      <c r="D395" s="13" t="s">
        <v>173</v>
      </c>
      <c r="E395" s="13" t="s">
        <v>174</v>
      </c>
      <c r="F395" s="13" t="s">
        <v>1202</v>
      </c>
      <c r="G395" s="37">
        <v>38911.0</v>
      </c>
      <c r="H395" s="13" t="s">
        <v>28</v>
      </c>
      <c r="I395" s="13" t="s">
        <v>1193</v>
      </c>
      <c r="J395" s="13" t="s">
        <v>170</v>
      </c>
    </row>
    <row r="396">
      <c r="A396" s="13" t="s">
        <v>171</v>
      </c>
      <c r="B396" s="13">
        <v>8.0980448E7</v>
      </c>
      <c r="C396" s="13" t="s">
        <v>1203</v>
      </c>
      <c r="D396" s="13" t="s">
        <v>165</v>
      </c>
      <c r="E396" s="13" t="s">
        <v>174</v>
      </c>
      <c r="F396" s="13" t="s">
        <v>1204</v>
      </c>
      <c r="G396" s="37">
        <v>44419.0</v>
      </c>
      <c r="H396" s="13" t="s">
        <v>1205</v>
      </c>
      <c r="I396" s="13" t="s">
        <v>1206</v>
      </c>
      <c r="J396" s="13" t="s">
        <v>170</v>
      </c>
    </row>
    <row r="397">
      <c r="A397" s="13" t="s">
        <v>164</v>
      </c>
      <c r="B397" s="13">
        <v>8.0980688E7</v>
      </c>
      <c r="C397" s="13" t="s">
        <v>1207</v>
      </c>
      <c r="D397" s="13" t="s">
        <v>173</v>
      </c>
      <c r="E397" s="13" t="s">
        <v>174</v>
      </c>
      <c r="F397" s="13" t="s">
        <v>1208</v>
      </c>
      <c r="G397" s="37">
        <v>45218.0</v>
      </c>
      <c r="H397" s="13" t="s">
        <v>1209</v>
      </c>
      <c r="I397" s="13" t="s">
        <v>1210</v>
      </c>
      <c r="J397" s="13" t="s">
        <v>170</v>
      </c>
    </row>
    <row r="398">
      <c r="A398" s="13" t="s">
        <v>171</v>
      </c>
      <c r="B398" s="13">
        <v>8.0980131E7</v>
      </c>
      <c r="C398" s="13" t="s">
        <v>1211</v>
      </c>
      <c r="D398" s="13" t="s">
        <v>173</v>
      </c>
      <c r="E398" s="13" t="s">
        <v>174</v>
      </c>
      <c r="F398" s="13" t="s">
        <v>1212</v>
      </c>
      <c r="G398" s="37">
        <v>39962.0</v>
      </c>
      <c r="H398" s="13" t="s">
        <v>1213</v>
      </c>
      <c r="I398" s="13" t="s">
        <v>1214</v>
      </c>
      <c r="J398" s="13" t="s">
        <v>267</v>
      </c>
    </row>
    <row r="399">
      <c r="A399" s="13" t="s">
        <v>171</v>
      </c>
      <c r="B399" s="13">
        <v>8.0980132E7</v>
      </c>
      <c r="C399" s="13" t="s">
        <v>1215</v>
      </c>
      <c r="D399" s="13" t="s">
        <v>173</v>
      </c>
      <c r="E399" s="13" t="s">
        <v>174</v>
      </c>
      <c r="F399" s="13" t="s">
        <v>1216</v>
      </c>
      <c r="G399" s="37">
        <v>36738.0</v>
      </c>
      <c r="H399" s="13" t="s">
        <v>1213</v>
      </c>
      <c r="I399" s="13" t="s">
        <v>1214</v>
      </c>
      <c r="J399" s="13" t="s">
        <v>170</v>
      </c>
    </row>
    <row r="400">
      <c r="A400" s="13" t="s">
        <v>171</v>
      </c>
      <c r="B400" s="13">
        <v>8.098013E7</v>
      </c>
      <c r="C400" s="13" t="s">
        <v>1217</v>
      </c>
      <c r="D400" s="13" t="s">
        <v>173</v>
      </c>
      <c r="E400" s="13" t="s">
        <v>174</v>
      </c>
      <c r="F400" s="13" t="s">
        <v>1218</v>
      </c>
      <c r="G400" s="37">
        <v>36720.0</v>
      </c>
      <c r="H400" s="13" t="s">
        <v>1213</v>
      </c>
      <c r="I400" s="13" t="s">
        <v>1214</v>
      </c>
      <c r="J400" s="13" t="s">
        <v>267</v>
      </c>
    </row>
    <row r="401">
      <c r="A401" s="13" t="s">
        <v>171</v>
      </c>
      <c r="B401" s="13">
        <v>8.0980579E7</v>
      </c>
      <c r="C401" s="13" t="s">
        <v>1219</v>
      </c>
      <c r="D401" s="13" t="s">
        <v>165</v>
      </c>
      <c r="E401" s="13" t="s">
        <v>174</v>
      </c>
      <c r="F401" s="13" t="s">
        <v>1220</v>
      </c>
      <c r="G401" s="37">
        <v>45707.0</v>
      </c>
      <c r="H401" s="13" t="s">
        <v>1213</v>
      </c>
      <c r="I401" s="13" t="s">
        <v>1214</v>
      </c>
      <c r="J401" s="13" t="s">
        <v>170</v>
      </c>
    </row>
    <row r="402">
      <c r="A402" s="13" t="s">
        <v>164</v>
      </c>
      <c r="B402" s="13">
        <v>8.09803E7</v>
      </c>
      <c r="C402" s="13" t="s">
        <v>1221</v>
      </c>
      <c r="D402" s="13" t="s">
        <v>173</v>
      </c>
      <c r="E402" s="13" t="s">
        <v>166</v>
      </c>
      <c r="F402" s="13" t="s">
        <v>1222</v>
      </c>
      <c r="G402" s="37">
        <v>44595.0</v>
      </c>
      <c r="H402" s="13" t="s">
        <v>1223</v>
      </c>
      <c r="I402" s="13" t="s">
        <v>1224</v>
      </c>
      <c r="J402" s="13" t="s">
        <v>170</v>
      </c>
    </row>
    <row r="403">
      <c r="A403" s="13" t="s">
        <v>164</v>
      </c>
      <c r="B403" s="13">
        <v>8.0980347E7</v>
      </c>
      <c r="C403" s="13" t="s">
        <v>1225</v>
      </c>
      <c r="D403" s="13" t="s">
        <v>173</v>
      </c>
      <c r="E403" s="13" t="s">
        <v>252</v>
      </c>
      <c r="F403" s="13">
        <v>25.0</v>
      </c>
      <c r="G403" s="37">
        <v>22670.0</v>
      </c>
      <c r="H403" s="13" t="s">
        <v>1223</v>
      </c>
      <c r="I403" s="13" t="s">
        <v>1226</v>
      </c>
      <c r="J403" s="13" t="s">
        <v>267</v>
      </c>
    </row>
    <row r="404">
      <c r="A404" s="13" t="s">
        <v>164</v>
      </c>
      <c r="B404" s="13">
        <v>8.0980411E7</v>
      </c>
      <c r="C404" s="13" t="s">
        <v>1227</v>
      </c>
      <c r="D404" s="13" t="s">
        <v>173</v>
      </c>
      <c r="E404" s="13" t="s">
        <v>252</v>
      </c>
      <c r="F404" s="13" t="s">
        <v>1228</v>
      </c>
      <c r="G404" s="37">
        <v>40725.0</v>
      </c>
      <c r="H404" s="13" t="s">
        <v>1223</v>
      </c>
      <c r="I404" s="13" t="s">
        <v>1224</v>
      </c>
      <c r="J404" s="13" t="s">
        <v>170</v>
      </c>
    </row>
    <row r="405">
      <c r="A405" s="13" t="s">
        <v>164</v>
      </c>
      <c r="B405" s="13">
        <v>8.0980108E7</v>
      </c>
      <c r="C405" s="13" t="s">
        <v>1229</v>
      </c>
      <c r="D405" s="13" t="s">
        <v>173</v>
      </c>
      <c r="E405" s="13" t="s">
        <v>166</v>
      </c>
      <c r="F405" s="13" t="s">
        <v>1230</v>
      </c>
      <c r="G405" s="37">
        <v>40890.0</v>
      </c>
      <c r="H405" s="13" t="s">
        <v>1223</v>
      </c>
      <c r="I405" s="13" t="s">
        <v>1224</v>
      </c>
      <c r="J405" s="13" t="s">
        <v>170</v>
      </c>
    </row>
    <row r="406">
      <c r="A406" s="13" t="s">
        <v>164</v>
      </c>
      <c r="B406" s="13">
        <v>8.0980429E7</v>
      </c>
      <c r="C406" s="13" t="s">
        <v>1231</v>
      </c>
      <c r="D406" s="13" t="s">
        <v>173</v>
      </c>
      <c r="E406" s="13" t="s">
        <v>166</v>
      </c>
      <c r="F406" s="13" t="s">
        <v>1232</v>
      </c>
      <c r="G406" s="37">
        <v>41227.0</v>
      </c>
      <c r="H406" s="13" t="s">
        <v>1223</v>
      </c>
      <c r="I406" s="13" t="s">
        <v>1233</v>
      </c>
      <c r="J406" s="13" t="s">
        <v>170</v>
      </c>
    </row>
    <row r="407">
      <c r="A407" s="13" t="s">
        <v>164</v>
      </c>
      <c r="B407" s="13">
        <v>8.0980401E7</v>
      </c>
      <c r="C407" s="13" t="s">
        <v>1234</v>
      </c>
      <c r="D407" s="13" t="s">
        <v>173</v>
      </c>
      <c r="E407" s="13" t="s">
        <v>174</v>
      </c>
      <c r="F407" s="13" t="s">
        <v>1235</v>
      </c>
      <c r="G407" s="37">
        <v>36502.0</v>
      </c>
      <c r="H407" s="13" t="s">
        <v>1223</v>
      </c>
      <c r="I407" s="13" t="s">
        <v>1236</v>
      </c>
      <c r="J407" s="13" t="s">
        <v>170</v>
      </c>
    </row>
    <row r="408">
      <c r="A408" s="13" t="s">
        <v>164</v>
      </c>
      <c r="B408" s="13">
        <v>8.0980503E7</v>
      </c>
      <c r="C408" s="13" t="s">
        <v>1237</v>
      </c>
      <c r="D408" s="13" t="s">
        <v>173</v>
      </c>
      <c r="E408" s="13" t="s">
        <v>252</v>
      </c>
      <c r="F408" s="13" t="s">
        <v>1238</v>
      </c>
      <c r="G408" s="37">
        <v>36913.0</v>
      </c>
      <c r="H408" s="13" t="s">
        <v>1223</v>
      </c>
      <c r="I408" s="13" t="s">
        <v>1239</v>
      </c>
      <c r="J408" s="13" t="s">
        <v>170</v>
      </c>
    </row>
    <row r="409">
      <c r="A409" s="13" t="s">
        <v>164</v>
      </c>
      <c r="B409" s="13">
        <v>8.0980653E7</v>
      </c>
      <c r="C409" s="13" t="s">
        <v>1240</v>
      </c>
      <c r="D409" s="13" t="s">
        <v>173</v>
      </c>
      <c r="E409" s="13" t="s">
        <v>252</v>
      </c>
      <c r="F409" s="13" t="s">
        <v>1241</v>
      </c>
      <c r="G409" s="37">
        <v>44512.0</v>
      </c>
      <c r="H409" s="13" t="s">
        <v>1223</v>
      </c>
      <c r="I409" s="13" t="s">
        <v>1242</v>
      </c>
      <c r="J409" s="13" t="s">
        <v>170</v>
      </c>
    </row>
    <row r="410">
      <c r="A410" s="13" t="s">
        <v>164</v>
      </c>
      <c r="B410" s="13">
        <v>8.0980004E7</v>
      </c>
      <c r="C410" s="13" t="s">
        <v>1243</v>
      </c>
      <c r="D410" s="13" t="s">
        <v>173</v>
      </c>
      <c r="E410" s="13" t="s">
        <v>174</v>
      </c>
      <c r="F410" s="13" t="s">
        <v>1244</v>
      </c>
      <c r="G410" s="37">
        <v>36724.0</v>
      </c>
      <c r="H410" s="13" t="s">
        <v>1223</v>
      </c>
      <c r="I410" s="13" t="s">
        <v>1245</v>
      </c>
      <c r="J410" s="13" t="s">
        <v>170</v>
      </c>
    </row>
    <row r="411">
      <c r="A411" s="13" t="s">
        <v>164</v>
      </c>
      <c r="B411" s="13">
        <v>8.0980425E7</v>
      </c>
      <c r="C411" s="13" t="s">
        <v>1246</v>
      </c>
      <c r="D411" s="13" t="s">
        <v>173</v>
      </c>
      <c r="E411" s="13" t="s">
        <v>252</v>
      </c>
      <c r="F411" s="13" t="s">
        <v>1247</v>
      </c>
      <c r="G411" s="37">
        <v>44193.0</v>
      </c>
      <c r="H411" s="13" t="s">
        <v>1223</v>
      </c>
      <c r="I411" s="13" t="s">
        <v>1248</v>
      </c>
      <c r="J411" s="13" t="s">
        <v>170</v>
      </c>
    </row>
    <row r="412">
      <c r="A412" s="13" t="s">
        <v>164</v>
      </c>
      <c r="B412" s="13">
        <v>8.0980187E7</v>
      </c>
      <c r="C412" s="13" t="s">
        <v>1249</v>
      </c>
      <c r="D412" s="13" t="s">
        <v>173</v>
      </c>
      <c r="E412" s="13" t="s">
        <v>174</v>
      </c>
      <c r="F412" s="13" t="s">
        <v>1250</v>
      </c>
      <c r="G412" s="37">
        <v>40102.0</v>
      </c>
      <c r="H412" s="13" t="s">
        <v>1223</v>
      </c>
      <c r="I412" s="13" t="s">
        <v>1251</v>
      </c>
      <c r="J412" s="13" t="s">
        <v>170</v>
      </c>
    </row>
    <row r="413">
      <c r="A413" s="13" t="s">
        <v>164</v>
      </c>
      <c r="B413" s="13">
        <v>8.0980186E7</v>
      </c>
      <c r="C413" s="13" t="s">
        <v>1252</v>
      </c>
      <c r="D413" s="13" t="s">
        <v>173</v>
      </c>
      <c r="E413" s="13" t="s">
        <v>174</v>
      </c>
      <c r="F413" s="13" t="s">
        <v>1253</v>
      </c>
      <c r="G413" s="37">
        <v>40480.0</v>
      </c>
      <c r="H413" s="13" t="s">
        <v>1223</v>
      </c>
      <c r="I413" s="13" t="s">
        <v>1251</v>
      </c>
      <c r="J413" s="13" t="s">
        <v>267</v>
      </c>
    </row>
    <row r="414">
      <c r="A414" s="13" t="s">
        <v>164</v>
      </c>
      <c r="B414" s="13">
        <v>8.0980421E7</v>
      </c>
      <c r="C414" s="13" t="s">
        <v>1254</v>
      </c>
      <c r="D414" s="13" t="s">
        <v>173</v>
      </c>
      <c r="E414" s="13" t="s">
        <v>252</v>
      </c>
      <c r="F414" s="13" t="s">
        <v>1255</v>
      </c>
      <c r="G414" s="37">
        <v>37263.0</v>
      </c>
      <c r="H414" s="13" t="s">
        <v>1223</v>
      </c>
      <c r="I414" s="13" t="s">
        <v>1256</v>
      </c>
      <c r="J414" s="13" t="s">
        <v>170</v>
      </c>
    </row>
    <row r="415">
      <c r="A415" s="13" t="s">
        <v>164</v>
      </c>
      <c r="B415" s="13">
        <v>8.0980185E7</v>
      </c>
      <c r="C415" s="13" t="s">
        <v>1257</v>
      </c>
      <c r="D415" s="13" t="s">
        <v>173</v>
      </c>
      <c r="E415" s="13" t="s">
        <v>174</v>
      </c>
      <c r="F415" s="13" t="s">
        <v>1258</v>
      </c>
      <c r="G415" s="37">
        <v>41576.0</v>
      </c>
      <c r="H415" s="13" t="s">
        <v>1223</v>
      </c>
      <c r="I415" s="13" t="s">
        <v>1251</v>
      </c>
      <c r="J415" s="13" t="s">
        <v>170</v>
      </c>
    </row>
    <row r="416">
      <c r="A416" s="13" t="s">
        <v>164</v>
      </c>
      <c r="B416" s="13">
        <v>8.0980534E7</v>
      </c>
      <c r="C416" s="13" t="s">
        <v>1259</v>
      </c>
      <c r="D416" s="13" t="s">
        <v>173</v>
      </c>
      <c r="E416" s="13" t="s">
        <v>174</v>
      </c>
      <c r="F416" s="13" t="s">
        <v>1260</v>
      </c>
      <c r="G416" s="37">
        <v>39758.0</v>
      </c>
      <c r="H416" s="13" t="s">
        <v>1223</v>
      </c>
      <c r="I416" s="13" t="s">
        <v>1236</v>
      </c>
      <c r="J416" s="13" t="s">
        <v>170</v>
      </c>
    </row>
    <row r="417">
      <c r="A417" s="13" t="s">
        <v>164</v>
      </c>
      <c r="B417" s="13">
        <v>8.0980693E7</v>
      </c>
      <c r="C417" s="13" t="s">
        <v>1261</v>
      </c>
      <c r="D417" s="13" t="s">
        <v>173</v>
      </c>
      <c r="E417" s="13" t="s">
        <v>174</v>
      </c>
      <c r="F417" s="13" t="s">
        <v>1262</v>
      </c>
      <c r="G417" s="37">
        <v>45301.0</v>
      </c>
      <c r="H417" s="13" t="s">
        <v>1223</v>
      </c>
      <c r="I417" s="13" t="s">
        <v>1263</v>
      </c>
      <c r="J417" s="13" t="s">
        <v>170</v>
      </c>
    </row>
    <row r="418">
      <c r="A418" s="13" t="s">
        <v>164</v>
      </c>
      <c r="B418" s="13">
        <v>8.0980585E7</v>
      </c>
      <c r="C418" s="13" t="s">
        <v>1264</v>
      </c>
      <c r="D418" s="13" t="s">
        <v>165</v>
      </c>
      <c r="E418" s="13" t="s">
        <v>166</v>
      </c>
      <c r="F418" s="13" t="s">
        <v>1265</v>
      </c>
      <c r="G418" s="37">
        <v>45657.0</v>
      </c>
      <c r="H418" s="13" t="s">
        <v>1223</v>
      </c>
      <c r="I418" s="13" t="s">
        <v>1224</v>
      </c>
      <c r="J418" s="13" t="s">
        <v>170</v>
      </c>
    </row>
    <row r="419">
      <c r="A419" s="13" t="s">
        <v>164</v>
      </c>
      <c r="B419" s="13">
        <v>8.0980626E7</v>
      </c>
      <c r="C419" s="13" t="s">
        <v>1266</v>
      </c>
      <c r="D419" s="13" t="s">
        <v>165</v>
      </c>
      <c r="E419" s="13" t="s">
        <v>174</v>
      </c>
      <c r="F419" s="13" t="s">
        <v>1267</v>
      </c>
      <c r="G419" s="37">
        <v>45190.0</v>
      </c>
      <c r="H419" s="13" t="s">
        <v>1223</v>
      </c>
      <c r="I419" s="13" t="s">
        <v>1251</v>
      </c>
      <c r="J419" s="13" t="s">
        <v>170</v>
      </c>
    </row>
    <row r="420">
      <c r="A420" s="13" t="s">
        <v>171</v>
      </c>
      <c r="B420" s="13">
        <v>8.0980092E7</v>
      </c>
      <c r="C420" s="13" t="s">
        <v>1268</v>
      </c>
      <c r="D420" s="13" t="s">
        <v>173</v>
      </c>
      <c r="E420" s="13" t="s">
        <v>166</v>
      </c>
      <c r="F420" s="13" t="s">
        <v>1269</v>
      </c>
      <c r="G420" s="37">
        <v>39961.0</v>
      </c>
      <c r="H420" s="13" t="s">
        <v>1223</v>
      </c>
      <c r="I420" s="13" t="s">
        <v>1270</v>
      </c>
      <c r="J420" s="13" t="s">
        <v>170</v>
      </c>
    </row>
    <row r="421">
      <c r="A421" s="13" t="s">
        <v>171</v>
      </c>
      <c r="B421" s="13">
        <v>8.0980601E7</v>
      </c>
      <c r="C421" s="13" t="s">
        <v>1271</v>
      </c>
      <c r="D421" s="13" t="s">
        <v>173</v>
      </c>
      <c r="E421" s="13" t="s">
        <v>166</v>
      </c>
      <c r="F421" s="13" t="s">
        <v>1272</v>
      </c>
      <c r="G421" s="37">
        <v>43150.0</v>
      </c>
      <c r="H421" s="13" t="s">
        <v>1223</v>
      </c>
      <c r="I421" s="13" t="s">
        <v>1270</v>
      </c>
      <c r="J421" s="13" t="s">
        <v>170</v>
      </c>
    </row>
    <row r="422">
      <c r="A422" s="13" t="s">
        <v>171</v>
      </c>
      <c r="B422" s="13">
        <v>8.098009E7</v>
      </c>
      <c r="C422" s="13" t="s">
        <v>1273</v>
      </c>
      <c r="D422" s="13" t="s">
        <v>173</v>
      </c>
      <c r="E422" s="13" t="s">
        <v>166</v>
      </c>
      <c r="F422" s="13" t="s">
        <v>1274</v>
      </c>
      <c r="G422" s="37">
        <v>39961.0</v>
      </c>
      <c r="H422" s="13" t="s">
        <v>1223</v>
      </c>
      <c r="I422" s="13" t="s">
        <v>1270</v>
      </c>
      <c r="J422" s="13" t="s">
        <v>170</v>
      </c>
    </row>
    <row r="423">
      <c r="A423" s="13" t="s">
        <v>171</v>
      </c>
      <c r="B423" s="13">
        <v>8.0980093E7</v>
      </c>
      <c r="C423" s="13" t="s">
        <v>1275</v>
      </c>
      <c r="D423" s="13" t="s">
        <v>173</v>
      </c>
      <c r="E423" s="13" t="s">
        <v>166</v>
      </c>
      <c r="F423" s="13" t="s">
        <v>1276</v>
      </c>
      <c r="G423" s="37">
        <v>39962.0</v>
      </c>
      <c r="H423" s="13" t="s">
        <v>1223</v>
      </c>
      <c r="I423" s="13" t="s">
        <v>1270</v>
      </c>
      <c r="J423" s="13" t="s">
        <v>170</v>
      </c>
    </row>
    <row r="424">
      <c r="A424" s="13" t="s">
        <v>171</v>
      </c>
      <c r="B424" s="13">
        <v>8.0980091E7</v>
      </c>
      <c r="C424" s="13" t="s">
        <v>1277</v>
      </c>
      <c r="D424" s="13" t="s">
        <v>173</v>
      </c>
      <c r="E424" s="13" t="s">
        <v>166</v>
      </c>
      <c r="F424" s="13" t="s">
        <v>1278</v>
      </c>
      <c r="G424" s="37">
        <v>39961.0</v>
      </c>
      <c r="H424" s="13" t="s">
        <v>1223</v>
      </c>
      <c r="I424" s="13" t="s">
        <v>1270</v>
      </c>
      <c r="J424" s="13" t="s">
        <v>267</v>
      </c>
    </row>
    <row r="425">
      <c r="A425" s="13" t="s">
        <v>171</v>
      </c>
      <c r="B425" s="13">
        <v>8.098034E7</v>
      </c>
      <c r="C425" s="13" t="s">
        <v>1279</v>
      </c>
      <c r="D425" s="13" t="s">
        <v>173</v>
      </c>
      <c r="E425" s="13" t="s">
        <v>252</v>
      </c>
      <c r="F425" s="13" t="s">
        <v>1280</v>
      </c>
      <c r="G425" s="37">
        <v>42815.0</v>
      </c>
      <c r="H425" s="13" t="s">
        <v>1223</v>
      </c>
      <c r="I425" s="13" t="s">
        <v>1281</v>
      </c>
      <c r="J425" s="13" t="s">
        <v>170</v>
      </c>
    </row>
    <row r="426">
      <c r="A426" s="13" t="s">
        <v>164</v>
      </c>
      <c r="B426" s="13">
        <v>8.0980589E7</v>
      </c>
      <c r="C426" s="13" t="s">
        <v>1282</v>
      </c>
      <c r="D426" s="13" t="s">
        <v>173</v>
      </c>
      <c r="E426" s="13" t="s">
        <v>174</v>
      </c>
      <c r="F426" s="13" t="s">
        <v>1283</v>
      </c>
      <c r="G426" s="37">
        <v>42270.0</v>
      </c>
      <c r="H426" s="13" t="s">
        <v>1284</v>
      </c>
      <c r="J426" s="13" t="s">
        <v>170</v>
      </c>
    </row>
    <row r="427">
      <c r="A427" s="13" t="s">
        <v>164</v>
      </c>
      <c r="B427" s="13">
        <v>8.0980537E7</v>
      </c>
      <c r="C427" s="13" t="s">
        <v>1285</v>
      </c>
      <c r="D427" s="13" t="s">
        <v>173</v>
      </c>
      <c r="E427" s="13" t="s">
        <v>174</v>
      </c>
      <c r="F427" s="13" t="s">
        <v>1286</v>
      </c>
      <c r="G427" s="37">
        <v>39805.0</v>
      </c>
      <c r="H427" s="13" t="s">
        <v>1284</v>
      </c>
      <c r="J427" s="13" t="s">
        <v>170</v>
      </c>
    </row>
    <row r="428">
      <c r="A428" s="13" t="s">
        <v>164</v>
      </c>
      <c r="B428" s="13">
        <v>8.0980522E7</v>
      </c>
      <c r="C428" s="13" t="s">
        <v>1287</v>
      </c>
      <c r="D428" s="13" t="s">
        <v>173</v>
      </c>
      <c r="E428" s="13" t="s">
        <v>174</v>
      </c>
      <c r="F428" s="13" t="s">
        <v>1288</v>
      </c>
      <c r="G428" s="37">
        <v>39037.0</v>
      </c>
      <c r="H428" s="13" t="s">
        <v>1289</v>
      </c>
      <c r="I428" s="13" t="s">
        <v>1290</v>
      </c>
      <c r="J428" s="13" t="s">
        <v>170</v>
      </c>
    </row>
    <row r="429">
      <c r="A429" s="13" t="s">
        <v>164</v>
      </c>
      <c r="B429" s="13">
        <v>8.0980525E7</v>
      </c>
      <c r="C429" s="13" t="s">
        <v>1291</v>
      </c>
      <c r="D429" s="13" t="s">
        <v>173</v>
      </c>
      <c r="E429" s="13" t="s">
        <v>174</v>
      </c>
      <c r="F429" s="13" t="s">
        <v>1292</v>
      </c>
      <c r="G429" s="37">
        <v>39521.0</v>
      </c>
      <c r="H429" s="13" t="s">
        <v>1289</v>
      </c>
      <c r="I429" s="13" t="s">
        <v>1293</v>
      </c>
      <c r="J429" s="13" t="s">
        <v>170</v>
      </c>
    </row>
    <row r="430">
      <c r="A430" s="13" t="s">
        <v>164</v>
      </c>
      <c r="B430" s="13">
        <v>8.0980258E7</v>
      </c>
      <c r="C430" s="13" t="s">
        <v>1294</v>
      </c>
      <c r="D430" s="13" t="s">
        <v>173</v>
      </c>
      <c r="E430" s="13" t="s">
        <v>174</v>
      </c>
      <c r="F430" s="13" t="s">
        <v>1295</v>
      </c>
      <c r="G430" s="37">
        <v>34879.0</v>
      </c>
      <c r="H430" s="13" t="s">
        <v>1289</v>
      </c>
      <c r="I430" s="13" t="s">
        <v>1290</v>
      </c>
      <c r="J430" s="13" t="s">
        <v>170</v>
      </c>
    </row>
    <row r="431">
      <c r="A431" s="13" t="s">
        <v>164</v>
      </c>
      <c r="B431" s="13">
        <v>8.0980592E7</v>
      </c>
      <c r="C431" s="13" t="s">
        <v>1296</v>
      </c>
      <c r="D431" s="13" t="s">
        <v>173</v>
      </c>
      <c r="E431" s="13" t="s">
        <v>174</v>
      </c>
      <c r="F431" s="13" t="s">
        <v>1297</v>
      </c>
      <c r="G431" s="37">
        <v>42695.0</v>
      </c>
      <c r="H431" s="13" t="s">
        <v>1289</v>
      </c>
      <c r="I431" s="13" t="s">
        <v>1290</v>
      </c>
      <c r="J431" s="13" t="s">
        <v>170</v>
      </c>
    </row>
    <row r="432">
      <c r="A432" s="13" t="s">
        <v>164</v>
      </c>
      <c r="B432" s="13">
        <v>8.0980685E7</v>
      </c>
      <c r="C432" s="13" t="s">
        <v>1298</v>
      </c>
      <c r="D432" s="13" t="s">
        <v>173</v>
      </c>
      <c r="E432" s="13" t="s">
        <v>174</v>
      </c>
      <c r="F432" s="13" t="s">
        <v>1299</v>
      </c>
      <c r="G432" s="37">
        <v>45252.0</v>
      </c>
      <c r="H432" s="13" t="s">
        <v>1289</v>
      </c>
      <c r="I432" s="13" t="s">
        <v>1293</v>
      </c>
      <c r="J432" s="13" t="s">
        <v>170</v>
      </c>
    </row>
    <row r="433">
      <c r="A433" s="13" t="s">
        <v>164</v>
      </c>
      <c r="B433" s="13">
        <v>8.0980505E7</v>
      </c>
      <c r="C433" s="13" t="s">
        <v>1300</v>
      </c>
      <c r="D433" s="13" t="s">
        <v>173</v>
      </c>
      <c r="E433" s="13" t="s">
        <v>174</v>
      </c>
      <c r="F433" s="13" t="s">
        <v>1301</v>
      </c>
      <c r="G433" s="37">
        <v>39044.0</v>
      </c>
      <c r="H433" s="13" t="s">
        <v>1289</v>
      </c>
      <c r="I433" s="13" t="s">
        <v>1290</v>
      </c>
      <c r="J433" s="13" t="s">
        <v>170</v>
      </c>
    </row>
    <row r="434">
      <c r="A434" s="13" t="s">
        <v>164</v>
      </c>
      <c r="B434" s="13">
        <v>8.0980182E7</v>
      </c>
      <c r="C434" s="13" t="s">
        <v>1302</v>
      </c>
      <c r="D434" s="13" t="s">
        <v>173</v>
      </c>
      <c r="E434" s="13" t="s">
        <v>174</v>
      </c>
      <c r="F434" s="13" t="s">
        <v>1303</v>
      </c>
      <c r="G434" s="37">
        <v>40084.0</v>
      </c>
      <c r="H434" s="13" t="s">
        <v>1304</v>
      </c>
      <c r="I434" s="13" t="s">
        <v>1305</v>
      </c>
      <c r="J434" s="13" t="s">
        <v>170</v>
      </c>
    </row>
    <row r="435">
      <c r="A435" s="13" t="s">
        <v>164</v>
      </c>
      <c r="B435" s="13">
        <v>8.0980183E7</v>
      </c>
      <c r="C435" s="13" t="s">
        <v>1306</v>
      </c>
      <c r="D435" s="13" t="s">
        <v>173</v>
      </c>
      <c r="E435" s="13" t="s">
        <v>174</v>
      </c>
      <c r="F435" s="13" t="s">
        <v>1307</v>
      </c>
      <c r="G435" s="37">
        <v>43125.0</v>
      </c>
      <c r="H435" s="13" t="s">
        <v>1304</v>
      </c>
      <c r="I435" s="13" t="s">
        <v>1305</v>
      </c>
      <c r="J435" s="13" t="s">
        <v>170</v>
      </c>
    </row>
    <row r="436">
      <c r="A436" s="13" t="s">
        <v>164</v>
      </c>
      <c r="B436" s="13">
        <v>8.0980319E7</v>
      </c>
      <c r="C436" s="13" t="s">
        <v>1308</v>
      </c>
      <c r="D436" s="13" t="s">
        <v>165</v>
      </c>
      <c r="E436" s="13" t="s">
        <v>174</v>
      </c>
      <c r="F436" s="13" t="s">
        <v>219</v>
      </c>
      <c r="G436" s="37">
        <v>43656.0</v>
      </c>
      <c r="H436" s="13" t="s">
        <v>1304</v>
      </c>
      <c r="I436" s="13" t="s">
        <v>1305</v>
      </c>
      <c r="J436" s="13" t="s">
        <v>170</v>
      </c>
    </row>
    <row r="437">
      <c r="A437" s="13" t="s">
        <v>164</v>
      </c>
      <c r="B437" s="13">
        <v>8.0980687E7</v>
      </c>
      <c r="C437" s="13" t="s">
        <v>1309</v>
      </c>
      <c r="D437" s="13" t="s">
        <v>173</v>
      </c>
      <c r="E437" s="13" t="s">
        <v>174</v>
      </c>
      <c r="F437" s="13" t="s">
        <v>1310</v>
      </c>
      <c r="G437" s="37">
        <v>45266.0</v>
      </c>
      <c r="H437" s="13" t="s">
        <v>1311</v>
      </c>
      <c r="I437" s="13" t="s">
        <v>1312</v>
      </c>
      <c r="J437" s="13" t="s">
        <v>170</v>
      </c>
    </row>
    <row r="438">
      <c r="A438" s="13" t="s">
        <v>164</v>
      </c>
      <c r="B438" s="13">
        <v>8.0980654E7</v>
      </c>
      <c r="C438" s="13" t="s">
        <v>1313</v>
      </c>
      <c r="D438" s="13" t="s">
        <v>173</v>
      </c>
      <c r="E438" s="13" t="s">
        <v>174</v>
      </c>
      <c r="F438" s="13" t="s">
        <v>1314</v>
      </c>
      <c r="G438" s="37">
        <v>44543.0</v>
      </c>
      <c r="H438" s="13" t="s">
        <v>1315</v>
      </c>
      <c r="I438" s="13" t="s">
        <v>1316</v>
      </c>
      <c r="J438" s="13" t="s">
        <v>170</v>
      </c>
    </row>
    <row r="439">
      <c r="A439" s="13" t="s">
        <v>164</v>
      </c>
      <c r="B439" s="13">
        <v>8.098052E7</v>
      </c>
      <c r="C439" s="13" t="s">
        <v>997</v>
      </c>
      <c r="D439" s="13" t="s">
        <v>173</v>
      </c>
      <c r="E439" s="13" t="s">
        <v>174</v>
      </c>
      <c r="F439" s="13" t="s">
        <v>1317</v>
      </c>
      <c r="G439" s="37">
        <v>45107.0</v>
      </c>
      <c r="H439" s="13" t="s">
        <v>1318</v>
      </c>
      <c r="I439" s="13" t="s">
        <v>1319</v>
      </c>
      <c r="J439" s="13" t="s">
        <v>170</v>
      </c>
    </row>
    <row r="440">
      <c r="A440" s="13" t="s">
        <v>164</v>
      </c>
      <c r="B440" s="13">
        <v>8.0980674E7</v>
      </c>
      <c r="C440" s="13" t="s">
        <v>1320</v>
      </c>
      <c r="D440" s="13" t="s">
        <v>173</v>
      </c>
      <c r="E440" s="13" t="s">
        <v>174</v>
      </c>
      <c r="F440" s="13" t="s">
        <v>1321</v>
      </c>
      <c r="G440" s="37">
        <v>44811.0</v>
      </c>
      <c r="H440" s="13" t="s">
        <v>1318</v>
      </c>
      <c r="I440" s="13" t="s">
        <v>1319</v>
      </c>
      <c r="J440" s="13" t="s">
        <v>170</v>
      </c>
    </row>
    <row r="441">
      <c r="A441" s="13" t="s">
        <v>171</v>
      </c>
      <c r="B441" s="13">
        <v>8.0980277E7</v>
      </c>
      <c r="C441" s="13" t="s">
        <v>1322</v>
      </c>
      <c r="D441" s="13" t="s">
        <v>173</v>
      </c>
      <c r="E441" s="13" t="s">
        <v>174</v>
      </c>
      <c r="F441" s="13" t="s">
        <v>1323</v>
      </c>
      <c r="G441" s="37">
        <v>39989.0</v>
      </c>
      <c r="H441" s="13" t="s">
        <v>1318</v>
      </c>
      <c r="I441" s="13" t="s">
        <v>1324</v>
      </c>
      <c r="J441" s="13" t="s">
        <v>170</v>
      </c>
    </row>
    <row r="442">
      <c r="A442" s="13" t="s">
        <v>171</v>
      </c>
      <c r="B442" s="13">
        <v>8.0980273E7</v>
      </c>
      <c r="C442" s="13" t="s">
        <v>1325</v>
      </c>
      <c r="D442" s="13" t="s">
        <v>173</v>
      </c>
      <c r="E442" s="13" t="s">
        <v>174</v>
      </c>
      <c r="F442" s="13" t="s">
        <v>1326</v>
      </c>
      <c r="G442" s="37">
        <v>39989.0</v>
      </c>
      <c r="H442" s="13" t="s">
        <v>1318</v>
      </c>
      <c r="I442" s="13" t="s">
        <v>1327</v>
      </c>
      <c r="J442" s="13" t="s">
        <v>170</v>
      </c>
    </row>
    <row r="443">
      <c r="A443" s="13" t="s">
        <v>171</v>
      </c>
      <c r="B443" s="13">
        <v>8.0980161E7</v>
      </c>
      <c r="C443" s="13" t="s">
        <v>1328</v>
      </c>
      <c r="D443" s="13" t="s">
        <v>173</v>
      </c>
      <c r="E443" s="13" t="s">
        <v>166</v>
      </c>
      <c r="G443" s="37">
        <v>2.0</v>
      </c>
      <c r="H443" s="13" t="s">
        <v>1318</v>
      </c>
      <c r="I443" s="13" t="s">
        <v>1329</v>
      </c>
      <c r="J443" s="13" t="s">
        <v>267</v>
      </c>
    </row>
    <row r="444">
      <c r="A444" s="13" t="s">
        <v>171</v>
      </c>
      <c r="B444" s="13">
        <v>8.098028E7</v>
      </c>
      <c r="C444" s="13" t="s">
        <v>1330</v>
      </c>
      <c r="D444" s="13" t="s">
        <v>173</v>
      </c>
      <c r="E444" s="13" t="s">
        <v>174</v>
      </c>
      <c r="F444" s="13" t="s">
        <v>1331</v>
      </c>
      <c r="G444" s="37">
        <v>36773.0</v>
      </c>
      <c r="H444" s="13" t="s">
        <v>1318</v>
      </c>
      <c r="I444" s="13" t="s">
        <v>1327</v>
      </c>
      <c r="J444" s="13" t="s">
        <v>170</v>
      </c>
    </row>
    <row r="445">
      <c r="A445" s="13" t="s">
        <v>171</v>
      </c>
      <c r="B445" s="13">
        <v>8.0980479E7</v>
      </c>
      <c r="C445" s="13" t="s">
        <v>1332</v>
      </c>
      <c r="D445" s="13" t="s">
        <v>173</v>
      </c>
      <c r="E445" s="13" t="s">
        <v>174</v>
      </c>
      <c r="F445" s="13" t="s">
        <v>1333</v>
      </c>
      <c r="G445" s="37">
        <v>38820.0</v>
      </c>
      <c r="H445" s="13" t="s">
        <v>1318</v>
      </c>
      <c r="I445" s="13" t="s">
        <v>1324</v>
      </c>
      <c r="J445" s="13" t="s">
        <v>170</v>
      </c>
    </row>
    <row r="446">
      <c r="A446" s="13" t="s">
        <v>171</v>
      </c>
      <c r="B446" s="13">
        <v>8.0980282E7</v>
      </c>
      <c r="C446" s="13" t="s">
        <v>1334</v>
      </c>
      <c r="D446" s="13" t="s">
        <v>173</v>
      </c>
      <c r="E446" s="13" t="s">
        <v>174</v>
      </c>
      <c r="F446" s="13" t="s">
        <v>1335</v>
      </c>
      <c r="G446" s="37">
        <v>45645.0</v>
      </c>
      <c r="H446" s="13" t="s">
        <v>1318</v>
      </c>
      <c r="I446" s="13" t="s">
        <v>1327</v>
      </c>
      <c r="J446" s="13" t="s">
        <v>170</v>
      </c>
    </row>
    <row r="447">
      <c r="A447" s="13" t="s">
        <v>164</v>
      </c>
      <c r="B447" s="13">
        <v>8.0980117E7</v>
      </c>
      <c r="C447" s="13" t="s">
        <v>1336</v>
      </c>
      <c r="D447" s="13" t="s">
        <v>173</v>
      </c>
      <c r="E447" s="13" t="s">
        <v>174</v>
      </c>
      <c r="F447" s="13" t="s">
        <v>1337</v>
      </c>
      <c r="G447" s="37">
        <v>41463.0</v>
      </c>
      <c r="H447" s="13" t="s">
        <v>1338</v>
      </c>
      <c r="I447" s="13" t="s">
        <v>1339</v>
      </c>
      <c r="J447" s="13" t="s">
        <v>170</v>
      </c>
    </row>
    <row r="448">
      <c r="A448" s="13" t="s">
        <v>171</v>
      </c>
      <c r="B448" s="13">
        <v>8.0980276E7</v>
      </c>
      <c r="C448" s="13" t="s">
        <v>1340</v>
      </c>
      <c r="D448" s="13" t="s">
        <v>173</v>
      </c>
      <c r="E448" s="13" t="s">
        <v>174</v>
      </c>
      <c r="F448" s="13" t="s">
        <v>1341</v>
      </c>
      <c r="G448" s="37">
        <v>39962.0</v>
      </c>
      <c r="H448" s="13" t="s">
        <v>1342</v>
      </c>
      <c r="I448" s="13" t="s">
        <v>1343</v>
      </c>
      <c r="J448" s="13" t="s">
        <v>170</v>
      </c>
    </row>
    <row r="449">
      <c r="A449" s="13" t="s">
        <v>171</v>
      </c>
      <c r="B449" s="13">
        <v>8.0980279E7</v>
      </c>
      <c r="C449" s="13" t="s">
        <v>1344</v>
      </c>
      <c r="D449" s="13" t="s">
        <v>173</v>
      </c>
      <c r="E449" s="13" t="s">
        <v>174</v>
      </c>
      <c r="F449" s="13" t="s">
        <v>1345</v>
      </c>
      <c r="G449" s="37">
        <v>45645.0</v>
      </c>
      <c r="H449" s="13" t="s">
        <v>1342</v>
      </c>
      <c r="I449" s="13" t="s">
        <v>1343</v>
      </c>
      <c r="J449" s="13" t="s">
        <v>170</v>
      </c>
    </row>
    <row r="450">
      <c r="A450" s="13" t="s">
        <v>171</v>
      </c>
      <c r="B450" s="13">
        <v>8.0980284E7</v>
      </c>
      <c r="C450" s="13" t="s">
        <v>1346</v>
      </c>
      <c r="D450" s="13" t="s">
        <v>173</v>
      </c>
      <c r="E450" s="13" t="s">
        <v>174</v>
      </c>
      <c r="F450" s="13" t="s">
        <v>1347</v>
      </c>
      <c r="G450" s="37">
        <v>36739.0</v>
      </c>
      <c r="H450" s="13" t="s">
        <v>1342</v>
      </c>
      <c r="I450" s="13" t="s">
        <v>1343</v>
      </c>
      <c r="J450" s="13" t="s">
        <v>170</v>
      </c>
    </row>
    <row r="451">
      <c r="A451" s="13" t="s">
        <v>164</v>
      </c>
      <c r="B451" s="13">
        <v>8.0980358E7</v>
      </c>
      <c r="C451" s="13" t="s">
        <v>1348</v>
      </c>
      <c r="D451" s="13" t="s">
        <v>173</v>
      </c>
      <c r="E451" s="13" t="s">
        <v>252</v>
      </c>
      <c r="F451" s="13" t="s">
        <v>1349</v>
      </c>
      <c r="G451" s="37">
        <v>44393.0</v>
      </c>
      <c r="H451" s="13" t="s">
        <v>1350</v>
      </c>
      <c r="I451" s="13" t="s">
        <v>1351</v>
      </c>
      <c r="J451" s="13" t="s">
        <v>170</v>
      </c>
    </row>
    <row r="452">
      <c r="A452" s="13" t="s">
        <v>164</v>
      </c>
      <c r="B452" s="13">
        <v>8.098068E7</v>
      </c>
      <c r="C452" s="13" t="s">
        <v>1352</v>
      </c>
      <c r="D452" s="13" t="s">
        <v>173</v>
      </c>
      <c r="E452" s="13" t="s">
        <v>174</v>
      </c>
      <c r="F452" s="13" t="s">
        <v>1353</v>
      </c>
      <c r="G452" s="37">
        <v>44918.0</v>
      </c>
      <c r="H452" s="13" t="s">
        <v>1354</v>
      </c>
      <c r="I452" s="13" t="s">
        <v>1355</v>
      </c>
      <c r="J452" s="13" t="s">
        <v>170</v>
      </c>
    </row>
    <row r="453">
      <c r="A453" s="13" t="s">
        <v>164</v>
      </c>
      <c r="B453" s="13">
        <v>8.0980301E7</v>
      </c>
      <c r="C453" s="13" t="s">
        <v>1356</v>
      </c>
      <c r="D453" s="13" t="s">
        <v>173</v>
      </c>
      <c r="E453" s="13" t="s">
        <v>166</v>
      </c>
      <c r="F453" s="13" t="s">
        <v>1357</v>
      </c>
      <c r="G453" s="37">
        <v>44565.0</v>
      </c>
      <c r="H453" s="13" t="s">
        <v>1358</v>
      </c>
      <c r="I453" s="13" t="s">
        <v>1359</v>
      </c>
      <c r="J453" s="13" t="s">
        <v>170</v>
      </c>
    </row>
    <row r="454">
      <c r="A454" s="13" t="s">
        <v>164</v>
      </c>
      <c r="B454" s="13">
        <v>8.0980062E7</v>
      </c>
      <c r="C454" s="13" t="s">
        <v>1360</v>
      </c>
      <c r="D454" s="13" t="s">
        <v>173</v>
      </c>
      <c r="E454" s="13" t="s">
        <v>166</v>
      </c>
      <c r="F454" s="13" t="s">
        <v>1361</v>
      </c>
      <c r="G454" s="37">
        <v>44508.0</v>
      </c>
      <c r="H454" s="13" t="s">
        <v>1358</v>
      </c>
      <c r="I454" s="13" t="s">
        <v>1359</v>
      </c>
      <c r="J454" s="13" t="s">
        <v>170</v>
      </c>
    </row>
    <row r="455">
      <c r="A455" s="13" t="s">
        <v>164</v>
      </c>
      <c r="B455" s="13">
        <v>8.098006E7</v>
      </c>
      <c r="C455" s="13" t="s">
        <v>1362</v>
      </c>
      <c r="D455" s="13" t="s">
        <v>173</v>
      </c>
      <c r="E455" s="13" t="s">
        <v>166</v>
      </c>
      <c r="F455" s="13" t="s">
        <v>1363</v>
      </c>
      <c r="G455" s="37">
        <v>36921.0</v>
      </c>
      <c r="H455" s="13" t="s">
        <v>1358</v>
      </c>
      <c r="I455" s="13" t="s">
        <v>1359</v>
      </c>
      <c r="J455" s="13" t="s">
        <v>267</v>
      </c>
    </row>
    <row r="456">
      <c r="A456" s="13" t="s">
        <v>164</v>
      </c>
      <c r="B456" s="13">
        <v>8.0980061E7</v>
      </c>
      <c r="C456" s="13" t="s">
        <v>1364</v>
      </c>
      <c r="D456" s="13" t="s">
        <v>173</v>
      </c>
      <c r="E456" s="13" t="s">
        <v>166</v>
      </c>
      <c r="F456" s="13" t="s">
        <v>1365</v>
      </c>
      <c r="G456" s="37">
        <v>44508.0</v>
      </c>
      <c r="H456" s="13" t="s">
        <v>1358</v>
      </c>
      <c r="I456" s="13" t="s">
        <v>1359</v>
      </c>
      <c r="J456" s="13" t="s">
        <v>170</v>
      </c>
    </row>
    <row r="457">
      <c r="A457" s="13" t="s">
        <v>164</v>
      </c>
      <c r="B457" s="13">
        <v>8.0980673E7</v>
      </c>
      <c r="C457" s="13" t="s">
        <v>1366</v>
      </c>
      <c r="D457" s="13" t="s">
        <v>173</v>
      </c>
      <c r="E457" s="13" t="s">
        <v>174</v>
      </c>
      <c r="F457" s="13" t="s">
        <v>1367</v>
      </c>
      <c r="G457" s="37">
        <v>44762.0</v>
      </c>
      <c r="H457" s="13" t="s">
        <v>1368</v>
      </c>
      <c r="I457" s="13" t="s">
        <v>1369</v>
      </c>
      <c r="J457" s="13" t="s">
        <v>170</v>
      </c>
    </row>
    <row r="458">
      <c r="A458" s="13" t="s">
        <v>164</v>
      </c>
      <c r="B458" s="13">
        <v>8.0980199E7</v>
      </c>
      <c r="C458" s="13" t="s">
        <v>1370</v>
      </c>
      <c r="D458" s="13" t="s">
        <v>173</v>
      </c>
      <c r="E458" s="13" t="s">
        <v>174</v>
      </c>
      <c r="F458" s="13" t="s">
        <v>1371</v>
      </c>
      <c r="G458" s="37">
        <v>42412.0</v>
      </c>
      <c r="H458" s="13" t="s">
        <v>1372</v>
      </c>
      <c r="I458" s="13" t="s">
        <v>1373</v>
      </c>
      <c r="J458" s="13" t="s">
        <v>170</v>
      </c>
    </row>
    <row r="459">
      <c r="A459" s="13" t="s">
        <v>164</v>
      </c>
      <c r="B459" s="13">
        <v>8.09802E7</v>
      </c>
      <c r="C459" s="13" t="s">
        <v>1374</v>
      </c>
      <c r="D459" s="13" t="s">
        <v>173</v>
      </c>
      <c r="E459" s="13" t="s">
        <v>174</v>
      </c>
      <c r="F459" s="13" t="s">
        <v>1375</v>
      </c>
      <c r="G459" s="37">
        <v>43097.0</v>
      </c>
      <c r="H459" s="13" t="s">
        <v>1372</v>
      </c>
      <c r="I459" s="13" t="s">
        <v>1373</v>
      </c>
      <c r="J459" s="13" t="s">
        <v>170</v>
      </c>
    </row>
    <row r="460">
      <c r="A460" s="13" t="s">
        <v>164</v>
      </c>
      <c r="B460" s="13">
        <v>8.0980565E7</v>
      </c>
      <c r="C460" s="13" t="s">
        <v>1376</v>
      </c>
      <c r="D460" s="13" t="s">
        <v>173</v>
      </c>
      <c r="E460" s="13" t="s">
        <v>174</v>
      </c>
      <c r="F460" s="13" t="s">
        <v>1377</v>
      </c>
      <c r="G460" s="37">
        <v>41739.0</v>
      </c>
      <c r="H460" s="13" t="s">
        <v>1378</v>
      </c>
      <c r="I460" s="13" t="s">
        <v>1379</v>
      </c>
      <c r="J460" s="13" t="s">
        <v>170</v>
      </c>
    </row>
    <row r="461">
      <c r="A461" s="13" t="s">
        <v>171</v>
      </c>
      <c r="B461" s="13">
        <v>8.0980568E7</v>
      </c>
      <c r="C461" s="13" t="s">
        <v>1380</v>
      </c>
      <c r="D461" s="13" t="s">
        <v>173</v>
      </c>
      <c r="E461" s="13" t="s">
        <v>252</v>
      </c>
      <c r="F461" s="13" t="s">
        <v>1381</v>
      </c>
      <c r="G461" s="37">
        <v>41015.0</v>
      </c>
      <c r="H461" s="13" t="s">
        <v>1382</v>
      </c>
      <c r="I461" s="13" t="s">
        <v>1383</v>
      </c>
      <c r="J461" s="13" t="s">
        <v>170</v>
      </c>
    </row>
    <row r="462">
      <c r="A462" s="13" t="s">
        <v>164</v>
      </c>
      <c r="B462" s="13">
        <v>8.0980559E7</v>
      </c>
      <c r="C462" s="13" t="s">
        <v>1384</v>
      </c>
      <c r="D462" s="13" t="s">
        <v>173</v>
      </c>
      <c r="E462" s="13" t="s">
        <v>166</v>
      </c>
      <c r="F462" s="13" t="s">
        <v>1385</v>
      </c>
      <c r="G462" s="37">
        <v>40463.0</v>
      </c>
      <c r="H462" s="13" t="s">
        <v>1386</v>
      </c>
      <c r="I462" s="13" t="s">
        <v>1387</v>
      </c>
      <c r="J462" s="13" t="s">
        <v>170</v>
      </c>
    </row>
    <row r="463">
      <c r="A463" s="13" t="s">
        <v>164</v>
      </c>
      <c r="B463" s="13">
        <v>8.0980449E7</v>
      </c>
      <c r="C463" s="13" t="s">
        <v>1388</v>
      </c>
      <c r="D463" s="13" t="s">
        <v>165</v>
      </c>
      <c r="E463" s="13" t="s">
        <v>166</v>
      </c>
      <c r="F463" s="13" t="s">
        <v>1389</v>
      </c>
      <c r="G463" s="37">
        <v>42886.0</v>
      </c>
      <c r="H463" s="13" t="s">
        <v>1386</v>
      </c>
      <c r="I463" s="13" t="s">
        <v>1387</v>
      </c>
      <c r="J463" s="13" t="s">
        <v>170</v>
      </c>
    </row>
    <row r="464">
      <c r="A464" s="13" t="s">
        <v>171</v>
      </c>
      <c r="B464" s="13">
        <v>8.0980138E7</v>
      </c>
      <c r="C464" s="13" t="s">
        <v>1390</v>
      </c>
      <c r="D464" s="13" t="s">
        <v>173</v>
      </c>
      <c r="E464" s="13" t="s">
        <v>174</v>
      </c>
      <c r="F464" s="13" t="s">
        <v>1391</v>
      </c>
      <c r="G464" s="37">
        <v>39962.0</v>
      </c>
      <c r="H464" s="13" t="s">
        <v>701</v>
      </c>
      <c r="I464" s="13" t="s">
        <v>1392</v>
      </c>
      <c r="J464" s="13" t="s">
        <v>170</v>
      </c>
    </row>
    <row r="465">
      <c r="A465" s="13" t="s">
        <v>171</v>
      </c>
      <c r="B465" s="13">
        <v>8.0980264E7</v>
      </c>
      <c r="C465" s="13" t="s">
        <v>1393</v>
      </c>
      <c r="D465" s="13" t="s">
        <v>173</v>
      </c>
      <c r="E465" s="13" t="s">
        <v>174</v>
      </c>
      <c r="F465" s="13" t="s">
        <v>1394</v>
      </c>
      <c r="G465" s="37">
        <v>39962.0</v>
      </c>
      <c r="H465" s="13" t="s">
        <v>701</v>
      </c>
      <c r="I465" s="13" t="s">
        <v>1392</v>
      </c>
      <c r="J465" s="13" t="s">
        <v>170</v>
      </c>
    </row>
    <row r="466">
      <c r="A466" s="13" t="s">
        <v>171</v>
      </c>
      <c r="B466" s="13">
        <v>8.0980289E7</v>
      </c>
      <c r="C466" s="13" t="s">
        <v>1395</v>
      </c>
      <c r="D466" s="13" t="s">
        <v>173</v>
      </c>
      <c r="E466" s="13" t="s">
        <v>174</v>
      </c>
      <c r="F466" s="13" t="s">
        <v>1396</v>
      </c>
      <c r="G466" s="37">
        <v>39962.0</v>
      </c>
      <c r="H466" s="13" t="s">
        <v>701</v>
      </c>
      <c r="I466" s="13" t="s">
        <v>1392</v>
      </c>
      <c r="J466" s="13" t="s">
        <v>170</v>
      </c>
    </row>
    <row r="467">
      <c r="A467" s="13" t="s">
        <v>171</v>
      </c>
      <c r="B467" s="13">
        <v>8.0980392E7</v>
      </c>
      <c r="C467" s="13" t="s">
        <v>1397</v>
      </c>
      <c r="D467" s="13" t="s">
        <v>173</v>
      </c>
      <c r="E467" s="13" t="s">
        <v>174</v>
      </c>
      <c r="F467" s="13" t="s">
        <v>1398</v>
      </c>
      <c r="G467" s="37">
        <v>41204.0</v>
      </c>
      <c r="H467" s="13" t="s">
        <v>701</v>
      </c>
      <c r="I467" s="13" t="s">
        <v>1399</v>
      </c>
      <c r="J467" s="13" t="s">
        <v>170</v>
      </c>
    </row>
    <row r="468">
      <c r="A468" s="13" t="s">
        <v>171</v>
      </c>
      <c r="B468" s="13">
        <v>8.0980139E7</v>
      </c>
      <c r="C468" s="13" t="s">
        <v>1400</v>
      </c>
      <c r="D468" s="13" t="s">
        <v>173</v>
      </c>
      <c r="E468" s="13" t="s">
        <v>174</v>
      </c>
      <c r="F468" s="13" t="s">
        <v>1401</v>
      </c>
      <c r="G468" s="37">
        <v>39989.0</v>
      </c>
      <c r="H468" s="13" t="s">
        <v>701</v>
      </c>
      <c r="I468" s="13" t="s">
        <v>1392</v>
      </c>
      <c r="J468" s="13" t="s">
        <v>170</v>
      </c>
    </row>
    <row r="469">
      <c r="A469" s="13" t="s">
        <v>171</v>
      </c>
      <c r="B469" s="13">
        <v>8.0980167E7</v>
      </c>
      <c r="C469" s="13" t="s">
        <v>1402</v>
      </c>
      <c r="D469" s="13" t="s">
        <v>173</v>
      </c>
      <c r="E469" s="13" t="s">
        <v>166</v>
      </c>
      <c r="F469" s="13" t="s">
        <v>1403</v>
      </c>
      <c r="G469" s="37">
        <v>45645.0</v>
      </c>
      <c r="H469" s="13" t="s">
        <v>1404</v>
      </c>
      <c r="I469" s="13" t="s">
        <v>1405</v>
      </c>
      <c r="J469" s="13" t="s">
        <v>170</v>
      </c>
    </row>
    <row r="470">
      <c r="A470" s="13" t="s">
        <v>171</v>
      </c>
      <c r="B470" s="13">
        <v>8.0980166E7</v>
      </c>
      <c r="C470" s="13" t="s">
        <v>1406</v>
      </c>
      <c r="D470" s="13" t="s">
        <v>173</v>
      </c>
      <c r="E470" s="13" t="s">
        <v>166</v>
      </c>
      <c r="F470" s="13" t="s">
        <v>1407</v>
      </c>
      <c r="G470" s="37">
        <v>45645.0</v>
      </c>
      <c r="H470" s="13" t="s">
        <v>1404</v>
      </c>
      <c r="I470" s="13" t="s">
        <v>1405</v>
      </c>
      <c r="J470" s="13" t="s">
        <v>170</v>
      </c>
    </row>
    <row r="471">
      <c r="A471" s="13" t="s">
        <v>171</v>
      </c>
      <c r="B471" s="13">
        <v>8.0980241E7</v>
      </c>
      <c r="C471" s="13" t="s">
        <v>1408</v>
      </c>
      <c r="D471" s="13" t="s">
        <v>173</v>
      </c>
      <c r="E471" s="13" t="s">
        <v>174</v>
      </c>
      <c r="F471" s="13" t="s">
        <v>1409</v>
      </c>
      <c r="G471" s="37">
        <v>39989.0</v>
      </c>
      <c r="H471" s="13" t="s">
        <v>1404</v>
      </c>
      <c r="I471" s="13" t="s">
        <v>1410</v>
      </c>
      <c r="J471" s="13" t="s">
        <v>170</v>
      </c>
    </row>
    <row r="472">
      <c r="A472" s="13" t="s">
        <v>171</v>
      </c>
      <c r="B472" s="13">
        <v>8.0980349E7</v>
      </c>
      <c r="C472" s="13" t="s">
        <v>1411</v>
      </c>
      <c r="D472" s="13" t="s">
        <v>173</v>
      </c>
      <c r="E472" s="13" t="s">
        <v>252</v>
      </c>
      <c r="F472" s="13">
        <v>2081.0</v>
      </c>
      <c r="G472" s="37">
        <v>32359.0</v>
      </c>
      <c r="H472" s="13" t="s">
        <v>1404</v>
      </c>
      <c r="I472" s="13" t="s">
        <v>1412</v>
      </c>
      <c r="J472" s="13" t="s">
        <v>267</v>
      </c>
    </row>
    <row r="473">
      <c r="A473" s="13" t="s">
        <v>171</v>
      </c>
      <c r="B473" s="13">
        <v>8.0980296E7</v>
      </c>
      <c r="C473" s="13" t="s">
        <v>1413</v>
      </c>
      <c r="D473" s="13" t="s">
        <v>173</v>
      </c>
      <c r="E473" s="13" t="s">
        <v>166</v>
      </c>
      <c r="F473" s="13" t="s">
        <v>1414</v>
      </c>
      <c r="G473" s="37">
        <v>45646.0</v>
      </c>
      <c r="H473" s="13" t="s">
        <v>1404</v>
      </c>
      <c r="I473" s="13" t="s">
        <v>1405</v>
      </c>
      <c r="J473" s="13" t="s">
        <v>170</v>
      </c>
    </row>
    <row r="474">
      <c r="A474" s="13" t="s">
        <v>171</v>
      </c>
      <c r="B474" s="13">
        <v>8.0980196E7</v>
      </c>
      <c r="C474" s="13" t="s">
        <v>1415</v>
      </c>
      <c r="D474" s="13" t="s">
        <v>173</v>
      </c>
      <c r="E474" s="13" t="s">
        <v>166</v>
      </c>
      <c r="F474" s="13" t="s">
        <v>1416</v>
      </c>
      <c r="G474" s="37">
        <v>39989.0</v>
      </c>
      <c r="H474" s="13" t="s">
        <v>1417</v>
      </c>
      <c r="I474" s="13" t="s">
        <v>1418</v>
      </c>
      <c r="J474" s="13" t="s">
        <v>170</v>
      </c>
    </row>
    <row r="475">
      <c r="A475" s="13" t="s">
        <v>171</v>
      </c>
      <c r="B475" s="13">
        <v>8.0980432E7</v>
      </c>
      <c r="C475" s="13" t="s">
        <v>1419</v>
      </c>
      <c r="D475" s="13" t="s">
        <v>173</v>
      </c>
      <c r="E475" s="13" t="s">
        <v>166</v>
      </c>
      <c r="F475" s="13" t="s">
        <v>1420</v>
      </c>
      <c r="G475" s="37">
        <v>45645.0</v>
      </c>
      <c r="H475" s="13" t="s">
        <v>1417</v>
      </c>
      <c r="I475" s="13" t="s">
        <v>1418</v>
      </c>
      <c r="J475" s="13" t="s">
        <v>170</v>
      </c>
    </row>
    <row r="476">
      <c r="A476" s="13" t="s">
        <v>171</v>
      </c>
      <c r="B476" s="13">
        <v>8.098031E7</v>
      </c>
      <c r="C476" s="13" t="s">
        <v>1421</v>
      </c>
      <c r="D476" s="13" t="s">
        <v>173</v>
      </c>
      <c r="E476" s="13" t="s">
        <v>166</v>
      </c>
      <c r="F476" s="13" t="s">
        <v>1422</v>
      </c>
      <c r="G476" s="37">
        <v>45113.0</v>
      </c>
      <c r="H476" s="13" t="s">
        <v>1423</v>
      </c>
      <c r="I476" s="13" t="s">
        <v>1424</v>
      </c>
      <c r="J476" s="13" t="s">
        <v>170</v>
      </c>
    </row>
    <row r="477">
      <c r="A477" s="13" t="s">
        <v>171</v>
      </c>
      <c r="B477" s="13">
        <v>8.0980602E7</v>
      </c>
      <c r="C477" s="13" t="s">
        <v>1425</v>
      </c>
      <c r="D477" s="13" t="s">
        <v>173</v>
      </c>
      <c r="E477" s="13" t="s">
        <v>166</v>
      </c>
      <c r="F477" s="13" t="s">
        <v>1426</v>
      </c>
      <c r="G477" s="37">
        <v>43147.0</v>
      </c>
      <c r="H477" s="13" t="s">
        <v>1423</v>
      </c>
      <c r="I477" s="13" t="s">
        <v>1424</v>
      </c>
      <c r="J477" s="13" t="s">
        <v>170</v>
      </c>
    </row>
    <row r="478">
      <c r="A478" s="13" t="s">
        <v>164</v>
      </c>
      <c r="B478" s="13">
        <v>8.0980313E7</v>
      </c>
      <c r="C478" s="13" t="s">
        <v>535</v>
      </c>
      <c r="D478" s="13" t="s">
        <v>173</v>
      </c>
      <c r="E478" s="13" t="s">
        <v>166</v>
      </c>
      <c r="F478" s="13" t="s">
        <v>1427</v>
      </c>
      <c r="G478" s="37">
        <v>37760.0</v>
      </c>
      <c r="H478" s="13" t="s">
        <v>1428</v>
      </c>
      <c r="I478" s="13" t="s">
        <v>1429</v>
      </c>
      <c r="J478" s="13" t="s">
        <v>170</v>
      </c>
    </row>
    <row r="479">
      <c r="A479" s="13" t="s">
        <v>164</v>
      </c>
      <c r="B479" s="13">
        <v>8.0980517E7</v>
      </c>
      <c r="C479" s="13" t="s">
        <v>1430</v>
      </c>
      <c r="D479" s="13" t="s">
        <v>173</v>
      </c>
      <c r="E479" s="13" t="s">
        <v>174</v>
      </c>
      <c r="F479" s="13" t="s">
        <v>1431</v>
      </c>
      <c r="G479" s="37">
        <v>41576.0</v>
      </c>
      <c r="H479" s="13" t="s">
        <v>1432</v>
      </c>
      <c r="I479" s="13" t="s">
        <v>1433</v>
      </c>
      <c r="J479" s="13" t="s">
        <v>170</v>
      </c>
    </row>
    <row r="480">
      <c r="A480" s="13" t="s">
        <v>171</v>
      </c>
      <c r="B480" s="13">
        <v>8.0980288E7</v>
      </c>
      <c r="C480" s="13" t="s">
        <v>1434</v>
      </c>
      <c r="D480" s="13" t="s">
        <v>173</v>
      </c>
      <c r="E480" s="13" t="s">
        <v>174</v>
      </c>
      <c r="F480" s="13" t="s">
        <v>1435</v>
      </c>
      <c r="G480" s="37">
        <v>36635.0</v>
      </c>
      <c r="H480" s="13" t="s">
        <v>64</v>
      </c>
      <c r="I480" s="13" t="s">
        <v>1436</v>
      </c>
      <c r="J480" s="13" t="s">
        <v>170</v>
      </c>
    </row>
    <row r="481">
      <c r="A481" s="13" t="s">
        <v>171</v>
      </c>
      <c r="B481" s="13">
        <v>8.0980382E7</v>
      </c>
      <c r="C481" s="13" t="s">
        <v>1437</v>
      </c>
      <c r="D481" s="13" t="s">
        <v>173</v>
      </c>
      <c r="E481" s="13" t="s">
        <v>252</v>
      </c>
      <c r="F481" s="13" t="s">
        <v>1438</v>
      </c>
      <c r="G481" s="37">
        <v>42996.0</v>
      </c>
      <c r="H481" s="13" t="s">
        <v>64</v>
      </c>
      <c r="I481" s="13" t="s">
        <v>1439</v>
      </c>
      <c r="J481" s="13" t="s">
        <v>170</v>
      </c>
    </row>
    <row r="482">
      <c r="A482" s="13" t="s">
        <v>171</v>
      </c>
      <c r="B482" s="13">
        <v>8.0980239E7</v>
      </c>
      <c r="C482" s="13" t="s">
        <v>1440</v>
      </c>
      <c r="D482" s="13" t="s">
        <v>173</v>
      </c>
      <c r="E482" s="13" t="s">
        <v>174</v>
      </c>
      <c r="F482" s="13" t="s">
        <v>1441</v>
      </c>
      <c r="G482" s="37">
        <v>36746.0</v>
      </c>
      <c r="H482" s="13" t="s">
        <v>64</v>
      </c>
      <c r="I482" s="13" t="s">
        <v>1436</v>
      </c>
      <c r="J482" s="13" t="s">
        <v>170</v>
      </c>
    </row>
    <row r="483">
      <c r="A483" s="13" t="s">
        <v>171</v>
      </c>
      <c r="B483" s="13">
        <v>8.0980042E7</v>
      </c>
      <c r="C483" s="13" t="s">
        <v>1442</v>
      </c>
      <c r="D483" s="13" t="s">
        <v>173</v>
      </c>
      <c r="E483" s="13" t="s">
        <v>166</v>
      </c>
      <c r="F483" s="13" t="s">
        <v>1443</v>
      </c>
      <c r="G483" s="37">
        <v>36766.0</v>
      </c>
      <c r="H483" s="13" t="s">
        <v>64</v>
      </c>
      <c r="I483" s="13" t="s">
        <v>1444</v>
      </c>
      <c r="J483" s="13" t="s">
        <v>170</v>
      </c>
    </row>
    <row r="484">
      <c r="A484" s="13" t="s">
        <v>171</v>
      </c>
      <c r="B484" s="13">
        <v>8.0980337E7</v>
      </c>
      <c r="C484" s="13" t="s">
        <v>1445</v>
      </c>
      <c r="D484" s="13" t="s">
        <v>173</v>
      </c>
      <c r="E484" s="13" t="s">
        <v>252</v>
      </c>
      <c r="F484" s="13" t="s">
        <v>1446</v>
      </c>
      <c r="G484" s="37">
        <v>41764.0</v>
      </c>
      <c r="H484" s="13" t="s">
        <v>64</v>
      </c>
      <c r="I484" s="13" t="s">
        <v>1447</v>
      </c>
      <c r="J484" s="13" t="s">
        <v>170</v>
      </c>
    </row>
    <row r="485">
      <c r="A485" s="13" t="s">
        <v>171</v>
      </c>
      <c r="B485" s="13">
        <v>8.0980404E7</v>
      </c>
      <c r="C485" s="13" t="s">
        <v>1448</v>
      </c>
      <c r="D485" s="13" t="s">
        <v>173</v>
      </c>
      <c r="E485" s="13" t="s">
        <v>252</v>
      </c>
      <c r="F485" s="13" t="s">
        <v>1449</v>
      </c>
      <c r="G485" s="37">
        <v>43819.0</v>
      </c>
      <c r="H485" s="13" t="s">
        <v>64</v>
      </c>
      <c r="I485" s="13" t="s">
        <v>1444</v>
      </c>
      <c r="J485" s="13" t="s">
        <v>170</v>
      </c>
    </row>
    <row r="486">
      <c r="A486" s="13" t="s">
        <v>171</v>
      </c>
      <c r="B486" s="13">
        <v>8.098058E7</v>
      </c>
      <c r="C486" s="13" t="s">
        <v>1450</v>
      </c>
      <c r="D486" s="13" t="s">
        <v>165</v>
      </c>
      <c r="E486" s="13" t="s">
        <v>166</v>
      </c>
      <c r="F486" s="13" t="s">
        <v>1451</v>
      </c>
      <c r="G486" s="37">
        <v>45280.0</v>
      </c>
      <c r="H486" s="13" t="s">
        <v>64</v>
      </c>
      <c r="I486" s="13" t="s">
        <v>1452</v>
      </c>
      <c r="J486" s="13" t="s">
        <v>170</v>
      </c>
    </row>
    <row r="487">
      <c r="A487" s="13" t="s">
        <v>171</v>
      </c>
      <c r="B487" s="13">
        <v>8.0980467E7</v>
      </c>
      <c r="C487" s="13" t="s">
        <v>1453</v>
      </c>
      <c r="D487" s="13" t="s">
        <v>173</v>
      </c>
      <c r="E487" s="13" t="s">
        <v>252</v>
      </c>
      <c r="F487" s="13" t="s">
        <v>1454</v>
      </c>
      <c r="G487" s="37">
        <v>41948.0</v>
      </c>
      <c r="H487" s="13" t="s">
        <v>1455</v>
      </c>
      <c r="I487" s="13" t="s">
        <v>1456</v>
      </c>
      <c r="J487" s="13" t="s">
        <v>267</v>
      </c>
    </row>
    <row r="488">
      <c r="A488" s="13" t="s">
        <v>171</v>
      </c>
      <c r="B488" s="13">
        <v>8.0980547E7</v>
      </c>
      <c r="C488" s="13" t="s">
        <v>1457</v>
      </c>
      <c r="D488" s="13" t="s">
        <v>173</v>
      </c>
      <c r="E488" s="13" t="s">
        <v>252</v>
      </c>
      <c r="F488" s="13" t="s">
        <v>1458</v>
      </c>
      <c r="G488" s="37">
        <v>40164.0</v>
      </c>
      <c r="H488" s="13" t="s">
        <v>1455</v>
      </c>
      <c r="J488" s="13" t="s">
        <v>170</v>
      </c>
    </row>
    <row r="489">
      <c r="A489" s="13" t="s">
        <v>171</v>
      </c>
      <c r="B489" s="13">
        <v>8.0980447E7</v>
      </c>
      <c r="C489" s="13" t="s">
        <v>1459</v>
      </c>
      <c r="D489" s="13" t="s">
        <v>165</v>
      </c>
      <c r="E489" s="13" t="s">
        <v>166</v>
      </c>
      <c r="F489" s="13" t="s">
        <v>1460</v>
      </c>
      <c r="G489" s="37">
        <v>38701.0</v>
      </c>
      <c r="H489" s="13" t="s">
        <v>1455</v>
      </c>
      <c r="I489" s="13" t="s">
        <v>1461</v>
      </c>
      <c r="J489" s="13" t="s">
        <v>170</v>
      </c>
    </row>
    <row r="490">
      <c r="A490" s="13" t="s">
        <v>164</v>
      </c>
      <c r="B490" s="13">
        <v>8.0980286E7</v>
      </c>
      <c r="C490" s="13" t="s">
        <v>1462</v>
      </c>
      <c r="D490" s="13" t="s">
        <v>173</v>
      </c>
      <c r="E490" s="13" t="s">
        <v>174</v>
      </c>
      <c r="F490" s="13" t="s">
        <v>1463</v>
      </c>
      <c r="G490" s="37">
        <v>39741.0</v>
      </c>
      <c r="H490" s="13" t="s">
        <v>1464</v>
      </c>
      <c r="I490" s="13" t="s">
        <v>1465</v>
      </c>
      <c r="J490" s="13" t="s">
        <v>170</v>
      </c>
    </row>
    <row r="491">
      <c r="A491" s="13" t="s">
        <v>164</v>
      </c>
      <c r="B491" s="13">
        <v>8.0980287E7</v>
      </c>
      <c r="C491" s="13" t="s">
        <v>1466</v>
      </c>
      <c r="D491" s="13" t="s">
        <v>173</v>
      </c>
      <c r="E491" s="13" t="s">
        <v>174</v>
      </c>
      <c r="F491" s="13" t="s">
        <v>1467</v>
      </c>
      <c r="G491" s="37">
        <v>40057.0</v>
      </c>
      <c r="H491" s="13" t="s">
        <v>1464</v>
      </c>
      <c r="I491" s="13" t="s">
        <v>1465</v>
      </c>
      <c r="J491" s="13" t="s">
        <v>170</v>
      </c>
    </row>
    <row r="492">
      <c r="A492" s="13" t="s">
        <v>171</v>
      </c>
      <c r="B492" s="13">
        <v>8.098018E7</v>
      </c>
      <c r="C492" s="13" t="s">
        <v>1468</v>
      </c>
      <c r="D492" s="13" t="s">
        <v>173</v>
      </c>
      <c r="E492" s="13" t="s">
        <v>174</v>
      </c>
      <c r="F492" s="13" t="s">
        <v>1469</v>
      </c>
      <c r="G492" s="37">
        <v>43619.0</v>
      </c>
      <c r="H492" s="13" t="s">
        <v>1470</v>
      </c>
      <c r="I492" s="13" t="s">
        <v>1471</v>
      </c>
      <c r="J492" s="13" t="s">
        <v>170</v>
      </c>
    </row>
    <row r="493">
      <c r="A493" s="13" t="s">
        <v>164</v>
      </c>
      <c r="B493" s="13">
        <v>8.098054E7</v>
      </c>
      <c r="C493" s="13" t="s">
        <v>1472</v>
      </c>
      <c r="D493" s="13" t="s">
        <v>173</v>
      </c>
      <c r="E493" s="13" t="s">
        <v>174</v>
      </c>
      <c r="F493" s="13" t="s">
        <v>1473</v>
      </c>
      <c r="G493" s="37">
        <v>40073.0</v>
      </c>
      <c r="H493" s="13" t="s">
        <v>1474</v>
      </c>
      <c r="J493" s="13" t="s">
        <v>170</v>
      </c>
    </row>
    <row r="494">
      <c r="A494" s="13" t="s">
        <v>164</v>
      </c>
      <c r="B494" s="13">
        <v>8.0980655E7</v>
      </c>
      <c r="C494" s="13" t="s">
        <v>1475</v>
      </c>
      <c r="D494" s="13" t="s">
        <v>173</v>
      </c>
      <c r="E494" s="13" t="s">
        <v>174</v>
      </c>
      <c r="F494" s="13" t="s">
        <v>1476</v>
      </c>
      <c r="G494" s="37">
        <v>44601.0</v>
      </c>
      <c r="H494" s="13" t="s">
        <v>41</v>
      </c>
      <c r="I494" s="13" t="s">
        <v>1477</v>
      </c>
      <c r="J494" s="13" t="s">
        <v>170</v>
      </c>
    </row>
    <row r="495">
      <c r="A495" s="13" t="s">
        <v>164</v>
      </c>
      <c r="B495" s="13">
        <v>8.0980696E7</v>
      </c>
      <c r="C495" s="13" t="s">
        <v>1478</v>
      </c>
      <c r="D495" s="13" t="s">
        <v>173</v>
      </c>
      <c r="E495" s="13" t="s">
        <v>174</v>
      </c>
      <c r="F495" s="13" t="s">
        <v>1479</v>
      </c>
      <c r="G495" s="37">
        <v>45498.0</v>
      </c>
      <c r="H495" s="13" t="s">
        <v>41</v>
      </c>
      <c r="I495" s="13" t="s">
        <v>1480</v>
      </c>
      <c r="J495" s="13" t="s">
        <v>170</v>
      </c>
    </row>
    <row r="496">
      <c r="A496" s="13" t="s">
        <v>164</v>
      </c>
      <c r="B496" s="13">
        <v>8.0980243E7</v>
      </c>
      <c r="C496" s="13" t="s">
        <v>1481</v>
      </c>
      <c r="D496" s="13" t="s">
        <v>173</v>
      </c>
      <c r="E496" s="13" t="s">
        <v>174</v>
      </c>
      <c r="F496" s="13" t="s">
        <v>1482</v>
      </c>
      <c r="G496" s="37">
        <v>42300.0</v>
      </c>
      <c r="H496" s="13" t="s">
        <v>40</v>
      </c>
      <c r="I496" s="13" t="s">
        <v>1483</v>
      </c>
      <c r="J496" s="13" t="s">
        <v>170</v>
      </c>
    </row>
    <row r="497">
      <c r="A497" s="13" t="s">
        <v>164</v>
      </c>
      <c r="B497" s="13">
        <v>8.098046E7</v>
      </c>
      <c r="C497" s="13" t="s">
        <v>1484</v>
      </c>
      <c r="D497" s="13" t="s">
        <v>173</v>
      </c>
      <c r="E497" s="13" t="s">
        <v>174</v>
      </c>
      <c r="F497" s="13" t="s">
        <v>1485</v>
      </c>
      <c r="G497" s="37">
        <v>40150.0</v>
      </c>
      <c r="H497" s="13" t="s">
        <v>40</v>
      </c>
      <c r="I497" s="13" t="s">
        <v>1486</v>
      </c>
      <c r="J497" s="13" t="s">
        <v>170</v>
      </c>
    </row>
    <row r="498">
      <c r="A498" s="13" t="s">
        <v>164</v>
      </c>
      <c r="B498" s="13">
        <v>8.0980533E7</v>
      </c>
      <c r="C498" s="13" t="s">
        <v>1487</v>
      </c>
      <c r="D498" s="13" t="s">
        <v>173</v>
      </c>
      <c r="E498" s="13" t="s">
        <v>174</v>
      </c>
      <c r="F498" s="13" t="s">
        <v>1488</v>
      </c>
      <c r="G498" s="37">
        <v>39741.0</v>
      </c>
      <c r="H498" s="13" t="s">
        <v>40</v>
      </c>
      <c r="J498" s="13" t="s">
        <v>170</v>
      </c>
    </row>
    <row r="499">
      <c r="A499" s="13" t="s">
        <v>164</v>
      </c>
      <c r="B499" s="13">
        <v>8.0980156E7</v>
      </c>
      <c r="C499" s="13" t="s">
        <v>1489</v>
      </c>
      <c r="D499" s="13" t="s">
        <v>173</v>
      </c>
      <c r="E499" s="13" t="s">
        <v>174</v>
      </c>
      <c r="F499" s="13" t="s">
        <v>1490</v>
      </c>
      <c r="G499" s="37">
        <v>45638.0</v>
      </c>
      <c r="H499" s="13" t="s">
        <v>40</v>
      </c>
      <c r="I499" s="13" t="s">
        <v>1491</v>
      </c>
      <c r="J499" s="13" t="s">
        <v>170</v>
      </c>
    </row>
    <row r="500">
      <c r="A500" s="13" t="s">
        <v>164</v>
      </c>
      <c r="B500" s="13">
        <v>8.0980155E7</v>
      </c>
      <c r="C500" s="13" t="s">
        <v>1492</v>
      </c>
      <c r="D500" s="13" t="s">
        <v>173</v>
      </c>
      <c r="E500" s="13" t="s">
        <v>174</v>
      </c>
      <c r="F500" s="13" t="s">
        <v>1493</v>
      </c>
      <c r="G500" s="37">
        <v>44537.0</v>
      </c>
      <c r="H500" s="13" t="s">
        <v>40</v>
      </c>
      <c r="I500" s="13" t="s">
        <v>1491</v>
      </c>
      <c r="J500" s="13" t="s">
        <v>170</v>
      </c>
    </row>
    <row r="501">
      <c r="A501" s="13" t="s">
        <v>164</v>
      </c>
      <c r="B501" s="13">
        <v>8.0980242E7</v>
      </c>
      <c r="C501" s="13" t="s">
        <v>1494</v>
      </c>
      <c r="D501" s="13" t="s">
        <v>173</v>
      </c>
      <c r="E501" s="13" t="s">
        <v>174</v>
      </c>
      <c r="F501" s="13" t="s">
        <v>1495</v>
      </c>
      <c r="G501" s="37">
        <v>42300.0</v>
      </c>
      <c r="H501" s="13" t="s">
        <v>40</v>
      </c>
      <c r="I501" s="13" t="s">
        <v>1483</v>
      </c>
      <c r="J501" s="13" t="s">
        <v>170</v>
      </c>
    </row>
    <row r="502">
      <c r="A502" s="13" t="s">
        <v>164</v>
      </c>
      <c r="B502" s="13">
        <v>8.0980531E7</v>
      </c>
      <c r="C502" s="13" t="s">
        <v>1496</v>
      </c>
      <c r="D502" s="13" t="s">
        <v>173</v>
      </c>
      <c r="E502" s="13" t="s">
        <v>174</v>
      </c>
      <c r="F502" s="13" t="s">
        <v>1497</v>
      </c>
      <c r="G502" s="37">
        <v>39729.0</v>
      </c>
      <c r="H502" s="13" t="s">
        <v>40</v>
      </c>
      <c r="J502" s="13" t="s">
        <v>170</v>
      </c>
    </row>
    <row r="503">
      <c r="A503" s="13" t="s">
        <v>164</v>
      </c>
      <c r="B503" s="13">
        <v>8.0980173E7</v>
      </c>
      <c r="C503" s="13" t="s">
        <v>1498</v>
      </c>
      <c r="D503" s="13" t="s">
        <v>173</v>
      </c>
      <c r="E503" s="13" t="s">
        <v>166</v>
      </c>
      <c r="F503" s="13" t="s">
        <v>1499</v>
      </c>
      <c r="G503" s="37">
        <v>45638.0</v>
      </c>
      <c r="H503" s="13" t="s">
        <v>40</v>
      </c>
      <c r="I503" s="13" t="s">
        <v>1500</v>
      </c>
      <c r="J503" s="13" t="s">
        <v>170</v>
      </c>
    </row>
    <row r="504">
      <c r="A504" s="13" t="s">
        <v>164</v>
      </c>
      <c r="B504" s="13">
        <v>8.0980174E7</v>
      </c>
      <c r="C504" s="13" t="s">
        <v>1501</v>
      </c>
      <c r="D504" s="13" t="s">
        <v>173</v>
      </c>
      <c r="E504" s="13" t="s">
        <v>166</v>
      </c>
      <c r="F504" s="13" t="s">
        <v>1502</v>
      </c>
      <c r="G504" s="37">
        <v>45645.0</v>
      </c>
      <c r="H504" s="13" t="s">
        <v>40</v>
      </c>
      <c r="I504" s="13" t="s">
        <v>1500</v>
      </c>
      <c r="J504" s="13" t="s">
        <v>170</v>
      </c>
    </row>
    <row r="505">
      <c r="A505" s="13" t="s">
        <v>164</v>
      </c>
      <c r="B505" s="13">
        <v>8.0980549E7</v>
      </c>
      <c r="C505" s="13" t="s">
        <v>1503</v>
      </c>
      <c r="D505" s="13" t="s">
        <v>173</v>
      </c>
      <c r="E505" s="13" t="s">
        <v>174</v>
      </c>
      <c r="F505" s="13" t="s">
        <v>1504</v>
      </c>
      <c r="G505" s="37">
        <v>42300.0</v>
      </c>
      <c r="H505" s="13" t="s">
        <v>40</v>
      </c>
      <c r="I505" s="13" t="s">
        <v>1483</v>
      </c>
      <c r="J505" s="13" t="s">
        <v>170</v>
      </c>
    </row>
    <row r="506">
      <c r="A506" s="13" t="s">
        <v>164</v>
      </c>
      <c r="B506" s="13">
        <v>8.0980445E7</v>
      </c>
      <c r="C506" s="13" t="s">
        <v>1505</v>
      </c>
      <c r="D506" s="13" t="s">
        <v>165</v>
      </c>
      <c r="E506" s="13" t="s">
        <v>174</v>
      </c>
      <c r="F506" s="13" t="s">
        <v>1506</v>
      </c>
      <c r="G506" s="37">
        <v>45252.0</v>
      </c>
      <c r="H506" s="13" t="s">
        <v>40</v>
      </c>
      <c r="I506" s="13" t="s">
        <v>1491</v>
      </c>
      <c r="J506" s="13" t="s">
        <v>170</v>
      </c>
    </row>
    <row r="507">
      <c r="A507" s="13" t="s">
        <v>171</v>
      </c>
      <c r="B507" s="13">
        <v>8.0980133E7</v>
      </c>
      <c r="C507" s="13" t="s">
        <v>1507</v>
      </c>
      <c r="D507" s="13" t="s">
        <v>173</v>
      </c>
      <c r="E507" s="13" t="s">
        <v>174</v>
      </c>
      <c r="F507" s="13" t="s">
        <v>1508</v>
      </c>
      <c r="G507" s="37">
        <v>41093.0</v>
      </c>
      <c r="H507" s="13" t="s">
        <v>40</v>
      </c>
      <c r="I507" s="13" t="s">
        <v>1509</v>
      </c>
      <c r="J507" s="13" t="s">
        <v>170</v>
      </c>
    </row>
    <row r="508">
      <c r="A508" s="13" t="s">
        <v>171</v>
      </c>
      <c r="B508" s="13">
        <v>8.0980137E7</v>
      </c>
      <c r="C508" s="13" t="s">
        <v>1404</v>
      </c>
      <c r="D508" s="13" t="s">
        <v>173</v>
      </c>
      <c r="E508" s="13" t="s">
        <v>174</v>
      </c>
      <c r="F508" s="13" t="s">
        <v>1510</v>
      </c>
      <c r="G508" s="37">
        <v>39085.0</v>
      </c>
      <c r="H508" s="13" t="s">
        <v>40</v>
      </c>
      <c r="I508" s="13" t="s">
        <v>1509</v>
      </c>
      <c r="J508" s="13" t="s">
        <v>170</v>
      </c>
    </row>
    <row r="509">
      <c r="A509" s="13" t="s">
        <v>164</v>
      </c>
      <c r="B509" s="13">
        <v>8.0980031E7</v>
      </c>
      <c r="C509" s="13" t="s">
        <v>1511</v>
      </c>
      <c r="D509" s="13" t="s">
        <v>173</v>
      </c>
      <c r="E509" s="13" t="s">
        <v>174</v>
      </c>
      <c r="F509" s="13" t="s">
        <v>1512</v>
      </c>
      <c r="G509" s="37">
        <v>40105.0</v>
      </c>
      <c r="H509" s="13" t="s">
        <v>1513</v>
      </c>
      <c r="I509" s="13" t="s">
        <v>1514</v>
      </c>
      <c r="J509" s="13" t="s">
        <v>170</v>
      </c>
    </row>
    <row r="510">
      <c r="A510" s="13" t="s">
        <v>164</v>
      </c>
      <c r="B510" s="13">
        <v>8.098003E7</v>
      </c>
      <c r="C510" s="13" t="s">
        <v>1515</v>
      </c>
      <c r="D510" s="13" t="s">
        <v>173</v>
      </c>
      <c r="E510" s="13" t="s">
        <v>174</v>
      </c>
      <c r="F510" s="13" t="s">
        <v>1516</v>
      </c>
      <c r="G510" s="37">
        <v>36732.0</v>
      </c>
      <c r="H510" s="13" t="s">
        <v>1513</v>
      </c>
      <c r="I510" s="13" t="s">
        <v>1514</v>
      </c>
      <c r="J510" s="13" t="s">
        <v>170</v>
      </c>
    </row>
    <row r="511">
      <c r="A511" s="13" t="s">
        <v>171</v>
      </c>
      <c r="B511" s="13">
        <v>8.0980077E7</v>
      </c>
      <c r="C511" s="13" t="s">
        <v>1517</v>
      </c>
      <c r="D511" s="13" t="s">
        <v>173</v>
      </c>
      <c r="E511" s="13" t="s">
        <v>174</v>
      </c>
      <c r="F511" s="13" t="s">
        <v>1518</v>
      </c>
      <c r="G511" s="37">
        <v>42704.0</v>
      </c>
      <c r="H511" s="13" t="s">
        <v>1519</v>
      </c>
      <c r="I511" s="13" t="s">
        <v>1520</v>
      </c>
      <c r="J511" s="13" t="s">
        <v>170</v>
      </c>
    </row>
    <row r="512">
      <c r="A512" s="13" t="s">
        <v>171</v>
      </c>
      <c r="B512" s="13">
        <v>8.0980235E7</v>
      </c>
      <c r="C512" s="13" t="s">
        <v>1521</v>
      </c>
      <c r="D512" s="13" t="s">
        <v>173</v>
      </c>
      <c r="E512" s="13" t="s">
        <v>174</v>
      </c>
      <c r="F512" s="13" t="s">
        <v>1522</v>
      </c>
      <c r="G512" s="37">
        <v>39989.0</v>
      </c>
      <c r="H512" s="13" t="s">
        <v>1519</v>
      </c>
      <c r="I512" s="13" t="s">
        <v>1520</v>
      </c>
      <c r="J512" s="13" t="s">
        <v>170</v>
      </c>
    </row>
    <row r="513">
      <c r="A513" s="13" t="s">
        <v>171</v>
      </c>
      <c r="B513" s="13">
        <v>8.0980311E7</v>
      </c>
      <c r="C513" s="13" t="s">
        <v>1291</v>
      </c>
      <c r="D513" s="13" t="s">
        <v>173</v>
      </c>
      <c r="E513" s="13" t="s">
        <v>174</v>
      </c>
      <c r="F513" s="13" t="s">
        <v>1523</v>
      </c>
      <c r="G513" s="37">
        <v>39989.0</v>
      </c>
      <c r="H513" s="13" t="s">
        <v>1524</v>
      </c>
      <c r="I513" s="13" t="s">
        <v>1525</v>
      </c>
      <c r="J513" s="13" t="s">
        <v>170</v>
      </c>
    </row>
    <row r="514">
      <c r="A514" s="13" t="s">
        <v>171</v>
      </c>
      <c r="B514" s="13">
        <v>8.0980295E7</v>
      </c>
      <c r="C514" s="13" t="s">
        <v>1526</v>
      </c>
      <c r="D514" s="13" t="s">
        <v>173</v>
      </c>
      <c r="E514" s="13" t="s">
        <v>174</v>
      </c>
      <c r="F514" s="13" t="s">
        <v>1527</v>
      </c>
      <c r="G514" s="37">
        <v>43427.0</v>
      </c>
      <c r="H514" s="13" t="s">
        <v>1524</v>
      </c>
      <c r="I514" s="13" t="s">
        <v>1525</v>
      </c>
      <c r="J514" s="13" t="s">
        <v>170</v>
      </c>
    </row>
    <row r="515">
      <c r="A515" s="13" t="s">
        <v>171</v>
      </c>
      <c r="B515" s="13">
        <v>8.0980088E7</v>
      </c>
      <c r="C515" s="13" t="s">
        <v>1528</v>
      </c>
      <c r="D515" s="13" t="s">
        <v>173</v>
      </c>
      <c r="E515" s="13" t="s">
        <v>174</v>
      </c>
      <c r="F515" s="13" t="s">
        <v>1529</v>
      </c>
      <c r="G515" s="37">
        <v>36731.0</v>
      </c>
      <c r="H515" s="13" t="s">
        <v>29</v>
      </c>
      <c r="I515" s="13" t="s">
        <v>1530</v>
      </c>
      <c r="J515" s="13" t="s">
        <v>170</v>
      </c>
    </row>
    <row r="516">
      <c r="A516" s="13" t="s">
        <v>171</v>
      </c>
      <c r="B516" s="13">
        <v>8.0980393E7</v>
      </c>
      <c r="C516" s="13" t="s">
        <v>1531</v>
      </c>
      <c r="D516" s="13" t="s">
        <v>173</v>
      </c>
      <c r="E516" s="13" t="s">
        <v>252</v>
      </c>
      <c r="F516" s="13" t="s">
        <v>1532</v>
      </c>
      <c r="G516" s="37">
        <v>45653.0</v>
      </c>
      <c r="H516" s="13" t="s">
        <v>29</v>
      </c>
      <c r="I516" s="13" t="s">
        <v>1533</v>
      </c>
      <c r="J516" s="13" t="s">
        <v>170</v>
      </c>
    </row>
    <row r="517">
      <c r="A517" s="13" t="s">
        <v>171</v>
      </c>
      <c r="B517" s="13">
        <v>8.0980089E7</v>
      </c>
      <c r="C517" s="13" t="s">
        <v>1534</v>
      </c>
      <c r="D517" s="13" t="s">
        <v>173</v>
      </c>
      <c r="E517" s="13" t="s">
        <v>174</v>
      </c>
      <c r="F517" s="13" t="s">
        <v>1535</v>
      </c>
      <c r="G517" s="37">
        <v>39962.0</v>
      </c>
      <c r="H517" s="13" t="s">
        <v>29</v>
      </c>
      <c r="I517" s="13" t="s">
        <v>1530</v>
      </c>
      <c r="J517" s="13" t="s">
        <v>170</v>
      </c>
    </row>
    <row r="518">
      <c r="A518" s="13" t="s">
        <v>171</v>
      </c>
      <c r="B518" s="13">
        <v>8.0980327E7</v>
      </c>
      <c r="C518" s="13" t="s">
        <v>1536</v>
      </c>
      <c r="D518" s="13" t="s">
        <v>173</v>
      </c>
      <c r="E518" s="13" t="s">
        <v>252</v>
      </c>
      <c r="F518" s="13" t="s">
        <v>1537</v>
      </c>
      <c r="G518" s="37">
        <v>45139.0</v>
      </c>
      <c r="H518" s="13" t="s">
        <v>1538</v>
      </c>
      <c r="I518" s="13" t="s">
        <v>1539</v>
      </c>
      <c r="J518" s="13" t="s">
        <v>170</v>
      </c>
    </row>
    <row r="519">
      <c r="A519" s="13" t="s">
        <v>164</v>
      </c>
      <c r="B519" s="13">
        <v>8.0980597E7</v>
      </c>
      <c r="C519" s="13" t="s">
        <v>1540</v>
      </c>
      <c r="D519" s="13" t="s">
        <v>173</v>
      </c>
      <c r="E519" s="13" t="s">
        <v>174</v>
      </c>
      <c r="F519" s="13" t="s">
        <v>1541</v>
      </c>
      <c r="G519" s="37">
        <v>42822.0</v>
      </c>
      <c r="H519" s="13" t="s">
        <v>1542</v>
      </c>
      <c r="I519" s="13" t="s">
        <v>1543</v>
      </c>
      <c r="J519" s="13" t="s">
        <v>170</v>
      </c>
    </row>
    <row r="520">
      <c r="A520" s="13" t="s">
        <v>164</v>
      </c>
      <c r="B520" s="13">
        <v>8.0980048E7</v>
      </c>
      <c r="C520" s="13" t="s">
        <v>1544</v>
      </c>
      <c r="D520" s="13" t="s">
        <v>173</v>
      </c>
      <c r="E520" s="13" t="s">
        <v>174</v>
      </c>
      <c r="F520" s="13" t="s">
        <v>1545</v>
      </c>
      <c r="G520" s="37">
        <v>43248.0</v>
      </c>
      <c r="H520" s="13" t="s">
        <v>1542</v>
      </c>
      <c r="I520" s="13" t="s">
        <v>1546</v>
      </c>
      <c r="J520" s="13" t="s">
        <v>170</v>
      </c>
    </row>
    <row r="521">
      <c r="A521" s="13" t="s">
        <v>164</v>
      </c>
      <c r="B521" s="13">
        <v>8.0980045E7</v>
      </c>
      <c r="C521" s="13" t="s">
        <v>1547</v>
      </c>
      <c r="D521" s="13" t="s">
        <v>173</v>
      </c>
      <c r="E521" s="13" t="s">
        <v>174</v>
      </c>
      <c r="F521" s="13" t="s">
        <v>1548</v>
      </c>
      <c r="G521" s="37">
        <v>40084.0</v>
      </c>
      <c r="H521" s="13" t="s">
        <v>1542</v>
      </c>
      <c r="I521" s="13" t="s">
        <v>1543</v>
      </c>
      <c r="J521" s="13" t="s">
        <v>170</v>
      </c>
    </row>
    <row r="522">
      <c r="A522" s="13" t="s">
        <v>164</v>
      </c>
      <c r="B522" s="13">
        <v>8.0980046E7</v>
      </c>
      <c r="C522" s="13" t="s">
        <v>1549</v>
      </c>
      <c r="D522" s="13" t="s">
        <v>173</v>
      </c>
      <c r="E522" s="13" t="s">
        <v>174</v>
      </c>
      <c r="F522" s="13" t="s">
        <v>1550</v>
      </c>
      <c r="G522" s="37">
        <v>36720.0</v>
      </c>
      <c r="H522" s="13" t="s">
        <v>1542</v>
      </c>
      <c r="I522" s="13" t="s">
        <v>1546</v>
      </c>
      <c r="J522" s="13" t="s">
        <v>170</v>
      </c>
    </row>
    <row r="523">
      <c r="A523" s="13" t="s">
        <v>171</v>
      </c>
      <c r="B523" s="13">
        <v>8.0980418E7</v>
      </c>
      <c r="C523" s="13" t="s">
        <v>1551</v>
      </c>
      <c r="D523" s="13" t="s">
        <v>173</v>
      </c>
      <c r="E523" s="13" t="s">
        <v>252</v>
      </c>
      <c r="F523" s="38" t="s">
        <v>1552</v>
      </c>
      <c r="G523" s="37">
        <v>36987.0</v>
      </c>
      <c r="H523" s="13" t="s">
        <v>1553</v>
      </c>
      <c r="I523" s="13" t="s">
        <v>1553</v>
      </c>
      <c r="J523" s="13" t="s">
        <v>170</v>
      </c>
    </row>
    <row r="524">
      <c r="A524" s="13" t="s">
        <v>171</v>
      </c>
      <c r="B524" s="13">
        <v>8.0980352E7</v>
      </c>
      <c r="C524" s="13" t="s">
        <v>1554</v>
      </c>
      <c r="D524" s="13" t="s">
        <v>173</v>
      </c>
      <c r="E524" s="13" t="s">
        <v>252</v>
      </c>
      <c r="F524" s="13" t="s">
        <v>1555</v>
      </c>
      <c r="G524" s="37">
        <v>43710.0</v>
      </c>
      <c r="H524" s="13" t="s">
        <v>1556</v>
      </c>
      <c r="I524" s="13" t="s">
        <v>1557</v>
      </c>
      <c r="J524" s="13" t="s">
        <v>170</v>
      </c>
    </row>
    <row r="525">
      <c r="A525" s="13" t="s">
        <v>164</v>
      </c>
      <c r="B525" s="13">
        <v>8.0980118E7</v>
      </c>
      <c r="C525" s="13" t="s">
        <v>1558</v>
      </c>
      <c r="D525" s="13" t="s">
        <v>173</v>
      </c>
      <c r="E525" s="13" t="s">
        <v>174</v>
      </c>
      <c r="F525" s="13" t="s">
        <v>1559</v>
      </c>
      <c r="G525" s="37">
        <v>44677.0</v>
      </c>
      <c r="H525" s="13" t="s">
        <v>1560</v>
      </c>
      <c r="I525" s="13" t="s">
        <v>1561</v>
      </c>
      <c r="J525" s="13" t="s">
        <v>170</v>
      </c>
    </row>
    <row r="526">
      <c r="A526" s="13" t="s">
        <v>164</v>
      </c>
      <c r="B526" s="13">
        <v>8.0980268E7</v>
      </c>
      <c r="C526" s="13" t="s">
        <v>1562</v>
      </c>
      <c r="D526" s="13" t="s">
        <v>173</v>
      </c>
      <c r="E526" s="13" t="s">
        <v>174</v>
      </c>
      <c r="F526" s="13" t="s">
        <v>1563</v>
      </c>
      <c r="G526" s="37">
        <v>43769.0</v>
      </c>
      <c r="H526" s="13" t="s">
        <v>1564</v>
      </c>
      <c r="I526" s="13" t="s">
        <v>1565</v>
      </c>
      <c r="J526" s="13" t="s">
        <v>170</v>
      </c>
    </row>
    <row r="527">
      <c r="A527" s="13" t="s">
        <v>164</v>
      </c>
      <c r="B527" s="13">
        <v>8.0980111E7</v>
      </c>
      <c r="C527" s="13" t="s">
        <v>1566</v>
      </c>
      <c r="D527" s="13" t="s">
        <v>173</v>
      </c>
      <c r="E527" s="13" t="s">
        <v>174</v>
      </c>
      <c r="F527" s="13" t="s">
        <v>1567</v>
      </c>
      <c r="G527" s="37">
        <v>41010.0</v>
      </c>
      <c r="H527" s="13" t="s">
        <v>1564</v>
      </c>
      <c r="I527" s="13" t="s">
        <v>1565</v>
      </c>
      <c r="J527" s="13" t="s">
        <v>170</v>
      </c>
    </row>
    <row r="528">
      <c r="A528" s="13" t="s">
        <v>164</v>
      </c>
      <c r="B528" s="13">
        <v>8.0980259E7</v>
      </c>
      <c r="C528" s="13" t="s">
        <v>1568</v>
      </c>
      <c r="D528" s="13" t="s">
        <v>173</v>
      </c>
      <c r="E528" s="13" t="s">
        <v>174</v>
      </c>
      <c r="F528" s="13" t="s">
        <v>1569</v>
      </c>
      <c r="G528" s="37">
        <v>40057.0</v>
      </c>
      <c r="H528" s="13" t="s">
        <v>1570</v>
      </c>
      <c r="I528" s="13" t="s">
        <v>1571</v>
      </c>
      <c r="J528" s="13" t="s">
        <v>170</v>
      </c>
    </row>
    <row r="529">
      <c r="A529" s="13" t="s">
        <v>164</v>
      </c>
      <c r="B529" s="13">
        <v>8.0980141E7</v>
      </c>
      <c r="C529" s="13" t="s">
        <v>1572</v>
      </c>
      <c r="D529" s="13" t="s">
        <v>173</v>
      </c>
      <c r="E529" s="13" t="s">
        <v>174</v>
      </c>
      <c r="F529" s="13" t="s">
        <v>1573</v>
      </c>
      <c r="G529" s="37">
        <v>36515.0</v>
      </c>
      <c r="H529" s="13" t="s">
        <v>1570</v>
      </c>
      <c r="I529" s="13" t="s">
        <v>1571</v>
      </c>
      <c r="J529" s="13" t="s">
        <v>170</v>
      </c>
    </row>
    <row r="530">
      <c r="A530" s="13" t="s">
        <v>164</v>
      </c>
      <c r="B530" s="13">
        <v>8.098014E7</v>
      </c>
      <c r="C530" s="13" t="s">
        <v>1574</v>
      </c>
      <c r="D530" s="13" t="s">
        <v>173</v>
      </c>
      <c r="E530" s="13" t="s">
        <v>174</v>
      </c>
      <c r="F530" s="13" t="s">
        <v>1575</v>
      </c>
      <c r="G530" s="37">
        <v>40102.0</v>
      </c>
      <c r="H530" s="13" t="s">
        <v>1570</v>
      </c>
      <c r="I530" s="13" t="s">
        <v>1571</v>
      </c>
      <c r="J530" s="13" t="s">
        <v>170</v>
      </c>
    </row>
    <row r="531">
      <c r="A531" s="13" t="s">
        <v>164</v>
      </c>
      <c r="B531" s="13">
        <v>8.098026E7</v>
      </c>
      <c r="C531" s="13" t="s">
        <v>1576</v>
      </c>
      <c r="D531" s="13" t="s">
        <v>173</v>
      </c>
      <c r="E531" s="13" t="s">
        <v>174</v>
      </c>
      <c r="F531" s="13" t="s">
        <v>1577</v>
      </c>
      <c r="G531" s="37">
        <v>2.0</v>
      </c>
      <c r="H531" s="13" t="s">
        <v>1570</v>
      </c>
      <c r="I531" s="13" t="s">
        <v>1571</v>
      </c>
      <c r="J531" s="13" t="s">
        <v>267</v>
      </c>
    </row>
    <row r="532">
      <c r="A532" s="13" t="s">
        <v>171</v>
      </c>
      <c r="B532" s="13">
        <v>8.0980341E7</v>
      </c>
      <c r="C532" s="13" t="s">
        <v>1578</v>
      </c>
      <c r="D532" s="13" t="s">
        <v>173</v>
      </c>
      <c r="E532" s="13" t="s">
        <v>252</v>
      </c>
      <c r="F532" s="13" t="s">
        <v>1579</v>
      </c>
      <c r="G532" s="37">
        <v>45307.0</v>
      </c>
      <c r="H532" s="13" t="s">
        <v>1580</v>
      </c>
      <c r="I532" s="13" t="s">
        <v>1581</v>
      </c>
      <c r="J532" s="13" t="s">
        <v>170</v>
      </c>
    </row>
    <row r="533">
      <c r="A533" s="13" t="s">
        <v>164</v>
      </c>
      <c r="B533" s="13">
        <v>8.0980309E7</v>
      </c>
      <c r="C533" s="13" t="s">
        <v>1582</v>
      </c>
      <c r="D533" s="13" t="s">
        <v>173</v>
      </c>
      <c r="E533" s="13" t="s">
        <v>166</v>
      </c>
      <c r="G533" s="37">
        <v>2.0</v>
      </c>
      <c r="H533" s="13" t="s">
        <v>1583</v>
      </c>
      <c r="J533" s="13" t="s">
        <v>267</v>
      </c>
    </row>
    <row r="534">
      <c r="A534" s="13" t="s">
        <v>171</v>
      </c>
      <c r="B534" s="13">
        <v>8.0980452E7</v>
      </c>
      <c r="C534" s="13" t="s">
        <v>1584</v>
      </c>
      <c r="D534" s="13" t="s">
        <v>173</v>
      </c>
      <c r="E534" s="13" t="s">
        <v>252</v>
      </c>
      <c r="F534" s="13" t="s">
        <v>1585</v>
      </c>
      <c r="G534" s="37">
        <v>43865.0</v>
      </c>
      <c r="H534" s="13" t="s">
        <v>1583</v>
      </c>
      <c r="I534" s="13" t="s">
        <v>1586</v>
      </c>
      <c r="J534" s="13" t="s">
        <v>170</v>
      </c>
    </row>
    <row r="535">
      <c r="A535" s="13" t="s">
        <v>171</v>
      </c>
      <c r="B535" s="13">
        <v>8.0980406E7</v>
      </c>
      <c r="C535" s="13" t="s">
        <v>1587</v>
      </c>
      <c r="D535" s="13" t="s">
        <v>173</v>
      </c>
      <c r="E535" s="13" t="s">
        <v>252</v>
      </c>
      <c r="F535" s="13" t="s">
        <v>1588</v>
      </c>
      <c r="G535" s="37">
        <v>35296.0</v>
      </c>
      <c r="H535" s="13" t="s">
        <v>1589</v>
      </c>
      <c r="I535" s="13" t="s">
        <v>1590</v>
      </c>
      <c r="J535" s="13" t="s">
        <v>170</v>
      </c>
    </row>
    <row r="536">
      <c r="A536" s="13" t="s">
        <v>171</v>
      </c>
      <c r="B536" s="13">
        <v>8.0980407E7</v>
      </c>
      <c r="C536" s="13" t="s">
        <v>1591</v>
      </c>
      <c r="D536" s="13" t="s">
        <v>173</v>
      </c>
      <c r="E536" s="13" t="s">
        <v>166</v>
      </c>
      <c r="F536" s="13" t="s">
        <v>1592</v>
      </c>
      <c r="G536" s="37">
        <v>35923.0</v>
      </c>
      <c r="H536" s="13" t="s">
        <v>1589</v>
      </c>
      <c r="I536" s="13" t="s">
        <v>1590</v>
      </c>
      <c r="J536" s="13" t="s">
        <v>267</v>
      </c>
    </row>
    <row r="537">
      <c r="A537" s="13" t="s">
        <v>171</v>
      </c>
      <c r="B537" s="13">
        <v>8.0980412E7</v>
      </c>
      <c r="C537" s="13" t="s">
        <v>1593</v>
      </c>
      <c r="D537" s="13" t="s">
        <v>173</v>
      </c>
      <c r="E537" s="13" t="s">
        <v>252</v>
      </c>
      <c r="F537" s="13" t="s">
        <v>1594</v>
      </c>
      <c r="G537" s="37">
        <v>39377.0</v>
      </c>
      <c r="H537" s="13" t="s">
        <v>1589</v>
      </c>
      <c r="I537" s="13" t="s">
        <v>1595</v>
      </c>
      <c r="J537" s="13" t="s">
        <v>267</v>
      </c>
    </row>
    <row r="538">
      <c r="A538" s="13" t="s">
        <v>164</v>
      </c>
      <c r="B538" s="13">
        <v>8.0980691E7</v>
      </c>
      <c r="C538" s="13" t="s">
        <v>1596</v>
      </c>
      <c r="D538" s="13" t="s">
        <v>173</v>
      </c>
      <c r="E538" s="13" t="s">
        <v>174</v>
      </c>
      <c r="F538" s="13" t="s">
        <v>1597</v>
      </c>
      <c r="G538" s="37">
        <v>45293.0</v>
      </c>
      <c r="H538" s="13" t="s">
        <v>1598</v>
      </c>
      <c r="I538" s="13" t="s">
        <v>1599</v>
      </c>
      <c r="J538" s="13" t="s">
        <v>170</v>
      </c>
    </row>
    <row r="539">
      <c r="A539" s="13" t="s">
        <v>164</v>
      </c>
      <c r="B539" s="13">
        <v>8.098011E7</v>
      </c>
      <c r="C539" s="13" t="s">
        <v>1600</v>
      </c>
      <c r="D539" s="13" t="s">
        <v>173</v>
      </c>
      <c r="E539" s="13" t="s">
        <v>174</v>
      </c>
      <c r="F539" s="13" t="s">
        <v>1601</v>
      </c>
      <c r="G539" s="37">
        <v>40084.0</v>
      </c>
      <c r="H539" s="13" t="s">
        <v>1602</v>
      </c>
      <c r="I539" s="13" t="s">
        <v>1603</v>
      </c>
      <c r="J539" s="13" t="s">
        <v>170</v>
      </c>
    </row>
    <row r="540">
      <c r="A540" s="13" t="s">
        <v>164</v>
      </c>
      <c r="B540" s="13">
        <v>8.0980107E7</v>
      </c>
      <c r="C540" s="13" t="s">
        <v>1604</v>
      </c>
      <c r="D540" s="13" t="s">
        <v>173</v>
      </c>
      <c r="E540" s="13" t="s">
        <v>174</v>
      </c>
      <c r="F540" s="13" t="s">
        <v>1605</v>
      </c>
      <c r="G540" s="37">
        <v>40884.0</v>
      </c>
      <c r="H540" s="13" t="s">
        <v>1602</v>
      </c>
      <c r="I540" s="13" t="s">
        <v>1606</v>
      </c>
      <c r="J540" s="13" t="s">
        <v>170</v>
      </c>
    </row>
    <row r="541">
      <c r="A541" s="13" t="s">
        <v>164</v>
      </c>
      <c r="B541" s="13">
        <v>8.0980106E7</v>
      </c>
      <c r="C541" s="13" t="s">
        <v>1607</v>
      </c>
      <c r="D541" s="13" t="s">
        <v>173</v>
      </c>
      <c r="E541" s="13" t="s">
        <v>174</v>
      </c>
      <c r="F541" s="13" t="s">
        <v>1608</v>
      </c>
      <c r="G541" s="37">
        <v>45629.0</v>
      </c>
      <c r="H541" s="13" t="s">
        <v>1602</v>
      </c>
      <c r="I541" s="13" t="s">
        <v>1606</v>
      </c>
      <c r="J541" s="13" t="s">
        <v>170</v>
      </c>
    </row>
    <row r="542">
      <c r="A542" s="13" t="s">
        <v>164</v>
      </c>
      <c r="B542" s="13">
        <v>8.0980109E7</v>
      </c>
      <c r="C542" s="13" t="s">
        <v>1609</v>
      </c>
      <c r="D542" s="13" t="s">
        <v>173</v>
      </c>
      <c r="E542" s="13" t="s">
        <v>174</v>
      </c>
      <c r="F542" s="13" t="s">
        <v>1610</v>
      </c>
      <c r="G542" s="37">
        <v>40105.0</v>
      </c>
      <c r="H542" s="13" t="s">
        <v>1602</v>
      </c>
      <c r="I542" s="13" t="s">
        <v>1603</v>
      </c>
      <c r="J542" s="13" t="s">
        <v>170</v>
      </c>
    </row>
    <row r="543">
      <c r="A543" s="13" t="s">
        <v>164</v>
      </c>
      <c r="B543" s="13">
        <v>8.0980299E7</v>
      </c>
      <c r="C543" s="13" t="s">
        <v>1611</v>
      </c>
      <c r="D543" s="13" t="s">
        <v>173</v>
      </c>
      <c r="E543" s="13" t="s">
        <v>174</v>
      </c>
      <c r="F543" s="13" t="s">
        <v>1612</v>
      </c>
      <c r="G543" s="37">
        <v>40057.0</v>
      </c>
      <c r="H543" s="13" t="s">
        <v>1602</v>
      </c>
      <c r="I543" s="13" t="s">
        <v>1603</v>
      </c>
      <c r="J543" s="13" t="s">
        <v>170</v>
      </c>
    </row>
    <row r="544">
      <c r="A544" s="13" t="s">
        <v>171</v>
      </c>
      <c r="B544" s="13">
        <v>8.0980059E7</v>
      </c>
      <c r="C544" s="13" t="s">
        <v>1613</v>
      </c>
      <c r="D544" s="13" t="s">
        <v>173</v>
      </c>
      <c r="E544" s="13" t="s">
        <v>174</v>
      </c>
      <c r="F544" s="13" t="s">
        <v>1614</v>
      </c>
      <c r="G544" s="37">
        <v>39962.0</v>
      </c>
      <c r="H544" s="13" t="s">
        <v>1615</v>
      </c>
      <c r="I544" s="13" t="s">
        <v>1616</v>
      </c>
      <c r="J544" s="13" t="s">
        <v>170</v>
      </c>
    </row>
    <row r="545">
      <c r="A545" s="13" t="s">
        <v>171</v>
      </c>
      <c r="B545" s="13">
        <v>8.0980278E7</v>
      </c>
      <c r="C545" s="13" t="s">
        <v>1617</v>
      </c>
      <c r="D545" s="13" t="s">
        <v>173</v>
      </c>
      <c r="E545" s="13" t="s">
        <v>174</v>
      </c>
      <c r="F545" s="13" t="s">
        <v>1618</v>
      </c>
      <c r="G545" s="37">
        <v>42878.0</v>
      </c>
      <c r="H545" s="13" t="s">
        <v>1615</v>
      </c>
      <c r="I545" s="13" t="s">
        <v>1616</v>
      </c>
      <c r="J545" s="13" t="s">
        <v>170</v>
      </c>
    </row>
    <row r="546">
      <c r="A546" s="13" t="s">
        <v>171</v>
      </c>
      <c r="B546" s="13">
        <v>8.0980058E7</v>
      </c>
      <c r="C546" s="13" t="s">
        <v>1619</v>
      </c>
      <c r="D546" s="13" t="s">
        <v>173</v>
      </c>
      <c r="E546" s="13" t="s">
        <v>174</v>
      </c>
      <c r="F546" s="13" t="s">
        <v>1620</v>
      </c>
      <c r="G546" s="37">
        <v>39961.0</v>
      </c>
      <c r="H546" s="13" t="s">
        <v>1615</v>
      </c>
      <c r="I546" s="13" t="s">
        <v>1616</v>
      </c>
      <c r="J546" s="13" t="s">
        <v>170</v>
      </c>
    </row>
    <row r="547">
      <c r="A547" s="13" t="s">
        <v>164</v>
      </c>
      <c r="B547" s="13">
        <v>8.0980253E7</v>
      </c>
      <c r="C547" s="13" t="s">
        <v>1621</v>
      </c>
      <c r="D547" s="13" t="s">
        <v>173</v>
      </c>
      <c r="E547" s="13" t="s">
        <v>174</v>
      </c>
      <c r="F547" s="13" t="s">
        <v>1622</v>
      </c>
      <c r="G547" s="37">
        <v>42650.0</v>
      </c>
      <c r="H547" s="13" t="s">
        <v>1623</v>
      </c>
      <c r="I547" s="13" t="s">
        <v>1624</v>
      </c>
      <c r="J547" s="13" t="s">
        <v>170</v>
      </c>
    </row>
    <row r="548">
      <c r="A548" s="13" t="s">
        <v>164</v>
      </c>
      <c r="B548" s="13">
        <v>8.0980251E7</v>
      </c>
      <c r="C548" s="13" t="s">
        <v>1625</v>
      </c>
      <c r="D548" s="13" t="s">
        <v>173</v>
      </c>
      <c r="E548" s="13" t="s">
        <v>174</v>
      </c>
      <c r="F548" s="13" t="s">
        <v>1626</v>
      </c>
      <c r="G548" s="37">
        <v>42650.0</v>
      </c>
      <c r="H548" s="13" t="s">
        <v>1623</v>
      </c>
      <c r="I548" s="13" t="s">
        <v>1624</v>
      </c>
      <c r="J548" s="13" t="s">
        <v>170</v>
      </c>
    </row>
    <row r="549">
      <c r="A549" s="13" t="s">
        <v>164</v>
      </c>
      <c r="B549" s="13">
        <v>8.0980252E7</v>
      </c>
      <c r="C549" s="13" t="s">
        <v>1627</v>
      </c>
      <c r="D549" s="13" t="s">
        <v>173</v>
      </c>
      <c r="E549" s="13" t="s">
        <v>174</v>
      </c>
      <c r="F549" s="13" t="s">
        <v>1628</v>
      </c>
      <c r="G549" s="37">
        <v>42655.0</v>
      </c>
      <c r="H549" s="13" t="s">
        <v>1623</v>
      </c>
      <c r="I549" s="13" t="s">
        <v>1624</v>
      </c>
      <c r="J549" s="13" t="s">
        <v>170</v>
      </c>
    </row>
    <row r="550">
      <c r="A550" s="13" t="s">
        <v>164</v>
      </c>
      <c r="B550" s="13">
        <v>8.0980554E7</v>
      </c>
      <c r="C550" s="13" t="s">
        <v>1629</v>
      </c>
      <c r="D550" s="13" t="s">
        <v>173</v>
      </c>
      <c r="E550" s="13" t="s">
        <v>252</v>
      </c>
      <c r="F550" s="13" t="s">
        <v>1630</v>
      </c>
      <c r="G550" s="37">
        <v>40410.0</v>
      </c>
      <c r="H550" s="13" t="s">
        <v>1623</v>
      </c>
      <c r="I550" s="13" t="s">
        <v>1631</v>
      </c>
      <c r="J550" s="13" t="s">
        <v>170</v>
      </c>
    </row>
    <row r="551">
      <c r="A551" s="13" t="s">
        <v>164</v>
      </c>
      <c r="B551" s="13">
        <v>8.0980302E7</v>
      </c>
      <c r="C551" s="13" t="s">
        <v>1632</v>
      </c>
      <c r="D551" s="13" t="s">
        <v>173</v>
      </c>
      <c r="E551" s="13" t="s">
        <v>174</v>
      </c>
      <c r="F551" s="13" t="s">
        <v>1633</v>
      </c>
      <c r="G551" s="37">
        <v>43531.0</v>
      </c>
      <c r="H551" s="13" t="s">
        <v>1634</v>
      </c>
      <c r="I551" s="13" t="s">
        <v>1634</v>
      </c>
      <c r="J551" s="13" t="s">
        <v>170</v>
      </c>
    </row>
    <row r="552">
      <c r="A552" s="13" t="s">
        <v>164</v>
      </c>
      <c r="B552" s="13">
        <v>8.098022E7</v>
      </c>
      <c r="C552" s="13" t="s">
        <v>1635</v>
      </c>
      <c r="D552" s="13" t="s">
        <v>173</v>
      </c>
      <c r="E552" s="13" t="s">
        <v>174</v>
      </c>
      <c r="F552" s="13" t="s">
        <v>1636</v>
      </c>
      <c r="G552" s="37">
        <v>40101.0</v>
      </c>
      <c r="H552" s="13" t="s">
        <v>1634</v>
      </c>
      <c r="I552" s="13" t="s">
        <v>1634</v>
      </c>
      <c r="J552" s="13" t="s">
        <v>170</v>
      </c>
    </row>
    <row r="553">
      <c r="A553" s="13" t="s">
        <v>164</v>
      </c>
      <c r="B553" s="13">
        <v>8.0980572E7</v>
      </c>
      <c r="C553" s="13" t="s">
        <v>749</v>
      </c>
      <c r="D553" s="13" t="s">
        <v>173</v>
      </c>
      <c r="E553" s="13" t="s">
        <v>174</v>
      </c>
      <c r="F553" s="13" t="s">
        <v>1637</v>
      </c>
      <c r="G553" s="37">
        <v>41281.0</v>
      </c>
      <c r="H553" s="13" t="s">
        <v>1638</v>
      </c>
      <c r="I553" s="13" t="s">
        <v>1639</v>
      </c>
      <c r="J553" s="13" t="s">
        <v>170</v>
      </c>
    </row>
    <row r="554">
      <c r="A554" s="13" t="s">
        <v>164</v>
      </c>
      <c r="B554" s="13">
        <v>8.098027E7</v>
      </c>
      <c r="C554" s="13" t="s">
        <v>1640</v>
      </c>
      <c r="D554" s="13" t="s">
        <v>173</v>
      </c>
      <c r="E554" s="13" t="s">
        <v>174</v>
      </c>
      <c r="F554" s="13" t="s">
        <v>1641</v>
      </c>
      <c r="G554" s="37">
        <v>41289.0</v>
      </c>
      <c r="H554" s="13" t="s">
        <v>1642</v>
      </c>
      <c r="I554" s="13" t="s">
        <v>1643</v>
      </c>
      <c r="J554" s="13" t="s">
        <v>170</v>
      </c>
    </row>
    <row r="555">
      <c r="A555" s="13" t="s">
        <v>164</v>
      </c>
      <c r="B555" s="13">
        <v>8.0980248E7</v>
      </c>
      <c r="C555" s="13" t="s">
        <v>1644</v>
      </c>
      <c r="D555" s="13" t="s">
        <v>173</v>
      </c>
      <c r="E555" s="13" t="s">
        <v>174</v>
      </c>
      <c r="F555" s="13" t="s">
        <v>1645</v>
      </c>
      <c r="G555" s="37">
        <v>40065.0</v>
      </c>
      <c r="H555" s="13" t="s">
        <v>1646</v>
      </c>
      <c r="I555" s="13" t="s">
        <v>1647</v>
      </c>
      <c r="J555" s="13" t="s">
        <v>170</v>
      </c>
    </row>
    <row r="556">
      <c r="A556" s="13" t="s">
        <v>164</v>
      </c>
      <c r="B556" s="13">
        <v>8.0980249E7</v>
      </c>
      <c r="C556" s="13" t="s">
        <v>1648</v>
      </c>
      <c r="D556" s="13" t="s">
        <v>173</v>
      </c>
      <c r="E556" s="13" t="s">
        <v>174</v>
      </c>
      <c r="F556" s="13" t="s">
        <v>1649</v>
      </c>
      <c r="G556" s="37">
        <v>40065.0</v>
      </c>
      <c r="H556" s="13" t="s">
        <v>1646</v>
      </c>
      <c r="I556" s="13" t="s">
        <v>1647</v>
      </c>
      <c r="J556" s="13" t="s">
        <v>170</v>
      </c>
    </row>
    <row r="557">
      <c r="A557" s="13" t="s">
        <v>164</v>
      </c>
      <c r="B557" s="13">
        <v>8.0980678E7</v>
      </c>
      <c r="C557" s="13" t="s">
        <v>1650</v>
      </c>
      <c r="D557" s="13" t="s">
        <v>173</v>
      </c>
      <c r="E557" s="13" t="s">
        <v>174</v>
      </c>
      <c r="F557" s="13" t="s">
        <v>1651</v>
      </c>
      <c r="G557" s="37">
        <v>44896.0</v>
      </c>
      <c r="H557" s="13" t="s">
        <v>1652</v>
      </c>
      <c r="I557" s="13" t="s">
        <v>1653</v>
      </c>
      <c r="J557" s="13" t="s">
        <v>170</v>
      </c>
    </row>
    <row r="558">
      <c r="A558" s="13" t="s">
        <v>164</v>
      </c>
      <c r="B558" s="13">
        <v>8.0980458E7</v>
      </c>
      <c r="C558" s="13" t="s">
        <v>1411</v>
      </c>
      <c r="D558" s="13" t="s">
        <v>173</v>
      </c>
      <c r="E558" s="13" t="s">
        <v>174</v>
      </c>
      <c r="F558" s="13" t="s">
        <v>1654</v>
      </c>
      <c r="G558" s="37">
        <v>45645.0</v>
      </c>
      <c r="H558" s="13" t="s">
        <v>1655</v>
      </c>
      <c r="I558" s="13" t="s">
        <v>1656</v>
      </c>
      <c r="J558" s="13" t="s">
        <v>170</v>
      </c>
    </row>
    <row r="559">
      <c r="A559" s="13" t="s">
        <v>164</v>
      </c>
      <c r="B559" s="13">
        <v>8.0980642E7</v>
      </c>
      <c r="C559" s="13" t="s">
        <v>1657</v>
      </c>
      <c r="D559" s="13" t="s">
        <v>165</v>
      </c>
      <c r="E559" s="13" t="s">
        <v>174</v>
      </c>
      <c r="F559" s="13" t="s">
        <v>1658</v>
      </c>
      <c r="G559" s="37">
        <v>43767.0</v>
      </c>
      <c r="H559" s="13" t="s">
        <v>1655</v>
      </c>
      <c r="I559" s="13" t="s">
        <v>1656</v>
      </c>
      <c r="J559" s="13" t="s">
        <v>170</v>
      </c>
    </row>
    <row r="560">
      <c r="A560" s="13" t="s">
        <v>164</v>
      </c>
      <c r="B560" s="13">
        <v>8.0980266E7</v>
      </c>
      <c r="C560" s="13" t="s">
        <v>1659</v>
      </c>
      <c r="D560" s="13" t="s">
        <v>173</v>
      </c>
      <c r="E560" s="13" t="s">
        <v>166</v>
      </c>
      <c r="F560" s="13">
        <v>324.0</v>
      </c>
      <c r="G560" s="37">
        <v>34792.0</v>
      </c>
      <c r="H560" s="13" t="s">
        <v>1660</v>
      </c>
      <c r="I560" s="13" t="s">
        <v>1661</v>
      </c>
      <c r="J560" s="13" t="s">
        <v>170</v>
      </c>
    </row>
    <row r="561">
      <c r="A561" s="13" t="s">
        <v>164</v>
      </c>
      <c r="B561" s="13">
        <v>8.0980265E7</v>
      </c>
      <c r="C561" s="13" t="s">
        <v>1662</v>
      </c>
      <c r="D561" s="13" t="s">
        <v>173</v>
      </c>
      <c r="E561" s="13" t="s">
        <v>166</v>
      </c>
      <c r="F561" s="13" t="s">
        <v>1663</v>
      </c>
      <c r="G561" s="37">
        <v>36899.0</v>
      </c>
      <c r="H561" s="13" t="s">
        <v>1660</v>
      </c>
      <c r="I561" s="13" t="s">
        <v>1661</v>
      </c>
      <c r="J561" s="13" t="s">
        <v>170</v>
      </c>
    </row>
    <row r="562">
      <c r="A562" s="13" t="s">
        <v>164</v>
      </c>
      <c r="B562" s="13">
        <v>8.0980402E7</v>
      </c>
      <c r="C562" s="13" t="s">
        <v>1664</v>
      </c>
      <c r="D562" s="13" t="s">
        <v>173</v>
      </c>
      <c r="E562" s="13" t="s">
        <v>174</v>
      </c>
      <c r="F562" s="13" t="s">
        <v>1665</v>
      </c>
      <c r="G562" s="37">
        <v>40057.0</v>
      </c>
      <c r="H562" s="13" t="s">
        <v>1666</v>
      </c>
      <c r="I562" s="13" t="s">
        <v>1666</v>
      </c>
      <c r="J562" s="13" t="s">
        <v>170</v>
      </c>
    </row>
    <row r="563">
      <c r="A563" s="13" t="s">
        <v>164</v>
      </c>
      <c r="B563" s="13">
        <v>8.098057E7</v>
      </c>
      <c r="C563" s="13" t="s">
        <v>1667</v>
      </c>
      <c r="D563" s="13" t="s">
        <v>173</v>
      </c>
      <c r="E563" s="13" t="s">
        <v>174</v>
      </c>
      <c r="F563" s="13" t="s">
        <v>1668</v>
      </c>
      <c r="G563" s="37">
        <v>40984.0</v>
      </c>
      <c r="H563" s="13" t="s">
        <v>1666</v>
      </c>
      <c r="I563" s="13" t="s">
        <v>1666</v>
      </c>
      <c r="J563" s="13" t="s">
        <v>170</v>
      </c>
    </row>
    <row r="564">
      <c r="A564" s="13" t="s">
        <v>164</v>
      </c>
      <c r="B564" s="13">
        <v>8.0980271E7</v>
      </c>
      <c r="C564" s="13" t="s">
        <v>1669</v>
      </c>
      <c r="D564" s="13" t="s">
        <v>173</v>
      </c>
      <c r="E564" s="13" t="s">
        <v>174</v>
      </c>
      <c r="F564" s="13" t="s">
        <v>1670</v>
      </c>
      <c r="G564" s="37">
        <v>42157.0</v>
      </c>
      <c r="H564" s="13" t="s">
        <v>1671</v>
      </c>
      <c r="I564" s="13" t="s">
        <v>1672</v>
      </c>
      <c r="J564" s="13" t="s">
        <v>170</v>
      </c>
    </row>
    <row r="565">
      <c r="A565" s="13" t="s">
        <v>164</v>
      </c>
      <c r="B565" s="13">
        <v>8.0980038E7</v>
      </c>
      <c r="C565" s="13" t="s">
        <v>1061</v>
      </c>
      <c r="D565" s="13" t="s">
        <v>173</v>
      </c>
      <c r="E565" s="13" t="s">
        <v>174</v>
      </c>
      <c r="F565" s="13" t="s">
        <v>1673</v>
      </c>
      <c r="G565" s="37">
        <v>42467.0</v>
      </c>
      <c r="H565" s="13" t="s">
        <v>1671</v>
      </c>
      <c r="I565" s="13" t="s">
        <v>1672</v>
      </c>
      <c r="J565" s="13" t="s">
        <v>170</v>
      </c>
    </row>
    <row r="566">
      <c r="A566" s="13" t="s">
        <v>171</v>
      </c>
      <c r="B566" s="13">
        <v>8.0980414E7</v>
      </c>
      <c r="C566" s="13" t="s">
        <v>1674</v>
      </c>
      <c r="D566" s="13" t="s">
        <v>173</v>
      </c>
      <c r="E566" s="13" t="s">
        <v>174</v>
      </c>
      <c r="F566" s="13" t="s">
        <v>1675</v>
      </c>
      <c r="G566" s="37">
        <v>39962.0</v>
      </c>
      <c r="H566" s="13" t="s">
        <v>1676</v>
      </c>
      <c r="I566" s="13" t="s">
        <v>1677</v>
      </c>
      <c r="J566" s="13" t="s">
        <v>170</v>
      </c>
    </row>
    <row r="567">
      <c r="A567" s="13" t="s">
        <v>171</v>
      </c>
      <c r="B567" s="13">
        <v>8.0980473E7</v>
      </c>
      <c r="C567" s="13" t="s">
        <v>1678</v>
      </c>
      <c r="D567" s="13" t="s">
        <v>173</v>
      </c>
      <c r="E567" s="13" t="s">
        <v>174</v>
      </c>
      <c r="F567" s="13" t="s">
        <v>1679</v>
      </c>
      <c r="G567" s="37">
        <v>38734.0</v>
      </c>
      <c r="H567" s="13" t="s">
        <v>1676</v>
      </c>
      <c r="I567" s="13" t="s">
        <v>1677</v>
      </c>
      <c r="J567" s="13" t="s">
        <v>267</v>
      </c>
    </row>
    <row r="568">
      <c r="A568" s="13" t="s">
        <v>164</v>
      </c>
      <c r="B568" s="13">
        <v>8.0980285E7</v>
      </c>
      <c r="C568" s="13" t="s">
        <v>1680</v>
      </c>
      <c r="D568" s="13" t="s">
        <v>173</v>
      </c>
      <c r="E568" s="13" t="s">
        <v>174</v>
      </c>
      <c r="F568" s="13" t="s">
        <v>1681</v>
      </c>
      <c r="G568" s="37">
        <v>39946.0</v>
      </c>
      <c r="H568" s="13" t="s">
        <v>1682</v>
      </c>
      <c r="I568" s="13" t="s">
        <v>768</v>
      </c>
      <c r="J568" s="13" t="s">
        <v>170</v>
      </c>
    </row>
    <row r="569">
      <c r="A569" s="13" t="s">
        <v>164</v>
      </c>
      <c r="B569" s="13">
        <v>8.0980003E7</v>
      </c>
      <c r="C569" s="13" t="s">
        <v>1683</v>
      </c>
      <c r="D569" s="13" t="s">
        <v>173</v>
      </c>
      <c r="E569" s="13" t="s">
        <v>174</v>
      </c>
      <c r="F569" s="13" t="s">
        <v>1684</v>
      </c>
      <c r="G569" s="37">
        <v>40086.0</v>
      </c>
      <c r="H569" s="13" t="s">
        <v>1682</v>
      </c>
      <c r="I569" s="13" t="s">
        <v>768</v>
      </c>
      <c r="J569" s="13" t="s">
        <v>170</v>
      </c>
    </row>
    <row r="570">
      <c r="A570" s="13" t="s">
        <v>171</v>
      </c>
      <c r="B570" s="13">
        <v>8.0980455E7</v>
      </c>
      <c r="C570" s="13" t="s">
        <v>1685</v>
      </c>
      <c r="D570" s="13" t="s">
        <v>173</v>
      </c>
      <c r="E570" s="13" t="s">
        <v>252</v>
      </c>
      <c r="F570" s="13" t="s">
        <v>1686</v>
      </c>
      <c r="G570" s="37">
        <v>43857.0</v>
      </c>
      <c r="H570" s="13" t="s">
        <v>1687</v>
      </c>
      <c r="I570" s="13" t="s">
        <v>1688</v>
      </c>
      <c r="J570" s="13" t="s">
        <v>170</v>
      </c>
    </row>
    <row r="571">
      <c r="A571" s="13" t="s">
        <v>164</v>
      </c>
      <c r="B571" s="13">
        <v>8.0980006E7</v>
      </c>
      <c r="C571" s="13" t="s">
        <v>1689</v>
      </c>
      <c r="D571" s="13" t="s">
        <v>173</v>
      </c>
      <c r="E571" s="13" t="s">
        <v>174</v>
      </c>
      <c r="F571" s="13" t="s">
        <v>1690</v>
      </c>
      <c r="G571" s="37">
        <v>41001.0</v>
      </c>
      <c r="H571" s="13" t="s">
        <v>1691</v>
      </c>
      <c r="I571" s="13" t="s">
        <v>1692</v>
      </c>
      <c r="J571" s="13" t="s">
        <v>170</v>
      </c>
    </row>
    <row r="572">
      <c r="A572" s="13" t="s">
        <v>164</v>
      </c>
      <c r="B572" s="13">
        <v>8.0980689E7</v>
      </c>
      <c r="C572" s="13" t="s">
        <v>1693</v>
      </c>
      <c r="D572" s="13" t="s">
        <v>173</v>
      </c>
      <c r="E572" s="13" t="s">
        <v>174</v>
      </c>
      <c r="F572" s="13" t="s">
        <v>1694</v>
      </c>
      <c r="G572" s="37">
        <v>45302.0</v>
      </c>
      <c r="H572" s="13" t="s">
        <v>1695</v>
      </c>
      <c r="I572" s="13" t="s">
        <v>1696</v>
      </c>
      <c r="J572" s="13" t="s">
        <v>170</v>
      </c>
    </row>
    <row r="573">
      <c r="A573" s="13" t="s">
        <v>164</v>
      </c>
      <c r="B573" s="13">
        <v>8.0980524E7</v>
      </c>
      <c r="C573" s="13" t="s">
        <v>1697</v>
      </c>
      <c r="D573" s="13" t="s">
        <v>173</v>
      </c>
      <c r="E573" s="13" t="s">
        <v>166</v>
      </c>
      <c r="F573" s="13" t="s">
        <v>1698</v>
      </c>
      <c r="G573" s="37">
        <v>39449.0</v>
      </c>
      <c r="H573" s="13" t="s">
        <v>1699</v>
      </c>
      <c r="I573" s="13" t="s">
        <v>1700</v>
      </c>
      <c r="J573" s="13" t="s">
        <v>170</v>
      </c>
    </row>
    <row r="574">
      <c r="A574" s="13" t="s">
        <v>164</v>
      </c>
      <c r="B574" s="13">
        <v>8.098048E7</v>
      </c>
      <c r="C574" s="13" t="s">
        <v>1701</v>
      </c>
      <c r="D574" s="13" t="s">
        <v>173</v>
      </c>
      <c r="E574" s="13" t="s">
        <v>174</v>
      </c>
      <c r="F574" s="13" t="s">
        <v>1702</v>
      </c>
      <c r="G574" s="37">
        <v>43760.0</v>
      </c>
      <c r="I574" s="13" t="s">
        <v>1703</v>
      </c>
      <c r="J574" s="13" t="s">
        <v>170</v>
      </c>
    </row>
    <row r="575">
      <c r="A575" s="13" t="s">
        <v>164</v>
      </c>
      <c r="B575" s="13">
        <v>8.0980129E7</v>
      </c>
      <c r="C575" s="13" t="s">
        <v>1704</v>
      </c>
      <c r="D575" s="13" t="s">
        <v>173</v>
      </c>
      <c r="E575" s="13" t="s">
        <v>174</v>
      </c>
      <c r="F575" s="13" t="s">
        <v>1705</v>
      </c>
      <c r="G575" s="37">
        <v>40084.0</v>
      </c>
      <c r="I575" s="13" t="s">
        <v>1703</v>
      </c>
      <c r="J575" s="13" t="s">
        <v>170</v>
      </c>
    </row>
    <row r="576">
      <c r="A576" s="13" t="s">
        <v>164</v>
      </c>
      <c r="B576" s="13">
        <v>8.0980587E7</v>
      </c>
      <c r="C576" s="13" t="s">
        <v>1526</v>
      </c>
      <c r="D576" s="13" t="s">
        <v>173</v>
      </c>
      <c r="E576" s="13" t="s">
        <v>174</v>
      </c>
      <c r="F576" s="13" t="s">
        <v>1706</v>
      </c>
      <c r="G576" s="37">
        <v>42143.0</v>
      </c>
      <c r="I576" s="13" t="s">
        <v>1703</v>
      </c>
      <c r="J576" s="13" t="s">
        <v>170</v>
      </c>
    </row>
  </sheetData>
  <autoFilter ref="$A$1:$Z$576">
    <sortState ref="A1:Z576">
      <sortCondition ref="H1:H576"/>
    </sortState>
  </autoFilter>
  <hyperlinks>
    <hyperlink r:id="rId1" ref="K1"/>
    <hyperlink r:id="rId2" ref="K34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55.13"/>
  </cols>
  <sheetData>
    <row r="1">
      <c r="A1" s="13" t="s">
        <v>1707</v>
      </c>
      <c r="B1" s="13" t="s">
        <v>1708</v>
      </c>
      <c r="C1" s="13" t="s">
        <v>1709</v>
      </c>
      <c r="D1" s="13" t="s">
        <v>1710</v>
      </c>
      <c r="E1" s="13" t="s">
        <v>1711</v>
      </c>
      <c r="F1" s="13" t="s">
        <v>1712</v>
      </c>
      <c r="G1" s="13" t="s">
        <v>1713</v>
      </c>
      <c r="H1" s="29" t="s">
        <v>1714</v>
      </c>
      <c r="I1" s="29" t="s">
        <v>1715</v>
      </c>
      <c r="J1" s="13" t="s">
        <v>1716</v>
      </c>
      <c r="K1" s="13" t="s">
        <v>154</v>
      </c>
      <c r="L1" s="13" t="s">
        <v>1717</v>
      </c>
    </row>
    <row r="2">
      <c r="A2" s="13" t="s">
        <v>1718</v>
      </c>
      <c r="B2" s="13" t="s">
        <v>1719</v>
      </c>
      <c r="C2" s="13" t="s">
        <v>1720</v>
      </c>
      <c r="D2" s="13" t="s">
        <v>1721</v>
      </c>
      <c r="E2" s="13" t="s">
        <v>1722</v>
      </c>
      <c r="F2" s="13" t="s">
        <v>1721</v>
      </c>
      <c r="G2" s="13" t="s">
        <v>1723</v>
      </c>
      <c r="H2" s="29">
        <v>-14.84692</v>
      </c>
      <c r="I2" s="29">
        <v>-64.90281</v>
      </c>
      <c r="J2" s="13">
        <v>58.0</v>
      </c>
    </row>
    <row r="3">
      <c r="A3" s="13" t="s">
        <v>1718</v>
      </c>
      <c r="B3" s="13" t="s">
        <v>1719</v>
      </c>
      <c r="C3" s="13" t="s">
        <v>1720</v>
      </c>
      <c r="D3" s="13" t="s">
        <v>1721</v>
      </c>
      <c r="E3" s="13" t="s">
        <v>1724</v>
      </c>
      <c r="F3" s="13" t="s">
        <v>1721</v>
      </c>
      <c r="G3" s="13" t="s">
        <v>1723</v>
      </c>
      <c r="H3" s="29">
        <v>-14.77958</v>
      </c>
      <c r="I3" s="29">
        <v>-64.90376</v>
      </c>
      <c r="J3" s="13">
        <v>58.0</v>
      </c>
    </row>
    <row r="4">
      <c r="A4" s="13" t="s">
        <v>1718</v>
      </c>
      <c r="B4" s="13" t="s">
        <v>1719</v>
      </c>
      <c r="C4" s="13" t="s">
        <v>1725</v>
      </c>
      <c r="D4" s="13" t="s">
        <v>1726</v>
      </c>
      <c r="E4" s="13" t="s">
        <v>1727</v>
      </c>
      <c r="F4" s="13" t="s">
        <v>1726</v>
      </c>
      <c r="G4" s="13" t="s">
        <v>1723</v>
      </c>
      <c r="H4" s="29">
        <v>-10.81292</v>
      </c>
      <c r="I4" s="29">
        <v>-65.35279</v>
      </c>
      <c r="J4" s="13">
        <v>61.0</v>
      </c>
    </row>
    <row r="5">
      <c r="A5" s="13" t="s">
        <v>1718</v>
      </c>
      <c r="B5" s="13" t="s">
        <v>1719</v>
      </c>
      <c r="C5" s="13" t="s">
        <v>1725</v>
      </c>
      <c r="D5" s="13" t="s">
        <v>1728</v>
      </c>
      <c r="E5" s="13" t="s">
        <v>1729</v>
      </c>
      <c r="F5" s="13" t="s">
        <v>1728</v>
      </c>
      <c r="G5" s="13" t="s">
        <v>1723</v>
      </c>
      <c r="H5" s="29">
        <v>-10.99669</v>
      </c>
      <c r="I5" s="29">
        <v>-66.0738</v>
      </c>
      <c r="J5" s="13">
        <v>60.0</v>
      </c>
    </row>
    <row r="6">
      <c r="A6" s="13" t="s">
        <v>1718</v>
      </c>
      <c r="B6" s="13" t="s">
        <v>1719</v>
      </c>
      <c r="C6" s="13" t="s">
        <v>1720</v>
      </c>
      <c r="D6" s="13" t="s">
        <v>1721</v>
      </c>
      <c r="E6" s="13" t="s">
        <v>1730</v>
      </c>
      <c r="F6" s="13" t="s">
        <v>1721</v>
      </c>
      <c r="G6" s="13" t="s">
        <v>1723</v>
      </c>
      <c r="H6" s="29">
        <v>-14.841099</v>
      </c>
      <c r="I6" s="29">
        <v>-64.906085</v>
      </c>
      <c r="J6" s="13">
        <v>58.0</v>
      </c>
    </row>
    <row r="7">
      <c r="A7" s="13" t="s">
        <v>1718</v>
      </c>
      <c r="B7" s="13" t="s">
        <v>1719</v>
      </c>
      <c r="C7" s="13" t="s">
        <v>1720</v>
      </c>
      <c r="D7" s="13" t="s">
        <v>1721</v>
      </c>
      <c r="E7" s="13" t="s">
        <v>1731</v>
      </c>
      <c r="F7" s="13" t="s">
        <v>1721</v>
      </c>
      <c r="G7" s="13" t="s">
        <v>1723</v>
      </c>
      <c r="H7" s="29">
        <v>-14.845748</v>
      </c>
      <c r="I7" s="29">
        <v>-64.901202</v>
      </c>
      <c r="J7" s="13">
        <v>58.0</v>
      </c>
    </row>
    <row r="8">
      <c r="A8" s="13" t="s">
        <v>1718</v>
      </c>
      <c r="B8" s="13" t="s">
        <v>1719</v>
      </c>
      <c r="C8" s="13" t="s">
        <v>1732</v>
      </c>
      <c r="D8" s="13" t="s">
        <v>1733</v>
      </c>
      <c r="E8" s="13" t="s">
        <v>1734</v>
      </c>
      <c r="F8" s="13" t="s">
        <v>1735</v>
      </c>
      <c r="G8" s="13" t="s">
        <v>1723</v>
      </c>
      <c r="H8" s="29">
        <v>-15.14148</v>
      </c>
      <c r="I8" s="29">
        <v>-67.03596</v>
      </c>
      <c r="J8" s="13">
        <v>59.0</v>
      </c>
    </row>
    <row r="9">
      <c r="A9" s="13" t="s">
        <v>1718</v>
      </c>
      <c r="B9" s="13" t="s">
        <v>1719</v>
      </c>
      <c r="C9" s="13" t="s">
        <v>1736</v>
      </c>
      <c r="D9" s="13" t="s">
        <v>1737</v>
      </c>
      <c r="E9" s="13" t="s">
        <v>1738</v>
      </c>
      <c r="F9" s="13" t="s">
        <v>1739</v>
      </c>
      <c r="G9" s="13" t="s">
        <v>1740</v>
      </c>
      <c r="H9" s="29">
        <v>-12.08011</v>
      </c>
      <c r="I9" s="29">
        <v>-65.06511</v>
      </c>
      <c r="J9" s="13">
        <v>6.0</v>
      </c>
    </row>
    <row r="10">
      <c r="A10" s="13" t="s">
        <v>1718</v>
      </c>
      <c r="B10" s="13" t="s">
        <v>1719</v>
      </c>
      <c r="C10" s="13" t="s">
        <v>1741</v>
      </c>
      <c r="D10" s="13" t="s">
        <v>1742</v>
      </c>
      <c r="E10" s="13" t="s">
        <v>1743</v>
      </c>
      <c r="F10" s="13" t="s">
        <v>1744</v>
      </c>
      <c r="G10" s="13" t="s">
        <v>1723</v>
      </c>
      <c r="H10" s="29">
        <v>-13.63675</v>
      </c>
      <c r="I10" s="29">
        <v>-63.66943</v>
      </c>
      <c r="J10" s="13">
        <v>61.0</v>
      </c>
    </row>
    <row r="11">
      <c r="A11" s="13" t="s">
        <v>1718</v>
      </c>
      <c r="B11" s="13" t="s">
        <v>1719</v>
      </c>
      <c r="C11" s="13" t="s">
        <v>1741</v>
      </c>
      <c r="D11" s="13" t="s">
        <v>1745</v>
      </c>
      <c r="E11" s="13" t="s">
        <v>1746</v>
      </c>
      <c r="F11" s="13" t="s">
        <v>1747</v>
      </c>
      <c r="G11" s="13" t="s">
        <v>1723</v>
      </c>
      <c r="H11" s="29">
        <v>-12.89689</v>
      </c>
      <c r="I11" s="29">
        <v>-64.24437</v>
      </c>
      <c r="J11" s="13">
        <v>61.0</v>
      </c>
    </row>
    <row r="12">
      <c r="A12" s="13" t="s">
        <v>1718</v>
      </c>
      <c r="B12" s="13" t="s">
        <v>1719</v>
      </c>
      <c r="C12" s="13" t="s">
        <v>1732</v>
      </c>
      <c r="D12" s="13" t="s">
        <v>1748</v>
      </c>
      <c r="E12" s="13" t="s">
        <v>1749</v>
      </c>
      <c r="F12" s="13" t="s">
        <v>1750</v>
      </c>
      <c r="G12" s="13" t="s">
        <v>1740</v>
      </c>
      <c r="H12" s="29">
        <v>-14.64125</v>
      </c>
      <c r="I12" s="29">
        <v>-67.51161</v>
      </c>
      <c r="J12" s="13">
        <v>6.0</v>
      </c>
    </row>
    <row r="13">
      <c r="A13" s="13" t="s">
        <v>1718</v>
      </c>
      <c r="B13" s="13" t="s">
        <v>1719</v>
      </c>
      <c r="C13" s="13" t="s">
        <v>1732</v>
      </c>
      <c r="D13" s="13" t="s">
        <v>1751</v>
      </c>
      <c r="E13" s="13" t="s">
        <v>1752</v>
      </c>
      <c r="F13" s="13" t="s">
        <v>1753</v>
      </c>
      <c r="G13" s="13" t="s">
        <v>1740</v>
      </c>
      <c r="H13" s="29">
        <v>-11.76321</v>
      </c>
      <c r="I13" s="29">
        <v>-66.76987</v>
      </c>
      <c r="J13" s="13">
        <v>6.0</v>
      </c>
    </row>
    <row r="14">
      <c r="A14" s="13" t="s">
        <v>1718</v>
      </c>
      <c r="B14" s="13" t="s">
        <v>1719</v>
      </c>
      <c r="C14" s="13" t="s">
        <v>1754</v>
      </c>
      <c r="D14" s="13" t="s">
        <v>1755</v>
      </c>
      <c r="E14" s="13" t="s">
        <v>1756</v>
      </c>
      <c r="F14" s="13" t="s">
        <v>1757</v>
      </c>
      <c r="G14" s="13" t="s">
        <v>1723</v>
      </c>
      <c r="H14" s="29">
        <v>-14.98918</v>
      </c>
      <c r="I14" s="29">
        <v>-64.37089</v>
      </c>
      <c r="J14" s="13">
        <v>59.0</v>
      </c>
    </row>
    <row r="15">
      <c r="A15" s="13" t="s">
        <v>1718</v>
      </c>
      <c r="B15" s="13" t="s">
        <v>1719</v>
      </c>
      <c r="C15" s="13" t="s">
        <v>1741</v>
      </c>
      <c r="D15" s="13" t="s">
        <v>1745</v>
      </c>
      <c r="E15" s="13" t="s">
        <v>1758</v>
      </c>
      <c r="F15" s="13" t="s">
        <v>1759</v>
      </c>
      <c r="G15" s="13" t="s">
        <v>1723</v>
      </c>
      <c r="H15" s="29">
        <v>-12.45551</v>
      </c>
      <c r="I15" s="29">
        <v>-64.23037</v>
      </c>
      <c r="J15" s="13">
        <v>61.0</v>
      </c>
    </row>
    <row r="16">
      <c r="A16" s="13" t="s">
        <v>1718</v>
      </c>
      <c r="B16" s="13" t="s">
        <v>1719</v>
      </c>
      <c r="C16" s="13" t="s">
        <v>1754</v>
      </c>
      <c r="D16" s="13" t="s">
        <v>1755</v>
      </c>
      <c r="E16" s="13" t="s">
        <v>1760</v>
      </c>
      <c r="F16" s="13" t="s">
        <v>1761</v>
      </c>
      <c r="G16" s="13" t="s">
        <v>1723</v>
      </c>
      <c r="H16" s="29">
        <v>-15.16342</v>
      </c>
      <c r="I16" s="29">
        <v>-64.05082</v>
      </c>
      <c r="J16" s="13">
        <v>59.0</v>
      </c>
    </row>
    <row r="17">
      <c r="A17" s="13" t="s">
        <v>1718</v>
      </c>
      <c r="B17" s="13" t="s">
        <v>1719</v>
      </c>
      <c r="C17" s="13" t="s">
        <v>1741</v>
      </c>
      <c r="D17" s="13" t="s">
        <v>1742</v>
      </c>
      <c r="E17" s="13" t="s">
        <v>1762</v>
      </c>
      <c r="F17" s="13" t="s">
        <v>1763</v>
      </c>
      <c r="G17" s="13" t="s">
        <v>1740</v>
      </c>
      <c r="H17" s="29">
        <v>-14.20468</v>
      </c>
      <c r="I17" s="29">
        <v>-63.52425</v>
      </c>
      <c r="J17" s="13">
        <v>6.0</v>
      </c>
    </row>
    <row r="18">
      <c r="A18" s="13" t="s">
        <v>1718</v>
      </c>
      <c r="B18" s="13" t="s">
        <v>1719</v>
      </c>
      <c r="C18" s="13" t="s">
        <v>1754</v>
      </c>
      <c r="D18" s="13" t="s">
        <v>1764</v>
      </c>
      <c r="E18" s="13" t="s">
        <v>1765</v>
      </c>
      <c r="F18" s="13" t="s">
        <v>1766</v>
      </c>
      <c r="G18" s="13" t="s">
        <v>1723</v>
      </c>
      <c r="H18" s="29">
        <v>-15.33278</v>
      </c>
      <c r="I18" s="29">
        <v>-64.86686</v>
      </c>
      <c r="J18" s="13">
        <v>59.0</v>
      </c>
    </row>
    <row r="19">
      <c r="A19" s="13" t="s">
        <v>1718</v>
      </c>
      <c r="B19" s="13" t="s">
        <v>1719</v>
      </c>
      <c r="C19" s="13" t="s">
        <v>1767</v>
      </c>
      <c r="D19" s="13" t="s">
        <v>1768</v>
      </c>
      <c r="E19" s="13" t="s">
        <v>1769</v>
      </c>
      <c r="F19" s="13" t="s">
        <v>1770</v>
      </c>
      <c r="G19" s="13" t="s">
        <v>1740</v>
      </c>
      <c r="H19" s="29">
        <v>-12.94433</v>
      </c>
      <c r="I19" s="29">
        <v>-65.57471</v>
      </c>
      <c r="J19" s="13">
        <v>6.0</v>
      </c>
    </row>
    <row r="20">
      <c r="A20" s="13" t="s">
        <v>1718</v>
      </c>
      <c r="B20" s="13" t="s">
        <v>1719</v>
      </c>
      <c r="C20" s="13" t="s">
        <v>1767</v>
      </c>
      <c r="D20" s="13" t="s">
        <v>1771</v>
      </c>
      <c r="E20" s="13" t="s">
        <v>1772</v>
      </c>
      <c r="F20" s="13" t="s">
        <v>1773</v>
      </c>
      <c r="G20" s="13" t="s">
        <v>1723</v>
      </c>
      <c r="H20" s="29">
        <v>-14.877911</v>
      </c>
      <c r="I20" s="29">
        <v>-66.327083</v>
      </c>
      <c r="J20" s="13">
        <v>61.0</v>
      </c>
    </row>
    <row r="21">
      <c r="A21" s="13" t="s">
        <v>1718</v>
      </c>
      <c r="B21" s="13" t="s">
        <v>1719</v>
      </c>
      <c r="C21" s="13" t="s">
        <v>1741</v>
      </c>
      <c r="D21" s="13" t="s">
        <v>1745</v>
      </c>
      <c r="E21" s="13" t="s">
        <v>1774</v>
      </c>
      <c r="F21" s="13" t="s">
        <v>1775</v>
      </c>
      <c r="G21" s="13" t="s">
        <v>1740</v>
      </c>
      <c r="H21" s="29">
        <v>-12.65748</v>
      </c>
      <c r="I21" s="29">
        <v>-63.37995</v>
      </c>
      <c r="J21" s="13">
        <v>6.0</v>
      </c>
    </row>
    <row r="22">
      <c r="A22" s="13" t="s">
        <v>1718</v>
      </c>
      <c r="B22" s="13" t="s">
        <v>1719</v>
      </c>
      <c r="C22" s="13" t="s">
        <v>1754</v>
      </c>
      <c r="D22" s="13" t="s">
        <v>1755</v>
      </c>
      <c r="E22" s="13" t="s">
        <v>1776</v>
      </c>
      <c r="F22" s="13" t="s">
        <v>1777</v>
      </c>
      <c r="G22" s="13" t="s">
        <v>1723</v>
      </c>
      <c r="H22" s="29">
        <v>-15.24271</v>
      </c>
      <c r="I22" s="29">
        <v>-63.86697</v>
      </c>
      <c r="J22" s="13">
        <v>59.0</v>
      </c>
    </row>
    <row r="23">
      <c r="A23" s="13" t="s">
        <v>1718</v>
      </c>
      <c r="B23" s="13" t="s">
        <v>1719</v>
      </c>
      <c r="C23" s="13" t="s">
        <v>1732</v>
      </c>
      <c r="D23" s="13" t="s">
        <v>1751</v>
      </c>
      <c r="E23" s="13" t="s">
        <v>1778</v>
      </c>
      <c r="F23" s="13" t="s">
        <v>1779</v>
      </c>
      <c r="G23" s="13" t="s">
        <v>1740</v>
      </c>
      <c r="H23" s="29">
        <v>-12.53514</v>
      </c>
      <c r="I23" s="29">
        <v>-66.79783</v>
      </c>
      <c r="J23" s="13">
        <v>6.0</v>
      </c>
    </row>
    <row r="24">
      <c r="A24" s="13" t="s">
        <v>1718</v>
      </c>
      <c r="B24" s="13" t="s">
        <v>1719</v>
      </c>
      <c r="C24" s="13" t="s">
        <v>1732</v>
      </c>
      <c r="D24" s="13" t="s">
        <v>1748</v>
      </c>
      <c r="E24" s="13" t="s">
        <v>1780</v>
      </c>
      <c r="F24" s="13" t="s">
        <v>1781</v>
      </c>
      <c r="G24" s="13" t="s">
        <v>1723</v>
      </c>
      <c r="H24" s="29">
        <v>-14.59985</v>
      </c>
      <c r="I24" s="29">
        <v>-67.27888</v>
      </c>
      <c r="J24" s="13">
        <v>59.0</v>
      </c>
    </row>
    <row r="25">
      <c r="A25" s="13" t="s">
        <v>1718</v>
      </c>
      <c r="B25" s="13" t="s">
        <v>1719</v>
      </c>
      <c r="C25" s="13" t="s">
        <v>1732</v>
      </c>
      <c r="D25" s="13" t="s">
        <v>1782</v>
      </c>
      <c r="E25" s="13" t="s">
        <v>1783</v>
      </c>
      <c r="F25" s="13" t="s">
        <v>1784</v>
      </c>
      <c r="G25" s="13" t="s">
        <v>1723</v>
      </c>
      <c r="H25" s="29">
        <v>-12.96253</v>
      </c>
      <c r="I25" s="29">
        <v>-66.6287</v>
      </c>
      <c r="J25" s="13">
        <v>60.0</v>
      </c>
    </row>
    <row r="26">
      <c r="A26" s="13" t="s">
        <v>1718</v>
      </c>
      <c r="B26" s="13" t="s">
        <v>1719</v>
      </c>
      <c r="C26" s="13" t="s">
        <v>1732</v>
      </c>
      <c r="D26" s="13" t="s">
        <v>1748</v>
      </c>
      <c r="E26" s="13" t="s">
        <v>1785</v>
      </c>
      <c r="F26" s="13" t="s">
        <v>1786</v>
      </c>
      <c r="G26" s="13" t="s">
        <v>1723</v>
      </c>
      <c r="H26" s="29">
        <v>-14.78934</v>
      </c>
      <c r="I26" s="29">
        <v>-67.15208</v>
      </c>
      <c r="J26" s="13">
        <v>59.0</v>
      </c>
    </row>
    <row r="27">
      <c r="A27" s="13" t="s">
        <v>1718</v>
      </c>
      <c r="B27" s="13" t="s">
        <v>1719</v>
      </c>
      <c r="C27" s="13" t="s">
        <v>1732</v>
      </c>
      <c r="D27" s="13" t="s">
        <v>1751</v>
      </c>
      <c r="E27" s="13" t="s">
        <v>1787</v>
      </c>
      <c r="F27" s="13" t="s">
        <v>1788</v>
      </c>
      <c r="G27" s="13" t="s">
        <v>1740</v>
      </c>
      <c r="H27" s="29">
        <v>-12.53129</v>
      </c>
      <c r="I27" s="29">
        <v>-66.91502</v>
      </c>
      <c r="J27" s="13">
        <v>6.0</v>
      </c>
    </row>
    <row r="28">
      <c r="A28" s="13" t="s">
        <v>1718</v>
      </c>
      <c r="B28" s="13" t="s">
        <v>1719</v>
      </c>
      <c r="C28" s="13" t="s">
        <v>1789</v>
      </c>
      <c r="D28" s="13" t="s">
        <v>1790</v>
      </c>
      <c r="E28" s="13" t="s">
        <v>1791</v>
      </c>
      <c r="F28" s="13" t="s">
        <v>1792</v>
      </c>
      <c r="G28" s="13" t="s">
        <v>1723</v>
      </c>
      <c r="H28" s="29">
        <v>-15.4581</v>
      </c>
      <c r="I28" s="29">
        <v>-65.64748</v>
      </c>
      <c r="J28" s="13">
        <v>59.0</v>
      </c>
    </row>
    <row r="29">
      <c r="A29" s="13" t="s">
        <v>1718</v>
      </c>
      <c r="B29" s="13" t="s">
        <v>1719</v>
      </c>
      <c r="C29" s="13" t="s">
        <v>1725</v>
      </c>
      <c r="D29" s="13" t="s">
        <v>1726</v>
      </c>
      <c r="E29" s="13" t="s">
        <v>1793</v>
      </c>
      <c r="F29" s="13" t="s">
        <v>1794</v>
      </c>
      <c r="G29" s="13" t="s">
        <v>1723</v>
      </c>
      <c r="H29" s="29">
        <v>-11.73968</v>
      </c>
      <c r="I29" s="29">
        <v>-65.23228</v>
      </c>
      <c r="J29" s="13">
        <v>61.0</v>
      </c>
    </row>
    <row r="30">
      <c r="A30" s="13" t="s">
        <v>1718</v>
      </c>
      <c r="B30" s="13" t="s">
        <v>1719</v>
      </c>
      <c r="C30" s="13" t="s">
        <v>1789</v>
      </c>
      <c r="D30" s="13" t="s">
        <v>1790</v>
      </c>
      <c r="E30" s="13" t="s">
        <v>1795</v>
      </c>
      <c r="F30" s="13" t="s">
        <v>1796</v>
      </c>
      <c r="G30" s="13" t="s">
        <v>1740</v>
      </c>
      <c r="H30" s="29">
        <v>-15.22264</v>
      </c>
      <c r="I30" s="29">
        <v>-65.85181</v>
      </c>
      <c r="J30" s="13">
        <v>6.0</v>
      </c>
    </row>
    <row r="31">
      <c r="A31" s="13" t="s">
        <v>1718</v>
      </c>
      <c r="B31" s="13" t="s">
        <v>1719</v>
      </c>
      <c r="C31" s="13" t="s">
        <v>1736</v>
      </c>
      <c r="D31" s="13" t="s">
        <v>1797</v>
      </c>
      <c r="E31" s="13" t="s">
        <v>1798</v>
      </c>
      <c r="F31" s="13" t="s">
        <v>1799</v>
      </c>
      <c r="G31" s="13" t="s">
        <v>1723</v>
      </c>
      <c r="H31" s="29">
        <v>-12.83958</v>
      </c>
      <c r="I31" s="29">
        <v>-64.9071</v>
      </c>
      <c r="J31" s="13">
        <v>61.0</v>
      </c>
    </row>
    <row r="32">
      <c r="A32" s="13" t="s">
        <v>1718</v>
      </c>
      <c r="B32" s="13" t="s">
        <v>1719</v>
      </c>
      <c r="C32" s="13" t="s">
        <v>1732</v>
      </c>
      <c r="D32" s="13" t="s">
        <v>1751</v>
      </c>
      <c r="E32" s="13" t="s">
        <v>1800</v>
      </c>
      <c r="F32" s="13" t="s">
        <v>1801</v>
      </c>
      <c r="G32" s="13" t="s">
        <v>1740</v>
      </c>
      <c r="H32" s="29">
        <v>-11.73581</v>
      </c>
      <c r="I32" s="29">
        <v>-66.73828</v>
      </c>
      <c r="J32" s="13">
        <v>6.0</v>
      </c>
    </row>
    <row r="33">
      <c r="A33" s="13" t="s">
        <v>1718</v>
      </c>
      <c r="B33" s="13" t="s">
        <v>1719</v>
      </c>
      <c r="C33" s="13" t="s">
        <v>1767</v>
      </c>
      <c r="D33" s="13" t="s">
        <v>1768</v>
      </c>
      <c r="E33" s="13" t="s">
        <v>1802</v>
      </c>
      <c r="F33" s="13" t="s">
        <v>1803</v>
      </c>
      <c r="G33" s="13" t="s">
        <v>1740</v>
      </c>
      <c r="H33" s="29">
        <v>-12.6354</v>
      </c>
      <c r="I33" s="29">
        <v>-65.04883</v>
      </c>
      <c r="J33" s="13">
        <v>6.0</v>
      </c>
    </row>
    <row r="34">
      <c r="A34" s="13" t="s">
        <v>1718</v>
      </c>
      <c r="B34" s="13" t="s">
        <v>1719</v>
      </c>
      <c r="C34" s="13" t="s">
        <v>1767</v>
      </c>
      <c r="D34" s="13" t="s">
        <v>1768</v>
      </c>
      <c r="E34" s="13" t="s">
        <v>1804</v>
      </c>
      <c r="F34" s="13" t="s">
        <v>1805</v>
      </c>
      <c r="G34" s="13" t="s">
        <v>1740</v>
      </c>
      <c r="H34" s="29">
        <v>-12.97027</v>
      </c>
      <c r="I34" s="29">
        <v>-65.85875</v>
      </c>
      <c r="J34" s="13">
        <v>6.0</v>
      </c>
    </row>
    <row r="35">
      <c r="A35" s="13" t="s">
        <v>1718</v>
      </c>
      <c r="B35" s="13" t="s">
        <v>1719</v>
      </c>
      <c r="C35" s="13" t="s">
        <v>1732</v>
      </c>
      <c r="D35" s="13" t="s">
        <v>1733</v>
      </c>
      <c r="E35" s="13" t="s">
        <v>1806</v>
      </c>
      <c r="F35" s="13" t="s">
        <v>1807</v>
      </c>
      <c r="G35" s="13" t="s">
        <v>1740</v>
      </c>
      <c r="H35" s="29">
        <v>-15.19761</v>
      </c>
      <c r="I35" s="29">
        <v>-66.93755</v>
      </c>
      <c r="J35" s="13">
        <v>6.0</v>
      </c>
    </row>
    <row r="36">
      <c r="A36" s="13" t="s">
        <v>1718</v>
      </c>
      <c r="B36" s="13" t="s">
        <v>1719</v>
      </c>
      <c r="C36" s="13" t="s">
        <v>1732</v>
      </c>
      <c r="D36" s="13" t="s">
        <v>1782</v>
      </c>
      <c r="E36" s="13" t="s">
        <v>1808</v>
      </c>
      <c r="F36" s="13" t="s">
        <v>1809</v>
      </c>
      <c r="G36" s="13" t="s">
        <v>1723</v>
      </c>
      <c r="H36" s="29">
        <v>-13.50823</v>
      </c>
      <c r="I36" s="29">
        <v>-66.84259</v>
      </c>
      <c r="J36" s="13">
        <v>60.0</v>
      </c>
    </row>
    <row r="37">
      <c r="A37" s="13" t="s">
        <v>1718</v>
      </c>
      <c r="B37" s="13" t="s">
        <v>1719</v>
      </c>
      <c r="C37" s="13" t="s">
        <v>1741</v>
      </c>
      <c r="D37" s="13" t="s">
        <v>1810</v>
      </c>
      <c r="E37" s="13" t="s">
        <v>1811</v>
      </c>
      <c r="F37" s="13" t="s">
        <v>1812</v>
      </c>
      <c r="G37" s="13" t="s">
        <v>1723</v>
      </c>
      <c r="H37" s="29">
        <v>-14.23021</v>
      </c>
      <c r="I37" s="29">
        <v>-63.80146</v>
      </c>
      <c r="J37" s="13">
        <v>61.0</v>
      </c>
    </row>
    <row r="38">
      <c r="A38" s="13" t="s">
        <v>1718</v>
      </c>
      <c r="B38" s="13" t="s">
        <v>1719</v>
      </c>
      <c r="C38" s="13" t="s">
        <v>1736</v>
      </c>
      <c r="D38" s="13" t="s">
        <v>1813</v>
      </c>
      <c r="E38" s="13" t="s">
        <v>1814</v>
      </c>
      <c r="F38" s="13" t="s">
        <v>1815</v>
      </c>
      <c r="G38" s="13" t="s">
        <v>1723</v>
      </c>
      <c r="H38" s="29">
        <v>-13.12766</v>
      </c>
      <c r="I38" s="29">
        <v>-64.37999</v>
      </c>
      <c r="J38" s="13">
        <v>61.0</v>
      </c>
    </row>
    <row r="39">
      <c r="A39" s="13" t="s">
        <v>1718</v>
      </c>
      <c r="B39" s="13" t="s">
        <v>1719</v>
      </c>
      <c r="C39" s="13" t="s">
        <v>1732</v>
      </c>
      <c r="D39" s="13" t="s">
        <v>1782</v>
      </c>
      <c r="E39" s="13" t="s">
        <v>1816</v>
      </c>
      <c r="F39" s="13" t="s">
        <v>1817</v>
      </c>
      <c r="G39" s="13" t="s">
        <v>1723</v>
      </c>
      <c r="H39" s="29">
        <v>-13.09042</v>
      </c>
      <c r="I39" s="29">
        <v>-66.7103</v>
      </c>
      <c r="J39" s="13">
        <v>60.0</v>
      </c>
    </row>
    <row r="40">
      <c r="A40" s="13" t="s">
        <v>1718</v>
      </c>
      <c r="B40" s="13" t="s">
        <v>1719</v>
      </c>
      <c r="C40" s="13" t="s">
        <v>1732</v>
      </c>
      <c r="D40" s="13" t="s">
        <v>1733</v>
      </c>
      <c r="E40" s="13" t="s">
        <v>1818</v>
      </c>
      <c r="F40" s="13" t="s">
        <v>1819</v>
      </c>
      <c r="G40" s="13" t="s">
        <v>1740</v>
      </c>
      <c r="H40" s="29">
        <v>-14.75295</v>
      </c>
      <c r="I40" s="29">
        <v>-66.62759</v>
      </c>
      <c r="J40" s="13">
        <v>6.0</v>
      </c>
    </row>
    <row r="41">
      <c r="A41" s="13" t="s">
        <v>1718</v>
      </c>
      <c r="B41" s="13" t="s">
        <v>1719</v>
      </c>
      <c r="C41" s="13" t="s">
        <v>1789</v>
      </c>
      <c r="D41" s="13" t="s">
        <v>1790</v>
      </c>
      <c r="E41" s="13" t="s">
        <v>1820</v>
      </c>
      <c r="F41" s="13" t="s">
        <v>1821</v>
      </c>
      <c r="G41" s="13" t="s">
        <v>1723</v>
      </c>
      <c r="H41" s="29">
        <v>-14.27502</v>
      </c>
      <c r="I41" s="29">
        <v>-65.44534</v>
      </c>
      <c r="J41" s="13">
        <v>59.0</v>
      </c>
    </row>
    <row r="42">
      <c r="A42" s="13" t="s">
        <v>1718</v>
      </c>
      <c r="B42" s="13" t="s">
        <v>1719</v>
      </c>
      <c r="C42" s="13" t="s">
        <v>1767</v>
      </c>
      <c r="D42" s="13" t="s">
        <v>1768</v>
      </c>
      <c r="E42" s="13" t="s">
        <v>1822</v>
      </c>
      <c r="F42" s="13" t="s">
        <v>1823</v>
      </c>
      <c r="G42" s="13" t="s">
        <v>1740</v>
      </c>
      <c r="H42" s="29">
        <v>-12.91581</v>
      </c>
      <c r="I42" s="29">
        <v>-65.4307</v>
      </c>
      <c r="J42" s="13">
        <v>6.0</v>
      </c>
    </row>
    <row r="43">
      <c r="A43" s="13" t="s">
        <v>1718</v>
      </c>
      <c r="B43" s="13" t="s">
        <v>1719</v>
      </c>
      <c r="C43" s="13" t="s">
        <v>1732</v>
      </c>
      <c r="D43" s="13" t="s">
        <v>1733</v>
      </c>
      <c r="E43" s="13" t="s">
        <v>1824</v>
      </c>
      <c r="F43" s="13" t="s">
        <v>1825</v>
      </c>
      <c r="G43" s="13" t="s">
        <v>1723</v>
      </c>
      <c r="H43" s="29">
        <v>-14.97903</v>
      </c>
      <c r="I43" s="29">
        <v>-67.08794</v>
      </c>
      <c r="J43" s="13">
        <v>59.0</v>
      </c>
    </row>
    <row r="44">
      <c r="A44" s="13" t="s">
        <v>1718</v>
      </c>
      <c r="B44" s="13" t="s">
        <v>1719</v>
      </c>
      <c r="C44" s="13" t="s">
        <v>1736</v>
      </c>
      <c r="D44" s="13" t="s">
        <v>1813</v>
      </c>
      <c r="E44" s="13" t="s">
        <v>1826</v>
      </c>
      <c r="F44" s="13" t="s">
        <v>1827</v>
      </c>
      <c r="G44" s="13" t="s">
        <v>1723</v>
      </c>
      <c r="H44" s="29">
        <v>-13.00931</v>
      </c>
      <c r="I44" s="29">
        <v>-64.42094</v>
      </c>
      <c r="J44" s="13">
        <v>61.0</v>
      </c>
    </row>
    <row r="45">
      <c r="A45" s="13" t="s">
        <v>1718</v>
      </c>
      <c r="B45" s="13" t="s">
        <v>1719</v>
      </c>
      <c r="C45" s="13" t="s">
        <v>1741</v>
      </c>
      <c r="D45" s="13" t="s">
        <v>1742</v>
      </c>
      <c r="E45" s="13" t="s">
        <v>1828</v>
      </c>
      <c r="F45" s="13" t="s">
        <v>1829</v>
      </c>
      <c r="G45" s="13" t="s">
        <v>1723</v>
      </c>
      <c r="H45" s="29">
        <v>-13.52387</v>
      </c>
      <c r="I45" s="29">
        <v>-61.8741</v>
      </c>
      <c r="J45" s="13">
        <v>61.0</v>
      </c>
    </row>
    <row r="46">
      <c r="A46" s="13" t="s">
        <v>1718</v>
      </c>
      <c r="B46" s="13" t="s">
        <v>1719</v>
      </c>
      <c r="C46" s="13" t="s">
        <v>1732</v>
      </c>
      <c r="D46" s="13" t="s">
        <v>1782</v>
      </c>
      <c r="E46" s="13" t="s">
        <v>1830</v>
      </c>
      <c r="F46" s="13" t="s">
        <v>1831</v>
      </c>
      <c r="G46" s="13" t="s">
        <v>1723</v>
      </c>
      <c r="H46" s="29">
        <v>-13.86169</v>
      </c>
      <c r="I46" s="29">
        <v>-66.76116</v>
      </c>
      <c r="J46" s="13">
        <v>60.0</v>
      </c>
    </row>
    <row r="47">
      <c r="A47" s="13" t="s">
        <v>1718</v>
      </c>
      <c r="B47" s="13" t="s">
        <v>1719</v>
      </c>
      <c r="C47" s="13" t="s">
        <v>1767</v>
      </c>
      <c r="D47" s="13" t="s">
        <v>1768</v>
      </c>
      <c r="E47" s="13" t="s">
        <v>1832</v>
      </c>
      <c r="F47" s="13" t="s">
        <v>1833</v>
      </c>
      <c r="G47" s="13" t="s">
        <v>1740</v>
      </c>
      <c r="H47" s="29">
        <v>-13.11602</v>
      </c>
      <c r="I47" s="29">
        <v>-65.11865</v>
      </c>
      <c r="J47" s="13">
        <v>6.0</v>
      </c>
    </row>
    <row r="48">
      <c r="A48" s="13" t="s">
        <v>1718</v>
      </c>
      <c r="B48" s="13" t="s">
        <v>1719</v>
      </c>
      <c r="C48" s="13" t="s">
        <v>1789</v>
      </c>
      <c r="D48" s="13" t="s">
        <v>1790</v>
      </c>
      <c r="E48" s="13" t="s">
        <v>1834</v>
      </c>
      <c r="F48" s="13" t="s">
        <v>1835</v>
      </c>
      <c r="G48" s="13" t="s">
        <v>1740</v>
      </c>
      <c r="H48" s="29">
        <v>-14.91402</v>
      </c>
      <c r="I48" s="29">
        <v>-65.34778</v>
      </c>
      <c r="J48" s="13">
        <v>6.0</v>
      </c>
    </row>
    <row r="49">
      <c r="A49" s="13" t="s">
        <v>1718</v>
      </c>
      <c r="B49" s="13" t="s">
        <v>1719</v>
      </c>
      <c r="C49" s="13" t="s">
        <v>1732</v>
      </c>
      <c r="D49" s="13" t="s">
        <v>1748</v>
      </c>
      <c r="E49" s="13" t="s">
        <v>1836</v>
      </c>
      <c r="F49" s="13" t="s">
        <v>1837</v>
      </c>
      <c r="G49" s="13" t="s">
        <v>1723</v>
      </c>
      <c r="H49" s="29">
        <v>-14.44452</v>
      </c>
      <c r="I49" s="29">
        <v>-67.5281</v>
      </c>
      <c r="J49" s="13">
        <v>59.0</v>
      </c>
    </row>
    <row r="50">
      <c r="A50" s="13" t="s">
        <v>1718</v>
      </c>
      <c r="B50" s="13" t="s">
        <v>1719</v>
      </c>
      <c r="C50" s="13" t="s">
        <v>1754</v>
      </c>
      <c r="D50" s="13" t="s">
        <v>1764</v>
      </c>
      <c r="E50" s="13" t="s">
        <v>1838</v>
      </c>
      <c r="F50" s="13" t="s">
        <v>1839</v>
      </c>
      <c r="G50" s="13" t="s">
        <v>1740</v>
      </c>
      <c r="H50" s="29">
        <v>-15.51444</v>
      </c>
      <c r="I50" s="29">
        <v>-65.11512</v>
      </c>
      <c r="J50" s="13">
        <v>6.0</v>
      </c>
    </row>
    <row r="51">
      <c r="A51" s="13" t="s">
        <v>1718</v>
      </c>
      <c r="B51" s="13" t="s">
        <v>1719</v>
      </c>
      <c r="C51" s="13" t="s">
        <v>1754</v>
      </c>
      <c r="D51" s="13" t="s">
        <v>1755</v>
      </c>
      <c r="E51" s="13" t="s">
        <v>1840</v>
      </c>
      <c r="F51" s="13" t="s">
        <v>1755</v>
      </c>
      <c r="G51" s="13" t="s">
        <v>1723</v>
      </c>
      <c r="H51" s="29">
        <v>-15.02232</v>
      </c>
      <c r="I51" s="29">
        <v>-64.66631</v>
      </c>
      <c r="J51" s="13">
        <v>59.0</v>
      </c>
    </row>
    <row r="52">
      <c r="A52" s="13" t="s">
        <v>1718</v>
      </c>
      <c r="B52" s="13" t="s">
        <v>1719</v>
      </c>
      <c r="C52" s="13" t="s">
        <v>1732</v>
      </c>
      <c r="D52" s="13" t="s">
        <v>1733</v>
      </c>
      <c r="E52" s="13" t="s">
        <v>1841</v>
      </c>
      <c r="F52" s="13" t="s">
        <v>1842</v>
      </c>
      <c r="G52" s="13" t="s">
        <v>1740</v>
      </c>
      <c r="H52" s="29">
        <v>-15.10867</v>
      </c>
      <c r="I52" s="29">
        <v>-66.9127</v>
      </c>
      <c r="J52" s="13">
        <v>6.0</v>
      </c>
    </row>
    <row r="53">
      <c r="A53" s="13" t="s">
        <v>1718</v>
      </c>
      <c r="B53" s="13" t="s">
        <v>1719</v>
      </c>
      <c r="C53" s="13" t="s">
        <v>1767</v>
      </c>
      <c r="D53" s="13" t="s">
        <v>1768</v>
      </c>
      <c r="E53" s="13" t="s">
        <v>1843</v>
      </c>
      <c r="F53" s="13" t="s">
        <v>1768</v>
      </c>
      <c r="G53" s="13" t="s">
        <v>1723</v>
      </c>
      <c r="H53" s="29">
        <v>-13.32101</v>
      </c>
      <c r="I53" s="29">
        <v>-65.25107</v>
      </c>
      <c r="J53" s="13">
        <v>61.0</v>
      </c>
    </row>
    <row r="54">
      <c r="A54" s="13" t="s">
        <v>1718</v>
      </c>
      <c r="B54" s="13" t="s">
        <v>1719</v>
      </c>
      <c r="C54" s="13" t="s">
        <v>1725</v>
      </c>
      <c r="D54" s="13" t="s">
        <v>1726</v>
      </c>
      <c r="E54" s="13" t="s">
        <v>1844</v>
      </c>
      <c r="F54" s="13" t="s">
        <v>1845</v>
      </c>
      <c r="G54" s="13" t="s">
        <v>1723</v>
      </c>
      <c r="H54" s="29">
        <v>-10.53687</v>
      </c>
      <c r="I54" s="29">
        <v>-65.58167</v>
      </c>
      <c r="J54" s="13">
        <v>61.0</v>
      </c>
    </row>
    <row r="55">
      <c r="A55" s="13" t="s">
        <v>1718</v>
      </c>
      <c r="B55" s="13" t="s">
        <v>1719</v>
      </c>
      <c r="C55" s="13" t="s">
        <v>1732</v>
      </c>
      <c r="D55" s="13" t="s">
        <v>1733</v>
      </c>
      <c r="E55" s="13" t="s">
        <v>1846</v>
      </c>
      <c r="F55" s="13" t="s">
        <v>1847</v>
      </c>
      <c r="G55" s="13" t="s">
        <v>1723</v>
      </c>
      <c r="H55" s="29">
        <v>-14.37257</v>
      </c>
      <c r="I55" s="29">
        <v>-66.93327</v>
      </c>
      <c r="J55" s="13">
        <v>59.0</v>
      </c>
    </row>
    <row r="56">
      <c r="A56" s="13" t="s">
        <v>1718</v>
      </c>
      <c r="B56" s="13" t="s">
        <v>1719</v>
      </c>
      <c r="C56" s="13" t="s">
        <v>1789</v>
      </c>
      <c r="D56" s="13" t="s">
        <v>1790</v>
      </c>
      <c r="E56" s="13" t="s">
        <v>1848</v>
      </c>
      <c r="F56" s="13" t="s">
        <v>1849</v>
      </c>
      <c r="G56" s="13" t="s">
        <v>1740</v>
      </c>
      <c r="H56" s="29">
        <v>-14.82843</v>
      </c>
      <c r="I56" s="29">
        <v>-65.32679</v>
      </c>
      <c r="J56" s="13">
        <v>6.0</v>
      </c>
    </row>
    <row r="57">
      <c r="A57" s="13" t="s">
        <v>1718</v>
      </c>
      <c r="B57" s="13" t="s">
        <v>1719</v>
      </c>
      <c r="C57" s="13" t="s">
        <v>1741</v>
      </c>
      <c r="D57" s="13" t="s">
        <v>1745</v>
      </c>
      <c r="E57" s="13" t="s">
        <v>1850</v>
      </c>
      <c r="F57" s="13" t="s">
        <v>1851</v>
      </c>
      <c r="G57" s="13" t="s">
        <v>1740</v>
      </c>
      <c r="H57" s="29">
        <v>-13.09004</v>
      </c>
      <c r="I57" s="29">
        <v>-64.08502</v>
      </c>
      <c r="J57" s="13">
        <v>6.0</v>
      </c>
    </row>
    <row r="58">
      <c r="A58" s="13" t="s">
        <v>1718</v>
      </c>
      <c r="B58" s="13" t="s">
        <v>1719</v>
      </c>
      <c r="C58" s="13" t="s">
        <v>1732</v>
      </c>
      <c r="D58" s="13" t="s">
        <v>1733</v>
      </c>
      <c r="E58" s="13" t="s">
        <v>1852</v>
      </c>
      <c r="F58" s="13" t="s">
        <v>1853</v>
      </c>
      <c r="G58" s="13" t="s">
        <v>1740</v>
      </c>
      <c r="H58" s="29">
        <v>-14.97601</v>
      </c>
      <c r="I58" s="29">
        <v>-66.73125</v>
      </c>
      <c r="J58" s="13">
        <v>6.0</v>
      </c>
    </row>
    <row r="59">
      <c r="A59" s="13" t="s">
        <v>1718</v>
      </c>
      <c r="B59" s="13" t="s">
        <v>1719</v>
      </c>
      <c r="C59" s="13" t="s">
        <v>1732</v>
      </c>
      <c r="D59" s="13" t="s">
        <v>1733</v>
      </c>
      <c r="E59" s="13" t="s">
        <v>1854</v>
      </c>
      <c r="F59" s="13" t="s">
        <v>1855</v>
      </c>
      <c r="G59" s="13" t="s">
        <v>1723</v>
      </c>
      <c r="H59" s="29">
        <v>-15.045773</v>
      </c>
      <c r="I59" s="29">
        <v>-66.861347</v>
      </c>
      <c r="J59" s="13">
        <v>59.0</v>
      </c>
    </row>
    <row r="60">
      <c r="A60" s="13" t="s">
        <v>1718</v>
      </c>
      <c r="B60" s="13" t="s">
        <v>1719</v>
      </c>
      <c r="C60" s="13" t="s">
        <v>1754</v>
      </c>
      <c r="D60" s="13" t="s">
        <v>1755</v>
      </c>
      <c r="E60" s="13" t="s">
        <v>1856</v>
      </c>
      <c r="F60" s="13" t="s">
        <v>1857</v>
      </c>
      <c r="G60" s="13" t="s">
        <v>1723</v>
      </c>
      <c r="H60" s="29">
        <v>-15.39423</v>
      </c>
      <c r="I60" s="29">
        <v>-64.32283</v>
      </c>
      <c r="J60" s="13">
        <v>59.0</v>
      </c>
    </row>
    <row r="61">
      <c r="A61" s="13" t="s">
        <v>1718</v>
      </c>
      <c r="B61" s="13" t="s">
        <v>1719</v>
      </c>
      <c r="C61" s="13" t="s">
        <v>1732</v>
      </c>
      <c r="D61" s="13" t="s">
        <v>1733</v>
      </c>
      <c r="E61" s="13" t="s">
        <v>1858</v>
      </c>
      <c r="F61" s="13" t="s">
        <v>1859</v>
      </c>
      <c r="G61" s="13" t="s">
        <v>1723</v>
      </c>
      <c r="H61" s="29">
        <v>-14.4615</v>
      </c>
      <c r="I61" s="29">
        <v>-66.93307</v>
      </c>
      <c r="J61" s="13">
        <v>59.0</v>
      </c>
    </row>
    <row r="62">
      <c r="A62" s="13" t="s">
        <v>1718</v>
      </c>
      <c r="B62" s="13" t="s">
        <v>1719</v>
      </c>
      <c r="C62" s="13" t="s">
        <v>1720</v>
      </c>
      <c r="D62" s="13" t="s">
        <v>1721</v>
      </c>
      <c r="E62" s="13" t="s">
        <v>1860</v>
      </c>
      <c r="F62" s="13" t="s">
        <v>1861</v>
      </c>
      <c r="G62" s="13" t="s">
        <v>1723</v>
      </c>
      <c r="H62" s="29">
        <v>-14.76063</v>
      </c>
      <c r="I62" s="29">
        <v>-64.96272</v>
      </c>
      <c r="J62" s="13">
        <v>58.0</v>
      </c>
    </row>
    <row r="63">
      <c r="A63" s="13" t="s">
        <v>1718</v>
      </c>
      <c r="B63" s="13" t="s">
        <v>1719</v>
      </c>
      <c r="C63" s="13" t="s">
        <v>1767</v>
      </c>
      <c r="D63" s="13" t="s">
        <v>1771</v>
      </c>
      <c r="E63" s="13" t="s">
        <v>1862</v>
      </c>
      <c r="F63" s="13" t="s">
        <v>1863</v>
      </c>
      <c r="G63" s="13" t="s">
        <v>1740</v>
      </c>
      <c r="H63" s="29">
        <v>-14.33763</v>
      </c>
      <c r="I63" s="29">
        <v>-65.8585</v>
      </c>
      <c r="J63" s="13">
        <v>6.0</v>
      </c>
    </row>
    <row r="64">
      <c r="A64" s="13" t="s">
        <v>1718</v>
      </c>
      <c r="B64" s="13" t="s">
        <v>1719</v>
      </c>
      <c r="C64" s="13" t="s">
        <v>1720</v>
      </c>
      <c r="D64" s="13" t="s">
        <v>1721</v>
      </c>
      <c r="E64" s="13" t="s">
        <v>1864</v>
      </c>
      <c r="F64" s="13" t="s">
        <v>1865</v>
      </c>
      <c r="G64" s="13" t="s">
        <v>1723</v>
      </c>
      <c r="H64" s="29">
        <v>-14.86952</v>
      </c>
      <c r="I64" s="29">
        <v>-64.96582</v>
      </c>
      <c r="J64" s="13">
        <v>58.0</v>
      </c>
    </row>
    <row r="65">
      <c r="A65" s="13" t="s">
        <v>1718</v>
      </c>
      <c r="B65" s="13" t="s">
        <v>1719</v>
      </c>
      <c r="C65" s="13" t="s">
        <v>1789</v>
      </c>
      <c r="D65" s="13" t="s">
        <v>1790</v>
      </c>
      <c r="E65" s="13" t="s">
        <v>1866</v>
      </c>
      <c r="F65" s="13" t="s">
        <v>1867</v>
      </c>
      <c r="G65" s="13" t="s">
        <v>1740</v>
      </c>
      <c r="H65" s="29">
        <v>-16.5034</v>
      </c>
      <c r="I65" s="29">
        <v>-65.57259</v>
      </c>
      <c r="J65" s="13">
        <v>6.0</v>
      </c>
    </row>
    <row r="66">
      <c r="A66" s="13" t="s">
        <v>1718</v>
      </c>
      <c r="B66" s="13" t="s">
        <v>1719</v>
      </c>
      <c r="C66" s="13" t="s">
        <v>1732</v>
      </c>
      <c r="D66" s="13" t="s">
        <v>1733</v>
      </c>
      <c r="E66" s="13" t="s">
        <v>1868</v>
      </c>
      <c r="F66" s="13" t="s">
        <v>1869</v>
      </c>
      <c r="G66" s="13" t="s">
        <v>1740</v>
      </c>
      <c r="H66" s="29">
        <v>-15.45636</v>
      </c>
      <c r="I66" s="29">
        <v>-66.746</v>
      </c>
      <c r="J66" s="13">
        <v>6.0</v>
      </c>
    </row>
    <row r="67">
      <c r="A67" s="13" t="s">
        <v>1718</v>
      </c>
      <c r="B67" s="13" t="s">
        <v>1719</v>
      </c>
      <c r="C67" s="13" t="s">
        <v>1754</v>
      </c>
      <c r="D67" s="13" t="s">
        <v>1755</v>
      </c>
      <c r="E67" s="13" t="s">
        <v>1870</v>
      </c>
      <c r="F67" s="13" t="s">
        <v>1871</v>
      </c>
      <c r="G67" s="13" t="s">
        <v>1723</v>
      </c>
      <c r="H67" s="29">
        <v>-15.611731</v>
      </c>
      <c r="I67" s="29">
        <v>-64.374031</v>
      </c>
      <c r="J67" s="13">
        <v>59.0</v>
      </c>
    </row>
    <row r="68">
      <c r="A68" s="13" t="s">
        <v>1718</v>
      </c>
      <c r="B68" s="13" t="s">
        <v>1719</v>
      </c>
      <c r="C68" s="13" t="s">
        <v>1741</v>
      </c>
      <c r="D68" s="13" t="s">
        <v>1742</v>
      </c>
      <c r="E68" s="13" t="s">
        <v>1872</v>
      </c>
      <c r="F68" s="13" t="s">
        <v>1873</v>
      </c>
      <c r="G68" s="13" t="s">
        <v>1723</v>
      </c>
      <c r="H68" s="29">
        <v>-13.62647</v>
      </c>
      <c r="I68" s="29">
        <v>-61.97526</v>
      </c>
      <c r="J68" s="13">
        <v>61.0</v>
      </c>
    </row>
    <row r="69">
      <c r="A69" s="13" t="s">
        <v>1718</v>
      </c>
      <c r="B69" s="13" t="s">
        <v>1719</v>
      </c>
      <c r="C69" s="13" t="s">
        <v>1789</v>
      </c>
      <c r="D69" s="13" t="s">
        <v>1790</v>
      </c>
      <c r="E69" s="13" t="s">
        <v>1874</v>
      </c>
      <c r="F69" s="13" t="s">
        <v>1875</v>
      </c>
      <c r="G69" s="13" t="s">
        <v>1740</v>
      </c>
      <c r="H69" s="29">
        <v>-15.63879</v>
      </c>
      <c r="I69" s="29">
        <v>-65.82966</v>
      </c>
      <c r="J69" s="13">
        <v>6.0</v>
      </c>
    </row>
    <row r="70">
      <c r="A70" s="13" t="s">
        <v>1718</v>
      </c>
      <c r="B70" s="13" t="s">
        <v>1719</v>
      </c>
      <c r="C70" s="13" t="s">
        <v>1789</v>
      </c>
      <c r="D70" s="13" t="s">
        <v>1790</v>
      </c>
      <c r="E70" s="13" t="s">
        <v>1876</v>
      </c>
      <c r="F70" s="13" t="s">
        <v>1877</v>
      </c>
      <c r="G70" s="13" t="s">
        <v>1723</v>
      </c>
      <c r="H70" s="29">
        <v>-15.53512</v>
      </c>
      <c r="I70" s="29">
        <v>-65.72498</v>
      </c>
      <c r="J70" s="13">
        <v>59.0</v>
      </c>
    </row>
    <row r="71">
      <c r="A71" s="13" t="s">
        <v>1718</v>
      </c>
      <c r="B71" s="13" t="s">
        <v>1719</v>
      </c>
      <c r="C71" s="13" t="s">
        <v>1736</v>
      </c>
      <c r="D71" s="13" t="s">
        <v>1797</v>
      </c>
      <c r="E71" s="13" t="s">
        <v>1878</v>
      </c>
      <c r="F71" s="13" t="s">
        <v>1879</v>
      </c>
      <c r="G71" s="13" t="s">
        <v>1740</v>
      </c>
      <c r="H71" s="29">
        <v>-12.09472</v>
      </c>
      <c r="I71" s="29">
        <v>-64.91856</v>
      </c>
      <c r="J71" s="13">
        <v>6.0</v>
      </c>
    </row>
    <row r="72">
      <c r="A72" s="13" t="s">
        <v>1718</v>
      </c>
      <c r="B72" s="13" t="s">
        <v>1719</v>
      </c>
      <c r="C72" s="13" t="s">
        <v>1789</v>
      </c>
      <c r="D72" s="13" t="s">
        <v>1790</v>
      </c>
      <c r="E72" s="13" t="s">
        <v>1880</v>
      </c>
      <c r="F72" s="13" t="s">
        <v>1881</v>
      </c>
      <c r="G72" s="13" t="s">
        <v>1740</v>
      </c>
      <c r="H72" s="29">
        <v>-16.043994</v>
      </c>
      <c r="I72" s="29">
        <v>-66.187433</v>
      </c>
      <c r="J72" s="13">
        <v>6.0</v>
      </c>
    </row>
    <row r="73">
      <c r="A73" s="13" t="s">
        <v>1718</v>
      </c>
      <c r="B73" s="13" t="s">
        <v>1719</v>
      </c>
      <c r="C73" s="13" t="s">
        <v>1789</v>
      </c>
      <c r="D73" s="13" t="s">
        <v>1790</v>
      </c>
      <c r="E73" s="13" t="s">
        <v>1882</v>
      </c>
      <c r="F73" s="13" t="s">
        <v>1883</v>
      </c>
      <c r="G73" s="13" t="s">
        <v>1740</v>
      </c>
      <c r="H73" s="29">
        <v>-15.55553</v>
      </c>
      <c r="I73" s="29">
        <v>-65.55151</v>
      </c>
      <c r="J73" s="13">
        <v>6.0</v>
      </c>
    </row>
    <row r="74">
      <c r="A74" s="13" t="s">
        <v>1718</v>
      </c>
      <c r="B74" s="13" t="s">
        <v>1719</v>
      </c>
      <c r="C74" s="13" t="s">
        <v>1754</v>
      </c>
      <c r="D74" s="13" t="s">
        <v>1764</v>
      </c>
      <c r="E74" s="13" t="s">
        <v>1884</v>
      </c>
      <c r="F74" s="13" t="s">
        <v>1764</v>
      </c>
      <c r="G74" s="13" t="s">
        <v>1723</v>
      </c>
      <c r="H74" s="29">
        <v>-15.19398</v>
      </c>
      <c r="I74" s="29">
        <v>-64.76012</v>
      </c>
      <c r="J74" s="13">
        <v>59.0</v>
      </c>
    </row>
    <row r="75">
      <c r="A75" s="13" t="s">
        <v>1718</v>
      </c>
      <c r="B75" s="13" t="s">
        <v>1719</v>
      </c>
      <c r="C75" s="13" t="s">
        <v>1732</v>
      </c>
      <c r="D75" s="13" t="s">
        <v>1751</v>
      </c>
      <c r="E75" s="13" t="s">
        <v>1885</v>
      </c>
      <c r="F75" s="13" t="s">
        <v>1886</v>
      </c>
      <c r="G75" s="13" t="s">
        <v>1723</v>
      </c>
      <c r="H75" s="29">
        <v>-11.5471</v>
      </c>
      <c r="I75" s="29">
        <v>-66.67179</v>
      </c>
      <c r="J75" s="13">
        <v>60.0</v>
      </c>
    </row>
    <row r="76">
      <c r="A76" s="13" t="s">
        <v>1718</v>
      </c>
      <c r="B76" s="13" t="s">
        <v>1719</v>
      </c>
      <c r="C76" s="13" t="s">
        <v>1732</v>
      </c>
      <c r="D76" s="13" t="s">
        <v>1748</v>
      </c>
      <c r="E76" s="13" t="s">
        <v>1887</v>
      </c>
      <c r="F76" s="13" t="s">
        <v>1888</v>
      </c>
      <c r="G76" s="13" t="s">
        <v>1723</v>
      </c>
      <c r="H76" s="29">
        <v>-14.62954</v>
      </c>
      <c r="I76" s="29">
        <v>-67.26197</v>
      </c>
      <c r="J76" s="13">
        <v>59.0</v>
      </c>
    </row>
    <row r="77">
      <c r="A77" s="13" t="s">
        <v>1718</v>
      </c>
      <c r="B77" s="13" t="s">
        <v>1719</v>
      </c>
      <c r="C77" s="13" t="s">
        <v>1789</v>
      </c>
      <c r="D77" s="13" t="s">
        <v>1790</v>
      </c>
      <c r="E77" s="13" t="s">
        <v>1889</v>
      </c>
      <c r="F77" s="13" t="s">
        <v>1890</v>
      </c>
      <c r="G77" s="13" t="s">
        <v>1740</v>
      </c>
      <c r="H77" s="29">
        <v>-15.77166</v>
      </c>
      <c r="I77" s="29">
        <v>-65.4773</v>
      </c>
      <c r="J77" s="13">
        <v>6.0</v>
      </c>
    </row>
    <row r="78">
      <c r="A78" s="13" t="s">
        <v>1718</v>
      </c>
      <c r="B78" s="13" t="s">
        <v>1719</v>
      </c>
      <c r="C78" s="13" t="s">
        <v>1720</v>
      </c>
      <c r="D78" s="13" t="s">
        <v>1721</v>
      </c>
      <c r="E78" s="13" t="s">
        <v>1891</v>
      </c>
      <c r="F78" s="13" t="s">
        <v>1892</v>
      </c>
      <c r="G78" s="13" t="s">
        <v>1723</v>
      </c>
      <c r="H78" s="29">
        <v>-14.79312</v>
      </c>
      <c r="I78" s="29">
        <v>-64.97205</v>
      </c>
      <c r="J78" s="13">
        <v>58.0</v>
      </c>
    </row>
    <row r="79">
      <c r="A79" s="13" t="s">
        <v>1718</v>
      </c>
      <c r="B79" s="13" t="s">
        <v>1719</v>
      </c>
      <c r="C79" s="13" t="s">
        <v>1789</v>
      </c>
      <c r="D79" s="13" t="s">
        <v>1790</v>
      </c>
      <c r="E79" s="13" t="s">
        <v>1893</v>
      </c>
      <c r="F79" s="13" t="s">
        <v>1894</v>
      </c>
      <c r="G79" s="13" t="s">
        <v>1740</v>
      </c>
      <c r="H79" s="29">
        <v>-14.98267</v>
      </c>
      <c r="I79" s="29">
        <v>-65.79875</v>
      </c>
      <c r="J79" s="13">
        <v>6.0</v>
      </c>
    </row>
    <row r="80">
      <c r="A80" s="13" t="s">
        <v>1718</v>
      </c>
      <c r="B80" s="13" t="s">
        <v>1719</v>
      </c>
      <c r="C80" s="13" t="s">
        <v>1732</v>
      </c>
      <c r="D80" s="13" t="s">
        <v>1782</v>
      </c>
      <c r="E80" s="13" t="s">
        <v>1895</v>
      </c>
      <c r="F80" s="13" t="s">
        <v>1896</v>
      </c>
      <c r="G80" s="13" t="s">
        <v>1723</v>
      </c>
      <c r="H80" s="29">
        <v>-13.44813</v>
      </c>
      <c r="I80" s="29">
        <v>-66.60133</v>
      </c>
      <c r="J80" s="13">
        <v>60.0</v>
      </c>
    </row>
    <row r="81">
      <c r="A81" s="13" t="s">
        <v>1718</v>
      </c>
      <c r="B81" s="13" t="s">
        <v>1719</v>
      </c>
      <c r="C81" s="13" t="s">
        <v>1736</v>
      </c>
      <c r="D81" s="13" t="s">
        <v>1797</v>
      </c>
      <c r="E81" s="13" t="s">
        <v>1897</v>
      </c>
      <c r="F81" s="13" t="s">
        <v>1898</v>
      </c>
      <c r="G81" s="13" t="s">
        <v>1740</v>
      </c>
      <c r="H81" s="29">
        <v>-12.40728</v>
      </c>
      <c r="I81" s="29">
        <v>-64.45786</v>
      </c>
      <c r="J81" s="13">
        <v>6.0</v>
      </c>
    </row>
    <row r="82">
      <c r="A82" s="13" t="s">
        <v>1718</v>
      </c>
      <c r="B82" s="13" t="s">
        <v>1719</v>
      </c>
      <c r="C82" s="13" t="s">
        <v>1720</v>
      </c>
      <c r="D82" s="13" t="s">
        <v>1721</v>
      </c>
      <c r="E82" s="13" t="s">
        <v>1899</v>
      </c>
      <c r="F82" s="13" t="s">
        <v>1900</v>
      </c>
      <c r="G82" s="13" t="s">
        <v>1723</v>
      </c>
      <c r="H82" s="29">
        <v>-14.87702</v>
      </c>
      <c r="I82" s="29">
        <v>-64.99762</v>
      </c>
      <c r="J82" s="13">
        <v>58.0</v>
      </c>
    </row>
    <row r="83">
      <c r="A83" s="13" t="s">
        <v>1718</v>
      </c>
      <c r="B83" s="13" t="s">
        <v>1719</v>
      </c>
      <c r="C83" s="13" t="s">
        <v>1732</v>
      </c>
      <c r="D83" s="13" t="s">
        <v>1782</v>
      </c>
      <c r="E83" s="13" t="s">
        <v>1901</v>
      </c>
      <c r="F83" s="13" t="s">
        <v>1902</v>
      </c>
      <c r="G83" s="13" t="s">
        <v>1723</v>
      </c>
      <c r="H83" s="29">
        <v>-13.45108</v>
      </c>
      <c r="I83" s="29">
        <v>-66.63308</v>
      </c>
      <c r="J83" s="13">
        <v>60.0</v>
      </c>
    </row>
    <row r="84">
      <c r="A84" s="13" t="s">
        <v>1718</v>
      </c>
      <c r="B84" s="13" t="s">
        <v>1719</v>
      </c>
      <c r="C84" s="13" t="s">
        <v>1789</v>
      </c>
      <c r="D84" s="13" t="s">
        <v>1790</v>
      </c>
      <c r="E84" s="13" t="s">
        <v>1903</v>
      </c>
      <c r="F84" s="13" t="s">
        <v>1904</v>
      </c>
      <c r="G84" s="13" t="s">
        <v>1740</v>
      </c>
      <c r="H84" s="29">
        <v>-15.34924</v>
      </c>
      <c r="I84" s="29">
        <v>-65.80604</v>
      </c>
      <c r="J84" s="13">
        <v>6.0</v>
      </c>
    </row>
    <row r="85">
      <c r="A85" s="13" t="s">
        <v>1718</v>
      </c>
      <c r="B85" s="13" t="s">
        <v>1719</v>
      </c>
      <c r="C85" s="13" t="s">
        <v>1725</v>
      </c>
      <c r="D85" s="13" t="s">
        <v>1726</v>
      </c>
      <c r="E85" s="13" t="s">
        <v>1905</v>
      </c>
      <c r="F85" s="13" t="s">
        <v>1906</v>
      </c>
      <c r="G85" s="13" t="s">
        <v>1723</v>
      </c>
      <c r="H85" s="29">
        <v>-10.99195</v>
      </c>
      <c r="I85" s="29">
        <v>-65.57995</v>
      </c>
      <c r="J85" s="13">
        <v>61.0</v>
      </c>
    </row>
    <row r="86">
      <c r="A86" s="13" t="s">
        <v>1718</v>
      </c>
      <c r="B86" s="13" t="s">
        <v>1719</v>
      </c>
      <c r="C86" s="13" t="s">
        <v>1732</v>
      </c>
      <c r="D86" s="13" t="s">
        <v>1733</v>
      </c>
      <c r="E86" s="13" t="s">
        <v>1907</v>
      </c>
      <c r="F86" s="13" t="s">
        <v>1908</v>
      </c>
      <c r="G86" s="13" t="s">
        <v>1740</v>
      </c>
      <c r="H86" s="29">
        <v>-14.67902</v>
      </c>
      <c r="I86" s="29">
        <v>-66.5321</v>
      </c>
      <c r="J86" s="13">
        <v>6.0</v>
      </c>
    </row>
    <row r="87">
      <c r="A87" s="13" t="s">
        <v>1718</v>
      </c>
      <c r="B87" s="13" t="s">
        <v>1719</v>
      </c>
      <c r="C87" s="13" t="s">
        <v>1754</v>
      </c>
      <c r="D87" s="13" t="s">
        <v>1764</v>
      </c>
      <c r="E87" s="13" t="s">
        <v>1909</v>
      </c>
      <c r="F87" s="13" t="s">
        <v>1910</v>
      </c>
      <c r="G87" s="13" t="s">
        <v>1723</v>
      </c>
      <c r="H87" s="29">
        <v>-14.98731</v>
      </c>
      <c r="I87" s="29">
        <v>-64.75289</v>
      </c>
      <c r="J87" s="13">
        <v>59.0</v>
      </c>
    </row>
    <row r="88">
      <c r="A88" s="13" t="s">
        <v>1718</v>
      </c>
      <c r="B88" s="13" t="s">
        <v>1719</v>
      </c>
      <c r="C88" s="13" t="s">
        <v>1789</v>
      </c>
      <c r="D88" s="13" t="s">
        <v>1790</v>
      </c>
      <c r="E88" s="13" t="s">
        <v>1911</v>
      </c>
      <c r="F88" s="13" t="s">
        <v>1912</v>
      </c>
      <c r="G88" s="13" t="s">
        <v>1740</v>
      </c>
      <c r="H88" s="29">
        <v>-15.95693</v>
      </c>
      <c r="I88" s="29">
        <v>-65.35487</v>
      </c>
      <c r="J88" s="13">
        <v>6.0</v>
      </c>
    </row>
    <row r="89">
      <c r="A89" s="13" t="s">
        <v>1718</v>
      </c>
      <c r="B89" s="13" t="s">
        <v>1719</v>
      </c>
      <c r="C89" s="13" t="s">
        <v>1741</v>
      </c>
      <c r="D89" s="13" t="s">
        <v>1745</v>
      </c>
      <c r="E89" s="13" t="s">
        <v>1913</v>
      </c>
      <c r="F89" s="13" t="s">
        <v>1914</v>
      </c>
      <c r="G89" s="13" t="s">
        <v>1723</v>
      </c>
      <c r="H89" s="29">
        <v>-12.62778</v>
      </c>
      <c r="I89" s="29">
        <v>-64.10181</v>
      </c>
      <c r="J89" s="13">
        <v>61.0</v>
      </c>
    </row>
    <row r="90">
      <c r="A90" s="13" t="s">
        <v>1718</v>
      </c>
      <c r="B90" s="13" t="s">
        <v>1719</v>
      </c>
      <c r="C90" s="13" t="s">
        <v>1767</v>
      </c>
      <c r="D90" s="13" t="s">
        <v>1768</v>
      </c>
      <c r="E90" s="13" t="s">
        <v>1915</v>
      </c>
      <c r="F90" s="13" t="s">
        <v>1916</v>
      </c>
      <c r="G90" s="13" t="s">
        <v>1740</v>
      </c>
      <c r="H90" s="29">
        <v>-13.23234</v>
      </c>
      <c r="I90" s="29">
        <v>-65.70103</v>
      </c>
      <c r="J90" s="13">
        <v>6.0</v>
      </c>
    </row>
    <row r="91">
      <c r="A91" s="13" t="s">
        <v>1718</v>
      </c>
      <c r="B91" s="13" t="s">
        <v>1719</v>
      </c>
      <c r="C91" s="13" t="s">
        <v>1789</v>
      </c>
      <c r="D91" s="13" t="s">
        <v>1790</v>
      </c>
      <c r="E91" s="13" t="s">
        <v>1917</v>
      </c>
      <c r="F91" s="13" t="s">
        <v>1918</v>
      </c>
      <c r="G91" s="13" t="s">
        <v>1740</v>
      </c>
      <c r="H91" s="29">
        <v>-15.41029</v>
      </c>
      <c r="I91" s="29">
        <v>-65.35629</v>
      </c>
      <c r="J91" s="13">
        <v>6.0</v>
      </c>
    </row>
    <row r="92">
      <c r="A92" s="13" t="s">
        <v>1718</v>
      </c>
      <c r="B92" s="13" t="s">
        <v>1719</v>
      </c>
      <c r="C92" s="13" t="s">
        <v>1725</v>
      </c>
      <c r="D92" s="13" t="s">
        <v>1726</v>
      </c>
      <c r="E92" s="13" t="s">
        <v>1919</v>
      </c>
      <c r="F92" s="13" t="s">
        <v>1920</v>
      </c>
      <c r="G92" s="13" t="s">
        <v>1723</v>
      </c>
      <c r="H92" s="29">
        <v>-10.61194</v>
      </c>
      <c r="I92" s="29">
        <v>-65.51111</v>
      </c>
      <c r="J92" s="13">
        <v>61.0</v>
      </c>
    </row>
    <row r="93">
      <c r="A93" s="13" t="s">
        <v>1718</v>
      </c>
      <c r="B93" s="13" t="s">
        <v>1719</v>
      </c>
      <c r="C93" s="13" t="s">
        <v>1789</v>
      </c>
      <c r="D93" s="13" t="s">
        <v>1790</v>
      </c>
      <c r="E93" s="13" t="s">
        <v>1921</v>
      </c>
      <c r="F93" s="13" t="s">
        <v>1922</v>
      </c>
      <c r="G93" s="13" t="s">
        <v>1740</v>
      </c>
      <c r="H93" s="29">
        <v>-15.7724</v>
      </c>
      <c r="I93" s="29">
        <v>-65.29938</v>
      </c>
      <c r="J93" s="13">
        <v>6.0</v>
      </c>
    </row>
    <row r="94">
      <c r="A94" s="13" t="s">
        <v>1718</v>
      </c>
      <c r="B94" s="13" t="s">
        <v>1719</v>
      </c>
      <c r="C94" s="13" t="s">
        <v>1789</v>
      </c>
      <c r="D94" s="13" t="s">
        <v>1790</v>
      </c>
      <c r="E94" s="13" t="s">
        <v>1923</v>
      </c>
      <c r="F94" s="13" t="s">
        <v>1924</v>
      </c>
      <c r="G94" s="13" t="s">
        <v>1740</v>
      </c>
      <c r="H94" s="29">
        <v>-15.26368</v>
      </c>
      <c r="I94" s="29">
        <v>-65.9744</v>
      </c>
      <c r="J94" s="13">
        <v>6.0</v>
      </c>
    </row>
    <row r="95">
      <c r="A95" s="13" t="s">
        <v>1718</v>
      </c>
      <c r="B95" s="13" t="s">
        <v>1719</v>
      </c>
      <c r="C95" s="13" t="s">
        <v>1720</v>
      </c>
      <c r="D95" s="13" t="s">
        <v>1721</v>
      </c>
      <c r="E95" s="13" t="s">
        <v>1925</v>
      </c>
      <c r="F95" s="13" t="s">
        <v>1926</v>
      </c>
      <c r="G95" s="13" t="s">
        <v>1723</v>
      </c>
      <c r="H95" s="29">
        <v>-14.80817</v>
      </c>
      <c r="I95" s="29">
        <v>-64.57809</v>
      </c>
      <c r="J95" s="13">
        <v>58.0</v>
      </c>
    </row>
    <row r="96">
      <c r="A96" s="13" t="s">
        <v>1718</v>
      </c>
      <c r="B96" s="13" t="s">
        <v>1719</v>
      </c>
      <c r="C96" s="13" t="s">
        <v>1789</v>
      </c>
      <c r="D96" s="13" t="s">
        <v>1790</v>
      </c>
      <c r="E96" s="13" t="s">
        <v>1927</v>
      </c>
      <c r="F96" s="13" t="s">
        <v>1928</v>
      </c>
      <c r="G96" s="13" t="s">
        <v>1740</v>
      </c>
      <c r="H96" s="29">
        <v>-16.52943</v>
      </c>
      <c r="I96" s="29">
        <v>-65.44078</v>
      </c>
      <c r="J96" s="13">
        <v>6.0</v>
      </c>
    </row>
    <row r="97">
      <c r="A97" s="13" t="s">
        <v>1718</v>
      </c>
      <c r="B97" s="13" t="s">
        <v>1719</v>
      </c>
      <c r="C97" s="13" t="s">
        <v>1754</v>
      </c>
      <c r="D97" s="13" t="s">
        <v>1764</v>
      </c>
      <c r="E97" s="13" t="s">
        <v>1929</v>
      </c>
      <c r="F97" s="13" t="s">
        <v>1930</v>
      </c>
      <c r="G97" s="13" t="s">
        <v>1740</v>
      </c>
      <c r="H97" s="29">
        <v>-15.70741</v>
      </c>
      <c r="I97" s="29">
        <v>-65.14317</v>
      </c>
      <c r="J97" s="13">
        <v>6.0</v>
      </c>
    </row>
    <row r="98">
      <c r="A98" s="13" t="s">
        <v>1718</v>
      </c>
      <c r="B98" s="13" t="s">
        <v>1719</v>
      </c>
      <c r="C98" s="13" t="s">
        <v>1741</v>
      </c>
      <c r="D98" s="13" t="s">
        <v>1742</v>
      </c>
      <c r="E98" s="13" t="s">
        <v>1931</v>
      </c>
      <c r="F98" s="13" t="s">
        <v>1932</v>
      </c>
      <c r="G98" s="13" t="s">
        <v>1723</v>
      </c>
      <c r="H98" s="29">
        <v>-13.61491</v>
      </c>
      <c r="I98" s="29">
        <v>-62.02819</v>
      </c>
      <c r="J98" s="13">
        <v>61.0</v>
      </c>
    </row>
    <row r="99">
      <c r="A99" s="13" t="s">
        <v>1718</v>
      </c>
      <c r="B99" s="13" t="s">
        <v>1719</v>
      </c>
      <c r="C99" s="13" t="s">
        <v>1732</v>
      </c>
      <c r="D99" s="13" t="s">
        <v>1733</v>
      </c>
      <c r="E99" s="13" t="s">
        <v>1933</v>
      </c>
      <c r="F99" s="13" t="s">
        <v>1934</v>
      </c>
      <c r="G99" s="13" t="s">
        <v>1723</v>
      </c>
      <c r="H99" s="29">
        <v>-14.5799</v>
      </c>
      <c r="I99" s="29">
        <v>-66.82342</v>
      </c>
      <c r="J99" s="13">
        <v>59.0</v>
      </c>
    </row>
    <row r="100">
      <c r="A100" s="13" t="s">
        <v>1718</v>
      </c>
      <c r="B100" s="13" t="s">
        <v>1719</v>
      </c>
      <c r="C100" s="13" t="s">
        <v>1741</v>
      </c>
      <c r="D100" s="13" t="s">
        <v>1742</v>
      </c>
      <c r="E100" s="13" t="s">
        <v>1935</v>
      </c>
      <c r="F100" s="13" t="s">
        <v>1936</v>
      </c>
      <c r="G100" s="13" t="s">
        <v>1723</v>
      </c>
      <c r="H100" s="29">
        <v>-13.49341</v>
      </c>
      <c r="I100" s="29">
        <v>-61.88521</v>
      </c>
      <c r="J100" s="13">
        <v>61.0</v>
      </c>
    </row>
    <row r="101">
      <c r="A101" s="13" t="s">
        <v>1718</v>
      </c>
      <c r="B101" s="13" t="s">
        <v>1719</v>
      </c>
      <c r="C101" s="13" t="s">
        <v>1754</v>
      </c>
      <c r="D101" s="13" t="s">
        <v>1755</v>
      </c>
      <c r="E101" s="13" t="s">
        <v>1937</v>
      </c>
      <c r="F101" s="13" t="s">
        <v>1938</v>
      </c>
      <c r="G101" s="13" t="s">
        <v>1723</v>
      </c>
      <c r="H101" s="29">
        <v>-14.94441</v>
      </c>
      <c r="I101" s="29">
        <v>-64.65401</v>
      </c>
      <c r="J101" s="13">
        <v>59.0</v>
      </c>
    </row>
    <row r="102">
      <c r="A102" s="13" t="s">
        <v>1718</v>
      </c>
      <c r="B102" s="13" t="s">
        <v>1719</v>
      </c>
      <c r="C102" s="13" t="s">
        <v>1732</v>
      </c>
      <c r="D102" s="13" t="s">
        <v>1751</v>
      </c>
      <c r="E102" s="13" t="s">
        <v>1939</v>
      </c>
      <c r="F102" s="13" t="s">
        <v>1940</v>
      </c>
      <c r="G102" s="13" t="s">
        <v>1740</v>
      </c>
      <c r="H102" s="29">
        <v>-14.05581</v>
      </c>
      <c r="I102" s="29">
        <v>-67.50439</v>
      </c>
      <c r="J102" s="13">
        <v>6.0</v>
      </c>
    </row>
    <row r="103">
      <c r="A103" s="13" t="s">
        <v>1718</v>
      </c>
      <c r="B103" s="13" t="s">
        <v>1719</v>
      </c>
      <c r="C103" s="13" t="s">
        <v>1789</v>
      </c>
      <c r="D103" s="13" t="s">
        <v>1790</v>
      </c>
      <c r="E103" s="13" t="s">
        <v>1941</v>
      </c>
      <c r="F103" s="13" t="s">
        <v>1942</v>
      </c>
      <c r="G103" s="13" t="s">
        <v>1740</v>
      </c>
      <c r="H103" s="29">
        <v>-15.24535</v>
      </c>
      <c r="I103" s="29">
        <v>-65.88788</v>
      </c>
      <c r="J103" s="13">
        <v>6.0</v>
      </c>
    </row>
    <row r="104">
      <c r="A104" s="13" t="s">
        <v>1718</v>
      </c>
      <c r="B104" s="13" t="s">
        <v>1719</v>
      </c>
      <c r="C104" s="13" t="s">
        <v>1732</v>
      </c>
      <c r="D104" s="13" t="s">
        <v>1733</v>
      </c>
      <c r="E104" s="13" t="s">
        <v>1943</v>
      </c>
      <c r="F104" s="13" t="s">
        <v>1944</v>
      </c>
      <c r="G104" s="13" t="s">
        <v>1740</v>
      </c>
      <c r="H104" s="29">
        <v>-14.99362</v>
      </c>
      <c r="I104" s="29">
        <v>-66.53598</v>
      </c>
      <c r="J104" s="13">
        <v>6.0</v>
      </c>
    </row>
    <row r="105">
      <c r="A105" s="13" t="s">
        <v>1718</v>
      </c>
      <c r="B105" s="13" t="s">
        <v>1719</v>
      </c>
      <c r="C105" s="13" t="s">
        <v>1789</v>
      </c>
      <c r="D105" s="13" t="s">
        <v>1790</v>
      </c>
      <c r="E105" s="13" t="s">
        <v>1945</v>
      </c>
      <c r="F105" s="13" t="s">
        <v>1946</v>
      </c>
      <c r="G105" s="13" t="s">
        <v>1740</v>
      </c>
      <c r="H105" s="29">
        <v>-15.76319</v>
      </c>
      <c r="I105" s="29">
        <v>-65.30994</v>
      </c>
      <c r="J105" s="13">
        <v>6.0</v>
      </c>
    </row>
    <row r="106">
      <c r="A106" s="13" t="s">
        <v>1718</v>
      </c>
      <c r="B106" s="13" t="s">
        <v>1719</v>
      </c>
      <c r="C106" s="13" t="s">
        <v>1754</v>
      </c>
      <c r="D106" s="13" t="s">
        <v>1755</v>
      </c>
      <c r="E106" s="13" t="s">
        <v>1947</v>
      </c>
      <c r="F106" s="13" t="s">
        <v>1948</v>
      </c>
      <c r="G106" s="13" t="s">
        <v>1723</v>
      </c>
      <c r="H106" s="29">
        <v>-15.06132</v>
      </c>
      <c r="I106" s="29">
        <v>-64.68153</v>
      </c>
      <c r="J106" s="13">
        <v>59.0</v>
      </c>
    </row>
    <row r="107">
      <c r="A107" s="13" t="s">
        <v>1718</v>
      </c>
      <c r="B107" s="13" t="s">
        <v>1719</v>
      </c>
      <c r="C107" s="13" t="s">
        <v>1767</v>
      </c>
      <c r="D107" s="13" t="s">
        <v>1771</v>
      </c>
      <c r="E107" s="13" t="s">
        <v>1949</v>
      </c>
      <c r="F107" s="13" t="s">
        <v>1950</v>
      </c>
      <c r="G107" s="13" t="s">
        <v>1723</v>
      </c>
      <c r="H107" s="29">
        <v>-14.60486</v>
      </c>
      <c r="I107" s="29">
        <v>-65.63189</v>
      </c>
      <c r="J107" s="13">
        <v>61.0</v>
      </c>
    </row>
    <row r="108">
      <c r="A108" s="13" t="s">
        <v>1718</v>
      </c>
      <c r="B108" s="13" t="s">
        <v>1719</v>
      </c>
      <c r="C108" s="13" t="s">
        <v>1754</v>
      </c>
      <c r="D108" s="13" t="s">
        <v>1755</v>
      </c>
      <c r="E108" s="13" t="s">
        <v>1951</v>
      </c>
      <c r="F108" s="13" t="s">
        <v>1952</v>
      </c>
      <c r="G108" s="13" t="s">
        <v>1723</v>
      </c>
      <c r="H108" s="29">
        <v>-14.94876</v>
      </c>
      <c r="I108" s="29">
        <v>-64.41677</v>
      </c>
      <c r="J108" s="13">
        <v>59.0</v>
      </c>
    </row>
    <row r="109">
      <c r="A109" s="13" t="s">
        <v>1718</v>
      </c>
      <c r="B109" s="13" t="s">
        <v>1719</v>
      </c>
      <c r="C109" s="13" t="s">
        <v>1754</v>
      </c>
      <c r="D109" s="13" t="s">
        <v>1755</v>
      </c>
      <c r="E109" s="13" t="s">
        <v>1953</v>
      </c>
      <c r="F109" s="13" t="s">
        <v>1954</v>
      </c>
      <c r="G109" s="13" t="s">
        <v>1723</v>
      </c>
      <c r="H109" s="29">
        <v>-15.73327</v>
      </c>
      <c r="I109" s="29">
        <v>-63.46377</v>
      </c>
      <c r="J109" s="13">
        <v>59.0</v>
      </c>
    </row>
    <row r="110">
      <c r="A110" s="13" t="s">
        <v>1718</v>
      </c>
      <c r="B110" s="13" t="s">
        <v>1719</v>
      </c>
      <c r="C110" s="13" t="s">
        <v>1725</v>
      </c>
      <c r="D110" s="13" t="s">
        <v>1728</v>
      </c>
      <c r="E110" s="13" t="s">
        <v>1955</v>
      </c>
      <c r="F110" s="13" t="s">
        <v>1956</v>
      </c>
      <c r="G110" s="13" t="s">
        <v>1740</v>
      </c>
      <c r="H110" s="29">
        <v>-11.87361</v>
      </c>
      <c r="I110" s="29">
        <v>-66.03656</v>
      </c>
      <c r="J110" s="13">
        <v>6.0</v>
      </c>
    </row>
    <row r="111">
      <c r="A111" s="13" t="s">
        <v>1718</v>
      </c>
      <c r="B111" s="13" t="s">
        <v>1719</v>
      </c>
      <c r="C111" s="13" t="s">
        <v>1732</v>
      </c>
      <c r="D111" s="13" t="s">
        <v>1782</v>
      </c>
      <c r="E111" s="13" t="s">
        <v>1957</v>
      </c>
      <c r="F111" s="13" t="s">
        <v>1958</v>
      </c>
      <c r="G111" s="13" t="s">
        <v>1723</v>
      </c>
      <c r="H111" s="29">
        <v>-12.78946</v>
      </c>
      <c r="I111" s="29">
        <v>-66.52208</v>
      </c>
      <c r="J111" s="13">
        <v>60.0</v>
      </c>
    </row>
    <row r="112">
      <c r="A112" s="13" t="s">
        <v>1718</v>
      </c>
      <c r="B112" s="13" t="s">
        <v>1719</v>
      </c>
      <c r="C112" s="13" t="s">
        <v>1720</v>
      </c>
      <c r="D112" s="13" t="s">
        <v>1721</v>
      </c>
      <c r="E112" s="13" t="s">
        <v>1959</v>
      </c>
      <c r="F112" s="13" t="s">
        <v>1960</v>
      </c>
      <c r="G112" s="13" t="s">
        <v>1723</v>
      </c>
      <c r="H112" s="29">
        <v>-14.87161</v>
      </c>
      <c r="I112" s="29">
        <v>-64.47997</v>
      </c>
      <c r="J112" s="13">
        <v>58.0</v>
      </c>
    </row>
    <row r="113">
      <c r="A113" s="13" t="s">
        <v>1718</v>
      </c>
      <c r="B113" s="13" t="s">
        <v>1719</v>
      </c>
      <c r="C113" s="13" t="s">
        <v>1789</v>
      </c>
      <c r="D113" s="13" t="s">
        <v>1790</v>
      </c>
      <c r="E113" s="13" t="s">
        <v>1961</v>
      </c>
      <c r="F113" s="13" t="s">
        <v>1962</v>
      </c>
      <c r="G113" s="13" t="s">
        <v>1740</v>
      </c>
      <c r="H113" s="29">
        <v>-14.89496</v>
      </c>
      <c r="I113" s="29">
        <v>-65.3772</v>
      </c>
      <c r="J113" s="13">
        <v>6.0</v>
      </c>
    </row>
    <row r="114">
      <c r="A114" s="13" t="s">
        <v>1718</v>
      </c>
      <c r="B114" s="13" t="s">
        <v>1719</v>
      </c>
      <c r="C114" s="13" t="s">
        <v>1732</v>
      </c>
      <c r="D114" s="13" t="s">
        <v>1751</v>
      </c>
      <c r="E114" s="13" t="s">
        <v>1963</v>
      </c>
      <c r="F114" s="13" t="s">
        <v>1964</v>
      </c>
      <c r="G114" s="13" t="s">
        <v>1740</v>
      </c>
      <c r="H114" s="29">
        <v>-11.95482</v>
      </c>
      <c r="I114" s="29">
        <v>-66.90263</v>
      </c>
      <c r="J114" s="13">
        <v>6.0</v>
      </c>
    </row>
    <row r="115">
      <c r="A115" s="13" t="s">
        <v>1718</v>
      </c>
      <c r="B115" s="13" t="s">
        <v>1719</v>
      </c>
      <c r="C115" s="13" t="s">
        <v>1732</v>
      </c>
      <c r="D115" s="13" t="s">
        <v>1733</v>
      </c>
      <c r="E115" s="13" t="s">
        <v>1965</v>
      </c>
      <c r="F115" s="13" t="s">
        <v>1966</v>
      </c>
      <c r="G115" s="13" t="s">
        <v>1723</v>
      </c>
      <c r="H115" s="29">
        <v>-14.35404</v>
      </c>
      <c r="I115" s="29">
        <v>-66.99512</v>
      </c>
      <c r="J115" s="13">
        <v>59.0</v>
      </c>
    </row>
    <row r="116">
      <c r="A116" s="13" t="s">
        <v>1718</v>
      </c>
      <c r="B116" s="13" t="s">
        <v>1719</v>
      </c>
      <c r="C116" s="13" t="s">
        <v>1732</v>
      </c>
      <c r="D116" s="13" t="s">
        <v>1782</v>
      </c>
      <c r="E116" s="13" t="s">
        <v>1967</v>
      </c>
      <c r="F116" s="13" t="s">
        <v>1968</v>
      </c>
      <c r="G116" s="13" t="s">
        <v>1723</v>
      </c>
      <c r="H116" s="29">
        <v>-13.82903</v>
      </c>
      <c r="I116" s="29">
        <v>-66.71803</v>
      </c>
      <c r="J116" s="13">
        <v>60.0</v>
      </c>
    </row>
    <row r="117">
      <c r="A117" s="13" t="s">
        <v>1718</v>
      </c>
      <c r="B117" s="13" t="s">
        <v>1719</v>
      </c>
      <c r="C117" s="13" t="s">
        <v>1754</v>
      </c>
      <c r="D117" s="13" t="s">
        <v>1755</v>
      </c>
      <c r="E117" s="13" t="s">
        <v>1969</v>
      </c>
      <c r="F117" s="13" t="s">
        <v>1970</v>
      </c>
      <c r="G117" s="13" t="s">
        <v>1723</v>
      </c>
      <c r="H117" s="29">
        <v>-14.92893</v>
      </c>
      <c r="I117" s="29">
        <v>-64.60383</v>
      </c>
      <c r="J117" s="13">
        <v>59.0</v>
      </c>
    </row>
    <row r="118">
      <c r="A118" s="13" t="s">
        <v>1718</v>
      </c>
      <c r="B118" s="13" t="s">
        <v>1719</v>
      </c>
      <c r="C118" s="13" t="s">
        <v>1720</v>
      </c>
      <c r="D118" s="13" t="s">
        <v>1971</v>
      </c>
      <c r="E118" s="13" t="s">
        <v>1972</v>
      </c>
      <c r="F118" s="13" t="s">
        <v>1973</v>
      </c>
      <c r="G118" s="13" t="s">
        <v>1723</v>
      </c>
      <c r="H118" s="29">
        <v>-14.63469</v>
      </c>
      <c r="I118" s="29">
        <v>-64.80295</v>
      </c>
      <c r="J118" s="13">
        <v>58.0</v>
      </c>
    </row>
    <row r="119">
      <c r="A119" s="13" t="s">
        <v>1718</v>
      </c>
      <c r="B119" s="13" t="s">
        <v>1719</v>
      </c>
      <c r="C119" s="13" t="s">
        <v>1720</v>
      </c>
      <c r="D119" s="13" t="s">
        <v>1721</v>
      </c>
      <c r="E119" s="13" t="s">
        <v>1974</v>
      </c>
      <c r="F119" s="13" t="s">
        <v>1975</v>
      </c>
      <c r="G119" s="13" t="s">
        <v>1740</v>
      </c>
      <c r="H119" s="29">
        <v>-14.83285</v>
      </c>
      <c r="I119" s="29">
        <v>-64.44854</v>
      </c>
      <c r="J119" s="13">
        <v>6.0</v>
      </c>
    </row>
    <row r="120">
      <c r="A120" s="13" t="s">
        <v>1718</v>
      </c>
      <c r="B120" s="13" t="s">
        <v>1719</v>
      </c>
      <c r="C120" s="13" t="s">
        <v>1720</v>
      </c>
      <c r="D120" s="13" t="s">
        <v>1971</v>
      </c>
      <c r="E120" s="13" t="s">
        <v>1976</v>
      </c>
      <c r="F120" s="13" t="s">
        <v>1977</v>
      </c>
      <c r="G120" s="13" t="s">
        <v>1723</v>
      </c>
      <c r="H120" s="29">
        <v>-14.63861</v>
      </c>
      <c r="I120" s="29">
        <v>-64.63057</v>
      </c>
      <c r="J120" s="13">
        <v>58.0</v>
      </c>
    </row>
    <row r="121">
      <c r="A121" s="13" t="s">
        <v>1718</v>
      </c>
      <c r="B121" s="13" t="s">
        <v>1719</v>
      </c>
      <c r="C121" s="13" t="s">
        <v>1754</v>
      </c>
      <c r="D121" s="13" t="s">
        <v>1755</v>
      </c>
      <c r="E121" s="13" t="s">
        <v>1978</v>
      </c>
      <c r="F121" s="13" t="s">
        <v>1979</v>
      </c>
      <c r="G121" s="13" t="s">
        <v>1723</v>
      </c>
      <c r="H121" s="29">
        <v>-15.917671</v>
      </c>
      <c r="I121" s="29">
        <v>-63.383224</v>
      </c>
      <c r="J121" s="13">
        <v>59.0</v>
      </c>
    </row>
    <row r="122">
      <c r="A122" s="13" t="s">
        <v>1718</v>
      </c>
      <c r="B122" s="13" t="s">
        <v>1719</v>
      </c>
      <c r="C122" s="13" t="s">
        <v>1725</v>
      </c>
      <c r="D122" s="13" t="s">
        <v>1728</v>
      </c>
      <c r="E122" s="13" t="s">
        <v>1980</v>
      </c>
      <c r="F122" s="13" t="s">
        <v>1981</v>
      </c>
      <c r="G122" s="13" t="s">
        <v>1723</v>
      </c>
      <c r="H122" s="29">
        <v>-12.27631</v>
      </c>
      <c r="I122" s="29">
        <v>-66.1415</v>
      </c>
      <c r="J122" s="13">
        <v>60.0</v>
      </c>
    </row>
    <row r="123">
      <c r="A123" s="13" t="s">
        <v>1718</v>
      </c>
      <c r="B123" s="13" t="s">
        <v>1719</v>
      </c>
      <c r="C123" s="13" t="s">
        <v>1725</v>
      </c>
      <c r="D123" s="13" t="s">
        <v>1728</v>
      </c>
      <c r="E123" s="13" t="s">
        <v>1982</v>
      </c>
      <c r="F123" s="13" t="s">
        <v>1983</v>
      </c>
      <c r="G123" s="13" t="s">
        <v>1723</v>
      </c>
      <c r="H123" s="29">
        <v>-11.38739</v>
      </c>
      <c r="I123" s="29">
        <v>-66.3375</v>
      </c>
      <c r="J123" s="13">
        <v>60.0</v>
      </c>
    </row>
    <row r="124">
      <c r="A124" s="13" t="s">
        <v>1718</v>
      </c>
      <c r="B124" s="13" t="s">
        <v>1719</v>
      </c>
      <c r="C124" s="13" t="s">
        <v>1720</v>
      </c>
      <c r="D124" s="13" t="s">
        <v>1721</v>
      </c>
      <c r="E124" s="13" t="s">
        <v>1984</v>
      </c>
      <c r="F124" s="13" t="s">
        <v>1721</v>
      </c>
      <c r="G124" s="13" t="s">
        <v>1723</v>
      </c>
      <c r="H124" s="29">
        <v>-14.813501</v>
      </c>
      <c r="I124" s="29">
        <v>-64.884014</v>
      </c>
      <c r="J124" s="13">
        <v>58.0</v>
      </c>
    </row>
    <row r="125">
      <c r="A125" s="13" t="s">
        <v>1718</v>
      </c>
      <c r="B125" s="13" t="s">
        <v>1719</v>
      </c>
      <c r="C125" s="13" t="s">
        <v>1720</v>
      </c>
      <c r="D125" s="13" t="s">
        <v>1971</v>
      </c>
      <c r="E125" s="13" t="s">
        <v>1985</v>
      </c>
      <c r="F125" s="13" t="s">
        <v>1986</v>
      </c>
      <c r="G125" s="13" t="s">
        <v>1723</v>
      </c>
      <c r="H125" s="29">
        <v>-14.67209</v>
      </c>
      <c r="I125" s="29">
        <v>-64.3355</v>
      </c>
      <c r="J125" s="13">
        <v>58.0</v>
      </c>
    </row>
    <row r="126">
      <c r="A126" s="13" t="s">
        <v>1718</v>
      </c>
      <c r="B126" s="13" t="s">
        <v>1719</v>
      </c>
      <c r="C126" s="13" t="s">
        <v>1754</v>
      </c>
      <c r="D126" s="13" t="s">
        <v>1755</v>
      </c>
      <c r="E126" s="13" t="s">
        <v>1987</v>
      </c>
      <c r="F126" s="13" t="s">
        <v>1988</v>
      </c>
      <c r="G126" s="13" t="s">
        <v>1723</v>
      </c>
      <c r="H126" s="29">
        <v>-15.486105</v>
      </c>
      <c r="I126" s="29">
        <v>-63.698764</v>
      </c>
      <c r="J126" s="13">
        <v>59.0</v>
      </c>
    </row>
    <row r="127">
      <c r="A127" s="13" t="s">
        <v>1718</v>
      </c>
      <c r="B127" s="13" t="s">
        <v>1719</v>
      </c>
      <c r="C127" s="13" t="s">
        <v>1720</v>
      </c>
      <c r="D127" s="13" t="s">
        <v>1971</v>
      </c>
      <c r="E127" s="13" t="s">
        <v>1989</v>
      </c>
      <c r="F127" s="13" t="s">
        <v>1990</v>
      </c>
      <c r="G127" s="13" t="s">
        <v>1723</v>
      </c>
      <c r="H127" s="29">
        <v>-14.49183</v>
      </c>
      <c r="I127" s="29">
        <v>-64.08376</v>
      </c>
      <c r="J127" s="13">
        <v>58.0</v>
      </c>
    </row>
    <row r="128">
      <c r="A128" s="13" t="s">
        <v>1718</v>
      </c>
      <c r="B128" s="13" t="s">
        <v>1719</v>
      </c>
      <c r="C128" s="13" t="s">
        <v>1767</v>
      </c>
      <c r="D128" s="13" t="s">
        <v>1768</v>
      </c>
      <c r="E128" s="13" t="s">
        <v>1991</v>
      </c>
      <c r="F128" s="13" t="s">
        <v>1992</v>
      </c>
      <c r="G128" s="13" t="s">
        <v>1740</v>
      </c>
      <c r="H128" s="29">
        <v>-13.10789</v>
      </c>
      <c r="I128" s="29">
        <v>-65.20205</v>
      </c>
      <c r="J128" s="13">
        <v>6.0</v>
      </c>
    </row>
    <row r="129">
      <c r="A129" s="13" t="s">
        <v>1718</v>
      </c>
      <c r="B129" s="13" t="s">
        <v>1719</v>
      </c>
      <c r="C129" s="13" t="s">
        <v>1720</v>
      </c>
      <c r="D129" s="13" t="s">
        <v>1971</v>
      </c>
      <c r="E129" s="13" t="s">
        <v>1993</v>
      </c>
      <c r="F129" s="13" t="s">
        <v>1971</v>
      </c>
      <c r="G129" s="13" t="s">
        <v>1723</v>
      </c>
      <c r="H129" s="29">
        <v>-14.59987</v>
      </c>
      <c r="I129" s="29">
        <v>-64.88087</v>
      </c>
      <c r="J129" s="13">
        <v>58.0</v>
      </c>
    </row>
    <row r="130">
      <c r="A130" s="13" t="s">
        <v>1718</v>
      </c>
      <c r="B130" s="13" t="s">
        <v>1719</v>
      </c>
      <c r="C130" s="13" t="s">
        <v>1767</v>
      </c>
      <c r="D130" s="13" t="s">
        <v>1768</v>
      </c>
      <c r="E130" s="13" t="s">
        <v>1994</v>
      </c>
      <c r="F130" s="13" t="s">
        <v>1995</v>
      </c>
      <c r="G130" s="13" t="s">
        <v>1723</v>
      </c>
      <c r="H130" s="29">
        <v>-12.88492</v>
      </c>
      <c r="I130" s="29">
        <v>-66.42942</v>
      </c>
      <c r="J130" s="13">
        <v>61.0</v>
      </c>
    </row>
    <row r="131">
      <c r="A131" s="13" t="s">
        <v>1718</v>
      </c>
      <c r="B131" s="13" t="s">
        <v>1719</v>
      </c>
      <c r="C131" s="13" t="s">
        <v>1720</v>
      </c>
      <c r="D131" s="13" t="s">
        <v>1971</v>
      </c>
      <c r="E131" s="13" t="s">
        <v>1996</v>
      </c>
      <c r="F131" s="13" t="s">
        <v>1997</v>
      </c>
      <c r="G131" s="13" t="s">
        <v>1740</v>
      </c>
      <c r="H131" s="29">
        <v>-14.33668</v>
      </c>
      <c r="I131" s="29">
        <v>-64.90086</v>
      </c>
      <c r="J131" s="13">
        <v>6.0</v>
      </c>
    </row>
    <row r="132">
      <c r="A132" s="13" t="s">
        <v>1718</v>
      </c>
      <c r="B132" s="13" t="s">
        <v>1719</v>
      </c>
      <c r="C132" s="13" t="s">
        <v>1754</v>
      </c>
      <c r="D132" s="13" t="s">
        <v>1764</v>
      </c>
      <c r="E132" s="13" t="s">
        <v>1998</v>
      </c>
      <c r="F132" s="13" t="s">
        <v>1999</v>
      </c>
      <c r="G132" s="13" t="s">
        <v>1723</v>
      </c>
      <c r="H132" s="29">
        <v>-15.939349</v>
      </c>
      <c r="I132" s="29">
        <v>-64.757217</v>
      </c>
      <c r="J132" s="13">
        <v>59.0</v>
      </c>
    </row>
    <row r="133">
      <c r="A133" s="13" t="s">
        <v>1718</v>
      </c>
      <c r="B133" s="13" t="s">
        <v>1719</v>
      </c>
      <c r="C133" s="13" t="s">
        <v>1725</v>
      </c>
      <c r="D133" s="13" t="s">
        <v>1728</v>
      </c>
      <c r="E133" s="13" t="s">
        <v>2000</v>
      </c>
      <c r="F133" s="13" t="s">
        <v>2001</v>
      </c>
      <c r="G133" s="13" t="s">
        <v>1723</v>
      </c>
      <c r="H133" s="29">
        <v>-11.5389</v>
      </c>
      <c r="I133" s="29">
        <v>-66.4724</v>
      </c>
      <c r="J133" s="13">
        <v>60.0</v>
      </c>
    </row>
    <row r="134">
      <c r="A134" s="13" t="s">
        <v>1718</v>
      </c>
      <c r="B134" s="13" t="s">
        <v>1719</v>
      </c>
      <c r="C134" s="13" t="s">
        <v>1789</v>
      </c>
      <c r="D134" s="13" t="s">
        <v>1790</v>
      </c>
      <c r="E134" s="13" t="s">
        <v>2002</v>
      </c>
      <c r="F134" s="13" t="s">
        <v>2003</v>
      </c>
      <c r="G134" s="13" t="s">
        <v>1740</v>
      </c>
      <c r="H134" s="29">
        <v>-16.61358</v>
      </c>
      <c r="I134" s="29">
        <v>-65.76534</v>
      </c>
      <c r="J134" s="13">
        <v>6.0</v>
      </c>
    </row>
    <row r="135">
      <c r="A135" s="13" t="s">
        <v>1718</v>
      </c>
      <c r="B135" s="13" t="s">
        <v>1719</v>
      </c>
      <c r="C135" s="13" t="s">
        <v>1754</v>
      </c>
      <c r="D135" s="13" t="s">
        <v>1755</v>
      </c>
      <c r="E135" s="13" t="s">
        <v>2004</v>
      </c>
      <c r="F135" s="13" t="s">
        <v>2005</v>
      </c>
      <c r="G135" s="13" t="s">
        <v>1723</v>
      </c>
      <c r="H135" s="29">
        <v>-15.63134</v>
      </c>
      <c r="I135" s="29">
        <v>-64.08765</v>
      </c>
      <c r="J135" s="13">
        <v>59.0</v>
      </c>
    </row>
    <row r="136">
      <c r="A136" s="13" t="s">
        <v>1718</v>
      </c>
      <c r="B136" s="13" t="s">
        <v>1719</v>
      </c>
      <c r="C136" s="13" t="s">
        <v>1732</v>
      </c>
      <c r="D136" s="13" t="s">
        <v>1748</v>
      </c>
      <c r="E136" s="13" t="s">
        <v>2006</v>
      </c>
      <c r="F136" s="13" t="s">
        <v>1837</v>
      </c>
      <c r="G136" s="13" t="s">
        <v>1723</v>
      </c>
      <c r="H136" s="29">
        <v>-14.42944</v>
      </c>
      <c r="I136" s="29">
        <v>-67.5043</v>
      </c>
      <c r="J136" s="13">
        <v>59.0</v>
      </c>
    </row>
    <row r="137">
      <c r="A137" s="13" t="s">
        <v>1718</v>
      </c>
      <c r="B137" s="13" t="s">
        <v>1719</v>
      </c>
      <c r="C137" s="13" t="s">
        <v>1754</v>
      </c>
      <c r="D137" s="13" t="s">
        <v>1755</v>
      </c>
      <c r="E137" s="13" t="s">
        <v>2007</v>
      </c>
      <c r="F137" s="13" t="s">
        <v>2008</v>
      </c>
      <c r="G137" s="13" t="s">
        <v>1723</v>
      </c>
      <c r="H137" s="29">
        <v>-15.02995</v>
      </c>
      <c r="I137" s="29">
        <v>-64.34632</v>
      </c>
      <c r="J137" s="13">
        <v>59.0</v>
      </c>
    </row>
    <row r="138">
      <c r="A138" s="13" t="s">
        <v>1718</v>
      </c>
      <c r="B138" s="13" t="s">
        <v>1719</v>
      </c>
      <c r="C138" s="13" t="s">
        <v>1789</v>
      </c>
      <c r="D138" s="13" t="s">
        <v>1790</v>
      </c>
      <c r="E138" s="13" t="s">
        <v>2009</v>
      </c>
      <c r="F138" s="13" t="s">
        <v>1790</v>
      </c>
      <c r="G138" s="13" t="s">
        <v>1723</v>
      </c>
      <c r="H138" s="29">
        <v>-14.99516</v>
      </c>
      <c r="I138" s="29">
        <v>-65.64448</v>
      </c>
      <c r="J138" s="13">
        <v>59.0</v>
      </c>
    </row>
    <row r="139">
      <c r="A139" s="13" t="s">
        <v>1718</v>
      </c>
      <c r="B139" s="13" t="s">
        <v>1719</v>
      </c>
      <c r="C139" s="13" t="s">
        <v>1720</v>
      </c>
      <c r="D139" s="13" t="s">
        <v>1721</v>
      </c>
      <c r="E139" s="13" t="s">
        <v>2010</v>
      </c>
      <c r="F139" s="13" t="s">
        <v>1721</v>
      </c>
      <c r="G139" s="13" t="s">
        <v>1723</v>
      </c>
      <c r="H139" s="29">
        <v>-14.837495</v>
      </c>
      <c r="I139" s="29">
        <v>-64.905868</v>
      </c>
      <c r="J139" s="13">
        <v>58.0</v>
      </c>
    </row>
    <row r="140">
      <c r="A140" s="13" t="s">
        <v>1718</v>
      </c>
      <c r="B140" s="13" t="s">
        <v>1719</v>
      </c>
      <c r="C140" s="13" t="s">
        <v>1725</v>
      </c>
      <c r="D140" s="13" t="s">
        <v>1728</v>
      </c>
      <c r="E140" s="13" t="s">
        <v>2011</v>
      </c>
      <c r="F140" s="13" t="s">
        <v>1728</v>
      </c>
      <c r="G140" s="13" t="s">
        <v>1723</v>
      </c>
      <c r="H140" s="29">
        <v>-11.00485</v>
      </c>
      <c r="I140" s="29">
        <v>-66.05167</v>
      </c>
      <c r="J140" s="13">
        <v>60.0</v>
      </c>
    </row>
    <row r="141">
      <c r="A141" s="13" t="s">
        <v>1718</v>
      </c>
      <c r="B141" s="13" t="s">
        <v>1719</v>
      </c>
      <c r="C141" s="13" t="s">
        <v>1754</v>
      </c>
      <c r="D141" s="13" t="s">
        <v>1764</v>
      </c>
      <c r="E141" s="13" t="s">
        <v>2012</v>
      </c>
      <c r="F141" s="13" t="s">
        <v>2012</v>
      </c>
      <c r="G141" s="13" t="s">
        <v>1723</v>
      </c>
      <c r="H141" s="29">
        <v>-16.26001</v>
      </c>
      <c r="I141" s="29">
        <v>-65.20737</v>
      </c>
      <c r="J141" s="13">
        <v>59.0</v>
      </c>
    </row>
    <row r="142">
      <c r="A142" s="13" t="s">
        <v>1718</v>
      </c>
      <c r="B142" s="13" t="s">
        <v>1719</v>
      </c>
      <c r="C142" s="13" t="s">
        <v>1720</v>
      </c>
      <c r="D142" s="13" t="s">
        <v>1721</v>
      </c>
      <c r="E142" s="13" t="s">
        <v>2013</v>
      </c>
      <c r="F142" s="13" t="s">
        <v>1721</v>
      </c>
      <c r="G142" s="13" t="s">
        <v>1723</v>
      </c>
      <c r="H142" s="29">
        <v>-14.83274</v>
      </c>
      <c r="I142" s="29">
        <v>-64.91308</v>
      </c>
      <c r="J142" s="13">
        <v>58.0</v>
      </c>
    </row>
    <row r="143">
      <c r="A143" s="13" t="s">
        <v>1718</v>
      </c>
      <c r="B143" s="13" t="s">
        <v>1719</v>
      </c>
      <c r="C143" s="13" t="s">
        <v>1720</v>
      </c>
      <c r="D143" s="13" t="s">
        <v>1721</v>
      </c>
      <c r="E143" s="13" t="s">
        <v>2014</v>
      </c>
      <c r="F143" s="13" t="s">
        <v>1721</v>
      </c>
      <c r="G143" s="13" t="s">
        <v>1723</v>
      </c>
      <c r="H143" s="29">
        <v>-14.831459</v>
      </c>
      <c r="I143" s="29">
        <v>-64.900296</v>
      </c>
      <c r="J143" s="13">
        <v>58.0</v>
      </c>
    </row>
    <row r="144">
      <c r="A144" s="13" t="s">
        <v>1718</v>
      </c>
      <c r="B144" s="13" t="s">
        <v>1719</v>
      </c>
      <c r="C144" s="13" t="s">
        <v>1725</v>
      </c>
      <c r="D144" s="13" t="s">
        <v>1728</v>
      </c>
      <c r="E144" s="13" t="s">
        <v>2015</v>
      </c>
      <c r="F144" s="13" t="s">
        <v>1728</v>
      </c>
      <c r="G144" s="13" t="s">
        <v>1723</v>
      </c>
      <c r="H144" s="29">
        <v>-11.001048</v>
      </c>
      <c r="I144" s="29">
        <v>-66.066934</v>
      </c>
      <c r="J144" s="13">
        <v>60.0</v>
      </c>
    </row>
    <row r="145">
      <c r="A145" s="13" t="s">
        <v>1718</v>
      </c>
      <c r="B145" s="13" t="s">
        <v>1719</v>
      </c>
      <c r="C145" s="13" t="s">
        <v>1725</v>
      </c>
      <c r="D145" s="13" t="s">
        <v>1726</v>
      </c>
      <c r="E145" s="13" t="s">
        <v>2016</v>
      </c>
      <c r="F145" s="13" t="s">
        <v>1726</v>
      </c>
      <c r="G145" s="13" t="s">
        <v>1723</v>
      </c>
      <c r="H145" s="29">
        <v>-10.81294</v>
      </c>
      <c r="I145" s="29">
        <v>-65.35497</v>
      </c>
      <c r="J145" s="13">
        <v>61.0</v>
      </c>
    </row>
    <row r="146">
      <c r="A146" s="13" t="s">
        <v>1718</v>
      </c>
      <c r="B146" s="13" t="s">
        <v>1719</v>
      </c>
      <c r="C146" s="13" t="s">
        <v>1725</v>
      </c>
      <c r="D146" s="13" t="s">
        <v>1726</v>
      </c>
      <c r="E146" s="13" t="s">
        <v>2017</v>
      </c>
      <c r="F146" s="13" t="s">
        <v>1726</v>
      </c>
      <c r="G146" s="13" t="s">
        <v>1723</v>
      </c>
      <c r="H146" s="29">
        <v>-10.8307</v>
      </c>
      <c r="I146" s="29">
        <v>-65.3572</v>
      </c>
      <c r="J146" s="13">
        <v>61.0</v>
      </c>
    </row>
    <row r="147">
      <c r="A147" s="13" t="s">
        <v>1718</v>
      </c>
      <c r="B147" s="13" t="s">
        <v>1719</v>
      </c>
      <c r="C147" s="13" t="s">
        <v>1725</v>
      </c>
      <c r="D147" s="13" t="s">
        <v>1726</v>
      </c>
      <c r="E147" s="13" t="s">
        <v>2018</v>
      </c>
      <c r="F147" s="13" t="s">
        <v>1726</v>
      </c>
      <c r="G147" s="13" t="s">
        <v>1723</v>
      </c>
      <c r="H147" s="29">
        <v>-10.83402</v>
      </c>
      <c r="I147" s="29">
        <v>-65.3472</v>
      </c>
      <c r="J147" s="13">
        <v>61.0</v>
      </c>
    </row>
    <row r="148">
      <c r="A148" s="13" t="s">
        <v>1718</v>
      </c>
      <c r="B148" s="13" t="s">
        <v>1719</v>
      </c>
      <c r="C148" s="13" t="s">
        <v>1725</v>
      </c>
      <c r="D148" s="13" t="s">
        <v>1726</v>
      </c>
      <c r="E148" s="13" t="s">
        <v>2019</v>
      </c>
      <c r="F148" s="13" t="s">
        <v>1726</v>
      </c>
      <c r="G148" s="13" t="s">
        <v>1723</v>
      </c>
      <c r="H148" s="29">
        <v>-10.81116</v>
      </c>
      <c r="I148" s="29">
        <v>-65.35051</v>
      </c>
      <c r="J148" s="13">
        <v>61.0</v>
      </c>
    </row>
    <row r="149">
      <c r="A149" s="13" t="s">
        <v>1718</v>
      </c>
      <c r="B149" s="13" t="s">
        <v>1719</v>
      </c>
      <c r="C149" s="13" t="s">
        <v>1725</v>
      </c>
      <c r="D149" s="13" t="s">
        <v>1728</v>
      </c>
      <c r="E149" s="13" t="s">
        <v>2020</v>
      </c>
      <c r="F149" s="13" t="s">
        <v>2021</v>
      </c>
      <c r="G149" s="13" t="s">
        <v>1723</v>
      </c>
      <c r="H149" s="29">
        <v>-10.92752</v>
      </c>
      <c r="I149" s="29">
        <v>-65.96947</v>
      </c>
      <c r="J149" s="13">
        <v>60.0</v>
      </c>
    </row>
    <row r="150">
      <c r="A150" s="13" t="s">
        <v>1718</v>
      </c>
      <c r="B150" s="13" t="s">
        <v>1719</v>
      </c>
      <c r="C150" s="13" t="s">
        <v>1720</v>
      </c>
      <c r="D150" s="13" t="s">
        <v>1721</v>
      </c>
      <c r="E150" s="13" t="s">
        <v>2022</v>
      </c>
      <c r="F150" s="13" t="s">
        <v>1721</v>
      </c>
      <c r="G150" s="13" t="s">
        <v>1723</v>
      </c>
      <c r="H150" s="29">
        <v>-14.836254</v>
      </c>
      <c r="I150" s="29">
        <v>-64.884349</v>
      </c>
      <c r="J150" s="13">
        <v>58.0</v>
      </c>
    </row>
    <row r="151">
      <c r="A151" s="13" t="s">
        <v>1718</v>
      </c>
      <c r="B151" s="13" t="s">
        <v>1719</v>
      </c>
      <c r="C151" s="13" t="s">
        <v>1725</v>
      </c>
      <c r="D151" s="13" t="s">
        <v>1728</v>
      </c>
      <c r="E151" s="13" t="s">
        <v>2023</v>
      </c>
      <c r="F151" s="13" t="s">
        <v>1728</v>
      </c>
      <c r="G151" s="13" t="s">
        <v>1723</v>
      </c>
      <c r="H151" s="29">
        <v>-11.01311</v>
      </c>
      <c r="I151" s="29">
        <v>-66.07318</v>
      </c>
      <c r="J151" s="13">
        <v>60.0</v>
      </c>
    </row>
    <row r="152">
      <c r="A152" s="13" t="s">
        <v>1718</v>
      </c>
      <c r="B152" s="13" t="s">
        <v>1719</v>
      </c>
      <c r="C152" s="13" t="s">
        <v>1725</v>
      </c>
      <c r="D152" s="13" t="s">
        <v>1726</v>
      </c>
      <c r="E152" s="13" t="s">
        <v>2024</v>
      </c>
      <c r="F152" s="13" t="s">
        <v>2025</v>
      </c>
      <c r="G152" s="13" t="s">
        <v>1723</v>
      </c>
      <c r="H152" s="29">
        <v>-18.859631</v>
      </c>
      <c r="I152" s="29">
        <v>-65.909946</v>
      </c>
      <c r="J152" s="13">
        <v>39.0</v>
      </c>
    </row>
    <row r="153">
      <c r="A153" s="13" t="s">
        <v>1718</v>
      </c>
      <c r="B153" s="13" t="s">
        <v>1719</v>
      </c>
      <c r="C153" s="13" t="s">
        <v>1725</v>
      </c>
      <c r="D153" s="13" t="s">
        <v>1726</v>
      </c>
      <c r="E153" s="13" t="s">
        <v>2026</v>
      </c>
      <c r="F153" s="13" t="s">
        <v>1726</v>
      </c>
      <c r="G153" s="13" t="s">
        <v>1723</v>
      </c>
      <c r="H153" s="29">
        <v>-10.82369</v>
      </c>
      <c r="I153" s="29">
        <v>-65.36181</v>
      </c>
      <c r="J153" s="13">
        <v>61.0</v>
      </c>
    </row>
    <row r="154">
      <c r="A154" s="13" t="s">
        <v>1718</v>
      </c>
      <c r="B154" s="13" t="s">
        <v>1719</v>
      </c>
      <c r="C154" s="13" t="s">
        <v>1725</v>
      </c>
      <c r="D154" s="13" t="s">
        <v>1728</v>
      </c>
      <c r="E154" s="13" t="s">
        <v>2027</v>
      </c>
      <c r="F154" s="13" t="s">
        <v>1728</v>
      </c>
      <c r="G154" s="13" t="s">
        <v>1723</v>
      </c>
      <c r="H154" s="29">
        <v>-11.01523</v>
      </c>
      <c r="I154" s="29">
        <v>-66.05006</v>
      </c>
      <c r="J154" s="13">
        <v>60.0</v>
      </c>
    </row>
    <row r="155">
      <c r="A155" s="13" t="s">
        <v>1718</v>
      </c>
      <c r="B155" s="13" t="s">
        <v>1719</v>
      </c>
      <c r="C155" s="13" t="s">
        <v>1725</v>
      </c>
      <c r="D155" s="13" t="s">
        <v>1728</v>
      </c>
      <c r="E155" s="13" t="s">
        <v>2028</v>
      </c>
      <c r="F155" s="13" t="s">
        <v>2029</v>
      </c>
      <c r="G155" s="13" t="s">
        <v>1723</v>
      </c>
      <c r="H155" s="29">
        <v>-15.115</v>
      </c>
      <c r="I155" s="29">
        <v>-61.485</v>
      </c>
      <c r="J155" s="13">
        <v>53.0</v>
      </c>
    </row>
    <row r="156">
      <c r="A156" s="13" t="s">
        <v>1718</v>
      </c>
      <c r="B156" s="13" t="s">
        <v>1719</v>
      </c>
      <c r="C156" s="13" t="s">
        <v>1725</v>
      </c>
      <c r="D156" s="13" t="s">
        <v>1726</v>
      </c>
      <c r="E156" s="13" t="s">
        <v>2030</v>
      </c>
      <c r="F156" s="13" t="s">
        <v>1726</v>
      </c>
      <c r="G156" s="13" t="s">
        <v>1723</v>
      </c>
      <c r="H156" s="29">
        <v>-10.8088</v>
      </c>
      <c r="I156" s="29">
        <v>-65.35297</v>
      </c>
      <c r="J156" s="13">
        <v>61.0</v>
      </c>
    </row>
    <row r="157">
      <c r="A157" s="13" t="s">
        <v>1718</v>
      </c>
      <c r="B157" s="13" t="s">
        <v>1719</v>
      </c>
      <c r="C157" s="13" t="s">
        <v>1720</v>
      </c>
      <c r="D157" s="13" t="s">
        <v>1721</v>
      </c>
      <c r="E157" s="13" t="s">
        <v>2031</v>
      </c>
      <c r="F157" s="13" t="s">
        <v>1721</v>
      </c>
      <c r="G157" s="13" t="s">
        <v>1723</v>
      </c>
      <c r="H157" s="29">
        <v>-14.81962</v>
      </c>
      <c r="I157" s="29">
        <v>-64.8847</v>
      </c>
      <c r="J157" s="13">
        <v>58.0</v>
      </c>
    </row>
    <row r="158">
      <c r="A158" s="13" t="s">
        <v>1718</v>
      </c>
      <c r="B158" s="13" t="s">
        <v>1719</v>
      </c>
      <c r="C158" s="13" t="s">
        <v>1725</v>
      </c>
      <c r="D158" s="13" t="s">
        <v>1726</v>
      </c>
      <c r="E158" s="13" t="s">
        <v>2032</v>
      </c>
      <c r="F158" s="13" t="s">
        <v>1726</v>
      </c>
      <c r="G158" s="13" t="s">
        <v>1723</v>
      </c>
      <c r="H158" s="29">
        <v>-10.81791</v>
      </c>
      <c r="I158" s="29">
        <v>-65.35439</v>
      </c>
      <c r="J158" s="13">
        <v>61.0</v>
      </c>
    </row>
    <row r="159">
      <c r="A159" s="13" t="s">
        <v>1718</v>
      </c>
      <c r="B159" s="13" t="s">
        <v>1719</v>
      </c>
      <c r="C159" s="13" t="s">
        <v>1720</v>
      </c>
      <c r="D159" s="13" t="s">
        <v>1721</v>
      </c>
      <c r="E159" s="13" t="s">
        <v>2033</v>
      </c>
      <c r="F159" s="13" t="s">
        <v>1721</v>
      </c>
      <c r="G159" s="13" t="s">
        <v>1723</v>
      </c>
      <c r="H159" s="29">
        <v>-14.77769</v>
      </c>
      <c r="I159" s="29">
        <v>-64.9059</v>
      </c>
      <c r="J159" s="13">
        <v>58.0</v>
      </c>
    </row>
    <row r="160">
      <c r="A160" s="13" t="s">
        <v>1718</v>
      </c>
      <c r="B160" s="13" t="s">
        <v>1719</v>
      </c>
      <c r="C160" s="13" t="s">
        <v>1725</v>
      </c>
      <c r="D160" s="13" t="s">
        <v>1728</v>
      </c>
      <c r="E160" s="13" t="s">
        <v>2034</v>
      </c>
      <c r="F160" s="13" t="s">
        <v>1728</v>
      </c>
      <c r="G160" s="13" t="s">
        <v>1723</v>
      </c>
      <c r="H160" s="29">
        <v>-11.01021</v>
      </c>
      <c r="I160" s="29">
        <v>-66.05402</v>
      </c>
      <c r="J160" s="13">
        <v>60.0</v>
      </c>
    </row>
    <row r="161">
      <c r="A161" s="13" t="s">
        <v>1718</v>
      </c>
      <c r="B161" s="13" t="s">
        <v>1719</v>
      </c>
      <c r="C161" s="13" t="s">
        <v>1725</v>
      </c>
      <c r="D161" s="13" t="s">
        <v>1726</v>
      </c>
      <c r="E161" s="13" t="s">
        <v>2035</v>
      </c>
      <c r="F161" s="13" t="s">
        <v>1726</v>
      </c>
      <c r="G161" s="13" t="s">
        <v>1723</v>
      </c>
      <c r="H161" s="29">
        <v>-10.82098</v>
      </c>
      <c r="I161" s="29">
        <v>-65.35883</v>
      </c>
      <c r="J161" s="13">
        <v>61.0</v>
      </c>
    </row>
    <row r="162">
      <c r="A162" s="13" t="s">
        <v>1718</v>
      </c>
      <c r="B162" s="13" t="s">
        <v>1719</v>
      </c>
      <c r="C162" s="13" t="s">
        <v>1725</v>
      </c>
      <c r="D162" s="13" t="s">
        <v>1726</v>
      </c>
      <c r="E162" s="13" t="s">
        <v>2036</v>
      </c>
      <c r="F162" s="13" t="s">
        <v>1726</v>
      </c>
      <c r="G162" s="13" t="s">
        <v>1723</v>
      </c>
      <c r="H162" s="29">
        <v>-10.81322</v>
      </c>
      <c r="I162" s="29">
        <v>-65.35567</v>
      </c>
      <c r="J162" s="13">
        <v>61.0</v>
      </c>
    </row>
    <row r="163">
      <c r="A163" s="13" t="s">
        <v>1718</v>
      </c>
      <c r="B163" s="13" t="s">
        <v>1719</v>
      </c>
      <c r="C163" s="13" t="s">
        <v>1725</v>
      </c>
      <c r="D163" s="13" t="s">
        <v>1726</v>
      </c>
      <c r="E163" s="13" t="s">
        <v>2037</v>
      </c>
      <c r="F163" s="13" t="s">
        <v>2038</v>
      </c>
      <c r="G163" s="13" t="s">
        <v>1723</v>
      </c>
      <c r="H163" s="29">
        <v>-17.864482</v>
      </c>
      <c r="I163" s="29">
        <v>-67.910706</v>
      </c>
      <c r="J163" s="13">
        <v>32.0</v>
      </c>
    </row>
    <row r="164">
      <c r="A164" s="13" t="s">
        <v>1718</v>
      </c>
      <c r="B164" s="13" t="s">
        <v>1719</v>
      </c>
      <c r="C164" s="13" t="s">
        <v>1720</v>
      </c>
      <c r="D164" s="13" t="s">
        <v>1721</v>
      </c>
      <c r="E164" s="13" t="s">
        <v>2039</v>
      </c>
      <c r="F164" s="13" t="s">
        <v>1721</v>
      </c>
      <c r="G164" s="13" t="s">
        <v>1723</v>
      </c>
      <c r="H164" s="29">
        <v>-14.82357</v>
      </c>
      <c r="I164" s="29">
        <v>-64.8754</v>
      </c>
      <c r="J164" s="13">
        <v>58.0</v>
      </c>
    </row>
    <row r="165">
      <c r="A165" s="13" t="s">
        <v>1718</v>
      </c>
      <c r="B165" s="13" t="s">
        <v>1719</v>
      </c>
      <c r="C165" s="13" t="s">
        <v>1725</v>
      </c>
      <c r="D165" s="13" t="s">
        <v>1728</v>
      </c>
      <c r="E165" s="13" t="s">
        <v>2040</v>
      </c>
      <c r="F165" s="13" t="s">
        <v>1728</v>
      </c>
      <c r="G165" s="13" t="s">
        <v>1723</v>
      </c>
      <c r="H165" s="29">
        <v>-11.00753</v>
      </c>
      <c r="I165" s="29">
        <v>-66.07206</v>
      </c>
      <c r="J165" s="13">
        <v>60.0</v>
      </c>
    </row>
    <row r="166">
      <c r="A166" s="13" t="s">
        <v>1718</v>
      </c>
      <c r="B166" s="13" t="s">
        <v>1719</v>
      </c>
      <c r="C166" s="13" t="s">
        <v>1725</v>
      </c>
      <c r="D166" s="13" t="s">
        <v>1726</v>
      </c>
      <c r="E166" s="13" t="s">
        <v>2041</v>
      </c>
      <c r="F166" s="13" t="s">
        <v>2042</v>
      </c>
      <c r="G166" s="13" t="s">
        <v>1723</v>
      </c>
      <c r="H166" s="29">
        <v>-17.389791</v>
      </c>
      <c r="I166" s="29">
        <v>-66.19305</v>
      </c>
      <c r="J166" s="13">
        <v>20.0</v>
      </c>
    </row>
    <row r="167">
      <c r="A167" s="13" t="s">
        <v>1718</v>
      </c>
      <c r="B167" s="13" t="s">
        <v>1719</v>
      </c>
      <c r="C167" s="13" t="s">
        <v>1725</v>
      </c>
      <c r="D167" s="13" t="s">
        <v>1728</v>
      </c>
      <c r="E167" s="13" t="s">
        <v>2043</v>
      </c>
      <c r="F167" s="13" t="s">
        <v>1728</v>
      </c>
      <c r="G167" s="13" t="s">
        <v>1723</v>
      </c>
      <c r="H167" s="29">
        <v>-11.03188</v>
      </c>
      <c r="I167" s="29">
        <v>-66.04671</v>
      </c>
      <c r="J167" s="13">
        <v>60.0</v>
      </c>
    </row>
    <row r="168">
      <c r="A168" s="13" t="s">
        <v>1718</v>
      </c>
      <c r="B168" s="13" t="s">
        <v>1719</v>
      </c>
      <c r="C168" s="13" t="s">
        <v>1725</v>
      </c>
      <c r="D168" s="13" t="s">
        <v>1728</v>
      </c>
      <c r="E168" s="13" t="s">
        <v>2044</v>
      </c>
      <c r="F168" s="13" t="s">
        <v>1728</v>
      </c>
      <c r="G168" s="13" t="s">
        <v>1723</v>
      </c>
      <c r="H168" s="29">
        <v>-11.01164</v>
      </c>
      <c r="I168" s="29">
        <v>-66.05729</v>
      </c>
      <c r="J168" s="13">
        <v>60.0</v>
      </c>
    </row>
    <row r="169">
      <c r="A169" s="13" t="s">
        <v>1718</v>
      </c>
      <c r="B169" s="13" t="s">
        <v>1719</v>
      </c>
      <c r="C169" s="13" t="s">
        <v>1720</v>
      </c>
      <c r="D169" s="13" t="s">
        <v>1721</v>
      </c>
      <c r="E169" s="13" t="s">
        <v>2045</v>
      </c>
      <c r="F169" s="13" t="s">
        <v>1721</v>
      </c>
      <c r="G169" s="13" t="s">
        <v>1723</v>
      </c>
      <c r="H169" s="29">
        <v>-14.84447</v>
      </c>
      <c r="I169" s="29">
        <v>-64.90131</v>
      </c>
      <c r="J169" s="13">
        <v>58.0</v>
      </c>
    </row>
    <row r="170">
      <c r="A170" s="13" t="s">
        <v>1718</v>
      </c>
      <c r="B170" s="13" t="s">
        <v>1719</v>
      </c>
      <c r="C170" s="13" t="s">
        <v>1725</v>
      </c>
      <c r="D170" s="13" t="s">
        <v>1726</v>
      </c>
      <c r="E170" s="13" t="s">
        <v>2046</v>
      </c>
      <c r="F170" s="13" t="s">
        <v>1726</v>
      </c>
      <c r="G170" s="13" t="s">
        <v>1723</v>
      </c>
      <c r="H170" s="29">
        <v>-10.840114</v>
      </c>
      <c r="I170" s="29">
        <v>-65.361814</v>
      </c>
      <c r="J170" s="13">
        <v>61.0</v>
      </c>
    </row>
    <row r="171">
      <c r="A171" s="13" t="s">
        <v>1718</v>
      </c>
      <c r="B171" s="13" t="s">
        <v>1719</v>
      </c>
      <c r="C171" s="13" t="s">
        <v>1720</v>
      </c>
      <c r="D171" s="13" t="s">
        <v>1721</v>
      </c>
      <c r="E171" s="13" t="s">
        <v>2047</v>
      </c>
      <c r="F171" s="13" t="s">
        <v>1721</v>
      </c>
      <c r="G171" s="13" t="s">
        <v>1723</v>
      </c>
      <c r="H171" s="29">
        <v>-14.825806</v>
      </c>
      <c r="I171" s="29">
        <v>-64.904214</v>
      </c>
      <c r="J171" s="13">
        <v>58.0</v>
      </c>
    </row>
    <row r="172">
      <c r="A172" s="13" t="s">
        <v>1718</v>
      </c>
      <c r="B172" s="13" t="s">
        <v>1719</v>
      </c>
      <c r="C172" s="13" t="s">
        <v>1767</v>
      </c>
      <c r="D172" s="13" t="s">
        <v>1771</v>
      </c>
      <c r="E172" s="13" t="s">
        <v>2048</v>
      </c>
      <c r="F172" s="13" t="s">
        <v>1771</v>
      </c>
      <c r="G172" s="13" t="s">
        <v>1723</v>
      </c>
      <c r="H172" s="29">
        <v>-13.7505</v>
      </c>
      <c r="I172" s="29">
        <v>-65.4307</v>
      </c>
      <c r="J172" s="13">
        <v>61.0</v>
      </c>
    </row>
    <row r="173">
      <c r="A173" s="13" t="s">
        <v>1718</v>
      </c>
      <c r="B173" s="13" t="s">
        <v>1719</v>
      </c>
      <c r="C173" s="13" t="s">
        <v>1732</v>
      </c>
      <c r="D173" s="13" t="s">
        <v>1733</v>
      </c>
      <c r="E173" s="13" t="s">
        <v>2049</v>
      </c>
      <c r="F173" s="13" t="s">
        <v>1733</v>
      </c>
      <c r="G173" s="13" t="s">
        <v>1723</v>
      </c>
      <c r="H173" s="29">
        <v>-14.86135</v>
      </c>
      <c r="I173" s="29">
        <v>-66.74274</v>
      </c>
      <c r="J173" s="13">
        <v>59.0</v>
      </c>
    </row>
    <row r="174">
      <c r="A174" s="13" t="s">
        <v>1718</v>
      </c>
      <c r="B174" s="13" t="s">
        <v>1719</v>
      </c>
      <c r="C174" s="13" t="s">
        <v>1736</v>
      </c>
      <c r="D174" s="13" t="s">
        <v>1797</v>
      </c>
      <c r="E174" s="13" t="s">
        <v>2050</v>
      </c>
      <c r="F174" s="13" t="s">
        <v>2051</v>
      </c>
      <c r="G174" s="13" t="s">
        <v>1723</v>
      </c>
      <c r="H174" s="29">
        <v>-13.045145</v>
      </c>
      <c r="I174" s="29">
        <v>-64.667118</v>
      </c>
      <c r="J174" s="13">
        <v>61.0</v>
      </c>
    </row>
    <row r="175">
      <c r="A175" s="13" t="s">
        <v>1718</v>
      </c>
      <c r="B175" s="13" t="s">
        <v>1719</v>
      </c>
      <c r="C175" s="13" t="s">
        <v>1732</v>
      </c>
      <c r="D175" s="13" t="s">
        <v>1748</v>
      </c>
      <c r="E175" s="13" t="s">
        <v>2052</v>
      </c>
      <c r="F175" s="13" t="s">
        <v>2053</v>
      </c>
      <c r="G175" s="13" t="s">
        <v>1740</v>
      </c>
      <c r="H175" s="29">
        <v>-14.881</v>
      </c>
      <c r="I175" s="29">
        <v>-67.117</v>
      </c>
      <c r="J175" s="13">
        <v>6.0</v>
      </c>
    </row>
    <row r="176">
      <c r="A176" s="13" t="s">
        <v>1718</v>
      </c>
      <c r="B176" s="13" t="s">
        <v>1719</v>
      </c>
      <c r="C176" s="13" t="s">
        <v>1725</v>
      </c>
      <c r="D176" s="13" t="s">
        <v>1728</v>
      </c>
      <c r="E176" s="13" t="s">
        <v>2054</v>
      </c>
      <c r="F176" s="13" t="s">
        <v>2055</v>
      </c>
      <c r="G176" s="13" t="s">
        <v>1723</v>
      </c>
      <c r="H176" s="29">
        <v>-11.330173</v>
      </c>
      <c r="I176" s="29">
        <v>-66.211784</v>
      </c>
      <c r="J176" s="13">
        <v>60.0</v>
      </c>
    </row>
    <row r="177">
      <c r="A177" s="13" t="s">
        <v>1718</v>
      </c>
      <c r="B177" s="13" t="s">
        <v>1719</v>
      </c>
      <c r="C177" s="13" t="s">
        <v>1725</v>
      </c>
      <c r="D177" s="13" t="s">
        <v>1728</v>
      </c>
      <c r="E177" s="13" t="s">
        <v>2056</v>
      </c>
      <c r="F177" s="13" t="s">
        <v>2057</v>
      </c>
      <c r="G177" s="13" t="s">
        <v>1723</v>
      </c>
      <c r="H177" s="29">
        <v>-11.00223</v>
      </c>
      <c r="I177" s="29">
        <v>-65.9</v>
      </c>
      <c r="J177" s="13">
        <v>60.0</v>
      </c>
    </row>
    <row r="178">
      <c r="A178" s="13" t="s">
        <v>1718</v>
      </c>
      <c r="B178" s="13" t="s">
        <v>1719</v>
      </c>
      <c r="C178" s="13" t="s">
        <v>1754</v>
      </c>
      <c r="D178" s="13" t="s">
        <v>1755</v>
      </c>
      <c r="E178" s="13" t="s">
        <v>2058</v>
      </c>
      <c r="F178" s="13" t="s">
        <v>2042</v>
      </c>
      <c r="G178" s="13" t="s">
        <v>1723</v>
      </c>
      <c r="H178" s="29">
        <v>-17.439799</v>
      </c>
      <c r="I178" s="29">
        <v>-66.123194</v>
      </c>
      <c r="J178" s="13">
        <v>21.0</v>
      </c>
    </row>
    <row r="179">
      <c r="A179" s="13" t="s">
        <v>1718</v>
      </c>
      <c r="B179" s="13" t="s">
        <v>1719</v>
      </c>
      <c r="C179" s="13" t="s">
        <v>1732</v>
      </c>
      <c r="D179" s="13" t="s">
        <v>1751</v>
      </c>
      <c r="E179" s="13" t="s">
        <v>2059</v>
      </c>
      <c r="F179" s="13" t="s">
        <v>2060</v>
      </c>
      <c r="G179" s="13" t="s">
        <v>1740</v>
      </c>
      <c r="H179" s="29">
        <v>-11.71022</v>
      </c>
      <c r="I179" s="29">
        <v>-66.36278</v>
      </c>
      <c r="J179" s="13">
        <v>6.0</v>
      </c>
    </row>
    <row r="180">
      <c r="A180" s="13" t="s">
        <v>1718</v>
      </c>
      <c r="B180" s="13" t="s">
        <v>1719</v>
      </c>
      <c r="C180" s="13" t="s">
        <v>1720</v>
      </c>
      <c r="D180" s="13" t="s">
        <v>1721</v>
      </c>
      <c r="E180" s="13" t="s">
        <v>2061</v>
      </c>
      <c r="F180" s="13" t="s">
        <v>1721</v>
      </c>
      <c r="G180" s="13" t="s">
        <v>1723</v>
      </c>
      <c r="H180" s="29">
        <v>-14.836109</v>
      </c>
      <c r="I180" s="29">
        <v>-64.909451</v>
      </c>
      <c r="J180" s="13">
        <v>58.0</v>
      </c>
    </row>
    <row r="181">
      <c r="A181" s="13" t="s">
        <v>1718</v>
      </c>
      <c r="B181" s="13" t="s">
        <v>1719</v>
      </c>
      <c r="C181" s="13" t="s">
        <v>1741</v>
      </c>
      <c r="D181" s="13" t="s">
        <v>1745</v>
      </c>
      <c r="E181" s="13" t="s">
        <v>2062</v>
      </c>
      <c r="F181" s="13" t="s">
        <v>2063</v>
      </c>
      <c r="G181" s="13" t="s">
        <v>1723</v>
      </c>
      <c r="H181" s="29">
        <v>-13.23383</v>
      </c>
      <c r="I181" s="29">
        <v>-63.79037</v>
      </c>
      <c r="J181" s="13">
        <v>61.0</v>
      </c>
    </row>
    <row r="182">
      <c r="A182" s="13" t="s">
        <v>1718</v>
      </c>
      <c r="B182" s="13" t="s">
        <v>1719</v>
      </c>
      <c r="C182" s="13" t="s">
        <v>1732</v>
      </c>
      <c r="D182" s="13" t="s">
        <v>1733</v>
      </c>
      <c r="E182" s="13" t="s">
        <v>2064</v>
      </c>
      <c r="F182" s="13" t="s">
        <v>2042</v>
      </c>
      <c r="G182" s="13" t="s">
        <v>1723</v>
      </c>
      <c r="H182" s="29">
        <v>-17.395751</v>
      </c>
      <c r="I182" s="29">
        <v>-66.159833</v>
      </c>
      <c r="J182" s="13">
        <v>21.0</v>
      </c>
    </row>
    <row r="183">
      <c r="A183" s="13" t="s">
        <v>1718</v>
      </c>
      <c r="B183" s="13" t="s">
        <v>1719</v>
      </c>
      <c r="C183" s="13" t="s">
        <v>1732</v>
      </c>
      <c r="D183" s="13" t="s">
        <v>1748</v>
      </c>
      <c r="E183" s="13" t="s">
        <v>2065</v>
      </c>
      <c r="F183" s="13" t="s">
        <v>2066</v>
      </c>
      <c r="G183" s="13" t="s">
        <v>1723</v>
      </c>
      <c r="H183" s="29">
        <v>-14.701069</v>
      </c>
      <c r="I183" s="29">
        <v>-67.21294</v>
      </c>
      <c r="J183" s="13">
        <v>59.0</v>
      </c>
    </row>
    <row r="184">
      <c r="A184" s="13" t="s">
        <v>1718</v>
      </c>
      <c r="B184" s="13" t="s">
        <v>1719</v>
      </c>
      <c r="C184" s="13" t="s">
        <v>1732</v>
      </c>
      <c r="D184" s="13" t="s">
        <v>1733</v>
      </c>
      <c r="E184" s="13" t="s">
        <v>2067</v>
      </c>
      <c r="F184" s="13" t="s">
        <v>2068</v>
      </c>
      <c r="G184" s="13" t="s">
        <v>1740</v>
      </c>
      <c r="H184" s="29">
        <v>-15.163</v>
      </c>
      <c r="I184" s="29">
        <v>-67.034</v>
      </c>
      <c r="J184" s="13">
        <v>6.0</v>
      </c>
    </row>
    <row r="185">
      <c r="A185" s="13" t="s">
        <v>1718</v>
      </c>
      <c r="B185" s="13" t="s">
        <v>1719</v>
      </c>
      <c r="C185" s="13" t="s">
        <v>1720</v>
      </c>
      <c r="D185" s="13" t="s">
        <v>1721</v>
      </c>
      <c r="E185" s="13" t="s">
        <v>2069</v>
      </c>
      <c r="F185" s="13" t="s">
        <v>1721</v>
      </c>
      <c r="G185" s="13" t="s">
        <v>1723</v>
      </c>
      <c r="H185" s="29">
        <v>-14.84378</v>
      </c>
      <c r="I185" s="29">
        <v>-64.89422</v>
      </c>
      <c r="J185" s="13">
        <v>58.0</v>
      </c>
    </row>
    <row r="186">
      <c r="A186" s="13" t="s">
        <v>1718</v>
      </c>
      <c r="B186" s="13" t="s">
        <v>1719</v>
      </c>
      <c r="C186" s="13" t="s">
        <v>1720</v>
      </c>
      <c r="D186" s="13" t="s">
        <v>1721</v>
      </c>
      <c r="E186" s="13" t="s">
        <v>2070</v>
      </c>
      <c r="F186" s="13" t="s">
        <v>1721</v>
      </c>
      <c r="G186" s="13" t="s">
        <v>1723</v>
      </c>
      <c r="H186" s="29">
        <v>-14.826312</v>
      </c>
      <c r="I186" s="29">
        <v>-64.890971</v>
      </c>
      <c r="J186" s="13">
        <v>58.0</v>
      </c>
    </row>
    <row r="187">
      <c r="A187" s="13" t="s">
        <v>1718</v>
      </c>
      <c r="B187" s="13" t="s">
        <v>1719</v>
      </c>
      <c r="C187" s="13" t="s">
        <v>1741</v>
      </c>
      <c r="D187" s="13" t="s">
        <v>1742</v>
      </c>
      <c r="E187" s="13" t="s">
        <v>2071</v>
      </c>
      <c r="F187" s="13" t="s">
        <v>2072</v>
      </c>
      <c r="G187" s="13" t="s">
        <v>1723</v>
      </c>
      <c r="H187" s="29">
        <v>-13.72575</v>
      </c>
      <c r="I187" s="29">
        <v>-63.72225</v>
      </c>
      <c r="J187" s="13">
        <v>61.0</v>
      </c>
    </row>
    <row r="188">
      <c r="A188" s="13" t="s">
        <v>1718</v>
      </c>
      <c r="B188" s="13" t="s">
        <v>1719</v>
      </c>
      <c r="C188" s="13" t="s">
        <v>1725</v>
      </c>
      <c r="D188" s="13" t="s">
        <v>1728</v>
      </c>
      <c r="E188" s="13" t="s">
        <v>2073</v>
      </c>
      <c r="F188" s="13" t="s">
        <v>1728</v>
      </c>
      <c r="G188" s="13" t="s">
        <v>1723</v>
      </c>
      <c r="H188" s="29">
        <v>-10.99968</v>
      </c>
      <c r="I188" s="29">
        <v>-66.04344</v>
      </c>
      <c r="J188" s="13">
        <v>60.0</v>
      </c>
    </row>
    <row r="189">
      <c r="A189" s="13" t="s">
        <v>1718</v>
      </c>
      <c r="B189" s="13" t="s">
        <v>1719</v>
      </c>
      <c r="C189" s="13" t="s">
        <v>1725</v>
      </c>
      <c r="D189" s="13" t="s">
        <v>1728</v>
      </c>
      <c r="E189" s="13" t="s">
        <v>2074</v>
      </c>
      <c r="F189" s="13" t="s">
        <v>1728</v>
      </c>
      <c r="G189" s="13" t="s">
        <v>1723</v>
      </c>
      <c r="H189" s="29">
        <v>-11.00182</v>
      </c>
      <c r="I189" s="29">
        <v>-66.06739</v>
      </c>
      <c r="J189" s="13">
        <v>60.0</v>
      </c>
    </row>
    <row r="190">
      <c r="A190" s="13" t="s">
        <v>1718</v>
      </c>
      <c r="B190" s="13" t="s">
        <v>1719</v>
      </c>
      <c r="C190" s="13" t="s">
        <v>1732</v>
      </c>
      <c r="D190" s="13" t="s">
        <v>1733</v>
      </c>
      <c r="E190" s="13" t="s">
        <v>2075</v>
      </c>
      <c r="F190" s="13" t="s">
        <v>2076</v>
      </c>
      <c r="G190" s="13" t="s">
        <v>1740</v>
      </c>
      <c r="H190" s="29">
        <v>-11.417108</v>
      </c>
      <c r="I190" s="29">
        <v>-66.567038</v>
      </c>
      <c r="J190" s="13">
        <v>7.0</v>
      </c>
    </row>
    <row r="191">
      <c r="A191" s="13" t="s">
        <v>1718</v>
      </c>
      <c r="B191" s="13" t="s">
        <v>1719</v>
      </c>
      <c r="C191" s="13" t="s">
        <v>1732</v>
      </c>
      <c r="D191" s="13" t="s">
        <v>1782</v>
      </c>
      <c r="E191" s="13" t="s">
        <v>2077</v>
      </c>
      <c r="F191" s="13" t="s">
        <v>1782</v>
      </c>
      <c r="G191" s="13" t="s">
        <v>1723</v>
      </c>
      <c r="H191" s="29">
        <v>-14.07916</v>
      </c>
      <c r="I191" s="29">
        <v>-66.79248</v>
      </c>
      <c r="J191" s="13">
        <v>60.0</v>
      </c>
    </row>
    <row r="192">
      <c r="A192" s="13" t="s">
        <v>1718</v>
      </c>
      <c r="B192" s="13" t="s">
        <v>1719</v>
      </c>
      <c r="C192" s="13" t="s">
        <v>1741</v>
      </c>
      <c r="D192" s="13" t="s">
        <v>1745</v>
      </c>
      <c r="E192" s="13" t="s">
        <v>2078</v>
      </c>
      <c r="F192" s="13" t="s">
        <v>1745</v>
      </c>
      <c r="G192" s="13" t="s">
        <v>1723</v>
      </c>
      <c r="H192" s="29">
        <v>-13.25954</v>
      </c>
      <c r="I192" s="29">
        <v>-64.05195</v>
      </c>
      <c r="J192" s="13">
        <v>61.0</v>
      </c>
    </row>
    <row r="193">
      <c r="A193" s="13" t="s">
        <v>1718</v>
      </c>
      <c r="B193" s="13" t="s">
        <v>1719</v>
      </c>
      <c r="C193" s="13" t="s">
        <v>1720</v>
      </c>
      <c r="D193" s="13" t="s">
        <v>1721</v>
      </c>
      <c r="E193" s="13" t="s">
        <v>2079</v>
      </c>
      <c r="F193" s="13" t="s">
        <v>1721</v>
      </c>
      <c r="G193" s="13" t="s">
        <v>1723</v>
      </c>
      <c r="H193" s="29">
        <v>-14.85325</v>
      </c>
      <c r="I193" s="29">
        <v>-64.90136</v>
      </c>
      <c r="J193" s="13">
        <v>58.0</v>
      </c>
    </row>
    <row r="194">
      <c r="A194" s="13" t="s">
        <v>1718</v>
      </c>
      <c r="B194" s="13" t="s">
        <v>1719</v>
      </c>
      <c r="C194" s="13" t="s">
        <v>1732</v>
      </c>
      <c r="D194" s="13" t="s">
        <v>1751</v>
      </c>
      <c r="E194" s="13" t="s">
        <v>2080</v>
      </c>
      <c r="F194" s="13" t="s">
        <v>2081</v>
      </c>
      <c r="G194" s="13" t="s">
        <v>1723</v>
      </c>
      <c r="H194" s="29">
        <v>-14.34362</v>
      </c>
      <c r="I194" s="29">
        <v>-67.28342</v>
      </c>
      <c r="J194" s="13">
        <v>60.0</v>
      </c>
    </row>
    <row r="195">
      <c r="A195" s="13" t="s">
        <v>1718</v>
      </c>
      <c r="B195" s="13" t="s">
        <v>1719</v>
      </c>
      <c r="C195" s="13" t="s">
        <v>1767</v>
      </c>
      <c r="D195" s="13" t="s">
        <v>1771</v>
      </c>
      <c r="E195" s="13" t="s">
        <v>2082</v>
      </c>
      <c r="F195" s="13" t="s">
        <v>1771</v>
      </c>
      <c r="G195" s="13" t="s">
        <v>1723</v>
      </c>
      <c r="H195" s="29">
        <v>-13.74432</v>
      </c>
      <c r="I195" s="29">
        <v>-65.42456</v>
      </c>
      <c r="J195" s="13">
        <v>61.0</v>
      </c>
    </row>
    <row r="196">
      <c r="A196" s="13" t="s">
        <v>1718</v>
      </c>
      <c r="B196" s="13" t="s">
        <v>1719</v>
      </c>
      <c r="C196" s="13" t="s">
        <v>1720</v>
      </c>
      <c r="D196" s="13" t="s">
        <v>1721</v>
      </c>
      <c r="E196" s="13" t="s">
        <v>2083</v>
      </c>
      <c r="F196" s="13" t="s">
        <v>1721</v>
      </c>
      <c r="G196" s="13" t="s">
        <v>1723</v>
      </c>
      <c r="H196" s="29">
        <v>-14.82626</v>
      </c>
      <c r="I196" s="29">
        <v>-64.90439</v>
      </c>
      <c r="J196" s="13">
        <v>58.0</v>
      </c>
    </row>
    <row r="197">
      <c r="A197" s="13" t="s">
        <v>1718</v>
      </c>
      <c r="B197" s="13" t="s">
        <v>1719</v>
      </c>
      <c r="C197" s="13" t="s">
        <v>1720</v>
      </c>
      <c r="D197" s="13" t="s">
        <v>1721</v>
      </c>
      <c r="E197" s="13" t="s">
        <v>2084</v>
      </c>
      <c r="F197" s="13" t="s">
        <v>1721</v>
      </c>
      <c r="G197" s="13" t="s">
        <v>1723</v>
      </c>
      <c r="H197" s="29">
        <v>-14.833486</v>
      </c>
      <c r="I197" s="29">
        <v>-64.904318</v>
      </c>
      <c r="J197" s="13">
        <v>58.0</v>
      </c>
    </row>
    <row r="198">
      <c r="A198" s="13" t="s">
        <v>1718</v>
      </c>
      <c r="B198" s="13" t="s">
        <v>1719</v>
      </c>
      <c r="C198" s="13" t="s">
        <v>1720</v>
      </c>
      <c r="D198" s="13" t="s">
        <v>1721</v>
      </c>
      <c r="E198" s="13" t="s">
        <v>2085</v>
      </c>
      <c r="F198" s="13" t="s">
        <v>1721</v>
      </c>
      <c r="G198" s="13" t="s">
        <v>1723</v>
      </c>
      <c r="H198" s="29">
        <v>-14.8414</v>
      </c>
      <c r="I198" s="29">
        <v>-64.90463</v>
      </c>
      <c r="J198" s="13">
        <v>58.0</v>
      </c>
    </row>
    <row r="199">
      <c r="A199" s="13" t="s">
        <v>1718</v>
      </c>
      <c r="B199" s="13" t="s">
        <v>1719</v>
      </c>
      <c r="C199" s="13" t="s">
        <v>1720</v>
      </c>
      <c r="D199" s="13" t="s">
        <v>1721</v>
      </c>
      <c r="E199" s="13" t="s">
        <v>2086</v>
      </c>
      <c r="F199" s="13" t="s">
        <v>1721</v>
      </c>
      <c r="G199" s="13" t="s">
        <v>1723</v>
      </c>
      <c r="H199" s="29">
        <v>-14.8257</v>
      </c>
      <c r="I199" s="29">
        <v>-64.89998</v>
      </c>
      <c r="J199" s="13">
        <v>58.0</v>
      </c>
    </row>
    <row r="200">
      <c r="A200" s="13" t="s">
        <v>1718</v>
      </c>
      <c r="B200" s="13" t="s">
        <v>1719</v>
      </c>
      <c r="C200" s="13" t="s">
        <v>1720</v>
      </c>
      <c r="D200" s="13" t="s">
        <v>1721</v>
      </c>
      <c r="E200" s="13" t="s">
        <v>2087</v>
      </c>
      <c r="F200" s="13" t="s">
        <v>1721</v>
      </c>
      <c r="G200" s="13" t="s">
        <v>1723</v>
      </c>
      <c r="H200" s="29">
        <v>-14.82634</v>
      </c>
      <c r="I200" s="29">
        <v>-64.8893</v>
      </c>
      <c r="J200" s="13">
        <v>58.0</v>
      </c>
    </row>
    <row r="201">
      <c r="A201" s="13" t="s">
        <v>1718</v>
      </c>
      <c r="B201" s="13" t="s">
        <v>1719</v>
      </c>
      <c r="C201" s="13" t="s">
        <v>1741</v>
      </c>
      <c r="D201" s="13" t="s">
        <v>1742</v>
      </c>
      <c r="E201" s="13" t="s">
        <v>2088</v>
      </c>
      <c r="F201" s="13" t="s">
        <v>2089</v>
      </c>
      <c r="G201" s="13" t="s">
        <v>1723</v>
      </c>
      <c r="H201" s="29">
        <v>-13.72094</v>
      </c>
      <c r="I201" s="29">
        <v>-63.7384</v>
      </c>
      <c r="J201" s="13">
        <v>61.0</v>
      </c>
    </row>
    <row r="202">
      <c r="A202" s="13" t="s">
        <v>1718</v>
      </c>
      <c r="B202" s="13" t="s">
        <v>1719</v>
      </c>
      <c r="C202" s="13" t="s">
        <v>1732</v>
      </c>
      <c r="D202" s="13" t="s">
        <v>1751</v>
      </c>
      <c r="E202" s="13" t="s">
        <v>2090</v>
      </c>
      <c r="F202" s="13" t="s">
        <v>1751</v>
      </c>
      <c r="G202" s="13" t="s">
        <v>1723</v>
      </c>
      <c r="H202" s="29">
        <v>-14.29483</v>
      </c>
      <c r="I202" s="29">
        <v>-67.3343</v>
      </c>
      <c r="J202" s="13">
        <v>60.0</v>
      </c>
    </row>
    <row r="203">
      <c r="A203" s="13" t="s">
        <v>1718</v>
      </c>
      <c r="B203" s="13" t="s">
        <v>1719</v>
      </c>
      <c r="C203" s="13" t="s">
        <v>1720</v>
      </c>
      <c r="D203" s="13" t="s">
        <v>1721</v>
      </c>
      <c r="E203" s="13" t="s">
        <v>2091</v>
      </c>
      <c r="F203" s="13" t="s">
        <v>1721</v>
      </c>
      <c r="G203" s="13" t="s">
        <v>1723</v>
      </c>
      <c r="H203" s="29">
        <v>-14.81511</v>
      </c>
      <c r="I203" s="29">
        <v>-64.90425</v>
      </c>
      <c r="J203" s="13">
        <v>58.0</v>
      </c>
    </row>
    <row r="204">
      <c r="A204" s="13" t="s">
        <v>1718</v>
      </c>
      <c r="B204" s="13" t="s">
        <v>1719</v>
      </c>
      <c r="C204" s="13" t="s">
        <v>1767</v>
      </c>
      <c r="D204" s="13" t="s">
        <v>1771</v>
      </c>
      <c r="E204" s="13" t="s">
        <v>2092</v>
      </c>
      <c r="F204" s="13" t="s">
        <v>1771</v>
      </c>
      <c r="G204" s="13" t="s">
        <v>1723</v>
      </c>
      <c r="H204" s="29">
        <v>-13.735426</v>
      </c>
      <c r="I204" s="29">
        <v>-65.42288</v>
      </c>
      <c r="J204" s="13">
        <v>61.0</v>
      </c>
    </row>
    <row r="205">
      <c r="A205" s="13" t="s">
        <v>1718</v>
      </c>
      <c r="B205" s="13" t="s">
        <v>1719</v>
      </c>
      <c r="C205" s="13" t="s">
        <v>1741</v>
      </c>
      <c r="D205" s="13" t="s">
        <v>1810</v>
      </c>
      <c r="E205" s="13" t="s">
        <v>2093</v>
      </c>
      <c r="F205" s="13" t="s">
        <v>1810</v>
      </c>
      <c r="G205" s="13" t="s">
        <v>1723</v>
      </c>
      <c r="H205" s="29">
        <v>-13.59328</v>
      </c>
      <c r="I205" s="29">
        <v>-63.87964</v>
      </c>
      <c r="J205" s="13">
        <v>61.0</v>
      </c>
    </row>
    <row r="206">
      <c r="A206" s="13" t="s">
        <v>1718</v>
      </c>
      <c r="B206" s="13" t="s">
        <v>1719</v>
      </c>
      <c r="C206" s="13" t="s">
        <v>1741</v>
      </c>
      <c r="D206" s="13" t="s">
        <v>1810</v>
      </c>
      <c r="E206" s="13" t="s">
        <v>2094</v>
      </c>
      <c r="F206" s="13" t="s">
        <v>2095</v>
      </c>
      <c r="G206" s="13" t="s">
        <v>1723</v>
      </c>
      <c r="H206" s="29">
        <v>-13.6832</v>
      </c>
      <c r="I206" s="29">
        <v>-63.82495</v>
      </c>
      <c r="J206" s="13">
        <v>61.0</v>
      </c>
    </row>
    <row r="207">
      <c r="A207" s="13" t="s">
        <v>1718</v>
      </c>
      <c r="B207" s="13" t="s">
        <v>1719</v>
      </c>
      <c r="C207" s="13" t="s">
        <v>1720</v>
      </c>
      <c r="D207" s="13" t="s">
        <v>1721</v>
      </c>
      <c r="E207" s="13" t="s">
        <v>2096</v>
      </c>
      <c r="F207" s="13" t="s">
        <v>1721</v>
      </c>
      <c r="G207" s="13" t="s">
        <v>1723</v>
      </c>
      <c r="H207" s="29">
        <v>-14.834621</v>
      </c>
      <c r="I207" s="29">
        <v>-64.902822</v>
      </c>
      <c r="J207" s="13">
        <v>58.0</v>
      </c>
    </row>
    <row r="208">
      <c r="A208" s="13" t="s">
        <v>1718</v>
      </c>
      <c r="B208" s="13" t="s">
        <v>1719</v>
      </c>
      <c r="C208" s="13" t="s">
        <v>1720</v>
      </c>
      <c r="D208" s="13" t="s">
        <v>1971</v>
      </c>
      <c r="E208" s="13" t="s">
        <v>2097</v>
      </c>
      <c r="F208" s="13" t="s">
        <v>2098</v>
      </c>
      <c r="G208" s="13" t="s">
        <v>1723</v>
      </c>
      <c r="H208" s="29">
        <v>-14.58863</v>
      </c>
      <c r="I208" s="29">
        <v>-64.20807</v>
      </c>
      <c r="J208" s="13">
        <v>58.0</v>
      </c>
    </row>
    <row r="209">
      <c r="A209" s="13" t="s">
        <v>1718</v>
      </c>
      <c r="B209" s="13" t="s">
        <v>1719</v>
      </c>
      <c r="C209" s="13" t="s">
        <v>1720</v>
      </c>
      <c r="D209" s="13" t="s">
        <v>1721</v>
      </c>
      <c r="E209" s="13" t="s">
        <v>2099</v>
      </c>
      <c r="F209" s="13" t="s">
        <v>1721</v>
      </c>
      <c r="G209" s="13" t="s">
        <v>1723</v>
      </c>
      <c r="H209" s="29">
        <v>-14.82676</v>
      </c>
      <c r="I209" s="29">
        <v>-64.89569</v>
      </c>
      <c r="J209" s="13">
        <v>58.0</v>
      </c>
    </row>
    <row r="210">
      <c r="A210" s="13" t="s">
        <v>1718</v>
      </c>
      <c r="B210" s="13" t="s">
        <v>1719</v>
      </c>
      <c r="C210" s="13" t="s">
        <v>1767</v>
      </c>
      <c r="D210" s="13" t="s">
        <v>1768</v>
      </c>
      <c r="E210" s="13" t="s">
        <v>2100</v>
      </c>
      <c r="F210" s="13" t="s">
        <v>2101</v>
      </c>
      <c r="G210" s="13" t="s">
        <v>1740</v>
      </c>
      <c r="H210" s="29">
        <v>-12.366601</v>
      </c>
      <c r="I210" s="29">
        <v>-65.415026</v>
      </c>
      <c r="J210" s="13">
        <v>6.0</v>
      </c>
    </row>
    <row r="211">
      <c r="A211" s="13" t="s">
        <v>1718</v>
      </c>
      <c r="B211" s="13" t="s">
        <v>1719</v>
      </c>
      <c r="C211" s="13" t="s">
        <v>1736</v>
      </c>
      <c r="D211" s="13" t="s">
        <v>1813</v>
      </c>
      <c r="E211" s="13" t="s">
        <v>2102</v>
      </c>
      <c r="F211" s="13" t="s">
        <v>2103</v>
      </c>
      <c r="G211" s="13" t="s">
        <v>1723</v>
      </c>
      <c r="H211" s="29">
        <v>-12.63922</v>
      </c>
      <c r="I211" s="29">
        <v>-64.39467</v>
      </c>
      <c r="J211" s="13">
        <v>61.0</v>
      </c>
    </row>
    <row r="212">
      <c r="A212" s="13" t="s">
        <v>1718</v>
      </c>
      <c r="B212" s="13" t="s">
        <v>1719</v>
      </c>
      <c r="C212" s="13" t="s">
        <v>1720</v>
      </c>
      <c r="D212" s="13" t="s">
        <v>1721</v>
      </c>
      <c r="E212" s="13" t="s">
        <v>2104</v>
      </c>
      <c r="F212" s="13" t="s">
        <v>1721</v>
      </c>
      <c r="G212" s="13" t="s">
        <v>1723</v>
      </c>
      <c r="H212" s="29">
        <v>-14.83593</v>
      </c>
      <c r="I212" s="29">
        <v>-64.90276</v>
      </c>
      <c r="J212" s="13">
        <v>58.0</v>
      </c>
    </row>
    <row r="213">
      <c r="A213" s="13" t="s">
        <v>1718</v>
      </c>
      <c r="B213" s="13" t="s">
        <v>1719</v>
      </c>
      <c r="C213" s="13" t="s">
        <v>1720</v>
      </c>
      <c r="D213" s="13" t="s">
        <v>1721</v>
      </c>
      <c r="E213" s="13" t="s">
        <v>2105</v>
      </c>
      <c r="F213" s="13" t="s">
        <v>1721</v>
      </c>
      <c r="G213" s="13" t="s">
        <v>1723</v>
      </c>
      <c r="H213" s="29">
        <v>-14.823869</v>
      </c>
      <c r="I213" s="29">
        <v>-64.904154</v>
      </c>
      <c r="J213" s="13">
        <v>58.0</v>
      </c>
    </row>
    <row r="214">
      <c r="A214" s="13" t="s">
        <v>1718</v>
      </c>
      <c r="B214" s="13" t="s">
        <v>1719</v>
      </c>
      <c r="C214" s="13" t="s">
        <v>1725</v>
      </c>
      <c r="D214" s="13" t="s">
        <v>1728</v>
      </c>
      <c r="E214" s="13" t="s">
        <v>2106</v>
      </c>
      <c r="F214" s="13" t="s">
        <v>1728</v>
      </c>
      <c r="G214" s="13" t="s">
        <v>1723</v>
      </c>
      <c r="H214" s="29">
        <v>-11.02086</v>
      </c>
      <c r="I214" s="29">
        <v>-66.04456</v>
      </c>
      <c r="J214" s="13">
        <v>60.0</v>
      </c>
    </row>
    <row r="215">
      <c r="A215" s="13" t="s">
        <v>1718</v>
      </c>
      <c r="B215" s="13" t="s">
        <v>1719</v>
      </c>
      <c r="C215" s="13" t="s">
        <v>1720</v>
      </c>
      <c r="D215" s="13" t="s">
        <v>1721</v>
      </c>
      <c r="E215" s="13" t="s">
        <v>2107</v>
      </c>
      <c r="F215" s="13" t="s">
        <v>1721</v>
      </c>
      <c r="G215" s="13" t="s">
        <v>1723</v>
      </c>
      <c r="H215" s="29">
        <v>-14.840913</v>
      </c>
      <c r="I215" s="29">
        <v>-64.925073</v>
      </c>
      <c r="J215" s="13">
        <v>58.0</v>
      </c>
    </row>
    <row r="216">
      <c r="A216" s="13" t="s">
        <v>1718</v>
      </c>
      <c r="B216" s="13" t="s">
        <v>1719</v>
      </c>
      <c r="C216" s="13" t="s">
        <v>1741</v>
      </c>
      <c r="D216" s="13" t="s">
        <v>1745</v>
      </c>
      <c r="E216" s="13" t="s">
        <v>2108</v>
      </c>
      <c r="F216" s="13" t="s">
        <v>2109</v>
      </c>
      <c r="G216" s="13" t="s">
        <v>1723</v>
      </c>
      <c r="H216" s="29">
        <v>-13.27234</v>
      </c>
      <c r="I216" s="29">
        <v>-63.70535</v>
      </c>
      <c r="J216" s="13">
        <v>61.0</v>
      </c>
    </row>
    <row r="217">
      <c r="A217" s="13" t="s">
        <v>1718</v>
      </c>
      <c r="B217" s="13" t="s">
        <v>1719</v>
      </c>
      <c r="C217" s="13" t="s">
        <v>1720</v>
      </c>
      <c r="D217" s="13" t="s">
        <v>1721</v>
      </c>
      <c r="E217" s="13" t="s">
        <v>2110</v>
      </c>
      <c r="F217" s="13" t="s">
        <v>1721</v>
      </c>
      <c r="G217" s="13" t="s">
        <v>1723</v>
      </c>
      <c r="H217" s="29">
        <v>-14.84847</v>
      </c>
      <c r="I217" s="29">
        <v>-64.91572</v>
      </c>
      <c r="J217" s="13">
        <v>58.0</v>
      </c>
    </row>
    <row r="218">
      <c r="A218" s="13" t="s">
        <v>1718</v>
      </c>
      <c r="B218" s="13" t="s">
        <v>1719</v>
      </c>
      <c r="C218" s="13" t="s">
        <v>1732</v>
      </c>
      <c r="D218" s="13" t="s">
        <v>1733</v>
      </c>
      <c r="E218" s="13" t="s">
        <v>2111</v>
      </c>
      <c r="F218" s="13" t="s">
        <v>2112</v>
      </c>
      <c r="G218" s="13" t="s">
        <v>1740</v>
      </c>
      <c r="H218" s="29">
        <v>-14.89842</v>
      </c>
      <c r="I218" s="29">
        <v>-66.63986</v>
      </c>
      <c r="J218" s="13">
        <v>6.0</v>
      </c>
    </row>
    <row r="219">
      <c r="A219" s="13" t="s">
        <v>1718</v>
      </c>
      <c r="B219" s="13" t="s">
        <v>1719</v>
      </c>
      <c r="C219" s="13" t="s">
        <v>1732</v>
      </c>
      <c r="D219" s="13" t="s">
        <v>1733</v>
      </c>
      <c r="E219" s="13" t="s">
        <v>2113</v>
      </c>
      <c r="F219" s="13" t="s">
        <v>2114</v>
      </c>
      <c r="G219" s="13" t="s">
        <v>1723</v>
      </c>
      <c r="H219" s="29">
        <v>-14.78361</v>
      </c>
      <c r="I219" s="29">
        <v>-67.08862</v>
      </c>
      <c r="J219" s="13">
        <v>59.0</v>
      </c>
    </row>
    <row r="220">
      <c r="A220" s="13" t="s">
        <v>1718</v>
      </c>
      <c r="B220" s="13" t="s">
        <v>1719</v>
      </c>
      <c r="C220" s="13" t="s">
        <v>1720</v>
      </c>
      <c r="D220" s="13" t="s">
        <v>1721</v>
      </c>
      <c r="E220" s="13" t="s">
        <v>2115</v>
      </c>
      <c r="F220" s="13" t="s">
        <v>1721</v>
      </c>
      <c r="G220" s="13" t="s">
        <v>1723</v>
      </c>
      <c r="H220" s="29">
        <v>-14.81399</v>
      </c>
      <c r="I220" s="29">
        <v>-64.88783</v>
      </c>
      <c r="J220" s="13">
        <v>58.0</v>
      </c>
    </row>
    <row r="221">
      <c r="A221" s="13" t="s">
        <v>1718</v>
      </c>
      <c r="B221" s="13" t="s">
        <v>1719</v>
      </c>
      <c r="C221" s="13" t="s">
        <v>1789</v>
      </c>
      <c r="D221" s="13" t="s">
        <v>1790</v>
      </c>
      <c r="E221" s="13" t="s">
        <v>2116</v>
      </c>
      <c r="F221" s="13" t="s">
        <v>1790</v>
      </c>
      <c r="G221" s="13" t="s">
        <v>1723</v>
      </c>
      <c r="H221" s="29">
        <v>-14.99802</v>
      </c>
      <c r="I221" s="29">
        <v>-65.64274</v>
      </c>
      <c r="J221" s="13">
        <v>59.0</v>
      </c>
    </row>
    <row r="222">
      <c r="A222" s="13" t="s">
        <v>1718</v>
      </c>
      <c r="B222" s="13" t="s">
        <v>1719</v>
      </c>
      <c r="C222" s="13" t="s">
        <v>1741</v>
      </c>
      <c r="D222" s="13" t="s">
        <v>1745</v>
      </c>
      <c r="E222" s="13" t="s">
        <v>2117</v>
      </c>
      <c r="F222" s="13" t="s">
        <v>1745</v>
      </c>
      <c r="G222" s="13" t="s">
        <v>1723</v>
      </c>
      <c r="H222" s="29">
        <v>-13.26313</v>
      </c>
      <c r="I222" s="29">
        <v>-64.05527</v>
      </c>
      <c r="J222" s="13">
        <v>61.0</v>
      </c>
    </row>
    <row r="223">
      <c r="A223" s="13" t="s">
        <v>1718</v>
      </c>
      <c r="B223" s="13" t="s">
        <v>1719</v>
      </c>
      <c r="C223" s="13" t="s">
        <v>1725</v>
      </c>
      <c r="D223" s="13" t="s">
        <v>1726</v>
      </c>
      <c r="E223" s="13" t="s">
        <v>2118</v>
      </c>
      <c r="F223" s="13" t="s">
        <v>1726</v>
      </c>
      <c r="G223" s="13" t="s">
        <v>1723</v>
      </c>
      <c r="H223" s="29">
        <v>-10.82256</v>
      </c>
      <c r="I223" s="29">
        <v>-65.34438</v>
      </c>
      <c r="J223" s="13">
        <v>61.0</v>
      </c>
    </row>
    <row r="224">
      <c r="A224" s="13" t="s">
        <v>1718</v>
      </c>
      <c r="B224" s="13" t="s">
        <v>1719</v>
      </c>
      <c r="C224" s="13" t="s">
        <v>1767</v>
      </c>
      <c r="D224" s="13" t="s">
        <v>1771</v>
      </c>
      <c r="E224" s="13" t="s">
        <v>2119</v>
      </c>
      <c r="F224" s="13" t="s">
        <v>1771</v>
      </c>
      <c r="G224" s="13" t="s">
        <v>1723</v>
      </c>
      <c r="H224" s="29">
        <v>-13.74378</v>
      </c>
      <c r="I224" s="29">
        <v>-65.42525</v>
      </c>
      <c r="J224" s="13">
        <v>61.0</v>
      </c>
    </row>
    <row r="225">
      <c r="A225" s="13" t="s">
        <v>1718</v>
      </c>
      <c r="B225" s="13" t="s">
        <v>1719</v>
      </c>
      <c r="C225" s="13" t="s">
        <v>1725</v>
      </c>
      <c r="D225" s="13" t="s">
        <v>1728</v>
      </c>
      <c r="E225" s="13" t="s">
        <v>2120</v>
      </c>
      <c r="F225" s="13" t="s">
        <v>1728</v>
      </c>
      <c r="G225" s="13" t="s">
        <v>1723</v>
      </c>
      <c r="H225" s="29">
        <v>-10.99869</v>
      </c>
      <c r="I225" s="29">
        <v>-66.06915</v>
      </c>
      <c r="J225" s="13">
        <v>60.0</v>
      </c>
    </row>
    <row r="226">
      <c r="A226" s="13" t="s">
        <v>1718</v>
      </c>
      <c r="B226" s="13" t="s">
        <v>1719</v>
      </c>
      <c r="C226" s="13" t="s">
        <v>1732</v>
      </c>
      <c r="D226" s="13" t="s">
        <v>1751</v>
      </c>
      <c r="E226" s="13" t="s">
        <v>2121</v>
      </c>
      <c r="F226" s="13" t="s">
        <v>1751</v>
      </c>
      <c r="G226" s="13" t="s">
        <v>1723</v>
      </c>
      <c r="H226" s="29">
        <v>-14.29558</v>
      </c>
      <c r="I226" s="29">
        <v>-67.33482</v>
      </c>
      <c r="J226" s="13">
        <v>60.0</v>
      </c>
    </row>
    <row r="227">
      <c r="A227" s="13" t="s">
        <v>1718</v>
      </c>
      <c r="B227" s="13" t="s">
        <v>1719</v>
      </c>
      <c r="C227" s="13" t="s">
        <v>1720</v>
      </c>
      <c r="D227" s="13" t="s">
        <v>1721</v>
      </c>
      <c r="E227" s="13" t="s">
        <v>2122</v>
      </c>
      <c r="F227" s="13" t="s">
        <v>1721</v>
      </c>
      <c r="G227" s="13" t="s">
        <v>1723</v>
      </c>
      <c r="H227" s="29">
        <v>-14.83268</v>
      </c>
      <c r="I227" s="29">
        <v>-64.90492</v>
      </c>
      <c r="J227" s="13">
        <v>58.0</v>
      </c>
    </row>
    <row r="228">
      <c r="A228" s="13" t="s">
        <v>1718</v>
      </c>
      <c r="B228" s="13" t="s">
        <v>1719</v>
      </c>
      <c r="C228" s="13" t="s">
        <v>1725</v>
      </c>
      <c r="D228" s="13" t="s">
        <v>1728</v>
      </c>
      <c r="E228" s="13" t="s">
        <v>2123</v>
      </c>
      <c r="F228" s="13" t="s">
        <v>2124</v>
      </c>
      <c r="G228" s="13" t="s">
        <v>1723</v>
      </c>
      <c r="H228" s="29">
        <v>-12.089524</v>
      </c>
      <c r="I228" s="29">
        <v>-67.281358</v>
      </c>
      <c r="J228" s="13">
        <v>63.0</v>
      </c>
    </row>
    <row r="229">
      <c r="A229" s="13" t="s">
        <v>1718</v>
      </c>
      <c r="B229" s="13" t="s">
        <v>1719</v>
      </c>
      <c r="C229" s="13" t="s">
        <v>1720</v>
      </c>
      <c r="D229" s="13" t="s">
        <v>1721</v>
      </c>
      <c r="E229" s="13" t="s">
        <v>2125</v>
      </c>
      <c r="F229" s="13" t="s">
        <v>1721</v>
      </c>
      <c r="G229" s="13" t="s">
        <v>1723</v>
      </c>
      <c r="H229" s="29">
        <v>-14.83099</v>
      </c>
      <c r="I229" s="29">
        <v>-64.89811</v>
      </c>
      <c r="J229" s="13">
        <v>58.0</v>
      </c>
    </row>
    <row r="230">
      <c r="A230" s="13" t="s">
        <v>1718</v>
      </c>
      <c r="B230" s="13" t="s">
        <v>1719</v>
      </c>
      <c r="C230" s="13" t="s">
        <v>1720</v>
      </c>
      <c r="D230" s="13" t="s">
        <v>1721</v>
      </c>
      <c r="E230" s="13" t="s">
        <v>2126</v>
      </c>
      <c r="F230" s="13" t="s">
        <v>1721</v>
      </c>
      <c r="G230" s="13" t="s">
        <v>1723</v>
      </c>
      <c r="H230" s="29">
        <v>-14.8181</v>
      </c>
      <c r="I230" s="29">
        <v>-64.93098</v>
      </c>
      <c r="J230" s="13">
        <v>58.0</v>
      </c>
    </row>
    <row r="231">
      <c r="A231" s="13" t="s">
        <v>1718</v>
      </c>
      <c r="B231" s="13" t="s">
        <v>1719</v>
      </c>
      <c r="C231" s="13" t="s">
        <v>1754</v>
      </c>
      <c r="D231" s="13" t="s">
        <v>1764</v>
      </c>
      <c r="E231" s="13" t="s">
        <v>2127</v>
      </c>
      <c r="F231" s="13" t="s">
        <v>2128</v>
      </c>
      <c r="G231" s="13" t="s">
        <v>1723</v>
      </c>
      <c r="H231" s="29">
        <v>-15.766938</v>
      </c>
      <c r="I231" s="29">
        <v>-64.971922</v>
      </c>
      <c r="J231" s="13">
        <v>59.0</v>
      </c>
    </row>
    <row r="232">
      <c r="A232" s="13" t="s">
        <v>1718</v>
      </c>
      <c r="B232" s="13" t="s">
        <v>1719</v>
      </c>
      <c r="C232" s="13" t="s">
        <v>1720</v>
      </c>
      <c r="D232" s="13" t="s">
        <v>1721</v>
      </c>
      <c r="E232" s="13" t="s">
        <v>2129</v>
      </c>
      <c r="F232" s="13" t="s">
        <v>1721</v>
      </c>
      <c r="G232" s="13" t="s">
        <v>1723</v>
      </c>
      <c r="H232" s="29">
        <v>-14.84481</v>
      </c>
      <c r="I232" s="29">
        <v>-64.91414</v>
      </c>
      <c r="J232" s="13">
        <v>58.0</v>
      </c>
    </row>
    <row r="233">
      <c r="A233" s="13" t="s">
        <v>1718</v>
      </c>
      <c r="B233" s="13" t="s">
        <v>1719</v>
      </c>
      <c r="C233" s="13" t="s">
        <v>1725</v>
      </c>
      <c r="D233" s="13" t="s">
        <v>1728</v>
      </c>
      <c r="E233" s="13" t="s">
        <v>2130</v>
      </c>
      <c r="F233" s="13" t="s">
        <v>1728</v>
      </c>
      <c r="G233" s="13" t="s">
        <v>1723</v>
      </c>
      <c r="H233" s="29">
        <v>-11.00229</v>
      </c>
      <c r="I233" s="29">
        <v>-66.05014</v>
      </c>
      <c r="J233" s="13">
        <v>60.0</v>
      </c>
    </row>
    <row r="234">
      <c r="A234" s="13" t="s">
        <v>1718</v>
      </c>
      <c r="B234" s="13" t="s">
        <v>1719</v>
      </c>
      <c r="C234" s="13" t="s">
        <v>1725</v>
      </c>
      <c r="D234" s="13" t="s">
        <v>1728</v>
      </c>
      <c r="E234" s="13" t="s">
        <v>2131</v>
      </c>
      <c r="F234" s="13" t="s">
        <v>1728</v>
      </c>
      <c r="G234" s="13" t="s">
        <v>1723</v>
      </c>
      <c r="H234" s="29">
        <v>-11.003096</v>
      </c>
      <c r="I234" s="29">
        <v>-66.079805</v>
      </c>
      <c r="J234" s="13">
        <v>60.0</v>
      </c>
    </row>
    <row r="235">
      <c r="A235" s="13" t="s">
        <v>1718</v>
      </c>
      <c r="B235" s="13" t="s">
        <v>1719</v>
      </c>
      <c r="C235" s="13" t="s">
        <v>1725</v>
      </c>
      <c r="D235" s="13" t="s">
        <v>1728</v>
      </c>
      <c r="E235" s="13" t="s">
        <v>2132</v>
      </c>
      <c r="F235" s="13" t="s">
        <v>2133</v>
      </c>
      <c r="G235" s="13" t="s">
        <v>1723</v>
      </c>
      <c r="H235" s="29">
        <v>-11.130742</v>
      </c>
      <c r="I235" s="29">
        <v>-66.072475</v>
      </c>
      <c r="J235" s="13">
        <v>60.0</v>
      </c>
    </row>
    <row r="236">
      <c r="A236" s="13" t="s">
        <v>1718</v>
      </c>
      <c r="B236" s="13" t="s">
        <v>1719</v>
      </c>
      <c r="C236" s="13" t="s">
        <v>1732</v>
      </c>
      <c r="D236" s="13" t="s">
        <v>1733</v>
      </c>
      <c r="E236" s="13" t="s">
        <v>2134</v>
      </c>
      <c r="F236" s="13" t="s">
        <v>2135</v>
      </c>
      <c r="G236" s="13" t="s">
        <v>1723</v>
      </c>
      <c r="H236" s="29">
        <v>-15.36358</v>
      </c>
      <c r="I236" s="29">
        <v>-67.0975</v>
      </c>
      <c r="J236" s="13">
        <v>59.0</v>
      </c>
    </row>
    <row r="237">
      <c r="A237" s="13" t="s">
        <v>1718</v>
      </c>
      <c r="B237" s="13" t="s">
        <v>1719</v>
      </c>
      <c r="C237" s="13" t="s">
        <v>1732</v>
      </c>
      <c r="D237" s="13" t="s">
        <v>1751</v>
      </c>
      <c r="E237" s="13" t="s">
        <v>2136</v>
      </c>
      <c r="F237" s="13" t="s">
        <v>2137</v>
      </c>
      <c r="G237" s="13" t="s">
        <v>1723</v>
      </c>
      <c r="H237" s="29">
        <v>-14.131507</v>
      </c>
      <c r="I237" s="29">
        <v>-67.180245</v>
      </c>
      <c r="J237" s="13">
        <v>60.0</v>
      </c>
    </row>
    <row r="238">
      <c r="A238" s="13" t="s">
        <v>1718</v>
      </c>
      <c r="B238" s="13" t="s">
        <v>1719</v>
      </c>
      <c r="C238" s="13" t="s">
        <v>1732</v>
      </c>
      <c r="D238" s="13" t="s">
        <v>1751</v>
      </c>
      <c r="E238" s="13" t="s">
        <v>2138</v>
      </c>
      <c r="F238" s="13" t="s">
        <v>2139</v>
      </c>
      <c r="G238" s="13" t="s">
        <v>1723</v>
      </c>
      <c r="H238" s="29">
        <v>-16.53031</v>
      </c>
      <c r="I238" s="29">
        <v>-68.551786</v>
      </c>
      <c r="J238" s="13">
        <v>14.0</v>
      </c>
    </row>
    <row r="239">
      <c r="A239" s="13" t="s">
        <v>1718</v>
      </c>
      <c r="B239" s="13" t="s">
        <v>1719</v>
      </c>
      <c r="C239" s="13" t="s">
        <v>1789</v>
      </c>
      <c r="D239" s="13" t="s">
        <v>1790</v>
      </c>
      <c r="E239" s="13" t="s">
        <v>2140</v>
      </c>
      <c r="F239" s="13" t="s">
        <v>2141</v>
      </c>
      <c r="G239" s="13" t="s">
        <v>1740</v>
      </c>
      <c r="H239" s="29">
        <v>-15.65132</v>
      </c>
      <c r="I239" s="29">
        <v>-65.2933</v>
      </c>
      <c r="J239" s="13">
        <v>6.0</v>
      </c>
    </row>
    <row r="240">
      <c r="A240" s="13" t="s">
        <v>1718</v>
      </c>
      <c r="B240" s="13" t="s">
        <v>1719</v>
      </c>
      <c r="C240" s="13" t="s">
        <v>1720</v>
      </c>
      <c r="D240" s="13" t="s">
        <v>1721</v>
      </c>
      <c r="E240" s="13" t="s">
        <v>2142</v>
      </c>
      <c r="F240" s="13" t="s">
        <v>1721</v>
      </c>
      <c r="G240" s="13" t="s">
        <v>1723</v>
      </c>
      <c r="H240" s="29">
        <v>-14.82278</v>
      </c>
      <c r="I240" s="29">
        <v>-64.88588</v>
      </c>
      <c r="J240" s="13">
        <v>58.0</v>
      </c>
    </row>
    <row r="241">
      <c r="A241" s="13" t="s">
        <v>1718</v>
      </c>
      <c r="B241" s="13" t="s">
        <v>1719</v>
      </c>
      <c r="C241" s="13" t="s">
        <v>1732</v>
      </c>
      <c r="D241" s="13" t="s">
        <v>1733</v>
      </c>
      <c r="E241" s="13" t="s">
        <v>2143</v>
      </c>
      <c r="F241" s="13" t="s">
        <v>1733</v>
      </c>
      <c r="G241" s="13" t="s">
        <v>1723</v>
      </c>
      <c r="H241" s="29">
        <v>-14.85829</v>
      </c>
      <c r="I241" s="29">
        <v>-66.75023</v>
      </c>
      <c r="J241" s="13">
        <v>59.0</v>
      </c>
    </row>
    <row r="242">
      <c r="A242" s="13" t="s">
        <v>1718</v>
      </c>
      <c r="B242" s="13" t="s">
        <v>1719</v>
      </c>
      <c r="C242" s="13" t="s">
        <v>1732</v>
      </c>
      <c r="D242" s="13" t="s">
        <v>1733</v>
      </c>
      <c r="E242" s="13" t="s">
        <v>2144</v>
      </c>
      <c r="F242" s="13" t="s">
        <v>1733</v>
      </c>
      <c r="G242" s="13" t="s">
        <v>1723</v>
      </c>
      <c r="H242" s="29">
        <v>-14.85899</v>
      </c>
      <c r="I242" s="29">
        <v>-66.72903</v>
      </c>
      <c r="J242" s="13">
        <v>59.0</v>
      </c>
    </row>
    <row r="243">
      <c r="A243" s="13" t="s">
        <v>1718</v>
      </c>
      <c r="B243" s="13" t="s">
        <v>1719</v>
      </c>
      <c r="C243" s="13" t="s">
        <v>1725</v>
      </c>
      <c r="D243" s="13" t="s">
        <v>1728</v>
      </c>
      <c r="E243" s="13" t="s">
        <v>2145</v>
      </c>
      <c r="F243" s="13" t="s">
        <v>2146</v>
      </c>
      <c r="G243" s="13" t="s">
        <v>1723</v>
      </c>
      <c r="H243" s="29">
        <v>-15.887476</v>
      </c>
      <c r="I243" s="29">
        <v>-63.185205</v>
      </c>
      <c r="J243" s="13">
        <v>53.0</v>
      </c>
    </row>
    <row r="244">
      <c r="A244" s="13" t="s">
        <v>1718</v>
      </c>
      <c r="B244" s="13" t="s">
        <v>1719</v>
      </c>
      <c r="C244" s="13" t="s">
        <v>1789</v>
      </c>
      <c r="D244" s="13" t="s">
        <v>1790</v>
      </c>
      <c r="E244" s="13" t="s">
        <v>2147</v>
      </c>
      <c r="F244" s="13" t="s">
        <v>2148</v>
      </c>
      <c r="G244" s="13" t="s">
        <v>1740</v>
      </c>
      <c r="H244" s="29">
        <v>-15.913185</v>
      </c>
      <c r="I244" s="29">
        <v>-65.927813</v>
      </c>
      <c r="J244" s="13">
        <v>6.0</v>
      </c>
    </row>
    <row r="245">
      <c r="A245" s="13" t="s">
        <v>1718</v>
      </c>
      <c r="B245" s="13" t="s">
        <v>1719</v>
      </c>
      <c r="C245" s="13" t="s">
        <v>1720</v>
      </c>
      <c r="D245" s="13" t="s">
        <v>1721</v>
      </c>
      <c r="E245" s="13" t="s">
        <v>2149</v>
      </c>
      <c r="F245" s="13" t="s">
        <v>1721</v>
      </c>
      <c r="G245" s="13" t="s">
        <v>1723</v>
      </c>
      <c r="H245" s="29">
        <v>-14.8346</v>
      </c>
      <c r="I245" s="29">
        <v>-64.91093</v>
      </c>
      <c r="J245" s="13">
        <v>58.0</v>
      </c>
    </row>
    <row r="246">
      <c r="A246" s="13" t="s">
        <v>1718</v>
      </c>
      <c r="B246" s="13" t="s">
        <v>1719</v>
      </c>
      <c r="C246" s="13" t="s">
        <v>1725</v>
      </c>
      <c r="D246" s="13" t="s">
        <v>1728</v>
      </c>
      <c r="E246" s="13" t="s">
        <v>2150</v>
      </c>
      <c r="F246" s="13" t="s">
        <v>2151</v>
      </c>
      <c r="G246" s="13" t="s">
        <v>1723</v>
      </c>
      <c r="H246" s="29">
        <v>-11.1185</v>
      </c>
      <c r="I246" s="29">
        <v>-65.93813</v>
      </c>
      <c r="J246" s="13">
        <v>60.0</v>
      </c>
    </row>
    <row r="247">
      <c r="A247" s="13" t="s">
        <v>1718</v>
      </c>
      <c r="B247" s="13" t="s">
        <v>1719</v>
      </c>
      <c r="C247" s="13" t="s">
        <v>1732</v>
      </c>
      <c r="D247" s="13" t="s">
        <v>1782</v>
      </c>
      <c r="E247" s="13" t="s">
        <v>2152</v>
      </c>
      <c r="F247" s="13" t="s">
        <v>1782</v>
      </c>
      <c r="G247" s="13" t="s">
        <v>1723</v>
      </c>
      <c r="H247" s="29">
        <v>-14.073302</v>
      </c>
      <c r="I247" s="29">
        <v>-66.794622</v>
      </c>
      <c r="J247" s="13">
        <v>60.0</v>
      </c>
    </row>
    <row r="248">
      <c r="A248" s="13" t="s">
        <v>1718</v>
      </c>
      <c r="B248" s="13" t="s">
        <v>1719</v>
      </c>
      <c r="C248" s="13" t="s">
        <v>1754</v>
      </c>
      <c r="D248" s="13" t="s">
        <v>1764</v>
      </c>
      <c r="E248" s="13" t="s">
        <v>2153</v>
      </c>
      <c r="F248" s="13" t="s">
        <v>2154</v>
      </c>
      <c r="G248" s="13" t="s">
        <v>1740</v>
      </c>
      <c r="H248" s="29">
        <v>-15.25932</v>
      </c>
      <c r="I248" s="29">
        <v>-65.00182</v>
      </c>
      <c r="J248" s="13">
        <v>6.0</v>
      </c>
    </row>
    <row r="249">
      <c r="A249" s="13" t="s">
        <v>1718</v>
      </c>
      <c r="B249" s="13" t="s">
        <v>1719</v>
      </c>
      <c r="C249" s="13" t="s">
        <v>1720</v>
      </c>
      <c r="D249" s="13" t="s">
        <v>1971</v>
      </c>
      <c r="E249" s="13" t="s">
        <v>2155</v>
      </c>
      <c r="F249" s="13" t="s">
        <v>2156</v>
      </c>
      <c r="G249" s="13" t="s">
        <v>1723</v>
      </c>
      <c r="H249" s="29">
        <v>-14.551081</v>
      </c>
      <c r="I249" s="29">
        <v>-64.272385</v>
      </c>
      <c r="J249" s="13">
        <v>58.0</v>
      </c>
    </row>
    <row r="250">
      <c r="A250" s="13" t="s">
        <v>1718</v>
      </c>
      <c r="B250" s="13" t="s">
        <v>1719</v>
      </c>
      <c r="C250" s="13" t="s">
        <v>1732</v>
      </c>
      <c r="D250" s="13" t="s">
        <v>1733</v>
      </c>
      <c r="E250" s="13" t="s">
        <v>2157</v>
      </c>
      <c r="F250" s="13" t="s">
        <v>1733</v>
      </c>
      <c r="G250" s="13" t="s">
        <v>1723</v>
      </c>
      <c r="H250" s="29">
        <v>-14.87003</v>
      </c>
      <c r="I250" s="29">
        <v>-66.74652</v>
      </c>
      <c r="J250" s="13">
        <v>59.0</v>
      </c>
    </row>
    <row r="251">
      <c r="A251" s="13" t="s">
        <v>1718</v>
      </c>
      <c r="B251" s="13" t="s">
        <v>1719</v>
      </c>
      <c r="C251" s="13" t="s">
        <v>1720</v>
      </c>
      <c r="D251" s="13" t="s">
        <v>1721</v>
      </c>
      <c r="E251" s="13" t="s">
        <v>2158</v>
      </c>
      <c r="F251" s="13" t="s">
        <v>1721</v>
      </c>
      <c r="G251" s="13" t="s">
        <v>1723</v>
      </c>
      <c r="H251" s="29">
        <v>-14.81023</v>
      </c>
      <c r="I251" s="29">
        <v>-64.87392</v>
      </c>
      <c r="J251" s="13">
        <v>58.0</v>
      </c>
    </row>
    <row r="252">
      <c r="A252" s="13" t="s">
        <v>1718</v>
      </c>
      <c r="B252" s="13" t="s">
        <v>1719</v>
      </c>
      <c r="C252" s="13" t="s">
        <v>1725</v>
      </c>
      <c r="D252" s="13" t="s">
        <v>1728</v>
      </c>
      <c r="E252" s="13" t="s">
        <v>2159</v>
      </c>
      <c r="F252" s="13" t="s">
        <v>1728</v>
      </c>
      <c r="G252" s="13" t="s">
        <v>1723</v>
      </c>
      <c r="H252" s="29">
        <v>-11.039841</v>
      </c>
      <c r="I252" s="29">
        <v>-66.03877</v>
      </c>
      <c r="J252" s="13">
        <v>60.0</v>
      </c>
    </row>
    <row r="253">
      <c r="A253" s="13" t="s">
        <v>1718</v>
      </c>
      <c r="B253" s="13" t="s">
        <v>1719</v>
      </c>
      <c r="C253" s="13" t="s">
        <v>1725</v>
      </c>
      <c r="D253" s="13" t="s">
        <v>1728</v>
      </c>
      <c r="E253" s="13" t="s">
        <v>2160</v>
      </c>
      <c r="F253" s="13" t="s">
        <v>1728</v>
      </c>
      <c r="G253" s="13" t="s">
        <v>1723</v>
      </c>
      <c r="H253" s="29">
        <v>-11.018286</v>
      </c>
      <c r="I253" s="29">
        <v>-66.056056</v>
      </c>
      <c r="J253" s="13">
        <v>60.0</v>
      </c>
    </row>
    <row r="254">
      <c r="A254" s="13" t="s">
        <v>1718</v>
      </c>
      <c r="B254" s="13" t="s">
        <v>1719</v>
      </c>
      <c r="C254" s="13" t="s">
        <v>1789</v>
      </c>
      <c r="D254" s="13" t="s">
        <v>1790</v>
      </c>
      <c r="E254" s="13" t="s">
        <v>2161</v>
      </c>
      <c r="F254" s="13" t="s">
        <v>1790</v>
      </c>
      <c r="G254" s="13" t="s">
        <v>1723</v>
      </c>
      <c r="H254" s="29">
        <v>-14.994431</v>
      </c>
      <c r="I254" s="29">
        <v>-65.639055</v>
      </c>
      <c r="J254" s="13">
        <v>59.0</v>
      </c>
    </row>
    <row r="255">
      <c r="A255" s="13" t="s">
        <v>1718</v>
      </c>
      <c r="B255" s="13" t="s">
        <v>1719</v>
      </c>
      <c r="C255" s="13" t="s">
        <v>1732</v>
      </c>
      <c r="D255" s="13" t="s">
        <v>1748</v>
      </c>
      <c r="E255" s="13" t="s">
        <v>2162</v>
      </c>
      <c r="F255" s="13" t="s">
        <v>1837</v>
      </c>
      <c r="G255" s="13" t="s">
        <v>1723</v>
      </c>
      <c r="H255" s="29">
        <v>-14.444755</v>
      </c>
      <c r="I255" s="29">
        <v>-67.529979</v>
      </c>
      <c r="J255" s="13">
        <v>59.0</v>
      </c>
    </row>
    <row r="256">
      <c r="A256" s="13" t="s">
        <v>1718</v>
      </c>
      <c r="B256" s="13" t="s">
        <v>1719</v>
      </c>
      <c r="C256" s="13" t="s">
        <v>1732</v>
      </c>
      <c r="D256" s="13" t="s">
        <v>1748</v>
      </c>
      <c r="E256" s="13" t="s">
        <v>2163</v>
      </c>
      <c r="F256" s="13" t="s">
        <v>1837</v>
      </c>
      <c r="G256" s="13" t="s">
        <v>1723</v>
      </c>
      <c r="H256" s="29">
        <v>-14.436472</v>
      </c>
      <c r="I256" s="29">
        <v>-67.523782</v>
      </c>
      <c r="J256" s="13">
        <v>59.0</v>
      </c>
    </row>
    <row r="257">
      <c r="A257" s="13" t="s">
        <v>1718</v>
      </c>
      <c r="B257" s="13" t="s">
        <v>1719</v>
      </c>
      <c r="C257" s="13" t="s">
        <v>1789</v>
      </c>
      <c r="D257" s="13" t="s">
        <v>1790</v>
      </c>
      <c r="E257" s="13" t="s">
        <v>2164</v>
      </c>
      <c r="F257" s="13" t="s">
        <v>1790</v>
      </c>
      <c r="G257" s="13" t="s">
        <v>1723</v>
      </c>
      <c r="H257" s="29">
        <v>-14.995212</v>
      </c>
      <c r="I257" s="29">
        <v>-65.640291</v>
      </c>
      <c r="J257" s="13">
        <v>59.0</v>
      </c>
    </row>
    <row r="258">
      <c r="A258" s="13" t="s">
        <v>1718</v>
      </c>
      <c r="B258" s="13" t="s">
        <v>1719</v>
      </c>
      <c r="C258" s="13" t="s">
        <v>1720</v>
      </c>
      <c r="D258" s="13" t="s">
        <v>1721</v>
      </c>
      <c r="E258" s="13" t="s">
        <v>2165</v>
      </c>
      <c r="F258" s="13" t="s">
        <v>1721</v>
      </c>
      <c r="G258" s="13" t="s">
        <v>1723</v>
      </c>
      <c r="H258" s="29">
        <v>-14.818847</v>
      </c>
      <c r="I258" s="29">
        <v>-64.87007</v>
      </c>
      <c r="J258" s="13">
        <v>58.0</v>
      </c>
    </row>
    <row r="259">
      <c r="A259" s="13" t="s">
        <v>1718</v>
      </c>
      <c r="B259" s="13" t="s">
        <v>1719</v>
      </c>
      <c r="C259" s="13" t="s">
        <v>1720</v>
      </c>
      <c r="D259" s="13" t="s">
        <v>1721</v>
      </c>
      <c r="E259" s="13" t="s">
        <v>2166</v>
      </c>
      <c r="F259" s="13" t="s">
        <v>1721</v>
      </c>
      <c r="G259" s="13" t="s">
        <v>1723</v>
      </c>
      <c r="H259" s="29">
        <v>-14.80542</v>
      </c>
      <c r="I259" s="29">
        <v>-64.869787</v>
      </c>
      <c r="J259" s="13">
        <v>58.0</v>
      </c>
    </row>
    <row r="260">
      <c r="A260" s="13" t="s">
        <v>1718</v>
      </c>
      <c r="B260" s="13" t="s">
        <v>1719</v>
      </c>
      <c r="C260" s="13" t="s">
        <v>1725</v>
      </c>
      <c r="D260" s="13" t="s">
        <v>1728</v>
      </c>
      <c r="E260" s="13" t="s">
        <v>2167</v>
      </c>
      <c r="F260" s="13" t="s">
        <v>1728</v>
      </c>
      <c r="G260" s="13" t="s">
        <v>1723</v>
      </c>
      <c r="H260" s="29">
        <v>-10.99814</v>
      </c>
      <c r="I260" s="29">
        <v>-66.06571</v>
      </c>
      <c r="J260" s="13">
        <v>60.0</v>
      </c>
    </row>
    <row r="261">
      <c r="A261" s="13" t="s">
        <v>1718</v>
      </c>
      <c r="B261" s="13" t="s">
        <v>1719</v>
      </c>
      <c r="C261" s="13" t="s">
        <v>1767</v>
      </c>
      <c r="D261" s="13" t="s">
        <v>1771</v>
      </c>
      <c r="E261" s="13" t="s">
        <v>2168</v>
      </c>
      <c r="F261" s="13" t="s">
        <v>1771</v>
      </c>
      <c r="G261" s="13" t="s">
        <v>1723</v>
      </c>
      <c r="H261" s="29">
        <v>-13.747001</v>
      </c>
      <c r="I261" s="29">
        <v>-65.428267</v>
      </c>
      <c r="J261" s="13">
        <v>61.0</v>
      </c>
    </row>
    <row r="262">
      <c r="A262" s="13" t="s">
        <v>1718</v>
      </c>
      <c r="B262" s="13" t="s">
        <v>1719</v>
      </c>
      <c r="C262" s="13" t="s">
        <v>1736</v>
      </c>
      <c r="D262" s="13" t="s">
        <v>1797</v>
      </c>
      <c r="E262" s="13" t="s">
        <v>2169</v>
      </c>
      <c r="F262" s="13" t="s">
        <v>2051</v>
      </c>
      <c r="G262" s="13" t="s">
        <v>1723</v>
      </c>
      <c r="H262" s="29">
        <v>-13.04053</v>
      </c>
      <c r="I262" s="29">
        <v>-64.6656</v>
      </c>
      <c r="J262" s="13">
        <v>61.0</v>
      </c>
    </row>
    <row r="263">
      <c r="A263" s="13" t="s">
        <v>1718</v>
      </c>
      <c r="B263" s="13" t="s">
        <v>1719</v>
      </c>
      <c r="C263" s="13" t="s">
        <v>1732</v>
      </c>
      <c r="D263" s="13" t="s">
        <v>1748</v>
      </c>
      <c r="E263" s="13" t="s">
        <v>2170</v>
      </c>
      <c r="F263" s="13" t="s">
        <v>1837</v>
      </c>
      <c r="G263" s="13" t="s">
        <v>1723</v>
      </c>
      <c r="H263" s="29">
        <v>-14.44037</v>
      </c>
      <c r="I263" s="29">
        <v>-67.52292</v>
      </c>
      <c r="J263" s="13">
        <v>59.0</v>
      </c>
    </row>
    <row r="264">
      <c r="A264" s="13" t="s">
        <v>1718</v>
      </c>
      <c r="B264" s="13" t="s">
        <v>1719</v>
      </c>
      <c r="C264" s="13" t="s">
        <v>1725</v>
      </c>
      <c r="D264" s="13" t="s">
        <v>1728</v>
      </c>
      <c r="E264" s="13" t="s">
        <v>2171</v>
      </c>
      <c r="F264" s="13" t="s">
        <v>1728</v>
      </c>
      <c r="G264" s="13" t="s">
        <v>1723</v>
      </c>
      <c r="H264" s="29">
        <v>-11.00858</v>
      </c>
      <c r="I264" s="29">
        <v>-66.07935</v>
      </c>
      <c r="J264" s="13">
        <v>60.0</v>
      </c>
    </row>
    <row r="265">
      <c r="A265" s="13" t="s">
        <v>1718</v>
      </c>
      <c r="B265" s="13" t="s">
        <v>1719</v>
      </c>
      <c r="C265" s="13" t="s">
        <v>1736</v>
      </c>
      <c r="D265" s="13" t="s">
        <v>1813</v>
      </c>
      <c r="E265" s="13" t="s">
        <v>2172</v>
      </c>
      <c r="F265" s="13" t="s">
        <v>1813</v>
      </c>
      <c r="G265" s="13" t="s">
        <v>1723</v>
      </c>
      <c r="H265" s="29">
        <v>-13.26702</v>
      </c>
      <c r="I265" s="29">
        <v>-64.61865</v>
      </c>
      <c r="J265" s="13">
        <v>61.0</v>
      </c>
    </row>
    <row r="266">
      <c r="A266" s="13" t="s">
        <v>1718</v>
      </c>
      <c r="B266" s="13" t="s">
        <v>1719</v>
      </c>
      <c r="C266" s="13" t="s">
        <v>1725</v>
      </c>
      <c r="D266" s="13" t="s">
        <v>1728</v>
      </c>
      <c r="E266" s="13" t="s">
        <v>2173</v>
      </c>
      <c r="F266" s="13" t="s">
        <v>2174</v>
      </c>
      <c r="G266" s="13" t="s">
        <v>1723</v>
      </c>
      <c r="H266" s="29">
        <v>-11.14738</v>
      </c>
      <c r="I266" s="29">
        <v>-66.16624</v>
      </c>
      <c r="J266" s="13">
        <v>60.0</v>
      </c>
    </row>
    <row r="267">
      <c r="A267" s="13" t="s">
        <v>1718</v>
      </c>
      <c r="B267" s="13" t="s">
        <v>1719</v>
      </c>
      <c r="C267" s="13" t="s">
        <v>1720</v>
      </c>
      <c r="D267" s="13" t="s">
        <v>1721</v>
      </c>
      <c r="E267" s="13" t="s">
        <v>2175</v>
      </c>
      <c r="F267" s="13" t="s">
        <v>1721</v>
      </c>
      <c r="G267" s="13" t="s">
        <v>1723</v>
      </c>
      <c r="H267" s="29">
        <v>-14.83707</v>
      </c>
      <c r="I267" s="29">
        <v>-64.8938</v>
      </c>
      <c r="J267" s="13">
        <v>58.0</v>
      </c>
    </row>
    <row r="268">
      <c r="A268" s="13" t="s">
        <v>1718</v>
      </c>
      <c r="B268" s="13" t="s">
        <v>1719</v>
      </c>
      <c r="C268" s="13" t="s">
        <v>1741</v>
      </c>
      <c r="D268" s="13" t="s">
        <v>1742</v>
      </c>
      <c r="E268" s="13" t="s">
        <v>2176</v>
      </c>
      <c r="F268" s="13" t="s">
        <v>1742</v>
      </c>
      <c r="G268" s="13" t="s">
        <v>1723</v>
      </c>
      <c r="H268" s="29">
        <v>-13.65491</v>
      </c>
      <c r="I268" s="29">
        <v>-63.69662</v>
      </c>
      <c r="J268" s="13">
        <v>61.0</v>
      </c>
    </row>
    <row r="269">
      <c r="A269" s="13" t="s">
        <v>1718</v>
      </c>
      <c r="B269" s="13" t="s">
        <v>2177</v>
      </c>
      <c r="C269" s="13" t="s">
        <v>2178</v>
      </c>
      <c r="D269" s="13" t="s">
        <v>2179</v>
      </c>
      <c r="E269" s="13" t="s">
        <v>2180</v>
      </c>
      <c r="F269" s="13" t="s">
        <v>2179</v>
      </c>
      <c r="G269" s="13" t="s">
        <v>1723</v>
      </c>
      <c r="H269" s="29">
        <v>-20.64096</v>
      </c>
      <c r="I269" s="29">
        <v>-65.20866</v>
      </c>
      <c r="J269" s="13">
        <v>5.0</v>
      </c>
    </row>
    <row r="270">
      <c r="A270" s="13" t="s">
        <v>1718</v>
      </c>
      <c r="B270" s="13" t="s">
        <v>2177</v>
      </c>
      <c r="C270" s="13" t="s">
        <v>2181</v>
      </c>
      <c r="D270" s="13" t="s">
        <v>2182</v>
      </c>
      <c r="E270" s="13" t="s">
        <v>2183</v>
      </c>
      <c r="F270" s="13" t="s">
        <v>2182</v>
      </c>
      <c r="G270" s="13" t="s">
        <v>1723</v>
      </c>
      <c r="H270" s="29">
        <v>-19.80285</v>
      </c>
      <c r="I270" s="29">
        <v>-63.954462</v>
      </c>
      <c r="J270" s="13">
        <v>4.0</v>
      </c>
    </row>
    <row r="271">
      <c r="A271" s="13" t="s">
        <v>1718</v>
      </c>
      <c r="B271" s="13" t="s">
        <v>2177</v>
      </c>
      <c r="C271" s="13" t="s">
        <v>2184</v>
      </c>
      <c r="D271" s="13" t="s">
        <v>2185</v>
      </c>
      <c r="E271" s="13" t="s">
        <v>2186</v>
      </c>
      <c r="F271" s="13" t="s">
        <v>2187</v>
      </c>
      <c r="G271" s="13" t="s">
        <v>1723</v>
      </c>
      <c r="H271" s="29">
        <v>-17.874405</v>
      </c>
      <c r="I271" s="29">
        <v>-63.178911</v>
      </c>
      <c r="J271" s="13">
        <v>50.0</v>
      </c>
    </row>
    <row r="272">
      <c r="A272" s="13" t="s">
        <v>1718</v>
      </c>
      <c r="B272" s="13" t="s">
        <v>2177</v>
      </c>
      <c r="C272" s="13" t="s">
        <v>2184</v>
      </c>
      <c r="D272" s="13" t="s">
        <v>2185</v>
      </c>
      <c r="E272" s="13" t="s">
        <v>2188</v>
      </c>
      <c r="F272" s="13" t="s">
        <v>2185</v>
      </c>
      <c r="G272" s="13" t="s">
        <v>1723</v>
      </c>
      <c r="H272" s="29">
        <v>-19.02233</v>
      </c>
      <c r="I272" s="29">
        <v>-65.28734</v>
      </c>
      <c r="J272" s="13">
        <v>2.0</v>
      </c>
    </row>
    <row r="273">
      <c r="A273" s="13" t="s">
        <v>1718</v>
      </c>
      <c r="B273" s="13" t="s">
        <v>2177</v>
      </c>
      <c r="C273" s="13" t="s">
        <v>2184</v>
      </c>
      <c r="D273" s="13" t="s">
        <v>2185</v>
      </c>
      <c r="E273" s="13" t="s">
        <v>2189</v>
      </c>
      <c r="F273" s="13" t="s">
        <v>2185</v>
      </c>
      <c r="G273" s="13" t="s">
        <v>1723</v>
      </c>
      <c r="H273" s="29">
        <v>-19.0318</v>
      </c>
      <c r="I273" s="29">
        <v>-65.247792</v>
      </c>
      <c r="J273" s="13">
        <v>1.0</v>
      </c>
    </row>
    <row r="274">
      <c r="A274" s="13" t="s">
        <v>1718</v>
      </c>
      <c r="B274" s="13" t="s">
        <v>2177</v>
      </c>
      <c r="C274" s="13" t="s">
        <v>2184</v>
      </c>
      <c r="D274" s="13" t="s">
        <v>2185</v>
      </c>
      <c r="E274" s="13" t="s">
        <v>2190</v>
      </c>
      <c r="F274" s="13" t="s">
        <v>2185</v>
      </c>
      <c r="G274" s="13" t="s">
        <v>1723</v>
      </c>
      <c r="H274" s="29">
        <v>-19.01125</v>
      </c>
      <c r="I274" s="29">
        <v>-65.284835</v>
      </c>
      <c r="J274" s="13">
        <v>2.0</v>
      </c>
    </row>
    <row r="275">
      <c r="A275" s="13" t="s">
        <v>1718</v>
      </c>
      <c r="B275" s="13" t="s">
        <v>2177</v>
      </c>
      <c r="C275" s="13" t="s">
        <v>2184</v>
      </c>
      <c r="D275" s="13" t="s">
        <v>2185</v>
      </c>
      <c r="E275" s="13" t="s">
        <v>2191</v>
      </c>
      <c r="F275" s="13" t="s">
        <v>2185</v>
      </c>
      <c r="G275" s="13" t="s">
        <v>1723</v>
      </c>
      <c r="H275" s="29">
        <v>-19.036418</v>
      </c>
      <c r="I275" s="29">
        <v>-65.240218</v>
      </c>
      <c r="J275" s="13">
        <v>1.0</v>
      </c>
    </row>
    <row r="276">
      <c r="A276" s="13" t="s">
        <v>1718</v>
      </c>
      <c r="B276" s="13" t="s">
        <v>2177</v>
      </c>
      <c r="C276" s="13" t="s">
        <v>2184</v>
      </c>
      <c r="D276" s="13" t="s">
        <v>2185</v>
      </c>
      <c r="E276" s="13" t="s">
        <v>2192</v>
      </c>
      <c r="F276" s="13" t="s">
        <v>2185</v>
      </c>
      <c r="G276" s="13" t="s">
        <v>1723</v>
      </c>
      <c r="H276" s="29">
        <v>-19.037386</v>
      </c>
      <c r="I276" s="29">
        <v>-65.264478</v>
      </c>
      <c r="J276" s="13">
        <v>2.0</v>
      </c>
    </row>
    <row r="277">
      <c r="A277" s="13" t="s">
        <v>1718</v>
      </c>
      <c r="B277" s="13" t="s">
        <v>2177</v>
      </c>
      <c r="C277" s="13" t="s">
        <v>2184</v>
      </c>
      <c r="D277" s="13" t="s">
        <v>2185</v>
      </c>
      <c r="E277" s="13" t="s">
        <v>2193</v>
      </c>
      <c r="F277" s="13" t="s">
        <v>2185</v>
      </c>
      <c r="G277" s="13" t="s">
        <v>1723</v>
      </c>
      <c r="H277" s="29">
        <v>-19.032649</v>
      </c>
      <c r="I277" s="29">
        <v>-65.250317</v>
      </c>
      <c r="J277" s="13">
        <v>1.0</v>
      </c>
    </row>
    <row r="278">
      <c r="A278" s="13" t="s">
        <v>1718</v>
      </c>
      <c r="B278" s="13" t="s">
        <v>2177</v>
      </c>
      <c r="C278" s="13" t="s">
        <v>2184</v>
      </c>
      <c r="D278" s="13" t="s">
        <v>2185</v>
      </c>
      <c r="E278" s="13" t="s">
        <v>2194</v>
      </c>
      <c r="F278" s="13" t="s">
        <v>2185</v>
      </c>
      <c r="G278" s="13" t="s">
        <v>1723</v>
      </c>
      <c r="H278" s="29">
        <v>-19.02889</v>
      </c>
      <c r="I278" s="29">
        <v>-65.25611</v>
      </c>
      <c r="J278" s="13">
        <v>1.0</v>
      </c>
    </row>
    <row r="279">
      <c r="A279" s="13" t="s">
        <v>1718</v>
      </c>
      <c r="B279" s="13" t="s">
        <v>2177</v>
      </c>
      <c r="C279" s="13" t="s">
        <v>2184</v>
      </c>
      <c r="D279" s="13" t="s">
        <v>2185</v>
      </c>
      <c r="E279" s="13" t="s">
        <v>2195</v>
      </c>
      <c r="F279" s="13" t="s">
        <v>2185</v>
      </c>
      <c r="G279" s="13" t="s">
        <v>1723</v>
      </c>
      <c r="H279" s="29">
        <v>-19.034343</v>
      </c>
      <c r="I279" s="29">
        <v>-65.264447</v>
      </c>
      <c r="J279" s="13">
        <v>2.0</v>
      </c>
    </row>
    <row r="280">
      <c r="A280" s="13" t="s">
        <v>1718</v>
      </c>
      <c r="B280" s="13" t="s">
        <v>2177</v>
      </c>
      <c r="C280" s="13" t="s">
        <v>2184</v>
      </c>
      <c r="D280" s="13" t="s">
        <v>2185</v>
      </c>
      <c r="E280" s="13" t="s">
        <v>2196</v>
      </c>
      <c r="F280" s="13" t="s">
        <v>2185</v>
      </c>
      <c r="G280" s="13" t="s">
        <v>1723</v>
      </c>
      <c r="H280" s="29">
        <v>-19.066123</v>
      </c>
      <c r="I280" s="29">
        <v>-65.244768</v>
      </c>
      <c r="J280" s="13">
        <v>1.0</v>
      </c>
    </row>
    <row r="281">
      <c r="A281" s="13" t="s">
        <v>1718</v>
      </c>
      <c r="B281" s="13" t="s">
        <v>2177</v>
      </c>
      <c r="C281" s="13" t="s">
        <v>2184</v>
      </c>
      <c r="D281" s="13" t="s">
        <v>2185</v>
      </c>
      <c r="E281" s="13" t="s">
        <v>2197</v>
      </c>
      <c r="F281" s="13" t="s">
        <v>2185</v>
      </c>
      <c r="G281" s="13" t="s">
        <v>1723</v>
      </c>
      <c r="H281" s="29">
        <v>-19.061554</v>
      </c>
      <c r="I281" s="29">
        <v>-65.266896</v>
      </c>
      <c r="J281" s="13">
        <v>1.0</v>
      </c>
    </row>
    <row r="282">
      <c r="A282" s="13" t="s">
        <v>1718</v>
      </c>
      <c r="B282" s="13" t="s">
        <v>2177</v>
      </c>
      <c r="C282" s="13" t="s">
        <v>2184</v>
      </c>
      <c r="D282" s="13" t="s">
        <v>2185</v>
      </c>
      <c r="E282" s="13" t="s">
        <v>2198</v>
      </c>
      <c r="F282" s="13" t="s">
        <v>2185</v>
      </c>
      <c r="G282" s="13" t="s">
        <v>1723</v>
      </c>
      <c r="H282" s="29">
        <v>-19.058816</v>
      </c>
      <c r="I282" s="29">
        <v>-65.264788</v>
      </c>
      <c r="J282" s="13">
        <v>1.0</v>
      </c>
    </row>
    <row r="283">
      <c r="A283" s="13" t="s">
        <v>1718</v>
      </c>
      <c r="B283" s="13" t="s">
        <v>2177</v>
      </c>
      <c r="C283" s="13" t="s">
        <v>2184</v>
      </c>
      <c r="D283" s="13" t="s">
        <v>2185</v>
      </c>
      <c r="E283" s="13" t="s">
        <v>2199</v>
      </c>
      <c r="F283" s="13" t="s">
        <v>2185</v>
      </c>
      <c r="G283" s="13" t="s">
        <v>1723</v>
      </c>
      <c r="H283" s="29">
        <v>-19.055491</v>
      </c>
      <c r="I283" s="29">
        <v>-65.255254</v>
      </c>
      <c r="J283" s="13">
        <v>1.0</v>
      </c>
    </row>
    <row r="284">
      <c r="A284" s="13" t="s">
        <v>1718</v>
      </c>
      <c r="B284" s="13" t="s">
        <v>2177</v>
      </c>
      <c r="C284" s="13" t="s">
        <v>2200</v>
      </c>
      <c r="D284" s="13" t="s">
        <v>2201</v>
      </c>
      <c r="E284" s="13" t="s">
        <v>2202</v>
      </c>
      <c r="F284" s="13" t="s">
        <v>2203</v>
      </c>
      <c r="G284" s="13" t="s">
        <v>1723</v>
      </c>
      <c r="H284" s="29">
        <v>-19.46924</v>
      </c>
      <c r="I284" s="29">
        <v>-63.76873</v>
      </c>
      <c r="J284" s="13">
        <v>4.0</v>
      </c>
    </row>
    <row r="285">
      <c r="A285" s="13" t="s">
        <v>1718</v>
      </c>
      <c r="B285" s="13" t="s">
        <v>2177</v>
      </c>
      <c r="C285" s="13" t="s">
        <v>2200</v>
      </c>
      <c r="D285" s="13" t="s">
        <v>2201</v>
      </c>
      <c r="E285" s="13" t="s">
        <v>2204</v>
      </c>
      <c r="F285" s="13" t="s">
        <v>2205</v>
      </c>
      <c r="G285" s="13" t="s">
        <v>1723</v>
      </c>
      <c r="H285" s="29">
        <v>-20.86667</v>
      </c>
      <c r="I285" s="29">
        <v>-63.85</v>
      </c>
      <c r="J285" s="13">
        <v>4.0</v>
      </c>
    </row>
    <row r="286">
      <c r="A286" s="13" t="s">
        <v>1718</v>
      </c>
      <c r="B286" s="13" t="s">
        <v>2177</v>
      </c>
      <c r="C286" s="13" t="s">
        <v>2184</v>
      </c>
      <c r="D286" s="13" t="s">
        <v>2206</v>
      </c>
      <c r="E286" s="13" t="s">
        <v>2207</v>
      </c>
      <c r="F286" s="13" t="s">
        <v>2208</v>
      </c>
      <c r="G286" s="13" t="s">
        <v>1723</v>
      </c>
      <c r="H286" s="29">
        <v>-19.15824</v>
      </c>
      <c r="I286" s="29">
        <v>-65.32174</v>
      </c>
      <c r="J286" s="13">
        <v>3.0</v>
      </c>
    </row>
    <row r="287">
      <c r="A287" s="13" t="s">
        <v>1718</v>
      </c>
      <c r="B287" s="13" t="s">
        <v>2177</v>
      </c>
      <c r="C287" s="13" t="s">
        <v>2184</v>
      </c>
      <c r="D287" s="13" t="s">
        <v>2206</v>
      </c>
      <c r="E287" s="13" t="s">
        <v>2209</v>
      </c>
      <c r="F287" s="13" t="s">
        <v>2206</v>
      </c>
      <c r="G287" s="13" t="s">
        <v>1723</v>
      </c>
      <c r="H287" s="29">
        <v>-19.16187</v>
      </c>
      <c r="I287" s="29">
        <v>-65.26758</v>
      </c>
      <c r="J287" s="13">
        <v>3.0</v>
      </c>
    </row>
    <row r="288">
      <c r="A288" s="13" t="s">
        <v>1718</v>
      </c>
      <c r="B288" s="13" t="s">
        <v>2177</v>
      </c>
      <c r="C288" s="13" t="s">
        <v>2181</v>
      </c>
      <c r="D288" s="13" t="s">
        <v>2182</v>
      </c>
      <c r="E288" s="13" t="s">
        <v>2210</v>
      </c>
      <c r="F288" s="13" t="s">
        <v>2182</v>
      </c>
      <c r="G288" s="13" t="s">
        <v>1723</v>
      </c>
      <c r="H288" s="29">
        <v>-19.801169</v>
      </c>
      <c r="I288" s="29">
        <v>-63.952667</v>
      </c>
      <c r="J288" s="13">
        <v>4.0</v>
      </c>
    </row>
    <row r="289">
      <c r="A289" s="13" t="s">
        <v>1718</v>
      </c>
      <c r="B289" s="13" t="s">
        <v>2177</v>
      </c>
      <c r="C289" s="13" t="s">
        <v>2211</v>
      </c>
      <c r="D289" s="13" t="s">
        <v>2212</v>
      </c>
      <c r="E289" s="13" t="s">
        <v>2213</v>
      </c>
      <c r="F289" s="13" t="s">
        <v>2212</v>
      </c>
      <c r="G289" s="13" t="s">
        <v>1723</v>
      </c>
      <c r="H289" s="29">
        <v>-20.822733</v>
      </c>
      <c r="I289" s="29">
        <v>-64.945081</v>
      </c>
      <c r="J289" s="13">
        <v>5.0</v>
      </c>
    </row>
    <row r="290">
      <c r="A290" s="13" t="s">
        <v>1718</v>
      </c>
      <c r="B290" s="13" t="s">
        <v>2177</v>
      </c>
      <c r="C290" s="13" t="s">
        <v>2184</v>
      </c>
      <c r="D290" s="13" t="s">
        <v>2185</v>
      </c>
      <c r="E290" s="13" t="s">
        <v>2214</v>
      </c>
      <c r="F290" s="13" t="s">
        <v>2185</v>
      </c>
      <c r="G290" s="13" t="s">
        <v>1723</v>
      </c>
      <c r="H290" s="29">
        <v>-19.02556</v>
      </c>
      <c r="I290" s="29">
        <v>-65.23917</v>
      </c>
      <c r="J290" s="13">
        <v>1.0</v>
      </c>
    </row>
    <row r="291">
      <c r="A291" s="13" t="s">
        <v>1718</v>
      </c>
      <c r="B291" s="13" t="s">
        <v>2177</v>
      </c>
      <c r="C291" s="13" t="s">
        <v>2184</v>
      </c>
      <c r="D291" s="13" t="s">
        <v>2185</v>
      </c>
      <c r="E291" s="13" t="s">
        <v>2215</v>
      </c>
      <c r="F291" s="13" t="s">
        <v>2185</v>
      </c>
      <c r="G291" s="13" t="s">
        <v>1723</v>
      </c>
      <c r="H291" s="29">
        <v>-19.04699</v>
      </c>
      <c r="I291" s="29">
        <v>-65.25573</v>
      </c>
      <c r="J291" s="13">
        <v>1.0</v>
      </c>
    </row>
    <row r="292">
      <c r="A292" s="13" t="s">
        <v>1718</v>
      </c>
      <c r="B292" s="13" t="s">
        <v>2177</v>
      </c>
      <c r="C292" s="13" t="s">
        <v>2184</v>
      </c>
      <c r="D292" s="13" t="s">
        <v>2185</v>
      </c>
      <c r="E292" s="13" t="s">
        <v>2216</v>
      </c>
      <c r="F292" s="13" t="s">
        <v>2185</v>
      </c>
      <c r="G292" s="13" t="s">
        <v>1723</v>
      </c>
      <c r="H292" s="29">
        <v>-19.05324</v>
      </c>
      <c r="I292" s="29">
        <v>-65.26183</v>
      </c>
      <c r="J292" s="13">
        <v>1.0</v>
      </c>
    </row>
    <row r="293">
      <c r="A293" s="13" t="s">
        <v>1718</v>
      </c>
      <c r="B293" s="13" t="s">
        <v>2177</v>
      </c>
      <c r="C293" s="13" t="s">
        <v>2184</v>
      </c>
      <c r="D293" s="13" t="s">
        <v>2185</v>
      </c>
      <c r="E293" s="13" t="s">
        <v>2217</v>
      </c>
      <c r="F293" s="13" t="s">
        <v>2185</v>
      </c>
      <c r="G293" s="13" t="s">
        <v>1723</v>
      </c>
      <c r="H293" s="29">
        <v>-19.04767</v>
      </c>
      <c r="I293" s="29">
        <v>-65.26269</v>
      </c>
      <c r="J293" s="13">
        <v>2.0</v>
      </c>
    </row>
    <row r="294">
      <c r="A294" s="13" t="s">
        <v>1718</v>
      </c>
      <c r="B294" s="13" t="s">
        <v>2177</v>
      </c>
      <c r="C294" s="13" t="s">
        <v>2184</v>
      </c>
      <c r="D294" s="13" t="s">
        <v>2185</v>
      </c>
      <c r="E294" s="13" t="s">
        <v>2218</v>
      </c>
      <c r="F294" s="13" t="s">
        <v>2185</v>
      </c>
      <c r="G294" s="13" t="s">
        <v>1723</v>
      </c>
      <c r="H294" s="29">
        <v>-19.01751</v>
      </c>
      <c r="I294" s="29">
        <v>-65.26781</v>
      </c>
      <c r="J294" s="13">
        <v>2.0</v>
      </c>
    </row>
    <row r="295">
      <c r="A295" s="13" t="s">
        <v>1718</v>
      </c>
      <c r="B295" s="13" t="s">
        <v>2177</v>
      </c>
      <c r="C295" s="13" t="s">
        <v>2219</v>
      </c>
      <c r="D295" s="13" t="s">
        <v>2220</v>
      </c>
      <c r="E295" s="13" t="s">
        <v>2221</v>
      </c>
      <c r="F295" s="13" t="s">
        <v>2220</v>
      </c>
      <c r="G295" s="13" t="s">
        <v>1723</v>
      </c>
      <c r="H295" s="29">
        <v>-19.11358</v>
      </c>
      <c r="I295" s="29">
        <v>-64.70309</v>
      </c>
      <c r="J295" s="13">
        <v>3.0</v>
      </c>
    </row>
    <row r="296">
      <c r="A296" s="13" t="s">
        <v>1718</v>
      </c>
      <c r="B296" s="13" t="s">
        <v>2177</v>
      </c>
      <c r="C296" s="13" t="s">
        <v>2219</v>
      </c>
      <c r="D296" s="13" t="s">
        <v>2220</v>
      </c>
      <c r="E296" s="13" t="s">
        <v>2222</v>
      </c>
      <c r="F296" s="13" t="s">
        <v>2220</v>
      </c>
      <c r="G296" s="13" t="s">
        <v>1723</v>
      </c>
      <c r="H296" s="29">
        <v>-19.11868</v>
      </c>
      <c r="I296" s="29">
        <v>-64.70162</v>
      </c>
      <c r="J296" s="13">
        <v>3.0</v>
      </c>
    </row>
    <row r="297">
      <c r="A297" s="13" t="s">
        <v>1718</v>
      </c>
      <c r="B297" s="13" t="s">
        <v>2177</v>
      </c>
      <c r="C297" s="13" t="s">
        <v>2184</v>
      </c>
      <c r="D297" s="13" t="s">
        <v>2185</v>
      </c>
      <c r="E297" s="13" t="s">
        <v>2223</v>
      </c>
      <c r="F297" s="13" t="s">
        <v>2185</v>
      </c>
      <c r="G297" s="13" t="s">
        <v>1723</v>
      </c>
      <c r="H297" s="29">
        <v>-19.02505</v>
      </c>
      <c r="I297" s="29">
        <v>-65.25858</v>
      </c>
      <c r="J297" s="13">
        <v>2.0</v>
      </c>
    </row>
    <row r="298">
      <c r="A298" s="13" t="s">
        <v>1718</v>
      </c>
      <c r="B298" s="13" t="s">
        <v>2177</v>
      </c>
      <c r="C298" s="13" t="s">
        <v>2184</v>
      </c>
      <c r="D298" s="13" t="s">
        <v>2185</v>
      </c>
      <c r="E298" s="13" t="s">
        <v>2224</v>
      </c>
      <c r="F298" s="13" t="s">
        <v>2185</v>
      </c>
      <c r="G298" s="13" t="s">
        <v>1723</v>
      </c>
      <c r="H298" s="29">
        <v>-19.04412</v>
      </c>
      <c r="I298" s="29">
        <v>-65.25015</v>
      </c>
      <c r="J298" s="13">
        <v>1.0</v>
      </c>
    </row>
    <row r="299">
      <c r="A299" s="13" t="s">
        <v>1718</v>
      </c>
      <c r="B299" s="13" t="s">
        <v>2177</v>
      </c>
      <c r="C299" s="13" t="s">
        <v>2184</v>
      </c>
      <c r="D299" s="13" t="s">
        <v>2185</v>
      </c>
      <c r="E299" s="13" t="s">
        <v>2225</v>
      </c>
      <c r="F299" s="13" t="s">
        <v>2185</v>
      </c>
      <c r="G299" s="13" t="s">
        <v>1723</v>
      </c>
      <c r="H299" s="29">
        <v>-19.04679</v>
      </c>
      <c r="I299" s="29">
        <v>-65.26104</v>
      </c>
      <c r="J299" s="13">
        <v>2.0</v>
      </c>
    </row>
    <row r="300">
      <c r="A300" s="13" t="s">
        <v>1718</v>
      </c>
      <c r="B300" s="13" t="s">
        <v>2177</v>
      </c>
      <c r="C300" s="13" t="s">
        <v>2184</v>
      </c>
      <c r="D300" s="13" t="s">
        <v>2185</v>
      </c>
      <c r="E300" s="13" t="s">
        <v>2226</v>
      </c>
      <c r="F300" s="13" t="s">
        <v>2185</v>
      </c>
      <c r="G300" s="13" t="s">
        <v>1723</v>
      </c>
      <c r="H300" s="29">
        <v>-19.04786</v>
      </c>
      <c r="I300" s="29">
        <v>-65.23779</v>
      </c>
      <c r="J300" s="13">
        <v>1.0</v>
      </c>
    </row>
    <row r="301">
      <c r="A301" s="13" t="s">
        <v>1718</v>
      </c>
      <c r="B301" s="13" t="s">
        <v>2177</v>
      </c>
      <c r="C301" s="13" t="s">
        <v>2184</v>
      </c>
      <c r="D301" s="13" t="s">
        <v>2185</v>
      </c>
      <c r="E301" s="13" t="s">
        <v>2227</v>
      </c>
      <c r="F301" s="13" t="s">
        <v>2185</v>
      </c>
      <c r="G301" s="13" t="s">
        <v>1723</v>
      </c>
      <c r="H301" s="29">
        <v>-19.04329</v>
      </c>
      <c r="I301" s="29">
        <v>-65.2681</v>
      </c>
      <c r="J301" s="13">
        <v>2.0</v>
      </c>
    </row>
    <row r="302">
      <c r="A302" s="13" t="s">
        <v>1718</v>
      </c>
      <c r="B302" s="13" t="s">
        <v>2177</v>
      </c>
      <c r="C302" s="13" t="s">
        <v>2184</v>
      </c>
      <c r="D302" s="13" t="s">
        <v>2185</v>
      </c>
      <c r="E302" s="13" t="s">
        <v>2228</v>
      </c>
      <c r="F302" s="13" t="s">
        <v>2229</v>
      </c>
      <c r="G302" s="13" t="s">
        <v>1723</v>
      </c>
      <c r="H302" s="29">
        <v>-19.05204</v>
      </c>
      <c r="I302" s="29">
        <v>-65.4332</v>
      </c>
      <c r="J302" s="13">
        <v>3.0</v>
      </c>
    </row>
    <row r="303">
      <c r="A303" s="13" t="s">
        <v>1718</v>
      </c>
      <c r="B303" s="13" t="s">
        <v>2177</v>
      </c>
      <c r="C303" s="13" t="s">
        <v>2230</v>
      </c>
      <c r="D303" s="13" t="s">
        <v>2231</v>
      </c>
      <c r="E303" s="13" t="s">
        <v>2232</v>
      </c>
      <c r="F303" s="13" t="s">
        <v>2233</v>
      </c>
      <c r="G303" s="13" t="s">
        <v>1723</v>
      </c>
      <c r="H303" s="29">
        <v>-19.48693</v>
      </c>
      <c r="I303" s="29">
        <v>-64.47521</v>
      </c>
      <c r="J303" s="13">
        <v>4.0</v>
      </c>
    </row>
    <row r="304">
      <c r="A304" s="13" t="s">
        <v>1718</v>
      </c>
      <c r="B304" s="13" t="s">
        <v>2177</v>
      </c>
      <c r="C304" s="13" t="s">
        <v>2200</v>
      </c>
      <c r="D304" s="13" t="s">
        <v>2234</v>
      </c>
      <c r="E304" s="13" t="s">
        <v>2235</v>
      </c>
      <c r="F304" s="13" t="s">
        <v>2236</v>
      </c>
      <c r="G304" s="13" t="s">
        <v>1723</v>
      </c>
      <c r="H304" s="29">
        <v>-20.70558</v>
      </c>
      <c r="I304" s="29">
        <v>-63.28704</v>
      </c>
      <c r="J304" s="13">
        <v>4.0</v>
      </c>
    </row>
    <row r="305">
      <c r="A305" s="13" t="s">
        <v>1718</v>
      </c>
      <c r="B305" s="13" t="s">
        <v>2177</v>
      </c>
      <c r="C305" s="13" t="s">
        <v>2181</v>
      </c>
      <c r="D305" s="13" t="s">
        <v>2237</v>
      </c>
      <c r="E305" s="13" t="s">
        <v>2238</v>
      </c>
      <c r="F305" s="13" t="s">
        <v>2239</v>
      </c>
      <c r="G305" s="13" t="s">
        <v>1723</v>
      </c>
      <c r="H305" s="29">
        <v>-20.36557</v>
      </c>
      <c r="I305" s="29">
        <v>-64.00413</v>
      </c>
      <c r="J305" s="13">
        <v>4.0</v>
      </c>
    </row>
    <row r="306">
      <c r="A306" s="13" t="s">
        <v>1718</v>
      </c>
      <c r="B306" s="13" t="s">
        <v>2177</v>
      </c>
      <c r="C306" s="13" t="s">
        <v>2240</v>
      </c>
      <c r="D306" s="13" t="s">
        <v>2240</v>
      </c>
      <c r="E306" s="13" t="s">
        <v>2241</v>
      </c>
      <c r="F306" s="13" t="s">
        <v>2242</v>
      </c>
      <c r="G306" s="13" t="s">
        <v>1723</v>
      </c>
      <c r="H306" s="29">
        <v>-19.17783</v>
      </c>
      <c r="I306" s="29">
        <v>-65.04116</v>
      </c>
      <c r="J306" s="13">
        <v>3.0</v>
      </c>
    </row>
    <row r="307">
      <c r="A307" s="13" t="s">
        <v>1718</v>
      </c>
      <c r="B307" s="13" t="s">
        <v>2177</v>
      </c>
      <c r="C307" s="13" t="s">
        <v>2240</v>
      </c>
      <c r="D307" s="13" t="s">
        <v>2243</v>
      </c>
      <c r="E307" s="13" t="s">
        <v>2244</v>
      </c>
      <c r="F307" s="13" t="s">
        <v>2243</v>
      </c>
      <c r="G307" s="13" t="s">
        <v>1723</v>
      </c>
      <c r="H307" s="29">
        <v>-19.18131</v>
      </c>
      <c r="I307" s="29">
        <v>-64.91212</v>
      </c>
      <c r="J307" s="13">
        <v>3.0</v>
      </c>
    </row>
    <row r="308">
      <c r="A308" s="13" t="s">
        <v>1718</v>
      </c>
      <c r="B308" s="13" t="s">
        <v>2177</v>
      </c>
      <c r="C308" s="13" t="s">
        <v>2219</v>
      </c>
      <c r="D308" s="13" t="s">
        <v>2245</v>
      </c>
      <c r="E308" s="13" t="s">
        <v>2246</v>
      </c>
      <c r="F308" s="13" t="s">
        <v>2247</v>
      </c>
      <c r="G308" s="13" t="s">
        <v>1723</v>
      </c>
      <c r="H308" s="29">
        <v>-19.36361</v>
      </c>
      <c r="I308" s="29">
        <v>-64.79297</v>
      </c>
      <c r="J308" s="13">
        <v>3.0</v>
      </c>
    </row>
    <row r="309">
      <c r="A309" s="13" t="s">
        <v>1718</v>
      </c>
      <c r="B309" s="13" t="s">
        <v>2177</v>
      </c>
      <c r="C309" s="13" t="s">
        <v>2178</v>
      </c>
      <c r="D309" s="13" t="s">
        <v>2179</v>
      </c>
      <c r="E309" s="13" t="s">
        <v>2248</v>
      </c>
      <c r="F309" s="13" t="s">
        <v>2179</v>
      </c>
      <c r="G309" s="13" t="s">
        <v>1723</v>
      </c>
      <c r="H309" s="29">
        <v>-20.6396</v>
      </c>
      <c r="I309" s="29">
        <v>-65.20852</v>
      </c>
      <c r="J309" s="13">
        <v>5.0</v>
      </c>
    </row>
    <row r="310">
      <c r="A310" s="13" t="s">
        <v>1718</v>
      </c>
      <c r="B310" s="13" t="s">
        <v>2177</v>
      </c>
      <c r="C310" s="13" t="s">
        <v>2249</v>
      </c>
      <c r="D310" s="13" t="s">
        <v>2250</v>
      </c>
      <c r="E310" s="13" t="s">
        <v>2251</v>
      </c>
      <c r="F310" s="13" t="s">
        <v>2252</v>
      </c>
      <c r="G310" s="13" t="s">
        <v>1723</v>
      </c>
      <c r="H310" s="29">
        <v>-16.59753</v>
      </c>
      <c r="I310" s="29">
        <v>-68.83635</v>
      </c>
      <c r="J310" s="13">
        <v>19.0</v>
      </c>
    </row>
    <row r="311">
      <c r="A311" s="13" t="s">
        <v>1718</v>
      </c>
      <c r="B311" s="13" t="s">
        <v>2177</v>
      </c>
      <c r="C311" s="13" t="s">
        <v>2184</v>
      </c>
      <c r="D311" s="13" t="s">
        <v>2185</v>
      </c>
      <c r="E311" s="13" t="s">
        <v>2253</v>
      </c>
      <c r="F311" s="13" t="s">
        <v>2185</v>
      </c>
      <c r="G311" s="13" t="s">
        <v>1723</v>
      </c>
      <c r="H311" s="29">
        <v>-19.04843</v>
      </c>
      <c r="I311" s="29">
        <v>-65.27417</v>
      </c>
      <c r="J311" s="13">
        <v>2.0</v>
      </c>
    </row>
    <row r="312">
      <c r="A312" s="13" t="s">
        <v>1718</v>
      </c>
      <c r="B312" s="13" t="s">
        <v>2177</v>
      </c>
      <c r="C312" s="13" t="s">
        <v>2230</v>
      </c>
      <c r="D312" s="13" t="s">
        <v>2254</v>
      </c>
      <c r="E312" s="13" t="s">
        <v>2255</v>
      </c>
      <c r="F312" s="13" t="s">
        <v>2254</v>
      </c>
      <c r="G312" s="13" t="s">
        <v>1723</v>
      </c>
      <c r="H312" s="29">
        <v>-19.6299</v>
      </c>
      <c r="I312" s="29">
        <v>-64.31137</v>
      </c>
      <c r="J312" s="13">
        <v>4.0</v>
      </c>
    </row>
    <row r="313">
      <c r="A313" s="13" t="s">
        <v>1718</v>
      </c>
      <c r="B313" s="13" t="s">
        <v>2177</v>
      </c>
      <c r="C313" s="13" t="s">
        <v>2219</v>
      </c>
      <c r="D313" s="13" t="s">
        <v>2245</v>
      </c>
      <c r="E313" s="13" t="s">
        <v>2256</v>
      </c>
      <c r="F313" s="13" t="s">
        <v>2257</v>
      </c>
      <c r="G313" s="13" t="s">
        <v>1723</v>
      </c>
      <c r="H313" s="29">
        <v>-19.29836</v>
      </c>
      <c r="I313" s="29">
        <v>-64.78985</v>
      </c>
      <c r="J313" s="13">
        <v>3.0</v>
      </c>
    </row>
    <row r="314">
      <c r="A314" s="13" t="s">
        <v>1718</v>
      </c>
      <c r="B314" s="13" t="s">
        <v>2177</v>
      </c>
      <c r="C314" s="13" t="s">
        <v>2184</v>
      </c>
      <c r="D314" s="13" t="s">
        <v>2185</v>
      </c>
      <c r="E314" s="13" t="s">
        <v>2258</v>
      </c>
      <c r="F314" s="13" t="s">
        <v>2185</v>
      </c>
      <c r="G314" s="13" t="s">
        <v>1723</v>
      </c>
      <c r="H314" s="29">
        <v>-19.03673</v>
      </c>
      <c r="I314" s="29">
        <v>-65.26789</v>
      </c>
      <c r="J314" s="13">
        <v>2.0</v>
      </c>
    </row>
    <row r="315">
      <c r="A315" s="13" t="s">
        <v>1718</v>
      </c>
      <c r="B315" s="13" t="s">
        <v>2177</v>
      </c>
      <c r="C315" s="13" t="s">
        <v>2219</v>
      </c>
      <c r="D315" s="13" t="s">
        <v>2259</v>
      </c>
      <c r="E315" s="13" t="s">
        <v>2260</v>
      </c>
      <c r="F315" s="13" t="s">
        <v>2261</v>
      </c>
      <c r="G315" s="13" t="s">
        <v>1723</v>
      </c>
      <c r="H315" s="29">
        <v>-17.1993</v>
      </c>
      <c r="I315" s="29">
        <v>-64.5357</v>
      </c>
      <c r="J315" s="13">
        <v>24.0</v>
      </c>
    </row>
    <row r="316">
      <c r="A316" s="13" t="s">
        <v>1718</v>
      </c>
      <c r="B316" s="13" t="s">
        <v>2177</v>
      </c>
      <c r="C316" s="13" t="s">
        <v>2200</v>
      </c>
      <c r="D316" s="13" t="s">
        <v>2234</v>
      </c>
      <c r="E316" s="13" t="s">
        <v>2262</v>
      </c>
      <c r="F316" s="13" t="s">
        <v>2263</v>
      </c>
      <c r="G316" s="13" t="s">
        <v>1723</v>
      </c>
      <c r="H316" s="29">
        <v>-20.99875</v>
      </c>
      <c r="I316" s="29">
        <v>-63.32757</v>
      </c>
      <c r="J316" s="13">
        <v>4.0</v>
      </c>
    </row>
    <row r="317">
      <c r="A317" s="13" t="s">
        <v>1718</v>
      </c>
      <c r="B317" s="13" t="s">
        <v>2177</v>
      </c>
      <c r="C317" s="13" t="s">
        <v>2240</v>
      </c>
      <c r="D317" s="13" t="s">
        <v>2240</v>
      </c>
      <c r="E317" s="13" t="s">
        <v>2264</v>
      </c>
      <c r="F317" s="13" t="s">
        <v>2265</v>
      </c>
      <c r="G317" s="13" t="s">
        <v>1723</v>
      </c>
      <c r="H317" s="29">
        <v>-19.25555</v>
      </c>
      <c r="I317" s="29">
        <v>-65.07349</v>
      </c>
      <c r="J317" s="13">
        <v>3.0</v>
      </c>
    </row>
    <row r="318">
      <c r="A318" s="13" t="s">
        <v>1718</v>
      </c>
      <c r="B318" s="13" t="s">
        <v>2177</v>
      </c>
      <c r="C318" s="13" t="s">
        <v>2184</v>
      </c>
      <c r="D318" s="13" t="s">
        <v>2206</v>
      </c>
      <c r="E318" s="13" t="s">
        <v>2266</v>
      </c>
      <c r="F318" s="13" t="s">
        <v>2206</v>
      </c>
      <c r="G318" s="13" t="s">
        <v>1723</v>
      </c>
      <c r="H318" s="29">
        <v>-19.16197</v>
      </c>
      <c r="I318" s="29">
        <v>-65.26525</v>
      </c>
      <c r="J318" s="13">
        <v>3.0</v>
      </c>
    </row>
    <row r="319">
      <c r="A319" s="13" t="s">
        <v>1718</v>
      </c>
      <c r="B319" s="13" t="s">
        <v>2177</v>
      </c>
      <c r="C319" s="13" t="s">
        <v>2184</v>
      </c>
      <c r="D319" s="13" t="s">
        <v>2185</v>
      </c>
      <c r="E319" s="13" t="s">
        <v>2267</v>
      </c>
      <c r="F319" s="13" t="s">
        <v>2185</v>
      </c>
      <c r="G319" s="13" t="s">
        <v>1723</v>
      </c>
      <c r="H319" s="29">
        <v>-19.04907</v>
      </c>
      <c r="I319" s="29">
        <v>-65.25817</v>
      </c>
      <c r="J319" s="13">
        <v>1.0</v>
      </c>
    </row>
    <row r="320">
      <c r="A320" s="13" t="s">
        <v>1718</v>
      </c>
      <c r="B320" s="13" t="s">
        <v>2177</v>
      </c>
      <c r="C320" s="13" t="s">
        <v>2178</v>
      </c>
      <c r="D320" s="13" t="s">
        <v>2179</v>
      </c>
      <c r="E320" s="13" t="s">
        <v>2268</v>
      </c>
      <c r="F320" s="13" t="s">
        <v>2179</v>
      </c>
      <c r="G320" s="13" t="s">
        <v>1723</v>
      </c>
      <c r="H320" s="29">
        <v>-20.64259</v>
      </c>
      <c r="I320" s="29">
        <v>-65.21046</v>
      </c>
      <c r="J320" s="13">
        <v>5.0</v>
      </c>
    </row>
    <row r="321">
      <c r="A321" s="13" t="s">
        <v>1718</v>
      </c>
      <c r="B321" s="13" t="s">
        <v>2177</v>
      </c>
      <c r="C321" s="13" t="s">
        <v>2240</v>
      </c>
      <c r="D321" s="13" t="s">
        <v>2243</v>
      </c>
      <c r="E321" s="13" t="s">
        <v>2269</v>
      </c>
      <c r="F321" s="13" t="s">
        <v>2270</v>
      </c>
      <c r="G321" s="13" t="s">
        <v>1723</v>
      </c>
      <c r="H321" s="29">
        <v>-19.06883</v>
      </c>
      <c r="I321" s="29">
        <v>-64.90345</v>
      </c>
      <c r="J321" s="13">
        <v>3.0</v>
      </c>
    </row>
    <row r="322">
      <c r="A322" s="13" t="s">
        <v>1718</v>
      </c>
      <c r="B322" s="13" t="s">
        <v>2177</v>
      </c>
      <c r="C322" s="13" t="s">
        <v>2178</v>
      </c>
      <c r="D322" s="13" t="s">
        <v>2271</v>
      </c>
      <c r="E322" s="13" t="s">
        <v>2272</v>
      </c>
      <c r="F322" s="13" t="s">
        <v>2271</v>
      </c>
      <c r="G322" s="13" t="s">
        <v>1723</v>
      </c>
      <c r="H322" s="29">
        <v>-20.72522</v>
      </c>
      <c r="I322" s="29">
        <v>-64.88494</v>
      </c>
      <c r="J322" s="13">
        <v>5.0</v>
      </c>
    </row>
    <row r="323">
      <c r="A323" s="13" t="s">
        <v>1718</v>
      </c>
      <c r="B323" s="13" t="s">
        <v>2177</v>
      </c>
      <c r="C323" s="13" t="s">
        <v>2240</v>
      </c>
      <c r="D323" s="13" t="s">
        <v>2243</v>
      </c>
      <c r="E323" s="13" t="s">
        <v>2273</v>
      </c>
      <c r="F323" s="13" t="s">
        <v>2274</v>
      </c>
      <c r="G323" s="13" t="s">
        <v>1723</v>
      </c>
      <c r="H323" s="29">
        <v>-19.25895</v>
      </c>
      <c r="I323" s="29">
        <v>-64.78364</v>
      </c>
      <c r="J323" s="13">
        <v>3.0</v>
      </c>
    </row>
    <row r="324">
      <c r="A324" s="13" t="s">
        <v>1718</v>
      </c>
      <c r="B324" s="13" t="s">
        <v>2177</v>
      </c>
      <c r="C324" s="13" t="s">
        <v>2184</v>
      </c>
      <c r="D324" s="13" t="s">
        <v>2275</v>
      </c>
      <c r="E324" s="13" t="s">
        <v>2276</v>
      </c>
      <c r="F324" s="13" t="s">
        <v>2277</v>
      </c>
      <c r="G324" s="13" t="s">
        <v>1723</v>
      </c>
      <c r="H324" s="29">
        <v>-18.78213</v>
      </c>
      <c r="I324" s="29">
        <v>-65.21857</v>
      </c>
      <c r="J324" s="13">
        <v>3.0</v>
      </c>
    </row>
    <row r="325">
      <c r="A325" s="13" t="s">
        <v>1718</v>
      </c>
      <c r="B325" s="13" t="s">
        <v>2177</v>
      </c>
      <c r="C325" s="13" t="s">
        <v>2219</v>
      </c>
      <c r="D325" s="13" t="s">
        <v>2245</v>
      </c>
      <c r="E325" s="13" t="s">
        <v>2278</v>
      </c>
      <c r="F325" s="13" t="s">
        <v>2279</v>
      </c>
      <c r="G325" s="13" t="s">
        <v>1723</v>
      </c>
      <c r="H325" s="29">
        <v>-19.44706</v>
      </c>
      <c r="I325" s="29">
        <v>-64.8336</v>
      </c>
      <c r="J325" s="13">
        <v>3.0</v>
      </c>
    </row>
    <row r="326">
      <c r="A326" s="13" t="s">
        <v>1718</v>
      </c>
      <c r="B326" s="13" t="s">
        <v>2177</v>
      </c>
      <c r="C326" s="13" t="s">
        <v>2184</v>
      </c>
      <c r="D326" s="13" t="s">
        <v>2206</v>
      </c>
      <c r="E326" s="13" t="s">
        <v>2280</v>
      </c>
      <c r="F326" s="13" t="s">
        <v>2281</v>
      </c>
      <c r="G326" s="13" t="s">
        <v>1723</v>
      </c>
      <c r="H326" s="29">
        <v>-19.25604</v>
      </c>
      <c r="I326" s="29">
        <v>-65.21962</v>
      </c>
      <c r="J326" s="13">
        <v>3.0</v>
      </c>
    </row>
    <row r="327">
      <c r="A327" s="13" t="s">
        <v>1718</v>
      </c>
      <c r="B327" s="13" t="s">
        <v>2177</v>
      </c>
      <c r="C327" s="13" t="s">
        <v>2230</v>
      </c>
      <c r="D327" s="13" t="s">
        <v>2282</v>
      </c>
      <c r="E327" s="13" t="s">
        <v>2283</v>
      </c>
      <c r="F327" s="13" t="s">
        <v>2282</v>
      </c>
      <c r="G327" s="13" t="s">
        <v>1723</v>
      </c>
      <c r="H327" s="29">
        <v>-19.30634</v>
      </c>
      <c r="I327" s="29">
        <v>-64.3012</v>
      </c>
      <c r="J327" s="13">
        <v>4.0</v>
      </c>
    </row>
    <row r="328">
      <c r="A328" s="13" t="s">
        <v>1718</v>
      </c>
      <c r="B328" s="13" t="s">
        <v>2177</v>
      </c>
      <c r="C328" s="13" t="s">
        <v>2184</v>
      </c>
      <c r="D328" s="13" t="s">
        <v>2185</v>
      </c>
      <c r="E328" s="13" t="s">
        <v>2284</v>
      </c>
      <c r="F328" s="13" t="s">
        <v>2185</v>
      </c>
      <c r="G328" s="13" t="s">
        <v>1723</v>
      </c>
      <c r="H328" s="29">
        <v>-19.05121</v>
      </c>
      <c r="I328" s="29">
        <v>-65.25462</v>
      </c>
      <c r="J328" s="13">
        <v>1.0</v>
      </c>
    </row>
    <row r="329">
      <c r="A329" s="13" t="s">
        <v>1718</v>
      </c>
      <c r="B329" s="13" t="s">
        <v>2177</v>
      </c>
      <c r="C329" s="13" t="s">
        <v>2184</v>
      </c>
      <c r="D329" s="13" t="s">
        <v>2206</v>
      </c>
      <c r="E329" s="13" t="s">
        <v>2285</v>
      </c>
      <c r="F329" s="13" t="s">
        <v>2286</v>
      </c>
      <c r="G329" s="13" t="s">
        <v>1723</v>
      </c>
      <c r="H329" s="29">
        <v>-19.30862</v>
      </c>
      <c r="I329" s="29">
        <v>-65.25967</v>
      </c>
      <c r="J329" s="13">
        <v>3.0</v>
      </c>
    </row>
    <row r="330">
      <c r="A330" s="13" t="s">
        <v>1718</v>
      </c>
      <c r="B330" s="13" t="s">
        <v>2177</v>
      </c>
      <c r="C330" s="13" t="s">
        <v>2184</v>
      </c>
      <c r="D330" s="13" t="s">
        <v>2275</v>
      </c>
      <c r="E330" s="13" t="s">
        <v>2287</v>
      </c>
      <c r="F330" s="13" t="s">
        <v>2288</v>
      </c>
      <c r="G330" s="13" t="s">
        <v>1723</v>
      </c>
      <c r="H330" s="29">
        <v>-18.73248</v>
      </c>
      <c r="I330" s="29">
        <v>-65.31216</v>
      </c>
      <c r="J330" s="13">
        <v>3.0</v>
      </c>
    </row>
    <row r="331">
      <c r="A331" s="13" t="s">
        <v>1718</v>
      </c>
      <c r="B331" s="13" t="s">
        <v>2177</v>
      </c>
      <c r="C331" s="13" t="s">
        <v>2184</v>
      </c>
      <c r="D331" s="13" t="s">
        <v>2185</v>
      </c>
      <c r="E331" s="13" t="s">
        <v>2289</v>
      </c>
      <c r="F331" s="13" t="s">
        <v>2185</v>
      </c>
      <c r="G331" s="13" t="s">
        <v>1723</v>
      </c>
      <c r="H331" s="29">
        <v>-19.024546</v>
      </c>
      <c r="I331" s="29">
        <v>-65.258312</v>
      </c>
      <c r="J331" s="13">
        <v>2.0</v>
      </c>
    </row>
    <row r="332">
      <c r="A332" s="13" t="s">
        <v>1718</v>
      </c>
      <c r="B332" s="13" t="s">
        <v>2177</v>
      </c>
      <c r="C332" s="13" t="s">
        <v>2184</v>
      </c>
      <c r="D332" s="13" t="s">
        <v>2185</v>
      </c>
      <c r="E332" s="13" t="s">
        <v>2290</v>
      </c>
      <c r="F332" s="13" t="s">
        <v>2185</v>
      </c>
      <c r="G332" s="13" t="s">
        <v>1723</v>
      </c>
      <c r="H332" s="29">
        <v>-19.044406</v>
      </c>
      <c r="I332" s="29">
        <v>-65.256253</v>
      </c>
      <c r="J332" s="13">
        <v>1.0</v>
      </c>
    </row>
    <row r="333">
      <c r="A333" s="13" t="s">
        <v>1718</v>
      </c>
      <c r="B333" s="13" t="s">
        <v>2177</v>
      </c>
      <c r="C333" s="13" t="s">
        <v>2184</v>
      </c>
      <c r="D333" s="13" t="s">
        <v>2185</v>
      </c>
      <c r="E333" s="13" t="s">
        <v>2291</v>
      </c>
      <c r="F333" s="13" t="s">
        <v>2185</v>
      </c>
      <c r="G333" s="13" t="s">
        <v>1723</v>
      </c>
      <c r="H333" s="29">
        <v>-19.03738</v>
      </c>
      <c r="I333" s="29">
        <v>-65.25701</v>
      </c>
      <c r="J333" s="13">
        <v>1.0</v>
      </c>
    </row>
    <row r="334">
      <c r="A334" s="13" t="s">
        <v>1718</v>
      </c>
      <c r="B334" s="13" t="s">
        <v>2177</v>
      </c>
      <c r="C334" s="13" t="s">
        <v>2184</v>
      </c>
      <c r="D334" s="13" t="s">
        <v>2185</v>
      </c>
      <c r="E334" s="13" t="s">
        <v>2292</v>
      </c>
      <c r="F334" s="13" t="s">
        <v>2185</v>
      </c>
      <c r="G334" s="13" t="s">
        <v>1723</v>
      </c>
      <c r="H334" s="29">
        <v>-19.034675</v>
      </c>
      <c r="I334" s="29">
        <v>-65.240869</v>
      </c>
      <c r="J334" s="13">
        <v>1.0</v>
      </c>
    </row>
    <row r="335">
      <c r="A335" s="13" t="s">
        <v>1718</v>
      </c>
      <c r="B335" s="13" t="s">
        <v>2177</v>
      </c>
      <c r="C335" s="13" t="s">
        <v>2184</v>
      </c>
      <c r="D335" s="13" t="s">
        <v>2185</v>
      </c>
      <c r="E335" s="13" t="s">
        <v>2293</v>
      </c>
      <c r="F335" s="13" t="s">
        <v>2185</v>
      </c>
      <c r="G335" s="13" t="s">
        <v>1723</v>
      </c>
      <c r="H335" s="29">
        <v>-19.00887</v>
      </c>
      <c r="I335" s="29">
        <v>-65.28247</v>
      </c>
      <c r="J335" s="13">
        <v>2.0</v>
      </c>
    </row>
    <row r="336">
      <c r="A336" s="13" t="s">
        <v>1718</v>
      </c>
      <c r="B336" s="13" t="s">
        <v>2177</v>
      </c>
      <c r="C336" s="13" t="s">
        <v>2184</v>
      </c>
      <c r="D336" s="13" t="s">
        <v>2185</v>
      </c>
      <c r="E336" s="13" t="s">
        <v>2294</v>
      </c>
      <c r="F336" s="13" t="s">
        <v>2185</v>
      </c>
      <c r="G336" s="13" t="s">
        <v>1723</v>
      </c>
      <c r="H336" s="29">
        <v>-19.046797</v>
      </c>
      <c r="I336" s="29">
        <v>-65.240082</v>
      </c>
      <c r="J336" s="13">
        <v>1.0</v>
      </c>
    </row>
    <row r="337">
      <c r="A337" s="13" t="s">
        <v>1718</v>
      </c>
      <c r="B337" s="13" t="s">
        <v>2177</v>
      </c>
      <c r="C337" s="13" t="s">
        <v>2184</v>
      </c>
      <c r="D337" s="13" t="s">
        <v>2185</v>
      </c>
      <c r="E337" s="13" t="s">
        <v>2295</v>
      </c>
      <c r="F337" s="13" t="s">
        <v>2185</v>
      </c>
      <c r="G337" s="13" t="s">
        <v>1723</v>
      </c>
      <c r="H337" s="29">
        <v>-19.052503</v>
      </c>
      <c r="I337" s="29">
        <v>-65.249258</v>
      </c>
      <c r="J337" s="13">
        <v>1.0</v>
      </c>
    </row>
    <row r="338">
      <c r="A338" s="13" t="s">
        <v>1718</v>
      </c>
      <c r="B338" s="13" t="s">
        <v>2177</v>
      </c>
      <c r="C338" s="13" t="s">
        <v>2184</v>
      </c>
      <c r="D338" s="13" t="s">
        <v>2185</v>
      </c>
      <c r="E338" s="13" t="s">
        <v>2296</v>
      </c>
      <c r="F338" s="13" t="s">
        <v>2185</v>
      </c>
      <c r="G338" s="13" t="s">
        <v>1723</v>
      </c>
      <c r="H338" s="29">
        <v>-19.00419</v>
      </c>
      <c r="I338" s="29">
        <v>-65.31149</v>
      </c>
      <c r="J338" s="13">
        <v>2.0</v>
      </c>
    </row>
    <row r="339">
      <c r="A339" s="13" t="s">
        <v>1718</v>
      </c>
      <c r="B339" s="13" t="s">
        <v>2177</v>
      </c>
      <c r="C339" s="13" t="s">
        <v>2184</v>
      </c>
      <c r="D339" s="13" t="s">
        <v>2185</v>
      </c>
      <c r="E339" s="13" t="s">
        <v>2297</v>
      </c>
      <c r="F339" s="13" t="s">
        <v>2185</v>
      </c>
      <c r="G339" s="13" t="s">
        <v>1723</v>
      </c>
      <c r="H339" s="29">
        <v>-19.06394</v>
      </c>
      <c r="I339" s="29">
        <v>-65.27341</v>
      </c>
      <c r="J339" s="13">
        <v>1.0</v>
      </c>
    </row>
    <row r="340">
      <c r="A340" s="13" t="s">
        <v>1718</v>
      </c>
      <c r="B340" s="13" t="s">
        <v>2177</v>
      </c>
      <c r="C340" s="13" t="s">
        <v>2184</v>
      </c>
      <c r="D340" s="13" t="s">
        <v>2185</v>
      </c>
      <c r="E340" s="13" t="s">
        <v>2298</v>
      </c>
      <c r="F340" s="13" t="s">
        <v>2185</v>
      </c>
      <c r="G340" s="13" t="s">
        <v>1723</v>
      </c>
      <c r="H340" s="29">
        <v>-19.03901</v>
      </c>
      <c r="I340" s="29">
        <v>-65.25764</v>
      </c>
      <c r="J340" s="13">
        <v>1.0</v>
      </c>
    </row>
    <row r="341">
      <c r="A341" s="13" t="s">
        <v>1718</v>
      </c>
      <c r="B341" s="13" t="s">
        <v>2177</v>
      </c>
      <c r="C341" s="13" t="s">
        <v>2184</v>
      </c>
      <c r="D341" s="13" t="s">
        <v>2185</v>
      </c>
      <c r="E341" s="13" t="s">
        <v>2299</v>
      </c>
      <c r="F341" s="13" t="s">
        <v>2185</v>
      </c>
      <c r="G341" s="13" t="s">
        <v>1723</v>
      </c>
      <c r="H341" s="29">
        <v>-19.02838</v>
      </c>
      <c r="I341" s="29">
        <v>-65.28304</v>
      </c>
      <c r="J341" s="13">
        <v>2.0</v>
      </c>
    </row>
    <row r="342">
      <c r="A342" s="13" t="s">
        <v>1718</v>
      </c>
      <c r="B342" s="13" t="s">
        <v>2177</v>
      </c>
      <c r="C342" s="13" t="s">
        <v>2184</v>
      </c>
      <c r="D342" s="13" t="s">
        <v>2185</v>
      </c>
      <c r="E342" s="13" t="s">
        <v>2300</v>
      </c>
      <c r="F342" s="13" t="s">
        <v>2185</v>
      </c>
      <c r="G342" s="13" t="s">
        <v>1723</v>
      </c>
      <c r="H342" s="29">
        <v>-19.05899</v>
      </c>
      <c r="I342" s="29">
        <v>-65.26051</v>
      </c>
      <c r="J342" s="13">
        <v>1.0</v>
      </c>
    </row>
    <row r="343">
      <c r="A343" s="13" t="s">
        <v>1718</v>
      </c>
      <c r="B343" s="13" t="s">
        <v>2177</v>
      </c>
      <c r="C343" s="13" t="s">
        <v>2184</v>
      </c>
      <c r="D343" s="13" t="s">
        <v>2185</v>
      </c>
      <c r="E343" s="13" t="s">
        <v>2301</v>
      </c>
      <c r="F343" s="13" t="s">
        <v>2185</v>
      </c>
      <c r="G343" s="13" t="s">
        <v>1723</v>
      </c>
      <c r="H343" s="29">
        <v>-19.05475</v>
      </c>
      <c r="I343" s="29">
        <v>-65.25409</v>
      </c>
      <c r="J343" s="13">
        <v>1.0</v>
      </c>
    </row>
    <row r="344">
      <c r="A344" s="13" t="s">
        <v>1718</v>
      </c>
      <c r="B344" s="13" t="s">
        <v>2177</v>
      </c>
      <c r="C344" s="13" t="s">
        <v>2184</v>
      </c>
      <c r="D344" s="13" t="s">
        <v>2185</v>
      </c>
      <c r="E344" s="13" t="s">
        <v>2302</v>
      </c>
      <c r="F344" s="13" t="s">
        <v>2185</v>
      </c>
      <c r="G344" s="13" t="s">
        <v>1723</v>
      </c>
      <c r="H344" s="29">
        <v>-19.0489</v>
      </c>
      <c r="I344" s="29">
        <v>-65.25534</v>
      </c>
      <c r="J344" s="13">
        <v>1.0</v>
      </c>
    </row>
    <row r="345">
      <c r="A345" s="13" t="s">
        <v>1718</v>
      </c>
      <c r="B345" s="13" t="s">
        <v>2177</v>
      </c>
      <c r="C345" s="13" t="s">
        <v>2184</v>
      </c>
      <c r="D345" s="13" t="s">
        <v>2185</v>
      </c>
      <c r="E345" s="13" t="s">
        <v>2303</v>
      </c>
      <c r="F345" s="13" t="s">
        <v>2185</v>
      </c>
      <c r="G345" s="13" t="s">
        <v>1723</v>
      </c>
      <c r="H345" s="29">
        <v>-19.03056</v>
      </c>
      <c r="I345" s="29">
        <v>-65.24728</v>
      </c>
      <c r="J345" s="13">
        <v>1.0</v>
      </c>
    </row>
    <row r="346">
      <c r="A346" s="13" t="s">
        <v>1718</v>
      </c>
      <c r="B346" s="13" t="s">
        <v>2177</v>
      </c>
      <c r="C346" s="13" t="s">
        <v>2184</v>
      </c>
      <c r="D346" s="13" t="s">
        <v>2185</v>
      </c>
      <c r="E346" s="13" t="s">
        <v>2304</v>
      </c>
      <c r="F346" s="13" t="s">
        <v>2185</v>
      </c>
      <c r="G346" s="13" t="s">
        <v>1723</v>
      </c>
      <c r="H346" s="29">
        <v>-19.0241</v>
      </c>
      <c r="I346" s="29">
        <v>-65.24627</v>
      </c>
      <c r="J346" s="13">
        <v>1.0</v>
      </c>
    </row>
    <row r="347">
      <c r="A347" s="13" t="s">
        <v>1718</v>
      </c>
      <c r="B347" s="13" t="s">
        <v>2177</v>
      </c>
      <c r="C347" s="13" t="s">
        <v>2184</v>
      </c>
      <c r="D347" s="13" t="s">
        <v>2185</v>
      </c>
      <c r="E347" s="13" t="s">
        <v>2305</v>
      </c>
      <c r="F347" s="13" t="s">
        <v>2185</v>
      </c>
      <c r="G347" s="13" t="s">
        <v>1723</v>
      </c>
      <c r="H347" s="29">
        <v>-19.04221</v>
      </c>
      <c r="I347" s="29">
        <v>-65.24428</v>
      </c>
      <c r="J347" s="13">
        <v>1.0</v>
      </c>
    </row>
    <row r="348">
      <c r="A348" s="13" t="s">
        <v>1718</v>
      </c>
      <c r="B348" s="13" t="s">
        <v>2177</v>
      </c>
      <c r="C348" s="13" t="s">
        <v>2184</v>
      </c>
      <c r="D348" s="13" t="s">
        <v>2185</v>
      </c>
      <c r="E348" s="13" t="s">
        <v>2306</v>
      </c>
      <c r="F348" s="13" t="s">
        <v>2185</v>
      </c>
      <c r="G348" s="13" t="s">
        <v>1723</v>
      </c>
      <c r="H348" s="29">
        <v>-19.0316</v>
      </c>
      <c r="I348" s="29">
        <v>-65.2558</v>
      </c>
      <c r="J348" s="13">
        <v>1.0</v>
      </c>
    </row>
    <row r="349">
      <c r="A349" s="13" t="s">
        <v>1718</v>
      </c>
      <c r="B349" s="13" t="s">
        <v>2177</v>
      </c>
      <c r="C349" s="13" t="s">
        <v>2178</v>
      </c>
      <c r="D349" s="13" t="s">
        <v>2271</v>
      </c>
      <c r="E349" s="13" t="s">
        <v>2307</v>
      </c>
      <c r="F349" s="13" t="s">
        <v>2271</v>
      </c>
      <c r="G349" s="13" t="s">
        <v>1723</v>
      </c>
      <c r="H349" s="29">
        <v>-20.724718</v>
      </c>
      <c r="I349" s="29">
        <v>-64.88511</v>
      </c>
      <c r="J349" s="13">
        <v>5.0</v>
      </c>
    </row>
    <row r="350">
      <c r="A350" s="13" t="s">
        <v>1718</v>
      </c>
      <c r="B350" s="13" t="s">
        <v>2177</v>
      </c>
      <c r="C350" s="13" t="s">
        <v>2184</v>
      </c>
      <c r="D350" s="13" t="s">
        <v>2185</v>
      </c>
      <c r="E350" s="13" t="s">
        <v>2308</v>
      </c>
      <c r="F350" s="13" t="s">
        <v>2185</v>
      </c>
      <c r="G350" s="13" t="s">
        <v>1723</v>
      </c>
      <c r="H350" s="29">
        <v>-19.04204</v>
      </c>
      <c r="I350" s="29">
        <v>-65.23871</v>
      </c>
      <c r="J350" s="13">
        <v>1.0</v>
      </c>
    </row>
    <row r="351">
      <c r="A351" s="13" t="s">
        <v>1718</v>
      </c>
      <c r="B351" s="13" t="s">
        <v>2177</v>
      </c>
      <c r="C351" s="13" t="s">
        <v>2309</v>
      </c>
      <c r="D351" s="13" t="s">
        <v>2309</v>
      </c>
      <c r="E351" s="13" t="s">
        <v>2310</v>
      </c>
      <c r="F351" s="13" t="s">
        <v>2311</v>
      </c>
      <c r="G351" s="13" t="s">
        <v>1723</v>
      </c>
      <c r="H351" s="29">
        <v>-20.24856</v>
      </c>
      <c r="I351" s="29">
        <v>-64.53408</v>
      </c>
      <c r="J351" s="13">
        <v>4.0</v>
      </c>
    </row>
    <row r="352">
      <c r="A352" s="13" t="s">
        <v>1718</v>
      </c>
      <c r="B352" s="13" t="s">
        <v>2177</v>
      </c>
      <c r="C352" s="13" t="s">
        <v>2309</v>
      </c>
      <c r="D352" s="13" t="s">
        <v>2312</v>
      </c>
      <c r="E352" s="13" t="s">
        <v>2313</v>
      </c>
      <c r="F352" s="13" t="s">
        <v>2314</v>
      </c>
      <c r="G352" s="13" t="s">
        <v>1723</v>
      </c>
      <c r="H352" s="29">
        <v>-19.78101</v>
      </c>
      <c r="I352" s="29">
        <v>-64.46204</v>
      </c>
      <c r="J352" s="13">
        <v>4.0</v>
      </c>
    </row>
    <row r="353">
      <c r="A353" s="13" t="s">
        <v>1718</v>
      </c>
      <c r="B353" s="13" t="s">
        <v>2177</v>
      </c>
      <c r="C353" s="13" t="s">
        <v>2178</v>
      </c>
      <c r="D353" s="13" t="s">
        <v>2315</v>
      </c>
      <c r="E353" s="13" t="s">
        <v>2316</v>
      </c>
      <c r="F353" s="13" t="s">
        <v>2317</v>
      </c>
      <c r="G353" s="13" t="s">
        <v>1723</v>
      </c>
      <c r="H353" s="29">
        <v>-20.70182</v>
      </c>
      <c r="I353" s="29">
        <v>-64.70975</v>
      </c>
      <c r="J353" s="13">
        <v>5.0</v>
      </c>
    </row>
    <row r="354">
      <c r="A354" s="13" t="s">
        <v>1718</v>
      </c>
      <c r="B354" s="13" t="s">
        <v>2177</v>
      </c>
      <c r="C354" s="13" t="s">
        <v>2200</v>
      </c>
      <c r="D354" s="13" t="s">
        <v>2234</v>
      </c>
      <c r="E354" s="13" t="s">
        <v>2318</v>
      </c>
      <c r="F354" s="13" t="s">
        <v>2319</v>
      </c>
      <c r="G354" s="13" t="s">
        <v>1723</v>
      </c>
      <c r="H354" s="29">
        <v>-20.45202</v>
      </c>
      <c r="I354" s="29">
        <v>-63.42398</v>
      </c>
      <c r="J354" s="13">
        <v>4.0</v>
      </c>
    </row>
    <row r="355">
      <c r="A355" s="13" t="s">
        <v>1718</v>
      </c>
      <c r="B355" s="13" t="s">
        <v>2177</v>
      </c>
      <c r="C355" s="13" t="s">
        <v>2181</v>
      </c>
      <c r="D355" s="13" t="s">
        <v>2182</v>
      </c>
      <c r="E355" s="13" t="s">
        <v>2320</v>
      </c>
      <c r="F355" s="13" t="s">
        <v>2321</v>
      </c>
      <c r="G355" s="13" t="s">
        <v>1723</v>
      </c>
      <c r="H355" s="29">
        <v>-20.33284</v>
      </c>
      <c r="I355" s="29">
        <v>-64.11983</v>
      </c>
      <c r="J355" s="13">
        <v>4.0</v>
      </c>
    </row>
    <row r="356">
      <c r="A356" s="13" t="s">
        <v>1718</v>
      </c>
      <c r="B356" s="13" t="s">
        <v>2177</v>
      </c>
      <c r="C356" s="13" t="s">
        <v>2240</v>
      </c>
      <c r="D356" s="13" t="s">
        <v>2243</v>
      </c>
      <c r="E356" s="13" t="s">
        <v>2322</v>
      </c>
      <c r="F356" s="13" t="s">
        <v>2323</v>
      </c>
      <c r="G356" s="13" t="s">
        <v>1723</v>
      </c>
      <c r="H356" s="29">
        <v>-19.02727</v>
      </c>
      <c r="I356" s="29">
        <v>-64.86771</v>
      </c>
      <c r="J356" s="13">
        <v>3.0</v>
      </c>
    </row>
    <row r="357">
      <c r="A357" s="13" t="s">
        <v>1718</v>
      </c>
      <c r="B357" s="13" t="s">
        <v>2177</v>
      </c>
      <c r="C357" s="13" t="s">
        <v>2184</v>
      </c>
      <c r="D357" s="13" t="s">
        <v>2206</v>
      </c>
      <c r="E357" s="13" t="s">
        <v>2324</v>
      </c>
      <c r="F357" s="13" t="s">
        <v>2325</v>
      </c>
      <c r="G357" s="13" t="s">
        <v>1723</v>
      </c>
      <c r="H357" s="29">
        <v>-19.30317</v>
      </c>
      <c r="I357" s="29">
        <v>-65.17021</v>
      </c>
      <c r="J357" s="13">
        <v>3.0</v>
      </c>
    </row>
    <row r="358">
      <c r="A358" s="13" t="s">
        <v>1718</v>
      </c>
      <c r="B358" s="13" t="s">
        <v>2177</v>
      </c>
      <c r="C358" s="13" t="s">
        <v>2184</v>
      </c>
      <c r="D358" s="13" t="s">
        <v>2185</v>
      </c>
      <c r="E358" s="13" t="s">
        <v>2326</v>
      </c>
      <c r="F358" s="13" t="s">
        <v>2327</v>
      </c>
      <c r="G358" s="13" t="s">
        <v>1723</v>
      </c>
      <c r="H358" s="29">
        <v>-19.07256</v>
      </c>
      <c r="I358" s="29">
        <v>-65.15241</v>
      </c>
      <c r="J358" s="13">
        <v>3.0</v>
      </c>
    </row>
    <row r="359">
      <c r="A359" s="13" t="s">
        <v>1718</v>
      </c>
      <c r="B359" s="13" t="s">
        <v>2177</v>
      </c>
      <c r="C359" s="13" t="s">
        <v>2181</v>
      </c>
      <c r="D359" s="13" t="s">
        <v>2182</v>
      </c>
      <c r="E359" s="13" t="s">
        <v>2328</v>
      </c>
      <c r="F359" s="13" t="s">
        <v>2182</v>
      </c>
      <c r="G359" s="13" t="s">
        <v>1723</v>
      </c>
      <c r="H359" s="29">
        <v>-19.78872</v>
      </c>
      <c r="I359" s="29">
        <v>-63.95635</v>
      </c>
      <c r="J359" s="13">
        <v>4.0</v>
      </c>
    </row>
    <row r="360">
      <c r="A360" s="13" t="s">
        <v>1718</v>
      </c>
      <c r="B360" s="13" t="s">
        <v>2177</v>
      </c>
      <c r="C360" s="13" t="s">
        <v>2178</v>
      </c>
      <c r="D360" s="13" t="s">
        <v>2271</v>
      </c>
      <c r="E360" s="13" t="s">
        <v>2329</v>
      </c>
      <c r="F360" s="13" t="s">
        <v>2330</v>
      </c>
      <c r="G360" s="13" t="s">
        <v>1723</v>
      </c>
      <c r="H360" s="29">
        <v>-20.44497</v>
      </c>
      <c r="I360" s="29">
        <v>-64.69144</v>
      </c>
      <c r="J360" s="13">
        <v>5.0</v>
      </c>
    </row>
    <row r="361">
      <c r="A361" s="13" t="s">
        <v>1718</v>
      </c>
      <c r="B361" s="13" t="s">
        <v>2177</v>
      </c>
      <c r="C361" s="13" t="s">
        <v>2200</v>
      </c>
      <c r="D361" s="13" t="s">
        <v>2331</v>
      </c>
      <c r="E361" s="13" t="s">
        <v>2332</v>
      </c>
      <c r="F361" s="13" t="s">
        <v>2333</v>
      </c>
      <c r="G361" s="13" t="s">
        <v>1723</v>
      </c>
      <c r="H361" s="29">
        <v>-20.69879</v>
      </c>
      <c r="I361" s="29">
        <v>-63.65736</v>
      </c>
      <c r="J361" s="13">
        <v>4.0</v>
      </c>
    </row>
    <row r="362">
      <c r="A362" s="13" t="s">
        <v>1718</v>
      </c>
      <c r="B362" s="13" t="s">
        <v>2177</v>
      </c>
      <c r="C362" s="13" t="s">
        <v>2178</v>
      </c>
      <c r="D362" s="13" t="s">
        <v>2271</v>
      </c>
      <c r="E362" s="13" t="s">
        <v>2334</v>
      </c>
      <c r="F362" s="13" t="s">
        <v>2335</v>
      </c>
      <c r="G362" s="13" t="s">
        <v>1723</v>
      </c>
      <c r="H362" s="29">
        <v>-20.52791</v>
      </c>
      <c r="I362" s="29">
        <v>-64.74667</v>
      </c>
      <c r="J362" s="13">
        <v>5.0</v>
      </c>
    </row>
    <row r="363">
      <c r="A363" s="13" t="s">
        <v>1718</v>
      </c>
      <c r="B363" s="13" t="s">
        <v>2177</v>
      </c>
      <c r="C363" s="13" t="s">
        <v>2219</v>
      </c>
      <c r="D363" s="13" t="s">
        <v>2245</v>
      </c>
      <c r="E363" s="13" t="s">
        <v>2336</v>
      </c>
      <c r="F363" s="13" t="s">
        <v>2337</v>
      </c>
      <c r="G363" s="13" t="s">
        <v>1723</v>
      </c>
      <c r="H363" s="29">
        <v>-19.51735</v>
      </c>
      <c r="I363" s="29">
        <v>-64.69359</v>
      </c>
      <c r="J363" s="13">
        <v>3.0</v>
      </c>
    </row>
    <row r="364">
      <c r="A364" s="13" t="s">
        <v>1718</v>
      </c>
      <c r="B364" s="13" t="s">
        <v>2177</v>
      </c>
      <c r="C364" s="13" t="s">
        <v>2211</v>
      </c>
      <c r="D364" s="13" t="s">
        <v>2212</v>
      </c>
      <c r="E364" s="13" t="s">
        <v>2338</v>
      </c>
      <c r="F364" s="13" t="s">
        <v>2339</v>
      </c>
      <c r="G364" s="13" t="s">
        <v>1723</v>
      </c>
      <c r="H364" s="29">
        <v>-21.13576</v>
      </c>
      <c r="I364" s="29">
        <v>-64.23112</v>
      </c>
      <c r="J364" s="13">
        <v>5.0</v>
      </c>
    </row>
    <row r="365">
      <c r="A365" s="13" t="s">
        <v>1718</v>
      </c>
      <c r="B365" s="13" t="s">
        <v>2177</v>
      </c>
      <c r="C365" s="13" t="s">
        <v>2184</v>
      </c>
      <c r="D365" s="13" t="s">
        <v>2275</v>
      </c>
      <c r="E365" s="13" t="s">
        <v>2340</v>
      </c>
      <c r="F365" s="13" t="s">
        <v>2341</v>
      </c>
      <c r="G365" s="13" t="s">
        <v>1723</v>
      </c>
      <c r="H365" s="29">
        <v>-18.44033</v>
      </c>
      <c r="I365" s="29">
        <v>-65.54505</v>
      </c>
      <c r="J365" s="13">
        <v>3.0</v>
      </c>
    </row>
    <row r="366">
      <c r="A366" s="13" t="s">
        <v>1718</v>
      </c>
      <c r="B366" s="13" t="s">
        <v>2177</v>
      </c>
      <c r="C366" s="13" t="s">
        <v>2181</v>
      </c>
      <c r="D366" s="13" t="s">
        <v>2182</v>
      </c>
      <c r="E366" s="13" t="s">
        <v>2342</v>
      </c>
      <c r="F366" s="13" t="s">
        <v>2343</v>
      </c>
      <c r="G366" s="13" t="s">
        <v>1723</v>
      </c>
      <c r="H366" s="29">
        <v>-19.87782</v>
      </c>
      <c r="I366" s="29">
        <v>-64.147977</v>
      </c>
      <c r="J366" s="13">
        <v>4.0</v>
      </c>
    </row>
    <row r="367">
      <c r="A367" s="13" t="s">
        <v>1718</v>
      </c>
      <c r="B367" s="13" t="s">
        <v>2177</v>
      </c>
      <c r="C367" s="13" t="s">
        <v>2200</v>
      </c>
      <c r="D367" s="13" t="s">
        <v>2331</v>
      </c>
      <c r="E367" s="13" t="s">
        <v>2344</v>
      </c>
      <c r="F367" s="13" t="s">
        <v>2345</v>
      </c>
      <c r="G367" s="13" t="s">
        <v>1723</v>
      </c>
      <c r="H367" s="29">
        <v>-20.64951</v>
      </c>
      <c r="I367" s="29">
        <v>-63.55851</v>
      </c>
      <c r="J367" s="13">
        <v>4.0</v>
      </c>
    </row>
    <row r="368">
      <c r="A368" s="13" t="s">
        <v>1718</v>
      </c>
      <c r="B368" s="13" t="s">
        <v>2177</v>
      </c>
      <c r="C368" s="13" t="s">
        <v>2309</v>
      </c>
      <c r="D368" s="13" t="s">
        <v>2312</v>
      </c>
      <c r="E368" s="13" t="s">
        <v>2346</v>
      </c>
      <c r="F368" s="13" t="s">
        <v>2347</v>
      </c>
      <c r="G368" s="13" t="s">
        <v>1723</v>
      </c>
      <c r="H368" s="29">
        <v>-19.58565</v>
      </c>
      <c r="I368" s="29">
        <v>-64.68405</v>
      </c>
      <c r="J368" s="13">
        <v>4.0</v>
      </c>
    </row>
    <row r="369">
      <c r="A369" s="13" t="s">
        <v>1718</v>
      </c>
      <c r="B369" s="13" t="s">
        <v>2177</v>
      </c>
      <c r="C369" s="13" t="s">
        <v>2240</v>
      </c>
      <c r="D369" s="13" t="s">
        <v>2243</v>
      </c>
      <c r="E369" s="13" t="s">
        <v>2348</v>
      </c>
      <c r="F369" s="13" t="s">
        <v>2349</v>
      </c>
      <c r="G369" s="13" t="s">
        <v>1723</v>
      </c>
      <c r="H369" s="29">
        <v>-19.25274</v>
      </c>
      <c r="I369" s="29">
        <v>-64.902426</v>
      </c>
      <c r="J369" s="13">
        <v>3.0</v>
      </c>
    </row>
    <row r="370">
      <c r="A370" s="13" t="s">
        <v>1718</v>
      </c>
      <c r="B370" s="13" t="s">
        <v>2177</v>
      </c>
      <c r="C370" s="13" t="s">
        <v>2309</v>
      </c>
      <c r="D370" s="13" t="s">
        <v>2312</v>
      </c>
      <c r="E370" s="13" t="s">
        <v>2350</v>
      </c>
      <c r="F370" s="13" t="s">
        <v>2351</v>
      </c>
      <c r="G370" s="13" t="s">
        <v>1723</v>
      </c>
      <c r="H370" s="29">
        <v>-19.87214</v>
      </c>
      <c r="I370" s="29">
        <v>-64.57745</v>
      </c>
      <c r="J370" s="13">
        <v>4.0</v>
      </c>
    </row>
    <row r="371">
      <c r="A371" s="13" t="s">
        <v>1718</v>
      </c>
      <c r="B371" s="13" t="s">
        <v>2177</v>
      </c>
      <c r="C371" s="13" t="s">
        <v>2184</v>
      </c>
      <c r="D371" s="13" t="s">
        <v>2185</v>
      </c>
      <c r="E371" s="13" t="s">
        <v>2352</v>
      </c>
      <c r="F371" s="13" t="s">
        <v>2185</v>
      </c>
      <c r="G371" s="13" t="s">
        <v>1723</v>
      </c>
      <c r="H371" s="29">
        <v>-19.04571</v>
      </c>
      <c r="I371" s="29">
        <v>-65.26105</v>
      </c>
      <c r="J371" s="13">
        <v>2.0</v>
      </c>
    </row>
    <row r="372">
      <c r="A372" s="13" t="s">
        <v>1718</v>
      </c>
      <c r="B372" s="13" t="s">
        <v>2177</v>
      </c>
      <c r="C372" s="13" t="s">
        <v>2249</v>
      </c>
      <c r="D372" s="13" t="s">
        <v>2250</v>
      </c>
      <c r="E372" s="13" t="s">
        <v>2353</v>
      </c>
      <c r="F372" s="13" t="s">
        <v>1875</v>
      </c>
      <c r="G372" s="13" t="s">
        <v>1723</v>
      </c>
      <c r="H372" s="29">
        <v>-18.8886</v>
      </c>
      <c r="I372" s="29">
        <v>-64.3476</v>
      </c>
      <c r="J372" s="13">
        <v>4.0</v>
      </c>
    </row>
    <row r="373">
      <c r="A373" s="13" t="s">
        <v>1718</v>
      </c>
      <c r="B373" s="13" t="s">
        <v>2177</v>
      </c>
      <c r="C373" s="13" t="s">
        <v>2181</v>
      </c>
      <c r="D373" s="13" t="s">
        <v>2182</v>
      </c>
      <c r="E373" s="13" t="s">
        <v>2354</v>
      </c>
      <c r="F373" s="13" t="s">
        <v>2355</v>
      </c>
      <c r="G373" s="13" t="s">
        <v>1723</v>
      </c>
      <c r="H373" s="29">
        <v>-20.04283</v>
      </c>
      <c r="I373" s="29">
        <v>-64.1007</v>
      </c>
      <c r="J373" s="13">
        <v>4.0</v>
      </c>
    </row>
    <row r="374">
      <c r="A374" s="13" t="s">
        <v>1718</v>
      </c>
      <c r="B374" s="13" t="s">
        <v>2177</v>
      </c>
      <c r="C374" s="13" t="s">
        <v>2309</v>
      </c>
      <c r="D374" s="13" t="s">
        <v>2309</v>
      </c>
      <c r="E374" s="13" t="s">
        <v>2356</v>
      </c>
      <c r="F374" s="13" t="s">
        <v>2357</v>
      </c>
      <c r="G374" s="13" t="s">
        <v>1723</v>
      </c>
      <c r="H374" s="29">
        <v>-20.41302</v>
      </c>
      <c r="I374" s="29">
        <v>-64.42482</v>
      </c>
      <c r="J374" s="13">
        <v>4.0</v>
      </c>
    </row>
    <row r="375">
      <c r="A375" s="13" t="s">
        <v>1718</v>
      </c>
      <c r="B375" s="13" t="s">
        <v>2177</v>
      </c>
      <c r="C375" s="13" t="s">
        <v>2200</v>
      </c>
      <c r="D375" s="13" t="s">
        <v>2234</v>
      </c>
      <c r="E375" s="13" t="s">
        <v>2358</v>
      </c>
      <c r="F375" s="13" t="s">
        <v>2359</v>
      </c>
      <c r="G375" s="13" t="s">
        <v>1723</v>
      </c>
      <c r="H375" s="29">
        <v>-20.815608</v>
      </c>
      <c r="I375" s="29">
        <v>-63.36272</v>
      </c>
      <c r="J375" s="13">
        <v>4.0</v>
      </c>
    </row>
    <row r="376">
      <c r="A376" s="13" t="s">
        <v>1718</v>
      </c>
      <c r="B376" s="13" t="s">
        <v>2177</v>
      </c>
      <c r="C376" s="13" t="s">
        <v>2240</v>
      </c>
      <c r="D376" s="13" t="s">
        <v>2240</v>
      </c>
      <c r="E376" s="13" t="s">
        <v>2360</v>
      </c>
      <c r="F376" s="13" t="s">
        <v>2361</v>
      </c>
      <c r="G376" s="13" t="s">
        <v>1723</v>
      </c>
      <c r="H376" s="29">
        <v>-19.18805</v>
      </c>
      <c r="I376" s="29">
        <v>-65.11996</v>
      </c>
      <c r="J376" s="13">
        <v>3.0</v>
      </c>
    </row>
    <row r="377">
      <c r="A377" s="13" t="s">
        <v>1718</v>
      </c>
      <c r="B377" s="13" t="s">
        <v>2177</v>
      </c>
      <c r="C377" s="13" t="s">
        <v>2178</v>
      </c>
      <c r="D377" s="13" t="s">
        <v>2179</v>
      </c>
      <c r="E377" s="13" t="s">
        <v>2362</v>
      </c>
      <c r="F377" s="13" t="s">
        <v>2363</v>
      </c>
      <c r="G377" s="13" t="s">
        <v>1723</v>
      </c>
      <c r="H377" s="29">
        <v>-20.63216</v>
      </c>
      <c r="I377" s="29">
        <v>-65.13138</v>
      </c>
      <c r="J377" s="13">
        <v>5.0</v>
      </c>
    </row>
    <row r="378">
      <c r="A378" s="13" t="s">
        <v>1718</v>
      </c>
      <c r="B378" s="13" t="s">
        <v>2177</v>
      </c>
      <c r="C378" s="13" t="s">
        <v>2211</v>
      </c>
      <c r="D378" s="13" t="s">
        <v>2212</v>
      </c>
      <c r="E378" s="13" t="s">
        <v>2364</v>
      </c>
      <c r="F378" s="13" t="s">
        <v>2365</v>
      </c>
      <c r="G378" s="13" t="s">
        <v>1723</v>
      </c>
      <c r="H378" s="29">
        <v>-21.0985</v>
      </c>
      <c r="I378" s="29">
        <v>-64.4059</v>
      </c>
      <c r="J378" s="13">
        <v>5.0</v>
      </c>
    </row>
    <row r="379">
      <c r="A379" s="13" t="s">
        <v>1718</v>
      </c>
      <c r="B379" s="13" t="s">
        <v>2177</v>
      </c>
      <c r="C379" s="13" t="s">
        <v>2211</v>
      </c>
      <c r="D379" s="13" t="s">
        <v>2366</v>
      </c>
      <c r="E379" s="13" t="s">
        <v>2367</v>
      </c>
      <c r="F379" s="13" t="s">
        <v>2368</v>
      </c>
      <c r="G379" s="13" t="s">
        <v>1723</v>
      </c>
      <c r="H379" s="29">
        <v>-21.16683</v>
      </c>
      <c r="I379" s="29">
        <v>-65.21051</v>
      </c>
      <c r="J379" s="13">
        <v>5.0</v>
      </c>
    </row>
    <row r="380">
      <c r="A380" s="13" t="s">
        <v>1718</v>
      </c>
      <c r="B380" s="13" t="s">
        <v>2177</v>
      </c>
      <c r="C380" s="13" t="s">
        <v>2200</v>
      </c>
      <c r="D380" s="13" t="s">
        <v>2234</v>
      </c>
      <c r="E380" s="13" t="s">
        <v>2369</v>
      </c>
      <c r="F380" s="13" t="s">
        <v>2370</v>
      </c>
      <c r="G380" s="13" t="s">
        <v>1723</v>
      </c>
      <c r="H380" s="29">
        <v>-20.525535</v>
      </c>
      <c r="I380" s="29">
        <v>-62.949004</v>
      </c>
      <c r="J380" s="13">
        <v>4.0</v>
      </c>
    </row>
    <row r="381">
      <c r="A381" s="13" t="s">
        <v>1718</v>
      </c>
      <c r="B381" s="13" t="s">
        <v>2177</v>
      </c>
      <c r="C381" s="13" t="s">
        <v>2178</v>
      </c>
      <c r="D381" s="13" t="s">
        <v>2315</v>
      </c>
      <c r="E381" s="13" t="s">
        <v>2371</v>
      </c>
      <c r="F381" s="13" t="s">
        <v>2372</v>
      </c>
      <c r="G381" s="13" t="s">
        <v>1723</v>
      </c>
      <c r="H381" s="29">
        <v>-20.56279</v>
      </c>
      <c r="I381" s="29">
        <v>-64.6666</v>
      </c>
      <c r="J381" s="13">
        <v>5.0</v>
      </c>
    </row>
    <row r="382">
      <c r="A382" s="13" t="s">
        <v>1718</v>
      </c>
      <c r="B382" s="13" t="s">
        <v>2177</v>
      </c>
      <c r="C382" s="13" t="s">
        <v>2200</v>
      </c>
      <c r="D382" s="13" t="s">
        <v>2234</v>
      </c>
      <c r="E382" s="13" t="s">
        <v>2373</v>
      </c>
      <c r="F382" s="13" t="s">
        <v>2374</v>
      </c>
      <c r="G382" s="13" t="s">
        <v>1723</v>
      </c>
      <c r="H382" s="29">
        <v>-20.704832</v>
      </c>
      <c r="I382" s="29">
        <v>-63.10628</v>
      </c>
      <c r="J382" s="13">
        <v>4.0</v>
      </c>
    </row>
    <row r="383">
      <c r="A383" s="13" t="s">
        <v>1718</v>
      </c>
      <c r="B383" s="13" t="s">
        <v>2177</v>
      </c>
      <c r="C383" s="13" t="s">
        <v>2181</v>
      </c>
      <c r="D383" s="13" t="s">
        <v>2182</v>
      </c>
      <c r="E383" s="13" t="s">
        <v>2375</v>
      </c>
      <c r="F383" s="13" t="s">
        <v>2376</v>
      </c>
      <c r="G383" s="13" t="s">
        <v>1723</v>
      </c>
      <c r="H383" s="29">
        <v>-19.80897</v>
      </c>
      <c r="I383" s="29">
        <v>-63.93938</v>
      </c>
      <c r="J383" s="13">
        <v>4.0</v>
      </c>
    </row>
    <row r="384">
      <c r="A384" s="13" t="s">
        <v>1718</v>
      </c>
      <c r="B384" s="13" t="s">
        <v>2177</v>
      </c>
      <c r="C384" s="13" t="s">
        <v>2219</v>
      </c>
      <c r="D384" s="13" t="s">
        <v>2377</v>
      </c>
      <c r="E384" s="13" t="s">
        <v>2378</v>
      </c>
      <c r="F384" s="13" t="s">
        <v>2379</v>
      </c>
      <c r="G384" s="13" t="s">
        <v>1723</v>
      </c>
      <c r="H384" s="29">
        <v>-19.11728</v>
      </c>
      <c r="I384" s="29">
        <v>-64.19292</v>
      </c>
      <c r="J384" s="13">
        <v>4.0</v>
      </c>
    </row>
    <row r="385">
      <c r="A385" s="13" t="s">
        <v>1718</v>
      </c>
      <c r="B385" s="13" t="s">
        <v>2177</v>
      </c>
      <c r="C385" s="13" t="s">
        <v>2184</v>
      </c>
      <c r="D385" s="13" t="s">
        <v>2185</v>
      </c>
      <c r="E385" s="13" t="s">
        <v>2380</v>
      </c>
      <c r="F385" s="13" t="s">
        <v>2381</v>
      </c>
      <c r="G385" s="13" t="s">
        <v>1723</v>
      </c>
      <c r="H385" s="29">
        <v>-19.1318</v>
      </c>
      <c r="I385" s="29">
        <v>-65.20616</v>
      </c>
      <c r="J385" s="13">
        <v>3.0</v>
      </c>
    </row>
    <row r="386">
      <c r="A386" s="13" t="s">
        <v>1718</v>
      </c>
      <c r="B386" s="13" t="s">
        <v>2177</v>
      </c>
      <c r="C386" s="13" t="s">
        <v>2184</v>
      </c>
      <c r="D386" s="13" t="s">
        <v>2185</v>
      </c>
      <c r="E386" s="13" t="s">
        <v>2382</v>
      </c>
      <c r="F386" s="13" t="s">
        <v>2383</v>
      </c>
      <c r="G386" s="13" t="s">
        <v>1723</v>
      </c>
      <c r="H386" s="29">
        <v>-18.94874</v>
      </c>
      <c r="I386" s="29">
        <v>-65.2095</v>
      </c>
      <c r="J386" s="13">
        <v>3.0</v>
      </c>
    </row>
    <row r="387">
      <c r="A387" s="13" t="s">
        <v>1718</v>
      </c>
      <c r="B387" s="13" t="s">
        <v>2177</v>
      </c>
      <c r="C387" s="13" t="s">
        <v>2181</v>
      </c>
      <c r="D387" s="13" t="s">
        <v>2182</v>
      </c>
      <c r="E387" s="13" t="s">
        <v>2384</v>
      </c>
      <c r="F387" s="13" t="s">
        <v>2385</v>
      </c>
      <c r="G387" s="13" t="s">
        <v>1723</v>
      </c>
      <c r="H387" s="29">
        <v>-20.16429</v>
      </c>
      <c r="I387" s="29">
        <v>-64.23994</v>
      </c>
      <c r="J387" s="13">
        <v>4.0</v>
      </c>
    </row>
    <row r="388">
      <c r="A388" s="13" t="s">
        <v>1718</v>
      </c>
      <c r="B388" s="13" t="s">
        <v>2177</v>
      </c>
      <c r="C388" s="13" t="s">
        <v>2184</v>
      </c>
      <c r="D388" s="13" t="s">
        <v>2185</v>
      </c>
      <c r="E388" s="13" t="s">
        <v>2386</v>
      </c>
      <c r="F388" s="13" t="s">
        <v>2387</v>
      </c>
      <c r="G388" s="13" t="s">
        <v>1723</v>
      </c>
      <c r="H388" s="29">
        <v>-18.77743</v>
      </c>
      <c r="I388" s="29">
        <v>-65.12765</v>
      </c>
      <c r="J388" s="13">
        <v>3.0</v>
      </c>
    </row>
    <row r="389">
      <c r="A389" s="13" t="s">
        <v>1718</v>
      </c>
      <c r="B389" s="13" t="s">
        <v>2177</v>
      </c>
      <c r="C389" s="13" t="s">
        <v>2184</v>
      </c>
      <c r="D389" s="13" t="s">
        <v>2185</v>
      </c>
      <c r="E389" s="13" t="s">
        <v>2388</v>
      </c>
      <c r="F389" s="13" t="s">
        <v>2389</v>
      </c>
      <c r="G389" s="13" t="s">
        <v>1723</v>
      </c>
      <c r="H389" s="29">
        <v>-18.63784</v>
      </c>
      <c r="I389" s="29">
        <v>-65.1773</v>
      </c>
      <c r="J389" s="13">
        <v>3.0</v>
      </c>
    </row>
    <row r="390">
      <c r="A390" s="13" t="s">
        <v>1718</v>
      </c>
      <c r="B390" s="13" t="s">
        <v>2177</v>
      </c>
      <c r="C390" s="13" t="s">
        <v>2200</v>
      </c>
      <c r="D390" s="13" t="s">
        <v>2331</v>
      </c>
      <c r="E390" s="13" t="s">
        <v>2390</v>
      </c>
      <c r="F390" s="13" t="s">
        <v>1782</v>
      </c>
      <c r="G390" s="13" t="s">
        <v>1723</v>
      </c>
      <c r="H390" s="29">
        <v>-20.48822</v>
      </c>
      <c r="I390" s="29">
        <v>-63.52636</v>
      </c>
      <c r="J390" s="13">
        <v>4.0</v>
      </c>
    </row>
    <row r="391">
      <c r="A391" s="13" t="s">
        <v>1718</v>
      </c>
      <c r="B391" s="13" t="s">
        <v>2177</v>
      </c>
      <c r="C391" s="13" t="s">
        <v>2219</v>
      </c>
      <c r="D391" s="13" t="s">
        <v>2259</v>
      </c>
      <c r="E391" s="13" t="s">
        <v>2391</v>
      </c>
      <c r="F391" s="13" t="s">
        <v>2392</v>
      </c>
      <c r="G391" s="13" t="s">
        <v>1723</v>
      </c>
      <c r="H391" s="29">
        <v>-17.3837</v>
      </c>
      <c r="I391" s="29">
        <v>-66.077</v>
      </c>
      <c r="J391" s="13">
        <v>23.0</v>
      </c>
    </row>
    <row r="392">
      <c r="A392" s="13" t="s">
        <v>1718</v>
      </c>
      <c r="B392" s="13" t="s">
        <v>2177</v>
      </c>
      <c r="C392" s="13" t="s">
        <v>2240</v>
      </c>
      <c r="D392" s="13" t="s">
        <v>2243</v>
      </c>
      <c r="E392" s="13" t="s">
        <v>2393</v>
      </c>
      <c r="F392" s="13" t="s">
        <v>2394</v>
      </c>
      <c r="G392" s="13" t="s">
        <v>1723</v>
      </c>
      <c r="H392" s="29">
        <v>-18.97762</v>
      </c>
      <c r="I392" s="29">
        <v>-65.03048</v>
      </c>
      <c r="J392" s="13">
        <v>3.0</v>
      </c>
    </row>
    <row r="393">
      <c r="A393" s="13" t="s">
        <v>1718</v>
      </c>
      <c r="B393" s="13" t="s">
        <v>2177</v>
      </c>
      <c r="C393" s="13" t="s">
        <v>2200</v>
      </c>
      <c r="D393" s="13" t="s">
        <v>2201</v>
      </c>
      <c r="E393" s="13" t="s">
        <v>2395</v>
      </c>
      <c r="F393" s="13" t="s">
        <v>2396</v>
      </c>
      <c r="G393" s="13" t="s">
        <v>1723</v>
      </c>
      <c r="H393" s="29">
        <v>-19.8965</v>
      </c>
      <c r="I393" s="29">
        <v>-63.75016</v>
      </c>
      <c r="J393" s="13">
        <v>4.0</v>
      </c>
    </row>
    <row r="394">
      <c r="A394" s="13" t="s">
        <v>1718</v>
      </c>
      <c r="B394" s="13" t="s">
        <v>2177</v>
      </c>
      <c r="C394" s="13" t="s">
        <v>2249</v>
      </c>
      <c r="D394" s="13" t="s">
        <v>2250</v>
      </c>
      <c r="E394" s="13" t="s">
        <v>2397</v>
      </c>
      <c r="F394" s="13" t="s">
        <v>2398</v>
      </c>
      <c r="G394" s="13" t="s">
        <v>1723</v>
      </c>
      <c r="H394" s="29">
        <v>-19.06195</v>
      </c>
      <c r="I394" s="29">
        <v>-64.13771</v>
      </c>
      <c r="J394" s="13">
        <v>4.0</v>
      </c>
    </row>
    <row r="395">
      <c r="A395" s="13" t="s">
        <v>1718</v>
      </c>
      <c r="B395" s="13" t="s">
        <v>2177</v>
      </c>
      <c r="C395" s="13" t="s">
        <v>2219</v>
      </c>
      <c r="D395" s="13" t="s">
        <v>2259</v>
      </c>
      <c r="E395" s="13" t="s">
        <v>2399</v>
      </c>
      <c r="F395" s="13" t="s">
        <v>2400</v>
      </c>
      <c r="G395" s="13" t="s">
        <v>1723</v>
      </c>
      <c r="H395" s="29">
        <v>-18.61781</v>
      </c>
      <c r="I395" s="29">
        <v>-64.73502</v>
      </c>
      <c r="J395" s="13">
        <v>3.0</v>
      </c>
    </row>
    <row r="396">
      <c r="A396" s="13" t="s">
        <v>1718</v>
      </c>
      <c r="B396" s="13" t="s">
        <v>2177</v>
      </c>
      <c r="C396" s="13" t="s">
        <v>2178</v>
      </c>
      <c r="D396" s="13" t="s">
        <v>2315</v>
      </c>
      <c r="E396" s="13" t="s">
        <v>2401</v>
      </c>
      <c r="F396" s="13" t="s">
        <v>2402</v>
      </c>
      <c r="G396" s="13" t="s">
        <v>1723</v>
      </c>
      <c r="H396" s="29">
        <v>-20.59936</v>
      </c>
      <c r="I396" s="29">
        <v>-64.5423</v>
      </c>
      <c r="J396" s="13">
        <v>5.0</v>
      </c>
    </row>
    <row r="397">
      <c r="A397" s="13" t="s">
        <v>1718</v>
      </c>
      <c r="B397" s="13" t="s">
        <v>2177</v>
      </c>
      <c r="C397" s="13" t="s">
        <v>2309</v>
      </c>
      <c r="D397" s="13" t="s">
        <v>2309</v>
      </c>
      <c r="E397" s="13" t="s">
        <v>2403</v>
      </c>
      <c r="F397" s="13" t="s">
        <v>2404</v>
      </c>
      <c r="G397" s="13" t="s">
        <v>1723</v>
      </c>
      <c r="H397" s="29">
        <v>-20.23491</v>
      </c>
      <c r="I397" s="29">
        <v>-64.48476</v>
      </c>
      <c r="J397" s="13">
        <v>4.0</v>
      </c>
    </row>
    <row r="398">
      <c r="A398" s="13" t="s">
        <v>1718</v>
      </c>
      <c r="B398" s="13" t="s">
        <v>2177</v>
      </c>
      <c r="C398" s="13" t="s">
        <v>2178</v>
      </c>
      <c r="D398" s="13" t="s">
        <v>2405</v>
      </c>
      <c r="E398" s="13" t="s">
        <v>2406</v>
      </c>
      <c r="F398" s="13" t="s">
        <v>2407</v>
      </c>
      <c r="G398" s="13" t="s">
        <v>1723</v>
      </c>
      <c r="H398" s="29">
        <v>-20.36235</v>
      </c>
      <c r="I398" s="29">
        <v>-64.93605</v>
      </c>
      <c r="J398" s="13">
        <v>5.0</v>
      </c>
    </row>
    <row r="399">
      <c r="A399" s="13" t="s">
        <v>1718</v>
      </c>
      <c r="B399" s="13" t="s">
        <v>2177</v>
      </c>
      <c r="C399" s="13" t="s">
        <v>2200</v>
      </c>
      <c r="D399" s="13" t="s">
        <v>2234</v>
      </c>
      <c r="E399" s="13" t="s">
        <v>2408</v>
      </c>
      <c r="F399" s="13" t="s">
        <v>2409</v>
      </c>
      <c r="G399" s="13" t="s">
        <v>1723</v>
      </c>
      <c r="H399" s="29">
        <v>-20.54343</v>
      </c>
      <c r="I399" s="29">
        <v>-63.40212</v>
      </c>
      <c r="J399" s="13">
        <v>4.0</v>
      </c>
    </row>
    <row r="400">
      <c r="A400" s="13" t="s">
        <v>1718</v>
      </c>
      <c r="B400" s="13" t="s">
        <v>2177</v>
      </c>
      <c r="C400" s="13" t="s">
        <v>2219</v>
      </c>
      <c r="D400" s="13" t="s">
        <v>2259</v>
      </c>
      <c r="E400" s="13" t="s">
        <v>2410</v>
      </c>
      <c r="F400" s="13" t="s">
        <v>2411</v>
      </c>
      <c r="G400" s="13" t="s">
        <v>1723</v>
      </c>
      <c r="H400" s="29">
        <v>-18.87217</v>
      </c>
      <c r="I400" s="29">
        <v>-64.51095</v>
      </c>
      <c r="J400" s="13">
        <v>3.0</v>
      </c>
    </row>
    <row r="401">
      <c r="A401" s="13" t="s">
        <v>1718</v>
      </c>
      <c r="B401" s="13" t="s">
        <v>2177</v>
      </c>
      <c r="C401" s="13" t="s">
        <v>2240</v>
      </c>
      <c r="D401" s="13" t="s">
        <v>2240</v>
      </c>
      <c r="E401" s="13" t="s">
        <v>2412</v>
      </c>
      <c r="F401" s="13" t="s">
        <v>2413</v>
      </c>
      <c r="G401" s="13" t="s">
        <v>1723</v>
      </c>
      <c r="H401" s="29">
        <v>-19.28829</v>
      </c>
      <c r="I401" s="29">
        <v>-65.00366</v>
      </c>
      <c r="J401" s="13">
        <v>3.0</v>
      </c>
    </row>
    <row r="402">
      <c r="A402" s="13" t="s">
        <v>1718</v>
      </c>
      <c r="B402" s="13" t="s">
        <v>2177</v>
      </c>
      <c r="C402" s="13" t="s">
        <v>2219</v>
      </c>
      <c r="D402" s="13" t="s">
        <v>2245</v>
      </c>
      <c r="E402" s="13" t="s">
        <v>2414</v>
      </c>
      <c r="F402" s="13" t="s">
        <v>2415</v>
      </c>
      <c r="G402" s="13" t="s">
        <v>1723</v>
      </c>
      <c r="H402" s="29">
        <v>-19.40604</v>
      </c>
      <c r="I402" s="29">
        <v>-64.72372</v>
      </c>
      <c r="J402" s="13">
        <v>3.0</v>
      </c>
    </row>
    <row r="403">
      <c r="A403" s="13" t="s">
        <v>1718</v>
      </c>
      <c r="B403" s="13" t="s">
        <v>2177</v>
      </c>
      <c r="C403" s="13" t="s">
        <v>2178</v>
      </c>
      <c r="D403" s="13" t="s">
        <v>2315</v>
      </c>
      <c r="E403" s="13" t="s">
        <v>2416</v>
      </c>
      <c r="F403" s="13" t="s">
        <v>2417</v>
      </c>
      <c r="G403" s="13" t="s">
        <v>1723</v>
      </c>
      <c r="H403" s="29">
        <v>-20.71497</v>
      </c>
      <c r="I403" s="29">
        <v>-64.86333</v>
      </c>
      <c r="J403" s="13">
        <v>5.0</v>
      </c>
    </row>
    <row r="404">
      <c r="A404" s="13" t="s">
        <v>1718</v>
      </c>
      <c r="B404" s="13" t="s">
        <v>2177</v>
      </c>
      <c r="C404" s="13" t="s">
        <v>2219</v>
      </c>
      <c r="D404" s="13" t="s">
        <v>2259</v>
      </c>
      <c r="E404" s="13" t="s">
        <v>2418</v>
      </c>
      <c r="F404" s="13" t="s">
        <v>2419</v>
      </c>
      <c r="G404" s="13" t="s">
        <v>1723</v>
      </c>
      <c r="H404" s="29">
        <v>-18.916385</v>
      </c>
      <c r="I404" s="29">
        <v>-64.62121</v>
      </c>
      <c r="J404" s="13">
        <v>3.0</v>
      </c>
    </row>
    <row r="405">
      <c r="A405" s="13" t="s">
        <v>1718</v>
      </c>
      <c r="B405" s="13" t="s">
        <v>2177</v>
      </c>
      <c r="C405" s="13" t="s">
        <v>2219</v>
      </c>
      <c r="D405" s="13" t="s">
        <v>2377</v>
      </c>
      <c r="E405" s="13" t="s">
        <v>2420</v>
      </c>
      <c r="F405" s="13" t="s">
        <v>2421</v>
      </c>
      <c r="G405" s="13" t="s">
        <v>1723</v>
      </c>
      <c r="H405" s="29">
        <v>-18.74306</v>
      </c>
      <c r="I405" s="29">
        <v>-64.87681</v>
      </c>
      <c r="J405" s="13">
        <v>3.0</v>
      </c>
    </row>
    <row r="406">
      <c r="A406" s="13" t="s">
        <v>1718</v>
      </c>
      <c r="B406" s="13" t="s">
        <v>2177</v>
      </c>
      <c r="C406" s="13" t="s">
        <v>2184</v>
      </c>
      <c r="D406" s="13" t="s">
        <v>2185</v>
      </c>
      <c r="E406" s="13" t="s">
        <v>2422</v>
      </c>
      <c r="F406" s="13" t="s">
        <v>2423</v>
      </c>
      <c r="G406" s="13" t="s">
        <v>1723</v>
      </c>
      <c r="H406" s="29">
        <v>-18.89784</v>
      </c>
      <c r="I406" s="29">
        <v>-65.17965</v>
      </c>
      <c r="J406" s="13">
        <v>3.0</v>
      </c>
    </row>
    <row r="407">
      <c r="A407" s="13" t="s">
        <v>1718</v>
      </c>
      <c r="B407" s="13" t="s">
        <v>2177</v>
      </c>
      <c r="C407" s="13" t="s">
        <v>2230</v>
      </c>
      <c r="D407" s="13" t="s">
        <v>2231</v>
      </c>
      <c r="E407" s="13" t="s">
        <v>2424</v>
      </c>
      <c r="F407" s="13" t="s">
        <v>2233</v>
      </c>
      <c r="G407" s="13" t="s">
        <v>1723</v>
      </c>
      <c r="H407" s="29">
        <v>-19.48648</v>
      </c>
      <c r="I407" s="29">
        <v>-64.47478</v>
      </c>
      <c r="J407" s="13">
        <v>4.0</v>
      </c>
    </row>
    <row r="408">
      <c r="A408" s="13" t="s">
        <v>1718</v>
      </c>
      <c r="B408" s="13" t="s">
        <v>2177</v>
      </c>
      <c r="C408" s="13" t="s">
        <v>2184</v>
      </c>
      <c r="D408" s="13" t="s">
        <v>2275</v>
      </c>
      <c r="E408" s="13" t="s">
        <v>2425</v>
      </c>
      <c r="F408" s="13" t="s">
        <v>2426</v>
      </c>
      <c r="G408" s="13" t="s">
        <v>1723</v>
      </c>
      <c r="H408" s="29">
        <v>-18.86573</v>
      </c>
      <c r="I408" s="29">
        <v>-65.404</v>
      </c>
      <c r="J408" s="13">
        <v>3.0</v>
      </c>
    </row>
    <row r="409">
      <c r="A409" s="13" t="s">
        <v>1718</v>
      </c>
      <c r="B409" s="13" t="s">
        <v>2177</v>
      </c>
      <c r="C409" s="13" t="s">
        <v>2178</v>
      </c>
      <c r="D409" s="13" t="s">
        <v>2179</v>
      </c>
      <c r="E409" s="13" t="s">
        <v>2427</v>
      </c>
      <c r="F409" s="13" t="s">
        <v>2428</v>
      </c>
      <c r="G409" s="13" t="s">
        <v>1723</v>
      </c>
      <c r="H409" s="29">
        <v>-20.75148</v>
      </c>
      <c r="I409" s="29">
        <v>-65.29808</v>
      </c>
      <c r="J409" s="13">
        <v>5.0</v>
      </c>
    </row>
    <row r="410">
      <c r="A410" s="13" t="s">
        <v>1718</v>
      </c>
      <c r="B410" s="13" t="s">
        <v>2177</v>
      </c>
      <c r="C410" s="13" t="s">
        <v>2178</v>
      </c>
      <c r="D410" s="13" t="s">
        <v>2315</v>
      </c>
      <c r="E410" s="13" t="s">
        <v>2429</v>
      </c>
      <c r="F410" s="13" t="s">
        <v>2430</v>
      </c>
      <c r="G410" s="13" t="s">
        <v>1723</v>
      </c>
      <c r="H410" s="29">
        <v>-20.5347</v>
      </c>
      <c r="I410" s="29">
        <v>-64.4935</v>
      </c>
      <c r="J410" s="13">
        <v>5.0</v>
      </c>
    </row>
    <row r="411">
      <c r="A411" s="13" t="s">
        <v>1718</v>
      </c>
      <c r="B411" s="13" t="s">
        <v>2177</v>
      </c>
      <c r="C411" s="13" t="s">
        <v>2184</v>
      </c>
      <c r="D411" s="13" t="s">
        <v>2185</v>
      </c>
      <c r="E411" s="13" t="s">
        <v>2431</v>
      </c>
      <c r="F411" s="13" t="s">
        <v>2432</v>
      </c>
      <c r="G411" s="13" t="s">
        <v>1723</v>
      </c>
      <c r="H411" s="29">
        <v>-18.98218</v>
      </c>
      <c r="I411" s="29">
        <v>-65.30132</v>
      </c>
      <c r="J411" s="13">
        <v>3.0</v>
      </c>
    </row>
    <row r="412">
      <c r="A412" s="13" t="s">
        <v>1718</v>
      </c>
      <c r="B412" s="13" t="s">
        <v>2177</v>
      </c>
      <c r="C412" s="13" t="s">
        <v>2178</v>
      </c>
      <c r="D412" s="13" t="s">
        <v>2271</v>
      </c>
      <c r="E412" s="13" t="s">
        <v>2433</v>
      </c>
      <c r="F412" s="13" t="s">
        <v>2434</v>
      </c>
      <c r="G412" s="13" t="s">
        <v>1723</v>
      </c>
      <c r="H412" s="29">
        <v>-20.54849</v>
      </c>
      <c r="I412" s="29">
        <v>-64.73945</v>
      </c>
      <c r="J412" s="13">
        <v>5.0</v>
      </c>
    </row>
    <row r="413">
      <c r="A413" s="13" t="s">
        <v>1718</v>
      </c>
      <c r="B413" s="13" t="s">
        <v>2177</v>
      </c>
      <c r="C413" s="13" t="s">
        <v>2230</v>
      </c>
      <c r="D413" s="13" t="s">
        <v>2230</v>
      </c>
      <c r="E413" s="13" t="s">
        <v>2435</v>
      </c>
      <c r="F413" s="13" t="s">
        <v>2436</v>
      </c>
      <c r="G413" s="13" t="s">
        <v>1723</v>
      </c>
      <c r="H413" s="29">
        <v>-19.05812</v>
      </c>
      <c r="I413" s="29">
        <v>-64.58754</v>
      </c>
      <c r="J413" s="13">
        <v>4.0</v>
      </c>
    </row>
    <row r="414">
      <c r="A414" s="13" t="s">
        <v>1718</v>
      </c>
      <c r="B414" s="13" t="s">
        <v>2177</v>
      </c>
      <c r="C414" s="13" t="s">
        <v>2309</v>
      </c>
      <c r="D414" s="13" t="s">
        <v>2312</v>
      </c>
      <c r="E414" s="13" t="s">
        <v>2437</v>
      </c>
      <c r="F414" s="13" t="s">
        <v>1997</v>
      </c>
      <c r="G414" s="13" t="s">
        <v>1723</v>
      </c>
      <c r="H414" s="29">
        <v>-19.61855</v>
      </c>
      <c r="I414" s="29">
        <v>-64.44648</v>
      </c>
      <c r="J414" s="13">
        <v>4.0</v>
      </c>
    </row>
    <row r="415">
      <c r="A415" s="13" t="s">
        <v>1718</v>
      </c>
      <c r="B415" s="13" t="s">
        <v>2177</v>
      </c>
      <c r="C415" s="13" t="s">
        <v>2249</v>
      </c>
      <c r="D415" s="13" t="s">
        <v>2250</v>
      </c>
      <c r="E415" s="13" t="s">
        <v>2438</v>
      </c>
      <c r="F415" s="13" t="s">
        <v>2439</v>
      </c>
      <c r="G415" s="13" t="s">
        <v>1723</v>
      </c>
      <c r="H415" s="29">
        <v>-19.1737</v>
      </c>
      <c r="I415" s="29">
        <v>-64.2653</v>
      </c>
      <c r="J415" s="13">
        <v>4.0</v>
      </c>
    </row>
    <row r="416">
      <c r="A416" s="13" t="s">
        <v>1718</v>
      </c>
      <c r="B416" s="13" t="s">
        <v>2177</v>
      </c>
      <c r="C416" s="13" t="s">
        <v>2219</v>
      </c>
      <c r="D416" s="13" t="s">
        <v>2220</v>
      </c>
      <c r="E416" s="13" t="s">
        <v>2440</v>
      </c>
      <c r="F416" s="13" t="s">
        <v>2441</v>
      </c>
      <c r="G416" s="13" t="s">
        <v>1723</v>
      </c>
      <c r="H416" s="29">
        <v>-19.25081</v>
      </c>
      <c r="I416" s="29">
        <v>-64.69581</v>
      </c>
      <c r="J416" s="13">
        <v>3.0</v>
      </c>
    </row>
    <row r="417">
      <c r="A417" s="13" t="s">
        <v>1718</v>
      </c>
      <c r="B417" s="13" t="s">
        <v>2177</v>
      </c>
      <c r="C417" s="13" t="s">
        <v>2309</v>
      </c>
      <c r="D417" s="13" t="s">
        <v>2312</v>
      </c>
      <c r="E417" s="13" t="s">
        <v>2442</v>
      </c>
      <c r="F417" s="13" t="s">
        <v>2443</v>
      </c>
      <c r="G417" s="13" t="s">
        <v>1723</v>
      </c>
      <c r="H417" s="29">
        <v>-19.97382</v>
      </c>
      <c r="I417" s="29">
        <v>-64.56983</v>
      </c>
      <c r="J417" s="13">
        <v>4.0</v>
      </c>
    </row>
    <row r="418">
      <c r="A418" s="13" t="s">
        <v>1718</v>
      </c>
      <c r="B418" s="13" t="s">
        <v>2177</v>
      </c>
      <c r="C418" s="13" t="s">
        <v>2181</v>
      </c>
      <c r="D418" s="13" t="s">
        <v>2182</v>
      </c>
      <c r="E418" s="13" t="s">
        <v>2444</v>
      </c>
      <c r="F418" s="13" t="s">
        <v>2182</v>
      </c>
      <c r="G418" s="13" t="s">
        <v>1723</v>
      </c>
      <c r="H418" s="29">
        <v>-19.80042</v>
      </c>
      <c r="I418" s="29">
        <v>-63.95535</v>
      </c>
      <c r="J418" s="13">
        <v>4.0</v>
      </c>
    </row>
    <row r="419">
      <c r="A419" s="13" t="s">
        <v>1718</v>
      </c>
      <c r="B419" s="13" t="s">
        <v>2177</v>
      </c>
      <c r="C419" s="13" t="s">
        <v>2181</v>
      </c>
      <c r="D419" s="13" t="s">
        <v>2237</v>
      </c>
      <c r="E419" s="13" t="s">
        <v>2445</v>
      </c>
      <c r="F419" s="13" t="s">
        <v>2446</v>
      </c>
      <c r="G419" s="13" t="s">
        <v>1723</v>
      </c>
      <c r="H419" s="29">
        <v>-20.71865</v>
      </c>
      <c r="I419" s="29">
        <v>-64.02778</v>
      </c>
      <c r="J419" s="13">
        <v>4.0</v>
      </c>
    </row>
    <row r="420">
      <c r="A420" s="13" t="s">
        <v>1718</v>
      </c>
      <c r="B420" s="13" t="s">
        <v>2177</v>
      </c>
      <c r="C420" s="13" t="s">
        <v>2309</v>
      </c>
      <c r="D420" s="13" t="s">
        <v>2312</v>
      </c>
      <c r="E420" s="13" t="s">
        <v>2447</v>
      </c>
      <c r="F420" s="13" t="s">
        <v>2448</v>
      </c>
      <c r="G420" s="13" t="s">
        <v>1723</v>
      </c>
      <c r="H420" s="29">
        <v>-19.74335</v>
      </c>
      <c r="I420" s="29">
        <v>-64.61646</v>
      </c>
      <c r="J420" s="13">
        <v>4.0</v>
      </c>
    </row>
    <row r="421">
      <c r="A421" s="13" t="s">
        <v>1718</v>
      </c>
      <c r="B421" s="13" t="s">
        <v>2177</v>
      </c>
      <c r="C421" s="13" t="s">
        <v>2178</v>
      </c>
      <c r="D421" s="13" t="s">
        <v>2405</v>
      </c>
      <c r="E421" s="13" t="s">
        <v>2449</v>
      </c>
      <c r="F421" s="13" t="s">
        <v>2450</v>
      </c>
      <c r="G421" s="13" t="s">
        <v>1723</v>
      </c>
      <c r="H421" s="29">
        <v>-20.41311</v>
      </c>
      <c r="I421" s="29">
        <v>-64.64008</v>
      </c>
      <c r="J421" s="13">
        <v>5.0</v>
      </c>
    </row>
    <row r="422">
      <c r="A422" s="13" t="s">
        <v>1718</v>
      </c>
      <c r="B422" s="13" t="s">
        <v>2177</v>
      </c>
      <c r="C422" s="13" t="s">
        <v>2211</v>
      </c>
      <c r="D422" s="13" t="s">
        <v>2366</v>
      </c>
      <c r="E422" s="13" t="s">
        <v>2451</v>
      </c>
      <c r="F422" s="13" t="s">
        <v>2452</v>
      </c>
      <c r="G422" s="13" t="s">
        <v>1723</v>
      </c>
      <c r="H422" s="29">
        <v>-21.47675</v>
      </c>
      <c r="I422" s="29">
        <v>-65.35029</v>
      </c>
      <c r="J422" s="13">
        <v>5.0</v>
      </c>
    </row>
    <row r="423">
      <c r="A423" s="13" t="s">
        <v>1718</v>
      </c>
      <c r="B423" s="13" t="s">
        <v>2177</v>
      </c>
      <c r="C423" s="13" t="s">
        <v>2230</v>
      </c>
      <c r="D423" s="13" t="s">
        <v>2453</v>
      </c>
      <c r="E423" s="13" t="s">
        <v>2454</v>
      </c>
      <c r="F423" s="13" t="s">
        <v>2455</v>
      </c>
      <c r="G423" s="13" t="s">
        <v>1723</v>
      </c>
      <c r="H423" s="29">
        <v>-19.5059</v>
      </c>
      <c r="I423" s="29">
        <v>-64.33492</v>
      </c>
      <c r="J423" s="13">
        <v>4.0</v>
      </c>
    </row>
    <row r="424">
      <c r="A424" s="13" t="s">
        <v>1718</v>
      </c>
      <c r="B424" s="13" t="s">
        <v>2177</v>
      </c>
      <c r="C424" s="13" t="s">
        <v>2181</v>
      </c>
      <c r="D424" s="13" t="s">
        <v>2182</v>
      </c>
      <c r="E424" s="13" t="s">
        <v>2456</v>
      </c>
      <c r="F424" s="13" t="s">
        <v>2457</v>
      </c>
      <c r="G424" s="13" t="s">
        <v>1723</v>
      </c>
      <c r="H424" s="29">
        <v>-19.80225</v>
      </c>
      <c r="I424" s="29">
        <v>-64.0597</v>
      </c>
      <c r="J424" s="13">
        <v>4.0</v>
      </c>
    </row>
    <row r="425">
      <c r="A425" s="13" t="s">
        <v>1718</v>
      </c>
      <c r="B425" s="13" t="s">
        <v>2177</v>
      </c>
      <c r="C425" s="13" t="s">
        <v>2178</v>
      </c>
      <c r="D425" s="13" t="s">
        <v>2405</v>
      </c>
      <c r="E425" s="13" t="s">
        <v>2458</v>
      </c>
      <c r="F425" s="13" t="s">
        <v>2459</v>
      </c>
      <c r="G425" s="13" t="s">
        <v>1723</v>
      </c>
      <c r="H425" s="29">
        <v>-20.21278</v>
      </c>
      <c r="I425" s="29">
        <v>-65.25732</v>
      </c>
      <c r="J425" s="13">
        <v>5.0</v>
      </c>
    </row>
    <row r="426">
      <c r="A426" s="13" t="s">
        <v>1718</v>
      </c>
      <c r="B426" s="13" t="s">
        <v>2177</v>
      </c>
      <c r="C426" s="13" t="s">
        <v>2181</v>
      </c>
      <c r="D426" s="13" t="s">
        <v>2182</v>
      </c>
      <c r="E426" s="13" t="s">
        <v>2460</v>
      </c>
      <c r="F426" s="13" t="s">
        <v>2461</v>
      </c>
      <c r="G426" s="13" t="s">
        <v>1723</v>
      </c>
      <c r="H426" s="29">
        <v>-19.77911</v>
      </c>
      <c r="I426" s="29">
        <v>-64.11466</v>
      </c>
      <c r="J426" s="13">
        <v>4.0</v>
      </c>
    </row>
    <row r="427">
      <c r="A427" s="13" t="s">
        <v>1718</v>
      </c>
      <c r="B427" s="13" t="s">
        <v>2177</v>
      </c>
      <c r="C427" s="13" t="s">
        <v>2200</v>
      </c>
      <c r="D427" s="13" t="s">
        <v>2234</v>
      </c>
      <c r="E427" s="13" t="s">
        <v>2462</v>
      </c>
      <c r="F427" s="13" t="s">
        <v>2463</v>
      </c>
      <c r="G427" s="13" t="s">
        <v>1723</v>
      </c>
      <c r="H427" s="29">
        <v>-20.86273</v>
      </c>
      <c r="I427" s="29">
        <v>-63.3061</v>
      </c>
      <c r="J427" s="13">
        <v>4.0</v>
      </c>
    </row>
    <row r="428">
      <c r="A428" s="13" t="s">
        <v>1718</v>
      </c>
      <c r="B428" s="13" t="s">
        <v>2177</v>
      </c>
      <c r="C428" s="13" t="s">
        <v>2309</v>
      </c>
      <c r="D428" s="13" t="s">
        <v>2309</v>
      </c>
      <c r="E428" s="13" t="s">
        <v>2464</v>
      </c>
      <c r="F428" s="13" t="s">
        <v>2465</v>
      </c>
      <c r="G428" s="13" t="s">
        <v>1723</v>
      </c>
      <c r="H428" s="29">
        <v>-20.32877</v>
      </c>
      <c r="I428" s="29">
        <v>-64.45695</v>
      </c>
      <c r="J428" s="13">
        <v>4.0</v>
      </c>
    </row>
    <row r="429">
      <c r="A429" s="13" t="s">
        <v>1718</v>
      </c>
      <c r="B429" s="13" t="s">
        <v>2177</v>
      </c>
      <c r="C429" s="13" t="s">
        <v>2184</v>
      </c>
      <c r="D429" s="13" t="s">
        <v>2185</v>
      </c>
      <c r="E429" s="13" t="s">
        <v>2466</v>
      </c>
      <c r="F429" s="13" t="s">
        <v>2467</v>
      </c>
      <c r="G429" s="13" t="s">
        <v>1723</v>
      </c>
      <c r="H429" s="29">
        <v>-18.95657</v>
      </c>
      <c r="I429" s="29">
        <v>-65.37293</v>
      </c>
      <c r="J429" s="13">
        <v>3.0</v>
      </c>
    </row>
    <row r="430">
      <c r="A430" s="13" t="s">
        <v>1718</v>
      </c>
      <c r="B430" s="13" t="s">
        <v>2177</v>
      </c>
      <c r="C430" s="13" t="s">
        <v>2181</v>
      </c>
      <c r="D430" s="13" t="s">
        <v>2237</v>
      </c>
      <c r="E430" s="13" t="s">
        <v>2468</v>
      </c>
      <c r="F430" s="13" t="s">
        <v>2469</v>
      </c>
      <c r="G430" s="13" t="s">
        <v>1723</v>
      </c>
      <c r="H430" s="29">
        <v>-16.46312</v>
      </c>
      <c r="I430" s="29">
        <v>-68.17429</v>
      </c>
      <c r="J430" s="13">
        <v>10.0</v>
      </c>
    </row>
    <row r="431">
      <c r="A431" s="13" t="s">
        <v>1718</v>
      </c>
      <c r="B431" s="13" t="s">
        <v>2177</v>
      </c>
      <c r="C431" s="13" t="s">
        <v>2178</v>
      </c>
      <c r="D431" s="13" t="s">
        <v>2179</v>
      </c>
      <c r="E431" s="13" t="s">
        <v>2470</v>
      </c>
      <c r="F431" s="13" t="s">
        <v>2471</v>
      </c>
      <c r="G431" s="13" t="s">
        <v>1723</v>
      </c>
      <c r="H431" s="29">
        <v>-20.69902</v>
      </c>
      <c r="I431" s="29">
        <v>-65.22565</v>
      </c>
      <c r="J431" s="13">
        <v>5.0</v>
      </c>
    </row>
    <row r="432">
      <c r="A432" s="13" t="s">
        <v>1718</v>
      </c>
      <c r="B432" s="13" t="s">
        <v>2177</v>
      </c>
      <c r="C432" s="13" t="s">
        <v>2219</v>
      </c>
      <c r="D432" s="13" t="s">
        <v>2245</v>
      </c>
      <c r="E432" s="13" t="s">
        <v>2472</v>
      </c>
      <c r="F432" s="13" t="s">
        <v>2473</v>
      </c>
      <c r="G432" s="13" t="s">
        <v>1723</v>
      </c>
      <c r="H432" s="29">
        <v>-19.44641</v>
      </c>
      <c r="I432" s="29">
        <v>-64.73968</v>
      </c>
      <c r="J432" s="13">
        <v>3.0</v>
      </c>
    </row>
    <row r="433">
      <c r="A433" s="13" t="s">
        <v>1718</v>
      </c>
      <c r="B433" s="13" t="s">
        <v>2177</v>
      </c>
      <c r="C433" s="13" t="s">
        <v>2200</v>
      </c>
      <c r="D433" s="13" t="s">
        <v>2201</v>
      </c>
      <c r="E433" s="13" t="s">
        <v>2474</v>
      </c>
      <c r="F433" s="13" t="s">
        <v>2475</v>
      </c>
      <c r="G433" s="13" t="s">
        <v>1723</v>
      </c>
      <c r="H433" s="29">
        <v>-19.67933</v>
      </c>
      <c r="I433" s="29">
        <v>-63.8163</v>
      </c>
      <c r="J433" s="13">
        <v>4.0</v>
      </c>
    </row>
    <row r="434">
      <c r="A434" s="13" t="s">
        <v>1718</v>
      </c>
      <c r="B434" s="13" t="s">
        <v>2177</v>
      </c>
      <c r="C434" s="13" t="s">
        <v>2181</v>
      </c>
      <c r="D434" s="13" t="s">
        <v>2237</v>
      </c>
      <c r="E434" s="13" t="s">
        <v>2476</v>
      </c>
      <c r="F434" s="13" t="s">
        <v>2477</v>
      </c>
      <c r="G434" s="13" t="s">
        <v>1723</v>
      </c>
      <c r="H434" s="29">
        <v>-20.5817</v>
      </c>
      <c r="I434" s="29">
        <v>-63.89535</v>
      </c>
      <c r="J434" s="13">
        <v>4.0</v>
      </c>
    </row>
    <row r="435">
      <c r="A435" s="13" t="s">
        <v>1718</v>
      </c>
      <c r="B435" s="13" t="s">
        <v>2177</v>
      </c>
      <c r="C435" s="13" t="s">
        <v>2200</v>
      </c>
      <c r="D435" s="13" t="s">
        <v>2331</v>
      </c>
      <c r="E435" s="13" t="s">
        <v>2478</v>
      </c>
      <c r="F435" s="13" t="s">
        <v>2331</v>
      </c>
      <c r="G435" s="13" t="s">
        <v>1723</v>
      </c>
      <c r="H435" s="29">
        <v>-20.74458</v>
      </c>
      <c r="I435" s="29">
        <v>-63.66537</v>
      </c>
      <c r="J435" s="13">
        <v>4.0</v>
      </c>
    </row>
    <row r="436">
      <c r="A436" s="13" t="s">
        <v>1718</v>
      </c>
      <c r="B436" s="13" t="s">
        <v>2177</v>
      </c>
      <c r="C436" s="13" t="s">
        <v>2219</v>
      </c>
      <c r="D436" s="13" t="s">
        <v>2245</v>
      </c>
      <c r="E436" s="13" t="s">
        <v>2479</v>
      </c>
      <c r="F436" s="13" t="s">
        <v>2480</v>
      </c>
      <c r="G436" s="13" t="s">
        <v>1723</v>
      </c>
      <c r="H436" s="29">
        <v>-19.32193</v>
      </c>
      <c r="I436" s="29">
        <v>-64.7461</v>
      </c>
      <c r="J436" s="13">
        <v>3.0</v>
      </c>
    </row>
    <row r="437">
      <c r="A437" s="13" t="s">
        <v>1718</v>
      </c>
      <c r="B437" s="13" t="s">
        <v>2177</v>
      </c>
      <c r="C437" s="13" t="s">
        <v>2309</v>
      </c>
      <c r="D437" s="13" t="s">
        <v>2312</v>
      </c>
      <c r="E437" s="13" t="s">
        <v>2481</v>
      </c>
      <c r="F437" s="13" t="s">
        <v>2482</v>
      </c>
      <c r="G437" s="13" t="s">
        <v>1723</v>
      </c>
      <c r="H437" s="29">
        <v>-19.69949</v>
      </c>
      <c r="I437" s="29">
        <v>-64.63702</v>
      </c>
      <c r="J437" s="13">
        <v>4.0</v>
      </c>
    </row>
    <row r="438">
      <c r="A438" s="13" t="s">
        <v>1718</v>
      </c>
      <c r="B438" s="13" t="s">
        <v>2177</v>
      </c>
      <c r="C438" s="13" t="s">
        <v>2200</v>
      </c>
      <c r="D438" s="13" t="s">
        <v>2234</v>
      </c>
      <c r="E438" s="13" t="s">
        <v>2483</v>
      </c>
      <c r="F438" s="13" t="s">
        <v>2484</v>
      </c>
      <c r="G438" s="13" t="s">
        <v>1723</v>
      </c>
      <c r="H438" s="29">
        <v>-20.99425</v>
      </c>
      <c r="I438" s="29">
        <v>-63.39542</v>
      </c>
      <c r="J438" s="13">
        <v>4.0</v>
      </c>
    </row>
    <row r="439">
      <c r="A439" s="13" t="s">
        <v>1718</v>
      </c>
      <c r="B439" s="13" t="s">
        <v>2177</v>
      </c>
      <c r="C439" s="13" t="s">
        <v>2178</v>
      </c>
      <c r="D439" s="13" t="s">
        <v>2315</v>
      </c>
      <c r="E439" s="13" t="s">
        <v>2485</v>
      </c>
      <c r="F439" s="13" t="s">
        <v>2486</v>
      </c>
      <c r="G439" s="13" t="s">
        <v>1723</v>
      </c>
      <c r="H439" s="29">
        <v>-20.79387</v>
      </c>
      <c r="I439" s="29">
        <v>-64.87055</v>
      </c>
      <c r="J439" s="13">
        <v>5.0</v>
      </c>
    </row>
    <row r="440">
      <c r="A440" s="13" t="s">
        <v>1718</v>
      </c>
      <c r="B440" s="13" t="s">
        <v>2177</v>
      </c>
      <c r="C440" s="13" t="s">
        <v>2181</v>
      </c>
      <c r="D440" s="13" t="s">
        <v>2182</v>
      </c>
      <c r="E440" s="13" t="s">
        <v>2487</v>
      </c>
      <c r="F440" s="13" t="s">
        <v>2488</v>
      </c>
      <c r="G440" s="13" t="s">
        <v>1723</v>
      </c>
      <c r="H440" s="29">
        <v>-19.92886</v>
      </c>
      <c r="I440" s="29">
        <v>-64.20084</v>
      </c>
      <c r="J440" s="13">
        <v>4.0</v>
      </c>
    </row>
    <row r="441">
      <c r="A441" s="13" t="s">
        <v>1718</v>
      </c>
      <c r="B441" s="13" t="s">
        <v>2177</v>
      </c>
      <c r="C441" s="13" t="s">
        <v>2184</v>
      </c>
      <c r="D441" s="13" t="s">
        <v>2275</v>
      </c>
      <c r="E441" s="13" t="s">
        <v>2489</v>
      </c>
      <c r="F441" s="13" t="s">
        <v>2490</v>
      </c>
      <c r="G441" s="13" t="s">
        <v>1723</v>
      </c>
      <c r="H441" s="29">
        <v>-18.79455</v>
      </c>
      <c r="I441" s="29">
        <v>-65.32699</v>
      </c>
      <c r="J441" s="13">
        <v>3.0</v>
      </c>
    </row>
    <row r="442">
      <c r="A442" s="13" t="s">
        <v>1718</v>
      </c>
      <c r="B442" s="13" t="s">
        <v>2177</v>
      </c>
      <c r="C442" s="13" t="s">
        <v>2178</v>
      </c>
      <c r="D442" s="13" t="s">
        <v>2271</v>
      </c>
      <c r="E442" s="13" t="s">
        <v>2491</v>
      </c>
      <c r="F442" s="13" t="s">
        <v>2492</v>
      </c>
      <c r="G442" s="13" t="s">
        <v>1723</v>
      </c>
      <c r="H442" s="29">
        <v>-20.58304</v>
      </c>
      <c r="I442" s="29">
        <v>-64.77654</v>
      </c>
      <c r="J442" s="13">
        <v>5.0</v>
      </c>
    </row>
    <row r="443">
      <c r="A443" s="13" t="s">
        <v>1718</v>
      </c>
      <c r="B443" s="13" t="s">
        <v>2177</v>
      </c>
      <c r="C443" s="13" t="s">
        <v>2219</v>
      </c>
      <c r="D443" s="13" t="s">
        <v>2245</v>
      </c>
      <c r="E443" s="13" t="s">
        <v>2493</v>
      </c>
      <c r="F443" s="13" t="s">
        <v>2494</v>
      </c>
      <c r="G443" s="13" t="s">
        <v>1723</v>
      </c>
      <c r="H443" s="29">
        <v>-19.56465</v>
      </c>
      <c r="I443" s="29">
        <v>-64.72717</v>
      </c>
      <c r="J443" s="13">
        <v>3.0</v>
      </c>
    </row>
    <row r="444">
      <c r="A444" s="13" t="s">
        <v>1718</v>
      </c>
      <c r="B444" s="13" t="s">
        <v>2177</v>
      </c>
      <c r="C444" s="13" t="s">
        <v>2200</v>
      </c>
      <c r="D444" s="13" t="s">
        <v>2201</v>
      </c>
      <c r="E444" s="13" t="s">
        <v>2495</v>
      </c>
      <c r="F444" s="13" t="s">
        <v>2496</v>
      </c>
      <c r="G444" s="13" t="s">
        <v>1723</v>
      </c>
      <c r="H444" s="29">
        <v>-20.09122</v>
      </c>
      <c r="I444" s="29">
        <v>-63.76806</v>
      </c>
      <c r="J444" s="13">
        <v>4.0</v>
      </c>
    </row>
    <row r="445">
      <c r="A445" s="13" t="s">
        <v>1718</v>
      </c>
      <c r="B445" s="13" t="s">
        <v>2177</v>
      </c>
      <c r="C445" s="13" t="s">
        <v>2219</v>
      </c>
      <c r="D445" s="13" t="s">
        <v>2220</v>
      </c>
      <c r="E445" s="13" t="s">
        <v>2497</v>
      </c>
      <c r="F445" s="13" t="s">
        <v>2498</v>
      </c>
      <c r="G445" s="13" t="s">
        <v>1723</v>
      </c>
      <c r="H445" s="29">
        <v>-19.24422</v>
      </c>
      <c r="I445" s="29">
        <v>-64.63419</v>
      </c>
      <c r="J445" s="13">
        <v>3.0</v>
      </c>
    </row>
    <row r="446">
      <c r="A446" s="13" t="s">
        <v>1718</v>
      </c>
      <c r="B446" s="13" t="s">
        <v>2177</v>
      </c>
      <c r="C446" s="13" t="s">
        <v>2184</v>
      </c>
      <c r="D446" s="13" t="s">
        <v>2185</v>
      </c>
      <c r="E446" s="13" t="s">
        <v>2499</v>
      </c>
      <c r="F446" s="13" t="s">
        <v>2500</v>
      </c>
      <c r="G446" s="13" t="s">
        <v>1723</v>
      </c>
      <c r="H446" s="29">
        <v>-18.99047</v>
      </c>
      <c r="I446" s="29">
        <v>-65.43951</v>
      </c>
      <c r="J446" s="13">
        <v>3.0</v>
      </c>
    </row>
    <row r="447">
      <c r="A447" s="13" t="s">
        <v>1718</v>
      </c>
      <c r="B447" s="13" t="s">
        <v>2177</v>
      </c>
      <c r="C447" s="13" t="s">
        <v>2230</v>
      </c>
      <c r="D447" s="13" t="s">
        <v>2254</v>
      </c>
      <c r="E447" s="13" t="s">
        <v>2501</v>
      </c>
      <c r="F447" s="13" t="s">
        <v>2502</v>
      </c>
      <c r="G447" s="13" t="s">
        <v>1723</v>
      </c>
      <c r="H447" s="29">
        <v>-19.82226</v>
      </c>
      <c r="I447" s="29">
        <v>-64.19889</v>
      </c>
      <c r="J447" s="13">
        <v>4.0</v>
      </c>
    </row>
    <row r="448">
      <c r="A448" s="13" t="s">
        <v>1718</v>
      </c>
      <c r="B448" s="13" t="s">
        <v>2177</v>
      </c>
      <c r="C448" s="13" t="s">
        <v>2230</v>
      </c>
      <c r="D448" s="13" t="s">
        <v>2230</v>
      </c>
      <c r="E448" s="13" t="s">
        <v>2503</v>
      </c>
      <c r="F448" s="13" t="s">
        <v>2504</v>
      </c>
      <c r="G448" s="13" t="s">
        <v>1723</v>
      </c>
      <c r="H448" s="29">
        <v>-19.35414</v>
      </c>
      <c r="I448" s="29">
        <v>-64.47535</v>
      </c>
      <c r="J448" s="13">
        <v>4.0</v>
      </c>
    </row>
    <row r="449">
      <c r="A449" s="13" t="s">
        <v>1718</v>
      </c>
      <c r="B449" s="13" t="s">
        <v>2177</v>
      </c>
      <c r="C449" s="13" t="s">
        <v>2230</v>
      </c>
      <c r="D449" s="13" t="s">
        <v>2231</v>
      </c>
      <c r="E449" s="13" t="s">
        <v>2505</v>
      </c>
      <c r="F449" s="13" t="s">
        <v>2506</v>
      </c>
      <c r="G449" s="13" t="s">
        <v>1723</v>
      </c>
      <c r="H449" s="29">
        <v>-19.43305</v>
      </c>
      <c r="I449" s="29">
        <v>-64.57142</v>
      </c>
      <c r="J449" s="13">
        <v>4.0</v>
      </c>
    </row>
    <row r="450">
      <c r="A450" s="13" t="s">
        <v>1718</v>
      </c>
      <c r="B450" s="13" t="s">
        <v>2177</v>
      </c>
      <c r="C450" s="13" t="s">
        <v>2211</v>
      </c>
      <c r="D450" s="13" t="s">
        <v>2366</v>
      </c>
      <c r="E450" s="13" t="s">
        <v>2507</v>
      </c>
      <c r="F450" s="13" t="s">
        <v>2508</v>
      </c>
      <c r="G450" s="13" t="s">
        <v>1723</v>
      </c>
      <c r="H450" s="29">
        <v>-21.35275</v>
      </c>
      <c r="I450" s="29">
        <v>-65.23065</v>
      </c>
      <c r="J450" s="13">
        <v>5.0</v>
      </c>
    </row>
    <row r="451">
      <c r="A451" s="13" t="s">
        <v>1718</v>
      </c>
      <c r="B451" s="13" t="s">
        <v>2177</v>
      </c>
      <c r="C451" s="13" t="s">
        <v>2219</v>
      </c>
      <c r="D451" s="13" t="s">
        <v>2245</v>
      </c>
      <c r="E451" s="13" t="s">
        <v>2509</v>
      </c>
      <c r="F451" s="13" t="s">
        <v>2510</v>
      </c>
      <c r="G451" s="13" t="s">
        <v>1723</v>
      </c>
      <c r="H451" s="29">
        <v>-19.63519</v>
      </c>
      <c r="I451" s="29">
        <v>-64.78291</v>
      </c>
      <c r="J451" s="13">
        <v>3.0</v>
      </c>
    </row>
    <row r="452">
      <c r="A452" s="13" t="s">
        <v>1718</v>
      </c>
      <c r="B452" s="13" t="s">
        <v>2177</v>
      </c>
      <c r="C452" s="13" t="s">
        <v>2178</v>
      </c>
      <c r="D452" s="13" t="s">
        <v>2271</v>
      </c>
      <c r="E452" s="13" t="s">
        <v>2511</v>
      </c>
      <c r="F452" s="13" t="s">
        <v>2512</v>
      </c>
      <c r="G452" s="13" t="s">
        <v>1723</v>
      </c>
      <c r="H452" s="29">
        <v>-20.43394</v>
      </c>
      <c r="I452" s="29">
        <v>-64.77631</v>
      </c>
      <c r="J452" s="13">
        <v>5.0</v>
      </c>
    </row>
    <row r="453">
      <c r="A453" s="13" t="s">
        <v>1718</v>
      </c>
      <c r="B453" s="13" t="s">
        <v>2177</v>
      </c>
      <c r="C453" s="13" t="s">
        <v>2309</v>
      </c>
      <c r="D453" s="13" t="s">
        <v>2309</v>
      </c>
      <c r="E453" s="13" t="s">
        <v>2513</v>
      </c>
      <c r="F453" s="13" t="s">
        <v>2514</v>
      </c>
      <c r="G453" s="13" t="s">
        <v>1723</v>
      </c>
      <c r="H453" s="29">
        <v>-20.06003</v>
      </c>
      <c r="I453" s="29">
        <v>-64.56451</v>
      </c>
      <c r="J453" s="13">
        <v>4.0</v>
      </c>
    </row>
    <row r="454">
      <c r="A454" s="13" t="s">
        <v>1718</v>
      </c>
      <c r="B454" s="13" t="s">
        <v>2177</v>
      </c>
      <c r="C454" s="13" t="s">
        <v>2219</v>
      </c>
      <c r="D454" s="13" t="s">
        <v>2245</v>
      </c>
      <c r="E454" s="13" t="s">
        <v>2515</v>
      </c>
      <c r="F454" s="13" t="s">
        <v>2516</v>
      </c>
      <c r="G454" s="13" t="s">
        <v>1723</v>
      </c>
      <c r="H454" s="29">
        <v>-19.38551</v>
      </c>
      <c r="I454" s="29">
        <v>-64.7289</v>
      </c>
      <c r="J454" s="13">
        <v>3.0</v>
      </c>
    </row>
    <row r="455">
      <c r="A455" s="13" t="s">
        <v>1718</v>
      </c>
      <c r="B455" s="13" t="s">
        <v>2177</v>
      </c>
      <c r="C455" s="13" t="s">
        <v>2200</v>
      </c>
      <c r="D455" s="13" t="s">
        <v>2201</v>
      </c>
      <c r="E455" s="13" t="s">
        <v>2517</v>
      </c>
      <c r="F455" s="13" t="s">
        <v>2518</v>
      </c>
      <c r="G455" s="13" t="s">
        <v>1723</v>
      </c>
      <c r="H455" s="29">
        <v>-19.62364</v>
      </c>
      <c r="I455" s="29">
        <v>-63.82461</v>
      </c>
      <c r="J455" s="13">
        <v>4.0</v>
      </c>
    </row>
    <row r="456">
      <c r="A456" s="13" t="s">
        <v>1718</v>
      </c>
      <c r="B456" s="13" t="s">
        <v>2177</v>
      </c>
      <c r="C456" s="13" t="s">
        <v>2200</v>
      </c>
      <c r="D456" s="13" t="s">
        <v>2234</v>
      </c>
      <c r="E456" s="13" t="s">
        <v>2519</v>
      </c>
      <c r="F456" s="13" t="s">
        <v>2520</v>
      </c>
      <c r="G456" s="13" t="s">
        <v>1723</v>
      </c>
      <c r="H456" s="29">
        <v>-20.91519</v>
      </c>
      <c r="I456" s="29">
        <v>-63.38359</v>
      </c>
      <c r="J456" s="13">
        <v>4.0</v>
      </c>
    </row>
    <row r="457">
      <c r="A457" s="13" t="s">
        <v>1718</v>
      </c>
      <c r="B457" s="13" t="s">
        <v>2177</v>
      </c>
      <c r="C457" s="13" t="s">
        <v>2184</v>
      </c>
      <c r="D457" s="13" t="s">
        <v>2206</v>
      </c>
      <c r="E457" s="13" t="s">
        <v>2521</v>
      </c>
      <c r="F457" s="13" t="s">
        <v>2522</v>
      </c>
      <c r="G457" s="13" t="s">
        <v>1723</v>
      </c>
      <c r="H457" s="29">
        <v>-19.26145</v>
      </c>
      <c r="I457" s="29">
        <v>-65.3103</v>
      </c>
      <c r="J457" s="13">
        <v>3.0</v>
      </c>
    </row>
    <row r="458">
      <c r="A458" s="13" t="s">
        <v>1718</v>
      </c>
      <c r="B458" s="13" t="s">
        <v>2177</v>
      </c>
      <c r="C458" s="13" t="s">
        <v>2309</v>
      </c>
      <c r="D458" s="13" t="s">
        <v>2309</v>
      </c>
      <c r="E458" s="13" t="s">
        <v>2523</v>
      </c>
      <c r="F458" s="13" t="s">
        <v>2524</v>
      </c>
      <c r="G458" s="13" t="s">
        <v>1723</v>
      </c>
      <c r="H458" s="29">
        <v>-19.9672</v>
      </c>
      <c r="I458" s="29">
        <v>-64.3971</v>
      </c>
      <c r="J458" s="13">
        <v>4.0</v>
      </c>
    </row>
    <row r="459">
      <c r="A459" s="13" t="s">
        <v>1718</v>
      </c>
      <c r="B459" s="13" t="s">
        <v>2177</v>
      </c>
      <c r="C459" s="13" t="s">
        <v>2184</v>
      </c>
      <c r="D459" s="13" t="s">
        <v>2185</v>
      </c>
      <c r="E459" s="13" t="s">
        <v>2525</v>
      </c>
      <c r="F459" s="13" t="s">
        <v>2185</v>
      </c>
      <c r="G459" s="13" t="s">
        <v>1723</v>
      </c>
      <c r="H459" s="29">
        <v>-19.0231</v>
      </c>
      <c r="I459" s="29">
        <v>-65.27917</v>
      </c>
      <c r="J459" s="13">
        <v>2.0</v>
      </c>
    </row>
    <row r="460">
      <c r="A460" s="13" t="s">
        <v>1718</v>
      </c>
      <c r="B460" s="13" t="s">
        <v>2177</v>
      </c>
      <c r="C460" s="13" t="s">
        <v>2240</v>
      </c>
      <c r="D460" s="13" t="s">
        <v>2243</v>
      </c>
      <c r="E460" s="13" t="s">
        <v>2526</v>
      </c>
      <c r="F460" s="13" t="s">
        <v>2527</v>
      </c>
      <c r="G460" s="13" t="s">
        <v>1723</v>
      </c>
      <c r="H460" s="29">
        <v>-19.17794</v>
      </c>
      <c r="I460" s="29">
        <v>-64.95135</v>
      </c>
      <c r="J460" s="13">
        <v>3.0</v>
      </c>
    </row>
    <row r="461">
      <c r="A461" s="13" t="s">
        <v>1718</v>
      </c>
      <c r="B461" s="13" t="s">
        <v>2177</v>
      </c>
      <c r="C461" s="13" t="s">
        <v>2181</v>
      </c>
      <c r="D461" s="13" t="s">
        <v>2182</v>
      </c>
      <c r="E461" s="13" t="s">
        <v>2528</v>
      </c>
      <c r="F461" s="13" t="s">
        <v>2529</v>
      </c>
      <c r="G461" s="13" t="s">
        <v>1723</v>
      </c>
      <c r="H461" s="29">
        <v>-20.19204</v>
      </c>
      <c r="I461" s="29">
        <v>-64.13422</v>
      </c>
      <c r="J461" s="13">
        <v>4.0</v>
      </c>
    </row>
    <row r="462">
      <c r="A462" s="13" t="s">
        <v>1718</v>
      </c>
      <c r="B462" s="13" t="s">
        <v>2177</v>
      </c>
      <c r="C462" s="13" t="s">
        <v>2178</v>
      </c>
      <c r="D462" s="13" t="s">
        <v>2179</v>
      </c>
      <c r="E462" s="13" t="s">
        <v>2530</v>
      </c>
      <c r="F462" s="13" t="s">
        <v>2531</v>
      </c>
      <c r="G462" s="13" t="s">
        <v>1723</v>
      </c>
      <c r="H462" s="29">
        <v>-20.74312</v>
      </c>
      <c r="I462" s="29">
        <v>-65.13165</v>
      </c>
      <c r="J462" s="13">
        <v>5.0</v>
      </c>
    </row>
    <row r="463">
      <c r="A463" s="13" t="s">
        <v>1718</v>
      </c>
      <c r="B463" s="13" t="s">
        <v>2177</v>
      </c>
      <c r="C463" s="13" t="s">
        <v>2184</v>
      </c>
      <c r="D463" s="13" t="s">
        <v>2185</v>
      </c>
      <c r="E463" s="13" t="s">
        <v>2532</v>
      </c>
      <c r="F463" s="13" t="s">
        <v>2185</v>
      </c>
      <c r="G463" s="13" t="s">
        <v>1723</v>
      </c>
      <c r="H463" s="29">
        <v>-19.03283</v>
      </c>
      <c r="I463" s="29">
        <v>-65.25877</v>
      </c>
      <c r="J463" s="13">
        <v>2.0</v>
      </c>
    </row>
    <row r="464">
      <c r="A464" s="13" t="s">
        <v>1718</v>
      </c>
      <c r="B464" s="13" t="s">
        <v>2177</v>
      </c>
      <c r="C464" s="13" t="s">
        <v>2184</v>
      </c>
      <c r="D464" s="13" t="s">
        <v>2185</v>
      </c>
      <c r="E464" s="13" t="s">
        <v>2533</v>
      </c>
      <c r="F464" s="13" t="s">
        <v>2185</v>
      </c>
      <c r="G464" s="13" t="s">
        <v>1723</v>
      </c>
      <c r="H464" s="29">
        <v>-19.04547</v>
      </c>
      <c r="I464" s="29">
        <v>-65.24686</v>
      </c>
      <c r="J464" s="13">
        <v>1.0</v>
      </c>
    </row>
    <row r="465">
      <c r="A465" s="13" t="s">
        <v>1718</v>
      </c>
      <c r="B465" s="13" t="s">
        <v>2177</v>
      </c>
      <c r="C465" s="13" t="s">
        <v>2184</v>
      </c>
      <c r="D465" s="13" t="s">
        <v>2185</v>
      </c>
      <c r="E465" s="13" t="s">
        <v>2534</v>
      </c>
      <c r="F465" s="13" t="s">
        <v>2185</v>
      </c>
      <c r="G465" s="13" t="s">
        <v>1723</v>
      </c>
      <c r="H465" s="29">
        <v>-19.03967</v>
      </c>
      <c r="I465" s="29">
        <v>-65.25661</v>
      </c>
      <c r="J465" s="13">
        <v>1.0</v>
      </c>
    </row>
    <row r="466">
      <c r="A466" s="13" t="s">
        <v>1718</v>
      </c>
      <c r="B466" s="13" t="s">
        <v>2177</v>
      </c>
      <c r="C466" s="13" t="s">
        <v>2184</v>
      </c>
      <c r="D466" s="13" t="s">
        <v>2185</v>
      </c>
      <c r="E466" s="13" t="s">
        <v>2535</v>
      </c>
      <c r="F466" s="13" t="s">
        <v>2185</v>
      </c>
      <c r="G466" s="13" t="s">
        <v>1723</v>
      </c>
      <c r="H466" s="29">
        <v>-19.044748</v>
      </c>
      <c r="I466" s="29">
        <v>-65.247434</v>
      </c>
      <c r="J466" s="13">
        <v>1.0</v>
      </c>
    </row>
    <row r="467">
      <c r="A467" s="13" t="s">
        <v>1718</v>
      </c>
      <c r="B467" s="13" t="s">
        <v>2177</v>
      </c>
      <c r="C467" s="13" t="s">
        <v>2184</v>
      </c>
      <c r="D467" s="13" t="s">
        <v>2185</v>
      </c>
      <c r="E467" s="13" t="s">
        <v>2536</v>
      </c>
      <c r="F467" s="13" t="s">
        <v>2185</v>
      </c>
      <c r="G467" s="13" t="s">
        <v>1723</v>
      </c>
      <c r="H467" s="29">
        <v>-19.04067</v>
      </c>
      <c r="I467" s="29">
        <v>-65.26746</v>
      </c>
      <c r="J467" s="13">
        <v>2.0</v>
      </c>
    </row>
    <row r="468">
      <c r="A468" s="13" t="s">
        <v>1718</v>
      </c>
      <c r="B468" s="13" t="s">
        <v>2177</v>
      </c>
      <c r="C468" s="13" t="s">
        <v>2184</v>
      </c>
      <c r="D468" s="13" t="s">
        <v>2185</v>
      </c>
      <c r="E468" s="13" t="s">
        <v>2537</v>
      </c>
      <c r="F468" s="13" t="s">
        <v>2185</v>
      </c>
      <c r="G468" s="13" t="s">
        <v>1723</v>
      </c>
      <c r="H468" s="29">
        <v>-19.03685</v>
      </c>
      <c r="I468" s="29">
        <v>-65.25272</v>
      </c>
      <c r="J468" s="13">
        <v>1.0</v>
      </c>
    </row>
    <row r="469">
      <c r="A469" s="13" t="s">
        <v>1718</v>
      </c>
      <c r="B469" s="13" t="s">
        <v>2177</v>
      </c>
      <c r="C469" s="13" t="s">
        <v>2184</v>
      </c>
      <c r="D469" s="13" t="s">
        <v>2185</v>
      </c>
      <c r="E469" s="13" t="s">
        <v>2538</v>
      </c>
      <c r="F469" s="13" t="s">
        <v>2185</v>
      </c>
      <c r="G469" s="13" t="s">
        <v>1723</v>
      </c>
      <c r="H469" s="29">
        <v>-19.03669</v>
      </c>
      <c r="I469" s="29">
        <v>-65.26208</v>
      </c>
      <c r="J469" s="13">
        <v>2.0</v>
      </c>
    </row>
    <row r="470">
      <c r="A470" s="13" t="s">
        <v>1718</v>
      </c>
      <c r="B470" s="13" t="s">
        <v>2177</v>
      </c>
      <c r="C470" s="13" t="s">
        <v>2230</v>
      </c>
      <c r="D470" s="13" t="s">
        <v>2231</v>
      </c>
      <c r="E470" s="13" t="s">
        <v>2539</v>
      </c>
      <c r="F470" s="13" t="s">
        <v>2540</v>
      </c>
      <c r="G470" s="13" t="s">
        <v>1723</v>
      </c>
      <c r="H470" s="29">
        <v>-19.32515</v>
      </c>
      <c r="I470" s="29">
        <v>-64.55762</v>
      </c>
      <c r="J470" s="13">
        <v>4.0</v>
      </c>
    </row>
    <row r="471">
      <c r="A471" s="13" t="s">
        <v>1718</v>
      </c>
      <c r="B471" s="13" t="s">
        <v>2177</v>
      </c>
      <c r="C471" s="13" t="s">
        <v>2184</v>
      </c>
      <c r="D471" s="13" t="s">
        <v>2185</v>
      </c>
      <c r="E471" s="13" t="s">
        <v>2541</v>
      </c>
      <c r="F471" s="13" t="s">
        <v>2185</v>
      </c>
      <c r="G471" s="13" t="s">
        <v>1723</v>
      </c>
      <c r="H471" s="29">
        <v>-19.05094</v>
      </c>
      <c r="I471" s="29">
        <v>-65.24966</v>
      </c>
      <c r="J471" s="13">
        <v>1.0</v>
      </c>
    </row>
    <row r="472">
      <c r="A472" s="13" t="s">
        <v>1718</v>
      </c>
      <c r="B472" s="13" t="s">
        <v>2177</v>
      </c>
      <c r="C472" s="13" t="s">
        <v>2184</v>
      </c>
      <c r="D472" s="13" t="s">
        <v>2185</v>
      </c>
      <c r="E472" s="13" t="s">
        <v>2542</v>
      </c>
      <c r="F472" s="13" t="s">
        <v>2185</v>
      </c>
      <c r="G472" s="13" t="s">
        <v>1723</v>
      </c>
      <c r="H472" s="29">
        <v>-19.063011</v>
      </c>
      <c r="I472" s="29">
        <v>-65.273936</v>
      </c>
      <c r="J472" s="13">
        <v>1.0</v>
      </c>
    </row>
    <row r="473">
      <c r="A473" s="13" t="s">
        <v>1718</v>
      </c>
      <c r="B473" s="13" t="s">
        <v>2177</v>
      </c>
      <c r="C473" s="13" t="s">
        <v>2184</v>
      </c>
      <c r="D473" s="13" t="s">
        <v>2185</v>
      </c>
      <c r="E473" s="13" t="s">
        <v>2543</v>
      </c>
      <c r="F473" s="13" t="s">
        <v>2185</v>
      </c>
      <c r="G473" s="13" t="s">
        <v>1723</v>
      </c>
      <c r="H473" s="29">
        <v>-19.05163</v>
      </c>
      <c r="I473" s="29">
        <v>-65.25982</v>
      </c>
      <c r="J473" s="13">
        <v>1.0</v>
      </c>
    </row>
    <row r="474">
      <c r="A474" s="13" t="s">
        <v>1718</v>
      </c>
      <c r="B474" s="13" t="s">
        <v>2177</v>
      </c>
      <c r="C474" s="13" t="s">
        <v>2184</v>
      </c>
      <c r="D474" s="13" t="s">
        <v>2185</v>
      </c>
      <c r="E474" s="13" t="s">
        <v>2544</v>
      </c>
      <c r="F474" s="13" t="s">
        <v>2185</v>
      </c>
      <c r="G474" s="13" t="s">
        <v>1723</v>
      </c>
      <c r="H474" s="29">
        <v>-19.04274</v>
      </c>
      <c r="I474" s="29">
        <v>-65.26248</v>
      </c>
      <c r="J474" s="13">
        <v>2.0</v>
      </c>
    </row>
    <row r="475">
      <c r="A475" s="13" t="s">
        <v>1718</v>
      </c>
      <c r="B475" s="13" t="s">
        <v>2177</v>
      </c>
      <c r="C475" s="13" t="s">
        <v>2184</v>
      </c>
      <c r="D475" s="13" t="s">
        <v>2185</v>
      </c>
      <c r="E475" s="13" t="s">
        <v>2545</v>
      </c>
      <c r="F475" s="13" t="s">
        <v>2185</v>
      </c>
      <c r="G475" s="13" t="s">
        <v>1723</v>
      </c>
      <c r="H475" s="29">
        <v>-19.04462</v>
      </c>
      <c r="I475" s="29">
        <v>-65.25596</v>
      </c>
      <c r="J475" s="13">
        <v>1.0</v>
      </c>
    </row>
    <row r="476">
      <c r="A476" s="13" t="s">
        <v>1718</v>
      </c>
      <c r="B476" s="13" t="s">
        <v>2177</v>
      </c>
      <c r="C476" s="13" t="s">
        <v>2184</v>
      </c>
      <c r="D476" s="13" t="s">
        <v>2185</v>
      </c>
      <c r="E476" s="13" t="s">
        <v>2546</v>
      </c>
      <c r="F476" s="13" t="s">
        <v>2185</v>
      </c>
      <c r="G476" s="13" t="s">
        <v>1723</v>
      </c>
      <c r="H476" s="29">
        <v>-19.04423</v>
      </c>
      <c r="I476" s="29">
        <v>-65.24963</v>
      </c>
      <c r="J476" s="13">
        <v>1.0</v>
      </c>
    </row>
    <row r="477">
      <c r="A477" s="13" t="s">
        <v>1718</v>
      </c>
      <c r="B477" s="13" t="s">
        <v>2177</v>
      </c>
      <c r="C477" s="13" t="s">
        <v>2184</v>
      </c>
      <c r="D477" s="13" t="s">
        <v>2185</v>
      </c>
      <c r="E477" s="13" t="s">
        <v>2547</v>
      </c>
      <c r="F477" s="13" t="s">
        <v>2185</v>
      </c>
      <c r="G477" s="13" t="s">
        <v>1723</v>
      </c>
      <c r="H477" s="29">
        <v>-19.04962</v>
      </c>
      <c r="I477" s="29">
        <v>-65.26344</v>
      </c>
      <c r="J477" s="13">
        <v>2.0</v>
      </c>
    </row>
    <row r="478">
      <c r="A478" s="13" t="s">
        <v>1718</v>
      </c>
      <c r="B478" s="13" t="s">
        <v>2177</v>
      </c>
      <c r="C478" s="13" t="s">
        <v>2184</v>
      </c>
      <c r="D478" s="13" t="s">
        <v>2185</v>
      </c>
      <c r="E478" s="13" t="s">
        <v>2548</v>
      </c>
      <c r="F478" s="13" t="s">
        <v>2185</v>
      </c>
      <c r="G478" s="13" t="s">
        <v>1723</v>
      </c>
      <c r="H478" s="29">
        <v>-19.02921</v>
      </c>
      <c r="I478" s="29">
        <v>-65.27402</v>
      </c>
      <c r="J478" s="13">
        <v>2.0</v>
      </c>
    </row>
    <row r="479">
      <c r="A479" s="13" t="s">
        <v>1718</v>
      </c>
      <c r="B479" s="13" t="s">
        <v>2177</v>
      </c>
      <c r="C479" s="13" t="s">
        <v>2230</v>
      </c>
      <c r="D479" s="13" t="s">
        <v>2282</v>
      </c>
      <c r="E479" s="13" t="s">
        <v>2549</v>
      </c>
      <c r="F479" s="13" t="s">
        <v>2550</v>
      </c>
      <c r="G479" s="13" t="s">
        <v>1723</v>
      </c>
      <c r="H479" s="29">
        <v>-19.33275</v>
      </c>
      <c r="I479" s="29">
        <v>-64.14172</v>
      </c>
      <c r="J479" s="13">
        <v>4.0</v>
      </c>
    </row>
    <row r="480">
      <c r="A480" s="13" t="s">
        <v>1718</v>
      </c>
      <c r="B480" s="13" t="s">
        <v>2177</v>
      </c>
      <c r="C480" s="13" t="s">
        <v>2181</v>
      </c>
      <c r="D480" s="13" t="s">
        <v>2182</v>
      </c>
      <c r="E480" s="13" t="s">
        <v>2551</v>
      </c>
      <c r="F480" s="13" t="s">
        <v>2552</v>
      </c>
      <c r="G480" s="13" t="s">
        <v>1723</v>
      </c>
      <c r="H480" s="29">
        <v>-19.66221</v>
      </c>
      <c r="I480" s="29">
        <v>-64.03931</v>
      </c>
      <c r="J480" s="13">
        <v>4.0</v>
      </c>
    </row>
    <row r="481">
      <c r="A481" s="13" t="s">
        <v>1718</v>
      </c>
      <c r="B481" s="13" t="s">
        <v>2177</v>
      </c>
      <c r="C481" s="13" t="s">
        <v>2230</v>
      </c>
      <c r="D481" s="13" t="s">
        <v>2282</v>
      </c>
      <c r="E481" s="13" t="s">
        <v>2553</v>
      </c>
      <c r="F481" s="13" t="s">
        <v>2554</v>
      </c>
      <c r="G481" s="13" t="s">
        <v>1723</v>
      </c>
      <c r="H481" s="29">
        <v>-19.56468</v>
      </c>
      <c r="I481" s="29">
        <v>-64.1024</v>
      </c>
      <c r="J481" s="13">
        <v>4.0</v>
      </c>
    </row>
    <row r="482">
      <c r="A482" s="13" t="s">
        <v>1718</v>
      </c>
      <c r="B482" s="13" t="s">
        <v>2177</v>
      </c>
      <c r="C482" s="13" t="s">
        <v>2184</v>
      </c>
      <c r="D482" s="13" t="s">
        <v>2185</v>
      </c>
      <c r="E482" s="13" t="s">
        <v>2555</v>
      </c>
      <c r="F482" s="13" t="s">
        <v>2185</v>
      </c>
      <c r="G482" s="13" t="s">
        <v>1723</v>
      </c>
      <c r="H482" s="29">
        <v>-19.051169</v>
      </c>
      <c r="I482" s="29">
        <v>-65.269671</v>
      </c>
      <c r="J482" s="13">
        <v>2.0</v>
      </c>
    </row>
    <row r="483">
      <c r="A483" s="13" t="s">
        <v>1718</v>
      </c>
      <c r="B483" s="13" t="s">
        <v>2177</v>
      </c>
      <c r="C483" s="13" t="s">
        <v>2184</v>
      </c>
      <c r="D483" s="13" t="s">
        <v>2275</v>
      </c>
      <c r="E483" s="13" t="s">
        <v>2556</v>
      </c>
      <c r="F483" s="13" t="s">
        <v>2557</v>
      </c>
      <c r="G483" s="13" t="s">
        <v>1723</v>
      </c>
      <c r="H483" s="29">
        <v>-18.49988</v>
      </c>
      <c r="I483" s="29">
        <v>-65.28516</v>
      </c>
      <c r="J483" s="13">
        <v>3.0</v>
      </c>
    </row>
    <row r="484">
      <c r="A484" s="13" t="s">
        <v>1718</v>
      </c>
      <c r="B484" s="13" t="s">
        <v>2177</v>
      </c>
      <c r="C484" s="13" t="s">
        <v>2219</v>
      </c>
      <c r="D484" s="13" t="s">
        <v>2377</v>
      </c>
      <c r="E484" s="13" t="s">
        <v>2558</v>
      </c>
      <c r="F484" s="13" t="s">
        <v>2559</v>
      </c>
      <c r="G484" s="13" t="s">
        <v>1723</v>
      </c>
      <c r="H484" s="29">
        <v>-18.89501</v>
      </c>
      <c r="I484" s="29">
        <v>-64.80189</v>
      </c>
      <c r="J484" s="13">
        <v>3.0</v>
      </c>
    </row>
    <row r="485">
      <c r="A485" s="13" t="s">
        <v>1718</v>
      </c>
      <c r="B485" s="13" t="s">
        <v>2177</v>
      </c>
      <c r="C485" s="13" t="s">
        <v>2200</v>
      </c>
      <c r="D485" s="13" t="s">
        <v>2201</v>
      </c>
      <c r="E485" s="13" t="s">
        <v>2560</v>
      </c>
      <c r="F485" s="13" t="s">
        <v>2561</v>
      </c>
      <c r="G485" s="13" t="s">
        <v>1723</v>
      </c>
      <c r="H485" s="29">
        <v>-19.736881</v>
      </c>
      <c r="I485" s="29">
        <v>-63.845994</v>
      </c>
      <c r="J485" s="13">
        <v>4.0</v>
      </c>
    </row>
    <row r="486">
      <c r="A486" s="13" t="s">
        <v>1718</v>
      </c>
      <c r="B486" s="13" t="s">
        <v>2177</v>
      </c>
      <c r="C486" s="13" t="s">
        <v>2184</v>
      </c>
      <c r="D486" s="13" t="s">
        <v>2275</v>
      </c>
      <c r="E486" s="13" t="s">
        <v>2562</v>
      </c>
      <c r="F486" s="13" t="s">
        <v>2563</v>
      </c>
      <c r="G486" s="13" t="s">
        <v>1723</v>
      </c>
      <c r="H486" s="29">
        <v>-18.38448</v>
      </c>
      <c r="I486" s="29">
        <v>-65.651</v>
      </c>
      <c r="J486" s="13">
        <v>3.0</v>
      </c>
    </row>
    <row r="487">
      <c r="A487" s="13" t="s">
        <v>1718</v>
      </c>
      <c r="B487" s="13" t="s">
        <v>2177</v>
      </c>
      <c r="C487" s="13" t="s">
        <v>2184</v>
      </c>
      <c r="D487" s="13" t="s">
        <v>2185</v>
      </c>
      <c r="E487" s="13" t="s">
        <v>2564</v>
      </c>
      <c r="F487" s="13" t="s">
        <v>2185</v>
      </c>
      <c r="G487" s="13" t="s">
        <v>1723</v>
      </c>
      <c r="H487" s="29">
        <v>-19.02552</v>
      </c>
      <c r="I487" s="29">
        <v>-65.25202</v>
      </c>
      <c r="J487" s="13">
        <v>2.0</v>
      </c>
    </row>
    <row r="488">
      <c r="A488" s="13" t="s">
        <v>1718</v>
      </c>
      <c r="B488" s="13" t="s">
        <v>2177</v>
      </c>
      <c r="C488" s="13" t="s">
        <v>2184</v>
      </c>
      <c r="D488" s="13" t="s">
        <v>2185</v>
      </c>
      <c r="E488" s="13" t="s">
        <v>2565</v>
      </c>
      <c r="F488" s="13" t="s">
        <v>2185</v>
      </c>
      <c r="G488" s="13" t="s">
        <v>1723</v>
      </c>
      <c r="H488" s="29">
        <v>-19.06586</v>
      </c>
      <c r="I488" s="29">
        <v>-65.24494</v>
      </c>
      <c r="J488" s="13">
        <v>1.0</v>
      </c>
    </row>
    <row r="489">
      <c r="A489" s="13" t="s">
        <v>1718</v>
      </c>
      <c r="B489" s="13" t="s">
        <v>2177</v>
      </c>
      <c r="C489" s="13" t="s">
        <v>2184</v>
      </c>
      <c r="D489" s="13" t="s">
        <v>2185</v>
      </c>
      <c r="E489" s="13" t="s">
        <v>2566</v>
      </c>
      <c r="F489" s="13" t="s">
        <v>2185</v>
      </c>
      <c r="G489" s="13" t="s">
        <v>1723</v>
      </c>
      <c r="H489" s="29">
        <v>-19.01439</v>
      </c>
      <c r="I489" s="29">
        <v>-65.28127</v>
      </c>
      <c r="J489" s="13">
        <v>2.0</v>
      </c>
    </row>
    <row r="490">
      <c r="A490" s="13" t="s">
        <v>1718</v>
      </c>
      <c r="B490" s="13" t="s">
        <v>2177</v>
      </c>
      <c r="C490" s="13" t="s">
        <v>2184</v>
      </c>
      <c r="D490" s="13" t="s">
        <v>2185</v>
      </c>
      <c r="E490" s="13" t="s">
        <v>2567</v>
      </c>
      <c r="F490" s="13" t="s">
        <v>2185</v>
      </c>
      <c r="G490" s="13" t="s">
        <v>1723</v>
      </c>
      <c r="H490" s="29">
        <v>-19.03208</v>
      </c>
      <c r="I490" s="29">
        <v>-65.25397</v>
      </c>
      <c r="J490" s="13">
        <v>1.0</v>
      </c>
    </row>
    <row r="491">
      <c r="A491" s="13" t="s">
        <v>1718</v>
      </c>
      <c r="B491" s="13" t="s">
        <v>2177</v>
      </c>
      <c r="C491" s="13" t="s">
        <v>2184</v>
      </c>
      <c r="D491" s="13" t="s">
        <v>2275</v>
      </c>
      <c r="E491" s="13" t="s">
        <v>2568</v>
      </c>
      <c r="F491" s="13" t="s">
        <v>2569</v>
      </c>
      <c r="G491" s="13" t="s">
        <v>1723</v>
      </c>
      <c r="H491" s="29">
        <v>-18.72523</v>
      </c>
      <c r="I491" s="29">
        <v>-65.27885</v>
      </c>
      <c r="J491" s="13">
        <v>3.0</v>
      </c>
    </row>
    <row r="492">
      <c r="A492" s="13" t="s">
        <v>1718</v>
      </c>
      <c r="B492" s="13" t="s">
        <v>2177</v>
      </c>
      <c r="C492" s="13" t="s">
        <v>2184</v>
      </c>
      <c r="D492" s="13" t="s">
        <v>2185</v>
      </c>
      <c r="E492" s="13" t="s">
        <v>2570</v>
      </c>
      <c r="F492" s="13" t="s">
        <v>2185</v>
      </c>
      <c r="G492" s="13" t="s">
        <v>1723</v>
      </c>
      <c r="H492" s="29">
        <v>-19.0392</v>
      </c>
      <c r="I492" s="29">
        <v>-65.24707</v>
      </c>
      <c r="J492" s="13">
        <v>1.0</v>
      </c>
    </row>
    <row r="493">
      <c r="A493" s="13" t="s">
        <v>1718</v>
      </c>
      <c r="B493" s="13" t="s">
        <v>2177</v>
      </c>
      <c r="C493" s="13" t="s">
        <v>2230</v>
      </c>
      <c r="D493" s="13" t="s">
        <v>2230</v>
      </c>
      <c r="E493" s="13" t="s">
        <v>2571</v>
      </c>
      <c r="F493" s="13" t="s">
        <v>2572</v>
      </c>
      <c r="G493" s="13" t="s">
        <v>1723</v>
      </c>
      <c r="H493" s="29">
        <v>-19.18622</v>
      </c>
      <c r="I493" s="29">
        <v>-64.56383</v>
      </c>
      <c r="J493" s="13">
        <v>4.0</v>
      </c>
    </row>
    <row r="494">
      <c r="A494" s="13" t="s">
        <v>1718</v>
      </c>
      <c r="B494" s="13" t="s">
        <v>2177</v>
      </c>
      <c r="C494" s="13" t="s">
        <v>2211</v>
      </c>
      <c r="D494" s="13" t="s">
        <v>2573</v>
      </c>
      <c r="E494" s="13" t="s">
        <v>2574</v>
      </c>
      <c r="F494" s="13" t="s">
        <v>2575</v>
      </c>
      <c r="G494" s="13" t="s">
        <v>1723</v>
      </c>
      <c r="H494" s="29">
        <v>-21.06641</v>
      </c>
      <c r="I494" s="29">
        <v>-65.27811</v>
      </c>
      <c r="J494" s="13">
        <v>5.0</v>
      </c>
    </row>
    <row r="495">
      <c r="A495" s="13" t="s">
        <v>1718</v>
      </c>
      <c r="B495" s="13" t="s">
        <v>2177</v>
      </c>
      <c r="C495" s="13" t="s">
        <v>2178</v>
      </c>
      <c r="D495" s="13" t="s">
        <v>2405</v>
      </c>
      <c r="E495" s="13" t="s">
        <v>2576</v>
      </c>
      <c r="F495" s="13" t="s">
        <v>2405</v>
      </c>
      <c r="G495" s="13" t="s">
        <v>1723</v>
      </c>
      <c r="H495" s="29">
        <v>-20.1035</v>
      </c>
      <c r="I495" s="29">
        <v>-65.13464</v>
      </c>
      <c r="J495" s="13">
        <v>5.0</v>
      </c>
    </row>
    <row r="496">
      <c r="A496" s="13" t="s">
        <v>1718</v>
      </c>
      <c r="B496" s="13" t="s">
        <v>2177</v>
      </c>
      <c r="C496" s="13" t="s">
        <v>2184</v>
      </c>
      <c r="D496" s="13" t="s">
        <v>2185</v>
      </c>
      <c r="E496" s="13" t="s">
        <v>2577</v>
      </c>
      <c r="F496" s="13" t="s">
        <v>2578</v>
      </c>
      <c r="G496" s="13" t="s">
        <v>1723</v>
      </c>
      <c r="H496" s="29">
        <v>-19.0159</v>
      </c>
      <c r="I496" s="29">
        <v>-65.53341</v>
      </c>
      <c r="J496" s="13">
        <v>3.0</v>
      </c>
    </row>
    <row r="497">
      <c r="A497" s="13" t="s">
        <v>1718</v>
      </c>
      <c r="B497" s="13" t="s">
        <v>2177</v>
      </c>
      <c r="C497" s="13" t="s">
        <v>2200</v>
      </c>
      <c r="D497" s="13" t="s">
        <v>2234</v>
      </c>
      <c r="E497" s="13" t="s">
        <v>2579</v>
      </c>
      <c r="F497" s="13" t="s">
        <v>2580</v>
      </c>
      <c r="G497" s="13" t="s">
        <v>1723</v>
      </c>
      <c r="H497" s="29">
        <v>-20.757822</v>
      </c>
      <c r="I497" s="29">
        <v>-63.071687</v>
      </c>
      <c r="J497" s="13">
        <v>4.0</v>
      </c>
    </row>
    <row r="498">
      <c r="A498" s="13" t="s">
        <v>1718</v>
      </c>
      <c r="B498" s="13" t="s">
        <v>2177</v>
      </c>
      <c r="C498" s="13" t="s">
        <v>2240</v>
      </c>
      <c r="D498" s="13" t="s">
        <v>2243</v>
      </c>
      <c r="E498" s="13" t="s">
        <v>2581</v>
      </c>
      <c r="F498" s="13" t="s">
        <v>2582</v>
      </c>
      <c r="G498" s="13" t="s">
        <v>1723</v>
      </c>
      <c r="H498" s="29">
        <v>-19.05788</v>
      </c>
      <c r="I498" s="29">
        <v>-64.91453</v>
      </c>
      <c r="J498" s="13">
        <v>3.0</v>
      </c>
    </row>
    <row r="499">
      <c r="A499" s="13" t="s">
        <v>1718</v>
      </c>
      <c r="B499" s="13" t="s">
        <v>2177</v>
      </c>
      <c r="C499" s="13" t="s">
        <v>2211</v>
      </c>
      <c r="D499" s="13" t="s">
        <v>2212</v>
      </c>
      <c r="E499" s="13" t="s">
        <v>2583</v>
      </c>
      <c r="F499" s="13" t="s">
        <v>2212</v>
      </c>
      <c r="G499" s="13" t="s">
        <v>1723</v>
      </c>
      <c r="H499" s="29">
        <v>-20.8238</v>
      </c>
      <c r="I499" s="29">
        <v>-64.94446</v>
      </c>
      <c r="J499" s="13">
        <v>5.0</v>
      </c>
    </row>
    <row r="500">
      <c r="A500" s="13" t="s">
        <v>1718</v>
      </c>
      <c r="B500" s="13" t="s">
        <v>2177</v>
      </c>
      <c r="C500" s="13" t="s">
        <v>2181</v>
      </c>
      <c r="D500" s="13" t="s">
        <v>2182</v>
      </c>
      <c r="E500" s="13" t="s">
        <v>2584</v>
      </c>
      <c r="F500" s="13" t="s">
        <v>2585</v>
      </c>
      <c r="G500" s="13" t="s">
        <v>1723</v>
      </c>
      <c r="H500" s="29">
        <v>-20.0189</v>
      </c>
      <c r="I500" s="29">
        <v>-63.9845</v>
      </c>
      <c r="J500" s="13">
        <v>4.0</v>
      </c>
    </row>
    <row r="501">
      <c r="A501" s="13" t="s">
        <v>1718</v>
      </c>
      <c r="B501" s="13" t="s">
        <v>2177</v>
      </c>
      <c r="C501" s="13" t="s">
        <v>2240</v>
      </c>
      <c r="D501" s="13" t="s">
        <v>2243</v>
      </c>
      <c r="E501" s="13" t="s">
        <v>2586</v>
      </c>
      <c r="F501" s="13" t="s">
        <v>2243</v>
      </c>
      <c r="G501" s="13" t="s">
        <v>1723</v>
      </c>
      <c r="H501" s="29">
        <v>-19.18218</v>
      </c>
      <c r="I501" s="29">
        <v>-64.91234</v>
      </c>
      <c r="J501" s="13">
        <v>3.0</v>
      </c>
    </row>
    <row r="502">
      <c r="A502" s="13" t="s">
        <v>1718</v>
      </c>
      <c r="B502" s="13" t="s">
        <v>2177</v>
      </c>
      <c r="C502" s="13" t="s">
        <v>2184</v>
      </c>
      <c r="D502" s="13" t="s">
        <v>2275</v>
      </c>
      <c r="E502" s="13" t="s">
        <v>2587</v>
      </c>
      <c r="F502" s="13" t="s">
        <v>2275</v>
      </c>
      <c r="G502" s="13" t="s">
        <v>1723</v>
      </c>
      <c r="H502" s="29">
        <v>-18.53917</v>
      </c>
      <c r="I502" s="29">
        <v>-65.42594</v>
      </c>
      <c r="J502" s="13">
        <v>3.0</v>
      </c>
    </row>
    <row r="503">
      <c r="A503" s="13" t="s">
        <v>1718</v>
      </c>
      <c r="B503" s="13" t="s">
        <v>2177</v>
      </c>
      <c r="C503" s="13" t="s">
        <v>2240</v>
      </c>
      <c r="D503" s="13" t="s">
        <v>2243</v>
      </c>
      <c r="E503" s="13" t="s">
        <v>2588</v>
      </c>
      <c r="F503" s="13" t="s">
        <v>2589</v>
      </c>
      <c r="G503" s="13" t="s">
        <v>1723</v>
      </c>
      <c r="H503" s="29">
        <v>-19.25209</v>
      </c>
      <c r="I503" s="29">
        <v>-64.83658</v>
      </c>
      <c r="J503" s="13">
        <v>3.0</v>
      </c>
    </row>
    <row r="504">
      <c r="A504" s="13" t="s">
        <v>1718</v>
      </c>
      <c r="B504" s="13" t="s">
        <v>2177</v>
      </c>
      <c r="C504" s="13" t="s">
        <v>2181</v>
      </c>
      <c r="D504" s="13" t="s">
        <v>2182</v>
      </c>
      <c r="E504" s="13" t="s">
        <v>2590</v>
      </c>
      <c r="F504" s="13" t="s">
        <v>2591</v>
      </c>
      <c r="G504" s="13" t="s">
        <v>1723</v>
      </c>
      <c r="H504" s="29">
        <v>-20.0789</v>
      </c>
      <c r="I504" s="29">
        <v>-63.88668</v>
      </c>
      <c r="J504" s="13">
        <v>4.0</v>
      </c>
    </row>
    <row r="505">
      <c r="A505" s="13" t="s">
        <v>1718</v>
      </c>
      <c r="B505" s="13" t="s">
        <v>2177</v>
      </c>
      <c r="C505" s="13" t="s">
        <v>2181</v>
      </c>
      <c r="D505" s="13" t="s">
        <v>2182</v>
      </c>
      <c r="E505" s="13" t="s">
        <v>2592</v>
      </c>
      <c r="F505" s="13" t="s">
        <v>2593</v>
      </c>
      <c r="G505" s="13" t="s">
        <v>1723</v>
      </c>
      <c r="H505" s="29">
        <v>-20.16382</v>
      </c>
      <c r="I505" s="29">
        <v>-63.88159</v>
      </c>
      <c r="J505" s="13">
        <v>4.0</v>
      </c>
    </row>
    <row r="506">
      <c r="A506" s="13" t="s">
        <v>1718</v>
      </c>
      <c r="B506" s="13" t="s">
        <v>2177</v>
      </c>
      <c r="C506" s="13" t="s">
        <v>2219</v>
      </c>
      <c r="D506" s="13" t="s">
        <v>2245</v>
      </c>
      <c r="E506" s="13" t="s">
        <v>2594</v>
      </c>
      <c r="F506" s="13" t="s">
        <v>2595</v>
      </c>
      <c r="G506" s="13" t="s">
        <v>1723</v>
      </c>
      <c r="H506" s="29">
        <v>-19.58073</v>
      </c>
      <c r="I506" s="29">
        <v>-64.69682</v>
      </c>
      <c r="J506" s="13">
        <v>3.0</v>
      </c>
    </row>
    <row r="507">
      <c r="A507" s="13" t="s">
        <v>1718</v>
      </c>
      <c r="B507" s="13" t="s">
        <v>2177</v>
      </c>
      <c r="C507" s="13" t="s">
        <v>2178</v>
      </c>
      <c r="D507" s="13" t="s">
        <v>2405</v>
      </c>
      <c r="E507" s="13" t="s">
        <v>2596</v>
      </c>
      <c r="F507" s="13" t="s">
        <v>2597</v>
      </c>
      <c r="G507" s="13" t="s">
        <v>1723</v>
      </c>
      <c r="H507" s="29">
        <v>-20.277204</v>
      </c>
      <c r="I507" s="29">
        <v>-65.029077</v>
      </c>
      <c r="J507" s="13">
        <v>5.0</v>
      </c>
    </row>
    <row r="508">
      <c r="A508" s="13" t="s">
        <v>1718</v>
      </c>
      <c r="B508" s="13" t="s">
        <v>2177</v>
      </c>
      <c r="C508" s="13" t="s">
        <v>2184</v>
      </c>
      <c r="D508" s="13" t="s">
        <v>2185</v>
      </c>
      <c r="E508" s="13" t="s">
        <v>2598</v>
      </c>
      <c r="F508" s="13" t="s">
        <v>2599</v>
      </c>
      <c r="G508" s="13" t="s">
        <v>1723</v>
      </c>
      <c r="H508" s="29">
        <v>-18.991719</v>
      </c>
      <c r="I508" s="29">
        <v>-65.326372</v>
      </c>
      <c r="J508" s="13">
        <v>3.0</v>
      </c>
    </row>
    <row r="509">
      <c r="A509" s="13" t="s">
        <v>1718</v>
      </c>
      <c r="B509" s="13" t="s">
        <v>2177</v>
      </c>
      <c r="C509" s="13" t="s">
        <v>2230</v>
      </c>
      <c r="D509" s="13" t="s">
        <v>2230</v>
      </c>
      <c r="E509" s="13" t="s">
        <v>2600</v>
      </c>
      <c r="F509" s="13" t="s">
        <v>2601</v>
      </c>
      <c r="G509" s="13" t="s">
        <v>1723</v>
      </c>
      <c r="H509" s="29">
        <v>-21.440203</v>
      </c>
      <c r="I509" s="29">
        <v>-65.719981</v>
      </c>
      <c r="J509" s="13">
        <v>37.0</v>
      </c>
    </row>
    <row r="510">
      <c r="A510" s="13" t="s">
        <v>1718</v>
      </c>
      <c r="B510" s="13" t="s">
        <v>2177</v>
      </c>
      <c r="C510" s="13" t="s">
        <v>2230</v>
      </c>
      <c r="D510" s="13" t="s">
        <v>2254</v>
      </c>
      <c r="E510" s="13" t="s">
        <v>2602</v>
      </c>
      <c r="F510" s="13" t="s">
        <v>2603</v>
      </c>
      <c r="G510" s="13" t="s">
        <v>1723</v>
      </c>
      <c r="H510" s="29">
        <v>-19.5529</v>
      </c>
      <c r="I510" s="29">
        <v>-64.29641</v>
      </c>
      <c r="J510" s="13">
        <v>4.0</v>
      </c>
    </row>
    <row r="511">
      <c r="A511" s="13" t="s">
        <v>1718</v>
      </c>
      <c r="B511" s="13" t="s">
        <v>2177</v>
      </c>
      <c r="C511" s="13" t="s">
        <v>2230</v>
      </c>
      <c r="D511" s="13" t="s">
        <v>2282</v>
      </c>
      <c r="E511" s="13" t="s">
        <v>2604</v>
      </c>
      <c r="F511" s="13" t="s">
        <v>2605</v>
      </c>
      <c r="G511" s="13" t="s">
        <v>1723</v>
      </c>
      <c r="H511" s="29">
        <v>-19.2876</v>
      </c>
      <c r="I511" s="29">
        <v>-64.0046</v>
      </c>
      <c r="J511" s="13">
        <v>4.0</v>
      </c>
    </row>
    <row r="512">
      <c r="A512" s="13" t="s">
        <v>1718</v>
      </c>
      <c r="B512" s="13" t="s">
        <v>2177</v>
      </c>
      <c r="C512" s="13" t="s">
        <v>2200</v>
      </c>
      <c r="D512" s="13" t="s">
        <v>2331</v>
      </c>
      <c r="E512" s="13" t="s">
        <v>2606</v>
      </c>
      <c r="F512" s="13" t="s">
        <v>2484</v>
      </c>
      <c r="G512" s="13" t="s">
        <v>1723</v>
      </c>
      <c r="H512" s="29">
        <v>-20.463073</v>
      </c>
      <c r="I512" s="29">
        <v>-63.484521</v>
      </c>
      <c r="J512" s="13">
        <v>4.0</v>
      </c>
    </row>
    <row r="513">
      <c r="A513" s="13" t="s">
        <v>1718</v>
      </c>
      <c r="B513" s="13" t="s">
        <v>2177</v>
      </c>
      <c r="C513" s="13" t="s">
        <v>2178</v>
      </c>
      <c r="D513" s="13" t="s">
        <v>2405</v>
      </c>
      <c r="E513" s="13" t="s">
        <v>2607</v>
      </c>
      <c r="F513" s="13" t="s">
        <v>2608</v>
      </c>
      <c r="G513" s="13" t="s">
        <v>1723</v>
      </c>
      <c r="H513" s="29">
        <v>-20.22208</v>
      </c>
      <c r="I513" s="29">
        <v>-65.01966</v>
      </c>
      <c r="J513" s="13">
        <v>5.0</v>
      </c>
    </row>
    <row r="514">
      <c r="A514" s="13" t="s">
        <v>1718</v>
      </c>
      <c r="B514" s="13" t="s">
        <v>2177</v>
      </c>
      <c r="C514" s="13" t="s">
        <v>2309</v>
      </c>
      <c r="D514" s="13" t="s">
        <v>2309</v>
      </c>
      <c r="E514" s="13" t="s">
        <v>2609</v>
      </c>
      <c r="F514" s="13" t="s">
        <v>2610</v>
      </c>
      <c r="G514" s="13" t="s">
        <v>1723</v>
      </c>
      <c r="H514" s="29">
        <v>-20.08899</v>
      </c>
      <c r="I514" s="29">
        <v>-64.51823</v>
      </c>
      <c r="J514" s="13">
        <v>4.0</v>
      </c>
    </row>
    <row r="515">
      <c r="A515" s="13" t="s">
        <v>1718</v>
      </c>
      <c r="B515" s="13" t="s">
        <v>2177</v>
      </c>
      <c r="C515" s="13" t="s">
        <v>2184</v>
      </c>
      <c r="D515" s="13" t="s">
        <v>2185</v>
      </c>
      <c r="E515" s="13" t="s">
        <v>2611</v>
      </c>
      <c r="F515" s="13" t="s">
        <v>2185</v>
      </c>
      <c r="G515" s="13" t="s">
        <v>1723</v>
      </c>
      <c r="H515" s="29">
        <v>-19.034137</v>
      </c>
      <c r="I515" s="29">
        <v>-65.260654</v>
      </c>
      <c r="J515" s="13">
        <v>2.0</v>
      </c>
    </row>
    <row r="516">
      <c r="A516" s="13" t="s">
        <v>1718</v>
      </c>
      <c r="B516" s="13" t="s">
        <v>2177</v>
      </c>
      <c r="C516" s="13" t="s">
        <v>2178</v>
      </c>
      <c r="D516" s="13" t="s">
        <v>2405</v>
      </c>
      <c r="E516" s="13" t="s">
        <v>2612</v>
      </c>
      <c r="F516" s="13" t="s">
        <v>2613</v>
      </c>
      <c r="G516" s="13" t="s">
        <v>1723</v>
      </c>
      <c r="H516" s="29">
        <v>-20.03394</v>
      </c>
      <c r="I516" s="29">
        <v>-64.870109</v>
      </c>
      <c r="J516" s="13">
        <v>5.0</v>
      </c>
    </row>
    <row r="517">
      <c r="A517" s="13" t="s">
        <v>1718</v>
      </c>
      <c r="B517" s="13" t="s">
        <v>2177</v>
      </c>
      <c r="C517" s="13" t="s">
        <v>2230</v>
      </c>
      <c r="D517" s="13" t="s">
        <v>2282</v>
      </c>
      <c r="E517" s="13" t="s">
        <v>2614</v>
      </c>
      <c r="F517" s="13" t="s">
        <v>2282</v>
      </c>
      <c r="G517" s="13" t="s">
        <v>1723</v>
      </c>
      <c r="H517" s="29">
        <v>-19.310477</v>
      </c>
      <c r="I517" s="29">
        <v>-64.30506</v>
      </c>
      <c r="J517" s="13">
        <v>4.0</v>
      </c>
    </row>
    <row r="518">
      <c r="A518" s="13" t="s">
        <v>1718</v>
      </c>
      <c r="B518" s="13" t="s">
        <v>2177</v>
      </c>
      <c r="C518" s="13" t="s">
        <v>2184</v>
      </c>
      <c r="D518" s="13" t="s">
        <v>2185</v>
      </c>
      <c r="E518" s="13" t="s">
        <v>2615</v>
      </c>
      <c r="F518" s="13" t="s">
        <v>2029</v>
      </c>
      <c r="G518" s="13" t="s">
        <v>1723</v>
      </c>
      <c r="H518" s="29">
        <v>-15.115</v>
      </c>
      <c r="I518" s="29">
        <v>-61.485</v>
      </c>
      <c r="J518" s="13">
        <v>53.0</v>
      </c>
    </row>
    <row r="519">
      <c r="A519" s="13" t="s">
        <v>1718</v>
      </c>
      <c r="B519" s="13" t="s">
        <v>2177</v>
      </c>
      <c r="C519" s="13" t="s">
        <v>2249</v>
      </c>
      <c r="D519" s="13" t="s">
        <v>2250</v>
      </c>
      <c r="E519" s="13" t="s">
        <v>2616</v>
      </c>
      <c r="F519" s="13" t="s">
        <v>2617</v>
      </c>
      <c r="G519" s="13" t="s">
        <v>1723</v>
      </c>
      <c r="H519" s="29">
        <v>-19.127384</v>
      </c>
      <c r="I519" s="29">
        <v>-64.322001</v>
      </c>
      <c r="J519" s="13">
        <v>4.0</v>
      </c>
    </row>
    <row r="520">
      <c r="A520" s="13" t="s">
        <v>1718</v>
      </c>
      <c r="B520" s="13" t="s">
        <v>2177</v>
      </c>
      <c r="C520" s="13" t="s">
        <v>2249</v>
      </c>
      <c r="D520" s="13" t="s">
        <v>2250</v>
      </c>
      <c r="E520" s="13" t="s">
        <v>2618</v>
      </c>
      <c r="F520" s="13" t="s">
        <v>2619</v>
      </c>
      <c r="G520" s="13" t="s">
        <v>1723</v>
      </c>
      <c r="H520" s="29">
        <v>-18.872713</v>
      </c>
      <c r="I520" s="29">
        <v>-64.411502</v>
      </c>
      <c r="J520" s="13">
        <v>4.0</v>
      </c>
    </row>
    <row r="521">
      <c r="A521" s="13" t="s">
        <v>1718</v>
      </c>
      <c r="B521" s="13" t="s">
        <v>2177</v>
      </c>
      <c r="C521" s="13" t="s">
        <v>2178</v>
      </c>
      <c r="D521" s="13" t="s">
        <v>2405</v>
      </c>
      <c r="E521" s="13" t="s">
        <v>2620</v>
      </c>
      <c r="F521" s="13" t="s">
        <v>2621</v>
      </c>
      <c r="G521" s="13" t="s">
        <v>1723</v>
      </c>
      <c r="H521" s="29">
        <v>-20.395088</v>
      </c>
      <c r="I521" s="29">
        <v>-64.986925</v>
      </c>
      <c r="J521" s="13">
        <v>5.0</v>
      </c>
    </row>
    <row r="522">
      <c r="A522" s="13" t="s">
        <v>1718</v>
      </c>
      <c r="B522" s="13" t="s">
        <v>2177</v>
      </c>
      <c r="C522" s="13" t="s">
        <v>2184</v>
      </c>
      <c r="D522" s="13" t="s">
        <v>2185</v>
      </c>
      <c r="E522" s="13" t="s">
        <v>2622</v>
      </c>
      <c r="F522" s="13" t="s">
        <v>2623</v>
      </c>
      <c r="G522" s="13" t="s">
        <v>1723</v>
      </c>
      <c r="H522" s="29">
        <v>-16.988214</v>
      </c>
      <c r="I522" s="29">
        <v>-65.246566</v>
      </c>
      <c r="J522" s="13">
        <v>24.0</v>
      </c>
    </row>
    <row r="523">
      <c r="A523" s="13" t="s">
        <v>1718</v>
      </c>
      <c r="B523" s="13" t="s">
        <v>2177</v>
      </c>
      <c r="C523" s="13" t="s">
        <v>2230</v>
      </c>
      <c r="D523" s="13" t="s">
        <v>2282</v>
      </c>
      <c r="E523" s="13" t="s">
        <v>2624</v>
      </c>
      <c r="F523" s="13" t="s">
        <v>2625</v>
      </c>
      <c r="G523" s="13" t="s">
        <v>1723</v>
      </c>
      <c r="H523" s="29">
        <v>-21.724717</v>
      </c>
      <c r="I523" s="29">
        <v>-66.176803</v>
      </c>
      <c r="J523" s="13">
        <v>37.0</v>
      </c>
    </row>
    <row r="524">
      <c r="A524" s="13" t="s">
        <v>1718</v>
      </c>
      <c r="B524" s="13" t="s">
        <v>2177</v>
      </c>
      <c r="C524" s="13" t="s">
        <v>2184</v>
      </c>
      <c r="D524" s="13" t="s">
        <v>2275</v>
      </c>
      <c r="E524" s="13" t="s">
        <v>2626</v>
      </c>
      <c r="F524" s="13" t="s">
        <v>2627</v>
      </c>
      <c r="G524" s="13" t="s">
        <v>1723</v>
      </c>
      <c r="H524" s="29">
        <v>-18.57908</v>
      </c>
      <c r="I524" s="29">
        <v>-65.33421</v>
      </c>
      <c r="J524" s="13">
        <v>3.0</v>
      </c>
    </row>
    <row r="525">
      <c r="A525" s="13" t="s">
        <v>1718</v>
      </c>
      <c r="B525" s="13" t="s">
        <v>2177</v>
      </c>
      <c r="C525" s="13" t="s">
        <v>2184</v>
      </c>
      <c r="D525" s="13" t="s">
        <v>2185</v>
      </c>
      <c r="E525" s="13" t="s">
        <v>2628</v>
      </c>
      <c r="F525" s="13" t="s">
        <v>2185</v>
      </c>
      <c r="G525" s="13" t="s">
        <v>1723</v>
      </c>
      <c r="H525" s="29">
        <v>-19.081647</v>
      </c>
      <c r="I525" s="29">
        <v>-65.238308</v>
      </c>
      <c r="J525" s="13">
        <v>1.0</v>
      </c>
    </row>
    <row r="526">
      <c r="A526" s="13" t="s">
        <v>1718</v>
      </c>
      <c r="B526" s="13" t="s">
        <v>2177</v>
      </c>
      <c r="C526" s="13" t="s">
        <v>2200</v>
      </c>
      <c r="D526" s="13" t="s">
        <v>2234</v>
      </c>
      <c r="E526" s="13" t="s">
        <v>2629</v>
      </c>
      <c r="F526" s="13" t="s">
        <v>2630</v>
      </c>
      <c r="G526" s="13" t="s">
        <v>1723</v>
      </c>
      <c r="H526" s="29">
        <v>-20.616093</v>
      </c>
      <c r="I526" s="29">
        <v>-63.315314</v>
      </c>
      <c r="J526" s="13">
        <v>4.0</v>
      </c>
    </row>
    <row r="527">
      <c r="A527" s="13" t="s">
        <v>1718</v>
      </c>
      <c r="B527" s="13" t="s">
        <v>2177</v>
      </c>
      <c r="C527" s="13" t="s">
        <v>2200</v>
      </c>
      <c r="D527" s="13" t="s">
        <v>2201</v>
      </c>
      <c r="E527" s="13" t="s">
        <v>2631</v>
      </c>
      <c r="F527" s="13" t="s">
        <v>2632</v>
      </c>
      <c r="G527" s="13" t="s">
        <v>1723</v>
      </c>
      <c r="H527" s="29">
        <v>-20.650529</v>
      </c>
      <c r="I527" s="29">
        <v>-63.760559</v>
      </c>
      <c r="J527" s="13">
        <v>4.0</v>
      </c>
    </row>
    <row r="528">
      <c r="A528" s="13" t="s">
        <v>1718</v>
      </c>
      <c r="B528" s="13" t="s">
        <v>2177</v>
      </c>
      <c r="C528" s="13" t="s">
        <v>2230</v>
      </c>
      <c r="D528" s="13" t="s">
        <v>2254</v>
      </c>
      <c r="E528" s="13" t="s">
        <v>2633</v>
      </c>
      <c r="F528" s="13" t="s">
        <v>2634</v>
      </c>
      <c r="G528" s="13" t="s">
        <v>1723</v>
      </c>
      <c r="H528" s="29">
        <v>-19.717017</v>
      </c>
      <c r="I528" s="29">
        <v>-64.198376</v>
      </c>
      <c r="J528" s="13">
        <v>4.0</v>
      </c>
    </row>
    <row r="529">
      <c r="A529" s="13" t="s">
        <v>1718</v>
      </c>
      <c r="B529" s="13" t="s">
        <v>2177</v>
      </c>
      <c r="C529" s="13" t="s">
        <v>2230</v>
      </c>
      <c r="D529" s="13" t="s">
        <v>2230</v>
      </c>
      <c r="E529" s="13" t="s">
        <v>2635</v>
      </c>
      <c r="F529" s="13" t="s">
        <v>2636</v>
      </c>
      <c r="G529" s="13" t="s">
        <v>1723</v>
      </c>
      <c r="H529" s="29">
        <v>-19.241337</v>
      </c>
      <c r="I529" s="29">
        <v>-64.573729</v>
      </c>
      <c r="J529" s="13">
        <v>4.0</v>
      </c>
    </row>
    <row r="530">
      <c r="A530" s="13" t="s">
        <v>1718</v>
      </c>
      <c r="B530" s="13" t="s">
        <v>2177</v>
      </c>
      <c r="C530" s="13" t="s">
        <v>2249</v>
      </c>
      <c r="D530" s="13" t="s">
        <v>2250</v>
      </c>
      <c r="E530" s="13" t="s">
        <v>2637</v>
      </c>
      <c r="F530" s="13" t="s">
        <v>2638</v>
      </c>
      <c r="G530" s="13" t="s">
        <v>1723</v>
      </c>
      <c r="H530" s="29">
        <v>-18.765989</v>
      </c>
      <c r="I530" s="29">
        <v>-64.39145</v>
      </c>
      <c r="J530" s="13">
        <v>4.0</v>
      </c>
    </row>
    <row r="531">
      <c r="A531" s="13" t="s">
        <v>1718</v>
      </c>
      <c r="B531" s="13" t="s">
        <v>2177</v>
      </c>
      <c r="C531" s="13" t="s">
        <v>2184</v>
      </c>
      <c r="D531" s="13" t="s">
        <v>2185</v>
      </c>
      <c r="E531" s="13" t="s">
        <v>2639</v>
      </c>
      <c r="F531" s="13" t="s">
        <v>2185</v>
      </c>
      <c r="G531" s="13" t="s">
        <v>1723</v>
      </c>
      <c r="H531" s="29">
        <v>-19.01372</v>
      </c>
      <c r="I531" s="29">
        <v>-65.25094</v>
      </c>
      <c r="J531" s="13">
        <v>2.0</v>
      </c>
    </row>
    <row r="532">
      <c r="A532" s="13" t="s">
        <v>1718</v>
      </c>
      <c r="B532" s="13" t="s">
        <v>2177</v>
      </c>
      <c r="C532" s="13" t="s">
        <v>2200</v>
      </c>
      <c r="D532" s="13" t="s">
        <v>2201</v>
      </c>
      <c r="E532" s="13" t="s">
        <v>2640</v>
      </c>
      <c r="F532" s="13" t="s">
        <v>2641</v>
      </c>
      <c r="G532" s="13" t="s">
        <v>1723</v>
      </c>
      <c r="H532" s="29">
        <v>-19.45372</v>
      </c>
      <c r="I532" s="29">
        <v>-63.84387</v>
      </c>
      <c r="J532" s="13">
        <v>4.0</v>
      </c>
    </row>
    <row r="533">
      <c r="A533" s="13" t="s">
        <v>1718</v>
      </c>
      <c r="B533" s="13" t="s">
        <v>2177</v>
      </c>
      <c r="C533" s="13" t="s">
        <v>2249</v>
      </c>
      <c r="D533" s="13" t="s">
        <v>2250</v>
      </c>
      <c r="E533" s="13" t="s">
        <v>2642</v>
      </c>
      <c r="F533" s="13" t="s">
        <v>2643</v>
      </c>
      <c r="G533" s="13" t="s">
        <v>1723</v>
      </c>
      <c r="H533" s="29">
        <v>-18.82008</v>
      </c>
      <c r="I533" s="29">
        <v>-64.361758</v>
      </c>
      <c r="J533" s="13">
        <v>4.0</v>
      </c>
    </row>
    <row r="534">
      <c r="A534" s="13" t="s">
        <v>1718</v>
      </c>
      <c r="B534" s="13" t="s">
        <v>2177</v>
      </c>
      <c r="C534" s="13" t="s">
        <v>2181</v>
      </c>
      <c r="D534" s="13" t="s">
        <v>2182</v>
      </c>
      <c r="E534" s="13" t="s">
        <v>2644</v>
      </c>
      <c r="F534" s="13" t="s">
        <v>2182</v>
      </c>
      <c r="G534" s="13" t="s">
        <v>1723</v>
      </c>
      <c r="H534" s="29">
        <v>-19.79634</v>
      </c>
      <c r="I534" s="29">
        <v>-63.955263</v>
      </c>
      <c r="J534" s="13">
        <v>4.0</v>
      </c>
    </row>
    <row r="535">
      <c r="A535" s="13" t="s">
        <v>1718</v>
      </c>
      <c r="B535" s="13" t="s">
        <v>2177</v>
      </c>
      <c r="C535" s="13" t="s">
        <v>2184</v>
      </c>
      <c r="D535" s="13" t="s">
        <v>2185</v>
      </c>
      <c r="E535" s="13" t="s">
        <v>2645</v>
      </c>
      <c r="F535" s="13" t="s">
        <v>2646</v>
      </c>
      <c r="G535" s="13" t="s">
        <v>1723</v>
      </c>
      <c r="H535" s="29">
        <v>-11.061062</v>
      </c>
      <c r="I535" s="29">
        <v>-68.792596</v>
      </c>
      <c r="J535" s="13">
        <v>62.0</v>
      </c>
    </row>
    <row r="536">
      <c r="A536" s="13" t="s">
        <v>1718</v>
      </c>
      <c r="B536" s="13" t="s">
        <v>2177</v>
      </c>
      <c r="C536" s="13" t="s">
        <v>2230</v>
      </c>
      <c r="D536" s="13" t="s">
        <v>2282</v>
      </c>
      <c r="E536" s="13" t="s">
        <v>2647</v>
      </c>
      <c r="F536" s="13" t="s">
        <v>2648</v>
      </c>
      <c r="G536" s="13" t="s">
        <v>1723</v>
      </c>
      <c r="H536" s="29">
        <v>-18.137276</v>
      </c>
      <c r="I536" s="29">
        <v>-65.760366</v>
      </c>
      <c r="J536" s="13">
        <v>38.0</v>
      </c>
    </row>
    <row r="537">
      <c r="A537" s="13" t="s">
        <v>1718</v>
      </c>
      <c r="B537" s="13" t="s">
        <v>2177</v>
      </c>
      <c r="C537" s="13" t="s">
        <v>2178</v>
      </c>
      <c r="D537" s="13" t="s">
        <v>2271</v>
      </c>
      <c r="E537" s="13" t="s">
        <v>2649</v>
      </c>
      <c r="F537" s="13" t="s">
        <v>2650</v>
      </c>
      <c r="G537" s="13" t="s">
        <v>1723</v>
      </c>
      <c r="H537" s="29">
        <v>-20.45341</v>
      </c>
      <c r="I537" s="29">
        <v>-64.71598</v>
      </c>
      <c r="J537" s="13">
        <v>5.0</v>
      </c>
    </row>
    <row r="538">
      <c r="A538" s="13" t="s">
        <v>1718</v>
      </c>
      <c r="B538" s="13" t="s">
        <v>2177</v>
      </c>
      <c r="C538" s="13" t="s">
        <v>2200</v>
      </c>
      <c r="D538" s="13" t="s">
        <v>2201</v>
      </c>
      <c r="E538" s="13" t="s">
        <v>2651</v>
      </c>
      <c r="F538" s="13" t="s">
        <v>1875</v>
      </c>
      <c r="G538" s="13" t="s">
        <v>1723</v>
      </c>
      <c r="H538" s="29">
        <v>-19.266286</v>
      </c>
      <c r="I538" s="29">
        <v>-63.885372</v>
      </c>
      <c r="J538" s="13">
        <v>4.0</v>
      </c>
    </row>
    <row r="539">
      <c r="A539" s="13" t="s">
        <v>1718</v>
      </c>
      <c r="B539" s="13" t="s">
        <v>2177</v>
      </c>
      <c r="C539" s="13" t="s">
        <v>2230</v>
      </c>
      <c r="D539" s="13" t="s">
        <v>2231</v>
      </c>
      <c r="E539" s="13" t="s">
        <v>2652</v>
      </c>
      <c r="F539" s="13" t="s">
        <v>2653</v>
      </c>
      <c r="G539" s="13" t="s">
        <v>1723</v>
      </c>
      <c r="H539" s="29">
        <v>-19.41523</v>
      </c>
      <c r="I539" s="29">
        <v>-64.4611</v>
      </c>
      <c r="J539" s="13">
        <v>4.0</v>
      </c>
    </row>
    <row r="540">
      <c r="A540" s="13" t="s">
        <v>1718</v>
      </c>
      <c r="B540" s="13" t="s">
        <v>2177</v>
      </c>
      <c r="C540" s="13" t="s">
        <v>2230</v>
      </c>
      <c r="D540" s="13" t="s">
        <v>2231</v>
      </c>
      <c r="E540" s="13" t="s">
        <v>2654</v>
      </c>
      <c r="F540" s="13" t="s">
        <v>2655</v>
      </c>
      <c r="G540" s="13" t="s">
        <v>1723</v>
      </c>
      <c r="H540" s="29">
        <v>-19.428837</v>
      </c>
      <c r="I540" s="29">
        <v>-64.519274</v>
      </c>
      <c r="J540" s="13">
        <v>4.0</v>
      </c>
    </row>
    <row r="541">
      <c r="A541" s="13" t="s">
        <v>1718</v>
      </c>
      <c r="B541" s="13" t="s">
        <v>2177</v>
      </c>
      <c r="C541" s="13" t="s">
        <v>2240</v>
      </c>
      <c r="D541" s="13" t="s">
        <v>2240</v>
      </c>
      <c r="E541" s="13" t="s">
        <v>2656</v>
      </c>
      <c r="F541" s="13" t="s">
        <v>2657</v>
      </c>
      <c r="G541" s="13" t="s">
        <v>1723</v>
      </c>
      <c r="H541" s="29">
        <v>-19.111133</v>
      </c>
      <c r="I541" s="29">
        <v>-65.07769</v>
      </c>
      <c r="J541" s="13">
        <v>3.0</v>
      </c>
    </row>
    <row r="542">
      <c r="A542" s="13" t="s">
        <v>1718</v>
      </c>
      <c r="B542" s="13" t="s">
        <v>2177</v>
      </c>
      <c r="C542" s="13" t="s">
        <v>2230</v>
      </c>
      <c r="D542" s="13" t="s">
        <v>2230</v>
      </c>
      <c r="E542" s="13" t="s">
        <v>2658</v>
      </c>
      <c r="F542" s="13" t="s">
        <v>2659</v>
      </c>
      <c r="G542" s="13" t="s">
        <v>1723</v>
      </c>
      <c r="H542" s="29">
        <v>-19.05801</v>
      </c>
      <c r="I542" s="29">
        <v>-64.5126</v>
      </c>
      <c r="J542" s="13">
        <v>4.0</v>
      </c>
    </row>
    <row r="543">
      <c r="A543" s="13" t="s">
        <v>1718</v>
      </c>
      <c r="B543" s="13" t="s">
        <v>2177</v>
      </c>
      <c r="C543" s="13" t="s">
        <v>2184</v>
      </c>
      <c r="D543" s="13" t="s">
        <v>2185</v>
      </c>
      <c r="E543" s="13" t="s">
        <v>2660</v>
      </c>
      <c r="F543" s="13" t="s">
        <v>2661</v>
      </c>
      <c r="G543" s="13" t="s">
        <v>1723</v>
      </c>
      <c r="H543" s="29">
        <v>-19.0804</v>
      </c>
      <c r="I543" s="29">
        <v>-65.21569</v>
      </c>
      <c r="J543" s="13">
        <v>3.0</v>
      </c>
    </row>
    <row r="544">
      <c r="A544" s="13" t="s">
        <v>1718</v>
      </c>
      <c r="B544" s="13" t="s">
        <v>2177</v>
      </c>
      <c r="C544" s="13" t="s">
        <v>2309</v>
      </c>
      <c r="D544" s="13" t="s">
        <v>2309</v>
      </c>
      <c r="E544" s="13" t="s">
        <v>2662</v>
      </c>
      <c r="F544" s="13" t="s">
        <v>2663</v>
      </c>
      <c r="G544" s="13" t="s">
        <v>1723</v>
      </c>
      <c r="H544" s="29">
        <v>-19.92459</v>
      </c>
      <c r="I544" s="29">
        <v>-64.4158</v>
      </c>
      <c r="J544" s="13">
        <v>4.0</v>
      </c>
    </row>
    <row r="545">
      <c r="A545" s="13" t="s">
        <v>1718</v>
      </c>
      <c r="B545" s="13" t="s">
        <v>2177</v>
      </c>
      <c r="C545" s="13" t="s">
        <v>2178</v>
      </c>
      <c r="D545" s="13" t="s">
        <v>2405</v>
      </c>
      <c r="E545" s="13" t="s">
        <v>2664</v>
      </c>
      <c r="F545" s="13" t="s">
        <v>2405</v>
      </c>
      <c r="G545" s="13" t="s">
        <v>1723</v>
      </c>
      <c r="H545" s="29">
        <v>-20.097301</v>
      </c>
      <c r="I545" s="29">
        <v>-65.135512</v>
      </c>
      <c r="J545" s="13">
        <v>5.0</v>
      </c>
    </row>
    <row r="546">
      <c r="A546" s="13" t="s">
        <v>1718</v>
      </c>
      <c r="B546" s="13" t="s">
        <v>2177</v>
      </c>
      <c r="C546" s="13" t="s">
        <v>2240</v>
      </c>
      <c r="D546" s="13" t="s">
        <v>2243</v>
      </c>
      <c r="E546" s="13" t="s">
        <v>2665</v>
      </c>
      <c r="F546" s="13" t="s">
        <v>2666</v>
      </c>
      <c r="G546" s="13" t="s">
        <v>1723</v>
      </c>
      <c r="H546" s="29">
        <v>-19.00779</v>
      </c>
      <c r="I546" s="29">
        <v>-64.93372</v>
      </c>
      <c r="J546" s="13">
        <v>3.0</v>
      </c>
    </row>
    <row r="547">
      <c r="A547" s="13" t="s">
        <v>1718</v>
      </c>
      <c r="B547" s="13" t="s">
        <v>2177</v>
      </c>
      <c r="C547" s="13" t="s">
        <v>2230</v>
      </c>
      <c r="D547" s="13" t="s">
        <v>2231</v>
      </c>
      <c r="E547" s="13" t="s">
        <v>2667</v>
      </c>
      <c r="F547" s="13" t="s">
        <v>2668</v>
      </c>
      <c r="G547" s="13" t="s">
        <v>1723</v>
      </c>
      <c r="H547" s="29">
        <v>-19.46673</v>
      </c>
      <c r="I547" s="29">
        <v>-64.51885</v>
      </c>
      <c r="J547" s="13">
        <v>4.0</v>
      </c>
    </row>
    <row r="548">
      <c r="A548" s="13" t="s">
        <v>1718</v>
      </c>
      <c r="B548" s="13" t="s">
        <v>2177</v>
      </c>
      <c r="C548" s="13" t="s">
        <v>2230</v>
      </c>
      <c r="D548" s="13" t="s">
        <v>2231</v>
      </c>
      <c r="E548" s="13" t="s">
        <v>2669</v>
      </c>
      <c r="F548" s="13" t="s">
        <v>2670</v>
      </c>
      <c r="G548" s="13" t="s">
        <v>1723</v>
      </c>
      <c r="H548" s="29">
        <v>-19.361068</v>
      </c>
      <c r="I548" s="29">
        <v>-64.591134</v>
      </c>
      <c r="J548" s="13">
        <v>4.0</v>
      </c>
    </row>
    <row r="549">
      <c r="A549" s="13" t="s">
        <v>1718</v>
      </c>
      <c r="B549" s="13" t="s">
        <v>2177</v>
      </c>
      <c r="C549" s="13" t="s">
        <v>2184</v>
      </c>
      <c r="D549" s="13" t="s">
        <v>2185</v>
      </c>
      <c r="E549" s="13" t="s">
        <v>2671</v>
      </c>
      <c r="F549" s="13" t="s">
        <v>2185</v>
      </c>
      <c r="G549" s="13" t="s">
        <v>1723</v>
      </c>
      <c r="H549" s="29">
        <v>-19.053953</v>
      </c>
      <c r="I549" s="29">
        <v>-65.270203</v>
      </c>
      <c r="J549" s="13">
        <v>1.0</v>
      </c>
    </row>
    <row r="550">
      <c r="A550" s="13" t="s">
        <v>1718</v>
      </c>
      <c r="B550" s="13" t="s">
        <v>2177</v>
      </c>
      <c r="C550" s="13" t="s">
        <v>2200</v>
      </c>
      <c r="D550" s="13" t="s">
        <v>2234</v>
      </c>
      <c r="E550" s="13" t="s">
        <v>2672</v>
      </c>
      <c r="F550" s="13" t="s">
        <v>2673</v>
      </c>
      <c r="G550" s="13" t="s">
        <v>1723</v>
      </c>
      <c r="H550" s="29">
        <v>-20.919167</v>
      </c>
      <c r="I550" s="29">
        <v>-63.363075</v>
      </c>
      <c r="J550" s="13">
        <v>4.0</v>
      </c>
    </row>
    <row r="551">
      <c r="A551" s="13" t="s">
        <v>1718</v>
      </c>
      <c r="B551" s="13" t="s">
        <v>2177</v>
      </c>
      <c r="C551" s="13" t="s">
        <v>2200</v>
      </c>
      <c r="D551" s="13" t="s">
        <v>2234</v>
      </c>
      <c r="E551" s="13" t="s">
        <v>2674</v>
      </c>
      <c r="F551" s="13" t="s">
        <v>2675</v>
      </c>
      <c r="G551" s="13" t="s">
        <v>1723</v>
      </c>
      <c r="H551" s="29">
        <v>-20.744823</v>
      </c>
      <c r="I551" s="29">
        <v>-63.308562</v>
      </c>
      <c r="J551" s="13">
        <v>4.0</v>
      </c>
    </row>
    <row r="552">
      <c r="A552" s="13" t="s">
        <v>1718</v>
      </c>
      <c r="B552" s="13" t="s">
        <v>2177</v>
      </c>
      <c r="C552" s="13" t="s">
        <v>2184</v>
      </c>
      <c r="D552" s="13" t="s">
        <v>2206</v>
      </c>
      <c r="E552" s="13" t="s">
        <v>2676</v>
      </c>
      <c r="F552" s="13" t="s">
        <v>2677</v>
      </c>
      <c r="G552" s="13" t="s">
        <v>1723</v>
      </c>
      <c r="H552" s="29">
        <v>-19.133914</v>
      </c>
      <c r="I552" s="29">
        <v>-65.328614</v>
      </c>
      <c r="J552" s="13">
        <v>3.0</v>
      </c>
    </row>
    <row r="553">
      <c r="A553" s="13" t="s">
        <v>1718</v>
      </c>
      <c r="B553" s="13" t="s">
        <v>2177</v>
      </c>
      <c r="C553" s="13" t="s">
        <v>2178</v>
      </c>
      <c r="D553" s="13" t="s">
        <v>2405</v>
      </c>
      <c r="E553" s="13" t="s">
        <v>2678</v>
      </c>
      <c r="F553" s="13" t="s">
        <v>2679</v>
      </c>
      <c r="G553" s="13" t="s">
        <v>1723</v>
      </c>
      <c r="H553" s="29">
        <v>-19.901</v>
      </c>
      <c r="I553" s="29">
        <v>-64.7693</v>
      </c>
      <c r="J553" s="13">
        <v>5.0</v>
      </c>
    </row>
    <row r="554">
      <c r="A554" s="13" t="s">
        <v>1718</v>
      </c>
      <c r="B554" s="13" t="s">
        <v>2177</v>
      </c>
      <c r="C554" s="13" t="s">
        <v>2184</v>
      </c>
      <c r="D554" s="13" t="s">
        <v>2185</v>
      </c>
      <c r="E554" s="13" t="s">
        <v>2680</v>
      </c>
      <c r="F554" s="13" t="s">
        <v>2185</v>
      </c>
      <c r="G554" s="13" t="s">
        <v>1723</v>
      </c>
      <c r="H554" s="29">
        <v>-19.000613</v>
      </c>
      <c r="I554" s="29">
        <v>-65.292656</v>
      </c>
      <c r="J554" s="13">
        <v>2.0</v>
      </c>
    </row>
    <row r="555">
      <c r="A555" s="13" t="s">
        <v>1718</v>
      </c>
      <c r="B555" s="13" t="s">
        <v>2177</v>
      </c>
      <c r="C555" s="13" t="s">
        <v>2309</v>
      </c>
      <c r="D555" s="13" t="s">
        <v>2312</v>
      </c>
      <c r="E555" s="13" t="s">
        <v>2681</v>
      </c>
      <c r="F555" s="13" t="s">
        <v>2682</v>
      </c>
      <c r="G555" s="13" t="s">
        <v>1723</v>
      </c>
      <c r="H555" s="29">
        <v>-19.65606</v>
      </c>
      <c r="I555" s="29">
        <v>-64.51918</v>
      </c>
      <c r="J555" s="13">
        <v>4.0</v>
      </c>
    </row>
    <row r="556">
      <c r="A556" s="13" t="s">
        <v>1718</v>
      </c>
      <c r="B556" s="13" t="s">
        <v>2177</v>
      </c>
      <c r="C556" s="13" t="s">
        <v>2178</v>
      </c>
      <c r="D556" s="13" t="s">
        <v>2315</v>
      </c>
      <c r="E556" s="13" t="s">
        <v>2683</v>
      </c>
      <c r="F556" s="13" t="s">
        <v>2684</v>
      </c>
      <c r="G556" s="13" t="s">
        <v>1723</v>
      </c>
      <c r="H556" s="29">
        <v>-20.61985</v>
      </c>
      <c r="I556" s="29">
        <v>-64.73019</v>
      </c>
      <c r="J556" s="13">
        <v>5.0</v>
      </c>
    </row>
    <row r="557">
      <c r="A557" s="13" t="s">
        <v>1718</v>
      </c>
      <c r="B557" s="13" t="s">
        <v>2177</v>
      </c>
      <c r="C557" s="13" t="s">
        <v>2181</v>
      </c>
      <c r="D557" s="13" t="s">
        <v>2182</v>
      </c>
      <c r="E557" s="13" t="s">
        <v>2685</v>
      </c>
      <c r="F557" s="13" t="s">
        <v>2686</v>
      </c>
      <c r="G557" s="13" t="s">
        <v>1740</v>
      </c>
      <c r="H557" s="29">
        <v>-21.136222</v>
      </c>
      <c r="I557" s="29">
        <v>-64.060402</v>
      </c>
      <c r="J557" s="13">
        <v>4.0</v>
      </c>
    </row>
    <row r="558">
      <c r="A558" s="13" t="s">
        <v>1718</v>
      </c>
      <c r="B558" s="13" t="s">
        <v>2177</v>
      </c>
      <c r="C558" s="13" t="s">
        <v>2184</v>
      </c>
      <c r="D558" s="13" t="s">
        <v>2185</v>
      </c>
      <c r="E558" s="13" t="s">
        <v>2687</v>
      </c>
      <c r="F558" s="13" t="s">
        <v>2185</v>
      </c>
      <c r="G558" s="13" t="s">
        <v>1723</v>
      </c>
      <c r="H558" s="29">
        <v>-19.03903</v>
      </c>
      <c r="I558" s="29">
        <v>-65.26093</v>
      </c>
      <c r="J558" s="13">
        <v>1.0</v>
      </c>
    </row>
    <row r="559">
      <c r="A559" s="13" t="s">
        <v>1718</v>
      </c>
      <c r="B559" s="13" t="s">
        <v>2177</v>
      </c>
      <c r="C559" s="13" t="s">
        <v>2184</v>
      </c>
      <c r="D559" s="13" t="s">
        <v>2185</v>
      </c>
      <c r="E559" s="13" t="s">
        <v>2688</v>
      </c>
      <c r="F559" s="13" t="s">
        <v>2185</v>
      </c>
      <c r="G559" s="13" t="s">
        <v>1723</v>
      </c>
      <c r="H559" s="29">
        <v>-19.05145</v>
      </c>
      <c r="I559" s="29">
        <v>-65.23246</v>
      </c>
      <c r="J559" s="13">
        <v>1.0</v>
      </c>
    </row>
    <row r="560">
      <c r="A560" s="13" t="s">
        <v>1718</v>
      </c>
      <c r="B560" s="13" t="s">
        <v>2177</v>
      </c>
      <c r="C560" s="13" t="s">
        <v>2184</v>
      </c>
      <c r="D560" s="13" t="s">
        <v>2185</v>
      </c>
      <c r="E560" s="13" t="s">
        <v>2689</v>
      </c>
      <c r="F560" s="13" t="s">
        <v>2185</v>
      </c>
      <c r="G560" s="13" t="s">
        <v>1723</v>
      </c>
      <c r="H560" s="29">
        <v>-19.08533</v>
      </c>
      <c r="I560" s="29">
        <v>-65.23655</v>
      </c>
      <c r="J560" s="13">
        <v>1.0</v>
      </c>
    </row>
    <row r="561">
      <c r="A561" s="13" t="s">
        <v>1718</v>
      </c>
      <c r="B561" s="13" t="s">
        <v>2177</v>
      </c>
      <c r="C561" s="13" t="s">
        <v>2249</v>
      </c>
      <c r="D561" s="13" t="s">
        <v>2250</v>
      </c>
      <c r="E561" s="13" t="s">
        <v>2690</v>
      </c>
      <c r="F561" s="13" t="s">
        <v>2691</v>
      </c>
      <c r="G561" s="13" t="s">
        <v>1723</v>
      </c>
      <c r="H561" s="29">
        <v>-19.1079</v>
      </c>
      <c r="I561" s="29">
        <v>-64.24857</v>
      </c>
      <c r="J561" s="13">
        <v>4.0</v>
      </c>
    </row>
    <row r="562">
      <c r="A562" s="13" t="s">
        <v>1718</v>
      </c>
      <c r="B562" s="13" t="s">
        <v>2177</v>
      </c>
      <c r="C562" s="13" t="s">
        <v>2184</v>
      </c>
      <c r="D562" s="13" t="s">
        <v>2185</v>
      </c>
      <c r="E562" s="13" t="s">
        <v>2692</v>
      </c>
      <c r="F562" s="13" t="s">
        <v>2185</v>
      </c>
      <c r="G562" s="13" t="s">
        <v>1723</v>
      </c>
      <c r="H562" s="29">
        <v>-19.00942</v>
      </c>
      <c r="I562" s="29">
        <v>-65.30588</v>
      </c>
      <c r="J562" s="13">
        <v>2.0</v>
      </c>
    </row>
    <row r="563">
      <c r="A563" s="13" t="s">
        <v>1718</v>
      </c>
      <c r="B563" s="13" t="s">
        <v>2177</v>
      </c>
      <c r="C563" s="13" t="s">
        <v>2181</v>
      </c>
      <c r="D563" s="13" t="s">
        <v>2237</v>
      </c>
      <c r="E563" s="13" t="s">
        <v>2693</v>
      </c>
      <c r="F563" s="13" t="s">
        <v>2694</v>
      </c>
      <c r="G563" s="13" t="s">
        <v>1723</v>
      </c>
      <c r="H563" s="29">
        <v>-20.16225</v>
      </c>
      <c r="I563" s="29">
        <v>-63.96331</v>
      </c>
      <c r="J563" s="13">
        <v>4.0</v>
      </c>
    </row>
    <row r="564">
      <c r="A564" s="13" t="s">
        <v>1718</v>
      </c>
      <c r="B564" s="13" t="s">
        <v>2177</v>
      </c>
      <c r="C564" s="13" t="s">
        <v>2184</v>
      </c>
      <c r="D564" s="13" t="s">
        <v>2275</v>
      </c>
      <c r="E564" s="13" t="s">
        <v>2695</v>
      </c>
      <c r="F564" s="13" t="s">
        <v>2696</v>
      </c>
      <c r="G564" s="13" t="s">
        <v>1723</v>
      </c>
      <c r="H564" s="29">
        <v>-18.60243</v>
      </c>
      <c r="I564" s="29">
        <v>-65.39965</v>
      </c>
      <c r="J564" s="13">
        <v>3.0</v>
      </c>
    </row>
    <row r="565">
      <c r="A565" s="13" t="s">
        <v>1718</v>
      </c>
      <c r="B565" s="13" t="s">
        <v>2177</v>
      </c>
      <c r="C565" s="13" t="s">
        <v>2230</v>
      </c>
      <c r="D565" s="13" t="s">
        <v>2282</v>
      </c>
      <c r="E565" s="13" t="s">
        <v>2697</v>
      </c>
      <c r="F565" s="13" t="s">
        <v>2698</v>
      </c>
      <c r="G565" s="13" t="s">
        <v>1723</v>
      </c>
      <c r="H565" s="29">
        <v>-19.21987</v>
      </c>
      <c r="I565" s="29">
        <v>-64.29996</v>
      </c>
      <c r="J565" s="13">
        <v>4.0</v>
      </c>
    </row>
    <row r="566">
      <c r="A566" s="13" t="s">
        <v>1718</v>
      </c>
      <c r="B566" s="13" t="s">
        <v>2177</v>
      </c>
      <c r="C566" s="13" t="s">
        <v>2211</v>
      </c>
      <c r="D566" s="13" t="s">
        <v>2573</v>
      </c>
      <c r="E566" s="13" t="s">
        <v>2699</v>
      </c>
      <c r="F566" s="13" t="s">
        <v>2700</v>
      </c>
      <c r="G566" s="13" t="s">
        <v>1723</v>
      </c>
      <c r="H566" s="29">
        <v>-21.02694</v>
      </c>
      <c r="I566" s="29">
        <v>-65.36425</v>
      </c>
      <c r="J566" s="13">
        <v>5.0</v>
      </c>
    </row>
    <row r="567">
      <c r="A567" s="13" t="s">
        <v>1718</v>
      </c>
      <c r="B567" s="13" t="s">
        <v>2177</v>
      </c>
      <c r="C567" s="13" t="s">
        <v>2211</v>
      </c>
      <c r="D567" s="13" t="s">
        <v>2573</v>
      </c>
      <c r="E567" s="13" t="s">
        <v>2701</v>
      </c>
      <c r="F567" s="13" t="s">
        <v>2702</v>
      </c>
      <c r="G567" s="13" t="s">
        <v>1723</v>
      </c>
      <c r="H567" s="29">
        <v>-20.97539</v>
      </c>
      <c r="I567" s="29">
        <v>-65.23078</v>
      </c>
      <c r="J567" s="13">
        <v>5.0</v>
      </c>
    </row>
    <row r="568">
      <c r="A568" s="13" t="s">
        <v>1718</v>
      </c>
      <c r="B568" s="13" t="s">
        <v>2177</v>
      </c>
      <c r="C568" s="13" t="s">
        <v>2230</v>
      </c>
      <c r="D568" s="13" t="s">
        <v>2282</v>
      </c>
      <c r="E568" s="13" t="s">
        <v>2703</v>
      </c>
      <c r="F568" s="13" t="s">
        <v>2704</v>
      </c>
      <c r="G568" s="13" t="s">
        <v>1723</v>
      </c>
      <c r="H568" s="29">
        <v>-19.24916</v>
      </c>
      <c r="I568" s="29">
        <v>-64.21652</v>
      </c>
      <c r="J568" s="13">
        <v>4.0</v>
      </c>
    </row>
    <row r="569">
      <c r="A569" s="13" t="s">
        <v>1718</v>
      </c>
      <c r="B569" s="13" t="s">
        <v>2177</v>
      </c>
      <c r="C569" s="13" t="s">
        <v>2184</v>
      </c>
      <c r="D569" s="13" t="s">
        <v>2185</v>
      </c>
      <c r="E569" s="13" t="s">
        <v>2705</v>
      </c>
      <c r="F569" s="13" t="s">
        <v>2185</v>
      </c>
      <c r="G569" s="13" t="s">
        <v>1723</v>
      </c>
      <c r="H569" s="29">
        <v>-19.02696</v>
      </c>
      <c r="I569" s="29">
        <v>-65.26705</v>
      </c>
      <c r="J569" s="13">
        <v>2.0</v>
      </c>
    </row>
    <row r="570">
      <c r="A570" s="13" t="s">
        <v>1718</v>
      </c>
      <c r="B570" s="13" t="s">
        <v>2177</v>
      </c>
      <c r="C570" s="13" t="s">
        <v>2178</v>
      </c>
      <c r="D570" s="13" t="s">
        <v>2405</v>
      </c>
      <c r="E570" s="13" t="s">
        <v>2706</v>
      </c>
      <c r="F570" s="13" t="s">
        <v>2707</v>
      </c>
      <c r="G570" s="13" t="s">
        <v>1723</v>
      </c>
      <c r="H570" s="29">
        <v>-20.32539</v>
      </c>
      <c r="I570" s="29">
        <v>-64.80387</v>
      </c>
      <c r="J570" s="13">
        <v>5.0</v>
      </c>
    </row>
    <row r="571">
      <c r="A571" s="13" t="s">
        <v>1718</v>
      </c>
      <c r="B571" s="13" t="s">
        <v>2177</v>
      </c>
      <c r="C571" s="13" t="s">
        <v>2211</v>
      </c>
      <c r="D571" s="13" t="s">
        <v>2573</v>
      </c>
      <c r="E571" s="13" t="s">
        <v>2708</v>
      </c>
      <c r="F571" s="13" t="s">
        <v>2709</v>
      </c>
      <c r="G571" s="13" t="s">
        <v>1723</v>
      </c>
      <c r="H571" s="29">
        <v>-20.9139</v>
      </c>
      <c r="I571" s="29">
        <v>-65.3415</v>
      </c>
      <c r="J571" s="13">
        <v>5.0</v>
      </c>
    </row>
    <row r="572">
      <c r="A572" s="13" t="s">
        <v>1718</v>
      </c>
      <c r="B572" s="13" t="s">
        <v>2177</v>
      </c>
      <c r="C572" s="13" t="s">
        <v>2184</v>
      </c>
      <c r="D572" s="13" t="s">
        <v>2185</v>
      </c>
      <c r="E572" s="13" t="s">
        <v>2710</v>
      </c>
      <c r="F572" s="13" t="s">
        <v>2185</v>
      </c>
      <c r="G572" s="13" t="s">
        <v>1723</v>
      </c>
      <c r="H572" s="29">
        <v>-19.02849</v>
      </c>
      <c r="I572" s="29">
        <v>-65.29878</v>
      </c>
      <c r="J572" s="13">
        <v>2.0</v>
      </c>
    </row>
    <row r="573">
      <c r="A573" s="13" t="s">
        <v>1718</v>
      </c>
      <c r="B573" s="13" t="s">
        <v>2177</v>
      </c>
      <c r="C573" s="13" t="s">
        <v>2230</v>
      </c>
      <c r="D573" s="13" t="s">
        <v>2453</v>
      </c>
      <c r="E573" s="13" t="s">
        <v>2711</v>
      </c>
      <c r="F573" s="13" t="s">
        <v>2712</v>
      </c>
      <c r="G573" s="13" t="s">
        <v>1723</v>
      </c>
      <c r="H573" s="29">
        <v>-19.36522</v>
      </c>
      <c r="I573" s="29">
        <v>-64.38977</v>
      </c>
      <c r="J573" s="13">
        <v>4.0</v>
      </c>
    </row>
    <row r="574">
      <c r="A574" s="13" t="s">
        <v>1718</v>
      </c>
      <c r="B574" s="13" t="s">
        <v>2177</v>
      </c>
      <c r="C574" s="13" t="s">
        <v>2184</v>
      </c>
      <c r="D574" s="13" t="s">
        <v>2185</v>
      </c>
      <c r="E574" s="13" t="s">
        <v>2713</v>
      </c>
      <c r="F574" s="13" t="s">
        <v>2185</v>
      </c>
      <c r="G574" s="13" t="s">
        <v>1723</v>
      </c>
      <c r="H574" s="29">
        <v>-18.99063</v>
      </c>
      <c r="I574" s="29">
        <v>-65.27406</v>
      </c>
      <c r="J574" s="13">
        <v>2.0</v>
      </c>
    </row>
    <row r="575">
      <c r="A575" s="13" t="s">
        <v>1718</v>
      </c>
      <c r="B575" s="13" t="s">
        <v>2177</v>
      </c>
      <c r="C575" s="13" t="s">
        <v>2200</v>
      </c>
      <c r="D575" s="13" t="s">
        <v>2331</v>
      </c>
      <c r="E575" s="13" t="s">
        <v>2714</v>
      </c>
      <c r="F575" s="13" t="s">
        <v>2715</v>
      </c>
      <c r="G575" s="13" t="s">
        <v>1723</v>
      </c>
      <c r="H575" s="29">
        <v>-20.88688</v>
      </c>
      <c r="I575" s="29">
        <v>-63.67434</v>
      </c>
      <c r="J575" s="13">
        <v>4.0</v>
      </c>
    </row>
    <row r="576">
      <c r="A576" s="13" t="s">
        <v>1718</v>
      </c>
      <c r="B576" s="13" t="s">
        <v>2177</v>
      </c>
      <c r="C576" s="13" t="s">
        <v>2309</v>
      </c>
      <c r="D576" s="13" t="s">
        <v>2312</v>
      </c>
      <c r="E576" s="13" t="s">
        <v>2716</v>
      </c>
      <c r="F576" s="13" t="s">
        <v>2312</v>
      </c>
      <c r="G576" s="13" t="s">
        <v>1723</v>
      </c>
      <c r="H576" s="29">
        <v>-19.92718</v>
      </c>
      <c r="I576" s="29">
        <v>-64.48597</v>
      </c>
      <c r="J576" s="13">
        <v>4.0</v>
      </c>
    </row>
    <row r="577">
      <c r="A577" s="13" t="s">
        <v>1718</v>
      </c>
      <c r="B577" s="13" t="s">
        <v>2177</v>
      </c>
      <c r="C577" s="13" t="s">
        <v>2181</v>
      </c>
      <c r="D577" s="13" t="s">
        <v>2237</v>
      </c>
      <c r="E577" s="13" t="s">
        <v>2717</v>
      </c>
      <c r="F577" s="13" t="s">
        <v>2718</v>
      </c>
      <c r="G577" s="13" t="s">
        <v>1723</v>
      </c>
      <c r="H577" s="29">
        <v>-20.8244</v>
      </c>
      <c r="I577" s="29">
        <v>-63.93389</v>
      </c>
      <c r="J577" s="13">
        <v>4.0</v>
      </c>
    </row>
    <row r="578">
      <c r="A578" s="13" t="s">
        <v>1718</v>
      </c>
      <c r="B578" s="13" t="s">
        <v>2177</v>
      </c>
      <c r="C578" s="13" t="s">
        <v>2181</v>
      </c>
      <c r="D578" s="13" t="s">
        <v>2182</v>
      </c>
      <c r="E578" s="13" t="s">
        <v>2719</v>
      </c>
      <c r="F578" s="13" t="s">
        <v>2720</v>
      </c>
      <c r="G578" s="13" t="s">
        <v>1723</v>
      </c>
      <c r="H578" s="29">
        <v>-19.56839</v>
      </c>
      <c r="I578" s="29">
        <v>-63.99007</v>
      </c>
      <c r="J578" s="13">
        <v>4.0</v>
      </c>
    </row>
    <row r="579">
      <c r="A579" s="13" t="s">
        <v>1718</v>
      </c>
      <c r="B579" s="13" t="s">
        <v>2177</v>
      </c>
      <c r="C579" s="13" t="s">
        <v>2200</v>
      </c>
      <c r="D579" s="13" t="s">
        <v>2331</v>
      </c>
      <c r="E579" s="13" t="s">
        <v>2721</v>
      </c>
      <c r="F579" s="13" t="s">
        <v>2722</v>
      </c>
      <c r="G579" s="13" t="s">
        <v>1723</v>
      </c>
      <c r="H579" s="29">
        <v>-20.56405</v>
      </c>
      <c r="I579" s="29">
        <v>-63.63357</v>
      </c>
      <c r="J579" s="13">
        <v>4.0</v>
      </c>
    </row>
    <row r="580">
      <c r="A580" s="13" t="s">
        <v>1718</v>
      </c>
      <c r="B580" s="13" t="s">
        <v>2177</v>
      </c>
      <c r="C580" s="13" t="s">
        <v>2178</v>
      </c>
      <c r="D580" s="13" t="s">
        <v>2405</v>
      </c>
      <c r="E580" s="13" t="s">
        <v>2723</v>
      </c>
      <c r="F580" s="13" t="s">
        <v>1759</v>
      </c>
      <c r="G580" s="13" t="s">
        <v>1723</v>
      </c>
      <c r="H580" s="29">
        <v>-19.9318</v>
      </c>
      <c r="I580" s="29">
        <v>-64.93593</v>
      </c>
      <c r="J580" s="13">
        <v>5.0</v>
      </c>
    </row>
    <row r="581">
      <c r="A581" s="13" t="s">
        <v>1718</v>
      </c>
      <c r="B581" s="13" t="s">
        <v>2177</v>
      </c>
      <c r="C581" s="13" t="s">
        <v>2184</v>
      </c>
      <c r="D581" s="13" t="s">
        <v>2275</v>
      </c>
      <c r="E581" s="13" t="s">
        <v>2724</v>
      </c>
      <c r="F581" s="13" t="s">
        <v>2725</v>
      </c>
      <c r="G581" s="13" t="s">
        <v>1723</v>
      </c>
      <c r="H581" s="29">
        <v>-18.48993</v>
      </c>
      <c r="I581" s="29">
        <v>-65.33015</v>
      </c>
      <c r="J581" s="13">
        <v>3.0</v>
      </c>
    </row>
    <row r="582">
      <c r="A582" s="13" t="s">
        <v>1718</v>
      </c>
      <c r="B582" s="13" t="s">
        <v>2177</v>
      </c>
      <c r="C582" s="13" t="s">
        <v>2184</v>
      </c>
      <c r="D582" s="13" t="s">
        <v>2206</v>
      </c>
      <c r="E582" s="13" t="s">
        <v>2726</v>
      </c>
      <c r="F582" s="13" t="s">
        <v>2727</v>
      </c>
      <c r="G582" s="13" t="s">
        <v>1723</v>
      </c>
      <c r="H582" s="29">
        <v>-19.10636</v>
      </c>
      <c r="I582" s="29">
        <v>-65.26763</v>
      </c>
      <c r="J582" s="13">
        <v>3.0</v>
      </c>
    </row>
    <row r="583">
      <c r="A583" s="13" t="s">
        <v>1718</v>
      </c>
      <c r="B583" s="13" t="s">
        <v>2177</v>
      </c>
      <c r="C583" s="13" t="s">
        <v>2178</v>
      </c>
      <c r="D583" s="13" t="s">
        <v>2405</v>
      </c>
      <c r="E583" s="13" t="s">
        <v>2728</v>
      </c>
      <c r="F583" s="13" t="s">
        <v>2729</v>
      </c>
      <c r="G583" s="13" t="s">
        <v>1723</v>
      </c>
      <c r="H583" s="29">
        <v>-20.03145</v>
      </c>
      <c r="I583" s="29">
        <v>-64.79684</v>
      </c>
      <c r="J583" s="13">
        <v>5.0</v>
      </c>
    </row>
    <row r="584">
      <c r="A584" s="13" t="s">
        <v>1718</v>
      </c>
      <c r="B584" s="13" t="s">
        <v>2177</v>
      </c>
      <c r="C584" s="13" t="s">
        <v>2184</v>
      </c>
      <c r="D584" s="13" t="s">
        <v>2185</v>
      </c>
      <c r="E584" s="13" t="s">
        <v>2730</v>
      </c>
      <c r="F584" s="13" t="s">
        <v>2731</v>
      </c>
      <c r="G584" s="13" t="s">
        <v>1723</v>
      </c>
      <c r="H584" s="29">
        <v>-18.86053</v>
      </c>
      <c r="I584" s="29">
        <v>-65.23275</v>
      </c>
      <c r="J584" s="13">
        <v>3.0</v>
      </c>
    </row>
    <row r="585">
      <c r="A585" s="13" t="s">
        <v>1718</v>
      </c>
      <c r="B585" s="13" t="s">
        <v>2177</v>
      </c>
      <c r="C585" s="13" t="s">
        <v>2219</v>
      </c>
      <c r="D585" s="13" t="s">
        <v>2220</v>
      </c>
      <c r="E585" s="13" t="s">
        <v>2732</v>
      </c>
      <c r="F585" s="13" t="s">
        <v>2733</v>
      </c>
      <c r="G585" s="13" t="s">
        <v>1723</v>
      </c>
      <c r="H585" s="29">
        <v>-18.98042</v>
      </c>
      <c r="I585" s="29">
        <v>-64.70795</v>
      </c>
      <c r="J585" s="13">
        <v>3.0</v>
      </c>
    </row>
    <row r="586">
      <c r="A586" s="13" t="s">
        <v>1718</v>
      </c>
      <c r="B586" s="13" t="s">
        <v>2177</v>
      </c>
      <c r="C586" s="13" t="s">
        <v>2240</v>
      </c>
      <c r="D586" s="13" t="s">
        <v>2240</v>
      </c>
      <c r="E586" s="13" t="s">
        <v>2734</v>
      </c>
      <c r="F586" s="13" t="s">
        <v>2735</v>
      </c>
      <c r="G586" s="13" t="s">
        <v>1723</v>
      </c>
      <c r="H586" s="29">
        <v>-19.33958</v>
      </c>
      <c r="I586" s="29">
        <v>-65.05508</v>
      </c>
      <c r="J586" s="13">
        <v>3.0</v>
      </c>
    </row>
    <row r="587">
      <c r="A587" s="13" t="s">
        <v>1718</v>
      </c>
      <c r="B587" s="13" t="s">
        <v>2177</v>
      </c>
      <c r="C587" s="13" t="s">
        <v>2178</v>
      </c>
      <c r="D587" s="13" t="s">
        <v>2179</v>
      </c>
      <c r="E587" s="13" t="s">
        <v>2736</v>
      </c>
      <c r="F587" s="13" t="s">
        <v>2737</v>
      </c>
      <c r="G587" s="13" t="s">
        <v>1723</v>
      </c>
      <c r="H587" s="29">
        <v>-20.64821</v>
      </c>
      <c r="I587" s="29">
        <v>-65.34814</v>
      </c>
      <c r="J587" s="13">
        <v>5.0</v>
      </c>
    </row>
    <row r="588">
      <c r="A588" s="13" t="s">
        <v>1718</v>
      </c>
      <c r="B588" s="13" t="s">
        <v>2177</v>
      </c>
      <c r="C588" s="13" t="s">
        <v>2240</v>
      </c>
      <c r="D588" s="13" t="s">
        <v>2243</v>
      </c>
      <c r="E588" s="13" t="s">
        <v>2738</v>
      </c>
      <c r="F588" s="13" t="s">
        <v>2739</v>
      </c>
      <c r="G588" s="13" t="s">
        <v>1723</v>
      </c>
      <c r="H588" s="29">
        <v>-19.09398</v>
      </c>
      <c r="I588" s="29">
        <v>-64.86732</v>
      </c>
      <c r="J588" s="13">
        <v>3.0</v>
      </c>
    </row>
    <row r="589">
      <c r="A589" s="13" t="s">
        <v>1718</v>
      </c>
      <c r="B589" s="13" t="s">
        <v>2177</v>
      </c>
      <c r="C589" s="13" t="s">
        <v>2184</v>
      </c>
      <c r="D589" s="13" t="s">
        <v>2275</v>
      </c>
      <c r="E589" s="13" t="s">
        <v>2740</v>
      </c>
      <c r="F589" s="13" t="s">
        <v>2741</v>
      </c>
      <c r="G589" s="13" t="s">
        <v>1723</v>
      </c>
      <c r="H589" s="29">
        <v>-18.81042</v>
      </c>
      <c r="I589" s="29">
        <v>-65.39856</v>
      </c>
      <c r="J589" s="13">
        <v>3.0</v>
      </c>
    </row>
    <row r="590">
      <c r="A590" s="13" t="s">
        <v>1718</v>
      </c>
      <c r="B590" s="13" t="s">
        <v>2177</v>
      </c>
      <c r="C590" s="13" t="s">
        <v>2178</v>
      </c>
      <c r="D590" s="13" t="s">
        <v>2405</v>
      </c>
      <c r="E590" s="13" t="s">
        <v>2742</v>
      </c>
      <c r="F590" s="13" t="s">
        <v>2743</v>
      </c>
      <c r="G590" s="13" t="s">
        <v>1723</v>
      </c>
      <c r="H590" s="29">
        <v>-20.26884</v>
      </c>
      <c r="I590" s="29">
        <v>-64.96616</v>
      </c>
      <c r="J590" s="13">
        <v>5.0</v>
      </c>
    </row>
    <row r="591">
      <c r="A591" s="13" t="s">
        <v>1718</v>
      </c>
      <c r="B591" s="13" t="s">
        <v>2177</v>
      </c>
      <c r="C591" s="13" t="s">
        <v>2184</v>
      </c>
      <c r="D591" s="13" t="s">
        <v>2185</v>
      </c>
      <c r="E591" s="13" t="s">
        <v>2744</v>
      </c>
      <c r="F591" s="13" t="s">
        <v>2745</v>
      </c>
      <c r="G591" s="13" t="s">
        <v>1723</v>
      </c>
      <c r="H591" s="29">
        <v>-18.82506</v>
      </c>
      <c r="I591" s="29">
        <v>-65.1201</v>
      </c>
      <c r="J591" s="13">
        <v>3.0</v>
      </c>
    </row>
    <row r="592">
      <c r="A592" s="13" t="s">
        <v>1718</v>
      </c>
      <c r="B592" s="13" t="s">
        <v>2177</v>
      </c>
      <c r="C592" s="13" t="s">
        <v>2178</v>
      </c>
      <c r="D592" s="13" t="s">
        <v>2405</v>
      </c>
      <c r="E592" s="13" t="s">
        <v>2746</v>
      </c>
      <c r="F592" s="13" t="s">
        <v>2747</v>
      </c>
      <c r="G592" s="13" t="s">
        <v>1723</v>
      </c>
      <c r="H592" s="29">
        <v>-20.00292</v>
      </c>
      <c r="I592" s="29">
        <v>-64.90813</v>
      </c>
      <c r="J592" s="13">
        <v>5.0</v>
      </c>
    </row>
    <row r="593">
      <c r="A593" s="13" t="s">
        <v>1718</v>
      </c>
      <c r="B593" s="13" t="s">
        <v>2177</v>
      </c>
      <c r="C593" s="13" t="s">
        <v>2184</v>
      </c>
      <c r="D593" s="13" t="s">
        <v>2275</v>
      </c>
      <c r="E593" s="13" t="s">
        <v>2748</v>
      </c>
      <c r="F593" s="13" t="s">
        <v>2749</v>
      </c>
      <c r="G593" s="13" t="s">
        <v>1723</v>
      </c>
      <c r="H593" s="29">
        <v>-18.62391</v>
      </c>
      <c r="I593" s="29">
        <v>-65.2855</v>
      </c>
      <c r="J593" s="13">
        <v>3.0</v>
      </c>
    </row>
    <row r="594">
      <c r="A594" s="13" t="s">
        <v>1718</v>
      </c>
      <c r="B594" s="13" t="s">
        <v>2177</v>
      </c>
      <c r="C594" s="13" t="s">
        <v>2200</v>
      </c>
      <c r="D594" s="13" t="s">
        <v>2234</v>
      </c>
      <c r="E594" s="13" t="s">
        <v>2750</v>
      </c>
      <c r="F594" s="13" t="s">
        <v>2751</v>
      </c>
      <c r="G594" s="13" t="s">
        <v>1723</v>
      </c>
      <c r="H594" s="29">
        <v>-20.862512</v>
      </c>
      <c r="I594" s="29">
        <v>-62.686629</v>
      </c>
      <c r="J594" s="13">
        <v>4.0</v>
      </c>
    </row>
    <row r="595">
      <c r="A595" s="13" t="s">
        <v>1718</v>
      </c>
      <c r="B595" s="13" t="s">
        <v>2177</v>
      </c>
      <c r="C595" s="13" t="s">
        <v>2184</v>
      </c>
      <c r="D595" s="13" t="s">
        <v>2275</v>
      </c>
      <c r="E595" s="13" t="s">
        <v>2752</v>
      </c>
      <c r="F595" s="13" t="s">
        <v>2753</v>
      </c>
      <c r="G595" s="13" t="s">
        <v>1723</v>
      </c>
      <c r="H595" s="29">
        <v>-18.84813</v>
      </c>
      <c r="I595" s="29">
        <v>-65.30397</v>
      </c>
      <c r="J595" s="13">
        <v>3.0</v>
      </c>
    </row>
    <row r="596">
      <c r="A596" s="13" t="s">
        <v>1718</v>
      </c>
      <c r="B596" s="13" t="s">
        <v>2177</v>
      </c>
      <c r="C596" s="13" t="s">
        <v>2178</v>
      </c>
      <c r="D596" s="13" t="s">
        <v>2179</v>
      </c>
      <c r="E596" s="13" t="s">
        <v>2754</v>
      </c>
      <c r="F596" s="13" t="s">
        <v>2755</v>
      </c>
      <c r="G596" s="13" t="s">
        <v>1723</v>
      </c>
      <c r="H596" s="29">
        <v>-20.45579</v>
      </c>
      <c r="I596" s="29">
        <v>-65.04705</v>
      </c>
      <c r="J596" s="13">
        <v>5.0</v>
      </c>
    </row>
    <row r="597">
      <c r="A597" s="13" t="s">
        <v>1718</v>
      </c>
      <c r="B597" s="13" t="s">
        <v>2177</v>
      </c>
      <c r="C597" s="13" t="s">
        <v>2219</v>
      </c>
      <c r="D597" s="13" t="s">
        <v>2259</v>
      </c>
      <c r="E597" s="13" t="s">
        <v>2756</v>
      </c>
      <c r="F597" s="13" t="s">
        <v>2757</v>
      </c>
      <c r="G597" s="13" t="s">
        <v>1723</v>
      </c>
      <c r="H597" s="29">
        <v>-15.80447</v>
      </c>
      <c r="I597" s="29">
        <v>-68.7542</v>
      </c>
      <c r="J597" s="13">
        <v>16.0</v>
      </c>
    </row>
    <row r="598">
      <c r="A598" s="13" t="s">
        <v>1718</v>
      </c>
      <c r="B598" s="13" t="s">
        <v>2177</v>
      </c>
      <c r="C598" s="13" t="s">
        <v>2211</v>
      </c>
      <c r="D598" s="13" t="s">
        <v>2212</v>
      </c>
      <c r="E598" s="13" t="s">
        <v>2758</v>
      </c>
      <c r="F598" s="13" t="s">
        <v>2759</v>
      </c>
      <c r="G598" s="13" t="s">
        <v>1723</v>
      </c>
      <c r="H598" s="29">
        <v>-20.90218</v>
      </c>
      <c r="I598" s="29">
        <v>-64.51948</v>
      </c>
      <c r="J598" s="13">
        <v>5.0</v>
      </c>
    </row>
    <row r="599">
      <c r="A599" s="13" t="s">
        <v>1718</v>
      </c>
      <c r="B599" s="13" t="s">
        <v>2177</v>
      </c>
      <c r="C599" s="13" t="s">
        <v>2240</v>
      </c>
      <c r="D599" s="13" t="s">
        <v>2243</v>
      </c>
      <c r="E599" s="13" t="s">
        <v>2760</v>
      </c>
      <c r="F599" s="13" t="s">
        <v>2761</v>
      </c>
      <c r="G599" s="13" t="s">
        <v>1723</v>
      </c>
      <c r="H599" s="29">
        <v>-19.06575</v>
      </c>
      <c r="I599" s="29">
        <v>-64.99706</v>
      </c>
      <c r="J599" s="13">
        <v>3.0</v>
      </c>
    </row>
    <row r="600">
      <c r="A600" s="13" t="s">
        <v>1718</v>
      </c>
      <c r="B600" s="13" t="s">
        <v>2177</v>
      </c>
      <c r="C600" s="13" t="s">
        <v>2230</v>
      </c>
      <c r="D600" s="13" t="s">
        <v>2254</v>
      </c>
      <c r="E600" s="13" t="s">
        <v>2762</v>
      </c>
      <c r="F600" s="13" t="s">
        <v>2763</v>
      </c>
      <c r="G600" s="13" t="s">
        <v>1723</v>
      </c>
      <c r="H600" s="29">
        <v>-19.79042</v>
      </c>
      <c r="I600" s="29">
        <v>-64.3289</v>
      </c>
      <c r="J600" s="13">
        <v>4.0</v>
      </c>
    </row>
    <row r="601">
      <c r="A601" s="13" t="s">
        <v>1718</v>
      </c>
      <c r="B601" s="13" t="s">
        <v>2177</v>
      </c>
      <c r="C601" s="13" t="s">
        <v>2211</v>
      </c>
      <c r="D601" s="13" t="s">
        <v>2212</v>
      </c>
      <c r="E601" s="13" t="s">
        <v>2764</v>
      </c>
      <c r="F601" s="13" t="s">
        <v>2765</v>
      </c>
      <c r="G601" s="13" t="s">
        <v>1723</v>
      </c>
      <c r="H601" s="29">
        <v>-21.00441</v>
      </c>
      <c r="I601" s="29">
        <v>-64.91585</v>
      </c>
      <c r="J601" s="13">
        <v>5.0</v>
      </c>
    </row>
    <row r="602">
      <c r="A602" s="13" t="s">
        <v>1718</v>
      </c>
      <c r="B602" s="13" t="s">
        <v>2177</v>
      </c>
      <c r="C602" s="13" t="s">
        <v>2219</v>
      </c>
      <c r="D602" s="13" t="s">
        <v>2377</v>
      </c>
      <c r="E602" s="13" t="s">
        <v>2766</v>
      </c>
      <c r="F602" s="13" t="s">
        <v>1825</v>
      </c>
      <c r="G602" s="13" t="s">
        <v>1723</v>
      </c>
      <c r="H602" s="29">
        <v>-20.85209</v>
      </c>
      <c r="I602" s="29">
        <v>-64.31755</v>
      </c>
      <c r="J602" s="13">
        <v>5.0</v>
      </c>
    </row>
    <row r="603">
      <c r="A603" s="13" t="s">
        <v>1718</v>
      </c>
      <c r="B603" s="13" t="s">
        <v>2177</v>
      </c>
      <c r="C603" s="13" t="s">
        <v>2178</v>
      </c>
      <c r="D603" s="13" t="s">
        <v>2315</v>
      </c>
      <c r="E603" s="13" t="s">
        <v>2767</v>
      </c>
      <c r="F603" s="13" t="s">
        <v>2768</v>
      </c>
      <c r="G603" s="13" t="s">
        <v>1723</v>
      </c>
      <c r="H603" s="29">
        <v>-20.57037</v>
      </c>
      <c r="I603" s="29">
        <v>-64.5985</v>
      </c>
      <c r="J603" s="13">
        <v>5.0</v>
      </c>
    </row>
    <row r="604">
      <c r="A604" s="13" t="s">
        <v>1718</v>
      </c>
      <c r="B604" s="13" t="s">
        <v>2177</v>
      </c>
      <c r="C604" s="13" t="s">
        <v>2181</v>
      </c>
      <c r="D604" s="13" t="s">
        <v>2237</v>
      </c>
      <c r="E604" s="13" t="s">
        <v>2769</v>
      </c>
      <c r="F604" s="13" t="s">
        <v>2770</v>
      </c>
      <c r="G604" s="13" t="s">
        <v>1723</v>
      </c>
      <c r="H604" s="29">
        <v>-20.51959</v>
      </c>
      <c r="I604" s="29">
        <v>-64.15099</v>
      </c>
      <c r="J604" s="13">
        <v>4.0</v>
      </c>
    </row>
    <row r="605">
      <c r="A605" s="13" t="s">
        <v>1718</v>
      </c>
      <c r="B605" s="13" t="s">
        <v>2177</v>
      </c>
      <c r="C605" s="13" t="s">
        <v>2184</v>
      </c>
      <c r="D605" s="13" t="s">
        <v>2206</v>
      </c>
      <c r="E605" s="13" t="s">
        <v>2771</v>
      </c>
      <c r="F605" s="13" t="s">
        <v>2772</v>
      </c>
      <c r="G605" s="13" t="s">
        <v>1723</v>
      </c>
      <c r="H605" s="29">
        <v>-17.24399</v>
      </c>
      <c r="I605" s="29">
        <v>-67.17284</v>
      </c>
      <c r="J605" s="13">
        <v>17.0</v>
      </c>
    </row>
    <row r="606">
      <c r="A606" s="13" t="s">
        <v>1718</v>
      </c>
      <c r="B606" s="13" t="s">
        <v>2177</v>
      </c>
      <c r="C606" s="13" t="s">
        <v>2178</v>
      </c>
      <c r="D606" s="13" t="s">
        <v>2179</v>
      </c>
      <c r="E606" s="13" t="s">
        <v>2773</v>
      </c>
      <c r="F606" s="13" t="s">
        <v>2774</v>
      </c>
      <c r="G606" s="13" t="s">
        <v>1723</v>
      </c>
      <c r="H606" s="29">
        <v>-20.79629</v>
      </c>
      <c r="I606" s="29">
        <v>-65.22394</v>
      </c>
      <c r="J606" s="13">
        <v>5.0</v>
      </c>
    </row>
    <row r="607">
      <c r="A607" s="13" t="s">
        <v>1718</v>
      </c>
      <c r="B607" s="13" t="s">
        <v>2177</v>
      </c>
      <c r="C607" s="13" t="s">
        <v>2178</v>
      </c>
      <c r="D607" s="13" t="s">
        <v>2179</v>
      </c>
      <c r="E607" s="13" t="s">
        <v>2775</v>
      </c>
      <c r="F607" s="13" t="s">
        <v>2776</v>
      </c>
      <c r="G607" s="13" t="s">
        <v>1723</v>
      </c>
      <c r="H607" s="29">
        <v>-20.47788</v>
      </c>
      <c r="I607" s="29">
        <v>-64.95026</v>
      </c>
      <c r="J607" s="13">
        <v>5.0</v>
      </c>
    </row>
    <row r="608">
      <c r="A608" s="13" t="s">
        <v>1718</v>
      </c>
      <c r="B608" s="13" t="s">
        <v>2177</v>
      </c>
      <c r="C608" s="13" t="s">
        <v>2219</v>
      </c>
      <c r="D608" s="13" t="s">
        <v>2220</v>
      </c>
      <c r="E608" s="13" t="s">
        <v>2777</v>
      </c>
      <c r="F608" s="13" t="s">
        <v>2778</v>
      </c>
      <c r="G608" s="13" t="s">
        <v>1723</v>
      </c>
      <c r="H608" s="29">
        <v>-18.98111</v>
      </c>
      <c r="I608" s="29">
        <v>-64.78075</v>
      </c>
      <c r="J608" s="13">
        <v>3.0</v>
      </c>
    </row>
    <row r="609">
      <c r="A609" s="13" t="s">
        <v>1718</v>
      </c>
      <c r="B609" s="13" t="s">
        <v>2177</v>
      </c>
      <c r="C609" s="13" t="s">
        <v>2211</v>
      </c>
      <c r="D609" s="13" t="s">
        <v>2212</v>
      </c>
      <c r="E609" s="13" t="s">
        <v>2779</v>
      </c>
      <c r="F609" s="13" t="s">
        <v>2780</v>
      </c>
      <c r="G609" s="13" t="s">
        <v>1723</v>
      </c>
      <c r="H609" s="29">
        <v>-20.82584</v>
      </c>
      <c r="I609" s="29">
        <v>-64.60419</v>
      </c>
      <c r="J609" s="13">
        <v>5.0</v>
      </c>
    </row>
    <row r="610">
      <c r="A610" s="13" t="s">
        <v>1718</v>
      </c>
      <c r="B610" s="13" t="s">
        <v>2177</v>
      </c>
      <c r="C610" s="13" t="s">
        <v>2184</v>
      </c>
      <c r="D610" s="13" t="s">
        <v>2275</v>
      </c>
      <c r="E610" s="13" t="s">
        <v>2781</v>
      </c>
      <c r="F610" s="13" t="s">
        <v>2782</v>
      </c>
      <c r="G610" s="13" t="s">
        <v>1723</v>
      </c>
      <c r="H610" s="29">
        <v>-18.45855</v>
      </c>
      <c r="I610" s="29">
        <v>-65.59436</v>
      </c>
      <c r="J610" s="13">
        <v>3.0</v>
      </c>
    </row>
    <row r="611">
      <c r="A611" s="13" t="s">
        <v>1718</v>
      </c>
      <c r="B611" s="13" t="s">
        <v>2177</v>
      </c>
      <c r="C611" s="13" t="s">
        <v>2178</v>
      </c>
      <c r="D611" s="13" t="s">
        <v>2405</v>
      </c>
      <c r="E611" s="13" t="s">
        <v>2783</v>
      </c>
      <c r="F611" s="13" t="s">
        <v>2784</v>
      </c>
      <c r="G611" s="13" t="s">
        <v>1723</v>
      </c>
      <c r="H611" s="29">
        <v>-19.94859</v>
      </c>
      <c r="I611" s="29">
        <v>-64.74733</v>
      </c>
      <c r="J611" s="13">
        <v>5.0</v>
      </c>
    </row>
    <row r="612">
      <c r="A612" s="13" t="s">
        <v>1718</v>
      </c>
      <c r="B612" s="13" t="s">
        <v>2177</v>
      </c>
      <c r="C612" s="13" t="s">
        <v>2181</v>
      </c>
      <c r="D612" s="13" t="s">
        <v>2237</v>
      </c>
      <c r="E612" s="13" t="s">
        <v>2785</v>
      </c>
      <c r="F612" s="13" t="s">
        <v>2786</v>
      </c>
      <c r="G612" s="13" t="s">
        <v>1723</v>
      </c>
      <c r="H612" s="29">
        <v>-20.61985</v>
      </c>
      <c r="I612" s="29">
        <v>-63.992</v>
      </c>
      <c r="J612" s="13">
        <v>4.0</v>
      </c>
    </row>
    <row r="613">
      <c r="A613" s="13" t="s">
        <v>1718</v>
      </c>
      <c r="B613" s="13" t="s">
        <v>2177</v>
      </c>
      <c r="C613" s="13" t="s">
        <v>2200</v>
      </c>
      <c r="D613" s="13" t="s">
        <v>2201</v>
      </c>
      <c r="E613" s="13" t="s">
        <v>2787</v>
      </c>
      <c r="F613" s="13" t="s">
        <v>2788</v>
      </c>
      <c r="G613" s="13" t="s">
        <v>1723</v>
      </c>
      <c r="H613" s="29">
        <v>-20.55215</v>
      </c>
      <c r="I613" s="29">
        <v>-63.7504</v>
      </c>
      <c r="J613" s="13">
        <v>4.0</v>
      </c>
    </row>
    <row r="614">
      <c r="A614" s="13" t="s">
        <v>1718</v>
      </c>
      <c r="B614" s="13" t="s">
        <v>2177</v>
      </c>
      <c r="C614" s="13" t="s">
        <v>2211</v>
      </c>
      <c r="D614" s="13" t="s">
        <v>2366</v>
      </c>
      <c r="E614" s="13" t="s">
        <v>2789</v>
      </c>
      <c r="F614" s="13" t="s">
        <v>2790</v>
      </c>
      <c r="G614" s="13" t="s">
        <v>1723</v>
      </c>
      <c r="H614" s="29">
        <v>-21.36126</v>
      </c>
      <c r="I614" s="29">
        <v>-65.27929</v>
      </c>
      <c r="J614" s="13">
        <v>5.0</v>
      </c>
    </row>
    <row r="615">
      <c r="A615" s="13" t="s">
        <v>1718</v>
      </c>
      <c r="B615" s="13" t="s">
        <v>2177</v>
      </c>
      <c r="C615" s="13" t="s">
        <v>2181</v>
      </c>
      <c r="D615" s="13" t="s">
        <v>2182</v>
      </c>
      <c r="E615" s="13" t="s">
        <v>2791</v>
      </c>
      <c r="F615" s="13" t="s">
        <v>2469</v>
      </c>
      <c r="G615" s="13" t="s">
        <v>1723</v>
      </c>
      <c r="H615" s="29">
        <v>-16.46868</v>
      </c>
      <c r="I615" s="29">
        <v>-68.1793</v>
      </c>
      <c r="J615" s="13">
        <v>10.0</v>
      </c>
    </row>
    <row r="616">
      <c r="A616" s="13" t="s">
        <v>1718</v>
      </c>
      <c r="B616" s="13" t="s">
        <v>2177</v>
      </c>
      <c r="C616" s="13" t="s">
        <v>2184</v>
      </c>
      <c r="D616" s="13" t="s">
        <v>2275</v>
      </c>
      <c r="E616" s="13" t="s">
        <v>2792</v>
      </c>
      <c r="F616" s="13" t="s">
        <v>2793</v>
      </c>
      <c r="G616" s="13" t="s">
        <v>1723</v>
      </c>
      <c r="H616" s="29">
        <v>-18.6862</v>
      </c>
      <c r="I616" s="29">
        <v>-65.36794</v>
      </c>
      <c r="J616" s="13">
        <v>3.0</v>
      </c>
    </row>
    <row r="617">
      <c r="A617" s="13" t="s">
        <v>1718</v>
      </c>
      <c r="B617" s="13" t="s">
        <v>2177</v>
      </c>
      <c r="C617" s="13" t="s">
        <v>2200</v>
      </c>
      <c r="D617" s="13" t="s">
        <v>2201</v>
      </c>
      <c r="E617" s="13" t="s">
        <v>2794</v>
      </c>
      <c r="F617" s="13" t="s">
        <v>2795</v>
      </c>
      <c r="G617" s="13" t="s">
        <v>1723</v>
      </c>
      <c r="H617" s="29">
        <v>-20.27766</v>
      </c>
      <c r="I617" s="29">
        <v>-63.76336</v>
      </c>
      <c r="J617" s="13">
        <v>4.0</v>
      </c>
    </row>
    <row r="618">
      <c r="A618" s="13" t="s">
        <v>1718</v>
      </c>
      <c r="B618" s="13" t="s">
        <v>2177</v>
      </c>
      <c r="C618" s="13" t="s">
        <v>2200</v>
      </c>
      <c r="D618" s="13" t="s">
        <v>2201</v>
      </c>
      <c r="E618" s="13" t="s">
        <v>2796</v>
      </c>
      <c r="F618" s="13" t="s">
        <v>2797</v>
      </c>
      <c r="G618" s="13" t="s">
        <v>1723</v>
      </c>
      <c r="H618" s="29">
        <v>-19.6085</v>
      </c>
      <c r="I618" s="29">
        <v>-63.7644</v>
      </c>
      <c r="J618" s="13">
        <v>4.0</v>
      </c>
    </row>
    <row r="619">
      <c r="A619" s="13" t="s">
        <v>1718</v>
      </c>
      <c r="B619" s="13" t="s">
        <v>2177</v>
      </c>
      <c r="C619" s="13" t="s">
        <v>2211</v>
      </c>
      <c r="D619" s="13" t="s">
        <v>2573</v>
      </c>
      <c r="E619" s="13" t="s">
        <v>2798</v>
      </c>
      <c r="F619" s="13" t="s">
        <v>2799</v>
      </c>
      <c r="G619" s="13" t="s">
        <v>1723</v>
      </c>
      <c r="H619" s="29">
        <v>-20.93037</v>
      </c>
      <c r="I619" s="29">
        <v>-65.27052</v>
      </c>
      <c r="J619" s="13">
        <v>5.0</v>
      </c>
    </row>
    <row r="620">
      <c r="A620" s="13" t="s">
        <v>1718</v>
      </c>
      <c r="B620" s="13" t="s">
        <v>2177</v>
      </c>
      <c r="C620" s="13" t="s">
        <v>2211</v>
      </c>
      <c r="D620" s="13" t="s">
        <v>2366</v>
      </c>
      <c r="E620" s="13" t="s">
        <v>2800</v>
      </c>
      <c r="F620" s="13" t="s">
        <v>2366</v>
      </c>
      <c r="G620" s="13" t="s">
        <v>1723</v>
      </c>
      <c r="H620" s="29">
        <v>-21.2103</v>
      </c>
      <c r="I620" s="29">
        <v>-65.21003</v>
      </c>
      <c r="J620" s="13">
        <v>5.0</v>
      </c>
    </row>
    <row r="621">
      <c r="A621" s="13" t="s">
        <v>1718</v>
      </c>
      <c r="B621" s="13" t="s">
        <v>2177</v>
      </c>
      <c r="C621" s="13" t="s">
        <v>2178</v>
      </c>
      <c r="D621" s="13" t="s">
        <v>2405</v>
      </c>
      <c r="E621" s="13" t="s">
        <v>2801</v>
      </c>
      <c r="F621" s="13" t="s">
        <v>2802</v>
      </c>
      <c r="G621" s="13" t="s">
        <v>1723</v>
      </c>
      <c r="H621" s="29">
        <v>-20.09636</v>
      </c>
      <c r="I621" s="29">
        <v>-64.77112</v>
      </c>
      <c r="J621" s="13">
        <v>5.0</v>
      </c>
    </row>
    <row r="622">
      <c r="A622" s="13" t="s">
        <v>1718</v>
      </c>
      <c r="B622" s="13" t="s">
        <v>2177</v>
      </c>
      <c r="C622" s="13" t="s">
        <v>2178</v>
      </c>
      <c r="D622" s="13" t="s">
        <v>2179</v>
      </c>
      <c r="E622" s="13" t="s">
        <v>2803</v>
      </c>
      <c r="F622" s="13" t="s">
        <v>2804</v>
      </c>
      <c r="G622" s="13" t="s">
        <v>1723</v>
      </c>
      <c r="H622" s="29">
        <v>-20.5823</v>
      </c>
      <c r="I622" s="29">
        <v>-64.9914</v>
      </c>
      <c r="J622" s="13">
        <v>5.0</v>
      </c>
    </row>
    <row r="623">
      <c r="A623" s="13" t="s">
        <v>1718</v>
      </c>
      <c r="B623" s="13" t="s">
        <v>2177</v>
      </c>
      <c r="C623" s="13" t="s">
        <v>2309</v>
      </c>
      <c r="D623" s="13" t="s">
        <v>2312</v>
      </c>
      <c r="E623" s="13" t="s">
        <v>2805</v>
      </c>
      <c r="F623" s="13" t="s">
        <v>2806</v>
      </c>
      <c r="G623" s="13" t="s">
        <v>1723</v>
      </c>
      <c r="H623" s="29">
        <v>-17.3333</v>
      </c>
      <c r="I623" s="29">
        <v>-66.1934</v>
      </c>
      <c r="J623" s="13">
        <v>27.0</v>
      </c>
    </row>
    <row r="624">
      <c r="A624" s="13" t="s">
        <v>1718</v>
      </c>
      <c r="B624" s="13" t="s">
        <v>2177</v>
      </c>
      <c r="C624" s="13" t="s">
        <v>2178</v>
      </c>
      <c r="D624" s="13" t="s">
        <v>2271</v>
      </c>
      <c r="E624" s="13" t="s">
        <v>2807</v>
      </c>
      <c r="F624" s="13" t="s">
        <v>2808</v>
      </c>
      <c r="G624" s="13" t="s">
        <v>1723</v>
      </c>
      <c r="H624" s="29">
        <v>-20.66362</v>
      </c>
      <c r="I624" s="29">
        <v>-64.85761</v>
      </c>
      <c r="J624" s="13">
        <v>5.0</v>
      </c>
    </row>
    <row r="625">
      <c r="A625" s="13" t="s">
        <v>1718</v>
      </c>
      <c r="B625" s="13" t="s">
        <v>2177</v>
      </c>
      <c r="C625" s="13" t="s">
        <v>2184</v>
      </c>
      <c r="D625" s="13" t="s">
        <v>2206</v>
      </c>
      <c r="E625" s="13" t="s">
        <v>2809</v>
      </c>
      <c r="F625" s="13" t="s">
        <v>2810</v>
      </c>
      <c r="G625" s="13" t="s">
        <v>1723</v>
      </c>
      <c r="H625" s="29">
        <v>-19.1495</v>
      </c>
      <c r="I625" s="29">
        <v>-65.29339</v>
      </c>
      <c r="J625" s="13">
        <v>3.0</v>
      </c>
    </row>
    <row r="626">
      <c r="A626" s="13" t="s">
        <v>1718</v>
      </c>
      <c r="B626" s="13" t="s">
        <v>2177</v>
      </c>
      <c r="C626" s="13" t="s">
        <v>2230</v>
      </c>
      <c r="D626" s="13" t="s">
        <v>2230</v>
      </c>
      <c r="E626" s="13" t="s">
        <v>2811</v>
      </c>
      <c r="F626" s="13" t="s">
        <v>2812</v>
      </c>
      <c r="G626" s="13" t="s">
        <v>1723</v>
      </c>
      <c r="H626" s="29">
        <v>-19.14396</v>
      </c>
      <c r="I626" s="29">
        <v>-64.41315</v>
      </c>
      <c r="J626" s="13">
        <v>4.0</v>
      </c>
    </row>
    <row r="627">
      <c r="A627" s="13" t="s">
        <v>1718</v>
      </c>
      <c r="B627" s="13" t="s">
        <v>2177</v>
      </c>
      <c r="C627" s="13" t="s">
        <v>2178</v>
      </c>
      <c r="D627" s="13" t="s">
        <v>2405</v>
      </c>
      <c r="E627" s="13" t="s">
        <v>2813</v>
      </c>
      <c r="F627" s="13" t="s">
        <v>2814</v>
      </c>
      <c r="G627" s="13" t="s">
        <v>1723</v>
      </c>
      <c r="H627" s="29">
        <v>-20.03951</v>
      </c>
      <c r="I627" s="29">
        <v>-64.65379</v>
      </c>
      <c r="J627" s="13">
        <v>5.0</v>
      </c>
    </row>
    <row r="628">
      <c r="A628" s="13" t="s">
        <v>1718</v>
      </c>
      <c r="B628" s="13" t="s">
        <v>2177</v>
      </c>
      <c r="C628" s="13" t="s">
        <v>2184</v>
      </c>
      <c r="D628" s="13" t="s">
        <v>2185</v>
      </c>
      <c r="E628" s="13" t="s">
        <v>2815</v>
      </c>
      <c r="F628" s="13" t="s">
        <v>2816</v>
      </c>
      <c r="G628" s="13" t="s">
        <v>1723</v>
      </c>
      <c r="H628" s="29">
        <v>-18.97461</v>
      </c>
      <c r="I628" s="29">
        <v>-65.31851</v>
      </c>
      <c r="J628" s="13">
        <v>3.0</v>
      </c>
    </row>
    <row r="629">
      <c r="A629" s="13" t="s">
        <v>1718</v>
      </c>
      <c r="B629" s="13" t="s">
        <v>2177</v>
      </c>
      <c r="C629" s="13" t="s">
        <v>2240</v>
      </c>
      <c r="D629" s="13" t="s">
        <v>2243</v>
      </c>
      <c r="E629" s="13" t="s">
        <v>2817</v>
      </c>
      <c r="F629" s="13" t="s">
        <v>2818</v>
      </c>
      <c r="G629" s="13" t="s">
        <v>1723</v>
      </c>
      <c r="H629" s="29">
        <v>-19.15368</v>
      </c>
      <c r="I629" s="29">
        <v>-64.99545</v>
      </c>
      <c r="J629" s="13">
        <v>3.0</v>
      </c>
    </row>
    <row r="630">
      <c r="A630" s="13" t="s">
        <v>1718</v>
      </c>
      <c r="B630" s="13" t="s">
        <v>2177</v>
      </c>
      <c r="C630" s="13" t="s">
        <v>2211</v>
      </c>
      <c r="D630" s="13" t="s">
        <v>2212</v>
      </c>
      <c r="E630" s="13" t="s">
        <v>2819</v>
      </c>
      <c r="F630" s="13" t="s">
        <v>2820</v>
      </c>
      <c r="G630" s="13" t="s">
        <v>1723</v>
      </c>
      <c r="H630" s="29">
        <v>-20.9315</v>
      </c>
      <c r="I630" s="29">
        <v>-64.88244</v>
      </c>
      <c r="J630" s="13">
        <v>5.0</v>
      </c>
    </row>
    <row r="631">
      <c r="A631" s="13" t="s">
        <v>1718</v>
      </c>
      <c r="B631" s="13" t="s">
        <v>2177</v>
      </c>
      <c r="C631" s="13" t="s">
        <v>2211</v>
      </c>
      <c r="D631" s="13" t="s">
        <v>2212</v>
      </c>
      <c r="E631" s="13" t="s">
        <v>2821</v>
      </c>
      <c r="F631" s="13" t="s">
        <v>2822</v>
      </c>
      <c r="G631" s="13" t="s">
        <v>1723</v>
      </c>
      <c r="H631" s="29">
        <v>-20.85919</v>
      </c>
      <c r="I631" s="29">
        <v>-64.72974</v>
      </c>
      <c r="J631" s="13">
        <v>5.0</v>
      </c>
    </row>
    <row r="632">
      <c r="A632" s="13" t="s">
        <v>1718</v>
      </c>
      <c r="B632" s="13" t="s">
        <v>2177</v>
      </c>
      <c r="C632" s="13" t="s">
        <v>2184</v>
      </c>
      <c r="D632" s="13" t="s">
        <v>2185</v>
      </c>
      <c r="E632" s="13" t="s">
        <v>2823</v>
      </c>
      <c r="F632" s="13" t="s">
        <v>2824</v>
      </c>
      <c r="G632" s="13" t="s">
        <v>1723</v>
      </c>
      <c r="H632" s="29">
        <v>-18.95262</v>
      </c>
      <c r="I632" s="29">
        <v>-65.12672</v>
      </c>
      <c r="J632" s="13">
        <v>3.0</v>
      </c>
    </row>
    <row r="633">
      <c r="A633" s="13" t="s">
        <v>1718</v>
      </c>
      <c r="B633" s="13" t="s">
        <v>2177</v>
      </c>
      <c r="C633" s="13" t="s">
        <v>2211</v>
      </c>
      <c r="D633" s="13" t="s">
        <v>2366</v>
      </c>
      <c r="E633" s="13" t="s">
        <v>2825</v>
      </c>
      <c r="F633" s="13" t="s">
        <v>2826</v>
      </c>
      <c r="G633" s="13" t="s">
        <v>1723</v>
      </c>
      <c r="H633" s="29">
        <v>-21.2021</v>
      </c>
      <c r="I633" s="29">
        <v>-65.2924</v>
      </c>
      <c r="J633" s="13">
        <v>5.0</v>
      </c>
    </row>
    <row r="634">
      <c r="A634" s="13" t="s">
        <v>1718</v>
      </c>
      <c r="B634" s="13" t="s">
        <v>2177</v>
      </c>
      <c r="C634" s="13" t="s">
        <v>2178</v>
      </c>
      <c r="D634" s="13" t="s">
        <v>2405</v>
      </c>
      <c r="E634" s="13" t="s">
        <v>2827</v>
      </c>
      <c r="F634" s="13" t="s">
        <v>2828</v>
      </c>
      <c r="G634" s="13" t="s">
        <v>1723</v>
      </c>
      <c r="H634" s="29">
        <v>-20.19596</v>
      </c>
      <c r="I634" s="29">
        <v>-64.94637</v>
      </c>
      <c r="J634" s="13">
        <v>5.0</v>
      </c>
    </row>
    <row r="635">
      <c r="A635" s="13" t="s">
        <v>1718</v>
      </c>
      <c r="B635" s="13" t="s">
        <v>2177</v>
      </c>
      <c r="C635" s="13" t="s">
        <v>2211</v>
      </c>
      <c r="D635" s="13" t="s">
        <v>2366</v>
      </c>
      <c r="E635" s="13" t="s">
        <v>2829</v>
      </c>
      <c r="F635" s="13" t="s">
        <v>2830</v>
      </c>
      <c r="G635" s="13" t="s">
        <v>1723</v>
      </c>
      <c r="H635" s="29">
        <v>-21.2043</v>
      </c>
      <c r="I635" s="29">
        <v>-65.2624</v>
      </c>
      <c r="J635" s="13">
        <v>5.0</v>
      </c>
    </row>
    <row r="636">
      <c r="A636" s="13" t="s">
        <v>1718</v>
      </c>
      <c r="B636" s="13" t="s">
        <v>2177</v>
      </c>
      <c r="C636" s="13" t="s">
        <v>2178</v>
      </c>
      <c r="D636" s="13" t="s">
        <v>2179</v>
      </c>
      <c r="E636" s="13" t="s">
        <v>2831</v>
      </c>
      <c r="F636" s="13" t="s">
        <v>2832</v>
      </c>
      <c r="G636" s="13" t="s">
        <v>1723</v>
      </c>
      <c r="H636" s="29">
        <v>-20.73311</v>
      </c>
      <c r="I636" s="29">
        <v>-65.34542</v>
      </c>
      <c r="J636" s="13">
        <v>5.0</v>
      </c>
    </row>
    <row r="637">
      <c r="A637" s="13" t="s">
        <v>1718</v>
      </c>
      <c r="B637" s="13" t="s">
        <v>2177</v>
      </c>
      <c r="C637" s="13" t="s">
        <v>2184</v>
      </c>
      <c r="D637" s="13" t="s">
        <v>2275</v>
      </c>
      <c r="E637" s="13" t="s">
        <v>2833</v>
      </c>
      <c r="F637" s="13" t="s">
        <v>2834</v>
      </c>
      <c r="G637" s="13" t="s">
        <v>1723</v>
      </c>
      <c r="H637" s="29">
        <v>-18.87337</v>
      </c>
      <c r="I637" s="29">
        <v>-65.34219</v>
      </c>
      <c r="J637" s="13">
        <v>3.0</v>
      </c>
    </row>
    <row r="638">
      <c r="A638" s="13" t="s">
        <v>1718</v>
      </c>
      <c r="B638" s="13" t="s">
        <v>2177</v>
      </c>
      <c r="C638" s="13" t="s">
        <v>2181</v>
      </c>
      <c r="D638" s="13" t="s">
        <v>2182</v>
      </c>
      <c r="E638" s="13" t="s">
        <v>2835</v>
      </c>
      <c r="F638" s="13" t="s">
        <v>2836</v>
      </c>
      <c r="G638" s="13" t="s">
        <v>1723</v>
      </c>
      <c r="H638" s="29">
        <v>-20.3155</v>
      </c>
      <c r="I638" s="29">
        <v>-64.22605</v>
      </c>
      <c r="J638" s="13">
        <v>4.0</v>
      </c>
    </row>
    <row r="639">
      <c r="A639" s="13" t="s">
        <v>1718</v>
      </c>
      <c r="B639" s="13" t="s">
        <v>2177</v>
      </c>
      <c r="C639" s="13" t="s">
        <v>2184</v>
      </c>
      <c r="D639" s="13" t="s">
        <v>2185</v>
      </c>
      <c r="E639" s="13" t="s">
        <v>2837</v>
      </c>
      <c r="F639" s="13" t="s">
        <v>2838</v>
      </c>
      <c r="G639" s="13" t="s">
        <v>1723</v>
      </c>
      <c r="H639" s="29">
        <v>-18.89592</v>
      </c>
      <c r="I639" s="29">
        <v>-65.11092</v>
      </c>
      <c r="J639" s="13">
        <v>3.0</v>
      </c>
    </row>
    <row r="640">
      <c r="A640" s="13" t="s">
        <v>1718</v>
      </c>
      <c r="B640" s="13" t="s">
        <v>2177</v>
      </c>
      <c r="C640" s="13" t="s">
        <v>2230</v>
      </c>
      <c r="D640" s="13" t="s">
        <v>2231</v>
      </c>
      <c r="E640" s="13" t="s">
        <v>2839</v>
      </c>
      <c r="F640" s="13" t="s">
        <v>2840</v>
      </c>
      <c r="G640" s="13" t="s">
        <v>1723</v>
      </c>
      <c r="H640" s="29">
        <v>-19.33403</v>
      </c>
      <c r="I640" s="29">
        <v>-64.62706</v>
      </c>
      <c r="J640" s="13">
        <v>4.0</v>
      </c>
    </row>
    <row r="641">
      <c r="A641" s="13" t="s">
        <v>1718</v>
      </c>
      <c r="B641" s="13" t="s">
        <v>2177</v>
      </c>
      <c r="C641" s="13" t="s">
        <v>2249</v>
      </c>
      <c r="D641" s="13" t="s">
        <v>2250</v>
      </c>
      <c r="E641" s="13" t="s">
        <v>2841</v>
      </c>
      <c r="F641" s="13" t="s">
        <v>2842</v>
      </c>
      <c r="G641" s="13" t="s">
        <v>1723</v>
      </c>
      <c r="H641" s="29">
        <v>-18.94884</v>
      </c>
      <c r="I641" s="29">
        <v>-64.37803</v>
      </c>
      <c r="J641" s="13">
        <v>4.0</v>
      </c>
    </row>
    <row r="642">
      <c r="A642" s="13" t="s">
        <v>1718</v>
      </c>
      <c r="B642" s="13" t="s">
        <v>2177</v>
      </c>
      <c r="C642" s="13" t="s">
        <v>2178</v>
      </c>
      <c r="D642" s="13" t="s">
        <v>2405</v>
      </c>
      <c r="E642" s="13" t="s">
        <v>2843</v>
      </c>
      <c r="F642" s="13" t="s">
        <v>2844</v>
      </c>
      <c r="G642" s="13" t="s">
        <v>1723</v>
      </c>
      <c r="H642" s="29">
        <v>-20.13484</v>
      </c>
      <c r="I642" s="29">
        <v>-65.00114</v>
      </c>
      <c r="J642" s="13">
        <v>5.0</v>
      </c>
    </row>
    <row r="643">
      <c r="A643" s="13" t="s">
        <v>1718</v>
      </c>
      <c r="B643" s="13" t="s">
        <v>2177</v>
      </c>
      <c r="C643" s="13" t="s">
        <v>2178</v>
      </c>
      <c r="D643" s="13" t="s">
        <v>2179</v>
      </c>
      <c r="E643" s="13" t="s">
        <v>2845</v>
      </c>
      <c r="F643" s="13" t="s">
        <v>2846</v>
      </c>
      <c r="G643" s="13" t="s">
        <v>1723</v>
      </c>
      <c r="H643" s="29">
        <v>-20.49716</v>
      </c>
      <c r="I643" s="29">
        <v>-65.14874</v>
      </c>
      <c r="J643" s="13">
        <v>5.0</v>
      </c>
    </row>
    <row r="644">
      <c r="A644" s="13" t="s">
        <v>1718</v>
      </c>
      <c r="B644" s="13" t="s">
        <v>2177</v>
      </c>
      <c r="C644" s="13" t="s">
        <v>2309</v>
      </c>
      <c r="D644" s="13" t="s">
        <v>2309</v>
      </c>
      <c r="E644" s="13" t="s">
        <v>2847</v>
      </c>
      <c r="F644" s="13" t="s">
        <v>2309</v>
      </c>
      <c r="G644" s="13" t="s">
        <v>1723</v>
      </c>
      <c r="H644" s="29">
        <v>-20.10486</v>
      </c>
      <c r="I644" s="29">
        <v>-64.41391</v>
      </c>
      <c r="J644" s="13">
        <v>4.0</v>
      </c>
    </row>
    <row r="645">
      <c r="A645" s="13" t="s">
        <v>1718</v>
      </c>
      <c r="B645" s="13" t="s">
        <v>2177</v>
      </c>
      <c r="C645" s="13" t="s">
        <v>2178</v>
      </c>
      <c r="D645" s="13" t="s">
        <v>2405</v>
      </c>
      <c r="E645" s="13" t="s">
        <v>2848</v>
      </c>
      <c r="F645" s="13" t="s">
        <v>2849</v>
      </c>
      <c r="G645" s="13" t="s">
        <v>1723</v>
      </c>
      <c r="H645" s="29">
        <v>-20.21683</v>
      </c>
      <c r="I645" s="29">
        <v>-65.05057</v>
      </c>
      <c r="J645" s="13">
        <v>5.0</v>
      </c>
    </row>
    <row r="646">
      <c r="A646" s="13" t="s">
        <v>1718</v>
      </c>
      <c r="B646" s="13" t="s">
        <v>2177</v>
      </c>
      <c r="C646" s="13" t="s">
        <v>2178</v>
      </c>
      <c r="D646" s="13" t="s">
        <v>2405</v>
      </c>
      <c r="E646" s="13" t="s">
        <v>2850</v>
      </c>
      <c r="F646" s="13" t="s">
        <v>2851</v>
      </c>
      <c r="G646" s="13" t="s">
        <v>1723</v>
      </c>
      <c r="H646" s="29">
        <v>-20.23535</v>
      </c>
      <c r="I646" s="29">
        <v>-65.15222</v>
      </c>
      <c r="J646" s="13">
        <v>5.0</v>
      </c>
    </row>
    <row r="647">
      <c r="A647" s="13" t="s">
        <v>1718</v>
      </c>
      <c r="B647" s="13" t="s">
        <v>2177</v>
      </c>
      <c r="C647" s="13" t="s">
        <v>2178</v>
      </c>
      <c r="D647" s="13" t="s">
        <v>2405</v>
      </c>
      <c r="E647" s="13" t="s">
        <v>2852</v>
      </c>
      <c r="F647" s="13" t="s">
        <v>2853</v>
      </c>
      <c r="G647" s="13" t="s">
        <v>1723</v>
      </c>
      <c r="H647" s="29">
        <v>-20.21117</v>
      </c>
      <c r="I647" s="29">
        <v>-64.9901</v>
      </c>
      <c r="J647" s="13">
        <v>5.0</v>
      </c>
    </row>
    <row r="648">
      <c r="A648" s="13" t="s">
        <v>1718</v>
      </c>
      <c r="B648" s="13" t="s">
        <v>2177</v>
      </c>
      <c r="C648" s="13" t="s">
        <v>2184</v>
      </c>
      <c r="D648" s="13" t="s">
        <v>2275</v>
      </c>
      <c r="E648" s="13" t="s">
        <v>2854</v>
      </c>
      <c r="F648" s="13" t="s">
        <v>2855</v>
      </c>
      <c r="G648" s="13" t="s">
        <v>1723</v>
      </c>
      <c r="H648" s="29">
        <v>-18.45122</v>
      </c>
      <c r="I648" s="29">
        <v>-65.46515</v>
      </c>
      <c r="J648" s="13">
        <v>3.0</v>
      </c>
    </row>
    <row r="649">
      <c r="A649" s="13" t="s">
        <v>1718</v>
      </c>
      <c r="B649" s="13" t="s">
        <v>2177</v>
      </c>
      <c r="C649" s="13" t="s">
        <v>2178</v>
      </c>
      <c r="D649" s="13" t="s">
        <v>2179</v>
      </c>
      <c r="E649" s="13" t="s">
        <v>2856</v>
      </c>
      <c r="F649" s="13" t="s">
        <v>2857</v>
      </c>
      <c r="G649" s="13" t="s">
        <v>1723</v>
      </c>
      <c r="H649" s="29">
        <v>-20.7456</v>
      </c>
      <c r="I649" s="29">
        <v>-65.23849</v>
      </c>
      <c r="J649" s="13">
        <v>5.0</v>
      </c>
    </row>
    <row r="650">
      <c r="A650" s="13" t="s">
        <v>1718</v>
      </c>
      <c r="B650" s="13" t="s">
        <v>2177</v>
      </c>
      <c r="C650" s="13" t="s">
        <v>2309</v>
      </c>
      <c r="D650" s="13" t="s">
        <v>2312</v>
      </c>
      <c r="E650" s="13" t="s">
        <v>2858</v>
      </c>
      <c r="F650" s="13" t="s">
        <v>2859</v>
      </c>
      <c r="G650" s="13" t="s">
        <v>1723</v>
      </c>
      <c r="H650" s="29">
        <v>-19.72431</v>
      </c>
      <c r="I650" s="29">
        <v>-64.57776</v>
      </c>
      <c r="J650" s="13">
        <v>4.0</v>
      </c>
    </row>
    <row r="651">
      <c r="A651" s="13" t="s">
        <v>1718</v>
      </c>
      <c r="B651" s="13" t="s">
        <v>2177</v>
      </c>
      <c r="C651" s="13" t="s">
        <v>2230</v>
      </c>
      <c r="D651" s="13" t="s">
        <v>2231</v>
      </c>
      <c r="E651" s="13" t="s">
        <v>2860</v>
      </c>
      <c r="F651" s="13" t="s">
        <v>2861</v>
      </c>
      <c r="G651" s="13" t="s">
        <v>1723</v>
      </c>
      <c r="H651" s="29">
        <v>-19.54599</v>
      </c>
      <c r="I651" s="29">
        <v>-64.4129</v>
      </c>
      <c r="J651" s="13">
        <v>4.0</v>
      </c>
    </row>
    <row r="652">
      <c r="A652" s="13" t="s">
        <v>1718</v>
      </c>
      <c r="B652" s="13" t="s">
        <v>2177</v>
      </c>
      <c r="C652" s="13" t="s">
        <v>2178</v>
      </c>
      <c r="D652" s="13" t="s">
        <v>2405</v>
      </c>
      <c r="E652" s="13" t="s">
        <v>2862</v>
      </c>
      <c r="F652" s="13" t="s">
        <v>2863</v>
      </c>
      <c r="G652" s="13" t="s">
        <v>1723</v>
      </c>
      <c r="H652" s="29">
        <v>-19.94768</v>
      </c>
      <c r="I652" s="29">
        <v>-64.78234</v>
      </c>
      <c r="J652" s="13">
        <v>5.0</v>
      </c>
    </row>
    <row r="653">
      <c r="A653" s="13" t="s">
        <v>1718</v>
      </c>
      <c r="B653" s="13" t="s">
        <v>2177</v>
      </c>
      <c r="C653" s="13" t="s">
        <v>2211</v>
      </c>
      <c r="D653" s="13" t="s">
        <v>2212</v>
      </c>
      <c r="E653" s="13" t="s">
        <v>2864</v>
      </c>
      <c r="F653" s="13" t="s">
        <v>2865</v>
      </c>
      <c r="G653" s="13" t="s">
        <v>1723</v>
      </c>
      <c r="H653" s="29">
        <v>-20.940014</v>
      </c>
      <c r="I653" s="29">
        <v>-64.688793</v>
      </c>
      <c r="J653" s="13">
        <v>5.0</v>
      </c>
    </row>
    <row r="654">
      <c r="A654" s="13" t="s">
        <v>1718</v>
      </c>
      <c r="B654" s="13" t="s">
        <v>2177</v>
      </c>
      <c r="C654" s="13" t="s">
        <v>2184</v>
      </c>
      <c r="D654" s="13" t="s">
        <v>2275</v>
      </c>
      <c r="E654" s="13" t="s">
        <v>2866</v>
      </c>
      <c r="F654" s="13" t="s">
        <v>2867</v>
      </c>
      <c r="G654" s="13" t="s">
        <v>1723</v>
      </c>
      <c r="H654" s="29">
        <v>-18.74838</v>
      </c>
      <c r="I654" s="29">
        <v>-65.40269</v>
      </c>
      <c r="J654" s="13">
        <v>3.0</v>
      </c>
    </row>
    <row r="655">
      <c r="A655" s="13" t="s">
        <v>1718</v>
      </c>
      <c r="B655" s="13" t="s">
        <v>2177</v>
      </c>
      <c r="C655" s="13" t="s">
        <v>2178</v>
      </c>
      <c r="D655" s="13" t="s">
        <v>2405</v>
      </c>
      <c r="E655" s="13" t="s">
        <v>2868</v>
      </c>
      <c r="F655" s="13" t="s">
        <v>2869</v>
      </c>
      <c r="G655" s="13" t="s">
        <v>1723</v>
      </c>
      <c r="H655" s="29">
        <v>-20.16914</v>
      </c>
      <c r="I655" s="29">
        <v>-64.6492</v>
      </c>
      <c r="J655" s="13">
        <v>5.0</v>
      </c>
    </row>
    <row r="656">
      <c r="A656" s="13" t="s">
        <v>1718</v>
      </c>
      <c r="B656" s="13" t="s">
        <v>2177</v>
      </c>
      <c r="C656" s="13" t="s">
        <v>2211</v>
      </c>
      <c r="D656" s="13" t="s">
        <v>2212</v>
      </c>
      <c r="E656" s="13" t="s">
        <v>2870</v>
      </c>
      <c r="F656" s="13" t="s">
        <v>2871</v>
      </c>
      <c r="G656" s="13" t="s">
        <v>1723</v>
      </c>
      <c r="H656" s="29">
        <v>-20.77685</v>
      </c>
      <c r="I656" s="29">
        <v>-64.64645</v>
      </c>
      <c r="J656" s="13">
        <v>5.0</v>
      </c>
    </row>
    <row r="657">
      <c r="A657" s="13" t="s">
        <v>1718</v>
      </c>
      <c r="B657" s="13" t="s">
        <v>2177</v>
      </c>
      <c r="C657" s="13" t="s">
        <v>2211</v>
      </c>
      <c r="D657" s="13" t="s">
        <v>2212</v>
      </c>
      <c r="E657" s="13" t="s">
        <v>2872</v>
      </c>
      <c r="F657" s="13" t="s">
        <v>2873</v>
      </c>
      <c r="G657" s="13" t="s">
        <v>1723</v>
      </c>
      <c r="H657" s="29">
        <v>-20.77545</v>
      </c>
      <c r="I657" s="29">
        <v>-64.5965</v>
      </c>
      <c r="J657" s="13">
        <v>5.0</v>
      </c>
    </row>
    <row r="658">
      <c r="A658" s="13" t="s">
        <v>1718</v>
      </c>
      <c r="B658" s="13" t="s">
        <v>2177</v>
      </c>
      <c r="C658" s="13" t="s">
        <v>2240</v>
      </c>
      <c r="D658" s="13" t="s">
        <v>2240</v>
      </c>
      <c r="E658" s="13" t="s">
        <v>2874</v>
      </c>
      <c r="F658" s="13" t="s">
        <v>2875</v>
      </c>
      <c r="G658" s="13" t="s">
        <v>1723</v>
      </c>
      <c r="H658" s="29">
        <v>-19.24094</v>
      </c>
      <c r="I658" s="29">
        <v>-65.12865</v>
      </c>
      <c r="J658" s="13">
        <v>3.0</v>
      </c>
    </row>
    <row r="659">
      <c r="A659" s="13" t="s">
        <v>1718</v>
      </c>
      <c r="B659" s="13" t="s">
        <v>2177</v>
      </c>
      <c r="C659" s="13" t="s">
        <v>2211</v>
      </c>
      <c r="D659" s="13" t="s">
        <v>2212</v>
      </c>
      <c r="E659" s="13" t="s">
        <v>2876</v>
      </c>
      <c r="F659" s="13" t="s">
        <v>2877</v>
      </c>
      <c r="G659" s="13" t="s">
        <v>1723</v>
      </c>
      <c r="H659" s="29">
        <v>-20.74907</v>
      </c>
      <c r="I659" s="29">
        <v>-64.6648</v>
      </c>
      <c r="J659" s="13">
        <v>5.0</v>
      </c>
    </row>
    <row r="660">
      <c r="A660" s="13" t="s">
        <v>1718</v>
      </c>
      <c r="B660" s="13" t="s">
        <v>2177</v>
      </c>
      <c r="C660" s="13" t="s">
        <v>2184</v>
      </c>
      <c r="D660" s="13" t="s">
        <v>2185</v>
      </c>
      <c r="E660" s="13" t="s">
        <v>2878</v>
      </c>
      <c r="F660" s="13" t="s">
        <v>2879</v>
      </c>
      <c r="G660" s="13" t="s">
        <v>1723</v>
      </c>
      <c r="H660" s="29">
        <v>-19.11972</v>
      </c>
      <c r="I660" s="29">
        <v>-65.377</v>
      </c>
      <c r="J660" s="13">
        <v>3.0</v>
      </c>
    </row>
    <row r="661">
      <c r="A661" s="13" t="s">
        <v>1718</v>
      </c>
      <c r="B661" s="13" t="s">
        <v>2177</v>
      </c>
      <c r="C661" s="13" t="s">
        <v>2178</v>
      </c>
      <c r="D661" s="13" t="s">
        <v>2179</v>
      </c>
      <c r="E661" s="13" t="s">
        <v>2880</v>
      </c>
      <c r="F661" s="13" t="s">
        <v>2881</v>
      </c>
      <c r="G661" s="13" t="s">
        <v>1723</v>
      </c>
      <c r="H661" s="29">
        <v>-20.49862</v>
      </c>
      <c r="I661" s="29">
        <v>-64.88852</v>
      </c>
      <c r="J661" s="13">
        <v>5.0</v>
      </c>
    </row>
    <row r="662">
      <c r="A662" s="13" t="s">
        <v>1718</v>
      </c>
      <c r="B662" s="13" t="s">
        <v>2177</v>
      </c>
      <c r="C662" s="13" t="s">
        <v>2181</v>
      </c>
      <c r="D662" s="13" t="s">
        <v>2182</v>
      </c>
      <c r="E662" s="13" t="s">
        <v>2882</v>
      </c>
      <c r="F662" s="13" t="s">
        <v>2883</v>
      </c>
      <c r="G662" s="13" t="s">
        <v>1723</v>
      </c>
      <c r="H662" s="29">
        <v>-19.81358</v>
      </c>
      <c r="I662" s="29">
        <v>-63.97173</v>
      </c>
      <c r="J662" s="13">
        <v>4.0</v>
      </c>
    </row>
    <row r="663">
      <c r="A663" s="13" t="s">
        <v>1718</v>
      </c>
      <c r="B663" s="13" t="s">
        <v>2177</v>
      </c>
      <c r="C663" s="13" t="s">
        <v>2219</v>
      </c>
      <c r="D663" s="13" t="s">
        <v>2377</v>
      </c>
      <c r="E663" s="13" t="s">
        <v>2884</v>
      </c>
      <c r="F663" s="13" t="s">
        <v>2377</v>
      </c>
      <c r="G663" s="13" t="s">
        <v>1723</v>
      </c>
      <c r="H663" s="29">
        <v>-18.92988</v>
      </c>
      <c r="I663" s="29">
        <v>-64.93723</v>
      </c>
      <c r="J663" s="13">
        <v>3.0</v>
      </c>
    </row>
    <row r="664">
      <c r="A664" s="13" t="s">
        <v>1718</v>
      </c>
      <c r="B664" s="13" t="s">
        <v>2177</v>
      </c>
      <c r="C664" s="13" t="s">
        <v>2181</v>
      </c>
      <c r="D664" s="13" t="s">
        <v>2182</v>
      </c>
      <c r="E664" s="13" t="s">
        <v>2885</v>
      </c>
      <c r="F664" s="13" t="s">
        <v>2886</v>
      </c>
      <c r="G664" s="13" t="s">
        <v>1723</v>
      </c>
      <c r="H664" s="29">
        <v>-19.80378</v>
      </c>
      <c r="I664" s="29">
        <v>-64.12152</v>
      </c>
      <c r="J664" s="13">
        <v>4.0</v>
      </c>
    </row>
    <row r="665">
      <c r="A665" s="13" t="s">
        <v>1718</v>
      </c>
      <c r="B665" s="13" t="s">
        <v>2177</v>
      </c>
      <c r="C665" s="13" t="s">
        <v>2178</v>
      </c>
      <c r="D665" s="13" t="s">
        <v>2405</v>
      </c>
      <c r="E665" s="13" t="s">
        <v>2887</v>
      </c>
      <c r="F665" s="13" t="s">
        <v>2888</v>
      </c>
      <c r="G665" s="13" t="s">
        <v>1723</v>
      </c>
      <c r="H665" s="29">
        <v>-20.3716</v>
      </c>
      <c r="I665" s="29">
        <v>-65.01423</v>
      </c>
      <c r="J665" s="13">
        <v>5.0</v>
      </c>
    </row>
    <row r="666">
      <c r="A666" s="13" t="s">
        <v>1718</v>
      </c>
      <c r="B666" s="13" t="s">
        <v>2177</v>
      </c>
      <c r="C666" s="13" t="s">
        <v>2184</v>
      </c>
      <c r="D666" s="13" t="s">
        <v>2185</v>
      </c>
      <c r="E666" s="13" t="s">
        <v>2889</v>
      </c>
      <c r="F666" s="13" t="s">
        <v>2185</v>
      </c>
      <c r="G666" s="13" t="s">
        <v>1723</v>
      </c>
      <c r="H666" s="29">
        <v>-19.05783</v>
      </c>
      <c r="I666" s="29">
        <v>-65.2886</v>
      </c>
      <c r="J666" s="13">
        <v>2.0</v>
      </c>
    </row>
    <row r="667">
      <c r="A667" s="13" t="s">
        <v>1718</v>
      </c>
      <c r="B667" s="13" t="s">
        <v>2177</v>
      </c>
      <c r="C667" s="13" t="s">
        <v>2178</v>
      </c>
      <c r="D667" s="13" t="s">
        <v>2405</v>
      </c>
      <c r="E667" s="13" t="s">
        <v>2890</v>
      </c>
      <c r="F667" s="13" t="s">
        <v>2891</v>
      </c>
      <c r="G667" s="13" t="s">
        <v>1723</v>
      </c>
      <c r="H667" s="29">
        <v>-20.30524</v>
      </c>
      <c r="I667" s="29">
        <v>-64.6198</v>
      </c>
      <c r="J667" s="13">
        <v>5.0</v>
      </c>
    </row>
    <row r="668">
      <c r="A668" s="13" t="s">
        <v>1718</v>
      </c>
      <c r="B668" s="13" t="s">
        <v>2177</v>
      </c>
      <c r="C668" s="13" t="s">
        <v>2211</v>
      </c>
      <c r="D668" s="13" t="s">
        <v>2212</v>
      </c>
      <c r="E668" s="13" t="s">
        <v>2892</v>
      </c>
      <c r="F668" s="13" t="s">
        <v>2893</v>
      </c>
      <c r="G668" s="13" t="s">
        <v>1723</v>
      </c>
      <c r="H668" s="29">
        <v>-20.80951</v>
      </c>
      <c r="I668" s="29">
        <v>-64.99879</v>
      </c>
      <c r="J668" s="13">
        <v>5.0</v>
      </c>
    </row>
    <row r="669">
      <c r="A669" s="13" t="s">
        <v>1718</v>
      </c>
      <c r="B669" s="13" t="s">
        <v>2177</v>
      </c>
      <c r="C669" s="13" t="s">
        <v>2240</v>
      </c>
      <c r="D669" s="13" t="s">
        <v>2240</v>
      </c>
      <c r="E669" s="13" t="s">
        <v>2894</v>
      </c>
      <c r="F669" s="13" t="s">
        <v>2895</v>
      </c>
      <c r="G669" s="13" t="s">
        <v>1723</v>
      </c>
      <c r="H669" s="29">
        <v>-19.15392</v>
      </c>
      <c r="I669" s="29">
        <v>-65.12679</v>
      </c>
      <c r="J669" s="13">
        <v>3.0</v>
      </c>
    </row>
    <row r="670">
      <c r="A670" s="13" t="s">
        <v>1718</v>
      </c>
      <c r="B670" s="13" t="s">
        <v>2177</v>
      </c>
      <c r="C670" s="13" t="s">
        <v>2211</v>
      </c>
      <c r="D670" s="13" t="s">
        <v>2212</v>
      </c>
      <c r="E670" s="13" t="s">
        <v>2896</v>
      </c>
      <c r="F670" s="13" t="s">
        <v>2897</v>
      </c>
      <c r="G670" s="13" t="s">
        <v>1723</v>
      </c>
      <c r="H670" s="29">
        <v>-20.90935</v>
      </c>
      <c r="I670" s="29">
        <v>-64.90742</v>
      </c>
      <c r="J670" s="13">
        <v>5.0</v>
      </c>
    </row>
    <row r="671">
      <c r="A671" s="13" t="s">
        <v>1718</v>
      </c>
      <c r="B671" s="13" t="s">
        <v>2177</v>
      </c>
      <c r="C671" s="13" t="s">
        <v>2230</v>
      </c>
      <c r="D671" s="13" t="s">
        <v>2254</v>
      </c>
      <c r="E671" s="13" t="s">
        <v>2898</v>
      </c>
      <c r="F671" s="13" t="s">
        <v>2899</v>
      </c>
      <c r="G671" s="13" t="s">
        <v>1723</v>
      </c>
      <c r="H671" s="29">
        <v>-19.63341</v>
      </c>
      <c r="I671" s="29">
        <v>-64.39065</v>
      </c>
      <c r="J671" s="13">
        <v>4.0</v>
      </c>
    </row>
    <row r="672">
      <c r="A672" s="13" t="s">
        <v>1718</v>
      </c>
      <c r="B672" s="13" t="s">
        <v>2177</v>
      </c>
      <c r="C672" s="13" t="s">
        <v>2211</v>
      </c>
      <c r="D672" s="13" t="s">
        <v>2212</v>
      </c>
      <c r="E672" s="13" t="s">
        <v>2900</v>
      </c>
      <c r="F672" s="13" t="s">
        <v>1918</v>
      </c>
      <c r="G672" s="13" t="s">
        <v>1723</v>
      </c>
      <c r="H672" s="29">
        <v>-20.75573</v>
      </c>
      <c r="I672" s="29">
        <v>-64.7111</v>
      </c>
      <c r="J672" s="13">
        <v>5.0</v>
      </c>
    </row>
    <row r="673">
      <c r="A673" s="13" t="s">
        <v>1718</v>
      </c>
      <c r="B673" s="13" t="s">
        <v>2177</v>
      </c>
      <c r="C673" s="13" t="s">
        <v>2181</v>
      </c>
      <c r="D673" s="13" t="s">
        <v>2237</v>
      </c>
      <c r="E673" s="13" t="s">
        <v>2901</v>
      </c>
      <c r="F673" s="13" t="s">
        <v>2902</v>
      </c>
      <c r="G673" s="13" t="s">
        <v>1723</v>
      </c>
      <c r="H673" s="29">
        <v>-20.42435</v>
      </c>
      <c r="I673" s="29">
        <v>-63.8552</v>
      </c>
      <c r="J673" s="13">
        <v>4.0</v>
      </c>
    </row>
    <row r="674">
      <c r="A674" s="13" t="s">
        <v>1718</v>
      </c>
      <c r="B674" s="13" t="s">
        <v>2177</v>
      </c>
      <c r="C674" s="13" t="s">
        <v>2211</v>
      </c>
      <c r="D674" s="13" t="s">
        <v>2366</v>
      </c>
      <c r="E674" s="13" t="s">
        <v>2903</v>
      </c>
      <c r="F674" s="13" t="s">
        <v>2904</v>
      </c>
      <c r="G674" s="13" t="s">
        <v>1723</v>
      </c>
      <c r="H674" s="29">
        <v>-21.21964</v>
      </c>
      <c r="I674" s="29">
        <v>-65.21146</v>
      </c>
      <c r="J674" s="13">
        <v>5.0</v>
      </c>
    </row>
    <row r="675">
      <c r="A675" s="13" t="s">
        <v>1718</v>
      </c>
      <c r="B675" s="13" t="s">
        <v>2177</v>
      </c>
      <c r="C675" s="13" t="s">
        <v>2178</v>
      </c>
      <c r="D675" s="13" t="s">
        <v>2405</v>
      </c>
      <c r="E675" s="13" t="s">
        <v>2905</v>
      </c>
      <c r="F675" s="13" t="s">
        <v>2906</v>
      </c>
      <c r="G675" s="13" t="s">
        <v>1723</v>
      </c>
      <c r="H675" s="29">
        <v>-20.28096</v>
      </c>
      <c r="I675" s="29">
        <v>-64.69353</v>
      </c>
      <c r="J675" s="13">
        <v>5.0</v>
      </c>
    </row>
    <row r="676">
      <c r="A676" s="13" t="s">
        <v>1718</v>
      </c>
      <c r="B676" s="13" t="s">
        <v>2177</v>
      </c>
      <c r="C676" s="13" t="s">
        <v>2309</v>
      </c>
      <c r="D676" s="13" t="s">
        <v>2309</v>
      </c>
      <c r="E676" s="13" t="s">
        <v>2907</v>
      </c>
      <c r="F676" s="13" t="s">
        <v>2908</v>
      </c>
      <c r="G676" s="13" t="s">
        <v>1723</v>
      </c>
      <c r="H676" s="29">
        <v>-20.13545</v>
      </c>
      <c r="I676" s="29">
        <v>-64.51511</v>
      </c>
      <c r="J676" s="13">
        <v>4.0</v>
      </c>
    </row>
    <row r="677">
      <c r="A677" s="13" t="s">
        <v>1718</v>
      </c>
      <c r="B677" s="13" t="s">
        <v>2177</v>
      </c>
      <c r="C677" s="13" t="s">
        <v>2184</v>
      </c>
      <c r="D677" s="13" t="s">
        <v>2275</v>
      </c>
      <c r="E677" s="13" t="s">
        <v>2909</v>
      </c>
      <c r="F677" s="13" t="s">
        <v>2910</v>
      </c>
      <c r="G677" s="13" t="s">
        <v>1723</v>
      </c>
      <c r="H677" s="29">
        <v>-18.93845</v>
      </c>
      <c r="I677" s="29">
        <v>-65.33897</v>
      </c>
      <c r="J677" s="13">
        <v>3.0</v>
      </c>
    </row>
    <row r="678">
      <c r="A678" s="13" t="s">
        <v>1718</v>
      </c>
      <c r="B678" s="13" t="s">
        <v>2177</v>
      </c>
      <c r="C678" s="13" t="s">
        <v>2309</v>
      </c>
      <c r="D678" s="13" t="s">
        <v>2309</v>
      </c>
      <c r="E678" s="13" t="s">
        <v>2911</v>
      </c>
      <c r="F678" s="13" t="s">
        <v>1782</v>
      </c>
      <c r="G678" s="13" t="s">
        <v>1723</v>
      </c>
      <c r="H678" s="29">
        <v>-19.88058</v>
      </c>
      <c r="I678" s="29">
        <v>-64.3904</v>
      </c>
      <c r="J678" s="13">
        <v>4.0</v>
      </c>
    </row>
    <row r="679">
      <c r="A679" s="13" t="s">
        <v>1718</v>
      </c>
      <c r="B679" s="13" t="s">
        <v>2177</v>
      </c>
      <c r="C679" s="13" t="s">
        <v>2240</v>
      </c>
      <c r="D679" s="13" t="s">
        <v>2243</v>
      </c>
      <c r="E679" s="13" t="s">
        <v>2912</v>
      </c>
      <c r="F679" s="13" t="s">
        <v>2913</v>
      </c>
      <c r="G679" s="13" t="s">
        <v>1723</v>
      </c>
      <c r="H679" s="29">
        <v>-19.1101</v>
      </c>
      <c r="I679" s="29">
        <v>-64.80127</v>
      </c>
      <c r="J679" s="13">
        <v>3.0</v>
      </c>
    </row>
    <row r="680">
      <c r="A680" s="13" t="s">
        <v>1718</v>
      </c>
      <c r="B680" s="13" t="s">
        <v>2177</v>
      </c>
      <c r="C680" s="13" t="s">
        <v>2230</v>
      </c>
      <c r="D680" s="13" t="s">
        <v>2230</v>
      </c>
      <c r="E680" s="13" t="s">
        <v>2914</v>
      </c>
      <c r="F680" s="13" t="s">
        <v>2915</v>
      </c>
      <c r="G680" s="13" t="s">
        <v>1723</v>
      </c>
      <c r="H680" s="29">
        <v>-19.24193</v>
      </c>
      <c r="I680" s="29">
        <v>-64.49466</v>
      </c>
      <c r="J680" s="13">
        <v>4.0</v>
      </c>
    </row>
    <row r="681">
      <c r="A681" s="13" t="s">
        <v>1718</v>
      </c>
      <c r="B681" s="13" t="s">
        <v>2177</v>
      </c>
      <c r="C681" s="13" t="s">
        <v>2230</v>
      </c>
      <c r="D681" s="13" t="s">
        <v>2231</v>
      </c>
      <c r="E681" s="13" t="s">
        <v>2916</v>
      </c>
      <c r="F681" s="13" t="s">
        <v>2917</v>
      </c>
      <c r="G681" s="13" t="s">
        <v>1723</v>
      </c>
      <c r="H681" s="29">
        <v>-19.5312</v>
      </c>
      <c r="I681" s="29">
        <v>-64.47321</v>
      </c>
      <c r="J681" s="13">
        <v>4.0</v>
      </c>
    </row>
    <row r="682">
      <c r="A682" s="13" t="s">
        <v>1718</v>
      </c>
      <c r="B682" s="13" t="s">
        <v>2177</v>
      </c>
      <c r="C682" s="13" t="s">
        <v>2184</v>
      </c>
      <c r="D682" s="13" t="s">
        <v>2275</v>
      </c>
      <c r="E682" s="13" t="s">
        <v>2918</v>
      </c>
      <c r="F682" s="13" t="s">
        <v>2919</v>
      </c>
      <c r="G682" s="13" t="s">
        <v>1723</v>
      </c>
      <c r="H682" s="29">
        <v>-18.92584</v>
      </c>
      <c r="I682" s="29">
        <v>-65.30686</v>
      </c>
      <c r="J682" s="13">
        <v>3.0</v>
      </c>
    </row>
    <row r="683">
      <c r="A683" s="13" t="s">
        <v>1718</v>
      </c>
      <c r="B683" s="13" t="s">
        <v>2177</v>
      </c>
      <c r="C683" s="13" t="s">
        <v>2184</v>
      </c>
      <c r="D683" s="13" t="s">
        <v>2185</v>
      </c>
      <c r="E683" s="13" t="s">
        <v>2920</v>
      </c>
      <c r="F683" s="13" t="s">
        <v>2921</v>
      </c>
      <c r="G683" s="13" t="s">
        <v>1723</v>
      </c>
      <c r="H683" s="29">
        <v>-18.62139</v>
      </c>
      <c r="I683" s="29">
        <v>-65.24233</v>
      </c>
      <c r="J683" s="13">
        <v>3.0</v>
      </c>
    </row>
    <row r="684">
      <c r="A684" s="13" t="s">
        <v>1718</v>
      </c>
      <c r="B684" s="13" t="s">
        <v>2177</v>
      </c>
      <c r="C684" s="13" t="s">
        <v>2184</v>
      </c>
      <c r="D684" s="13" t="s">
        <v>2185</v>
      </c>
      <c r="E684" s="13" t="s">
        <v>2922</v>
      </c>
      <c r="F684" s="13" t="s">
        <v>2923</v>
      </c>
      <c r="G684" s="13" t="s">
        <v>1723</v>
      </c>
      <c r="H684" s="29">
        <v>-18.81216</v>
      </c>
      <c r="I684" s="29">
        <v>-65.26456</v>
      </c>
      <c r="J684" s="13">
        <v>3.0</v>
      </c>
    </row>
    <row r="685">
      <c r="A685" s="13" t="s">
        <v>1718</v>
      </c>
      <c r="B685" s="13" t="s">
        <v>2177</v>
      </c>
      <c r="C685" s="13" t="s">
        <v>2219</v>
      </c>
      <c r="D685" s="13" t="s">
        <v>2245</v>
      </c>
      <c r="E685" s="13" t="s">
        <v>2924</v>
      </c>
      <c r="F685" s="13" t="s">
        <v>2925</v>
      </c>
      <c r="G685" s="13" t="s">
        <v>1723</v>
      </c>
      <c r="H685" s="29">
        <v>-19.50851</v>
      </c>
      <c r="I685" s="29">
        <v>-64.82072</v>
      </c>
      <c r="J685" s="13">
        <v>3.0</v>
      </c>
    </row>
    <row r="686">
      <c r="A686" s="13" t="s">
        <v>1718</v>
      </c>
      <c r="B686" s="13" t="s">
        <v>2177</v>
      </c>
      <c r="C686" s="13" t="s">
        <v>2240</v>
      </c>
      <c r="D686" s="13" t="s">
        <v>2240</v>
      </c>
      <c r="E686" s="13" t="s">
        <v>2926</v>
      </c>
      <c r="F686" s="13" t="s">
        <v>2927</v>
      </c>
      <c r="G686" s="13" t="s">
        <v>1723</v>
      </c>
      <c r="H686" s="29">
        <v>-19.3425</v>
      </c>
      <c r="I686" s="29">
        <v>-64.99535</v>
      </c>
      <c r="J686" s="13">
        <v>3.0</v>
      </c>
    </row>
    <row r="687">
      <c r="A687" s="13" t="s">
        <v>1718</v>
      </c>
      <c r="B687" s="13" t="s">
        <v>2177</v>
      </c>
      <c r="C687" s="13" t="s">
        <v>2211</v>
      </c>
      <c r="D687" s="13" t="s">
        <v>2212</v>
      </c>
      <c r="E687" s="13" t="s">
        <v>2928</v>
      </c>
      <c r="F687" s="13" t="s">
        <v>2929</v>
      </c>
      <c r="G687" s="13" t="s">
        <v>1723</v>
      </c>
      <c r="H687" s="29">
        <v>-20.75736</v>
      </c>
      <c r="I687" s="29">
        <v>-64.78716</v>
      </c>
      <c r="J687" s="13">
        <v>5.0</v>
      </c>
    </row>
    <row r="688">
      <c r="A688" s="13" t="s">
        <v>1718</v>
      </c>
      <c r="B688" s="13" t="s">
        <v>2177</v>
      </c>
      <c r="C688" s="13" t="s">
        <v>2178</v>
      </c>
      <c r="D688" s="13" t="s">
        <v>2179</v>
      </c>
      <c r="E688" s="13" t="s">
        <v>2930</v>
      </c>
      <c r="F688" s="13" t="s">
        <v>2931</v>
      </c>
      <c r="G688" s="13" t="s">
        <v>1723</v>
      </c>
      <c r="H688" s="29">
        <v>-20.38414</v>
      </c>
      <c r="I688" s="29">
        <v>-65.09431</v>
      </c>
      <c r="J688" s="13">
        <v>5.0</v>
      </c>
    </row>
    <row r="689">
      <c r="A689" s="13" t="s">
        <v>1718</v>
      </c>
      <c r="B689" s="13" t="s">
        <v>2177</v>
      </c>
      <c r="C689" s="13" t="s">
        <v>2230</v>
      </c>
      <c r="D689" s="13" t="s">
        <v>2282</v>
      </c>
      <c r="E689" s="13" t="s">
        <v>2932</v>
      </c>
      <c r="F689" s="13" t="s">
        <v>2933</v>
      </c>
      <c r="G689" s="13" t="s">
        <v>1723</v>
      </c>
      <c r="H689" s="29">
        <v>-19.42285</v>
      </c>
      <c r="I689" s="29">
        <v>-64.00618</v>
      </c>
      <c r="J689" s="13">
        <v>4.0</v>
      </c>
    </row>
    <row r="690">
      <c r="A690" s="13" t="s">
        <v>1718</v>
      </c>
      <c r="B690" s="13" t="s">
        <v>2177</v>
      </c>
      <c r="C690" s="13" t="s">
        <v>2178</v>
      </c>
      <c r="D690" s="13" t="s">
        <v>2179</v>
      </c>
      <c r="E690" s="13" t="s">
        <v>2934</v>
      </c>
      <c r="F690" s="13" t="s">
        <v>2935</v>
      </c>
      <c r="G690" s="13" t="s">
        <v>1723</v>
      </c>
      <c r="H690" s="29">
        <v>-20.54018</v>
      </c>
      <c r="I690" s="29">
        <v>-65.14967</v>
      </c>
      <c r="J690" s="13">
        <v>5.0</v>
      </c>
    </row>
    <row r="691">
      <c r="A691" s="13" t="s">
        <v>1718</v>
      </c>
      <c r="B691" s="13" t="s">
        <v>2177</v>
      </c>
      <c r="C691" s="13" t="s">
        <v>2178</v>
      </c>
      <c r="D691" s="13" t="s">
        <v>2405</v>
      </c>
      <c r="E691" s="13" t="s">
        <v>2936</v>
      </c>
      <c r="F691" s="13" t="s">
        <v>2937</v>
      </c>
      <c r="G691" s="13" t="s">
        <v>1723</v>
      </c>
      <c r="H691" s="29">
        <v>-20.04161</v>
      </c>
      <c r="I691" s="29">
        <v>-65.27066</v>
      </c>
      <c r="J691" s="13">
        <v>5.0</v>
      </c>
    </row>
    <row r="692">
      <c r="A692" s="13" t="s">
        <v>1718</v>
      </c>
      <c r="B692" s="13" t="s">
        <v>2177</v>
      </c>
      <c r="C692" s="13" t="s">
        <v>2178</v>
      </c>
      <c r="D692" s="13" t="s">
        <v>2405</v>
      </c>
      <c r="E692" s="13" t="s">
        <v>2938</v>
      </c>
      <c r="F692" s="13" t="s">
        <v>2939</v>
      </c>
      <c r="G692" s="13" t="s">
        <v>1723</v>
      </c>
      <c r="H692" s="29">
        <v>-20.33026</v>
      </c>
      <c r="I692" s="29">
        <v>-64.7476</v>
      </c>
      <c r="J692" s="13">
        <v>5.0</v>
      </c>
    </row>
    <row r="693">
      <c r="A693" s="13" t="s">
        <v>1718</v>
      </c>
      <c r="B693" s="13" t="s">
        <v>2177</v>
      </c>
      <c r="C693" s="13" t="s">
        <v>2211</v>
      </c>
      <c r="D693" s="13" t="s">
        <v>2366</v>
      </c>
      <c r="E693" s="13" t="s">
        <v>2940</v>
      </c>
      <c r="F693" s="13" t="s">
        <v>2941</v>
      </c>
      <c r="G693" s="13" t="s">
        <v>1723</v>
      </c>
      <c r="H693" s="29">
        <v>-21.42857</v>
      </c>
      <c r="I693" s="29">
        <v>-65.24155</v>
      </c>
      <c r="J693" s="13">
        <v>5.0</v>
      </c>
    </row>
    <row r="694">
      <c r="A694" s="13" t="s">
        <v>1718</v>
      </c>
      <c r="B694" s="13" t="s">
        <v>2177</v>
      </c>
      <c r="C694" s="13" t="s">
        <v>2211</v>
      </c>
      <c r="D694" s="13" t="s">
        <v>2573</v>
      </c>
      <c r="E694" s="13" t="s">
        <v>2942</v>
      </c>
      <c r="F694" s="13" t="s">
        <v>2943</v>
      </c>
      <c r="G694" s="13" t="s">
        <v>1723</v>
      </c>
      <c r="H694" s="29">
        <v>-21.0909</v>
      </c>
      <c r="I694" s="29">
        <v>-65.26554</v>
      </c>
      <c r="J694" s="13">
        <v>5.0</v>
      </c>
    </row>
    <row r="695">
      <c r="A695" s="13" t="s">
        <v>1718</v>
      </c>
      <c r="B695" s="13" t="s">
        <v>2177</v>
      </c>
      <c r="C695" s="13" t="s">
        <v>2230</v>
      </c>
      <c r="D695" s="13" t="s">
        <v>2282</v>
      </c>
      <c r="E695" s="13" t="s">
        <v>2944</v>
      </c>
      <c r="F695" s="13" t="s">
        <v>2945</v>
      </c>
      <c r="G695" s="13" t="s">
        <v>1723</v>
      </c>
      <c r="H695" s="29">
        <v>-19.4771</v>
      </c>
      <c r="I695" s="29">
        <v>-64.175</v>
      </c>
      <c r="J695" s="13">
        <v>4.0</v>
      </c>
    </row>
    <row r="696">
      <c r="A696" s="13" t="s">
        <v>1718</v>
      </c>
      <c r="B696" s="13" t="s">
        <v>2177</v>
      </c>
      <c r="C696" s="13" t="s">
        <v>2211</v>
      </c>
      <c r="D696" s="13" t="s">
        <v>2212</v>
      </c>
      <c r="E696" s="13" t="s">
        <v>2946</v>
      </c>
      <c r="F696" s="13" t="s">
        <v>2947</v>
      </c>
      <c r="G696" s="13" t="s">
        <v>1723</v>
      </c>
      <c r="H696" s="29">
        <v>-20.85254</v>
      </c>
      <c r="I696" s="29">
        <v>-64.91499</v>
      </c>
      <c r="J696" s="13">
        <v>5.0</v>
      </c>
    </row>
    <row r="697">
      <c r="A697" s="13" t="s">
        <v>1718</v>
      </c>
      <c r="B697" s="13" t="s">
        <v>2177</v>
      </c>
      <c r="C697" s="13" t="s">
        <v>2219</v>
      </c>
      <c r="D697" s="13" t="s">
        <v>2377</v>
      </c>
      <c r="E697" s="13" t="s">
        <v>2948</v>
      </c>
      <c r="F697" s="13" t="s">
        <v>2949</v>
      </c>
      <c r="G697" s="13" t="s">
        <v>1723</v>
      </c>
      <c r="H697" s="29">
        <v>-18.97326</v>
      </c>
      <c r="I697" s="29">
        <v>-64.88657</v>
      </c>
      <c r="J697" s="13">
        <v>3.0</v>
      </c>
    </row>
    <row r="698">
      <c r="A698" s="13" t="s">
        <v>1718</v>
      </c>
      <c r="B698" s="13" t="s">
        <v>2177</v>
      </c>
      <c r="C698" s="13" t="s">
        <v>2178</v>
      </c>
      <c r="D698" s="13" t="s">
        <v>2405</v>
      </c>
      <c r="E698" s="13" t="s">
        <v>2950</v>
      </c>
      <c r="F698" s="13" t="s">
        <v>2951</v>
      </c>
      <c r="G698" s="13" t="s">
        <v>1723</v>
      </c>
      <c r="H698" s="29">
        <v>-19.99369</v>
      </c>
      <c r="I698" s="29">
        <v>-64.9986</v>
      </c>
      <c r="J698" s="13">
        <v>5.0</v>
      </c>
    </row>
    <row r="699">
      <c r="A699" s="13" t="s">
        <v>1718</v>
      </c>
      <c r="B699" s="13" t="s">
        <v>2177</v>
      </c>
      <c r="C699" s="13" t="s">
        <v>2184</v>
      </c>
      <c r="D699" s="13" t="s">
        <v>2206</v>
      </c>
      <c r="E699" s="13" t="s">
        <v>2952</v>
      </c>
      <c r="F699" s="13" t="s">
        <v>2953</v>
      </c>
      <c r="G699" s="13" t="s">
        <v>1723</v>
      </c>
      <c r="H699" s="29">
        <v>-19.33957</v>
      </c>
      <c r="I699" s="29">
        <v>-65.21132</v>
      </c>
      <c r="J699" s="13">
        <v>3.0</v>
      </c>
    </row>
    <row r="700">
      <c r="A700" s="13" t="s">
        <v>1718</v>
      </c>
      <c r="B700" s="13" t="s">
        <v>2177</v>
      </c>
      <c r="C700" s="13" t="s">
        <v>2178</v>
      </c>
      <c r="D700" s="13" t="s">
        <v>2405</v>
      </c>
      <c r="E700" s="13" t="s">
        <v>2954</v>
      </c>
      <c r="F700" s="13" t="s">
        <v>2955</v>
      </c>
      <c r="G700" s="13" t="s">
        <v>1723</v>
      </c>
      <c r="H700" s="29">
        <v>-19.87956</v>
      </c>
      <c r="I700" s="29">
        <v>-64.98957</v>
      </c>
      <c r="J700" s="13">
        <v>5.0</v>
      </c>
    </row>
    <row r="701">
      <c r="A701" s="13" t="s">
        <v>1718</v>
      </c>
      <c r="B701" s="13" t="s">
        <v>2177</v>
      </c>
      <c r="C701" s="13" t="s">
        <v>2184</v>
      </c>
      <c r="D701" s="13" t="s">
        <v>2275</v>
      </c>
      <c r="E701" s="13" t="s">
        <v>2956</v>
      </c>
      <c r="F701" s="13" t="s">
        <v>2957</v>
      </c>
      <c r="G701" s="13" t="s">
        <v>1723</v>
      </c>
      <c r="H701" s="29">
        <v>-18.61396</v>
      </c>
      <c r="I701" s="29">
        <v>-65.35072</v>
      </c>
      <c r="J701" s="13">
        <v>3.0</v>
      </c>
    </row>
    <row r="702">
      <c r="A702" s="13" t="s">
        <v>1718</v>
      </c>
      <c r="B702" s="13" t="s">
        <v>2177</v>
      </c>
      <c r="C702" s="13" t="s">
        <v>2181</v>
      </c>
      <c r="D702" s="13" t="s">
        <v>2182</v>
      </c>
      <c r="E702" s="13" t="s">
        <v>2958</v>
      </c>
      <c r="F702" s="13" t="s">
        <v>2959</v>
      </c>
      <c r="G702" s="13" t="s">
        <v>1723</v>
      </c>
      <c r="H702" s="29">
        <v>-19.9332</v>
      </c>
      <c r="I702" s="29">
        <v>-63.98814</v>
      </c>
      <c r="J702" s="13">
        <v>4.0</v>
      </c>
    </row>
    <row r="703">
      <c r="A703" s="13" t="s">
        <v>1718</v>
      </c>
      <c r="B703" s="13" t="s">
        <v>2177</v>
      </c>
      <c r="C703" s="13" t="s">
        <v>2184</v>
      </c>
      <c r="D703" s="13" t="s">
        <v>2206</v>
      </c>
      <c r="E703" s="13" t="s">
        <v>2960</v>
      </c>
      <c r="F703" s="13" t="s">
        <v>2961</v>
      </c>
      <c r="G703" s="13" t="s">
        <v>1723</v>
      </c>
      <c r="H703" s="29">
        <v>-19.15815</v>
      </c>
      <c r="I703" s="29">
        <v>-65.24226</v>
      </c>
      <c r="J703" s="13">
        <v>3.0</v>
      </c>
    </row>
    <row r="704">
      <c r="A704" s="13" t="s">
        <v>1718</v>
      </c>
      <c r="B704" s="13" t="s">
        <v>2177</v>
      </c>
      <c r="C704" s="13" t="s">
        <v>2230</v>
      </c>
      <c r="D704" s="13" t="s">
        <v>2230</v>
      </c>
      <c r="E704" s="13" t="s">
        <v>2962</v>
      </c>
      <c r="F704" s="13" t="s">
        <v>2963</v>
      </c>
      <c r="G704" s="13" t="s">
        <v>1723</v>
      </c>
      <c r="H704" s="29">
        <v>-19.30332</v>
      </c>
      <c r="I704" s="29">
        <v>-64.55251</v>
      </c>
      <c r="J704" s="13">
        <v>4.0</v>
      </c>
    </row>
    <row r="705">
      <c r="A705" s="13" t="s">
        <v>1718</v>
      </c>
      <c r="B705" s="13" t="s">
        <v>2177</v>
      </c>
      <c r="C705" s="13" t="s">
        <v>2184</v>
      </c>
      <c r="D705" s="13" t="s">
        <v>2275</v>
      </c>
      <c r="E705" s="13" t="s">
        <v>2964</v>
      </c>
      <c r="F705" s="13" t="s">
        <v>2965</v>
      </c>
      <c r="G705" s="13" t="s">
        <v>1723</v>
      </c>
      <c r="H705" s="29">
        <v>-18.59779</v>
      </c>
      <c r="I705" s="29">
        <v>-65.43656</v>
      </c>
      <c r="J705" s="13">
        <v>3.0</v>
      </c>
    </row>
    <row r="706">
      <c r="A706" s="13" t="s">
        <v>1718</v>
      </c>
      <c r="B706" s="13" t="s">
        <v>2177</v>
      </c>
      <c r="C706" s="13" t="s">
        <v>2184</v>
      </c>
      <c r="D706" s="13" t="s">
        <v>2185</v>
      </c>
      <c r="E706" s="13" t="s">
        <v>2966</v>
      </c>
      <c r="F706" s="13" t="s">
        <v>2185</v>
      </c>
      <c r="G706" s="13" t="s">
        <v>1723</v>
      </c>
      <c r="H706" s="29">
        <v>-19.027564</v>
      </c>
      <c r="I706" s="29">
        <v>-65.25973</v>
      </c>
      <c r="J706" s="13">
        <v>2.0</v>
      </c>
    </row>
    <row r="707">
      <c r="A707" s="13" t="s">
        <v>1718</v>
      </c>
      <c r="B707" s="13" t="s">
        <v>2177</v>
      </c>
      <c r="C707" s="13" t="s">
        <v>2184</v>
      </c>
      <c r="D707" s="13" t="s">
        <v>2206</v>
      </c>
      <c r="E707" s="13" t="s">
        <v>2967</v>
      </c>
      <c r="F707" s="13" t="s">
        <v>2968</v>
      </c>
      <c r="G707" s="13" t="s">
        <v>1723</v>
      </c>
      <c r="H707" s="29">
        <v>-19.24057</v>
      </c>
      <c r="I707" s="29">
        <v>-65.1908</v>
      </c>
      <c r="J707" s="13">
        <v>3.0</v>
      </c>
    </row>
    <row r="708">
      <c r="A708" s="13" t="s">
        <v>1718</v>
      </c>
      <c r="B708" s="13" t="s">
        <v>2177</v>
      </c>
      <c r="C708" s="13" t="s">
        <v>2184</v>
      </c>
      <c r="D708" s="13" t="s">
        <v>2185</v>
      </c>
      <c r="E708" s="13" t="s">
        <v>2969</v>
      </c>
      <c r="F708" s="13" t="s">
        <v>2970</v>
      </c>
      <c r="G708" s="13" t="s">
        <v>1723</v>
      </c>
      <c r="H708" s="29">
        <v>-19.08966</v>
      </c>
      <c r="I708" s="29">
        <v>-65.30952</v>
      </c>
      <c r="J708" s="13">
        <v>3.0</v>
      </c>
    </row>
    <row r="709">
      <c r="A709" s="13" t="s">
        <v>1718</v>
      </c>
      <c r="B709" s="13" t="s">
        <v>2177</v>
      </c>
      <c r="C709" s="13" t="s">
        <v>2184</v>
      </c>
      <c r="D709" s="13" t="s">
        <v>2185</v>
      </c>
      <c r="E709" s="13" t="s">
        <v>2971</v>
      </c>
      <c r="F709" s="13" t="s">
        <v>2185</v>
      </c>
      <c r="G709" s="13" t="s">
        <v>1723</v>
      </c>
      <c r="H709" s="29">
        <v>-19.011135</v>
      </c>
      <c r="I709" s="29">
        <v>-65.285374</v>
      </c>
      <c r="J709" s="13">
        <v>2.0</v>
      </c>
    </row>
    <row r="710">
      <c r="A710" s="13" t="s">
        <v>1718</v>
      </c>
      <c r="B710" s="13" t="s">
        <v>2177</v>
      </c>
      <c r="C710" s="13" t="s">
        <v>2240</v>
      </c>
      <c r="D710" s="13" t="s">
        <v>2243</v>
      </c>
      <c r="E710" s="13" t="s">
        <v>2972</v>
      </c>
      <c r="F710" s="13" t="s">
        <v>2973</v>
      </c>
      <c r="G710" s="13" t="s">
        <v>1723</v>
      </c>
      <c r="H710" s="29">
        <v>-19.27787</v>
      </c>
      <c r="I710" s="29">
        <v>-64.76074</v>
      </c>
      <c r="J710" s="13">
        <v>3.0</v>
      </c>
    </row>
    <row r="711">
      <c r="A711" s="13" t="s">
        <v>1718</v>
      </c>
      <c r="B711" s="13" t="s">
        <v>2177</v>
      </c>
      <c r="C711" s="13" t="s">
        <v>2249</v>
      </c>
      <c r="D711" s="13" t="s">
        <v>2250</v>
      </c>
      <c r="E711" s="13" t="s">
        <v>2974</v>
      </c>
      <c r="F711" s="13" t="s">
        <v>2975</v>
      </c>
      <c r="G711" s="13" t="s">
        <v>1723</v>
      </c>
      <c r="H711" s="29">
        <v>-18.8268</v>
      </c>
      <c r="I711" s="29">
        <v>-64.396</v>
      </c>
      <c r="J711" s="13">
        <v>4.0</v>
      </c>
    </row>
    <row r="712">
      <c r="A712" s="13" t="s">
        <v>1718</v>
      </c>
      <c r="B712" s="13" t="s">
        <v>2177</v>
      </c>
      <c r="C712" s="13" t="s">
        <v>2200</v>
      </c>
      <c r="D712" s="13" t="s">
        <v>2234</v>
      </c>
      <c r="E712" s="13" t="s">
        <v>2976</v>
      </c>
      <c r="F712" s="13" t="s">
        <v>2977</v>
      </c>
      <c r="G712" s="13" t="s">
        <v>1723</v>
      </c>
      <c r="H712" s="29">
        <v>-20.53849</v>
      </c>
      <c r="I712" s="29">
        <v>-63.06475</v>
      </c>
      <c r="J712" s="13">
        <v>4.0</v>
      </c>
    </row>
    <row r="713">
      <c r="A713" s="13" t="s">
        <v>1718</v>
      </c>
      <c r="B713" s="13" t="s">
        <v>2177</v>
      </c>
      <c r="C713" s="13" t="s">
        <v>2184</v>
      </c>
      <c r="D713" s="13" t="s">
        <v>2185</v>
      </c>
      <c r="E713" s="13" t="s">
        <v>2978</v>
      </c>
      <c r="F713" s="13" t="s">
        <v>2185</v>
      </c>
      <c r="G713" s="13" t="s">
        <v>1723</v>
      </c>
      <c r="H713" s="29">
        <v>-19.03355</v>
      </c>
      <c r="I713" s="29">
        <v>-65.27765</v>
      </c>
      <c r="J713" s="13">
        <v>2.0</v>
      </c>
    </row>
    <row r="714">
      <c r="A714" s="13" t="s">
        <v>1718</v>
      </c>
      <c r="B714" s="13" t="s">
        <v>2042</v>
      </c>
      <c r="C714" s="13" t="s">
        <v>2979</v>
      </c>
      <c r="D714" s="13" t="s">
        <v>2979</v>
      </c>
      <c r="E714" s="13" t="s">
        <v>2980</v>
      </c>
      <c r="F714" s="13" t="s">
        <v>2979</v>
      </c>
      <c r="G714" s="13" t="s">
        <v>1723</v>
      </c>
      <c r="H714" s="29">
        <v>-17.3999</v>
      </c>
      <c r="I714" s="29">
        <v>-66.2821</v>
      </c>
      <c r="J714" s="13">
        <v>28.0</v>
      </c>
    </row>
    <row r="715">
      <c r="A715" s="13" t="s">
        <v>1718</v>
      </c>
      <c r="B715" s="13" t="s">
        <v>2042</v>
      </c>
      <c r="C715" s="13" t="s">
        <v>2981</v>
      </c>
      <c r="D715" s="13" t="s">
        <v>2981</v>
      </c>
      <c r="E715" s="13" t="s">
        <v>2982</v>
      </c>
      <c r="F715" s="13" t="s">
        <v>2981</v>
      </c>
      <c r="G715" s="13" t="s">
        <v>1723</v>
      </c>
      <c r="H715" s="29">
        <v>-17.573328</v>
      </c>
      <c r="I715" s="29">
        <v>-65.770415</v>
      </c>
      <c r="J715" s="13">
        <v>25.0</v>
      </c>
    </row>
    <row r="716">
      <c r="A716" s="13" t="s">
        <v>1718</v>
      </c>
      <c r="B716" s="13" t="s">
        <v>2042</v>
      </c>
      <c r="C716" s="13" t="s">
        <v>2983</v>
      </c>
      <c r="D716" s="13" t="s">
        <v>2984</v>
      </c>
      <c r="E716" s="13" t="s">
        <v>2985</v>
      </c>
      <c r="F716" s="13" t="s">
        <v>2986</v>
      </c>
      <c r="G716" s="13" t="s">
        <v>1723</v>
      </c>
      <c r="H716" s="29">
        <v>-17.4049</v>
      </c>
      <c r="I716" s="29">
        <v>-66.1157</v>
      </c>
      <c r="J716" s="13">
        <v>23.0</v>
      </c>
    </row>
    <row r="717">
      <c r="A717" s="13" t="s">
        <v>1718</v>
      </c>
      <c r="B717" s="13" t="s">
        <v>2042</v>
      </c>
      <c r="C717" s="13" t="s">
        <v>1720</v>
      </c>
      <c r="D717" s="13" t="s">
        <v>2042</v>
      </c>
      <c r="E717" s="13" t="s">
        <v>2987</v>
      </c>
      <c r="F717" s="13" t="s">
        <v>2042</v>
      </c>
      <c r="G717" s="13" t="s">
        <v>1723</v>
      </c>
      <c r="H717" s="29">
        <v>-17.4032</v>
      </c>
      <c r="I717" s="29">
        <v>-66.157</v>
      </c>
      <c r="J717" s="13">
        <v>21.0</v>
      </c>
    </row>
    <row r="718">
      <c r="A718" s="13" t="s">
        <v>1718</v>
      </c>
      <c r="B718" s="13" t="s">
        <v>2042</v>
      </c>
      <c r="C718" s="13" t="s">
        <v>2983</v>
      </c>
      <c r="D718" s="13" t="s">
        <v>2984</v>
      </c>
      <c r="E718" s="13" t="s">
        <v>2988</v>
      </c>
      <c r="F718" s="13" t="s">
        <v>2984</v>
      </c>
      <c r="G718" s="13" t="s">
        <v>1723</v>
      </c>
      <c r="H718" s="29">
        <v>-17.4059</v>
      </c>
      <c r="I718" s="29">
        <v>-66.0413</v>
      </c>
      <c r="J718" s="13">
        <v>23.0</v>
      </c>
    </row>
    <row r="719">
      <c r="A719" s="13" t="s">
        <v>1718</v>
      </c>
      <c r="B719" s="13" t="s">
        <v>2042</v>
      </c>
      <c r="C719" s="13" t="s">
        <v>1720</v>
      </c>
      <c r="D719" s="13" t="s">
        <v>2042</v>
      </c>
      <c r="E719" s="13" t="s">
        <v>2989</v>
      </c>
      <c r="F719" s="13" t="s">
        <v>2042</v>
      </c>
      <c r="G719" s="13" t="s">
        <v>1723</v>
      </c>
      <c r="H719" s="29">
        <v>-17.3979</v>
      </c>
      <c r="I719" s="29">
        <v>-66.1599</v>
      </c>
      <c r="J719" s="13">
        <v>21.0</v>
      </c>
    </row>
    <row r="720">
      <c r="A720" s="13" t="s">
        <v>1718</v>
      </c>
      <c r="B720" s="13" t="s">
        <v>2042</v>
      </c>
      <c r="C720" s="13" t="s">
        <v>1720</v>
      </c>
      <c r="D720" s="13" t="s">
        <v>2042</v>
      </c>
      <c r="E720" s="13" t="s">
        <v>2990</v>
      </c>
      <c r="F720" s="13" t="s">
        <v>2042</v>
      </c>
      <c r="G720" s="13" t="s">
        <v>1723</v>
      </c>
      <c r="H720" s="29">
        <v>-17.3986</v>
      </c>
      <c r="I720" s="29">
        <v>-66.1606</v>
      </c>
      <c r="J720" s="13">
        <v>21.0</v>
      </c>
    </row>
    <row r="721">
      <c r="A721" s="13" t="s">
        <v>1718</v>
      </c>
      <c r="B721" s="13" t="s">
        <v>2042</v>
      </c>
      <c r="C721" s="13" t="s">
        <v>2979</v>
      </c>
      <c r="D721" s="13" t="s">
        <v>2991</v>
      </c>
      <c r="E721" s="13" t="s">
        <v>2992</v>
      </c>
      <c r="F721" s="13" t="s">
        <v>2993</v>
      </c>
      <c r="G721" s="13" t="s">
        <v>1723</v>
      </c>
      <c r="H721" s="29">
        <v>-17.351131</v>
      </c>
      <c r="I721" s="29">
        <v>-66.193337</v>
      </c>
      <c r="J721" s="13">
        <v>27.0</v>
      </c>
    </row>
    <row r="722">
      <c r="A722" s="13" t="s">
        <v>1718</v>
      </c>
      <c r="B722" s="13" t="s">
        <v>2042</v>
      </c>
      <c r="C722" s="13" t="s">
        <v>1720</v>
      </c>
      <c r="D722" s="13" t="s">
        <v>2042</v>
      </c>
      <c r="E722" s="13" t="s">
        <v>2994</v>
      </c>
      <c r="F722" s="13" t="s">
        <v>2042</v>
      </c>
      <c r="G722" s="13" t="s">
        <v>1723</v>
      </c>
      <c r="H722" s="29">
        <v>-17.3855</v>
      </c>
      <c r="I722" s="29">
        <v>-66.166701</v>
      </c>
      <c r="J722" s="13">
        <v>22.0</v>
      </c>
    </row>
    <row r="723">
      <c r="A723" s="13" t="s">
        <v>1718</v>
      </c>
      <c r="B723" s="13" t="s">
        <v>2042</v>
      </c>
      <c r="C723" s="13" t="s">
        <v>1720</v>
      </c>
      <c r="D723" s="13" t="s">
        <v>2042</v>
      </c>
      <c r="E723" s="13" t="s">
        <v>2995</v>
      </c>
      <c r="F723" s="13" t="s">
        <v>2042</v>
      </c>
      <c r="G723" s="13" t="s">
        <v>1723</v>
      </c>
      <c r="H723" s="29">
        <v>-17.4183</v>
      </c>
      <c r="I723" s="29">
        <v>-66.1295</v>
      </c>
      <c r="J723" s="13">
        <v>21.0</v>
      </c>
    </row>
    <row r="724">
      <c r="A724" s="13" t="s">
        <v>1718</v>
      </c>
      <c r="B724" s="13" t="s">
        <v>2042</v>
      </c>
      <c r="C724" s="13" t="s">
        <v>1720</v>
      </c>
      <c r="D724" s="13" t="s">
        <v>2042</v>
      </c>
      <c r="E724" s="13" t="s">
        <v>2996</v>
      </c>
      <c r="F724" s="13" t="s">
        <v>2042</v>
      </c>
      <c r="G724" s="13" t="s">
        <v>1723</v>
      </c>
      <c r="H724" s="29">
        <v>-17.4524</v>
      </c>
      <c r="I724" s="29">
        <v>-66.1294</v>
      </c>
      <c r="J724" s="13">
        <v>21.0</v>
      </c>
    </row>
    <row r="725">
      <c r="A725" s="13" t="s">
        <v>1718</v>
      </c>
      <c r="B725" s="13" t="s">
        <v>2042</v>
      </c>
      <c r="C725" s="13" t="s">
        <v>2997</v>
      </c>
      <c r="D725" s="13" t="s">
        <v>2998</v>
      </c>
      <c r="E725" s="13" t="s">
        <v>2999</v>
      </c>
      <c r="F725" s="13" t="s">
        <v>2998</v>
      </c>
      <c r="G725" s="13" t="s">
        <v>1723</v>
      </c>
      <c r="H725" s="29">
        <v>-17.5855</v>
      </c>
      <c r="I725" s="29">
        <v>-66.0172</v>
      </c>
      <c r="J725" s="13">
        <v>26.0</v>
      </c>
    </row>
    <row r="726">
      <c r="A726" s="13" t="s">
        <v>1718</v>
      </c>
      <c r="B726" s="13" t="s">
        <v>2042</v>
      </c>
      <c r="C726" s="13" t="s">
        <v>1720</v>
      </c>
      <c r="D726" s="13" t="s">
        <v>2042</v>
      </c>
      <c r="E726" s="13" t="s">
        <v>3000</v>
      </c>
      <c r="F726" s="13" t="s">
        <v>2042</v>
      </c>
      <c r="G726" s="13" t="s">
        <v>1723</v>
      </c>
      <c r="H726" s="29">
        <v>-17.4358</v>
      </c>
      <c r="I726" s="29">
        <v>-66.1595</v>
      </c>
      <c r="J726" s="13">
        <v>22.0</v>
      </c>
    </row>
    <row r="727">
      <c r="A727" s="13" t="s">
        <v>1718</v>
      </c>
      <c r="B727" s="13" t="s">
        <v>2042</v>
      </c>
      <c r="C727" s="13" t="s">
        <v>1720</v>
      </c>
      <c r="D727" s="13" t="s">
        <v>2042</v>
      </c>
      <c r="E727" s="13" t="s">
        <v>3001</v>
      </c>
      <c r="F727" s="13" t="s">
        <v>2042</v>
      </c>
      <c r="G727" s="13" t="s">
        <v>1723</v>
      </c>
      <c r="H727" s="29">
        <v>-17.43185485</v>
      </c>
      <c r="I727" s="29">
        <v>-66.15645537</v>
      </c>
      <c r="J727" s="13">
        <v>22.0</v>
      </c>
    </row>
    <row r="728">
      <c r="A728" s="13" t="s">
        <v>1718</v>
      </c>
      <c r="B728" s="13" t="s">
        <v>2042</v>
      </c>
      <c r="C728" s="13" t="s">
        <v>1720</v>
      </c>
      <c r="D728" s="13" t="s">
        <v>2042</v>
      </c>
      <c r="E728" s="13" t="s">
        <v>3002</v>
      </c>
      <c r="F728" s="13" t="s">
        <v>2042</v>
      </c>
      <c r="G728" s="13" t="s">
        <v>1723</v>
      </c>
      <c r="H728" s="29">
        <v>-17.377</v>
      </c>
      <c r="I728" s="29">
        <v>-66.1577</v>
      </c>
      <c r="J728" s="13">
        <v>20.0</v>
      </c>
    </row>
    <row r="729">
      <c r="A729" s="13" t="s">
        <v>1718</v>
      </c>
      <c r="B729" s="13" t="s">
        <v>2042</v>
      </c>
      <c r="C729" s="13" t="s">
        <v>1720</v>
      </c>
      <c r="D729" s="13" t="s">
        <v>2042</v>
      </c>
      <c r="E729" s="13" t="s">
        <v>3003</v>
      </c>
      <c r="F729" s="13" t="s">
        <v>2042</v>
      </c>
      <c r="G729" s="13" t="s">
        <v>1723</v>
      </c>
      <c r="H729" s="29">
        <v>-17.4604</v>
      </c>
      <c r="I729" s="29">
        <v>-66.1243</v>
      </c>
      <c r="J729" s="13">
        <v>21.0</v>
      </c>
    </row>
    <row r="730">
      <c r="A730" s="13" t="s">
        <v>1718</v>
      </c>
      <c r="B730" s="13" t="s">
        <v>2042</v>
      </c>
      <c r="C730" s="13" t="s">
        <v>2979</v>
      </c>
      <c r="D730" s="13" t="s">
        <v>2979</v>
      </c>
      <c r="E730" s="13" t="s">
        <v>3004</v>
      </c>
      <c r="F730" s="13" t="s">
        <v>3005</v>
      </c>
      <c r="G730" s="13" t="s">
        <v>1723</v>
      </c>
      <c r="H730" s="29">
        <v>-17.387804</v>
      </c>
      <c r="I730" s="29">
        <v>-66.254936</v>
      </c>
      <c r="J730" s="13">
        <v>28.0</v>
      </c>
    </row>
    <row r="731">
      <c r="A731" s="13" t="s">
        <v>1718</v>
      </c>
      <c r="B731" s="13" t="s">
        <v>2042</v>
      </c>
      <c r="C731" s="13" t="s">
        <v>2979</v>
      </c>
      <c r="D731" s="13" t="s">
        <v>2979</v>
      </c>
      <c r="E731" s="13" t="s">
        <v>3006</v>
      </c>
      <c r="F731" s="13" t="s">
        <v>3007</v>
      </c>
      <c r="G731" s="13" t="s">
        <v>1723</v>
      </c>
      <c r="H731" s="29">
        <v>-17.1265</v>
      </c>
      <c r="I731" s="29">
        <v>-66.3219</v>
      </c>
      <c r="J731" s="13">
        <v>28.0</v>
      </c>
    </row>
    <row r="732">
      <c r="A732" s="13" t="s">
        <v>1718</v>
      </c>
      <c r="B732" s="13" t="s">
        <v>2042</v>
      </c>
      <c r="C732" s="13" t="s">
        <v>1720</v>
      </c>
      <c r="D732" s="13" t="s">
        <v>2042</v>
      </c>
      <c r="E732" s="13" t="s">
        <v>3008</v>
      </c>
      <c r="F732" s="13" t="s">
        <v>2042</v>
      </c>
      <c r="G732" s="13" t="s">
        <v>1723</v>
      </c>
      <c r="H732" s="29">
        <v>-17.4139</v>
      </c>
      <c r="I732" s="29">
        <v>-66.1593</v>
      </c>
      <c r="J732" s="13">
        <v>22.0</v>
      </c>
    </row>
    <row r="733">
      <c r="A733" s="13" t="s">
        <v>1718</v>
      </c>
      <c r="B733" s="13" t="s">
        <v>2042</v>
      </c>
      <c r="C733" s="13" t="s">
        <v>1720</v>
      </c>
      <c r="D733" s="13" t="s">
        <v>2042</v>
      </c>
      <c r="E733" s="13" t="s">
        <v>3009</v>
      </c>
      <c r="F733" s="13" t="s">
        <v>2042</v>
      </c>
      <c r="G733" s="13" t="s">
        <v>1723</v>
      </c>
      <c r="H733" s="29">
        <v>-17.397</v>
      </c>
      <c r="I733" s="29">
        <v>-66.1866</v>
      </c>
      <c r="J733" s="13">
        <v>22.0</v>
      </c>
    </row>
    <row r="734">
      <c r="A734" s="13" t="s">
        <v>1718</v>
      </c>
      <c r="B734" s="13" t="s">
        <v>2042</v>
      </c>
      <c r="C734" s="13" t="s">
        <v>3010</v>
      </c>
      <c r="D734" s="13" t="s">
        <v>3011</v>
      </c>
      <c r="E734" s="13" t="s">
        <v>3012</v>
      </c>
      <c r="F734" s="13" t="s">
        <v>3013</v>
      </c>
      <c r="G734" s="13" t="s">
        <v>1723</v>
      </c>
      <c r="H734" s="29">
        <v>-16.99835</v>
      </c>
      <c r="I734" s="29">
        <v>-65.074719</v>
      </c>
      <c r="J734" s="13">
        <v>24.0</v>
      </c>
    </row>
    <row r="735">
      <c r="A735" s="13" t="s">
        <v>1718</v>
      </c>
      <c r="B735" s="13" t="s">
        <v>2042</v>
      </c>
      <c r="C735" s="13" t="s">
        <v>3010</v>
      </c>
      <c r="D735" s="13" t="s">
        <v>3014</v>
      </c>
      <c r="E735" s="13" t="s">
        <v>3015</v>
      </c>
      <c r="F735" s="13" t="s">
        <v>3016</v>
      </c>
      <c r="G735" s="13" t="s">
        <v>1723</v>
      </c>
      <c r="H735" s="29">
        <v>-17.6077</v>
      </c>
      <c r="I735" s="29">
        <v>-65.4147</v>
      </c>
      <c r="J735" s="13">
        <v>25.0</v>
      </c>
    </row>
    <row r="736">
      <c r="A736" s="13" t="s">
        <v>1718</v>
      </c>
      <c r="B736" s="13" t="s">
        <v>2042</v>
      </c>
      <c r="C736" s="13" t="s">
        <v>3017</v>
      </c>
      <c r="D736" s="13" t="s">
        <v>3018</v>
      </c>
      <c r="E736" s="13" t="s">
        <v>3019</v>
      </c>
      <c r="F736" s="13" t="s">
        <v>3020</v>
      </c>
      <c r="G736" s="13" t="s">
        <v>1723</v>
      </c>
      <c r="H736" s="29">
        <v>-17.605</v>
      </c>
      <c r="I736" s="29">
        <v>-65.8789</v>
      </c>
      <c r="J736" s="13">
        <v>25.0</v>
      </c>
    </row>
    <row r="737">
      <c r="A737" s="13" t="s">
        <v>1718</v>
      </c>
      <c r="B737" s="13" t="s">
        <v>2042</v>
      </c>
      <c r="C737" s="13" t="s">
        <v>3010</v>
      </c>
      <c r="D737" s="13" t="s">
        <v>3021</v>
      </c>
      <c r="E737" s="13" t="s">
        <v>3022</v>
      </c>
      <c r="F737" s="13" t="s">
        <v>3023</v>
      </c>
      <c r="G737" s="13" t="s">
        <v>1723</v>
      </c>
      <c r="H737" s="29">
        <v>-17.718</v>
      </c>
      <c r="I737" s="29">
        <v>-65.0871</v>
      </c>
      <c r="J737" s="13">
        <v>25.0</v>
      </c>
    </row>
    <row r="738">
      <c r="A738" s="13" t="s">
        <v>1718</v>
      </c>
      <c r="B738" s="13" t="s">
        <v>2042</v>
      </c>
      <c r="C738" s="13" t="s">
        <v>1720</v>
      </c>
      <c r="D738" s="13" t="s">
        <v>2042</v>
      </c>
      <c r="E738" s="13" t="s">
        <v>3024</v>
      </c>
      <c r="F738" s="13" t="s">
        <v>2042</v>
      </c>
      <c r="G738" s="13" t="s">
        <v>1723</v>
      </c>
      <c r="H738" s="29">
        <v>-17.3954</v>
      </c>
      <c r="I738" s="29">
        <v>-66.1585</v>
      </c>
      <c r="J738" s="13">
        <v>21.0</v>
      </c>
    </row>
    <row r="739">
      <c r="A739" s="13" t="s">
        <v>1718</v>
      </c>
      <c r="B739" s="13" t="s">
        <v>2042</v>
      </c>
      <c r="C739" s="13" t="s">
        <v>1720</v>
      </c>
      <c r="D739" s="13" t="s">
        <v>2042</v>
      </c>
      <c r="E739" s="13" t="s">
        <v>3025</v>
      </c>
      <c r="F739" s="13" t="s">
        <v>2042</v>
      </c>
      <c r="G739" s="13" t="s">
        <v>1723</v>
      </c>
      <c r="H739" s="29">
        <v>-17.3847</v>
      </c>
      <c r="I739" s="29">
        <v>-66.1752</v>
      </c>
      <c r="J739" s="13">
        <v>20.0</v>
      </c>
    </row>
    <row r="740">
      <c r="A740" s="13" t="s">
        <v>1718</v>
      </c>
      <c r="B740" s="13" t="s">
        <v>2042</v>
      </c>
      <c r="C740" s="13" t="s">
        <v>1720</v>
      </c>
      <c r="D740" s="13" t="s">
        <v>2042</v>
      </c>
      <c r="E740" s="13" t="s">
        <v>3026</v>
      </c>
      <c r="F740" s="13" t="s">
        <v>2042</v>
      </c>
      <c r="G740" s="13" t="s">
        <v>1723</v>
      </c>
      <c r="H740" s="29">
        <v>-17.3912</v>
      </c>
      <c r="I740" s="29">
        <v>-66.1527</v>
      </c>
      <c r="J740" s="13">
        <v>21.0</v>
      </c>
    </row>
    <row r="741">
      <c r="A741" s="13" t="s">
        <v>1718</v>
      </c>
      <c r="B741" s="13" t="s">
        <v>2042</v>
      </c>
      <c r="C741" s="13" t="s">
        <v>3027</v>
      </c>
      <c r="D741" s="13" t="s">
        <v>3028</v>
      </c>
      <c r="E741" s="13" t="s">
        <v>3029</v>
      </c>
      <c r="F741" s="13" t="s">
        <v>3028</v>
      </c>
      <c r="G741" s="13" t="s">
        <v>1723</v>
      </c>
      <c r="H741" s="29">
        <v>-17.6297</v>
      </c>
      <c r="I741" s="29">
        <v>-65.9278</v>
      </c>
      <c r="J741" s="13">
        <v>25.0</v>
      </c>
    </row>
    <row r="742">
      <c r="A742" s="13" t="s">
        <v>1718</v>
      </c>
      <c r="B742" s="13" t="s">
        <v>2042</v>
      </c>
      <c r="C742" s="13" t="s">
        <v>1720</v>
      </c>
      <c r="D742" s="13" t="s">
        <v>2042</v>
      </c>
      <c r="E742" s="13" t="s">
        <v>3030</v>
      </c>
      <c r="F742" s="13" t="s">
        <v>2042</v>
      </c>
      <c r="G742" s="13" t="s">
        <v>1723</v>
      </c>
      <c r="H742" s="29">
        <v>-17.4073</v>
      </c>
      <c r="I742" s="29">
        <v>-66.1501</v>
      </c>
      <c r="J742" s="13">
        <v>21.0</v>
      </c>
    </row>
    <row r="743">
      <c r="A743" s="13" t="s">
        <v>1718</v>
      </c>
      <c r="B743" s="13" t="s">
        <v>2042</v>
      </c>
      <c r="C743" s="13" t="s">
        <v>1720</v>
      </c>
      <c r="D743" s="13" t="s">
        <v>2042</v>
      </c>
      <c r="E743" s="13" t="s">
        <v>3031</v>
      </c>
      <c r="F743" s="13" t="s">
        <v>2042</v>
      </c>
      <c r="G743" s="13" t="s">
        <v>1723</v>
      </c>
      <c r="H743" s="29">
        <v>-17.3916</v>
      </c>
      <c r="I743" s="29">
        <v>-66.1581</v>
      </c>
      <c r="J743" s="13">
        <v>21.0</v>
      </c>
    </row>
    <row r="744">
      <c r="A744" s="13" t="s">
        <v>1718</v>
      </c>
      <c r="B744" s="13" t="s">
        <v>2042</v>
      </c>
      <c r="C744" s="13" t="s">
        <v>1720</v>
      </c>
      <c r="D744" s="13" t="s">
        <v>2042</v>
      </c>
      <c r="E744" s="13" t="s">
        <v>3032</v>
      </c>
      <c r="F744" s="13" t="s">
        <v>2042</v>
      </c>
      <c r="G744" s="13" t="s">
        <v>1723</v>
      </c>
      <c r="H744" s="29">
        <v>-17.3737</v>
      </c>
      <c r="I744" s="29">
        <v>-66.1878</v>
      </c>
      <c r="J744" s="13">
        <v>20.0</v>
      </c>
    </row>
    <row r="745">
      <c r="A745" s="13" t="s">
        <v>1718</v>
      </c>
      <c r="B745" s="13" t="s">
        <v>2042</v>
      </c>
      <c r="C745" s="13" t="s">
        <v>1720</v>
      </c>
      <c r="D745" s="13" t="s">
        <v>2042</v>
      </c>
      <c r="E745" s="13" t="s">
        <v>3033</v>
      </c>
      <c r="F745" s="13" t="s">
        <v>2042</v>
      </c>
      <c r="G745" s="13" t="s">
        <v>1723</v>
      </c>
      <c r="H745" s="29">
        <v>-17.419</v>
      </c>
      <c r="I745" s="29">
        <v>-66.1461</v>
      </c>
      <c r="J745" s="13">
        <v>21.0</v>
      </c>
    </row>
    <row r="746">
      <c r="A746" s="13" t="s">
        <v>1718</v>
      </c>
      <c r="B746" s="13" t="s">
        <v>2042</v>
      </c>
      <c r="C746" s="13" t="s">
        <v>3034</v>
      </c>
      <c r="D746" s="13" t="s">
        <v>3035</v>
      </c>
      <c r="E746" s="13" t="s">
        <v>3036</v>
      </c>
      <c r="F746" s="13" t="s">
        <v>3037</v>
      </c>
      <c r="G746" s="13" t="s">
        <v>1723</v>
      </c>
      <c r="H746" s="29">
        <v>-17.4073</v>
      </c>
      <c r="I746" s="29">
        <v>-66.7032</v>
      </c>
      <c r="J746" s="13">
        <v>27.0</v>
      </c>
    </row>
    <row r="747">
      <c r="A747" s="13" t="s">
        <v>1718</v>
      </c>
      <c r="B747" s="13" t="s">
        <v>2042</v>
      </c>
      <c r="C747" s="13" t="s">
        <v>2979</v>
      </c>
      <c r="D747" s="13" t="s">
        <v>2979</v>
      </c>
      <c r="E747" s="13" t="s">
        <v>3038</v>
      </c>
      <c r="F747" s="13" t="s">
        <v>2979</v>
      </c>
      <c r="G747" s="13" t="s">
        <v>1723</v>
      </c>
      <c r="H747" s="29">
        <v>-17.3927</v>
      </c>
      <c r="I747" s="29">
        <v>-66.279</v>
      </c>
      <c r="J747" s="13">
        <v>28.0</v>
      </c>
    </row>
    <row r="748">
      <c r="A748" s="13" t="s">
        <v>1718</v>
      </c>
      <c r="B748" s="13" t="s">
        <v>2042</v>
      </c>
      <c r="C748" s="13" t="s">
        <v>1720</v>
      </c>
      <c r="D748" s="13" t="s">
        <v>2042</v>
      </c>
      <c r="E748" s="13" t="s">
        <v>3039</v>
      </c>
      <c r="F748" s="13" t="s">
        <v>2042</v>
      </c>
      <c r="G748" s="13" t="s">
        <v>1723</v>
      </c>
      <c r="H748" s="29">
        <v>-17.3906</v>
      </c>
      <c r="I748" s="29">
        <v>-66.172</v>
      </c>
      <c r="J748" s="13">
        <v>20.0</v>
      </c>
    </row>
    <row r="749">
      <c r="A749" s="13" t="s">
        <v>1718</v>
      </c>
      <c r="B749" s="13" t="s">
        <v>2042</v>
      </c>
      <c r="C749" s="13" t="s">
        <v>3010</v>
      </c>
      <c r="D749" s="13" t="s">
        <v>3011</v>
      </c>
      <c r="E749" s="13" t="s">
        <v>3040</v>
      </c>
      <c r="F749" s="13" t="s">
        <v>3011</v>
      </c>
      <c r="G749" s="13" t="s">
        <v>1723</v>
      </c>
      <c r="H749" s="29">
        <v>-16.8392</v>
      </c>
      <c r="I749" s="29">
        <v>-64.7949</v>
      </c>
      <c r="J749" s="13">
        <v>24.0</v>
      </c>
    </row>
    <row r="750">
      <c r="A750" s="13" t="s">
        <v>1718</v>
      </c>
      <c r="B750" s="13" t="s">
        <v>2042</v>
      </c>
      <c r="C750" s="13" t="s">
        <v>1720</v>
      </c>
      <c r="D750" s="13" t="s">
        <v>2042</v>
      </c>
      <c r="E750" s="13" t="s">
        <v>3041</v>
      </c>
      <c r="F750" s="13" t="s">
        <v>2042</v>
      </c>
      <c r="G750" s="13" t="s">
        <v>1723</v>
      </c>
      <c r="H750" s="29">
        <v>-17.3618</v>
      </c>
      <c r="I750" s="29">
        <v>-66.1473</v>
      </c>
      <c r="J750" s="13">
        <v>20.0</v>
      </c>
    </row>
    <row r="751">
      <c r="A751" s="13" t="s">
        <v>1718</v>
      </c>
      <c r="B751" s="13" t="s">
        <v>2042</v>
      </c>
      <c r="C751" s="13" t="s">
        <v>2983</v>
      </c>
      <c r="D751" s="13" t="s">
        <v>3042</v>
      </c>
      <c r="E751" s="13" t="s">
        <v>3043</v>
      </c>
      <c r="F751" s="13" t="s">
        <v>3042</v>
      </c>
      <c r="G751" s="13" t="s">
        <v>1723</v>
      </c>
      <c r="H751" s="29">
        <v>-16.9751</v>
      </c>
      <c r="I751" s="29">
        <v>-65.4247</v>
      </c>
      <c r="J751" s="13">
        <v>24.0</v>
      </c>
    </row>
    <row r="752">
      <c r="A752" s="13" t="s">
        <v>1718</v>
      </c>
      <c r="B752" s="13" t="s">
        <v>2042</v>
      </c>
      <c r="C752" s="13" t="s">
        <v>2983</v>
      </c>
      <c r="D752" s="13" t="s">
        <v>2984</v>
      </c>
      <c r="E752" s="13" t="s">
        <v>3044</v>
      </c>
      <c r="F752" s="13" t="s">
        <v>3045</v>
      </c>
      <c r="G752" s="13" t="s">
        <v>1723</v>
      </c>
      <c r="H752" s="29">
        <v>-17.4305</v>
      </c>
      <c r="I752" s="29">
        <v>-65.9809</v>
      </c>
      <c r="J752" s="13">
        <v>23.0</v>
      </c>
    </row>
    <row r="753">
      <c r="A753" s="13" t="s">
        <v>1718</v>
      </c>
      <c r="B753" s="13" t="s">
        <v>2042</v>
      </c>
      <c r="C753" s="13" t="s">
        <v>1720</v>
      </c>
      <c r="D753" s="13" t="s">
        <v>2042</v>
      </c>
      <c r="E753" s="13" t="s">
        <v>3046</v>
      </c>
      <c r="F753" s="13" t="s">
        <v>2042</v>
      </c>
      <c r="G753" s="13" t="s">
        <v>1723</v>
      </c>
      <c r="H753" s="29">
        <v>-17.3977</v>
      </c>
      <c r="I753" s="29">
        <v>-66.1518</v>
      </c>
      <c r="J753" s="13">
        <v>21.0</v>
      </c>
    </row>
    <row r="754">
      <c r="A754" s="13" t="s">
        <v>1718</v>
      </c>
      <c r="B754" s="13" t="s">
        <v>2042</v>
      </c>
      <c r="C754" s="13" t="s">
        <v>1720</v>
      </c>
      <c r="D754" s="13" t="s">
        <v>2042</v>
      </c>
      <c r="E754" s="13" t="s">
        <v>3047</v>
      </c>
      <c r="F754" s="13" t="s">
        <v>2042</v>
      </c>
      <c r="G754" s="13" t="s">
        <v>1723</v>
      </c>
      <c r="H754" s="29">
        <v>-17.376</v>
      </c>
      <c r="I754" s="29">
        <v>-66.1373</v>
      </c>
      <c r="J754" s="13">
        <v>20.0</v>
      </c>
    </row>
    <row r="755">
      <c r="A755" s="13" t="s">
        <v>1718</v>
      </c>
      <c r="B755" s="13" t="s">
        <v>2042</v>
      </c>
      <c r="C755" s="13" t="s">
        <v>1720</v>
      </c>
      <c r="D755" s="13" t="s">
        <v>2042</v>
      </c>
      <c r="E755" s="13" t="s">
        <v>3048</v>
      </c>
      <c r="F755" s="13" t="s">
        <v>2042</v>
      </c>
      <c r="G755" s="13" t="s">
        <v>1723</v>
      </c>
      <c r="H755" s="29">
        <v>-17.4156</v>
      </c>
      <c r="I755" s="29">
        <v>-66.1446</v>
      </c>
      <c r="J755" s="13">
        <v>21.0</v>
      </c>
    </row>
    <row r="756">
      <c r="A756" s="13" t="s">
        <v>1718</v>
      </c>
      <c r="B756" s="13" t="s">
        <v>2042</v>
      </c>
      <c r="C756" s="13" t="s">
        <v>1720</v>
      </c>
      <c r="D756" s="13" t="s">
        <v>2042</v>
      </c>
      <c r="E756" s="13" t="s">
        <v>3049</v>
      </c>
      <c r="F756" s="13" t="s">
        <v>2042</v>
      </c>
      <c r="G756" s="13" t="s">
        <v>1723</v>
      </c>
      <c r="H756" s="29">
        <v>-17.368</v>
      </c>
      <c r="I756" s="29">
        <v>-66.1581</v>
      </c>
      <c r="J756" s="13">
        <v>20.0</v>
      </c>
    </row>
    <row r="757">
      <c r="A757" s="13" t="s">
        <v>1718</v>
      </c>
      <c r="B757" s="13" t="s">
        <v>2042</v>
      </c>
      <c r="C757" s="13" t="s">
        <v>3050</v>
      </c>
      <c r="D757" s="13" t="s">
        <v>3050</v>
      </c>
      <c r="E757" s="13" t="s">
        <v>3051</v>
      </c>
      <c r="F757" s="13" t="s">
        <v>3050</v>
      </c>
      <c r="G757" s="13" t="s">
        <v>1723</v>
      </c>
      <c r="H757" s="29">
        <v>-17.4239</v>
      </c>
      <c r="I757" s="29">
        <v>-65.7215</v>
      </c>
      <c r="J757" s="13">
        <v>25.0</v>
      </c>
    </row>
    <row r="758">
      <c r="A758" s="13" t="s">
        <v>1718</v>
      </c>
      <c r="B758" s="13" t="s">
        <v>2042</v>
      </c>
      <c r="C758" s="13" t="s">
        <v>3010</v>
      </c>
      <c r="D758" s="13" t="s">
        <v>3011</v>
      </c>
      <c r="E758" s="13" t="s">
        <v>3052</v>
      </c>
      <c r="F758" s="13" t="s">
        <v>3053</v>
      </c>
      <c r="G758" s="13" t="s">
        <v>1723</v>
      </c>
      <c r="H758" s="29">
        <v>-17.1197</v>
      </c>
      <c r="I758" s="29">
        <v>-64.769</v>
      </c>
      <c r="J758" s="13">
        <v>24.0</v>
      </c>
    </row>
    <row r="759">
      <c r="A759" s="13" t="s">
        <v>1718</v>
      </c>
      <c r="B759" s="13" t="s">
        <v>2042</v>
      </c>
      <c r="C759" s="13" t="s">
        <v>3027</v>
      </c>
      <c r="D759" s="13" t="s">
        <v>3054</v>
      </c>
      <c r="E759" s="13" t="s">
        <v>3055</v>
      </c>
      <c r="F759" s="13" t="s">
        <v>3054</v>
      </c>
      <c r="G759" s="13" t="s">
        <v>1723</v>
      </c>
      <c r="H759" s="29">
        <v>-17.5912</v>
      </c>
      <c r="I759" s="29">
        <v>-65.9337</v>
      </c>
      <c r="J759" s="13">
        <v>26.0</v>
      </c>
    </row>
    <row r="760">
      <c r="A760" s="13" t="s">
        <v>1718</v>
      </c>
      <c r="B760" s="13" t="s">
        <v>2042</v>
      </c>
      <c r="C760" s="13" t="s">
        <v>1720</v>
      </c>
      <c r="D760" s="13" t="s">
        <v>2042</v>
      </c>
      <c r="E760" s="13" t="s">
        <v>3056</v>
      </c>
      <c r="F760" s="13" t="s">
        <v>2042</v>
      </c>
      <c r="G760" s="13" t="s">
        <v>1723</v>
      </c>
      <c r="H760" s="29">
        <v>-17.3894</v>
      </c>
      <c r="I760" s="29">
        <v>-66.1608</v>
      </c>
      <c r="J760" s="13">
        <v>21.0</v>
      </c>
    </row>
    <row r="761">
      <c r="A761" s="13" t="s">
        <v>1718</v>
      </c>
      <c r="B761" s="13" t="s">
        <v>2042</v>
      </c>
      <c r="C761" s="13" t="s">
        <v>1720</v>
      </c>
      <c r="D761" s="13" t="s">
        <v>2042</v>
      </c>
      <c r="E761" s="13" t="s">
        <v>3057</v>
      </c>
      <c r="F761" s="13" t="s">
        <v>2042</v>
      </c>
      <c r="G761" s="13" t="s">
        <v>1723</v>
      </c>
      <c r="H761" s="29">
        <v>-17.4049</v>
      </c>
      <c r="I761" s="29">
        <v>-66.1674</v>
      </c>
      <c r="J761" s="13">
        <v>21.0</v>
      </c>
    </row>
    <row r="762">
      <c r="A762" s="13" t="s">
        <v>1718</v>
      </c>
      <c r="B762" s="13" t="s">
        <v>2042</v>
      </c>
      <c r="C762" s="13" t="s">
        <v>1720</v>
      </c>
      <c r="D762" s="13" t="s">
        <v>2042</v>
      </c>
      <c r="E762" s="13" t="s">
        <v>3058</v>
      </c>
      <c r="F762" s="13" t="s">
        <v>2042</v>
      </c>
      <c r="G762" s="13" t="s">
        <v>1723</v>
      </c>
      <c r="H762" s="29">
        <v>-17.4425</v>
      </c>
      <c r="I762" s="29">
        <v>-66.1918</v>
      </c>
      <c r="J762" s="13">
        <v>22.0</v>
      </c>
    </row>
    <row r="763">
      <c r="A763" s="13" t="s">
        <v>1718</v>
      </c>
      <c r="B763" s="13" t="s">
        <v>2042</v>
      </c>
      <c r="C763" s="13" t="s">
        <v>3010</v>
      </c>
      <c r="D763" s="13" t="s">
        <v>3011</v>
      </c>
      <c r="E763" s="13" t="s">
        <v>3059</v>
      </c>
      <c r="F763" s="13" t="s">
        <v>3060</v>
      </c>
      <c r="G763" s="13" t="s">
        <v>1723</v>
      </c>
      <c r="H763" s="29">
        <v>-17.0736</v>
      </c>
      <c r="I763" s="29">
        <v>-64.8454</v>
      </c>
      <c r="J763" s="13">
        <v>24.0</v>
      </c>
    </row>
    <row r="764">
      <c r="A764" s="13" t="s">
        <v>1718</v>
      </c>
      <c r="B764" s="13" t="s">
        <v>2042</v>
      </c>
      <c r="C764" s="13" t="s">
        <v>1720</v>
      </c>
      <c r="D764" s="13" t="s">
        <v>2042</v>
      </c>
      <c r="E764" s="13" t="s">
        <v>3061</v>
      </c>
      <c r="F764" s="13" t="s">
        <v>2042</v>
      </c>
      <c r="G764" s="13" t="s">
        <v>1723</v>
      </c>
      <c r="H764" s="29">
        <v>-17.3873</v>
      </c>
      <c r="I764" s="29">
        <v>-66.1466</v>
      </c>
      <c r="J764" s="13">
        <v>20.0</v>
      </c>
    </row>
    <row r="765">
      <c r="A765" s="13" t="s">
        <v>1718</v>
      </c>
      <c r="B765" s="13" t="s">
        <v>2042</v>
      </c>
      <c r="C765" s="13" t="s">
        <v>1720</v>
      </c>
      <c r="D765" s="13" t="s">
        <v>2042</v>
      </c>
      <c r="E765" s="13" t="s">
        <v>3062</v>
      </c>
      <c r="F765" s="13" t="s">
        <v>2042</v>
      </c>
      <c r="G765" s="13" t="s">
        <v>1723</v>
      </c>
      <c r="H765" s="29">
        <v>-17.3754</v>
      </c>
      <c r="I765" s="29">
        <v>-66.1864</v>
      </c>
      <c r="J765" s="13">
        <v>20.0</v>
      </c>
    </row>
    <row r="766">
      <c r="A766" s="13" t="s">
        <v>1718</v>
      </c>
      <c r="B766" s="13" t="s">
        <v>2042</v>
      </c>
      <c r="C766" s="13" t="s">
        <v>3010</v>
      </c>
      <c r="D766" s="13" t="s">
        <v>3011</v>
      </c>
      <c r="E766" s="13" t="s">
        <v>3063</v>
      </c>
      <c r="F766" s="13" t="s">
        <v>3064</v>
      </c>
      <c r="G766" s="13" t="s">
        <v>1723</v>
      </c>
      <c r="H766" s="29">
        <v>-17.0115</v>
      </c>
      <c r="I766" s="29">
        <v>-65.041</v>
      </c>
      <c r="J766" s="13">
        <v>24.0</v>
      </c>
    </row>
    <row r="767">
      <c r="A767" s="13" t="s">
        <v>1718</v>
      </c>
      <c r="B767" s="13" t="s">
        <v>2042</v>
      </c>
      <c r="C767" s="13" t="s">
        <v>1720</v>
      </c>
      <c r="D767" s="13" t="s">
        <v>2042</v>
      </c>
      <c r="E767" s="13" t="s">
        <v>3065</v>
      </c>
      <c r="F767" s="13" t="s">
        <v>2042</v>
      </c>
      <c r="G767" s="13" t="s">
        <v>1723</v>
      </c>
      <c r="H767" s="29">
        <v>-17.36176994</v>
      </c>
      <c r="I767" s="29">
        <v>-66.16225299</v>
      </c>
      <c r="J767" s="13">
        <v>20.0</v>
      </c>
    </row>
    <row r="768">
      <c r="A768" s="13" t="s">
        <v>1718</v>
      </c>
      <c r="B768" s="13" t="s">
        <v>2042</v>
      </c>
      <c r="C768" s="13" t="s">
        <v>1720</v>
      </c>
      <c r="D768" s="13" t="s">
        <v>2042</v>
      </c>
      <c r="E768" s="13" t="s">
        <v>3066</v>
      </c>
      <c r="F768" s="13" t="s">
        <v>2042</v>
      </c>
      <c r="G768" s="13" t="s">
        <v>1723</v>
      </c>
      <c r="H768" s="29">
        <v>-17.3547</v>
      </c>
      <c r="I768" s="29">
        <v>-66.1675</v>
      </c>
      <c r="J768" s="13">
        <v>20.0</v>
      </c>
    </row>
    <row r="769">
      <c r="A769" s="13" t="s">
        <v>1718</v>
      </c>
      <c r="B769" s="13" t="s">
        <v>2042</v>
      </c>
      <c r="C769" s="13" t="s">
        <v>1720</v>
      </c>
      <c r="D769" s="13" t="s">
        <v>2042</v>
      </c>
      <c r="E769" s="13" t="s">
        <v>3067</v>
      </c>
      <c r="F769" s="13" t="s">
        <v>2042</v>
      </c>
      <c r="G769" s="13" t="s">
        <v>1723</v>
      </c>
      <c r="H769" s="29">
        <v>-17.3777</v>
      </c>
      <c r="I769" s="29">
        <v>-66.1675</v>
      </c>
      <c r="J769" s="13">
        <v>20.0</v>
      </c>
    </row>
    <row r="770">
      <c r="A770" s="13" t="s">
        <v>1718</v>
      </c>
      <c r="B770" s="13" t="s">
        <v>2042</v>
      </c>
      <c r="C770" s="13" t="s">
        <v>2979</v>
      </c>
      <c r="D770" s="13" t="s">
        <v>3068</v>
      </c>
      <c r="E770" s="13" t="s">
        <v>3069</v>
      </c>
      <c r="F770" s="13" t="s">
        <v>3070</v>
      </c>
      <c r="G770" s="13" t="s">
        <v>1723</v>
      </c>
      <c r="H770" s="29">
        <v>-17.3958</v>
      </c>
      <c r="I770" s="29">
        <v>-66.2313</v>
      </c>
      <c r="J770" s="13">
        <v>28.0</v>
      </c>
    </row>
    <row r="771">
      <c r="A771" s="13" t="s">
        <v>1718</v>
      </c>
      <c r="B771" s="13" t="s">
        <v>2042</v>
      </c>
      <c r="C771" s="13" t="s">
        <v>2983</v>
      </c>
      <c r="D771" s="13" t="s">
        <v>3042</v>
      </c>
      <c r="E771" s="13" t="s">
        <v>3071</v>
      </c>
      <c r="F771" s="13" t="s">
        <v>3072</v>
      </c>
      <c r="G771" s="13" t="s">
        <v>1723</v>
      </c>
      <c r="H771" s="29">
        <v>-16.6312</v>
      </c>
      <c r="I771" s="29">
        <v>-65.7408</v>
      </c>
      <c r="J771" s="13">
        <v>24.0</v>
      </c>
    </row>
    <row r="772">
      <c r="A772" s="13" t="s">
        <v>1718</v>
      </c>
      <c r="B772" s="13" t="s">
        <v>2042</v>
      </c>
      <c r="C772" s="13" t="s">
        <v>2997</v>
      </c>
      <c r="D772" s="13" t="s">
        <v>3073</v>
      </c>
      <c r="E772" s="13" t="s">
        <v>3074</v>
      </c>
      <c r="F772" s="13" t="s">
        <v>3073</v>
      </c>
      <c r="G772" s="13" t="s">
        <v>1723</v>
      </c>
      <c r="H772" s="29">
        <v>-17.6089</v>
      </c>
      <c r="I772" s="29">
        <v>-66.0244</v>
      </c>
      <c r="J772" s="13">
        <v>26.0</v>
      </c>
    </row>
    <row r="773">
      <c r="A773" s="13" t="s">
        <v>1718</v>
      </c>
      <c r="B773" s="13" t="s">
        <v>2042</v>
      </c>
      <c r="C773" s="13" t="s">
        <v>2979</v>
      </c>
      <c r="D773" s="13" t="s">
        <v>2979</v>
      </c>
      <c r="E773" s="13" t="s">
        <v>3075</v>
      </c>
      <c r="F773" s="13" t="s">
        <v>3076</v>
      </c>
      <c r="G773" s="13" t="s">
        <v>1723</v>
      </c>
      <c r="H773" s="29">
        <v>-17.4118</v>
      </c>
      <c r="I773" s="29">
        <v>-66.272</v>
      </c>
      <c r="J773" s="13">
        <v>28.0</v>
      </c>
    </row>
    <row r="774">
      <c r="A774" s="13" t="s">
        <v>1718</v>
      </c>
      <c r="B774" s="13" t="s">
        <v>2042</v>
      </c>
      <c r="C774" s="13" t="s">
        <v>1720</v>
      </c>
      <c r="D774" s="13" t="s">
        <v>2042</v>
      </c>
      <c r="E774" s="13" t="s">
        <v>3077</v>
      </c>
      <c r="F774" s="13" t="s">
        <v>2042</v>
      </c>
      <c r="G774" s="13" t="s">
        <v>1723</v>
      </c>
      <c r="H774" s="29">
        <v>-17.3638</v>
      </c>
      <c r="I774" s="29">
        <v>-66.1764</v>
      </c>
      <c r="J774" s="13">
        <v>20.0</v>
      </c>
    </row>
    <row r="775">
      <c r="A775" s="13" t="s">
        <v>1718</v>
      </c>
      <c r="B775" s="13" t="s">
        <v>2042</v>
      </c>
      <c r="C775" s="13" t="s">
        <v>3027</v>
      </c>
      <c r="D775" s="13" t="s">
        <v>3054</v>
      </c>
      <c r="E775" s="13" t="s">
        <v>3078</v>
      </c>
      <c r="F775" s="13" t="s">
        <v>3079</v>
      </c>
      <c r="G775" s="13" t="s">
        <v>1723</v>
      </c>
      <c r="H775" s="29">
        <v>-17.5809</v>
      </c>
      <c r="I775" s="29">
        <v>-65.9067</v>
      </c>
      <c r="J775" s="13">
        <v>26.0</v>
      </c>
    </row>
    <row r="776">
      <c r="A776" s="13" t="s">
        <v>1718</v>
      </c>
      <c r="B776" s="13" t="s">
        <v>2042</v>
      </c>
      <c r="C776" s="13" t="s">
        <v>2983</v>
      </c>
      <c r="D776" s="13" t="s">
        <v>2984</v>
      </c>
      <c r="E776" s="13" t="s">
        <v>3080</v>
      </c>
      <c r="F776" s="13" t="s">
        <v>3081</v>
      </c>
      <c r="G776" s="13" t="s">
        <v>1723</v>
      </c>
      <c r="H776" s="29">
        <v>-17.3727</v>
      </c>
      <c r="I776" s="29">
        <v>-65.83</v>
      </c>
      <c r="J776" s="13">
        <v>23.0</v>
      </c>
    </row>
    <row r="777">
      <c r="A777" s="13" t="s">
        <v>1718</v>
      </c>
      <c r="B777" s="13" t="s">
        <v>2042</v>
      </c>
      <c r="C777" s="13" t="s">
        <v>2983</v>
      </c>
      <c r="D777" s="13" t="s">
        <v>3042</v>
      </c>
      <c r="E777" s="13" t="s">
        <v>3082</v>
      </c>
      <c r="F777" s="13" t="s">
        <v>3083</v>
      </c>
      <c r="G777" s="13" t="s">
        <v>1723</v>
      </c>
      <c r="H777" s="29">
        <v>-16.5682</v>
      </c>
      <c r="I777" s="29">
        <v>-65.6765</v>
      </c>
      <c r="J777" s="13">
        <v>24.0</v>
      </c>
    </row>
    <row r="778">
      <c r="A778" s="13" t="s">
        <v>1718</v>
      </c>
      <c r="B778" s="13" t="s">
        <v>2042</v>
      </c>
      <c r="C778" s="13" t="s">
        <v>2979</v>
      </c>
      <c r="D778" s="13" t="s">
        <v>3068</v>
      </c>
      <c r="E778" s="13" t="s">
        <v>3084</v>
      </c>
      <c r="F778" s="13" t="s">
        <v>3085</v>
      </c>
      <c r="G778" s="13" t="s">
        <v>1723</v>
      </c>
      <c r="H778" s="29">
        <v>-17.379705</v>
      </c>
      <c r="I778" s="29">
        <v>-66.216429</v>
      </c>
      <c r="J778" s="13">
        <v>28.0</v>
      </c>
    </row>
    <row r="779">
      <c r="A779" s="13" t="s">
        <v>1718</v>
      </c>
      <c r="B779" s="13" t="s">
        <v>2042</v>
      </c>
      <c r="C779" s="13" t="s">
        <v>1720</v>
      </c>
      <c r="D779" s="13" t="s">
        <v>2042</v>
      </c>
      <c r="E779" s="13" t="s">
        <v>3086</v>
      </c>
      <c r="F779" s="13" t="s">
        <v>2042</v>
      </c>
      <c r="G779" s="13" t="s">
        <v>1723</v>
      </c>
      <c r="H779" s="29">
        <v>-17.3896</v>
      </c>
      <c r="I779" s="29">
        <v>-66.1697</v>
      </c>
      <c r="J779" s="13">
        <v>20.0</v>
      </c>
    </row>
    <row r="780">
      <c r="A780" s="13" t="s">
        <v>1718</v>
      </c>
      <c r="B780" s="13" t="s">
        <v>2042</v>
      </c>
      <c r="C780" s="13" t="s">
        <v>3087</v>
      </c>
      <c r="D780" s="13" t="s">
        <v>3087</v>
      </c>
      <c r="E780" s="13" t="s">
        <v>3088</v>
      </c>
      <c r="F780" s="13" t="s">
        <v>3087</v>
      </c>
      <c r="G780" s="13" t="s">
        <v>1723</v>
      </c>
      <c r="H780" s="29">
        <v>-17.9398</v>
      </c>
      <c r="I780" s="29">
        <v>-65.3458</v>
      </c>
      <c r="J780" s="13">
        <v>25.0</v>
      </c>
    </row>
    <row r="781">
      <c r="A781" s="13" t="s">
        <v>1718</v>
      </c>
      <c r="B781" s="13" t="s">
        <v>2042</v>
      </c>
      <c r="C781" s="13" t="s">
        <v>1720</v>
      </c>
      <c r="D781" s="13" t="s">
        <v>2042</v>
      </c>
      <c r="E781" s="13" t="s">
        <v>3089</v>
      </c>
      <c r="F781" s="13" t="s">
        <v>2042</v>
      </c>
      <c r="G781" s="13" t="s">
        <v>1723</v>
      </c>
      <c r="H781" s="29">
        <v>-17.402</v>
      </c>
      <c r="I781" s="29">
        <v>-66.1545</v>
      </c>
      <c r="J781" s="13">
        <v>21.0</v>
      </c>
    </row>
    <row r="782">
      <c r="A782" s="13" t="s">
        <v>1718</v>
      </c>
      <c r="B782" s="13" t="s">
        <v>2042</v>
      </c>
      <c r="C782" s="13" t="s">
        <v>2983</v>
      </c>
      <c r="D782" s="13" t="s">
        <v>2984</v>
      </c>
      <c r="E782" s="13" t="s">
        <v>3090</v>
      </c>
      <c r="F782" s="13" t="s">
        <v>3091</v>
      </c>
      <c r="G782" s="13" t="s">
        <v>1723</v>
      </c>
      <c r="H782" s="29">
        <v>-17.3722</v>
      </c>
      <c r="I782" s="29">
        <v>-66.1301</v>
      </c>
      <c r="J782" s="13">
        <v>23.0</v>
      </c>
    </row>
    <row r="783">
      <c r="A783" s="13" t="s">
        <v>1718</v>
      </c>
      <c r="B783" s="13" t="s">
        <v>2042</v>
      </c>
      <c r="C783" s="13" t="s">
        <v>2983</v>
      </c>
      <c r="D783" s="13" t="s">
        <v>2984</v>
      </c>
      <c r="E783" s="13" t="s">
        <v>3092</v>
      </c>
      <c r="F783" s="13" t="s">
        <v>2986</v>
      </c>
      <c r="G783" s="13" t="s">
        <v>1723</v>
      </c>
      <c r="H783" s="29">
        <v>-17.3848</v>
      </c>
      <c r="I783" s="29">
        <v>-66.1099</v>
      </c>
      <c r="J783" s="13">
        <v>23.0</v>
      </c>
    </row>
    <row r="784">
      <c r="A784" s="13" t="s">
        <v>1718</v>
      </c>
      <c r="B784" s="13" t="s">
        <v>2042</v>
      </c>
      <c r="C784" s="13" t="s">
        <v>3034</v>
      </c>
      <c r="D784" s="13" t="s">
        <v>3093</v>
      </c>
      <c r="E784" s="13" t="s">
        <v>3094</v>
      </c>
      <c r="F784" s="13" t="s">
        <v>3095</v>
      </c>
      <c r="G784" s="13" t="s">
        <v>1723</v>
      </c>
      <c r="H784" s="29">
        <v>-17.2304</v>
      </c>
      <c r="I784" s="29">
        <v>-66.4938</v>
      </c>
      <c r="J784" s="13">
        <v>27.0</v>
      </c>
    </row>
    <row r="785">
      <c r="A785" s="13" t="s">
        <v>1718</v>
      </c>
      <c r="B785" s="13" t="s">
        <v>2042</v>
      </c>
      <c r="C785" s="13" t="s">
        <v>2983</v>
      </c>
      <c r="D785" s="13" t="s">
        <v>2984</v>
      </c>
      <c r="E785" s="13" t="s">
        <v>3096</v>
      </c>
      <c r="F785" s="13" t="s">
        <v>3097</v>
      </c>
      <c r="G785" s="13" t="s">
        <v>1723</v>
      </c>
      <c r="H785" s="29">
        <v>-17.4262</v>
      </c>
      <c r="I785" s="29">
        <v>-65.9148</v>
      </c>
      <c r="J785" s="13">
        <v>23.0</v>
      </c>
    </row>
    <row r="786">
      <c r="A786" s="13" t="s">
        <v>1718</v>
      </c>
      <c r="B786" s="13" t="s">
        <v>2042</v>
      </c>
      <c r="C786" s="13" t="s">
        <v>1720</v>
      </c>
      <c r="D786" s="13" t="s">
        <v>2042</v>
      </c>
      <c r="E786" s="13" t="s">
        <v>3098</v>
      </c>
      <c r="F786" s="13" t="s">
        <v>2042</v>
      </c>
      <c r="G786" s="13" t="s">
        <v>1723</v>
      </c>
      <c r="H786" s="29">
        <v>-17.3784</v>
      </c>
      <c r="I786" s="29">
        <v>-66.1818</v>
      </c>
      <c r="J786" s="13">
        <v>20.0</v>
      </c>
    </row>
    <row r="787">
      <c r="A787" s="13" t="s">
        <v>1718</v>
      </c>
      <c r="B787" s="13" t="s">
        <v>2042</v>
      </c>
      <c r="C787" s="13" t="s">
        <v>1720</v>
      </c>
      <c r="D787" s="13" t="s">
        <v>2042</v>
      </c>
      <c r="E787" s="13" t="s">
        <v>3099</v>
      </c>
      <c r="F787" s="13" t="s">
        <v>2042</v>
      </c>
      <c r="G787" s="13" t="s">
        <v>1723</v>
      </c>
      <c r="H787" s="29">
        <v>-17.4545</v>
      </c>
      <c r="I787" s="29">
        <v>-66.1666</v>
      </c>
      <c r="J787" s="13">
        <v>22.0</v>
      </c>
    </row>
    <row r="788">
      <c r="A788" s="13" t="s">
        <v>1718</v>
      </c>
      <c r="B788" s="13" t="s">
        <v>2042</v>
      </c>
      <c r="C788" s="13" t="s">
        <v>1720</v>
      </c>
      <c r="D788" s="13" t="s">
        <v>2042</v>
      </c>
      <c r="E788" s="13" t="s">
        <v>3100</v>
      </c>
      <c r="F788" s="13" t="s">
        <v>2042</v>
      </c>
      <c r="G788" s="13" t="s">
        <v>1723</v>
      </c>
      <c r="H788" s="29">
        <v>-17.435</v>
      </c>
      <c r="I788" s="29">
        <v>-66.1156</v>
      </c>
      <c r="J788" s="13">
        <v>21.0</v>
      </c>
    </row>
    <row r="789">
      <c r="A789" s="13" t="s">
        <v>1718</v>
      </c>
      <c r="B789" s="13" t="s">
        <v>2042</v>
      </c>
      <c r="C789" s="13" t="s">
        <v>1720</v>
      </c>
      <c r="D789" s="13" t="s">
        <v>2042</v>
      </c>
      <c r="E789" s="13" t="s">
        <v>3101</v>
      </c>
      <c r="F789" s="13" t="s">
        <v>2042</v>
      </c>
      <c r="G789" s="13" t="s">
        <v>1723</v>
      </c>
      <c r="H789" s="29">
        <v>-17.43150307</v>
      </c>
      <c r="I789" s="29">
        <v>-66.15676763</v>
      </c>
      <c r="J789" s="13">
        <v>22.0</v>
      </c>
    </row>
    <row r="790">
      <c r="A790" s="13" t="s">
        <v>1718</v>
      </c>
      <c r="B790" s="13" t="s">
        <v>2042</v>
      </c>
      <c r="C790" s="13" t="s">
        <v>2979</v>
      </c>
      <c r="D790" s="13" t="s">
        <v>2991</v>
      </c>
      <c r="E790" s="13" t="s">
        <v>3102</v>
      </c>
      <c r="F790" s="13" t="s">
        <v>2991</v>
      </c>
      <c r="G790" s="13" t="s">
        <v>1723</v>
      </c>
      <c r="H790" s="29">
        <v>-17.3365</v>
      </c>
      <c r="I790" s="29">
        <v>-66.2195</v>
      </c>
      <c r="J790" s="13">
        <v>27.0</v>
      </c>
    </row>
    <row r="791">
      <c r="A791" s="13" t="s">
        <v>1718</v>
      </c>
      <c r="B791" s="13" t="s">
        <v>2042</v>
      </c>
      <c r="C791" s="13" t="s">
        <v>1720</v>
      </c>
      <c r="D791" s="13" t="s">
        <v>2042</v>
      </c>
      <c r="E791" s="13" t="s">
        <v>3103</v>
      </c>
      <c r="F791" s="13" t="s">
        <v>2042</v>
      </c>
      <c r="G791" s="13" t="s">
        <v>1723</v>
      </c>
      <c r="H791" s="29">
        <v>-17.3982</v>
      </c>
      <c r="I791" s="29">
        <v>-66.1395</v>
      </c>
      <c r="J791" s="13">
        <v>20.0</v>
      </c>
    </row>
    <row r="792">
      <c r="A792" s="13" t="s">
        <v>1718</v>
      </c>
      <c r="B792" s="13" t="s">
        <v>2042</v>
      </c>
      <c r="C792" s="13" t="s">
        <v>1720</v>
      </c>
      <c r="D792" s="13" t="s">
        <v>2042</v>
      </c>
      <c r="E792" s="13" t="s">
        <v>3104</v>
      </c>
      <c r="F792" s="13" t="s">
        <v>2042</v>
      </c>
      <c r="G792" s="13" t="s">
        <v>1723</v>
      </c>
      <c r="H792" s="29">
        <v>-17.4288</v>
      </c>
      <c r="I792" s="29">
        <v>-66.1297</v>
      </c>
      <c r="J792" s="13">
        <v>21.0</v>
      </c>
    </row>
    <row r="793">
      <c r="A793" s="13" t="s">
        <v>1718</v>
      </c>
      <c r="B793" s="13" t="s">
        <v>2042</v>
      </c>
      <c r="C793" s="13" t="s">
        <v>1720</v>
      </c>
      <c r="D793" s="13" t="s">
        <v>2042</v>
      </c>
      <c r="E793" s="13" t="s">
        <v>3105</v>
      </c>
      <c r="F793" s="13" t="s">
        <v>2042</v>
      </c>
      <c r="G793" s="13" t="s">
        <v>1723</v>
      </c>
      <c r="H793" s="29">
        <v>-17.4209</v>
      </c>
      <c r="I793" s="29">
        <v>-66.1592</v>
      </c>
      <c r="J793" s="13">
        <v>22.0</v>
      </c>
    </row>
    <row r="794">
      <c r="A794" s="13" t="s">
        <v>1718</v>
      </c>
      <c r="B794" s="13" t="s">
        <v>2042</v>
      </c>
      <c r="C794" s="13" t="s">
        <v>1720</v>
      </c>
      <c r="D794" s="13" t="s">
        <v>2042</v>
      </c>
      <c r="E794" s="13" t="s">
        <v>3106</v>
      </c>
      <c r="F794" s="13" t="s">
        <v>2042</v>
      </c>
      <c r="G794" s="13" t="s">
        <v>1723</v>
      </c>
      <c r="H794" s="29">
        <v>-17.4396</v>
      </c>
      <c r="I794" s="29">
        <v>-66.1181</v>
      </c>
      <c r="J794" s="13">
        <v>21.0</v>
      </c>
    </row>
    <row r="795">
      <c r="A795" s="13" t="s">
        <v>1718</v>
      </c>
      <c r="B795" s="13" t="s">
        <v>2042</v>
      </c>
      <c r="C795" s="13" t="s">
        <v>3034</v>
      </c>
      <c r="D795" s="13" t="s">
        <v>3107</v>
      </c>
      <c r="E795" s="13" t="s">
        <v>3108</v>
      </c>
      <c r="F795" s="13" t="s">
        <v>3107</v>
      </c>
      <c r="G795" s="13" t="s">
        <v>1723</v>
      </c>
      <c r="H795" s="29">
        <v>-16.7972</v>
      </c>
      <c r="I795" s="29">
        <v>-66.6698</v>
      </c>
      <c r="J795" s="13">
        <v>27.0</v>
      </c>
    </row>
    <row r="796">
      <c r="A796" s="13" t="s">
        <v>1718</v>
      </c>
      <c r="B796" s="13" t="s">
        <v>2042</v>
      </c>
      <c r="C796" s="13" t="s">
        <v>1720</v>
      </c>
      <c r="D796" s="13" t="s">
        <v>2042</v>
      </c>
      <c r="E796" s="13" t="s">
        <v>3109</v>
      </c>
      <c r="F796" s="13" t="s">
        <v>2042</v>
      </c>
      <c r="G796" s="13" t="s">
        <v>1723</v>
      </c>
      <c r="H796" s="29">
        <v>-17.4215</v>
      </c>
      <c r="I796" s="29">
        <v>-66.1598</v>
      </c>
      <c r="J796" s="13">
        <v>22.0</v>
      </c>
    </row>
    <row r="797">
      <c r="A797" s="13" t="s">
        <v>1718</v>
      </c>
      <c r="B797" s="13" t="s">
        <v>2042</v>
      </c>
      <c r="C797" s="13" t="s">
        <v>2983</v>
      </c>
      <c r="D797" s="13" t="s">
        <v>2984</v>
      </c>
      <c r="E797" s="13" t="s">
        <v>3110</v>
      </c>
      <c r="F797" s="13" t="s">
        <v>3091</v>
      </c>
      <c r="G797" s="13" t="s">
        <v>1723</v>
      </c>
      <c r="H797" s="29">
        <v>-17.3735</v>
      </c>
      <c r="I797" s="29">
        <v>-66.118</v>
      </c>
      <c r="J797" s="13">
        <v>23.0</v>
      </c>
    </row>
    <row r="798">
      <c r="A798" s="13" t="s">
        <v>1718</v>
      </c>
      <c r="B798" s="13" t="s">
        <v>2042</v>
      </c>
      <c r="C798" s="13" t="s">
        <v>3017</v>
      </c>
      <c r="D798" s="13" t="s">
        <v>3111</v>
      </c>
      <c r="E798" s="13" t="s">
        <v>3112</v>
      </c>
      <c r="F798" s="13" t="s">
        <v>3113</v>
      </c>
      <c r="G798" s="13" t="s">
        <v>1723</v>
      </c>
      <c r="H798" s="29">
        <v>-17.5258</v>
      </c>
      <c r="I798" s="29">
        <v>-65.9228</v>
      </c>
      <c r="J798" s="13">
        <v>26.0</v>
      </c>
    </row>
    <row r="799">
      <c r="A799" s="13" t="s">
        <v>1718</v>
      </c>
      <c r="B799" s="13" t="s">
        <v>2042</v>
      </c>
      <c r="C799" s="13" t="s">
        <v>2979</v>
      </c>
      <c r="D799" s="13" t="s">
        <v>2991</v>
      </c>
      <c r="E799" s="13" t="s">
        <v>3114</v>
      </c>
      <c r="F799" s="13" t="s">
        <v>2991</v>
      </c>
      <c r="G799" s="13" t="s">
        <v>1723</v>
      </c>
      <c r="H799" s="29">
        <v>-17.3362</v>
      </c>
      <c r="I799" s="29">
        <v>-66.2203</v>
      </c>
      <c r="J799" s="13">
        <v>27.0</v>
      </c>
    </row>
    <row r="800">
      <c r="A800" s="13" t="s">
        <v>1718</v>
      </c>
      <c r="B800" s="13" t="s">
        <v>2042</v>
      </c>
      <c r="C800" s="13" t="s">
        <v>3034</v>
      </c>
      <c r="D800" s="13" t="s">
        <v>3035</v>
      </c>
      <c r="E800" s="13" t="s">
        <v>3115</v>
      </c>
      <c r="F800" s="13" t="s">
        <v>3116</v>
      </c>
      <c r="G800" s="13" t="s">
        <v>1723</v>
      </c>
      <c r="H800" s="29">
        <v>-17.3846</v>
      </c>
      <c r="I800" s="29">
        <v>-66.8146</v>
      </c>
      <c r="J800" s="13">
        <v>27.0</v>
      </c>
    </row>
    <row r="801">
      <c r="A801" s="13" t="s">
        <v>1718</v>
      </c>
      <c r="B801" s="13" t="s">
        <v>2042</v>
      </c>
      <c r="C801" s="13" t="s">
        <v>1720</v>
      </c>
      <c r="D801" s="13" t="s">
        <v>2042</v>
      </c>
      <c r="E801" s="13" t="s">
        <v>3117</v>
      </c>
      <c r="F801" s="13" t="s">
        <v>2042</v>
      </c>
      <c r="G801" s="13" t="s">
        <v>1723</v>
      </c>
      <c r="H801" s="29">
        <v>-17.3979</v>
      </c>
      <c r="I801" s="29">
        <v>-66.1801</v>
      </c>
      <c r="J801" s="13">
        <v>22.0</v>
      </c>
    </row>
    <row r="802">
      <c r="A802" s="13" t="s">
        <v>1718</v>
      </c>
      <c r="B802" s="13" t="s">
        <v>2042</v>
      </c>
      <c r="C802" s="13" t="s">
        <v>3118</v>
      </c>
      <c r="D802" s="13" t="s">
        <v>3119</v>
      </c>
      <c r="E802" s="13" t="s">
        <v>3120</v>
      </c>
      <c r="F802" s="13" t="s">
        <v>3119</v>
      </c>
      <c r="G802" s="13" t="s">
        <v>1723</v>
      </c>
      <c r="H802" s="29">
        <v>-18.3163</v>
      </c>
      <c r="I802" s="29">
        <v>-64.676</v>
      </c>
      <c r="J802" s="13">
        <v>25.0</v>
      </c>
    </row>
    <row r="803">
      <c r="A803" s="13" t="s">
        <v>1718</v>
      </c>
      <c r="B803" s="13" t="s">
        <v>2042</v>
      </c>
      <c r="C803" s="13" t="s">
        <v>3010</v>
      </c>
      <c r="D803" s="13" t="s">
        <v>3121</v>
      </c>
      <c r="E803" s="13" t="s">
        <v>3122</v>
      </c>
      <c r="F803" s="13" t="s">
        <v>3121</v>
      </c>
      <c r="G803" s="13" t="s">
        <v>1723</v>
      </c>
      <c r="H803" s="29">
        <v>-17.7549</v>
      </c>
      <c r="I803" s="29">
        <v>-64.8663</v>
      </c>
      <c r="J803" s="13">
        <v>25.0</v>
      </c>
    </row>
    <row r="804">
      <c r="A804" s="13" t="s">
        <v>1718</v>
      </c>
      <c r="B804" s="13" t="s">
        <v>2042</v>
      </c>
      <c r="C804" s="13" t="s">
        <v>1720</v>
      </c>
      <c r="D804" s="13" t="s">
        <v>2042</v>
      </c>
      <c r="E804" s="13" t="s">
        <v>3123</v>
      </c>
      <c r="F804" s="13" t="s">
        <v>2042</v>
      </c>
      <c r="G804" s="13" t="s">
        <v>1723</v>
      </c>
      <c r="H804" s="29">
        <v>-17.38</v>
      </c>
      <c r="I804" s="29">
        <v>-66.1743</v>
      </c>
      <c r="J804" s="13">
        <v>20.0</v>
      </c>
    </row>
    <row r="805">
      <c r="A805" s="13" t="s">
        <v>1718</v>
      </c>
      <c r="B805" s="13" t="s">
        <v>2042</v>
      </c>
      <c r="C805" s="13" t="s">
        <v>1720</v>
      </c>
      <c r="D805" s="13" t="s">
        <v>2042</v>
      </c>
      <c r="E805" s="13" t="s">
        <v>3124</v>
      </c>
      <c r="F805" s="13" t="s">
        <v>2042</v>
      </c>
      <c r="G805" s="13" t="s">
        <v>1723</v>
      </c>
      <c r="H805" s="29">
        <v>-17.4255</v>
      </c>
      <c r="I805" s="29">
        <v>-66.1235</v>
      </c>
      <c r="J805" s="13">
        <v>21.0</v>
      </c>
    </row>
    <row r="806">
      <c r="A806" s="13" t="s">
        <v>1718</v>
      </c>
      <c r="B806" s="13" t="s">
        <v>2042</v>
      </c>
      <c r="C806" s="13" t="s">
        <v>3027</v>
      </c>
      <c r="D806" s="13" t="s">
        <v>3125</v>
      </c>
      <c r="E806" s="13" t="s">
        <v>3126</v>
      </c>
      <c r="F806" s="13" t="s">
        <v>3125</v>
      </c>
      <c r="G806" s="13" t="s">
        <v>1723</v>
      </c>
      <c r="H806" s="29">
        <v>-17.5331</v>
      </c>
      <c r="I806" s="29">
        <v>-65.9641</v>
      </c>
      <c r="J806" s="13">
        <v>26.0</v>
      </c>
    </row>
    <row r="807">
      <c r="A807" s="13" t="s">
        <v>1718</v>
      </c>
      <c r="B807" s="13" t="s">
        <v>2042</v>
      </c>
      <c r="C807" s="13" t="s">
        <v>1720</v>
      </c>
      <c r="D807" s="13" t="s">
        <v>2042</v>
      </c>
      <c r="E807" s="13" t="s">
        <v>3127</v>
      </c>
      <c r="F807" s="13" t="s">
        <v>2042</v>
      </c>
      <c r="G807" s="13" t="s">
        <v>1723</v>
      </c>
      <c r="H807" s="29">
        <v>-17.4142</v>
      </c>
      <c r="I807" s="29">
        <v>-66.1576</v>
      </c>
      <c r="J807" s="13">
        <v>22.0</v>
      </c>
    </row>
    <row r="808">
      <c r="A808" s="13" t="s">
        <v>1718</v>
      </c>
      <c r="B808" s="13" t="s">
        <v>2042</v>
      </c>
      <c r="C808" s="13" t="s">
        <v>2997</v>
      </c>
      <c r="D808" s="13" t="s">
        <v>3128</v>
      </c>
      <c r="E808" s="13" t="s">
        <v>3129</v>
      </c>
      <c r="F808" s="13" t="s">
        <v>3130</v>
      </c>
      <c r="G808" s="13" t="s">
        <v>1723</v>
      </c>
      <c r="H808" s="29">
        <v>-17.7033</v>
      </c>
      <c r="I808" s="29">
        <v>-65.9457</v>
      </c>
      <c r="J808" s="13">
        <v>26.0</v>
      </c>
    </row>
    <row r="809">
      <c r="A809" s="13" t="s">
        <v>1718</v>
      </c>
      <c r="B809" s="13" t="s">
        <v>2042</v>
      </c>
      <c r="C809" s="13" t="s">
        <v>2979</v>
      </c>
      <c r="D809" s="13" t="s">
        <v>3131</v>
      </c>
      <c r="E809" s="13" t="s">
        <v>3132</v>
      </c>
      <c r="F809" s="13" t="s">
        <v>3133</v>
      </c>
      <c r="G809" s="13" t="s">
        <v>1723</v>
      </c>
      <c r="H809" s="29">
        <v>-17.58</v>
      </c>
      <c r="I809" s="29">
        <v>-66.3264</v>
      </c>
      <c r="J809" s="13">
        <v>26.0</v>
      </c>
    </row>
    <row r="810">
      <c r="A810" s="13" t="s">
        <v>1718</v>
      </c>
      <c r="B810" s="13" t="s">
        <v>2042</v>
      </c>
      <c r="C810" s="13" t="s">
        <v>1720</v>
      </c>
      <c r="D810" s="13" t="s">
        <v>2042</v>
      </c>
      <c r="E810" s="13" t="s">
        <v>3134</v>
      </c>
      <c r="F810" s="13" t="s">
        <v>2042</v>
      </c>
      <c r="G810" s="13" t="s">
        <v>1723</v>
      </c>
      <c r="H810" s="29">
        <v>-17.4151</v>
      </c>
      <c r="I810" s="29">
        <v>-66.1663</v>
      </c>
      <c r="J810" s="13">
        <v>22.0</v>
      </c>
    </row>
    <row r="811">
      <c r="A811" s="13" t="s">
        <v>1718</v>
      </c>
      <c r="B811" s="13" t="s">
        <v>2042</v>
      </c>
      <c r="C811" s="13" t="s">
        <v>3135</v>
      </c>
      <c r="D811" s="13" t="s">
        <v>3135</v>
      </c>
      <c r="E811" s="13" t="s">
        <v>3136</v>
      </c>
      <c r="F811" s="13" t="s">
        <v>3137</v>
      </c>
      <c r="G811" s="13" t="s">
        <v>1723</v>
      </c>
      <c r="H811" s="29">
        <v>-17.7061</v>
      </c>
      <c r="I811" s="29">
        <v>-66.6425</v>
      </c>
      <c r="J811" s="13">
        <v>27.0</v>
      </c>
    </row>
    <row r="812">
      <c r="A812" s="13" t="s">
        <v>1718</v>
      </c>
      <c r="B812" s="13" t="s">
        <v>2042</v>
      </c>
      <c r="C812" s="13" t="s">
        <v>2979</v>
      </c>
      <c r="D812" s="13" t="s">
        <v>2979</v>
      </c>
      <c r="E812" s="13" t="s">
        <v>3138</v>
      </c>
      <c r="F812" s="13" t="s">
        <v>2979</v>
      </c>
      <c r="G812" s="13" t="s">
        <v>1723</v>
      </c>
      <c r="H812" s="29">
        <v>-17.4117</v>
      </c>
      <c r="I812" s="29">
        <v>-66.2793</v>
      </c>
      <c r="J812" s="13">
        <v>28.0</v>
      </c>
    </row>
    <row r="813">
      <c r="A813" s="13" t="s">
        <v>1718</v>
      </c>
      <c r="B813" s="13" t="s">
        <v>2042</v>
      </c>
      <c r="C813" s="13" t="s">
        <v>3034</v>
      </c>
      <c r="D813" s="13" t="s">
        <v>3107</v>
      </c>
      <c r="E813" s="13" t="s">
        <v>3139</v>
      </c>
      <c r="F813" s="13" t="s">
        <v>3140</v>
      </c>
      <c r="G813" s="13" t="s">
        <v>1723</v>
      </c>
      <c r="H813" s="29">
        <v>-16.7941</v>
      </c>
      <c r="I813" s="29">
        <v>-66.6511</v>
      </c>
      <c r="J813" s="13">
        <v>27.0</v>
      </c>
    </row>
    <row r="814">
      <c r="A814" s="13" t="s">
        <v>1718</v>
      </c>
      <c r="B814" s="13" t="s">
        <v>2042</v>
      </c>
      <c r="C814" s="13" t="s">
        <v>3118</v>
      </c>
      <c r="D814" s="13" t="s">
        <v>3141</v>
      </c>
      <c r="E814" s="13" t="s">
        <v>3142</v>
      </c>
      <c r="F814" s="13" t="s">
        <v>3141</v>
      </c>
      <c r="G814" s="13" t="s">
        <v>1723</v>
      </c>
      <c r="H814" s="29">
        <v>-18.2033</v>
      </c>
      <c r="I814" s="29">
        <v>-65.179</v>
      </c>
      <c r="J814" s="13">
        <v>25.0</v>
      </c>
    </row>
    <row r="815">
      <c r="A815" s="13" t="s">
        <v>1718</v>
      </c>
      <c r="B815" s="13" t="s">
        <v>2042</v>
      </c>
      <c r="C815" s="13" t="s">
        <v>3034</v>
      </c>
      <c r="D815" s="13" t="s">
        <v>3093</v>
      </c>
      <c r="E815" s="13" t="s">
        <v>3143</v>
      </c>
      <c r="F815" s="13" t="s">
        <v>3144</v>
      </c>
      <c r="G815" s="13" t="s">
        <v>1723</v>
      </c>
      <c r="H815" s="29">
        <v>-17.3095</v>
      </c>
      <c r="I815" s="29">
        <v>-66.5517</v>
      </c>
      <c r="J815" s="13">
        <v>27.0</v>
      </c>
    </row>
    <row r="816">
      <c r="A816" s="13" t="s">
        <v>1718</v>
      </c>
      <c r="B816" s="13" t="s">
        <v>2042</v>
      </c>
      <c r="C816" s="13" t="s">
        <v>2983</v>
      </c>
      <c r="D816" s="13" t="s">
        <v>3042</v>
      </c>
      <c r="E816" s="13" t="s">
        <v>3145</v>
      </c>
      <c r="F816" s="13" t="s">
        <v>3146</v>
      </c>
      <c r="G816" s="13" t="s">
        <v>1740</v>
      </c>
      <c r="H816" s="29">
        <v>-21.860925</v>
      </c>
      <c r="I816" s="29">
        <v>-63.637666</v>
      </c>
      <c r="J816" s="13">
        <v>4.0</v>
      </c>
    </row>
    <row r="817">
      <c r="A817" s="13" t="s">
        <v>1718</v>
      </c>
      <c r="B817" s="13" t="s">
        <v>2042</v>
      </c>
      <c r="C817" s="13" t="s">
        <v>2983</v>
      </c>
      <c r="D817" s="13" t="s">
        <v>2984</v>
      </c>
      <c r="E817" s="13" t="s">
        <v>3147</v>
      </c>
      <c r="F817" s="13" t="s">
        <v>3148</v>
      </c>
      <c r="G817" s="13" t="s">
        <v>1723</v>
      </c>
      <c r="H817" s="29">
        <v>-17.4119</v>
      </c>
      <c r="I817" s="29">
        <v>-66.0266</v>
      </c>
      <c r="J817" s="13">
        <v>23.0</v>
      </c>
    </row>
    <row r="818">
      <c r="A818" s="13" t="s">
        <v>1718</v>
      </c>
      <c r="B818" s="13" t="s">
        <v>2042</v>
      </c>
      <c r="C818" s="13" t="s">
        <v>3017</v>
      </c>
      <c r="D818" s="13" t="s">
        <v>3017</v>
      </c>
      <c r="E818" s="13" t="s">
        <v>3149</v>
      </c>
      <c r="F818" s="13" t="s">
        <v>3017</v>
      </c>
      <c r="G818" s="13" t="s">
        <v>1723</v>
      </c>
      <c r="H818" s="29">
        <v>-17.5425</v>
      </c>
      <c r="I818" s="29">
        <v>-65.8355</v>
      </c>
      <c r="J818" s="13">
        <v>26.0</v>
      </c>
    </row>
    <row r="819">
      <c r="A819" s="13" t="s">
        <v>1718</v>
      </c>
      <c r="B819" s="13" t="s">
        <v>2042</v>
      </c>
      <c r="C819" s="13" t="s">
        <v>3150</v>
      </c>
      <c r="D819" s="13" t="s">
        <v>3151</v>
      </c>
      <c r="E819" s="13" t="s">
        <v>3152</v>
      </c>
      <c r="F819" s="13" t="s">
        <v>3151</v>
      </c>
      <c r="G819" s="13" t="s">
        <v>1723</v>
      </c>
      <c r="H819" s="29">
        <v>-17.836</v>
      </c>
      <c r="I819" s="29">
        <v>-66.5361</v>
      </c>
      <c r="J819" s="13">
        <v>27.0</v>
      </c>
    </row>
    <row r="820">
      <c r="A820" s="13" t="s">
        <v>1718</v>
      </c>
      <c r="B820" s="13" t="s">
        <v>2042</v>
      </c>
      <c r="C820" s="13" t="s">
        <v>3087</v>
      </c>
      <c r="D820" s="13" t="s">
        <v>3087</v>
      </c>
      <c r="E820" s="13" t="s">
        <v>3153</v>
      </c>
      <c r="F820" s="13" t="s">
        <v>3154</v>
      </c>
      <c r="G820" s="13" t="s">
        <v>1723</v>
      </c>
      <c r="H820" s="29">
        <v>-18.0027</v>
      </c>
      <c r="I820" s="29">
        <v>-65.3069</v>
      </c>
      <c r="J820" s="13">
        <v>25.0</v>
      </c>
    </row>
    <row r="821">
      <c r="A821" s="13" t="s">
        <v>1718</v>
      </c>
      <c r="B821" s="13" t="s">
        <v>2042</v>
      </c>
      <c r="C821" s="13" t="s">
        <v>3017</v>
      </c>
      <c r="D821" s="13" t="s">
        <v>3017</v>
      </c>
      <c r="E821" s="13" t="s">
        <v>3155</v>
      </c>
      <c r="F821" s="13" t="s">
        <v>3017</v>
      </c>
      <c r="G821" s="13" t="s">
        <v>1723</v>
      </c>
      <c r="H821" s="29">
        <v>-17.5441</v>
      </c>
      <c r="I821" s="29">
        <v>-65.8344</v>
      </c>
      <c r="J821" s="13">
        <v>26.0</v>
      </c>
    </row>
    <row r="822">
      <c r="A822" s="13" t="s">
        <v>1718</v>
      </c>
      <c r="B822" s="13" t="s">
        <v>2042</v>
      </c>
      <c r="C822" s="13" t="s">
        <v>3156</v>
      </c>
      <c r="D822" s="13" t="s">
        <v>3156</v>
      </c>
      <c r="E822" s="13" t="s">
        <v>3157</v>
      </c>
      <c r="F822" s="13" t="s">
        <v>3158</v>
      </c>
      <c r="G822" s="13" t="s">
        <v>1723</v>
      </c>
      <c r="H822" s="29">
        <v>-17.8623</v>
      </c>
      <c r="I822" s="29">
        <v>-66.255</v>
      </c>
      <c r="J822" s="13">
        <v>26.0</v>
      </c>
    </row>
    <row r="823">
      <c r="A823" s="13" t="s">
        <v>1718</v>
      </c>
      <c r="B823" s="13" t="s">
        <v>2042</v>
      </c>
      <c r="C823" s="13" t="s">
        <v>3010</v>
      </c>
      <c r="D823" s="13" t="s">
        <v>3011</v>
      </c>
      <c r="E823" s="13" t="s">
        <v>3159</v>
      </c>
      <c r="F823" s="13" t="s">
        <v>3160</v>
      </c>
      <c r="G823" s="13" t="s">
        <v>1723</v>
      </c>
      <c r="H823" s="29">
        <v>-16.9075</v>
      </c>
      <c r="I823" s="29">
        <v>-64.9993</v>
      </c>
      <c r="J823" s="13">
        <v>24.0</v>
      </c>
    </row>
    <row r="824">
      <c r="A824" s="13" t="s">
        <v>1718</v>
      </c>
      <c r="B824" s="13" t="s">
        <v>2042</v>
      </c>
      <c r="C824" s="13" t="s">
        <v>1720</v>
      </c>
      <c r="D824" s="13" t="s">
        <v>2042</v>
      </c>
      <c r="E824" s="13" t="s">
        <v>3161</v>
      </c>
      <c r="F824" s="13" t="s">
        <v>2042</v>
      </c>
      <c r="G824" s="13" t="s">
        <v>1723</v>
      </c>
      <c r="H824" s="29">
        <v>-17.402</v>
      </c>
      <c r="I824" s="29">
        <v>-66.1572</v>
      </c>
      <c r="J824" s="13">
        <v>21.0</v>
      </c>
    </row>
    <row r="825">
      <c r="A825" s="13" t="s">
        <v>1718</v>
      </c>
      <c r="B825" s="13" t="s">
        <v>2042</v>
      </c>
      <c r="C825" s="13" t="s">
        <v>2979</v>
      </c>
      <c r="D825" s="13" t="s">
        <v>3131</v>
      </c>
      <c r="E825" s="13" t="s">
        <v>3162</v>
      </c>
      <c r="F825" s="13" t="s">
        <v>3163</v>
      </c>
      <c r="G825" s="13" t="s">
        <v>1723</v>
      </c>
      <c r="H825" s="29">
        <v>-17.4197</v>
      </c>
      <c r="I825" s="29">
        <v>-66.364</v>
      </c>
      <c r="J825" s="13">
        <v>26.0</v>
      </c>
    </row>
    <row r="826">
      <c r="A826" s="13" t="s">
        <v>1718</v>
      </c>
      <c r="B826" s="13" t="s">
        <v>2042</v>
      </c>
      <c r="C826" s="13" t="s">
        <v>3010</v>
      </c>
      <c r="D826" s="13" t="s">
        <v>3011</v>
      </c>
      <c r="E826" s="13" t="s">
        <v>3164</v>
      </c>
      <c r="F826" s="13" t="s">
        <v>3165</v>
      </c>
      <c r="G826" s="13" t="s">
        <v>1723</v>
      </c>
      <c r="H826" s="29">
        <v>-17.1166</v>
      </c>
      <c r="I826" s="29">
        <v>-64.9179</v>
      </c>
      <c r="J826" s="13">
        <v>24.0</v>
      </c>
    </row>
    <row r="827">
      <c r="A827" s="13" t="s">
        <v>1718</v>
      </c>
      <c r="B827" s="13" t="s">
        <v>2042</v>
      </c>
      <c r="C827" s="13" t="s">
        <v>1720</v>
      </c>
      <c r="D827" s="13" t="s">
        <v>2042</v>
      </c>
      <c r="E827" s="13" t="s">
        <v>3166</v>
      </c>
      <c r="F827" s="13" t="s">
        <v>2042</v>
      </c>
      <c r="G827" s="13" t="s">
        <v>1723</v>
      </c>
      <c r="H827" s="29">
        <v>-17.4199</v>
      </c>
      <c r="I827" s="29">
        <v>-66.1457</v>
      </c>
      <c r="J827" s="13">
        <v>21.0</v>
      </c>
    </row>
    <row r="828">
      <c r="A828" s="13" t="s">
        <v>1718</v>
      </c>
      <c r="B828" s="13" t="s">
        <v>2042</v>
      </c>
      <c r="C828" s="13" t="s">
        <v>1720</v>
      </c>
      <c r="D828" s="13" t="s">
        <v>2042</v>
      </c>
      <c r="E828" s="13" t="s">
        <v>3167</v>
      </c>
      <c r="F828" s="13" t="s">
        <v>2042</v>
      </c>
      <c r="G828" s="13" t="s">
        <v>1723</v>
      </c>
      <c r="H828" s="29">
        <v>-17.4282</v>
      </c>
      <c r="I828" s="29">
        <v>-66.1597</v>
      </c>
      <c r="J828" s="13">
        <v>22.0</v>
      </c>
    </row>
    <row r="829">
      <c r="A829" s="13" t="s">
        <v>1718</v>
      </c>
      <c r="B829" s="13" t="s">
        <v>2042</v>
      </c>
      <c r="C829" s="13" t="s">
        <v>1720</v>
      </c>
      <c r="D829" s="13" t="s">
        <v>2042</v>
      </c>
      <c r="E829" s="13" t="s">
        <v>3168</v>
      </c>
      <c r="F829" s="13" t="s">
        <v>2042</v>
      </c>
      <c r="G829" s="13" t="s">
        <v>1723</v>
      </c>
      <c r="H829" s="29">
        <v>-17.448</v>
      </c>
      <c r="I829" s="29">
        <v>-66.1459</v>
      </c>
      <c r="J829" s="13">
        <v>22.0</v>
      </c>
    </row>
    <row r="830">
      <c r="A830" s="13" t="s">
        <v>1718</v>
      </c>
      <c r="B830" s="13" t="s">
        <v>2042</v>
      </c>
      <c r="C830" s="13" t="s">
        <v>2983</v>
      </c>
      <c r="D830" s="13" t="s">
        <v>2984</v>
      </c>
      <c r="E830" s="13" t="s">
        <v>3169</v>
      </c>
      <c r="F830" s="13" t="s">
        <v>2407</v>
      </c>
      <c r="G830" s="13" t="s">
        <v>1723</v>
      </c>
      <c r="H830" s="29">
        <v>-17.3939</v>
      </c>
      <c r="I830" s="29">
        <v>-66.0591</v>
      </c>
      <c r="J830" s="13">
        <v>23.0</v>
      </c>
    </row>
    <row r="831">
      <c r="A831" s="13" t="s">
        <v>1718</v>
      </c>
      <c r="B831" s="13" t="s">
        <v>2042</v>
      </c>
      <c r="C831" s="13" t="s">
        <v>1720</v>
      </c>
      <c r="D831" s="13" t="s">
        <v>2042</v>
      </c>
      <c r="E831" s="13" t="s">
        <v>3170</v>
      </c>
      <c r="F831" s="13" t="s">
        <v>2042</v>
      </c>
      <c r="G831" s="13" t="s">
        <v>1723</v>
      </c>
      <c r="H831" s="29">
        <v>-17.4422</v>
      </c>
      <c r="I831" s="29">
        <v>-66.2296</v>
      </c>
      <c r="J831" s="13">
        <v>22.0</v>
      </c>
    </row>
    <row r="832">
      <c r="A832" s="13" t="s">
        <v>1718</v>
      </c>
      <c r="B832" s="13" t="s">
        <v>2042</v>
      </c>
      <c r="C832" s="13" t="s">
        <v>3156</v>
      </c>
      <c r="D832" s="13" t="s">
        <v>3156</v>
      </c>
      <c r="E832" s="13" t="s">
        <v>3171</v>
      </c>
      <c r="F832" s="13" t="s">
        <v>2650</v>
      </c>
      <c r="G832" s="13" t="s">
        <v>1723</v>
      </c>
      <c r="H832" s="29">
        <v>-17.6857</v>
      </c>
      <c r="I832" s="29">
        <v>-66.1949</v>
      </c>
      <c r="J832" s="13">
        <v>26.0</v>
      </c>
    </row>
    <row r="833">
      <c r="A833" s="13" t="s">
        <v>1718</v>
      </c>
      <c r="B833" s="13" t="s">
        <v>2042</v>
      </c>
      <c r="C833" s="13" t="s">
        <v>3118</v>
      </c>
      <c r="D833" s="13" t="s">
        <v>3172</v>
      </c>
      <c r="E833" s="13" t="s">
        <v>3173</v>
      </c>
      <c r="F833" s="13" t="s">
        <v>3174</v>
      </c>
      <c r="G833" s="13" t="s">
        <v>1723</v>
      </c>
      <c r="H833" s="29">
        <v>-18.172</v>
      </c>
      <c r="I833" s="29">
        <v>-64.8705</v>
      </c>
      <c r="J833" s="13">
        <v>25.0</v>
      </c>
    </row>
    <row r="834">
      <c r="A834" s="13" t="s">
        <v>1718</v>
      </c>
      <c r="B834" s="13" t="s">
        <v>2042</v>
      </c>
      <c r="C834" s="13" t="s">
        <v>3118</v>
      </c>
      <c r="D834" s="13" t="s">
        <v>3119</v>
      </c>
      <c r="E834" s="13" t="s">
        <v>3175</v>
      </c>
      <c r="F834" s="13" t="s">
        <v>3176</v>
      </c>
      <c r="G834" s="13" t="s">
        <v>1723</v>
      </c>
      <c r="H834" s="29">
        <v>-18.5031</v>
      </c>
      <c r="I834" s="29">
        <v>-64.3966</v>
      </c>
      <c r="J834" s="13">
        <v>25.0</v>
      </c>
    </row>
    <row r="835">
      <c r="A835" s="13" t="s">
        <v>1718</v>
      </c>
      <c r="B835" s="13" t="s">
        <v>2042</v>
      </c>
      <c r="C835" s="13" t="s">
        <v>1720</v>
      </c>
      <c r="D835" s="13" t="s">
        <v>2042</v>
      </c>
      <c r="E835" s="13" t="s">
        <v>3177</v>
      </c>
      <c r="F835" s="13" t="s">
        <v>2042</v>
      </c>
      <c r="G835" s="13" t="s">
        <v>1723</v>
      </c>
      <c r="H835" s="29">
        <v>-17.3438</v>
      </c>
      <c r="I835" s="29">
        <v>-66.1783</v>
      </c>
      <c r="J835" s="13">
        <v>20.0</v>
      </c>
    </row>
    <row r="836">
      <c r="A836" s="13" t="s">
        <v>1718</v>
      </c>
      <c r="B836" s="13" t="s">
        <v>2042</v>
      </c>
      <c r="C836" s="13" t="s">
        <v>1720</v>
      </c>
      <c r="D836" s="13" t="s">
        <v>2042</v>
      </c>
      <c r="E836" s="13" t="s">
        <v>3178</v>
      </c>
      <c r="F836" s="13" t="s">
        <v>2042</v>
      </c>
      <c r="G836" s="13" t="s">
        <v>1723</v>
      </c>
      <c r="H836" s="29">
        <v>-17.3427</v>
      </c>
      <c r="I836" s="29">
        <v>-66.1786</v>
      </c>
      <c r="J836" s="13">
        <v>20.0</v>
      </c>
    </row>
    <row r="837">
      <c r="A837" s="13" t="s">
        <v>1718</v>
      </c>
      <c r="B837" s="13" t="s">
        <v>2042</v>
      </c>
      <c r="C837" s="13" t="s">
        <v>3010</v>
      </c>
      <c r="D837" s="13" t="s">
        <v>3011</v>
      </c>
      <c r="E837" s="13" t="s">
        <v>3179</v>
      </c>
      <c r="F837" s="13" t="s">
        <v>3180</v>
      </c>
      <c r="G837" s="13" t="s">
        <v>1723</v>
      </c>
      <c r="H837" s="29">
        <v>-17.1142</v>
      </c>
      <c r="I837" s="29">
        <v>-65.0024</v>
      </c>
      <c r="J837" s="13">
        <v>24.0</v>
      </c>
    </row>
    <row r="838">
      <c r="A838" s="13" t="s">
        <v>1718</v>
      </c>
      <c r="B838" s="13" t="s">
        <v>2042</v>
      </c>
      <c r="C838" s="13" t="s">
        <v>3034</v>
      </c>
      <c r="D838" s="13" t="s">
        <v>3107</v>
      </c>
      <c r="E838" s="13" t="s">
        <v>3181</v>
      </c>
      <c r="F838" s="13" t="s">
        <v>3182</v>
      </c>
      <c r="G838" s="13" t="s">
        <v>1723</v>
      </c>
      <c r="H838" s="29">
        <v>-16.8387</v>
      </c>
      <c r="I838" s="29">
        <v>-66.6307</v>
      </c>
      <c r="J838" s="13">
        <v>27.0</v>
      </c>
    </row>
    <row r="839">
      <c r="A839" s="13" t="s">
        <v>1718</v>
      </c>
      <c r="B839" s="13" t="s">
        <v>2042</v>
      </c>
      <c r="C839" s="13" t="s">
        <v>3135</v>
      </c>
      <c r="D839" s="13" t="s">
        <v>3135</v>
      </c>
      <c r="E839" s="13" t="s">
        <v>3183</v>
      </c>
      <c r="F839" s="13" t="s">
        <v>3184</v>
      </c>
      <c r="G839" s="13" t="s">
        <v>1723</v>
      </c>
      <c r="H839" s="29">
        <v>-17.7008</v>
      </c>
      <c r="I839" s="29">
        <v>-66.593</v>
      </c>
      <c r="J839" s="13">
        <v>27.0</v>
      </c>
    </row>
    <row r="840">
      <c r="A840" s="13" t="s">
        <v>1718</v>
      </c>
      <c r="B840" s="13" t="s">
        <v>2042</v>
      </c>
      <c r="C840" s="13" t="s">
        <v>2983</v>
      </c>
      <c r="D840" s="13" t="s">
        <v>2984</v>
      </c>
      <c r="E840" s="13" t="s">
        <v>3185</v>
      </c>
      <c r="F840" s="13" t="s">
        <v>3186</v>
      </c>
      <c r="G840" s="13" t="s">
        <v>1723</v>
      </c>
      <c r="H840" s="29">
        <v>-17.3915</v>
      </c>
      <c r="I840" s="29">
        <v>-66.0975</v>
      </c>
      <c r="J840" s="13">
        <v>23.0</v>
      </c>
    </row>
    <row r="841">
      <c r="A841" s="13" t="s">
        <v>1718</v>
      </c>
      <c r="B841" s="13" t="s">
        <v>2042</v>
      </c>
      <c r="C841" s="13" t="s">
        <v>3050</v>
      </c>
      <c r="D841" s="13" t="s">
        <v>3050</v>
      </c>
      <c r="E841" s="13" t="s">
        <v>3187</v>
      </c>
      <c r="F841" s="13" t="s">
        <v>3188</v>
      </c>
      <c r="G841" s="13" t="s">
        <v>1723</v>
      </c>
      <c r="H841" s="29">
        <v>-17.381</v>
      </c>
      <c r="I841" s="29">
        <v>-65.7866</v>
      </c>
      <c r="J841" s="13">
        <v>25.0</v>
      </c>
    </row>
    <row r="842">
      <c r="A842" s="13" t="s">
        <v>1718</v>
      </c>
      <c r="B842" s="13" t="s">
        <v>2042</v>
      </c>
      <c r="C842" s="13" t="s">
        <v>2057</v>
      </c>
      <c r="D842" s="13" t="s">
        <v>2057</v>
      </c>
      <c r="E842" s="13" t="s">
        <v>3189</v>
      </c>
      <c r="F842" s="13" t="s">
        <v>3190</v>
      </c>
      <c r="G842" s="13" t="s">
        <v>1723</v>
      </c>
      <c r="H842" s="29">
        <v>-18.0853</v>
      </c>
      <c r="I842" s="29">
        <v>-66.7405</v>
      </c>
      <c r="J842" s="13">
        <v>27.0</v>
      </c>
    </row>
    <row r="843">
      <c r="A843" s="13" t="s">
        <v>1718</v>
      </c>
      <c r="B843" s="13" t="s">
        <v>2042</v>
      </c>
      <c r="C843" s="13" t="s">
        <v>2983</v>
      </c>
      <c r="D843" s="13" t="s">
        <v>3042</v>
      </c>
      <c r="E843" s="13" t="s">
        <v>3191</v>
      </c>
      <c r="F843" s="13" t="s">
        <v>3192</v>
      </c>
      <c r="G843" s="13" t="s">
        <v>1723</v>
      </c>
      <c r="H843" s="29">
        <v>-17.0062</v>
      </c>
      <c r="I843" s="29">
        <v>-65.644</v>
      </c>
      <c r="J843" s="13">
        <v>24.0</v>
      </c>
    </row>
    <row r="844">
      <c r="A844" s="13" t="s">
        <v>1718</v>
      </c>
      <c r="B844" s="13" t="s">
        <v>2042</v>
      </c>
      <c r="C844" s="13" t="s">
        <v>3017</v>
      </c>
      <c r="D844" s="13" t="s">
        <v>3193</v>
      </c>
      <c r="E844" s="13" t="s">
        <v>3194</v>
      </c>
      <c r="F844" s="13" t="s">
        <v>3195</v>
      </c>
      <c r="G844" s="13" t="s">
        <v>1723</v>
      </c>
      <c r="H844" s="29">
        <v>-17.652</v>
      </c>
      <c r="I844" s="29">
        <v>-65.7949</v>
      </c>
      <c r="J844" s="13">
        <v>25.0</v>
      </c>
    </row>
    <row r="845">
      <c r="A845" s="13" t="s">
        <v>1718</v>
      </c>
      <c r="B845" s="13" t="s">
        <v>2042</v>
      </c>
      <c r="C845" s="13" t="s">
        <v>3087</v>
      </c>
      <c r="D845" s="13" t="s">
        <v>3196</v>
      </c>
      <c r="E845" s="13" t="s">
        <v>3197</v>
      </c>
      <c r="F845" s="13" t="s">
        <v>3198</v>
      </c>
      <c r="G845" s="13" t="s">
        <v>1723</v>
      </c>
      <c r="H845" s="29">
        <v>-17.7665</v>
      </c>
      <c r="I845" s="29">
        <v>-65.6088</v>
      </c>
      <c r="J845" s="13">
        <v>25.0</v>
      </c>
    </row>
    <row r="846">
      <c r="A846" s="13" t="s">
        <v>1718</v>
      </c>
      <c r="B846" s="13" t="s">
        <v>2042</v>
      </c>
      <c r="C846" s="13" t="s">
        <v>3150</v>
      </c>
      <c r="D846" s="13" t="s">
        <v>3150</v>
      </c>
      <c r="E846" s="13" t="s">
        <v>3199</v>
      </c>
      <c r="F846" s="13" t="s">
        <v>3200</v>
      </c>
      <c r="G846" s="13" t="s">
        <v>1723</v>
      </c>
      <c r="H846" s="29">
        <v>-17.949</v>
      </c>
      <c r="I846" s="29">
        <v>-66.29</v>
      </c>
      <c r="J846" s="13">
        <v>27.0</v>
      </c>
    </row>
    <row r="847">
      <c r="A847" s="13" t="s">
        <v>1718</v>
      </c>
      <c r="B847" s="13" t="s">
        <v>2042</v>
      </c>
      <c r="C847" s="13" t="s">
        <v>3010</v>
      </c>
      <c r="D847" s="13" t="s">
        <v>3201</v>
      </c>
      <c r="E847" s="13" t="s">
        <v>3202</v>
      </c>
      <c r="F847" s="13" t="s">
        <v>3203</v>
      </c>
      <c r="G847" s="13" t="s">
        <v>1723</v>
      </c>
      <c r="H847" s="29">
        <v>-17.1393</v>
      </c>
      <c r="I847" s="29">
        <v>-64.6812</v>
      </c>
      <c r="J847" s="13">
        <v>24.0</v>
      </c>
    </row>
    <row r="848">
      <c r="A848" s="13" t="s">
        <v>1718</v>
      </c>
      <c r="B848" s="13" t="s">
        <v>2042</v>
      </c>
      <c r="C848" s="13" t="s">
        <v>2997</v>
      </c>
      <c r="D848" s="13" t="s">
        <v>3204</v>
      </c>
      <c r="E848" s="13" t="s">
        <v>3205</v>
      </c>
      <c r="F848" s="13" t="s">
        <v>3204</v>
      </c>
      <c r="G848" s="13" t="s">
        <v>1723</v>
      </c>
      <c r="H848" s="29">
        <v>-17.817</v>
      </c>
      <c r="I848" s="29">
        <v>-65.7757</v>
      </c>
      <c r="J848" s="13">
        <v>25.0</v>
      </c>
    </row>
    <row r="849">
      <c r="A849" s="13" t="s">
        <v>1718</v>
      </c>
      <c r="B849" s="13" t="s">
        <v>2042</v>
      </c>
      <c r="C849" s="13" t="s">
        <v>3150</v>
      </c>
      <c r="D849" s="13" t="s">
        <v>3151</v>
      </c>
      <c r="E849" s="13" t="s">
        <v>3206</v>
      </c>
      <c r="F849" s="13" t="s">
        <v>3207</v>
      </c>
      <c r="G849" s="13" t="s">
        <v>1723</v>
      </c>
      <c r="H849" s="29">
        <v>-17.884</v>
      </c>
      <c r="I849" s="29">
        <v>-66.6155</v>
      </c>
      <c r="J849" s="13">
        <v>27.0</v>
      </c>
    </row>
    <row r="850">
      <c r="A850" s="13" t="s">
        <v>1718</v>
      </c>
      <c r="B850" s="13" t="s">
        <v>2042</v>
      </c>
      <c r="C850" s="13" t="s">
        <v>2997</v>
      </c>
      <c r="D850" s="13" t="s">
        <v>3073</v>
      </c>
      <c r="E850" s="13" t="s">
        <v>3208</v>
      </c>
      <c r="F850" s="13" t="s">
        <v>3073</v>
      </c>
      <c r="G850" s="13" t="s">
        <v>1723</v>
      </c>
      <c r="H850" s="29">
        <v>-17.6107</v>
      </c>
      <c r="I850" s="29">
        <v>-66.0237</v>
      </c>
      <c r="J850" s="13">
        <v>26.0</v>
      </c>
    </row>
    <row r="851">
      <c r="A851" s="13" t="s">
        <v>1718</v>
      </c>
      <c r="B851" s="13" t="s">
        <v>2042</v>
      </c>
      <c r="C851" s="13" t="s">
        <v>2979</v>
      </c>
      <c r="D851" s="13" t="s">
        <v>2991</v>
      </c>
      <c r="E851" s="13" t="s">
        <v>3209</v>
      </c>
      <c r="F851" s="13" t="s">
        <v>3210</v>
      </c>
      <c r="G851" s="13" t="s">
        <v>1723</v>
      </c>
      <c r="H851" s="29">
        <v>-17.3625</v>
      </c>
      <c r="I851" s="29">
        <v>-66.2074</v>
      </c>
      <c r="J851" s="13">
        <v>27.0</v>
      </c>
    </row>
    <row r="852">
      <c r="A852" s="13" t="s">
        <v>1718</v>
      </c>
      <c r="B852" s="13" t="s">
        <v>2042</v>
      </c>
      <c r="C852" s="13" t="s">
        <v>1720</v>
      </c>
      <c r="D852" s="13" t="s">
        <v>2042</v>
      </c>
      <c r="E852" s="13" t="s">
        <v>3211</v>
      </c>
      <c r="F852" s="13" t="s">
        <v>2042</v>
      </c>
      <c r="G852" s="13" t="s">
        <v>1723</v>
      </c>
      <c r="H852" s="29">
        <v>-17.4457</v>
      </c>
      <c r="I852" s="29">
        <v>-66.2106</v>
      </c>
      <c r="J852" s="13">
        <v>22.0</v>
      </c>
    </row>
    <row r="853">
      <c r="A853" s="13" t="s">
        <v>1718</v>
      </c>
      <c r="B853" s="13" t="s">
        <v>2042</v>
      </c>
      <c r="C853" s="13" t="s">
        <v>3017</v>
      </c>
      <c r="D853" s="13" t="s">
        <v>3111</v>
      </c>
      <c r="E853" s="13" t="s">
        <v>3212</v>
      </c>
      <c r="F853" s="13" t="s">
        <v>3213</v>
      </c>
      <c r="G853" s="13" t="s">
        <v>1723</v>
      </c>
      <c r="H853" s="29">
        <v>-17.5135</v>
      </c>
      <c r="I853" s="29">
        <v>-65.857</v>
      </c>
      <c r="J853" s="13">
        <v>26.0</v>
      </c>
    </row>
    <row r="854">
      <c r="A854" s="13" t="s">
        <v>1718</v>
      </c>
      <c r="B854" s="13" t="s">
        <v>2042</v>
      </c>
      <c r="C854" s="13" t="s">
        <v>2981</v>
      </c>
      <c r="D854" s="13" t="s">
        <v>3214</v>
      </c>
      <c r="E854" s="13" t="s">
        <v>3215</v>
      </c>
      <c r="F854" s="13" t="s">
        <v>3214</v>
      </c>
      <c r="G854" s="13" t="s">
        <v>1723</v>
      </c>
      <c r="H854" s="29">
        <v>-17.5754</v>
      </c>
      <c r="I854" s="29">
        <v>-65.5817</v>
      </c>
      <c r="J854" s="13">
        <v>25.0</v>
      </c>
    </row>
    <row r="855">
      <c r="A855" s="13" t="s">
        <v>1718</v>
      </c>
      <c r="B855" s="13" t="s">
        <v>2042</v>
      </c>
      <c r="C855" s="13" t="s">
        <v>2979</v>
      </c>
      <c r="D855" s="13" t="s">
        <v>2979</v>
      </c>
      <c r="E855" s="13" t="s">
        <v>3216</v>
      </c>
      <c r="F855" s="13" t="s">
        <v>3005</v>
      </c>
      <c r="G855" s="13" t="s">
        <v>1723</v>
      </c>
      <c r="H855" s="29">
        <v>-17.3877</v>
      </c>
      <c r="I855" s="29">
        <v>-66.2527</v>
      </c>
      <c r="J855" s="13">
        <v>28.0</v>
      </c>
    </row>
    <row r="856">
      <c r="A856" s="13" t="s">
        <v>1718</v>
      </c>
      <c r="B856" s="13" t="s">
        <v>2042</v>
      </c>
      <c r="C856" s="13" t="s">
        <v>2979</v>
      </c>
      <c r="D856" s="13" t="s">
        <v>2979</v>
      </c>
      <c r="E856" s="13" t="s">
        <v>3217</v>
      </c>
      <c r="F856" s="13" t="s">
        <v>2979</v>
      </c>
      <c r="G856" s="13" t="s">
        <v>1723</v>
      </c>
      <c r="H856" s="29">
        <v>-17.3987</v>
      </c>
      <c r="I856" s="29">
        <v>-66.2806</v>
      </c>
      <c r="J856" s="13">
        <v>28.0</v>
      </c>
    </row>
    <row r="857">
      <c r="A857" s="13" t="s">
        <v>1718</v>
      </c>
      <c r="B857" s="13" t="s">
        <v>2042</v>
      </c>
      <c r="C857" s="13" t="s">
        <v>1720</v>
      </c>
      <c r="D857" s="13" t="s">
        <v>2042</v>
      </c>
      <c r="E857" s="13" t="s">
        <v>3218</v>
      </c>
      <c r="F857" s="13" t="s">
        <v>2042</v>
      </c>
      <c r="G857" s="13" t="s">
        <v>1723</v>
      </c>
      <c r="H857" s="29">
        <v>-17.3898</v>
      </c>
      <c r="I857" s="29">
        <v>-66.2021</v>
      </c>
      <c r="J857" s="13">
        <v>22.0</v>
      </c>
    </row>
    <row r="858">
      <c r="A858" s="13" t="s">
        <v>1718</v>
      </c>
      <c r="B858" s="13" t="s">
        <v>2042</v>
      </c>
      <c r="C858" s="13" t="s">
        <v>1720</v>
      </c>
      <c r="D858" s="13" t="s">
        <v>2042</v>
      </c>
      <c r="E858" s="13" t="s">
        <v>3219</v>
      </c>
      <c r="F858" s="13" t="s">
        <v>2042</v>
      </c>
      <c r="G858" s="13" t="s">
        <v>1723</v>
      </c>
      <c r="H858" s="29">
        <v>-17.4397</v>
      </c>
      <c r="I858" s="29">
        <v>-66.1285</v>
      </c>
      <c r="J858" s="13">
        <v>21.0</v>
      </c>
    </row>
    <row r="859">
      <c r="A859" s="13" t="s">
        <v>1718</v>
      </c>
      <c r="B859" s="13" t="s">
        <v>2042</v>
      </c>
      <c r="C859" s="13" t="s">
        <v>3034</v>
      </c>
      <c r="D859" s="13" t="s">
        <v>3093</v>
      </c>
      <c r="E859" s="13" t="s">
        <v>3220</v>
      </c>
      <c r="F859" s="13" t="s">
        <v>3221</v>
      </c>
      <c r="G859" s="13" t="s">
        <v>1723</v>
      </c>
      <c r="H859" s="29">
        <v>-17.1844</v>
      </c>
      <c r="I859" s="29">
        <v>-66.6097</v>
      </c>
      <c r="J859" s="13">
        <v>27.0</v>
      </c>
    </row>
    <row r="860">
      <c r="A860" s="13" t="s">
        <v>1718</v>
      </c>
      <c r="B860" s="13" t="s">
        <v>2042</v>
      </c>
      <c r="C860" s="13" t="s">
        <v>1720</v>
      </c>
      <c r="D860" s="13" t="s">
        <v>2042</v>
      </c>
      <c r="E860" s="13" t="s">
        <v>3222</v>
      </c>
      <c r="F860" s="13" t="s">
        <v>2042</v>
      </c>
      <c r="G860" s="13" t="s">
        <v>1723</v>
      </c>
      <c r="H860" s="29">
        <v>-17.3893</v>
      </c>
      <c r="I860" s="29">
        <v>-66.1435</v>
      </c>
      <c r="J860" s="13">
        <v>20.0</v>
      </c>
    </row>
    <row r="861">
      <c r="A861" s="13" t="s">
        <v>1718</v>
      </c>
      <c r="B861" s="13" t="s">
        <v>2042</v>
      </c>
      <c r="C861" s="13" t="s">
        <v>3017</v>
      </c>
      <c r="D861" s="13" t="s">
        <v>3018</v>
      </c>
      <c r="E861" s="13" t="s">
        <v>3223</v>
      </c>
      <c r="F861" s="13" t="s">
        <v>3018</v>
      </c>
      <c r="G861" s="13" t="s">
        <v>1723</v>
      </c>
      <c r="H861" s="29">
        <v>-17.6148</v>
      </c>
      <c r="I861" s="29">
        <v>-65.817</v>
      </c>
      <c r="J861" s="13">
        <v>25.0</v>
      </c>
    </row>
    <row r="862">
      <c r="A862" s="13" t="s">
        <v>1718</v>
      </c>
      <c r="B862" s="13" t="s">
        <v>2042</v>
      </c>
      <c r="C862" s="13" t="s">
        <v>3087</v>
      </c>
      <c r="D862" s="13" t="s">
        <v>3087</v>
      </c>
      <c r="E862" s="13" t="s">
        <v>3224</v>
      </c>
      <c r="F862" s="13" t="s">
        <v>3225</v>
      </c>
      <c r="G862" s="13" t="s">
        <v>1723</v>
      </c>
      <c r="H862" s="29">
        <v>-17.9103</v>
      </c>
      <c r="I862" s="29">
        <v>-65.3098</v>
      </c>
      <c r="J862" s="13">
        <v>25.0</v>
      </c>
    </row>
    <row r="863">
      <c r="A863" s="13" t="s">
        <v>1718</v>
      </c>
      <c r="B863" s="13" t="s">
        <v>2042</v>
      </c>
      <c r="C863" s="13" t="s">
        <v>1720</v>
      </c>
      <c r="D863" s="13" t="s">
        <v>2042</v>
      </c>
      <c r="E863" s="13" t="s">
        <v>3226</v>
      </c>
      <c r="F863" s="13" t="s">
        <v>2042</v>
      </c>
      <c r="G863" s="13" t="s">
        <v>1723</v>
      </c>
      <c r="H863" s="29">
        <v>-17.3976</v>
      </c>
      <c r="I863" s="29">
        <v>-66.1939</v>
      </c>
      <c r="J863" s="13">
        <v>22.0</v>
      </c>
    </row>
    <row r="864">
      <c r="A864" s="13" t="s">
        <v>1718</v>
      </c>
      <c r="B864" s="13" t="s">
        <v>2042</v>
      </c>
      <c r="C864" s="13" t="s">
        <v>3034</v>
      </c>
      <c r="D864" s="13" t="s">
        <v>3093</v>
      </c>
      <c r="E864" s="13" t="s">
        <v>3227</v>
      </c>
      <c r="F864" s="13" t="s">
        <v>3228</v>
      </c>
      <c r="G864" s="13" t="s">
        <v>1723</v>
      </c>
      <c r="H864" s="29">
        <v>-17.2117</v>
      </c>
      <c r="I864" s="29">
        <v>-66.6564</v>
      </c>
      <c r="J864" s="13">
        <v>27.0</v>
      </c>
    </row>
    <row r="865">
      <c r="A865" s="13" t="s">
        <v>1718</v>
      </c>
      <c r="B865" s="13" t="s">
        <v>2042</v>
      </c>
      <c r="C865" s="13" t="s">
        <v>3087</v>
      </c>
      <c r="D865" s="13" t="s">
        <v>3229</v>
      </c>
      <c r="E865" s="13" t="s">
        <v>3230</v>
      </c>
      <c r="F865" s="13" t="s">
        <v>3229</v>
      </c>
      <c r="G865" s="13" t="s">
        <v>1723</v>
      </c>
      <c r="H865" s="29">
        <v>-17.9863</v>
      </c>
      <c r="I865" s="29">
        <v>-65.6284</v>
      </c>
      <c r="J865" s="13">
        <v>25.0</v>
      </c>
    </row>
    <row r="866">
      <c r="A866" s="13" t="s">
        <v>1718</v>
      </c>
      <c r="B866" s="13" t="s">
        <v>2042</v>
      </c>
      <c r="C866" s="13" t="s">
        <v>1720</v>
      </c>
      <c r="D866" s="13" t="s">
        <v>2042</v>
      </c>
      <c r="E866" s="13" t="s">
        <v>3231</v>
      </c>
      <c r="F866" s="13" t="s">
        <v>2042</v>
      </c>
      <c r="G866" s="13" t="s">
        <v>1723</v>
      </c>
      <c r="H866" s="29">
        <v>-17.355</v>
      </c>
      <c r="I866" s="29">
        <v>-66.1899</v>
      </c>
      <c r="J866" s="13">
        <v>20.0</v>
      </c>
    </row>
    <row r="867">
      <c r="A867" s="13" t="s">
        <v>1718</v>
      </c>
      <c r="B867" s="13" t="s">
        <v>2042</v>
      </c>
      <c r="C867" s="13" t="s">
        <v>2979</v>
      </c>
      <c r="D867" s="13" t="s">
        <v>2991</v>
      </c>
      <c r="E867" s="13" t="s">
        <v>3232</v>
      </c>
      <c r="F867" s="13" t="s">
        <v>2993</v>
      </c>
      <c r="G867" s="13" t="s">
        <v>1723</v>
      </c>
      <c r="H867" s="29">
        <v>-17.3695</v>
      </c>
      <c r="I867" s="29">
        <v>-66.1954</v>
      </c>
      <c r="J867" s="13">
        <v>27.0</v>
      </c>
    </row>
    <row r="868">
      <c r="A868" s="13" t="s">
        <v>1718</v>
      </c>
      <c r="B868" s="13" t="s">
        <v>2042</v>
      </c>
      <c r="C868" s="13" t="s">
        <v>2979</v>
      </c>
      <c r="D868" s="13" t="s">
        <v>3233</v>
      </c>
      <c r="E868" s="13" t="s">
        <v>3234</v>
      </c>
      <c r="F868" s="13" t="s">
        <v>3235</v>
      </c>
      <c r="G868" s="13" t="s">
        <v>1723</v>
      </c>
      <c r="H868" s="29">
        <v>-17.3703</v>
      </c>
      <c r="I868" s="29">
        <v>-66.3267</v>
      </c>
      <c r="J868" s="13">
        <v>27.0</v>
      </c>
    </row>
    <row r="869">
      <c r="A869" s="13" t="s">
        <v>1718</v>
      </c>
      <c r="B869" s="13" t="s">
        <v>2042</v>
      </c>
      <c r="C869" s="13" t="s">
        <v>2979</v>
      </c>
      <c r="D869" s="13" t="s">
        <v>3068</v>
      </c>
      <c r="E869" s="13" t="s">
        <v>3236</v>
      </c>
      <c r="F869" s="13" t="s">
        <v>3237</v>
      </c>
      <c r="G869" s="13" t="s">
        <v>1723</v>
      </c>
      <c r="H869" s="29">
        <v>-17.3932</v>
      </c>
      <c r="I869" s="29">
        <v>-66.2262</v>
      </c>
      <c r="J869" s="13">
        <v>28.0</v>
      </c>
    </row>
    <row r="870">
      <c r="A870" s="13" t="s">
        <v>1718</v>
      </c>
      <c r="B870" s="13" t="s">
        <v>2042</v>
      </c>
      <c r="C870" s="13" t="s">
        <v>2983</v>
      </c>
      <c r="D870" s="13" t="s">
        <v>2984</v>
      </c>
      <c r="E870" s="13" t="s">
        <v>3238</v>
      </c>
      <c r="F870" s="13" t="s">
        <v>3239</v>
      </c>
      <c r="G870" s="13" t="s">
        <v>1723</v>
      </c>
      <c r="H870" s="29">
        <v>-17.3859</v>
      </c>
      <c r="I870" s="29">
        <v>-66.1203</v>
      </c>
      <c r="J870" s="13">
        <v>23.0</v>
      </c>
    </row>
    <row r="871">
      <c r="A871" s="13" t="s">
        <v>1718</v>
      </c>
      <c r="B871" s="13" t="s">
        <v>2042</v>
      </c>
      <c r="C871" s="13" t="s">
        <v>2057</v>
      </c>
      <c r="D871" s="13" t="s">
        <v>2057</v>
      </c>
      <c r="E871" s="13" t="s">
        <v>3240</v>
      </c>
      <c r="F871" s="13" t="s">
        <v>3241</v>
      </c>
      <c r="G871" s="13" t="s">
        <v>1723</v>
      </c>
      <c r="H871" s="29">
        <v>-17.9849</v>
      </c>
      <c r="I871" s="29">
        <v>-66.6675</v>
      </c>
      <c r="J871" s="13">
        <v>27.0</v>
      </c>
    </row>
    <row r="872">
      <c r="A872" s="13" t="s">
        <v>1718</v>
      </c>
      <c r="B872" s="13" t="s">
        <v>2042</v>
      </c>
      <c r="C872" s="13" t="s">
        <v>1720</v>
      </c>
      <c r="D872" s="13" t="s">
        <v>2042</v>
      </c>
      <c r="E872" s="13" t="s">
        <v>3242</v>
      </c>
      <c r="F872" s="13" t="s">
        <v>2042</v>
      </c>
      <c r="G872" s="13" t="s">
        <v>1723</v>
      </c>
      <c r="H872" s="29">
        <v>-17.3844</v>
      </c>
      <c r="I872" s="29">
        <v>-66.1672</v>
      </c>
      <c r="J872" s="13">
        <v>20.0</v>
      </c>
    </row>
    <row r="873">
      <c r="A873" s="13" t="s">
        <v>1718</v>
      </c>
      <c r="B873" s="13" t="s">
        <v>2042</v>
      </c>
      <c r="C873" s="13" t="s">
        <v>1720</v>
      </c>
      <c r="D873" s="13" t="s">
        <v>2042</v>
      </c>
      <c r="E873" s="13" t="s">
        <v>3243</v>
      </c>
      <c r="F873" s="13" t="s">
        <v>2042</v>
      </c>
      <c r="G873" s="13" t="s">
        <v>1723</v>
      </c>
      <c r="H873" s="29">
        <v>-17.3694</v>
      </c>
      <c r="I873" s="29">
        <v>-66.1748</v>
      </c>
      <c r="J873" s="13">
        <v>20.0</v>
      </c>
    </row>
    <row r="874">
      <c r="A874" s="13" t="s">
        <v>1718</v>
      </c>
      <c r="B874" s="13" t="s">
        <v>2042</v>
      </c>
      <c r="C874" s="13" t="s">
        <v>3150</v>
      </c>
      <c r="D874" s="13" t="s">
        <v>3150</v>
      </c>
      <c r="E874" s="13" t="s">
        <v>3244</v>
      </c>
      <c r="F874" s="13" t="s">
        <v>3245</v>
      </c>
      <c r="G874" s="13" t="s">
        <v>1723</v>
      </c>
      <c r="H874" s="29">
        <v>-17.7105</v>
      </c>
      <c r="I874" s="29">
        <v>-66.5501</v>
      </c>
      <c r="J874" s="13">
        <v>27.0</v>
      </c>
    </row>
    <row r="875">
      <c r="A875" s="13" t="s">
        <v>1718</v>
      </c>
      <c r="B875" s="13" t="s">
        <v>2042</v>
      </c>
      <c r="C875" s="13" t="s">
        <v>3034</v>
      </c>
      <c r="D875" s="13" t="s">
        <v>3093</v>
      </c>
      <c r="E875" s="13" t="s">
        <v>3246</v>
      </c>
      <c r="F875" s="13" t="s">
        <v>3247</v>
      </c>
      <c r="G875" s="13" t="s">
        <v>1723</v>
      </c>
      <c r="H875" s="29">
        <v>-17.2512</v>
      </c>
      <c r="I875" s="29">
        <v>-66.6113</v>
      </c>
      <c r="J875" s="13">
        <v>27.0</v>
      </c>
    </row>
    <row r="876">
      <c r="A876" s="13" t="s">
        <v>1718</v>
      </c>
      <c r="B876" s="13" t="s">
        <v>2042</v>
      </c>
      <c r="C876" s="13" t="s">
        <v>3050</v>
      </c>
      <c r="D876" s="13" t="s">
        <v>3050</v>
      </c>
      <c r="E876" s="13" t="s">
        <v>3248</v>
      </c>
      <c r="F876" s="13" t="s">
        <v>3249</v>
      </c>
      <c r="G876" s="13" t="s">
        <v>1723</v>
      </c>
      <c r="H876" s="29">
        <v>-17.4792</v>
      </c>
      <c r="I876" s="29">
        <v>-65.5763</v>
      </c>
      <c r="J876" s="13">
        <v>25.0</v>
      </c>
    </row>
    <row r="877">
      <c r="A877" s="13" t="s">
        <v>1718</v>
      </c>
      <c r="B877" s="13" t="s">
        <v>2042</v>
      </c>
      <c r="C877" s="13" t="s">
        <v>2983</v>
      </c>
      <c r="D877" s="13" t="s">
        <v>3042</v>
      </c>
      <c r="E877" s="13" t="s">
        <v>3250</v>
      </c>
      <c r="F877" s="13" t="s">
        <v>3251</v>
      </c>
      <c r="G877" s="13" t="s">
        <v>1723</v>
      </c>
      <c r="H877" s="29">
        <v>-16.724</v>
      </c>
      <c r="I877" s="29">
        <v>-65.495</v>
      </c>
      <c r="J877" s="13">
        <v>24.0</v>
      </c>
    </row>
    <row r="878">
      <c r="A878" s="13" t="s">
        <v>1718</v>
      </c>
      <c r="B878" s="13" t="s">
        <v>2042</v>
      </c>
      <c r="C878" s="13" t="s">
        <v>2983</v>
      </c>
      <c r="D878" s="13" t="s">
        <v>3042</v>
      </c>
      <c r="E878" s="13" t="s">
        <v>3252</v>
      </c>
      <c r="F878" s="13" t="s">
        <v>3253</v>
      </c>
      <c r="G878" s="13" t="s">
        <v>1723</v>
      </c>
      <c r="H878" s="29">
        <v>-16.6753</v>
      </c>
      <c r="I878" s="29">
        <v>-65.6271</v>
      </c>
      <c r="J878" s="13">
        <v>24.0</v>
      </c>
    </row>
    <row r="879">
      <c r="A879" s="13" t="s">
        <v>1718</v>
      </c>
      <c r="B879" s="13" t="s">
        <v>2042</v>
      </c>
      <c r="C879" s="13" t="s">
        <v>3010</v>
      </c>
      <c r="D879" s="13" t="s">
        <v>3254</v>
      </c>
      <c r="E879" s="13" t="s">
        <v>3255</v>
      </c>
      <c r="F879" s="13" t="s">
        <v>3256</v>
      </c>
      <c r="G879" s="13" t="s">
        <v>1740</v>
      </c>
      <c r="H879" s="29">
        <v>-16.7141</v>
      </c>
      <c r="I879" s="29">
        <v>-65.1484</v>
      </c>
      <c r="J879" s="13">
        <v>2.0</v>
      </c>
    </row>
    <row r="880">
      <c r="A880" s="13" t="s">
        <v>1718</v>
      </c>
      <c r="B880" s="13" t="s">
        <v>2042</v>
      </c>
      <c r="C880" s="13" t="s">
        <v>3010</v>
      </c>
      <c r="D880" s="13" t="s">
        <v>3014</v>
      </c>
      <c r="E880" s="13" t="s">
        <v>3257</v>
      </c>
      <c r="F880" s="13" t="s">
        <v>3258</v>
      </c>
      <c r="G880" s="13" t="s">
        <v>1723</v>
      </c>
      <c r="H880" s="29">
        <v>-17.6685</v>
      </c>
      <c r="I880" s="29">
        <v>-65.3421</v>
      </c>
      <c r="J880" s="13">
        <v>25.0</v>
      </c>
    </row>
    <row r="881">
      <c r="A881" s="13" t="s">
        <v>1718</v>
      </c>
      <c r="B881" s="13" t="s">
        <v>2042</v>
      </c>
      <c r="C881" s="13" t="s">
        <v>2997</v>
      </c>
      <c r="D881" s="13" t="s">
        <v>3073</v>
      </c>
      <c r="E881" s="13" t="s">
        <v>3259</v>
      </c>
      <c r="F881" s="13" t="s">
        <v>3260</v>
      </c>
      <c r="G881" s="13" t="s">
        <v>1723</v>
      </c>
      <c r="H881" s="29">
        <v>-17.7543</v>
      </c>
      <c r="I881" s="29">
        <v>-66.0742</v>
      </c>
      <c r="J881" s="13">
        <v>26.0</v>
      </c>
    </row>
    <row r="882">
      <c r="A882" s="13" t="s">
        <v>1718</v>
      </c>
      <c r="B882" s="13" t="s">
        <v>2042</v>
      </c>
      <c r="C882" s="13" t="s">
        <v>2983</v>
      </c>
      <c r="D882" s="13" t="s">
        <v>2984</v>
      </c>
      <c r="E882" s="13" t="s">
        <v>3261</v>
      </c>
      <c r="F882" s="13" t="s">
        <v>2984</v>
      </c>
      <c r="G882" s="13" t="s">
        <v>1723</v>
      </c>
      <c r="H882" s="29">
        <v>-17.4071</v>
      </c>
      <c r="I882" s="29">
        <v>-66.0382</v>
      </c>
      <c r="J882" s="13">
        <v>23.0</v>
      </c>
    </row>
    <row r="883">
      <c r="A883" s="13" t="s">
        <v>1718</v>
      </c>
      <c r="B883" s="13" t="s">
        <v>2042</v>
      </c>
      <c r="C883" s="13" t="s">
        <v>3118</v>
      </c>
      <c r="D883" s="13" t="s">
        <v>3141</v>
      </c>
      <c r="E883" s="13" t="s">
        <v>3262</v>
      </c>
      <c r="F883" s="13" t="s">
        <v>3141</v>
      </c>
      <c r="G883" s="13" t="s">
        <v>1723</v>
      </c>
      <c r="H883" s="29">
        <v>-18.2004</v>
      </c>
      <c r="I883" s="29">
        <v>-65.1826</v>
      </c>
      <c r="J883" s="13">
        <v>25.0</v>
      </c>
    </row>
    <row r="884">
      <c r="A884" s="13" t="s">
        <v>1718</v>
      </c>
      <c r="B884" s="13" t="s">
        <v>2042</v>
      </c>
      <c r="C884" s="13" t="s">
        <v>3150</v>
      </c>
      <c r="D884" s="13" t="s">
        <v>3150</v>
      </c>
      <c r="E884" s="13" t="s">
        <v>3263</v>
      </c>
      <c r="F884" s="13" t="s">
        <v>3264</v>
      </c>
      <c r="G884" s="13" t="s">
        <v>1723</v>
      </c>
      <c r="H884" s="29">
        <v>-17.9045</v>
      </c>
      <c r="I884" s="29">
        <v>-66.3986</v>
      </c>
      <c r="J884" s="13">
        <v>27.0</v>
      </c>
    </row>
    <row r="885">
      <c r="A885" s="13" t="s">
        <v>1718</v>
      </c>
      <c r="B885" s="13" t="s">
        <v>2042</v>
      </c>
      <c r="C885" s="13" t="s">
        <v>3034</v>
      </c>
      <c r="D885" s="13" t="s">
        <v>3035</v>
      </c>
      <c r="E885" s="13" t="s">
        <v>3265</v>
      </c>
      <c r="F885" s="13" t="s">
        <v>3266</v>
      </c>
      <c r="G885" s="13" t="s">
        <v>1723</v>
      </c>
      <c r="H885" s="29">
        <v>-17.3246</v>
      </c>
      <c r="I885" s="29">
        <v>-66.6902</v>
      </c>
      <c r="J885" s="13">
        <v>27.0</v>
      </c>
    </row>
    <row r="886">
      <c r="A886" s="13" t="s">
        <v>1718</v>
      </c>
      <c r="B886" s="13" t="s">
        <v>2042</v>
      </c>
      <c r="C886" s="13" t="s">
        <v>3034</v>
      </c>
      <c r="D886" s="13" t="s">
        <v>3093</v>
      </c>
      <c r="E886" s="13" t="s">
        <v>3267</v>
      </c>
      <c r="F886" s="13" t="s">
        <v>3093</v>
      </c>
      <c r="G886" s="13" t="s">
        <v>1723</v>
      </c>
      <c r="H886" s="29">
        <v>-17.2317</v>
      </c>
      <c r="I886" s="29">
        <v>-66.5339</v>
      </c>
      <c r="J886" s="13">
        <v>27.0</v>
      </c>
    </row>
    <row r="887">
      <c r="A887" s="13" t="s">
        <v>1718</v>
      </c>
      <c r="B887" s="13" t="s">
        <v>2042</v>
      </c>
      <c r="C887" s="13" t="s">
        <v>3150</v>
      </c>
      <c r="D887" s="13" t="s">
        <v>3151</v>
      </c>
      <c r="E887" s="13" t="s">
        <v>3268</v>
      </c>
      <c r="F887" s="13" t="s">
        <v>3269</v>
      </c>
      <c r="G887" s="13" t="s">
        <v>1723</v>
      </c>
      <c r="H887" s="29">
        <v>-17.7119</v>
      </c>
      <c r="I887" s="29">
        <v>-66.74</v>
      </c>
      <c r="J887" s="13">
        <v>27.0</v>
      </c>
    </row>
    <row r="888">
      <c r="A888" s="13" t="s">
        <v>1718</v>
      </c>
      <c r="B888" s="13" t="s">
        <v>2042</v>
      </c>
      <c r="C888" s="13" t="s">
        <v>2979</v>
      </c>
      <c r="D888" s="13" t="s">
        <v>3233</v>
      </c>
      <c r="E888" s="13" t="s">
        <v>3270</v>
      </c>
      <c r="F888" s="13" t="s">
        <v>3233</v>
      </c>
      <c r="G888" s="13" t="s">
        <v>1723</v>
      </c>
      <c r="H888" s="29">
        <v>-17.4019</v>
      </c>
      <c r="I888" s="29">
        <v>-66.3142</v>
      </c>
      <c r="J888" s="13">
        <v>27.0</v>
      </c>
    </row>
    <row r="889">
      <c r="A889" s="13" t="s">
        <v>1718</v>
      </c>
      <c r="B889" s="13" t="s">
        <v>2042</v>
      </c>
      <c r="C889" s="13" t="s">
        <v>1720</v>
      </c>
      <c r="D889" s="13" t="s">
        <v>2042</v>
      </c>
      <c r="E889" s="13" t="s">
        <v>3271</v>
      </c>
      <c r="F889" s="13" t="s">
        <v>2042</v>
      </c>
      <c r="G889" s="13" t="s">
        <v>1723</v>
      </c>
      <c r="H889" s="29">
        <v>-17.3713</v>
      </c>
      <c r="I889" s="29">
        <v>-66.1615</v>
      </c>
      <c r="J889" s="13">
        <v>20.0</v>
      </c>
    </row>
    <row r="890">
      <c r="A890" s="13" t="s">
        <v>1718</v>
      </c>
      <c r="B890" s="13" t="s">
        <v>2042</v>
      </c>
      <c r="C890" s="13" t="s">
        <v>2057</v>
      </c>
      <c r="D890" s="13" t="s">
        <v>2057</v>
      </c>
      <c r="E890" s="13" t="s">
        <v>3272</v>
      </c>
      <c r="F890" s="13" t="s">
        <v>3273</v>
      </c>
      <c r="G890" s="13" t="s">
        <v>1723</v>
      </c>
      <c r="H890" s="29">
        <v>-18.0841</v>
      </c>
      <c r="I890" s="29">
        <v>-66.6871</v>
      </c>
      <c r="J890" s="13">
        <v>27.0</v>
      </c>
    </row>
    <row r="891">
      <c r="A891" s="13" t="s">
        <v>1718</v>
      </c>
      <c r="B891" s="13" t="s">
        <v>2042</v>
      </c>
      <c r="C891" s="13" t="s">
        <v>2979</v>
      </c>
      <c r="D891" s="13" t="s">
        <v>3233</v>
      </c>
      <c r="E891" s="13" t="s">
        <v>3274</v>
      </c>
      <c r="F891" s="13" t="s">
        <v>3233</v>
      </c>
      <c r="G891" s="13" t="s">
        <v>1723</v>
      </c>
      <c r="H891" s="29">
        <v>-17.3958</v>
      </c>
      <c r="I891" s="29">
        <v>-66.3169</v>
      </c>
      <c r="J891" s="13">
        <v>27.0</v>
      </c>
    </row>
    <row r="892">
      <c r="A892" s="13" t="s">
        <v>1718</v>
      </c>
      <c r="B892" s="13" t="s">
        <v>2042</v>
      </c>
      <c r="C892" s="13" t="s">
        <v>3087</v>
      </c>
      <c r="D892" s="13" t="s">
        <v>3087</v>
      </c>
      <c r="E892" s="13" t="s">
        <v>3275</v>
      </c>
      <c r="F892" s="13" t="s">
        <v>3276</v>
      </c>
      <c r="G892" s="13" t="s">
        <v>1723</v>
      </c>
      <c r="H892" s="29">
        <v>-18.2217</v>
      </c>
      <c r="I892" s="29">
        <v>-65.5429</v>
      </c>
      <c r="J892" s="13">
        <v>25.0</v>
      </c>
    </row>
    <row r="893">
      <c r="A893" s="13" t="s">
        <v>1718</v>
      </c>
      <c r="B893" s="13" t="s">
        <v>2042</v>
      </c>
      <c r="C893" s="13" t="s">
        <v>1720</v>
      </c>
      <c r="D893" s="13" t="s">
        <v>2042</v>
      </c>
      <c r="E893" s="13" t="s">
        <v>3277</v>
      </c>
      <c r="F893" s="13" t="s">
        <v>2042</v>
      </c>
      <c r="G893" s="13" t="s">
        <v>1723</v>
      </c>
      <c r="H893" s="29">
        <v>-17.3614</v>
      </c>
      <c r="I893" s="29">
        <v>-66.1588</v>
      </c>
      <c r="J893" s="13">
        <v>20.0</v>
      </c>
    </row>
    <row r="894">
      <c r="A894" s="13" t="s">
        <v>1718</v>
      </c>
      <c r="B894" s="13" t="s">
        <v>2042</v>
      </c>
      <c r="C894" s="13" t="s">
        <v>2981</v>
      </c>
      <c r="D894" s="13" t="s">
        <v>2981</v>
      </c>
      <c r="E894" s="13" t="s">
        <v>3278</v>
      </c>
      <c r="F894" s="13" t="s">
        <v>3279</v>
      </c>
      <c r="G894" s="13" t="s">
        <v>1723</v>
      </c>
      <c r="H894" s="29">
        <v>-17.61</v>
      </c>
      <c r="I894" s="29">
        <v>-65.7265</v>
      </c>
      <c r="J894" s="13">
        <v>25.0</v>
      </c>
    </row>
    <row r="895">
      <c r="A895" s="13" t="s">
        <v>1718</v>
      </c>
      <c r="B895" s="13" t="s">
        <v>2042</v>
      </c>
      <c r="C895" s="13" t="s">
        <v>3135</v>
      </c>
      <c r="D895" s="13" t="s">
        <v>3135</v>
      </c>
      <c r="E895" s="13" t="s">
        <v>3280</v>
      </c>
      <c r="F895" s="13" t="s">
        <v>3281</v>
      </c>
      <c r="G895" s="13" t="s">
        <v>1723</v>
      </c>
      <c r="H895" s="29">
        <v>-17.6107</v>
      </c>
      <c r="I895" s="29">
        <v>-66.56</v>
      </c>
      <c r="J895" s="13">
        <v>27.0</v>
      </c>
    </row>
    <row r="896">
      <c r="A896" s="13" t="s">
        <v>1718</v>
      </c>
      <c r="B896" s="13" t="s">
        <v>2042</v>
      </c>
      <c r="C896" s="13" t="s">
        <v>2983</v>
      </c>
      <c r="D896" s="13" t="s">
        <v>2984</v>
      </c>
      <c r="E896" s="13" t="s">
        <v>3282</v>
      </c>
      <c r="F896" s="13" t="s">
        <v>2984</v>
      </c>
      <c r="G896" s="13" t="s">
        <v>1723</v>
      </c>
      <c r="H896" s="29">
        <v>-17.4015</v>
      </c>
      <c r="I896" s="29">
        <v>-66.0459</v>
      </c>
      <c r="J896" s="13">
        <v>23.0</v>
      </c>
    </row>
    <row r="897">
      <c r="A897" s="13" t="s">
        <v>1718</v>
      </c>
      <c r="B897" s="13" t="s">
        <v>2042</v>
      </c>
      <c r="C897" s="13" t="s">
        <v>3150</v>
      </c>
      <c r="D897" s="13" t="s">
        <v>3150</v>
      </c>
      <c r="E897" s="13" t="s">
        <v>3283</v>
      </c>
      <c r="F897" s="13" t="s">
        <v>3150</v>
      </c>
      <c r="G897" s="13" t="s">
        <v>1723</v>
      </c>
      <c r="H897" s="29">
        <v>-17.8204</v>
      </c>
      <c r="I897" s="29">
        <v>-66.4043</v>
      </c>
      <c r="J897" s="13">
        <v>27.0</v>
      </c>
    </row>
    <row r="898">
      <c r="A898" s="13" t="s">
        <v>1718</v>
      </c>
      <c r="B898" s="13" t="s">
        <v>2042</v>
      </c>
      <c r="C898" s="13" t="s">
        <v>3034</v>
      </c>
      <c r="D898" s="13" t="s">
        <v>3107</v>
      </c>
      <c r="E898" s="13" t="s">
        <v>3284</v>
      </c>
      <c r="F898" s="13" t="s">
        <v>3285</v>
      </c>
      <c r="G898" s="13" t="s">
        <v>1723</v>
      </c>
      <c r="H898" s="29">
        <v>-16.8468</v>
      </c>
      <c r="I898" s="29">
        <v>-66.4675</v>
      </c>
      <c r="J898" s="13">
        <v>27.0</v>
      </c>
    </row>
    <row r="899">
      <c r="A899" s="13" t="s">
        <v>1718</v>
      </c>
      <c r="B899" s="13" t="s">
        <v>2042</v>
      </c>
      <c r="C899" s="13" t="s">
        <v>3034</v>
      </c>
      <c r="D899" s="13" t="s">
        <v>3107</v>
      </c>
      <c r="E899" s="13" t="s">
        <v>3286</v>
      </c>
      <c r="F899" s="13" t="s">
        <v>3287</v>
      </c>
      <c r="G899" s="13" t="s">
        <v>1723</v>
      </c>
      <c r="H899" s="29">
        <v>-17.0123</v>
      </c>
      <c r="I899" s="29">
        <v>-66.5527</v>
      </c>
      <c r="J899" s="13">
        <v>27.0</v>
      </c>
    </row>
    <row r="900">
      <c r="A900" s="13" t="s">
        <v>1718</v>
      </c>
      <c r="B900" s="13" t="s">
        <v>2042</v>
      </c>
      <c r="C900" s="13" t="s">
        <v>3156</v>
      </c>
      <c r="D900" s="13" t="s">
        <v>3288</v>
      </c>
      <c r="E900" s="13" t="s">
        <v>3289</v>
      </c>
      <c r="F900" s="13" t="s">
        <v>3288</v>
      </c>
      <c r="G900" s="13" t="s">
        <v>1723</v>
      </c>
      <c r="H900" s="29">
        <v>-17.5487</v>
      </c>
      <c r="I900" s="29">
        <v>-66.2481</v>
      </c>
      <c r="J900" s="13">
        <v>26.0</v>
      </c>
    </row>
    <row r="901">
      <c r="A901" s="13" t="s">
        <v>1718</v>
      </c>
      <c r="B901" s="13" t="s">
        <v>2042</v>
      </c>
      <c r="C901" s="13" t="s">
        <v>2997</v>
      </c>
      <c r="D901" s="13" t="s">
        <v>3073</v>
      </c>
      <c r="E901" s="13" t="s">
        <v>3290</v>
      </c>
      <c r="F901" s="13" t="s">
        <v>3073</v>
      </c>
      <c r="G901" s="13" t="s">
        <v>1723</v>
      </c>
      <c r="H901" s="29">
        <v>-17.6132</v>
      </c>
      <c r="I901" s="29">
        <v>-66.024</v>
      </c>
      <c r="J901" s="13">
        <v>26.0</v>
      </c>
    </row>
    <row r="902">
      <c r="A902" s="13" t="s">
        <v>1718</v>
      </c>
      <c r="B902" s="13" t="s">
        <v>2042</v>
      </c>
      <c r="C902" s="13" t="s">
        <v>2983</v>
      </c>
      <c r="D902" s="13" t="s">
        <v>2984</v>
      </c>
      <c r="E902" s="13" t="s">
        <v>3291</v>
      </c>
      <c r="F902" s="13" t="s">
        <v>3292</v>
      </c>
      <c r="G902" s="13" t="s">
        <v>1723</v>
      </c>
      <c r="H902" s="29">
        <v>-17.415</v>
      </c>
      <c r="I902" s="29">
        <v>-65.9234</v>
      </c>
      <c r="J902" s="13">
        <v>23.0</v>
      </c>
    </row>
    <row r="903">
      <c r="A903" s="13" t="s">
        <v>1718</v>
      </c>
      <c r="B903" s="13" t="s">
        <v>2042</v>
      </c>
      <c r="C903" s="13" t="s">
        <v>1720</v>
      </c>
      <c r="D903" s="13" t="s">
        <v>2042</v>
      </c>
      <c r="E903" s="13" t="s">
        <v>3293</v>
      </c>
      <c r="F903" s="13" t="s">
        <v>2042</v>
      </c>
      <c r="G903" s="13" t="s">
        <v>1723</v>
      </c>
      <c r="H903" s="29">
        <v>-17.421</v>
      </c>
      <c r="I903" s="29">
        <v>-66.1401</v>
      </c>
      <c r="J903" s="13">
        <v>21.0</v>
      </c>
    </row>
    <row r="904">
      <c r="A904" s="13" t="s">
        <v>1718</v>
      </c>
      <c r="B904" s="13" t="s">
        <v>2042</v>
      </c>
      <c r="C904" s="13" t="s">
        <v>2983</v>
      </c>
      <c r="D904" s="13" t="s">
        <v>3042</v>
      </c>
      <c r="E904" s="13" t="s">
        <v>3294</v>
      </c>
      <c r="F904" s="13" t="s">
        <v>3295</v>
      </c>
      <c r="G904" s="13" t="s">
        <v>1723</v>
      </c>
      <c r="H904" s="29">
        <v>-16.8163</v>
      </c>
      <c r="I904" s="29">
        <v>-65.5726</v>
      </c>
      <c r="J904" s="13">
        <v>24.0</v>
      </c>
    </row>
    <row r="905">
      <c r="A905" s="13" t="s">
        <v>1718</v>
      </c>
      <c r="B905" s="13" t="s">
        <v>2042</v>
      </c>
      <c r="C905" s="13" t="s">
        <v>2983</v>
      </c>
      <c r="D905" s="13" t="s">
        <v>3042</v>
      </c>
      <c r="E905" s="13" t="s">
        <v>3296</v>
      </c>
      <c r="F905" s="13" t="s">
        <v>3042</v>
      </c>
      <c r="G905" s="13" t="s">
        <v>1723</v>
      </c>
      <c r="H905" s="29">
        <v>-16.9728</v>
      </c>
      <c r="I905" s="29">
        <v>-65.4174</v>
      </c>
      <c r="J905" s="13">
        <v>24.0</v>
      </c>
    </row>
    <row r="906">
      <c r="A906" s="13" t="s">
        <v>1718</v>
      </c>
      <c r="B906" s="13" t="s">
        <v>2042</v>
      </c>
      <c r="C906" s="13" t="s">
        <v>3027</v>
      </c>
      <c r="D906" s="13" t="s">
        <v>3054</v>
      </c>
      <c r="E906" s="13" t="s">
        <v>3297</v>
      </c>
      <c r="F906" s="13" t="s">
        <v>3298</v>
      </c>
      <c r="G906" s="13" t="s">
        <v>1723</v>
      </c>
      <c r="H906" s="29">
        <v>-17.5631</v>
      </c>
      <c r="I906" s="29">
        <v>-65.9716</v>
      </c>
      <c r="J906" s="13">
        <v>26.0</v>
      </c>
    </row>
    <row r="907">
      <c r="A907" s="13" t="s">
        <v>1718</v>
      </c>
      <c r="B907" s="13" t="s">
        <v>2042</v>
      </c>
      <c r="C907" s="13" t="s">
        <v>2983</v>
      </c>
      <c r="D907" s="13" t="s">
        <v>3042</v>
      </c>
      <c r="E907" s="13" t="s">
        <v>3299</v>
      </c>
      <c r="F907" s="13" t="s">
        <v>3300</v>
      </c>
      <c r="G907" s="13" t="s">
        <v>1723</v>
      </c>
      <c r="H907" s="29">
        <v>-16.8102</v>
      </c>
      <c r="I907" s="29">
        <v>-65.4656</v>
      </c>
      <c r="J907" s="13">
        <v>24.0</v>
      </c>
    </row>
    <row r="908">
      <c r="A908" s="13" t="s">
        <v>1718</v>
      </c>
      <c r="B908" s="13" t="s">
        <v>2042</v>
      </c>
      <c r="C908" s="13" t="s">
        <v>2057</v>
      </c>
      <c r="D908" s="13" t="s">
        <v>2057</v>
      </c>
      <c r="E908" s="13" t="s">
        <v>3301</v>
      </c>
      <c r="F908" s="13" t="s">
        <v>3302</v>
      </c>
      <c r="G908" s="13" t="s">
        <v>1723</v>
      </c>
      <c r="H908" s="29">
        <v>-17.9207</v>
      </c>
      <c r="I908" s="29">
        <v>-66.4698</v>
      </c>
      <c r="J908" s="13">
        <v>27.0</v>
      </c>
    </row>
    <row r="909">
      <c r="A909" s="13" t="s">
        <v>1718</v>
      </c>
      <c r="B909" s="13" t="s">
        <v>2042</v>
      </c>
      <c r="C909" s="13" t="s">
        <v>3027</v>
      </c>
      <c r="D909" s="13" t="s">
        <v>3125</v>
      </c>
      <c r="E909" s="13" t="s">
        <v>3303</v>
      </c>
      <c r="F909" s="13" t="s">
        <v>3304</v>
      </c>
      <c r="G909" s="13" t="s">
        <v>1723</v>
      </c>
      <c r="H909" s="29">
        <v>-17.5455</v>
      </c>
      <c r="I909" s="29">
        <v>-66.0082</v>
      </c>
      <c r="J909" s="13">
        <v>26.0</v>
      </c>
    </row>
    <row r="910">
      <c r="A910" s="13" t="s">
        <v>1718</v>
      </c>
      <c r="B910" s="13" t="s">
        <v>2042</v>
      </c>
      <c r="C910" s="13" t="s">
        <v>2997</v>
      </c>
      <c r="D910" s="13" t="s">
        <v>2998</v>
      </c>
      <c r="E910" s="13" t="s">
        <v>3305</v>
      </c>
      <c r="F910" s="13" t="s">
        <v>3306</v>
      </c>
      <c r="G910" s="13" t="s">
        <v>1723</v>
      </c>
      <c r="H910" s="29">
        <v>-17.5672</v>
      </c>
      <c r="I910" s="29">
        <v>-66.0729</v>
      </c>
      <c r="J910" s="13">
        <v>26.0</v>
      </c>
    </row>
    <row r="911">
      <c r="A911" s="13" t="s">
        <v>1718</v>
      </c>
      <c r="B911" s="13" t="s">
        <v>2042</v>
      </c>
      <c r="C911" s="13" t="s">
        <v>2997</v>
      </c>
      <c r="D911" s="13" t="s">
        <v>3204</v>
      </c>
      <c r="E911" s="13" t="s">
        <v>3307</v>
      </c>
      <c r="F911" s="13" t="s">
        <v>3308</v>
      </c>
      <c r="G911" s="13" t="s">
        <v>1723</v>
      </c>
      <c r="H911" s="29">
        <v>-17.8316</v>
      </c>
      <c r="I911" s="29">
        <v>-65.7569</v>
      </c>
      <c r="J911" s="13">
        <v>25.0</v>
      </c>
    </row>
    <row r="912">
      <c r="A912" s="13" t="s">
        <v>1718</v>
      </c>
      <c r="B912" s="13" t="s">
        <v>2042</v>
      </c>
      <c r="C912" s="13" t="s">
        <v>3118</v>
      </c>
      <c r="D912" s="13" t="s">
        <v>3172</v>
      </c>
      <c r="E912" s="13" t="s">
        <v>3309</v>
      </c>
      <c r="F912" s="13" t="s">
        <v>3310</v>
      </c>
      <c r="G912" s="13" t="s">
        <v>1723</v>
      </c>
      <c r="H912" s="29">
        <v>-18.0252</v>
      </c>
      <c r="I912" s="29">
        <v>-65.0182</v>
      </c>
      <c r="J912" s="13">
        <v>25.0</v>
      </c>
    </row>
    <row r="913">
      <c r="A913" s="13" t="s">
        <v>1718</v>
      </c>
      <c r="B913" s="13" t="s">
        <v>2042</v>
      </c>
      <c r="C913" s="13" t="s">
        <v>3034</v>
      </c>
      <c r="D913" s="13" t="s">
        <v>3107</v>
      </c>
      <c r="E913" s="13" t="s">
        <v>3311</v>
      </c>
      <c r="F913" s="13" t="s">
        <v>3312</v>
      </c>
      <c r="G913" s="13" t="s">
        <v>1723</v>
      </c>
      <c r="H913" s="29">
        <v>-16.9002</v>
      </c>
      <c r="I913" s="29">
        <v>-66.4086</v>
      </c>
      <c r="J913" s="13">
        <v>27.0</v>
      </c>
    </row>
    <row r="914">
      <c r="A914" s="13" t="s">
        <v>1718</v>
      </c>
      <c r="B914" s="13" t="s">
        <v>2042</v>
      </c>
      <c r="C914" s="13" t="s">
        <v>3050</v>
      </c>
      <c r="D914" s="13" t="s">
        <v>3050</v>
      </c>
      <c r="E914" s="13" t="s">
        <v>3313</v>
      </c>
      <c r="F914" s="13" t="s">
        <v>3314</v>
      </c>
      <c r="G914" s="13" t="s">
        <v>1723</v>
      </c>
      <c r="H914" s="29">
        <v>-17.4773</v>
      </c>
      <c r="I914" s="29">
        <v>-65.4874</v>
      </c>
      <c r="J914" s="13">
        <v>25.0</v>
      </c>
    </row>
    <row r="915">
      <c r="A915" s="13" t="s">
        <v>1718</v>
      </c>
      <c r="B915" s="13" t="s">
        <v>2042</v>
      </c>
      <c r="C915" s="13" t="s">
        <v>3118</v>
      </c>
      <c r="D915" s="13" t="s">
        <v>3172</v>
      </c>
      <c r="E915" s="13" t="s">
        <v>3315</v>
      </c>
      <c r="F915" s="13" t="s">
        <v>3316</v>
      </c>
      <c r="G915" s="13" t="s">
        <v>1723</v>
      </c>
      <c r="H915" s="29">
        <v>-18.1136</v>
      </c>
      <c r="I915" s="29">
        <v>-64.7667</v>
      </c>
      <c r="J915" s="13">
        <v>25.0</v>
      </c>
    </row>
    <row r="916">
      <c r="A916" s="13" t="s">
        <v>1718</v>
      </c>
      <c r="B916" s="13" t="s">
        <v>2042</v>
      </c>
      <c r="C916" s="13" t="s">
        <v>3150</v>
      </c>
      <c r="D916" s="13" t="s">
        <v>3151</v>
      </c>
      <c r="E916" s="13" t="s">
        <v>3317</v>
      </c>
      <c r="F916" s="13" t="s">
        <v>3318</v>
      </c>
      <c r="G916" s="13" t="s">
        <v>1723</v>
      </c>
      <c r="H916" s="29">
        <v>-17.7972</v>
      </c>
      <c r="I916" s="29">
        <v>-66.671</v>
      </c>
      <c r="J916" s="13">
        <v>27.0</v>
      </c>
    </row>
    <row r="917">
      <c r="A917" s="13" t="s">
        <v>1718</v>
      </c>
      <c r="B917" s="13" t="s">
        <v>2042</v>
      </c>
      <c r="C917" s="13" t="s">
        <v>2981</v>
      </c>
      <c r="D917" s="13" t="s">
        <v>3214</v>
      </c>
      <c r="E917" s="13" t="s">
        <v>3319</v>
      </c>
      <c r="F917" s="13" t="s">
        <v>3320</v>
      </c>
      <c r="G917" s="13" t="s">
        <v>1723</v>
      </c>
      <c r="H917" s="29">
        <v>-17.6303</v>
      </c>
      <c r="I917" s="29">
        <v>-65.6371</v>
      </c>
      <c r="J917" s="13">
        <v>25.0</v>
      </c>
    </row>
    <row r="918">
      <c r="A918" s="13" t="s">
        <v>1718</v>
      </c>
      <c r="B918" s="13" t="s">
        <v>2042</v>
      </c>
      <c r="C918" s="13" t="s">
        <v>3050</v>
      </c>
      <c r="D918" s="13" t="s">
        <v>3050</v>
      </c>
      <c r="E918" s="13" t="s">
        <v>3321</v>
      </c>
      <c r="F918" s="13" t="s">
        <v>3322</v>
      </c>
      <c r="G918" s="13" t="s">
        <v>1723</v>
      </c>
      <c r="H918" s="29">
        <v>-17.4787</v>
      </c>
      <c r="I918" s="29">
        <v>-65.7649</v>
      </c>
      <c r="J918" s="13">
        <v>25.0</v>
      </c>
    </row>
    <row r="919">
      <c r="A919" s="13" t="s">
        <v>1718</v>
      </c>
      <c r="B919" s="13" t="s">
        <v>2042</v>
      </c>
      <c r="C919" s="13" t="s">
        <v>2979</v>
      </c>
      <c r="D919" s="13" t="s">
        <v>2991</v>
      </c>
      <c r="E919" s="13" t="s">
        <v>3323</v>
      </c>
      <c r="F919" s="13" t="s">
        <v>3324</v>
      </c>
      <c r="G919" s="13" t="s">
        <v>1723</v>
      </c>
      <c r="H919" s="29">
        <v>-17.0279</v>
      </c>
      <c r="I919" s="29">
        <v>-66.2721</v>
      </c>
      <c r="J919" s="13">
        <v>27.0</v>
      </c>
    </row>
    <row r="920">
      <c r="A920" s="13" t="s">
        <v>1718</v>
      </c>
      <c r="B920" s="13" t="s">
        <v>2042</v>
      </c>
      <c r="C920" s="13" t="s">
        <v>3010</v>
      </c>
      <c r="D920" s="13" t="s">
        <v>3011</v>
      </c>
      <c r="E920" s="13" t="s">
        <v>3325</v>
      </c>
      <c r="F920" s="13" t="s">
        <v>3326</v>
      </c>
      <c r="G920" s="13" t="s">
        <v>1723</v>
      </c>
      <c r="H920" s="29">
        <v>-17.0184</v>
      </c>
      <c r="I920" s="29">
        <v>-64.9509</v>
      </c>
      <c r="J920" s="13">
        <v>24.0</v>
      </c>
    </row>
    <row r="921">
      <c r="A921" s="13" t="s">
        <v>1718</v>
      </c>
      <c r="B921" s="13" t="s">
        <v>2042</v>
      </c>
      <c r="C921" s="13" t="s">
        <v>3118</v>
      </c>
      <c r="D921" s="13" t="s">
        <v>3141</v>
      </c>
      <c r="E921" s="13" t="s">
        <v>3327</v>
      </c>
      <c r="F921" s="13" t="s">
        <v>2504</v>
      </c>
      <c r="G921" s="13" t="s">
        <v>1723</v>
      </c>
      <c r="H921" s="29">
        <v>-19.35414</v>
      </c>
      <c r="I921" s="29">
        <v>-64.47535</v>
      </c>
      <c r="J921" s="13">
        <v>4.0</v>
      </c>
    </row>
    <row r="922">
      <c r="A922" s="13" t="s">
        <v>1718</v>
      </c>
      <c r="B922" s="13" t="s">
        <v>2042</v>
      </c>
      <c r="C922" s="13" t="s">
        <v>2979</v>
      </c>
      <c r="D922" s="13" t="s">
        <v>2979</v>
      </c>
      <c r="E922" s="13" t="s">
        <v>3328</v>
      </c>
      <c r="F922" s="13" t="s">
        <v>2979</v>
      </c>
      <c r="G922" s="13" t="s">
        <v>1723</v>
      </c>
      <c r="H922" s="29">
        <v>-17.3952</v>
      </c>
      <c r="I922" s="29">
        <v>-66.2792</v>
      </c>
      <c r="J922" s="13">
        <v>28.0</v>
      </c>
    </row>
    <row r="923">
      <c r="A923" s="13" t="s">
        <v>1718</v>
      </c>
      <c r="B923" s="13" t="s">
        <v>2042</v>
      </c>
      <c r="C923" s="13" t="s">
        <v>3027</v>
      </c>
      <c r="D923" s="13" t="s">
        <v>3054</v>
      </c>
      <c r="E923" s="13" t="s">
        <v>3329</v>
      </c>
      <c r="F923" s="13" t="s">
        <v>3054</v>
      </c>
      <c r="G923" s="13" t="s">
        <v>1723</v>
      </c>
      <c r="H923" s="29">
        <v>-17.594</v>
      </c>
      <c r="I923" s="29">
        <v>-65.9311</v>
      </c>
      <c r="J923" s="13">
        <v>26.0</v>
      </c>
    </row>
    <row r="924">
      <c r="A924" s="13" t="s">
        <v>1718</v>
      </c>
      <c r="B924" s="13" t="s">
        <v>2042</v>
      </c>
      <c r="C924" s="13" t="s">
        <v>2979</v>
      </c>
      <c r="D924" s="13" t="s">
        <v>3131</v>
      </c>
      <c r="E924" s="13" t="s">
        <v>3330</v>
      </c>
      <c r="F924" s="13" t="s">
        <v>3331</v>
      </c>
      <c r="G924" s="13" t="s">
        <v>1723</v>
      </c>
      <c r="H924" s="29">
        <v>-17.4548</v>
      </c>
      <c r="I924" s="29">
        <v>-66.3571</v>
      </c>
      <c r="J924" s="13">
        <v>26.0</v>
      </c>
    </row>
    <row r="925">
      <c r="A925" s="13" t="s">
        <v>1718</v>
      </c>
      <c r="B925" s="13" t="s">
        <v>2042</v>
      </c>
      <c r="C925" s="13" t="s">
        <v>2057</v>
      </c>
      <c r="D925" s="13" t="s">
        <v>2057</v>
      </c>
      <c r="E925" s="13" t="s">
        <v>3332</v>
      </c>
      <c r="F925" s="13" t="s">
        <v>3333</v>
      </c>
      <c r="G925" s="13" t="s">
        <v>1723</v>
      </c>
      <c r="H925" s="29">
        <v>-18.0226</v>
      </c>
      <c r="I925" s="29">
        <v>-66.5484</v>
      </c>
      <c r="J925" s="13">
        <v>27.0</v>
      </c>
    </row>
    <row r="926">
      <c r="A926" s="13" t="s">
        <v>1718</v>
      </c>
      <c r="B926" s="13" t="s">
        <v>2042</v>
      </c>
      <c r="C926" s="13" t="s">
        <v>2979</v>
      </c>
      <c r="D926" s="13" t="s">
        <v>2979</v>
      </c>
      <c r="E926" s="13" t="s">
        <v>3334</v>
      </c>
      <c r="F926" s="13" t="s">
        <v>2979</v>
      </c>
      <c r="G926" s="13" t="s">
        <v>1723</v>
      </c>
      <c r="H926" s="29">
        <v>-17.4022</v>
      </c>
      <c r="I926" s="29">
        <v>-66.2806</v>
      </c>
      <c r="J926" s="13">
        <v>28.0</v>
      </c>
    </row>
    <row r="927">
      <c r="A927" s="13" t="s">
        <v>1718</v>
      </c>
      <c r="B927" s="13" t="s">
        <v>2042</v>
      </c>
      <c r="C927" s="13" t="s">
        <v>2979</v>
      </c>
      <c r="D927" s="13" t="s">
        <v>2991</v>
      </c>
      <c r="E927" s="13" t="s">
        <v>3335</v>
      </c>
      <c r="F927" s="13" t="s">
        <v>2806</v>
      </c>
      <c r="G927" s="13" t="s">
        <v>1723</v>
      </c>
      <c r="H927" s="29">
        <v>-17.3447</v>
      </c>
      <c r="I927" s="29">
        <v>-66.2043</v>
      </c>
      <c r="J927" s="13">
        <v>27.0</v>
      </c>
    </row>
    <row r="928">
      <c r="A928" s="13" t="s">
        <v>1718</v>
      </c>
      <c r="B928" s="13" t="s">
        <v>2042</v>
      </c>
      <c r="C928" s="13" t="s">
        <v>3010</v>
      </c>
      <c r="D928" s="13" t="s">
        <v>3011</v>
      </c>
      <c r="E928" s="13" t="s">
        <v>3336</v>
      </c>
      <c r="F928" s="13" t="s">
        <v>3337</v>
      </c>
      <c r="G928" s="13" t="s">
        <v>1723</v>
      </c>
      <c r="H928" s="29">
        <v>-17.1561</v>
      </c>
      <c r="I928" s="29">
        <v>-64.9666</v>
      </c>
      <c r="J928" s="13">
        <v>24.0</v>
      </c>
    </row>
    <row r="929">
      <c r="A929" s="13" t="s">
        <v>1718</v>
      </c>
      <c r="B929" s="13" t="s">
        <v>2042</v>
      </c>
      <c r="C929" s="13" t="s">
        <v>3150</v>
      </c>
      <c r="D929" s="13" t="s">
        <v>3151</v>
      </c>
      <c r="E929" s="13" t="s">
        <v>3338</v>
      </c>
      <c r="F929" s="13" t="s">
        <v>3339</v>
      </c>
      <c r="G929" s="13" t="s">
        <v>1723</v>
      </c>
      <c r="H929" s="29">
        <v>-17.8214</v>
      </c>
      <c r="I929" s="29">
        <v>-66.6142</v>
      </c>
      <c r="J929" s="13">
        <v>27.0</v>
      </c>
    </row>
    <row r="930">
      <c r="A930" s="13" t="s">
        <v>1718</v>
      </c>
      <c r="B930" s="13" t="s">
        <v>2042</v>
      </c>
      <c r="C930" s="13" t="s">
        <v>3156</v>
      </c>
      <c r="D930" s="13" t="s">
        <v>3156</v>
      </c>
      <c r="E930" s="13" t="s">
        <v>3340</v>
      </c>
      <c r="F930" s="13" t="s">
        <v>3156</v>
      </c>
      <c r="G930" s="13" t="s">
        <v>1723</v>
      </c>
      <c r="H930" s="29">
        <v>-17.714</v>
      </c>
      <c r="I930" s="29">
        <v>-66.2647</v>
      </c>
      <c r="J930" s="13">
        <v>26.0</v>
      </c>
    </row>
    <row r="931">
      <c r="A931" s="13" t="s">
        <v>1718</v>
      </c>
      <c r="B931" s="13" t="s">
        <v>2042</v>
      </c>
      <c r="C931" s="13" t="s">
        <v>2057</v>
      </c>
      <c r="D931" s="13" t="s">
        <v>2057</v>
      </c>
      <c r="E931" s="13" t="s">
        <v>3341</v>
      </c>
      <c r="F931" s="13" t="s">
        <v>3342</v>
      </c>
      <c r="G931" s="13" t="s">
        <v>1723</v>
      </c>
      <c r="H931" s="29">
        <v>-17.9696</v>
      </c>
      <c r="I931" s="29">
        <v>-66.5761</v>
      </c>
      <c r="J931" s="13">
        <v>27.0</v>
      </c>
    </row>
    <row r="932">
      <c r="A932" s="13" t="s">
        <v>1718</v>
      </c>
      <c r="B932" s="13" t="s">
        <v>2042</v>
      </c>
      <c r="C932" s="13" t="s">
        <v>2983</v>
      </c>
      <c r="D932" s="13" t="s">
        <v>3042</v>
      </c>
      <c r="E932" s="13" t="s">
        <v>3343</v>
      </c>
      <c r="F932" s="13" t="s">
        <v>3344</v>
      </c>
      <c r="G932" s="13" t="s">
        <v>1723</v>
      </c>
      <c r="H932" s="29">
        <v>-16.8437</v>
      </c>
      <c r="I932" s="29">
        <v>-65.351</v>
      </c>
      <c r="J932" s="13">
        <v>24.0</v>
      </c>
    </row>
    <row r="933">
      <c r="A933" s="13" t="s">
        <v>1718</v>
      </c>
      <c r="B933" s="13" t="s">
        <v>2042</v>
      </c>
      <c r="C933" s="13" t="s">
        <v>1720</v>
      </c>
      <c r="D933" s="13" t="s">
        <v>2042</v>
      </c>
      <c r="E933" s="13" t="s">
        <v>3345</v>
      </c>
      <c r="F933" s="13" t="s">
        <v>2042</v>
      </c>
      <c r="G933" s="13" t="s">
        <v>1723</v>
      </c>
      <c r="H933" s="29">
        <v>-17.4001</v>
      </c>
      <c r="I933" s="29">
        <v>-66.1464</v>
      </c>
      <c r="J933" s="13">
        <v>21.0</v>
      </c>
    </row>
    <row r="934">
      <c r="A934" s="13" t="s">
        <v>1718</v>
      </c>
      <c r="B934" s="13" t="s">
        <v>2042</v>
      </c>
      <c r="C934" s="13" t="s">
        <v>1720</v>
      </c>
      <c r="D934" s="13" t="s">
        <v>2042</v>
      </c>
      <c r="E934" s="13" t="s">
        <v>3346</v>
      </c>
      <c r="F934" s="13" t="s">
        <v>2042</v>
      </c>
      <c r="G934" s="13" t="s">
        <v>1723</v>
      </c>
      <c r="H934" s="29">
        <v>-17.392</v>
      </c>
      <c r="I934" s="29">
        <v>-66.1513</v>
      </c>
      <c r="J934" s="13">
        <v>21.0</v>
      </c>
    </row>
    <row r="935">
      <c r="A935" s="13" t="s">
        <v>1718</v>
      </c>
      <c r="B935" s="13" t="s">
        <v>2042</v>
      </c>
      <c r="C935" s="13" t="s">
        <v>2057</v>
      </c>
      <c r="D935" s="13" t="s">
        <v>2057</v>
      </c>
      <c r="E935" s="13" t="s">
        <v>3347</v>
      </c>
      <c r="F935" s="13" t="s">
        <v>3348</v>
      </c>
      <c r="G935" s="13" t="s">
        <v>1723</v>
      </c>
      <c r="H935" s="29">
        <v>-18.013</v>
      </c>
      <c r="I935" s="29">
        <v>-66.5168</v>
      </c>
      <c r="J935" s="13">
        <v>27.0</v>
      </c>
    </row>
    <row r="936">
      <c r="A936" s="13" t="s">
        <v>1718</v>
      </c>
      <c r="B936" s="13" t="s">
        <v>2042</v>
      </c>
      <c r="C936" s="13" t="s">
        <v>1720</v>
      </c>
      <c r="D936" s="13" t="s">
        <v>2042</v>
      </c>
      <c r="E936" s="13" t="s">
        <v>3349</v>
      </c>
      <c r="F936" s="13" t="s">
        <v>2042</v>
      </c>
      <c r="G936" s="13" t="s">
        <v>1723</v>
      </c>
      <c r="H936" s="29">
        <v>-17.4552</v>
      </c>
      <c r="I936" s="29">
        <v>-66.1573</v>
      </c>
      <c r="J936" s="13">
        <v>22.0</v>
      </c>
    </row>
    <row r="937">
      <c r="A937" s="13" t="s">
        <v>1718</v>
      </c>
      <c r="B937" s="13" t="s">
        <v>2042</v>
      </c>
      <c r="C937" s="13" t="s">
        <v>1720</v>
      </c>
      <c r="D937" s="13" t="s">
        <v>2042</v>
      </c>
      <c r="E937" s="13" t="s">
        <v>3350</v>
      </c>
      <c r="F937" s="13" t="s">
        <v>2042</v>
      </c>
      <c r="G937" s="13" t="s">
        <v>1723</v>
      </c>
      <c r="H937" s="29">
        <v>-17.381</v>
      </c>
      <c r="I937" s="29">
        <v>-66.1526</v>
      </c>
      <c r="J937" s="13">
        <v>21.0</v>
      </c>
    </row>
    <row r="938">
      <c r="A938" s="13" t="s">
        <v>1718</v>
      </c>
      <c r="B938" s="13" t="s">
        <v>2042</v>
      </c>
      <c r="C938" s="13" t="s">
        <v>2979</v>
      </c>
      <c r="D938" s="13" t="s">
        <v>3068</v>
      </c>
      <c r="E938" s="13" t="s">
        <v>3351</v>
      </c>
      <c r="F938" s="13" t="s">
        <v>3085</v>
      </c>
      <c r="G938" s="13" t="s">
        <v>1723</v>
      </c>
      <c r="H938" s="29">
        <v>-17.3972</v>
      </c>
      <c r="I938" s="29">
        <v>-66.2194</v>
      </c>
      <c r="J938" s="13">
        <v>28.0</v>
      </c>
    </row>
    <row r="939">
      <c r="A939" s="13" t="s">
        <v>1718</v>
      </c>
      <c r="B939" s="13" t="s">
        <v>2042</v>
      </c>
      <c r="C939" s="13" t="s">
        <v>2979</v>
      </c>
      <c r="D939" s="13" t="s">
        <v>2979</v>
      </c>
      <c r="E939" s="13" t="s">
        <v>3352</v>
      </c>
      <c r="F939" s="13" t="s">
        <v>2979</v>
      </c>
      <c r="G939" s="13" t="s">
        <v>1723</v>
      </c>
      <c r="H939" s="29">
        <v>-17.3955</v>
      </c>
      <c r="I939" s="29">
        <v>-66.2836</v>
      </c>
      <c r="J939" s="13">
        <v>28.0</v>
      </c>
    </row>
    <row r="940">
      <c r="A940" s="13" t="s">
        <v>1718</v>
      </c>
      <c r="B940" s="13" t="s">
        <v>2042</v>
      </c>
      <c r="C940" s="13" t="s">
        <v>2983</v>
      </c>
      <c r="D940" s="13" t="s">
        <v>2984</v>
      </c>
      <c r="E940" s="13" t="s">
        <v>3353</v>
      </c>
      <c r="F940" s="13" t="s">
        <v>2984</v>
      </c>
      <c r="G940" s="13" t="s">
        <v>1723</v>
      </c>
      <c r="H940" s="29">
        <v>-17.4071</v>
      </c>
      <c r="I940" s="29">
        <v>-66.0456</v>
      </c>
      <c r="J940" s="13">
        <v>23.0</v>
      </c>
    </row>
    <row r="941">
      <c r="A941" s="13" t="s">
        <v>1718</v>
      </c>
      <c r="B941" s="13" t="s">
        <v>2042</v>
      </c>
      <c r="C941" s="13" t="s">
        <v>2979</v>
      </c>
      <c r="D941" s="13" t="s">
        <v>2979</v>
      </c>
      <c r="E941" s="13" t="s">
        <v>3354</v>
      </c>
      <c r="F941" s="13" t="s">
        <v>3355</v>
      </c>
      <c r="G941" s="13" t="s">
        <v>1723</v>
      </c>
      <c r="H941" s="29">
        <v>-17.3497</v>
      </c>
      <c r="I941" s="29">
        <v>-66.2566</v>
      </c>
      <c r="J941" s="13">
        <v>28.0</v>
      </c>
    </row>
    <row r="942">
      <c r="A942" s="13" t="s">
        <v>1718</v>
      </c>
      <c r="B942" s="13" t="s">
        <v>2042</v>
      </c>
      <c r="C942" s="13" t="s">
        <v>2979</v>
      </c>
      <c r="D942" s="13" t="s">
        <v>2979</v>
      </c>
      <c r="E942" s="13" t="s">
        <v>3356</v>
      </c>
      <c r="F942" s="13" t="s">
        <v>3076</v>
      </c>
      <c r="G942" s="13" t="s">
        <v>1723</v>
      </c>
      <c r="H942" s="29">
        <v>-17.4021</v>
      </c>
      <c r="I942" s="29">
        <v>-66.2679</v>
      </c>
      <c r="J942" s="13">
        <v>28.0</v>
      </c>
    </row>
    <row r="943">
      <c r="A943" s="13" t="s">
        <v>1718</v>
      </c>
      <c r="B943" s="13" t="s">
        <v>2042</v>
      </c>
      <c r="C943" s="13" t="s">
        <v>1720</v>
      </c>
      <c r="D943" s="13" t="s">
        <v>2042</v>
      </c>
      <c r="E943" s="13" t="s">
        <v>3357</v>
      </c>
      <c r="F943" s="13" t="s">
        <v>2042</v>
      </c>
      <c r="G943" s="13" t="s">
        <v>1723</v>
      </c>
      <c r="H943" s="29">
        <v>-17.3944</v>
      </c>
      <c r="I943" s="29">
        <v>-66.1392</v>
      </c>
      <c r="J943" s="13">
        <v>20.0</v>
      </c>
    </row>
    <row r="944">
      <c r="A944" s="13" t="s">
        <v>1718</v>
      </c>
      <c r="B944" s="13" t="s">
        <v>2042</v>
      </c>
      <c r="C944" s="13" t="s">
        <v>1720</v>
      </c>
      <c r="D944" s="13" t="s">
        <v>2042</v>
      </c>
      <c r="E944" s="13" t="s">
        <v>3358</v>
      </c>
      <c r="F944" s="13" t="s">
        <v>2042</v>
      </c>
      <c r="G944" s="13" t="s">
        <v>1723</v>
      </c>
      <c r="H944" s="29">
        <v>-17.3964</v>
      </c>
      <c r="I944" s="29">
        <v>-66.1686</v>
      </c>
      <c r="J944" s="13">
        <v>22.0</v>
      </c>
    </row>
    <row r="945">
      <c r="A945" s="13" t="s">
        <v>1718</v>
      </c>
      <c r="B945" s="13" t="s">
        <v>2042</v>
      </c>
      <c r="C945" s="13" t="s">
        <v>2979</v>
      </c>
      <c r="D945" s="13" t="s">
        <v>2979</v>
      </c>
      <c r="E945" s="13" t="s">
        <v>3359</v>
      </c>
      <c r="F945" s="13" t="s">
        <v>2979</v>
      </c>
      <c r="G945" s="13" t="s">
        <v>1723</v>
      </c>
      <c r="H945" s="29">
        <v>-17.3989</v>
      </c>
      <c r="I945" s="29">
        <v>-66.2817</v>
      </c>
      <c r="J945" s="13">
        <v>28.0</v>
      </c>
    </row>
    <row r="946">
      <c r="A946" s="13" t="s">
        <v>1718</v>
      </c>
      <c r="B946" s="13" t="s">
        <v>2042</v>
      </c>
      <c r="C946" s="13" t="s">
        <v>2983</v>
      </c>
      <c r="D946" s="13" t="s">
        <v>2984</v>
      </c>
      <c r="E946" s="13" t="s">
        <v>3360</v>
      </c>
      <c r="F946" s="13" t="s">
        <v>2984</v>
      </c>
      <c r="G946" s="13" t="s">
        <v>1723</v>
      </c>
      <c r="H946" s="29">
        <v>-17.404</v>
      </c>
      <c r="I946" s="29">
        <v>-66.0449</v>
      </c>
      <c r="J946" s="13">
        <v>23.0</v>
      </c>
    </row>
    <row r="947">
      <c r="A947" s="13" t="s">
        <v>1718</v>
      </c>
      <c r="B947" s="13" t="s">
        <v>2042</v>
      </c>
      <c r="C947" s="13" t="s">
        <v>1720</v>
      </c>
      <c r="D947" s="13" t="s">
        <v>2042</v>
      </c>
      <c r="E947" s="13" t="s">
        <v>3361</v>
      </c>
      <c r="F947" s="13" t="s">
        <v>2042</v>
      </c>
      <c r="G947" s="13" t="s">
        <v>1723</v>
      </c>
      <c r="H947" s="29">
        <v>-17.3703</v>
      </c>
      <c r="I947" s="29">
        <v>-66.1644</v>
      </c>
      <c r="J947" s="13">
        <v>20.0</v>
      </c>
    </row>
    <row r="948">
      <c r="A948" s="13" t="s">
        <v>1718</v>
      </c>
      <c r="B948" s="13" t="s">
        <v>2042</v>
      </c>
      <c r="C948" s="13" t="s">
        <v>1720</v>
      </c>
      <c r="D948" s="13" t="s">
        <v>2042</v>
      </c>
      <c r="E948" s="13" t="s">
        <v>3362</v>
      </c>
      <c r="F948" s="13" t="s">
        <v>2042</v>
      </c>
      <c r="G948" s="13" t="s">
        <v>1723</v>
      </c>
      <c r="H948" s="29">
        <v>-17.3811</v>
      </c>
      <c r="I948" s="29">
        <v>-66.1663</v>
      </c>
      <c r="J948" s="13">
        <v>20.0</v>
      </c>
    </row>
    <row r="949">
      <c r="A949" s="13" t="s">
        <v>1718</v>
      </c>
      <c r="B949" s="13" t="s">
        <v>2042</v>
      </c>
      <c r="C949" s="13" t="s">
        <v>3017</v>
      </c>
      <c r="D949" s="13" t="s">
        <v>3017</v>
      </c>
      <c r="E949" s="13" t="s">
        <v>3363</v>
      </c>
      <c r="F949" s="13" t="s">
        <v>3017</v>
      </c>
      <c r="G949" s="13" t="s">
        <v>1723</v>
      </c>
      <c r="H949" s="29">
        <v>-17.5479</v>
      </c>
      <c r="I949" s="29">
        <v>-65.8379</v>
      </c>
      <c r="J949" s="13">
        <v>26.0</v>
      </c>
    </row>
    <row r="950">
      <c r="A950" s="13" t="s">
        <v>1718</v>
      </c>
      <c r="B950" s="13" t="s">
        <v>2042</v>
      </c>
      <c r="C950" s="13" t="s">
        <v>2979</v>
      </c>
      <c r="D950" s="13" t="s">
        <v>2979</v>
      </c>
      <c r="E950" s="13" t="s">
        <v>3364</v>
      </c>
      <c r="F950" s="13" t="s">
        <v>3365</v>
      </c>
      <c r="G950" s="13" t="s">
        <v>1723</v>
      </c>
      <c r="H950" s="29">
        <v>-17.3632</v>
      </c>
      <c r="I950" s="29">
        <v>-66.297</v>
      </c>
      <c r="J950" s="13">
        <v>28.0</v>
      </c>
    </row>
    <row r="951">
      <c r="A951" s="13" t="s">
        <v>1718</v>
      </c>
      <c r="B951" s="13" t="s">
        <v>2042</v>
      </c>
      <c r="C951" s="13" t="s">
        <v>3156</v>
      </c>
      <c r="D951" s="13" t="s">
        <v>3156</v>
      </c>
      <c r="E951" s="13" t="s">
        <v>3366</v>
      </c>
      <c r="F951" s="13" t="s">
        <v>3367</v>
      </c>
      <c r="G951" s="13" t="s">
        <v>1723</v>
      </c>
      <c r="H951" s="29">
        <v>-17.8866</v>
      </c>
      <c r="I951" s="29">
        <v>-66.2013</v>
      </c>
      <c r="J951" s="13">
        <v>26.0</v>
      </c>
    </row>
    <row r="952">
      <c r="A952" s="13" t="s">
        <v>1718</v>
      </c>
      <c r="B952" s="13" t="s">
        <v>2042</v>
      </c>
      <c r="C952" s="13" t="s">
        <v>3087</v>
      </c>
      <c r="D952" s="13" t="s">
        <v>3368</v>
      </c>
      <c r="E952" s="13" t="s">
        <v>3369</v>
      </c>
      <c r="F952" s="13" t="s">
        <v>3370</v>
      </c>
      <c r="G952" s="13" t="s">
        <v>1723</v>
      </c>
      <c r="H952" s="29">
        <v>-18.1497</v>
      </c>
      <c r="I952" s="29">
        <v>-65.3353</v>
      </c>
      <c r="J952" s="13">
        <v>25.0</v>
      </c>
    </row>
    <row r="953">
      <c r="A953" s="13" t="s">
        <v>1718</v>
      </c>
      <c r="B953" s="13" t="s">
        <v>2042</v>
      </c>
      <c r="C953" s="13" t="s">
        <v>2979</v>
      </c>
      <c r="D953" s="13" t="s">
        <v>2991</v>
      </c>
      <c r="E953" s="13" t="s">
        <v>3371</v>
      </c>
      <c r="F953" s="13" t="s">
        <v>3372</v>
      </c>
      <c r="G953" s="13" t="s">
        <v>1723</v>
      </c>
      <c r="H953" s="29">
        <v>-17.1481</v>
      </c>
      <c r="I953" s="29">
        <v>-66.1443</v>
      </c>
      <c r="J953" s="13">
        <v>27.0</v>
      </c>
    </row>
    <row r="954">
      <c r="A954" s="13" t="s">
        <v>1718</v>
      </c>
      <c r="B954" s="13" t="s">
        <v>2042</v>
      </c>
      <c r="C954" s="13" t="s">
        <v>3010</v>
      </c>
      <c r="D954" s="13" t="s">
        <v>3254</v>
      </c>
      <c r="E954" s="13" t="s">
        <v>3373</v>
      </c>
      <c r="F954" s="13" t="s">
        <v>3374</v>
      </c>
      <c r="G954" s="13" t="s">
        <v>1723</v>
      </c>
      <c r="H954" s="29">
        <v>-17.0809</v>
      </c>
      <c r="I954" s="29">
        <v>-65.2078</v>
      </c>
      <c r="J954" s="13">
        <v>24.0</v>
      </c>
    </row>
    <row r="955">
      <c r="A955" s="13" t="s">
        <v>1718</v>
      </c>
      <c r="B955" s="13" t="s">
        <v>2042</v>
      </c>
      <c r="C955" s="13" t="s">
        <v>2997</v>
      </c>
      <c r="D955" s="13" t="s">
        <v>3128</v>
      </c>
      <c r="E955" s="13" t="s">
        <v>3375</v>
      </c>
      <c r="F955" s="13" t="s">
        <v>3376</v>
      </c>
      <c r="G955" s="13" t="s">
        <v>1723</v>
      </c>
      <c r="H955" s="29">
        <v>-17.969</v>
      </c>
      <c r="I955" s="29">
        <v>-65.8564</v>
      </c>
      <c r="J955" s="13">
        <v>26.0</v>
      </c>
    </row>
    <row r="956">
      <c r="A956" s="13" t="s">
        <v>1718</v>
      </c>
      <c r="B956" s="13" t="s">
        <v>2042</v>
      </c>
      <c r="C956" s="13" t="s">
        <v>3118</v>
      </c>
      <c r="D956" s="13" t="s">
        <v>3141</v>
      </c>
      <c r="E956" s="13" t="s">
        <v>3377</v>
      </c>
      <c r="F956" s="13" t="s">
        <v>3378</v>
      </c>
      <c r="G956" s="13" t="s">
        <v>1723</v>
      </c>
      <c r="H956" s="29">
        <v>-18.1344</v>
      </c>
      <c r="I956" s="29">
        <v>-65.2803</v>
      </c>
      <c r="J956" s="13">
        <v>25.0</v>
      </c>
    </row>
    <row r="957">
      <c r="A957" s="13" t="s">
        <v>1718</v>
      </c>
      <c r="B957" s="13" t="s">
        <v>2042</v>
      </c>
      <c r="C957" s="13" t="s">
        <v>3087</v>
      </c>
      <c r="D957" s="13" t="s">
        <v>3368</v>
      </c>
      <c r="E957" s="13" t="s">
        <v>3379</v>
      </c>
      <c r="F957" s="13" t="s">
        <v>3380</v>
      </c>
      <c r="G957" s="13" t="s">
        <v>1723</v>
      </c>
      <c r="H957" s="29">
        <v>-18.1912</v>
      </c>
      <c r="I957" s="29">
        <v>-65.3826</v>
      </c>
      <c r="J957" s="13">
        <v>25.0</v>
      </c>
    </row>
    <row r="958">
      <c r="A958" s="13" t="s">
        <v>1718</v>
      </c>
      <c r="B958" s="13" t="s">
        <v>2042</v>
      </c>
      <c r="C958" s="13" t="s">
        <v>2983</v>
      </c>
      <c r="D958" s="13" t="s">
        <v>3381</v>
      </c>
      <c r="E958" s="13" t="s">
        <v>3382</v>
      </c>
      <c r="F958" s="13" t="s">
        <v>3383</v>
      </c>
      <c r="G958" s="13" t="s">
        <v>1723</v>
      </c>
      <c r="H958" s="29">
        <v>-17.2748</v>
      </c>
      <c r="I958" s="29">
        <v>-65.9248</v>
      </c>
      <c r="J958" s="13">
        <v>23.0</v>
      </c>
    </row>
    <row r="959">
      <c r="A959" s="13" t="s">
        <v>1718</v>
      </c>
      <c r="B959" s="13" t="s">
        <v>2042</v>
      </c>
      <c r="C959" s="13" t="s">
        <v>2057</v>
      </c>
      <c r="D959" s="13" t="s">
        <v>2057</v>
      </c>
      <c r="E959" s="13" t="s">
        <v>3384</v>
      </c>
      <c r="F959" s="13" t="s">
        <v>3385</v>
      </c>
      <c r="G959" s="13" t="s">
        <v>1723</v>
      </c>
      <c r="H959" s="29">
        <v>-17.9336</v>
      </c>
      <c r="I959" s="29">
        <v>-66.6145</v>
      </c>
      <c r="J959" s="13">
        <v>27.0</v>
      </c>
    </row>
    <row r="960">
      <c r="A960" s="13" t="s">
        <v>1718</v>
      </c>
      <c r="B960" s="13" t="s">
        <v>2042</v>
      </c>
      <c r="C960" s="13" t="s">
        <v>3135</v>
      </c>
      <c r="D960" s="13" t="s">
        <v>3135</v>
      </c>
      <c r="E960" s="13" t="s">
        <v>3386</v>
      </c>
      <c r="F960" s="13" t="s">
        <v>3387</v>
      </c>
      <c r="G960" s="13" t="s">
        <v>1723</v>
      </c>
      <c r="H960" s="29">
        <v>-17.3679</v>
      </c>
      <c r="I960" s="29">
        <v>-66.7551</v>
      </c>
      <c r="J960" s="13">
        <v>27.0</v>
      </c>
    </row>
    <row r="961">
      <c r="A961" s="13" t="s">
        <v>1718</v>
      </c>
      <c r="B961" s="13" t="s">
        <v>2042</v>
      </c>
      <c r="C961" s="13" t="s">
        <v>3135</v>
      </c>
      <c r="D961" s="13" t="s">
        <v>3135</v>
      </c>
      <c r="E961" s="13" t="s">
        <v>3388</v>
      </c>
      <c r="F961" s="13" t="s">
        <v>3389</v>
      </c>
      <c r="G961" s="13" t="s">
        <v>1723</v>
      </c>
      <c r="H961" s="29">
        <v>-17.6788</v>
      </c>
      <c r="I961" s="29">
        <v>-66.7297</v>
      </c>
      <c r="J961" s="13">
        <v>27.0</v>
      </c>
    </row>
    <row r="962">
      <c r="A962" s="13" t="s">
        <v>1718</v>
      </c>
      <c r="B962" s="13" t="s">
        <v>2042</v>
      </c>
      <c r="C962" s="13" t="s">
        <v>3010</v>
      </c>
      <c r="D962" s="13" t="s">
        <v>3121</v>
      </c>
      <c r="E962" s="13" t="s">
        <v>3390</v>
      </c>
      <c r="F962" s="13" t="s">
        <v>3391</v>
      </c>
      <c r="G962" s="13" t="s">
        <v>1723</v>
      </c>
      <c r="H962" s="29">
        <v>-17.7873</v>
      </c>
      <c r="I962" s="29">
        <v>-65.0194</v>
      </c>
      <c r="J962" s="13">
        <v>25.0</v>
      </c>
    </row>
    <row r="963">
      <c r="A963" s="13" t="s">
        <v>1718</v>
      </c>
      <c r="B963" s="13" t="s">
        <v>2042</v>
      </c>
      <c r="C963" s="13" t="s">
        <v>3118</v>
      </c>
      <c r="D963" s="13" t="s">
        <v>3141</v>
      </c>
      <c r="E963" s="13" t="s">
        <v>3392</v>
      </c>
      <c r="F963" s="13" t="s">
        <v>3393</v>
      </c>
      <c r="G963" s="13" t="s">
        <v>1723</v>
      </c>
      <c r="H963" s="29">
        <v>-18.1024</v>
      </c>
      <c r="I963" s="29">
        <v>-65.1779</v>
      </c>
      <c r="J963" s="13">
        <v>25.0</v>
      </c>
    </row>
    <row r="964">
      <c r="A964" s="13" t="s">
        <v>1718</v>
      </c>
      <c r="B964" s="13" t="s">
        <v>2042</v>
      </c>
      <c r="C964" s="13" t="s">
        <v>3050</v>
      </c>
      <c r="D964" s="13" t="s">
        <v>3050</v>
      </c>
      <c r="E964" s="13" t="s">
        <v>3394</v>
      </c>
      <c r="F964" s="13" t="s">
        <v>3395</v>
      </c>
      <c r="G964" s="13" t="s">
        <v>1723</v>
      </c>
      <c r="H964" s="29">
        <v>-17.3967</v>
      </c>
      <c r="I964" s="29">
        <v>-65.8259</v>
      </c>
      <c r="J964" s="13">
        <v>25.0</v>
      </c>
    </row>
    <row r="965">
      <c r="A965" s="13" t="s">
        <v>1718</v>
      </c>
      <c r="B965" s="13" t="s">
        <v>2042</v>
      </c>
      <c r="C965" s="13" t="s">
        <v>3010</v>
      </c>
      <c r="D965" s="13" t="s">
        <v>3014</v>
      </c>
      <c r="E965" s="13" t="s">
        <v>3396</v>
      </c>
      <c r="F965" s="13" t="s">
        <v>3397</v>
      </c>
      <c r="G965" s="13" t="s">
        <v>1723</v>
      </c>
      <c r="H965" s="29">
        <v>-17.7234</v>
      </c>
      <c r="I965" s="29">
        <v>-65.3839</v>
      </c>
      <c r="J965" s="13">
        <v>25.0</v>
      </c>
    </row>
    <row r="966">
      <c r="A966" s="13" t="s">
        <v>1718</v>
      </c>
      <c r="B966" s="13" t="s">
        <v>2042</v>
      </c>
      <c r="C966" s="13" t="s">
        <v>3087</v>
      </c>
      <c r="D966" s="13" t="s">
        <v>3368</v>
      </c>
      <c r="E966" s="13" t="s">
        <v>3398</v>
      </c>
      <c r="F966" s="13" t="s">
        <v>3399</v>
      </c>
      <c r="G966" s="13" t="s">
        <v>1723</v>
      </c>
      <c r="H966" s="29">
        <v>-18.3018</v>
      </c>
      <c r="I966" s="29">
        <v>-65.3749</v>
      </c>
      <c r="J966" s="13">
        <v>25.0</v>
      </c>
    </row>
    <row r="967">
      <c r="A967" s="13" t="s">
        <v>1718</v>
      </c>
      <c r="B967" s="13" t="s">
        <v>2042</v>
      </c>
      <c r="C967" s="13" t="s">
        <v>2983</v>
      </c>
      <c r="D967" s="13" t="s">
        <v>3042</v>
      </c>
      <c r="E967" s="13" t="s">
        <v>3400</v>
      </c>
      <c r="F967" s="13" t="s">
        <v>3401</v>
      </c>
      <c r="G967" s="13" t="s">
        <v>1723</v>
      </c>
      <c r="H967" s="29">
        <v>-16.5624</v>
      </c>
      <c r="I967" s="29">
        <v>-65.8259</v>
      </c>
      <c r="J967" s="13">
        <v>24.0</v>
      </c>
    </row>
    <row r="968">
      <c r="A968" s="13" t="s">
        <v>1718</v>
      </c>
      <c r="B968" s="13" t="s">
        <v>2042</v>
      </c>
      <c r="C968" s="13" t="s">
        <v>3034</v>
      </c>
      <c r="D968" s="13" t="s">
        <v>3107</v>
      </c>
      <c r="E968" s="13" t="s">
        <v>3402</v>
      </c>
      <c r="F968" s="13" t="s">
        <v>3403</v>
      </c>
      <c r="G968" s="13" t="s">
        <v>1723</v>
      </c>
      <c r="H968" s="29">
        <v>-16.8596</v>
      </c>
      <c r="I968" s="29">
        <v>-66.6773</v>
      </c>
      <c r="J968" s="13">
        <v>27.0</v>
      </c>
    </row>
    <row r="969">
      <c r="A969" s="13" t="s">
        <v>1718</v>
      </c>
      <c r="B969" s="13" t="s">
        <v>2042</v>
      </c>
      <c r="C969" s="13" t="s">
        <v>3010</v>
      </c>
      <c r="D969" s="13" t="s">
        <v>3254</v>
      </c>
      <c r="E969" s="13" t="s">
        <v>3404</v>
      </c>
      <c r="F969" s="13" t="s">
        <v>3405</v>
      </c>
      <c r="G969" s="13" t="s">
        <v>1723</v>
      </c>
      <c r="H969" s="29">
        <v>-16.848</v>
      </c>
      <c r="I969" s="29">
        <v>-65.1863</v>
      </c>
      <c r="J969" s="13">
        <v>24.0</v>
      </c>
    </row>
    <row r="970">
      <c r="A970" s="13" t="s">
        <v>1718</v>
      </c>
      <c r="B970" s="13" t="s">
        <v>2042</v>
      </c>
      <c r="C970" s="13" t="s">
        <v>2997</v>
      </c>
      <c r="D970" s="13" t="s">
        <v>3204</v>
      </c>
      <c r="E970" s="13" t="s">
        <v>3406</v>
      </c>
      <c r="F970" s="13" t="s">
        <v>3407</v>
      </c>
      <c r="G970" s="13" t="s">
        <v>1723</v>
      </c>
      <c r="H970" s="29">
        <v>-17.7026</v>
      </c>
      <c r="I970" s="29">
        <v>-65.8236</v>
      </c>
      <c r="J970" s="13">
        <v>25.0</v>
      </c>
    </row>
    <row r="971">
      <c r="A971" s="13" t="s">
        <v>1718</v>
      </c>
      <c r="B971" s="13" t="s">
        <v>2042</v>
      </c>
      <c r="C971" s="13" t="s">
        <v>2979</v>
      </c>
      <c r="D971" s="13" t="s">
        <v>3233</v>
      </c>
      <c r="E971" s="13" t="s">
        <v>3408</v>
      </c>
      <c r="F971" s="13" t="s">
        <v>3409</v>
      </c>
      <c r="G971" s="13" t="s">
        <v>1723</v>
      </c>
      <c r="H971" s="29">
        <v>-17.3972</v>
      </c>
      <c r="I971" s="29">
        <v>-66.3459</v>
      </c>
      <c r="J971" s="13">
        <v>27.0</v>
      </c>
    </row>
    <row r="972">
      <c r="A972" s="13" t="s">
        <v>1718</v>
      </c>
      <c r="B972" s="13" t="s">
        <v>2042</v>
      </c>
      <c r="C972" s="13" t="s">
        <v>3087</v>
      </c>
      <c r="D972" s="13" t="s">
        <v>3229</v>
      </c>
      <c r="E972" s="13" t="s">
        <v>3410</v>
      </c>
      <c r="F972" s="13" t="s">
        <v>3411</v>
      </c>
      <c r="G972" s="13" t="s">
        <v>1723</v>
      </c>
      <c r="H972" s="29">
        <v>-18.0184</v>
      </c>
      <c r="I972" s="29">
        <v>-65.7336</v>
      </c>
      <c r="J972" s="13">
        <v>25.0</v>
      </c>
    </row>
    <row r="973">
      <c r="A973" s="13" t="s">
        <v>1718</v>
      </c>
      <c r="B973" s="13" t="s">
        <v>2042</v>
      </c>
      <c r="C973" s="13" t="s">
        <v>3087</v>
      </c>
      <c r="D973" s="13" t="s">
        <v>3229</v>
      </c>
      <c r="E973" s="13" t="s">
        <v>3412</v>
      </c>
      <c r="F973" s="13" t="s">
        <v>3413</v>
      </c>
      <c r="G973" s="13" t="s">
        <v>1723</v>
      </c>
      <c r="H973" s="29">
        <v>-17.9151</v>
      </c>
      <c r="I973" s="29">
        <v>-65.6872</v>
      </c>
      <c r="J973" s="13">
        <v>25.0</v>
      </c>
    </row>
    <row r="974">
      <c r="A974" s="13" t="s">
        <v>1718</v>
      </c>
      <c r="B974" s="13" t="s">
        <v>2042</v>
      </c>
      <c r="C974" s="13" t="s">
        <v>2983</v>
      </c>
      <c r="D974" s="13" t="s">
        <v>3381</v>
      </c>
      <c r="E974" s="13" t="s">
        <v>3414</v>
      </c>
      <c r="F974" s="13" t="s">
        <v>3415</v>
      </c>
      <c r="G974" s="13" t="s">
        <v>1723</v>
      </c>
      <c r="H974" s="29">
        <v>-17.082</v>
      </c>
      <c r="I974" s="29">
        <v>-66.0003</v>
      </c>
      <c r="J974" s="13">
        <v>23.0</v>
      </c>
    </row>
    <row r="975">
      <c r="A975" s="13" t="s">
        <v>1718</v>
      </c>
      <c r="B975" s="13" t="s">
        <v>2042</v>
      </c>
      <c r="C975" s="13" t="s">
        <v>3118</v>
      </c>
      <c r="D975" s="13" t="s">
        <v>3141</v>
      </c>
      <c r="E975" s="13" t="s">
        <v>3416</v>
      </c>
      <c r="F975" s="13" t="s">
        <v>3417</v>
      </c>
      <c r="G975" s="13" t="s">
        <v>1723</v>
      </c>
      <c r="H975" s="29">
        <v>-18.2092</v>
      </c>
      <c r="I975" s="29">
        <v>-65.0377</v>
      </c>
      <c r="J975" s="13">
        <v>25.0</v>
      </c>
    </row>
    <row r="976">
      <c r="A976" s="13" t="s">
        <v>1718</v>
      </c>
      <c r="B976" s="13" t="s">
        <v>2042</v>
      </c>
      <c r="C976" s="13" t="s">
        <v>3017</v>
      </c>
      <c r="D976" s="13" t="s">
        <v>3193</v>
      </c>
      <c r="E976" s="13" t="s">
        <v>3418</v>
      </c>
      <c r="F976" s="13" t="s">
        <v>3419</v>
      </c>
      <c r="G976" s="13" t="s">
        <v>1723</v>
      </c>
      <c r="H976" s="29">
        <v>-17.7019</v>
      </c>
      <c r="I976" s="29">
        <v>-65.7485</v>
      </c>
      <c r="J976" s="13">
        <v>25.0</v>
      </c>
    </row>
    <row r="977">
      <c r="A977" s="13" t="s">
        <v>1718</v>
      </c>
      <c r="B977" s="13" t="s">
        <v>2042</v>
      </c>
      <c r="C977" s="13" t="s">
        <v>3034</v>
      </c>
      <c r="D977" s="13" t="s">
        <v>3107</v>
      </c>
      <c r="E977" s="13" t="s">
        <v>3420</v>
      </c>
      <c r="F977" s="13" t="s">
        <v>3421</v>
      </c>
      <c r="G977" s="13" t="s">
        <v>1723</v>
      </c>
      <c r="H977" s="29">
        <v>-16.8523</v>
      </c>
      <c r="I977" s="29">
        <v>-66.5988</v>
      </c>
      <c r="J977" s="13">
        <v>27.0</v>
      </c>
    </row>
    <row r="978">
      <c r="A978" s="13" t="s">
        <v>1718</v>
      </c>
      <c r="B978" s="13" t="s">
        <v>2042</v>
      </c>
      <c r="C978" s="13" t="s">
        <v>3156</v>
      </c>
      <c r="D978" s="13" t="s">
        <v>3422</v>
      </c>
      <c r="E978" s="13" t="s">
        <v>3423</v>
      </c>
      <c r="F978" s="13" t="s">
        <v>3422</v>
      </c>
      <c r="G978" s="13" t="s">
        <v>1723</v>
      </c>
      <c r="H978" s="29">
        <v>-17.8005</v>
      </c>
      <c r="I978" s="29">
        <v>-66.3328</v>
      </c>
      <c r="J978" s="13">
        <v>26.0</v>
      </c>
    </row>
    <row r="979">
      <c r="A979" s="13" t="s">
        <v>1718</v>
      </c>
      <c r="B979" s="13" t="s">
        <v>2042</v>
      </c>
      <c r="C979" s="13" t="s">
        <v>3087</v>
      </c>
      <c r="D979" s="13" t="s">
        <v>3087</v>
      </c>
      <c r="E979" s="13" t="s">
        <v>3424</v>
      </c>
      <c r="F979" s="13" t="s">
        <v>3425</v>
      </c>
      <c r="G979" s="13" t="s">
        <v>1723</v>
      </c>
      <c r="H979" s="29">
        <v>-18.1652</v>
      </c>
      <c r="I979" s="29">
        <v>-65.5389</v>
      </c>
      <c r="J979" s="13">
        <v>25.0</v>
      </c>
    </row>
    <row r="980">
      <c r="A980" s="13" t="s">
        <v>1718</v>
      </c>
      <c r="B980" s="13" t="s">
        <v>2042</v>
      </c>
      <c r="C980" s="13" t="s">
        <v>2997</v>
      </c>
      <c r="D980" s="13" t="s">
        <v>3204</v>
      </c>
      <c r="E980" s="13" t="s">
        <v>3426</v>
      </c>
      <c r="F980" s="13" t="s">
        <v>3427</v>
      </c>
      <c r="G980" s="13" t="s">
        <v>1723</v>
      </c>
      <c r="H980" s="29">
        <v>-17.8031</v>
      </c>
      <c r="I980" s="29">
        <v>-65.8014</v>
      </c>
      <c r="J980" s="13">
        <v>25.0</v>
      </c>
    </row>
    <row r="981">
      <c r="A981" s="13" t="s">
        <v>1718</v>
      </c>
      <c r="B981" s="13" t="s">
        <v>2042</v>
      </c>
      <c r="C981" s="13" t="s">
        <v>3087</v>
      </c>
      <c r="D981" s="13" t="s">
        <v>3087</v>
      </c>
      <c r="E981" s="13" t="s">
        <v>3428</v>
      </c>
      <c r="F981" s="13" t="s">
        <v>2636</v>
      </c>
      <c r="G981" s="13" t="s">
        <v>1723</v>
      </c>
      <c r="H981" s="29">
        <v>-17.8322</v>
      </c>
      <c r="I981" s="29">
        <v>-65.459</v>
      </c>
      <c r="J981" s="13">
        <v>25.0</v>
      </c>
    </row>
    <row r="982">
      <c r="A982" s="13" t="s">
        <v>1718</v>
      </c>
      <c r="B982" s="13" t="s">
        <v>2042</v>
      </c>
      <c r="C982" s="13" t="s">
        <v>3010</v>
      </c>
      <c r="D982" s="13" t="s">
        <v>3021</v>
      </c>
      <c r="E982" s="13" t="s">
        <v>3429</v>
      </c>
      <c r="F982" s="13" t="s">
        <v>3430</v>
      </c>
      <c r="G982" s="13" t="s">
        <v>1723</v>
      </c>
      <c r="H982" s="29">
        <v>-17.6372</v>
      </c>
      <c r="I982" s="29">
        <v>-65.229</v>
      </c>
      <c r="J982" s="13">
        <v>25.0</v>
      </c>
    </row>
    <row r="983">
      <c r="A983" s="13" t="s">
        <v>1718</v>
      </c>
      <c r="B983" s="13" t="s">
        <v>2042</v>
      </c>
      <c r="C983" s="13" t="s">
        <v>3087</v>
      </c>
      <c r="D983" s="13" t="s">
        <v>3087</v>
      </c>
      <c r="E983" s="13" t="s">
        <v>3431</v>
      </c>
      <c r="F983" s="13" t="s">
        <v>3432</v>
      </c>
      <c r="G983" s="13" t="s">
        <v>1723</v>
      </c>
      <c r="H983" s="29">
        <v>-18.0599</v>
      </c>
      <c r="I983" s="29">
        <v>-65.5235</v>
      </c>
      <c r="J983" s="13">
        <v>25.0</v>
      </c>
    </row>
    <row r="984">
      <c r="A984" s="13" t="s">
        <v>1718</v>
      </c>
      <c r="B984" s="13" t="s">
        <v>2042</v>
      </c>
      <c r="C984" s="13" t="s">
        <v>3017</v>
      </c>
      <c r="D984" s="13" t="s">
        <v>3017</v>
      </c>
      <c r="E984" s="13" t="s">
        <v>3433</v>
      </c>
      <c r="F984" s="13" t="s">
        <v>3017</v>
      </c>
      <c r="G984" s="13" t="s">
        <v>1723</v>
      </c>
      <c r="H984" s="29">
        <v>-17.5531</v>
      </c>
      <c r="I984" s="29">
        <v>-65.8209</v>
      </c>
      <c r="J984" s="13">
        <v>26.0</v>
      </c>
    </row>
    <row r="985">
      <c r="A985" s="13" t="s">
        <v>1718</v>
      </c>
      <c r="B985" s="13" t="s">
        <v>2042</v>
      </c>
      <c r="C985" s="13" t="s">
        <v>3118</v>
      </c>
      <c r="D985" s="13" t="s">
        <v>3119</v>
      </c>
      <c r="E985" s="13" t="s">
        <v>3434</v>
      </c>
      <c r="F985" s="13" t="s">
        <v>3435</v>
      </c>
      <c r="G985" s="13" t="s">
        <v>1723</v>
      </c>
      <c r="H985" s="29">
        <v>-18.1366</v>
      </c>
      <c r="I985" s="29">
        <v>-64.5593</v>
      </c>
      <c r="J985" s="13">
        <v>25.0</v>
      </c>
    </row>
    <row r="986">
      <c r="A986" s="13" t="s">
        <v>1718</v>
      </c>
      <c r="B986" s="13" t="s">
        <v>2042</v>
      </c>
      <c r="C986" s="13" t="s">
        <v>2979</v>
      </c>
      <c r="D986" s="13" t="s">
        <v>3068</v>
      </c>
      <c r="E986" s="13" t="s">
        <v>3436</v>
      </c>
      <c r="F986" s="13" t="s">
        <v>3437</v>
      </c>
      <c r="G986" s="13" t="s">
        <v>1723</v>
      </c>
      <c r="H986" s="29">
        <v>-17.3534</v>
      </c>
      <c r="I986" s="29">
        <v>-66.2432</v>
      </c>
      <c r="J986" s="13">
        <v>28.0</v>
      </c>
    </row>
    <row r="987">
      <c r="A987" s="13" t="s">
        <v>1718</v>
      </c>
      <c r="B987" s="13" t="s">
        <v>2042</v>
      </c>
      <c r="C987" s="13" t="s">
        <v>3156</v>
      </c>
      <c r="D987" s="13" t="s">
        <v>3288</v>
      </c>
      <c r="E987" s="13" t="s">
        <v>3438</v>
      </c>
      <c r="F987" s="13" t="s">
        <v>3439</v>
      </c>
      <c r="G987" s="13" t="s">
        <v>1723</v>
      </c>
      <c r="H987" s="29">
        <v>-17.546826</v>
      </c>
      <c r="I987" s="29">
        <v>-66.270376</v>
      </c>
      <c r="J987" s="13">
        <v>26.0</v>
      </c>
    </row>
    <row r="988">
      <c r="A988" s="13" t="s">
        <v>1718</v>
      </c>
      <c r="B988" s="13" t="s">
        <v>2042</v>
      </c>
      <c r="C988" s="13" t="s">
        <v>3087</v>
      </c>
      <c r="D988" s="13" t="s">
        <v>3087</v>
      </c>
      <c r="E988" s="13" t="s">
        <v>3440</v>
      </c>
      <c r="F988" s="13" t="s">
        <v>3441</v>
      </c>
      <c r="G988" s="13" t="s">
        <v>1723</v>
      </c>
      <c r="H988" s="29">
        <v>-18.0992</v>
      </c>
      <c r="I988" s="29">
        <v>-65.2688</v>
      </c>
      <c r="J988" s="13">
        <v>25.0</v>
      </c>
    </row>
    <row r="989">
      <c r="A989" s="13" t="s">
        <v>1718</v>
      </c>
      <c r="B989" s="13" t="s">
        <v>2042</v>
      </c>
      <c r="C989" s="13" t="s">
        <v>1720</v>
      </c>
      <c r="D989" s="13" t="s">
        <v>2042</v>
      </c>
      <c r="E989" s="13" t="s">
        <v>3442</v>
      </c>
      <c r="F989" s="13" t="s">
        <v>2042</v>
      </c>
      <c r="G989" s="13" t="s">
        <v>1723</v>
      </c>
      <c r="H989" s="29">
        <v>-17.34225</v>
      </c>
      <c r="I989" s="29">
        <v>-66.178682</v>
      </c>
      <c r="J989" s="13">
        <v>20.0</v>
      </c>
    </row>
    <row r="990">
      <c r="A990" s="13" t="s">
        <v>1718</v>
      </c>
      <c r="B990" s="13" t="s">
        <v>2042</v>
      </c>
      <c r="C990" s="13" t="s">
        <v>3010</v>
      </c>
      <c r="D990" s="13" t="s">
        <v>3021</v>
      </c>
      <c r="E990" s="13" t="s">
        <v>3443</v>
      </c>
      <c r="F990" s="13" t="s">
        <v>3444</v>
      </c>
      <c r="G990" s="13" t="s">
        <v>1723</v>
      </c>
      <c r="H990" s="29">
        <v>-17.4261</v>
      </c>
      <c r="I990" s="29">
        <v>-65.2358</v>
      </c>
      <c r="J990" s="13">
        <v>25.0</v>
      </c>
    </row>
    <row r="991">
      <c r="A991" s="13" t="s">
        <v>1718</v>
      </c>
      <c r="B991" s="13" t="s">
        <v>2042</v>
      </c>
      <c r="C991" s="13" t="s">
        <v>2979</v>
      </c>
      <c r="D991" s="13" t="s">
        <v>3068</v>
      </c>
      <c r="E991" s="13" t="s">
        <v>3445</v>
      </c>
      <c r="F991" s="13" t="s">
        <v>3446</v>
      </c>
      <c r="G991" s="13" t="s">
        <v>1723</v>
      </c>
      <c r="H991" s="29">
        <v>-17.3792</v>
      </c>
      <c r="I991" s="29">
        <v>-66.2127</v>
      </c>
      <c r="J991" s="13">
        <v>28.0</v>
      </c>
    </row>
    <row r="992">
      <c r="A992" s="13" t="s">
        <v>1718</v>
      </c>
      <c r="B992" s="13" t="s">
        <v>2042</v>
      </c>
      <c r="C992" s="13" t="s">
        <v>1720</v>
      </c>
      <c r="D992" s="13" t="s">
        <v>2042</v>
      </c>
      <c r="E992" s="13" t="s">
        <v>3447</v>
      </c>
      <c r="F992" s="13" t="s">
        <v>2042</v>
      </c>
      <c r="G992" s="13" t="s">
        <v>1723</v>
      </c>
      <c r="H992" s="29">
        <v>-17.404477</v>
      </c>
      <c r="I992" s="29">
        <v>-66.148027</v>
      </c>
      <c r="J992" s="13">
        <v>21.0</v>
      </c>
    </row>
    <row r="993">
      <c r="A993" s="13" t="s">
        <v>1718</v>
      </c>
      <c r="B993" s="13" t="s">
        <v>2042</v>
      </c>
      <c r="C993" s="13" t="s">
        <v>3034</v>
      </c>
      <c r="D993" s="13" t="s">
        <v>3107</v>
      </c>
      <c r="E993" s="13" t="s">
        <v>3448</v>
      </c>
      <c r="F993" s="13" t="s">
        <v>3449</v>
      </c>
      <c r="G993" s="13" t="s">
        <v>1723</v>
      </c>
      <c r="H993" s="29">
        <v>-17.1074</v>
      </c>
      <c r="I993" s="29">
        <v>-66.4576</v>
      </c>
      <c r="J993" s="13">
        <v>27.0</v>
      </c>
    </row>
    <row r="994">
      <c r="A994" s="13" t="s">
        <v>1718</v>
      </c>
      <c r="B994" s="13" t="s">
        <v>2042</v>
      </c>
      <c r="C994" s="13" t="s">
        <v>1720</v>
      </c>
      <c r="D994" s="13" t="s">
        <v>2042</v>
      </c>
      <c r="E994" s="13" t="s">
        <v>3450</v>
      </c>
      <c r="F994" s="13" t="s">
        <v>2042</v>
      </c>
      <c r="G994" s="13" t="s">
        <v>1723</v>
      </c>
      <c r="H994" s="29">
        <v>-17.3837</v>
      </c>
      <c r="I994" s="29">
        <v>-66.1978</v>
      </c>
      <c r="J994" s="13">
        <v>22.0</v>
      </c>
    </row>
    <row r="995">
      <c r="A995" s="13" t="s">
        <v>1718</v>
      </c>
      <c r="B995" s="13" t="s">
        <v>2042</v>
      </c>
      <c r="C995" s="13" t="s">
        <v>1720</v>
      </c>
      <c r="D995" s="13" t="s">
        <v>2042</v>
      </c>
      <c r="E995" s="13" t="s">
        <v>3451</v>
      </c>
      <c r="F995" s="13" t="s">
        <v>2042</v>
      </c>
      <c r="G995" s="13" t="s">
        <v>1723</v>
      </c>
      <c r="H995" s="29">
        <v>-17.439672</v>
      </c>
      <c r="I995" s="29">
        <v>-66.11186</v>
      </c>
      <c r="J995" s="13">
        <v>21.0</v>
      </c>
    </row>
    <row r="996">
      <c r="A996" s="13" t="s">
        <v>1718</v>
      </c>
      <c r="B996" s="13" t="s">
        <v>2042</v>
      </c>
      <c r="C996" s="13" t="s">
        <v>3156</v>
      </c>
      <c r="D996" s="13" t="s">
        <v>3288</v>
      </c>
      <c r="E996" s="13" t="s">
        <v>3452</v>
      </c>
      <c r="F996" s="13" t="s">
        <v>3453</v>
      </c>
      <c r="G996" s="13" t="s">
        <v>1723</v>
      </c>
      <c r="H996" s="29">
        <v>-17.578</v>
      </c>
      <c r="I996" s="29">
        <v>-66.2163</v>
      </c>
      <c r="J996" s="13">
        <v>26.0</v>
      </c>
    </row>
    <row r="997">
      <c r="A997" s="13" t="s">
        <v>1718</v>
      </c>
      <c r="B997" s="13" t="s">
        <v>2042</v>
      </c>
      <c r="C997" s="13" t="s">
        <v>2979</v>
      </c>
      <c r="D997" s="13" t="s">
        <v>2979</v>
      </c>
      <c r="E997" s="13" t="s">
        <v>3454</v>
      </c>
      <c r="F997" s="13" t="s">
        <v>2979</v>
      </c>
      <c r="G997" s="13" t="s">
        <v>1723</v>
      </c>
      <c r="H997" s="29">
        <v>-17.3861</v>
      </c>
      <c r="I997" s="29">
        <v>-66.2761</v>
      </c>
      <c r="J997" s="13">
        <v>28.0</v>
      </c>
    </row>
    <row r="998">
      <c r="A998" s="13" t="s">
        <v>1718</v>
      </c>
      <c r="B998" s="13" t="s">
        <v>2042</v>
      </c>
      <c r="C998" s="13" t="s">
        <v>3150</v>
      </c>
      <c r="D998" s="13" t="s">
        <v>3151</v>
      </c>
      <c r="E998" s="13" t="s">
        <v>3455</v>
      </c>
      <c r="F998" s="13" t="s">
        <v>3456</v>
      </c>
      <c r="G998" s="13" t="s">
        <v>1723</v>
      </c>
      <c r="H998" s="29">
        <v>-17.827389</v>
      </c>
      <c r="I998" s="29">
        <v>-66.59478</v>
      </c>
      <c r="J998" s="13">
        <v>27.0</v>
      </c>
    </row>
    <row r="999">
      <c r="A999" s="13" t="s">
        <v>1718</v>
      </c>
      <c r="B999" s="13" t="s">
        <v>2042</v>
      </c>
      <c r="C999" s="13" t="s">
        <v>1720</v>
      </c>
      <c r="D999" s="13" t="s">
        <v>2042</v>
      </c>
      <c r="E999" s="13" t="s">
        <v>3457</v>
      </c>
      <c r="F999" s="13" t="s">
        <v>2042</v>
      </c>
      <c r="G999" s="13" t="s">
        <v>1723</v>
      </c>
      <c r="H999" s="29">
        <v>-17.482205</v>
      </c>
      <c r="I999" s="29">
        <v>-66.181012</v>
      </c>
      <c r="J999" s="13">
        <v>22.0</v>
      </c>
    </row>
    <row r="1000">
      <c r="A1000" s="13" t="s">
        <v>1718</v>
      </c>
      <c r="B1000" s="13" t="s">
        <v>2042</v>
      </c>
      <c r="C1000" s="13" t="s">
        <v>2983</v>
      </c>
      <c r="D1000" s="13" t="s">
        <v>2984</v>
      </c>
      <c r="E1000" s="13" t="s">
        <v>3458</v>
      </c>
      <c r="F1000" s="13" t="s">
        <v>2984</v>
      </c>
      <c r="G1000" s="13" t="s">
        <v>1723</v>
      </c>
      <c r="H1000" s="29">
        <v>-17.424991</v>
      </c>
      <c r="I1000" s="29">
        <v>-66.050686</v>
      </c>
      <c r="J1000" s="13">
        <v>23.0</v>
      </c>
    </row>
    <row r="1001">
      <c r="A1001" s="13" t="s">
        <v>1718</v>
      </c>
      <c r="B1001" s="13" t="s">
        <v>2042</v>
      </c>
      <c r="C1001" s="13" t="s">
        <v>3017</v>
      </c>
      <c r="D1001" s="13" t="s">
        <v>3111</v>
      </c>
      <c r="E1001" s="13" t="s">
        <v>3459</v>
      </c>
      <c r="F1001" s="13" t="s">
        <v>3460</v>
      </c>
      <c r="G1001" s="13" t="s">
        <v>1723</v>
      </c>
      <c r="H1001" s="29">
        <v>-17.5232</v>
      </c>
      <c r="I1001" s="29">
        <v>-65.8971</v>
      </c>
      <c r="J1001" s="13">
        <v>26.0</v>
      </c>
    </row>
    <row r="1002">
      <c r="A1002" s="13" t="s">
        <v>1718</v>
      </c>
      <c r="B1002" s="13" t="s">
        <v>2042</v>
      </c>
      <c r="C1002" s="13" t="s">
        <v>1720</v>
      </c>
      <c r="D1002" s="13" t="s">
        <v>2042</v>
      </c>
      <c r="E1002" s="13" t="s">
        <v>3461</v>
      </c>
      <c r="F1002" s="13" t="s">
        <v>2042</v>
      </c>
      <c r="G1002" s="13" t="s">
        <v>1723</v>
      </c>
      <c r="H1002" s="29">
        <v>-17.390503</v>
      </c>
      <c r="I1002" s="29">
        <v>-66.161026</v>
      </c>
      <c r="J1002" s="13">
        <v>21.0</v>
      </c>
    </row>
    <row r="1003">
      <c r="A1003" s="13" t="s">
        <v>1718</v>
      </c>
      <c r="B1003" s="13" t="s">
        <v>2042</v>
      </c>
      <c r="C1003" s="13" t="s">
        <v>3087</v>
      </c>
      <c r="D1003" s="13" t="s">
        <v>3196</v>
      </c>
      <c r="E1003" s="13" t="s">
        <v>3462</v>
      </c>
      <c r="F1003" s="13" t="s">
        <v>3196</v>
      </c>
      <c r="G1003" s="13" t="s">
        <v>1723</v>
      </c>
      <c r="H1003" s="29">
        <v>-17.7207</v>
      </c>
      <c r="I1003" s="29">
        <v>-65.6918</v>
      </c>
      <c r="J1003" s="13">
        <v>25.0</v>
      </c>
    </row>
    <row r="1004">
      <c r="A1004" s="13" t="s">
        <v>1718</v>
      </c>
      <c r="B1004" s="13" t="s">
        <v>2042</v>
      </c>
      <c r="C1004" s="13" t="s">
        <v>1720</v>
      </c>
      <c r="D1004" s="13" t="s">
        <v>2042</v>
      </c>
      <c r="E1004" s="13" t="s">
        <v>3463</v>
      </c>
      <c r="F1004" s="13" t="s">
        <v>2042</v>
      </c>
      <c r="G1004" s="13" t="s">
        <v>1723</v>
      </c>
      <c r="H1004" s="29">
        <v>-17.439902</v>
      </c>
      <c r="I1004" s="29">
        <v>-66.161219</v>
      </c>
      <c r="J1004" s="13">
        <v>22.0</v>
      </c>
    </row>
    <row r="1005">
      <c r="A1005" s="13" t="s">
        <v>1718</v>
      </c>
      <c r="B1005" s="13" t="s">
        <v>2042</v>
      </c>
      <c r="C1005" s="13" t="s">
        <v>3034</v>
      </c>
      <c r="D1005" s="13" t="s">
        <v>3035</v>
      </c>
      <c r="E1005" s="13" t="s">
        <v>3464</v>
      </c>
      <c r="F1005" s="13" t="s">
        <v>3465</v>
      </c>
      <c r="G1005" s="13" t="s">
        <v>1723</v>
      </c>
      <c r="H1005" s="29">
        <v>-17.333</v>
      </c>
      <c r="I1005" s="29">
        <v>-66.718</v>
      </c>
      <c r="J1005" s="13">
        <v>27.0</v>
      </c>
    </row>
    <row r="1006">
      <c r="A1006" s="13" t="s">
        <v>1718</v>
      </c>
      <c r="B1006" s="13" t="s">
        <v>2042</v>
      </c>
      <c r="C1006" s="13" t="s">
        <v>1720</v>
      </c>
      <c r="D1006" s="13" t="s">
        <v>2042</v>
      </c>
      <c r="E1006" s="13" t="s">
        <v>3466</v>
      </c>
      <c r="F1006" s="13" t="s">
        <v>2042</v>
      </c>
      <c r="G1006" s="13" t="s">
        <v>1723</v>
      </c>
      <c r="H1006" s="29">
        <v>-17.397765</v>
      </c>
      <c r="I1006" s="29">
        <v>-66.13866</v>
      </c>
      <c r="J1006" s="13">
        <v>20.0</v>
      </c>
    </row>
    <row r="1007">
      <c r="A1007" s="13" t="s">
        <v>1718</v>
      </c>
      <c r="B1007" s="13" t="s">
        <v>2042</v>
      </c>
      <c r="C1007" s="13" t="s">
        <v>1720</v>
      </c>
      <c r="D1007" s="13" t="s">
        <v>2042</v>
      </c>
      <c r="E1007" s="13" t="s">
        <v>3467</v>
      </c>
      <c r="F1007" s="13" t="s">
        <v>2042</v>
      </c>
      <c r="G1007" s="13" t="s">
        <v>1723</v>
      </c>
      <c r="H1007" s="29">
        <v>-17.428363</v>
      </c>
      <c r="I1007" s="29">
        <v>-66.157721</v>
      </c>
      <c r="J1007" s="13">
        <v>22.0</v>
      </c>
    </row>
    <row r="1008">
      <c r="A1008" s="13" t="s">
        <v>1718</v>
      </c>
      <c r="B1008" s="13" t="s">
        <v>2042</v>
      </c>
      <c r="C1008" s="13" t="s">
        <v>1720</v>
      </c>
      <c r="D1008" s="13" t="s">
        <v>2042</v>
      </c>
      <c r="E1008" s="13" t="s">
        <v>3468</v>
      </c>
      <c r="F1008" s="13" t="s">
        <v>2042</v>
      </c>
      <c r="G1008" s="13" t="s">
        <v>1723</v>
      </c>
      <c r="H1008" s="29">
        <v>-17.439799</v>
      </c>
      <c r="I1008" s="29">
        <v>-66.123194</v>
      </c>
      <c r="J1008" s="13">
        <v>21.0</v>
      </c>
    </row>
    <row r="1009">
      <c r="A1009" s="13" t="s">
        <v>1718</v>
      </c>
      <c r="B1009" s="13" t="s">
        <v>2042</v>
      </c>
      <c r="C1009" s="13" t="s">
        <v>3156</v>
      </c>
      <c r="D1009" s="13" t="s">
        <v>3288</v>
      </c>
      <c r="E1009" s="13" t="s">
        <v>3469</v>
      </c>
      <c r="F1009" s="13" t="s">
        <v>3470</v>
      </c>
      <c r="G1009" s="13" t="s">
        <v>1723</v>
      </c>
      <c r="H1009" s="29">
        <v>-17.5352</v>
      </c>
      <c r="I1009" s="29">
        <v>-66.2045</v>
      </c>
      <c r="J1009" s="13">
        <v>26.0</v>
      </c>
    </row>
    <row r="1010">
      <c r="A1010" s="13" t="s">
        <v>1718</v>
      </c>
      <c r="B1010" s="13" t="s">
        <v>2042</v>
      </c>
      <c r="C1010" s="13" t="s">
        <v>2983</v>
      </c>
      <c r="D1010" s="13" t="s">
        <v>2984</v>
      </c>
      <c r="E1010" s="13" t="s">
        <v>3471</v>
      </c>
      <c r="F1010" s="13" t="s">
        <v>3472</v>
      </c>
      <c r="G1010" s="13" t="s">
        <v>1723</v>
      </c>
      <c r="H1010" s="29">
        <v>-17.132403</v>
      </c>
      <c r="I1010" s="29">
        <v>-66.10763</v>
      </c>
      <c r="J1010" s="13">
        <v>23.0</v>
      </c>
    </row>
    <row r="1011">
      <c r="A1011" s="13" t="s">
        <v>1718</v>
      </c>
      <c r="B1011" s="13" t="s">
        <v>2042</v>
      </c>
      <c r="C1011" s="13" t="s">
        <v>1720</v>
      </c>
      <c r="D1011" s="13" t="s">
        <v>2042</v>
      </c>
      <c r="E1011" s="13" t="s">
        <v>3473</v>
      </c>
      <c r="F1011" s="13" t="s">
        <v>2042</v>
      </c>
      <c r="G1011" s="13" t="s">
        <v>1723</v>
      </c>
      <c r="H1011" s="29">
        <v>-17.395751</v>
      </c>
      <c r="I1011" s="29">
        <v>-66.159833</v>
      </c>
      <c r="J1011" s="13">
        <v>21.0</v>
      </c>
    </row>
    <row r="1012">
      <c r="A1012" s="13" t="s">
        <v>1718</v>
      </c>
      <c r="B1012" s="13" t="s">
        <v>2042</v>
      </c>
      <c r="C1012" s="13" t="s">
        <v>1720</v>
      </c>
      <c r="D1012" s="13" t="s">
        <v>2042</v>
      </c>
      <c r="E1012" s="13" t="s">
        <v>3474</v>
      </c>
      <c r="F1012" s="13" t="s">
        <v>2042</v>
      </c>
      <c r="G1012" s="13" t="s">
        <v>1723</v>
      </c>
      <c r="H1012" s="29">
        <v>-17.359543</v>
      </c>
      <c r="I1012" s="29">
        <v>-66.18413</v>
      </c>
      <c r="J1012" s="13">
        <v>20.0</v>
      </c>
    </row>
    <row r="1013">
      <c r="A1013" s="13" t="s">
        <v>1718</v>
      </c>
      <c r="B1013" s="13" t="s">
        <v>2042</v>
      </c>
      <c r="C1013" s="13" t="s">
        <v>3034</v>
      </c>
      <c r="D1013" s="13" t="s">
        <v>3035</v>
      </c>
      <c r="E1013" s="13" t="s">
        <v>3475</v>
      </c>
      <c r="F1013" s="13" t="s">
        <v>3188</v>
      </c>
      <c r="G1013" s="13" t="s">
        <v>1723</v>
      </c>
      <c r="H1013" s="29">
        <v>-17.259</v>
      </c>
      <c r="I1013" s="29">
        <v>-66.712</v>
      </c>
      <c r="J1013" s="13">
        <v>27.0</v>
      </c>
    </row>
    <row r="1014">
      <c r="A1014" s="13" t="s">
        <v>1718</v>
      </c>
      <c r="B1014" s="13" t="s">
        <v>2042</v>
      </c>
      <c r="C1014" s="13" t="s">
        <v>3034</v>
      </c>
      <c r="D1014" s="13" t="s">
        <v>3035</v>
      </c>
      <c r="E1014" s="13" t="s">
        <v>3476</v>
      </c>
      <c r="F1014" s="13" t="s">
        <v>3477</v>
      </c>
      <c r="G1014" s="13" t="s">
        <v>1723</v>
      </c>
      <c r="H1014" s="29">
        <v>-17.399</v>
      </c>
      <c r="I1014" s="29">
        <v>-66.633</v>
      </c>
      <c r="J1014" s="13">
        <v>27.0</v>
      </c>
    </row>
    <row r="1015">
      <c r="A1015" s="13" t="s">
        <v>1718</v>
      </c>
      <c r="B1015" s="13" t="s">
        <v>2042</v>
      </c>
      <c r="C1015" s="13" t="s">
        <v>1720</v>
      </c>
      <c r="D1015" s="13" t="s">
        <v>2042</v>
      </c>
      <c r="E1015" s="13" t="s">
        <v>3478</v>
      </c>
      <c r="F1015" s="13" t="s">
        <v>2042</v>
      </c>
      <c r="G1015" s="13" t="s">
        <v>1723</v>
      </c>
      <c r="H1015" s="29">
        <v>-17.472443</v>
      </c>
      <c r="I1015" s="29">
        <v>-66.209187</v>
      </c>
      <c r="J1015" s="13">
        <v>22.0</v>
      </c>
    </row>
    <row r="1016">
      <c r="A1016" s="13" t="s">
        <v>1718</v>
      </c>
      <c r="B1016" s="13" t="s">
        <v>2042</v>
      </c>
      <c r="C1016" s="13" t="s">
        <v>1720</v>
      </c>
      <c r="D1016" s="13" t="s">
        <v>2042</v>
      </c>
      <c r="E1016" s="13" t="s">
        <v>3479</v>
      </c>
      <c r="F1016" s="13" t="s">
        <v>2042</v>
      </c>
      <c r="G1016" s="13" t="s">
        <v>1723</v>
      </c>
      <c r="H1016" s="29">
        <v>-17.44330838</v>
      </c>
      <c r="I1016" s="29">
        <v>-66.1361811</v>
      </c>
      <c r="J1016" s="13">
        <v>22.0</v>
      </c>
    </row>
    <row r="1017">
      <c r="A1017" s="13" t="s">
        <v>1718</v>
      </c>
      <c r="B1017" s="13" t="s">
        <v>2042</v>
      </c>
      <c r="C1017" s="13" t="s">
        <v>2979</v>
      </c>
      <c r="D1017" s="13" t="s">
        <v>2979</v>
      </c>
      <c r="E1017" s="13" t="s">
        <v>3480</v>
      </c>
      <c r="F1017" s="13" t="s">
        <v>3355</v>
      </c>
      <c r="G1017" s="13" t="s">
        <v>1723</v>
      </c>
      <c r="H1017" s="29">
        <v>-17.338628</v>
      </c>
      <c r="I1017" s="29">
        <v>-66.267885</v>
      </c>
      <c r="J1017" s="13">
        <v>28.0</v>
      </c>
    </row>
    <row r="1018">
      <c r="A1018" s="13" t="s">
        <v>1718</v>
      </c>
      <c r="B1018" s="13" t="s">
        <v>2042</v>
      </c>
      <c r="C1018" s="13" t="s">
        <v>3010</v>
      </c>
      <c r="D1018" s="13" t="s">
        <v>3254</v>
      </c>
      <c r="E1018" s="13" t="s">
        <v>3481</v>
      </c>
      <c r="F1018" s="13" t="s">
        <v>3254</v>
      </c>
      <c r="G1018" s="13" t="s">
        <v>1723</v>
      </c>
      <c r="H1018" s="29">
        <v>-16.996686</v>
      </c>
      <c r="I1018" s="29">
        <v>-65.157556</v>
      </c>
      <c r="J1018" s="13">
        <v>24.0</v>
      </c>
    </row>
    <row r="1019">
      <c r="A1019" s="13" t="s">
        <v>1718</v>
      </c>
      <c r="B1019" s="13" t="s">
        <v>2042</v>
      </c>
      <c r="C1019" s="13" t="s">
        <v>1720</v>
      </c>
      <c r="D1019" s="13" t="s">
        <v>2042</v>
      </c>
      <c r="E1019" s="13" t="s">
        <v>3482</v>
      </c>
      <c r="F1019" s="13" t="s">
        <v>2042</v>
      </c>
      <c r="G1019" s="13" t="s">
        <v>1723</v>
      </c>
      <c r="H1019" s="29">
        <v>-17.391151</v>
      </c>
      <c r="I1019" s="29">
        <v>-66.168721</v>
      </c>
      <c r="J1019" s="13">
        <v>20.0</v>
      </c>
    </row>
    <row r="1020">
      <c r="A1020" s="13" t="s">
        <v>1718</v>
      </c>
      <c r="B1020" s="13" t="s">
        <v>2042</v>
      </c>
      <c r="C1020" s="13" t="s">
        <v>3050</v>
      </c>
      <c r="D1020" s="13" t="s">
        <v>2623</v>
      </c>
      <c r="E1020" s="13" t="s">
        <v>3483</v>
      </c>
      <c r="F1020" s="13" t="s">
        <v>2623</v>
      </c>
      <c r="G1020" s="13" t="s">
        <v>1723</v>
      </c>
      <c r="H1020" s="29">
        <v>-16.988214</v>
      </c>
      <c r="I1020" s="29">
        <v>-65.246566</v>
      </c>
      <c r="J1020" s="13">
        <v>24.0</v>
      </c>
    </row>
    <row r="1021">
      <c r="A1021" s="13" t="s">
        <v>1718</v>
      </c>
      <c r="B1021" s="13" t="s">
        <v>2042</v>
      </c>
      <c r="C1021" s="13" t="s">
        <v>1720</v>
      </c>
      <c r="D1021" s="13" t="s">
        <v>2042</v>
      </c>
      <c r="E1021" s="13" t="s">
        <v>3484</v>
      </c>
      <c r="F1021" s="13" t="s">
        <v>2042</v>
      </c>
      <c r="G1021" s="13" t="s">
        <v>1723</v>
      </c>
      <c r="H1021" s="29">
        <v>-17.466683</v>
      </c>
      <c r="I1021" s="29">
        <v>-66.113129</v>
      </c>
      <c r="J1021" s="13">
        <v>21.0</v>
      </c>
    </row>
    <row r="1022">
      <c r="A1022" s="13" t="s">
        <v>1718</v>
      </c>
      <c r="B1022" s="13" t="s">
        <v>2042</v>
      </c>
      <c r="C1022" s="13" t="s">
        <v>2979</v>
      </c>
      <c r="D1022" s="13" t="s">
        <v>3131</v>
      </c>
      <c r="E1022" s="13" t="s">
        <v>3485</v>
      </c>
      <c r="F1022" s="13" t="s">
        <v>3486</v>
      </c>
      <c r="G1022" s="13" t="s">
        <v>1723</v>
      </c>
      <c r="H1022" s="29">
        <v>-17.432191</v>
      </c>
      <c r="I1022" s="29">
        <v>-66.326937</v>
      </c>
      <c r="J1022" s="13">
        <v>26.0</v>
      </c>
    </row>
    <row r="1023">
      <c r="A1023" s="13" t="s">
        <v>1718</v>
      </c>
      <c r="B1023" s="13" t="s">
        <v>2042</v>
      </c>
      <c r="C1023" s="13" t="s">
        <v>2983</v>
      </c>
      <c r="D1023" s="13" t="s">
        <v>3042</v>
      </c>
      <c r="E1023" s="13" t="s">
        <v>3487</v>
      </c>
      <c r="F1023" s="13" t="s">
        <v>3488</v>
      </c>
      <c r="G1023" s="13" t="s">
        <v>1723</v>
      </c>
      <c r="H1023" s="29">
        <v>-16.4636</v>
      </c>
      <c r="I1023" s="29">
        <v>-65.8023</v>
      </c>
      <c r="J1023" s="13">
        <v>24.0</v>
      </c>
    </row>
    <row r="1024">
      <c r="A1024" s="13" t="s">
        <v>1718</v>
      </c>
      <c r="B1024" s="13" t="s">
        <v>2042</v>
      </c>
      <c r="C1024" s="13" t="s">
        <v>1720</v>
      </c>
      <c r="D1024" s="13" t="s">
        <v>2042</v>
      </c>
      <c r="E1024" s="13" t="s">
        <v>3489</v>
      </c>
      <c r="F1024" s="13" t="s">
        <v>2042</v>
      </c>
      <c r="G1024" s="13" t="s">
        <v>1723</v>
      </c>
      <c r="H1024" s="29">
        <v>-17.378091</v>
      </c>
      <c r="I1024" s="29">
        <v>-66.158643</v>
      </c>
      <c r="J1024" s="13">
        <v>20.0</v>
      </c>
    </row>
    <row r="1025">
      <c r="A1025" s="13" t="s">
        <v>1718</v>
      </c>
      <c r="B1025" s="13" t="s">
        <v>2042</v>
      </c>
      <c r="C1025" s="13" t="s">
        <v>2979</v>
      </c>
      <c r="D1025" s="13" t="s">
        <v>3131</v>
      </c>
      <c r="E1025" s="13" t="s">
        <v>3490</v>
      </c>
      <c r="F1025" s="13" t="s">
        <v>3486</v>
      </c>
      <c r="G1025" s="13" t="s">
        <v>1723</v>
      </c>
      <c r="H1025" s="29">
        <v>-17.415205</v>
      </c>
      <c r="I1025" s="29">
        <v>-66.31985</v>
      </c>
      <c r="J1025" s="13">
        <v>26.0</v>
      </c>
    </row>
    <row r="1026">
      <c r="A1026" s="13" t="s">
        <v>1718</v>
      </c>
      <c r="B1026" s="13" t="s">
        <v>2042</v>
      </c>
      <c r="C1026" s="13" t="s">
        <v>1720</v>
      </c>
      <c r="D1026" s="13" t="s">
        <v>2042</v>
      </c>
      <c r="E1026" s="13" t="s">
        <v>3491</v>
      </c>
      <c r="F1026" s="13" t="s">
        <v>2042</v>
      </c>
      <c r="G1026" s="13" t="s">
        <v>1723</v>
      </c>
      <c r="H1026" s="29">
        <v>-17.364903</v>
      </c>
      <c r="I1026" s="29">
        <v>-66.173878</v>
      </c>
      <c r="J1026" s="13">
        <v>20.0</v>
      </c>
    </row>
    <row r="1027">
      <c r="A1027" s="13" t="s">
        <v>1718</v>
      </c>
      <c r="B1027" s="13" t="s">
        <v>2042</v>
      </c>
      <c r="C1027" s="13" t="s">
        <v>1720</v>
      </c>
      <c r="D1027" s="13" t="s">
        <v>2042</v>
      </c>
      <c r="E1027" s="13" t="s">
        <v>3492</v>
      </c>
      <c r="F1027" s="13" t="s">
        <v>2042</v>
      </c>
      <c r="G1027" s="13" t="s">
        <v>1723</v>
      </c>
      <c r="H1027" s="29">
        <v>-17.373906</v>
      </c>
      <c r="I1027" s="29">
        <v>-66.181015</v>
      </c>
      <c r="J1027" s="13">
        <v>20.0</v>
      </c>
    </row>
    <row r="1028">
      <c r="A1028" s="13" t="s">
        <v>1718</v>
      </c>
      <c r="B1028" s="13" t="s">
        <v>2042</v>
      </c>
      <c r="C1028" s="13" t="s">
        <v>2979</v>
      </c>
      <c r="D1028" s="13" t="s">
        <v>2979</v>
      </c>
      <c r="E1028" s="13" t="s">
        <v>3493</v>
      </c>
      <c r="F1028" s="13" t="s">
        <v>3494</v>
      </c>
      <c r="G1028" s="13" t="s">
        <v>1723</v>
      </c>
      <c r="H1028" s="29">
        <v>-17.3675</v>
      </c>
      <c r="I1028" s="29">
        <v>-66.3003</v>
      </c>
      <c r="J1028" s="13">
        <v>28.0</v>
      </c>
    </row>
    <row r="1029">
      <c r="A1029" s="13" t="s">
        <v>1718</v>
      </c>
      <c r="B1029" s="13" t="s">
        <v>2042</v>
      </c>
      <c r="C1029" s="13" t="s">
        <v>3010</v>
      </c>
      <c r="D1029" s="13" t="s">
        <v>3201</v>
      </c>
      <c r="E1029" s="13" t="s">
        <v>3495</v>
      </c>
      <c r="F1029" s="13" t="s">
        <v>2261</v>
      </c>
      <c r="G1029" s="13" t="s">
        <v>1723</v>
      </c>
      <c r="H1029" s="29">
        <v>-17.1853</v>
      </c>
      <c r="I1029" s="29">
        <v>-64.5622</v>
      </c>
      <c r="J1029" s="13">
        <v>24.0</v>
      </c>
    </row>
    <row r="1030">
      <c r="A1030" s="13" t="s">
        <v>1718</v>
      </c>
      <c r="B1030" s="13" t="s">
        <v>2042</v>
      </c>
      <c r="C1030" s="13" t="s">
        <v>1720</v>
      </c>
      <c r="D1030" s="13" t="s">
        <v>2042</v>
      </c>
      <c r="E1030" s="13" t="s">
        <v>3496</v>
      </c>
      <c r="F1030" s="13" t="s">
        <v>2042</v>
      </c>
      <c r="G1030" s="13" t="s">
        <v>1723</v>
      </c>
      <c r="H1030" s="29">
        <v>-17.476937</v>
      </c>
      <c r="I1030" s="29">
        <v>-66.119958</v>
      </c>
      <c r="J1030" s="13">
        <v>22.0</v>
      </c>
    </row>
    <row r="1031">
      <c r="A1031" s="13" t="s">
        <v>1718</v>
      </c>
      <c r="B1031" s="13" t="s">
        <v>2042</v>
      </c>
      <c r="C1031" s="13" t="s">
        <v>3034</v>
      </c>
      <c r="D1031" s="13" t="s">
        <v>3035</v>
      </c>
      <c r="E1031" s="13" t="s">
        <v>3497</v>
      </c>
      <c r="F1031" s="13" t="s">
        <v>3498</v>
      </c>
      <c r="G1031" s="13" t="s">
        <v>1723</v>
      </c>
      <c r="H1031" s="29">
        <v>-17.265</v>
      </c>
      <c r="I1031" s="29">
        <v>-66.867</v>
      </c>
      <c r="J1031" s="13">
        <v>27.0</v>
      </c>
    </row>
    <row r="1032">
      <c r="A1032" s="13" t="s">
        <v>1718</v>
      </c>
      <c r="B1032" s="13" t="s">
        <v>2042</v>
      </c>
      <c r="C1032" s="13" t="s">
        <v>3034</v>
      </c>
      <c r="D1032" s="13" t="s">
        <v>3035</v>
      </c>
      <c r="E1032" s="13" t="s">
        <v>3499</v>
      </c>
      <c r="F1032" s="13" t="s">
        <v>3500</v>
      </c>
      <c r="G1032" s="13" t="s">
        <v>1723</v>
      </c>
      <c r="H1032" s="29">
        <v>-17.369</v>
      </c>
      <c r="I1032" s="29">
        <v>-66.671</v>
      </c>
      <c r="J1032" s="13">
        <v>27.0</v>
      </c>
    </row>
    <row r="1033">
      <c r="A1033" s="13" t="s">
        <v>1718</v>
      </c>
      <c r="B1033" s="13" t="s">
        <v>2042</v>
      </c>
      <c r="C1033" s="13" t="s">
        <v>3050</v>
      </c>
      <c r="D1033" s="13" t="s">
        <v>3050</v>
      </c>
      <c r="E1033" s="13" t="s">
        <v>3501</v>
      </c>
      <c r="F1033" s="13" t="s">
        <v>3502</v>
      </c>
      <c r="G1033" s="13" t="s">
        <v>1723</v>
      </c>
      <c r="H1033" s="29">
        <v>-17.472702</v>
      </c>
      <c r="I1033" s="29">
        <v>-65.704214</v>
      </c>
      <c r="J1033" s="13">
        <v>25.0</v>
      </c>
    </row>
    <row r="1034">
      <c r="A1034" s="13" t="s">
        <v>1718</v>
      </c>
      <c r="B1034" s="13" t="s">
        <v>2042</v>
      </c>
      <c r="C1034" s="13" t="s">
        <v>1720</v>
      </c>
      <c r="D1034" s="13" t="s">
        <v>2042</v>
      </c>
      <c r="E1034" s="13" t="s">
        <v>3503</v>
      </c>
      <c r="F1034" s="13" t="s">
        <v>2042</v>
      </c>
      <c r="G1034" s="13" t="s">
        <v>1723</v>
      </c>
      <c r="H1034" s="29">
        <v>-17.443461</v>
      </c>
      <c r="I1034" s="29">
        <v>-66.153174</v>
      </c>
      <c r="J1034" s="13">
        <v>22.0</v>
      </c>
    </row>
    <row r="1035">
      <c r="A1035" s="13" t="s">
        <v>1718</v>
      </c>
      <c r="B1035" s="13" t="s">
        <v>2042</v>
      </c>
      <c r="C1035" s="13" t="s">
        <v>3017</v>
      </c>
      <c r="D1035" s="13" t="s">
        <v>3017</v>
      </c>
      <c r="E1035" s="13" t="s">
        <v>3504</v>
      </c>
      <c r="F1035" s="13" t="s">
        <v>3017</v>
      </c>
      <c r="G1035" s="13" t="s">
        <v>1723</v>
      </c>
      <c r="H1035" s="29">
        <v>-17.5443</v>
      </c>
      <c r="I1035" s="29">
        <v>-65.8346</v>
      </c>
      <c r="J1035" s="13">
        <v>26.0</v>
      </c>
    </row>
    <row r="1036">
      <c r="A1036" s="13" t="s">
        <v>1718</v>
      </c>
      <c r="B1036" s="13" t="s">
        <v>2042</v>
      </c>
      <c r="C1036" s="13" t="s">
        <v>3050</v>
      </c>
      <c r="D1036" s="13" t="s">
        <v>2623</v>
      </c>
      <c r="E1036" s="13" t="s">
        <v>3505</v>
      </c>
      <c r="F1036" s="13" t="s">
        <v>2646</v>
      </c>
      <c r="G1036" s="13" t="s">
        <v>1723</v>
      </c>
      <c r="H1036" s="29">
        <v>-11.061062</v>
      </c>
      <c r="I1036" s="29">
        <v>-68.792596</v>
      </c>
      <c r="J1036" s="13">
        <v>62.0</v>
      </c>
    </row>
    <row r="1037">
      <c r="A1037" s="13" t="s">
        <v>1718</v>
      </c>
      <c r="B1037" s="13" t="s">
        <v>2042</v>
      </c>
      <c r="C1037" s="13" t="s">
        <v>2979</v>
      </c>
      <c r="D1037" s="13" t="s">
        <v>2979</v>
      </c>
      <c r="E1037" s="13" t="s">
        <v>3506</v>
      </c>
      <c r="F1037" s="13" t="s">
        <v>3076</v>
      </c>
      <c r="G1037" s="13" t="s">
        <v>1723</v>
      </c>
      <c r="H1037" s="29">
        <v>-17.3938</v>
      </c>
      <c r="I1037" s="29">
        <v>-66.2693</v>
      </c>
      <c r="J1037" s="13">
        <v>28.0</v>
      </c>
    </row>
    <row r="1038">
      <c r="A1038" s="13" t="s">
        <v>1718</v>
      </c>
      <c r="B1038" s="13" t="s">
        <v>2042</v>
      </c>
      <c r="C1038" s="13" t="s">
        <v>1720</v>
      </c>
      <c r="D1038" s="13" t="s">
        <v>2042</v>
      </c>
      <c r="E1038" s="13" t="s">
        <v>3507</v>
      </c>
      <c r="F1038" s="13" t="s">
        <v>2042</v>
      </c>
      <c r="G1038" s="13" t="s">
        <v>1723</v>
      </c>
      <c r="H1038" s="29">
        <v>-17.397715</v>
      </c>
      <c r="I1038" s="29">
        <v>-66.18245</v>
      </c>
      <c r="J1038" s="13">
        <v>22.0</v>
      </c>
    </row>
    <row r="1039">
      <c r="A1039" s="13" t="s">
        <v>1718</v>
      </c>
      <c r="B1039" s="13" t="s">
        <v>2042</v>
      </c>
      <c r="C1039" s="13" t="s">
        <v>1720</v>
      </c>
      <c r="D1039" s="13" t="s">
        <v>2042</v>
      </c>
      <c r="E1039" s="13" t="s">
        <v>3508</v>
      </c>
      <c r="F1039" s="13" t="s">
        <v>2042</v>
      </c>
      <c r="G1039" s="13" t="s">
        <v>1723</v>
      </c>
      <c r="H1039" s="29">
        <v>-17.397455</v>
      </c>
      <c r="I1039" s="29">
        <v>-66.207304</v>
      </c>
      <c r="J1039" s="13">
        <v>22.0</v>
      </c>
    </row>
    <row r="1040">
      <c r="A1040" s="13" t="s">
        <v>1718</v>
      </c>
      <c r="B1040" s="13" t="s">
        <v>2042</v>
      </c>
      <c r="C1040" s="13" t="s">
        <v>3156</v>
      </c>
      <c r="D1040" s="13" t="s">
        <v>3422</v>
      </c>
      <c r="E1040" s="13" t="s">
        <v>3509</v>
      </c>
      <c r="F1040" s="13" t="s">
        <v>3510</v>
      </c>
      <c r="G1040" s="13" t="s">
        <v>1723</v>
      </c>
      <c r="H1040" s="29">
        <v>-17.749111</v>
      </c>
      <c r="I1040" s="29">
        <v>-66.355109</v>
      </c>
      <c r="J1040" s="13">
        <v>26.0</v>
      </c>
    </row>
    <row r="1041">
      <c r="A1041" s="13" t="s">
        <v>1718</v>
      </c>
      <c r="B1041" s="13" t="s">
        <v>2042</v>
      </c>
      <c r="C1041" s="13" t="s">
        <v>1720</v>
      </c>
      <c r="D1041" s="13" t="s">
        <v>2042</v>
      </c>
      <c r="E1041" s="13" t="s">
        <v>3511</v>
      </c>
      <c r="F1041" s="13" t="s">
        <v>2042</v>
      </c>
      <c r="G1041" s="13" t="s">
        <v>1723</v>
      </c>
      <c r="H1041" s="29">
        <v>-17.360479</v>
      </c>
      <c r="I1041" s="29">
        <v>-66.158582</v>
      </c>
      <c r="J1041" s="13">
        <v>20.0</v>
      </c>
    </row>
    <row r="1042">
      <c r="A1042" s="13" t="s">
        <v>1718</v>
      </c>
      <c r="B1042" s="13" t="s">
        <v>2042</v>
      </c>
      <c r="C1042" s="13" t="s">
        <v>3156</v>
      </c>
      <c r="D1042" s="13" t="s">
        <v>3156</v>
      </c>
      <c r="E1042" s="13" t="s">
        <v>3512</v>
      </c>
      <c r="F1042" s="13" t="s">
        <v>3513</v>
      </c>
      <c r="G1042" s="13" t="s">
        <v>1723</v>
      </c>
      <c r="H1042" s="29">
        <v>-17.942457</v>
      </c>
      <c r="I1042" s="29">
        <v>-67.114255</v>
      </c>
      <c r="J1042" s="13">
        <v>29.0</v>
      </c>
    </row>
    <row r="1043">
      <c r="A1043" s="13" t="s">
        <v>1718</v>
      </c>
      <c r="B1043" s="13" t="s">
        <v>2042</v>
      </c>
      <c r="C1043" s="13" t="s">
        <v>1720</v>
      </c>
      <c r="D1043" s="13" t="s">
        <v>2042</v>
      </c>
      <c r="E1043" s="13" t="s">
        <v>3514</v>
      </c>
      <c r="F1043" s="13" t="s">
        <v>2042</v>
      </c>
      <c r="G1043" s="13" t="s">
        <v>1723</v>
      </c>
      <c r="H1043" s="29">
        <v>-17.443437</v>
      </c>
      <c r="I1043" s="29">
        <v>-66.196199</v>
      </c>
      <c r="J1043" s="13">
        <v>22.0</v>
      </c>
    </row>
    <row r="1044">
      <c r="A1044" s="13" t="s">
        <v>1718</v>
      </c>
      <c r="B1044" s="13" t="s">
        <v>2042</v>
      </c>
      <c r="C1044" s="13" t="s">
        <v>1720</v>
      </c>
      <c r="D1044" s="13" t="s">
        <v>2042</v>
      </c>
      <c r="E1044" s="13" t="s">
        <v>3515</v>
      </c>
      <c r="F1044" s="13" t="s">
        <v>2042</v>
      </c>
      <c r="G1044" s="13" t="s">
        <v>1723</v>
      </c>
      <c r="H1044" s="29">
        <v>-17.465193</v>
      </c>
      <c r="I1044" s="29">
        <v>-66.206</v>
      </c>
      <c r="J1044" s="13">
        <v>22.0</v>
      </c>
    </row>
    <row r="1045">
      <c r="A1045" s="13" t="s">
        <v>1718</v>
      </c>
      <c r="B1045" s="13" t="s">
        <v>2042</v>
      </c>
      <c r="C1045" s="13" t="s">
        <v>1720</v>
      </c>
      <c r="D1045" s="13" t="s">
        <v>2042</v>
      </c>
      <c r="E1045" s="13" t="s">
        <v>3516</v>
      </c>
      <c r="F1045" s="13" t="s">
        <v>2042</v>
      </c>
      <c r="G1045" s="13" t="s">
        <v>1723</v>
      </c>
      <c r="H1045" s="29">
        <v>-17.439464</v>
      </c>
      <c r="I1045" s="29">
        <v>-66.117405</v>
      </c>
      <c r="J1045" s="13">
        <v>21.0</v>
      </c>
    </row>
    <row r="1046">
      <c r="A1046" s="13" t="s">
        <v>1718</v>
      </c>
      <c r="B1046" s="13" t="s">
        <v>2042</v>
      </c>
      <c r="C1046" s="13" t="s">
        <v>1720</v>
      </c>
      <c r="D1046" s="13" t="s">
        <v>2042</v>
      </c>
      <c r="E1046" s="13" t="s">
        <v>3517</v>
      </c>
      <c r="F1046" s="13" t="s">
        <v>2042</v>
      </c>
      <c r="G1046" s="13" t="s">
        <v>1723</v>
      </c>
      <c r="H1046" s="29">
        <v>-17.439697</v>
      </c>
      <c r="I1046" s="29">
        <v>-66.117217</v>
      </c>
      <c r="J1046" s="13">
        <v>21.0</v>
      </c>
    </row>
    <row r="1047">
      <c r="A1047" s="13" t="s">
        <v>1718</v>
      </c>
      <c r="B1047" s="13" t="s">
        <v>2042</v>
      </c>
      <c r="C1047" s="13" t="s">
        <v>3156</v>
      </c>
      <c r="D1047" s="13" t="s">
        <v>3156</v>
      </c>
      <c r="E1047" s="13" t="s">
        <v>3518</v>
      </c>
      <c r="F1047" s="13" t="s">
        <v>1888</v>
      </c>
      <c r="G1047" s="13" t="s">
        <v>1723</v>
      </c>
      <c r="H1047" s="29">
        <v>-17.649308</v>
      </c>
      <c r="I1047" s="29">
        <v>-66.242402</v>
      </c>
      <c r="J1047" s="13">
        <v>26.0</v>
      </c>
    </row>
    <row r="1048">
      <c r="A1048" s="13" t="s">
        <v>1718</v>
      </c>
      <c r="B1048" s="13" t="s">
        <v>2042</v>
      </c>
      <c r="C1048" s="13" t="s">
        <v>2983</v>
      </c>
      <c r="D1048" s="13" t="s">
        <v>2984</v>
      </c>
      <c r="E1048" s="13" t="s">
        <v>3519</v>
      </c>
      <c r="F1048" s="13" t="s">
        <v>3148</v>
      </c>
      <c r="G1048" s="13" t="s">
        <v>1723</v>
      </c>
      <c r="H1048" s="29">
        <v>-17.441158</v>
      </c>
      <c r="I1048" s="29">
        <v>-66.018051</v>
      </c>
      <c r="J1048" s="13">
        <v>23.0</v>
      </c>
    </row>
    <row r="1049">
      <c r="A1049" s="13" t="s">
        <v>1718</v>
      </c>
      <c r="B1049" s="13" t="s">
        <v>2042</v>
      </c>
      <c r="C1049" s="13" t="s">
        <v>2979</v>
      </c>
      <c r="D1049" s="13" t="s">
        <v>2979</v>
      </c>
      <c r="E1049" s="13" t="s">
        <v>3520</v>
      </c>
      <c r="F1049" s="13" t="s">
        <v>3521</v>
      </c>
      <c r="G1049" s="13" t="s">
        <v>1723</v>
      </c>
      <c r="H1049" s="29">
        <v>-17.326364</v>
      </c>
      <c r="I1049" s="29">
        <v>-66.302063</v>
      </c>
      <c r="J1049" s="13">
        <v>28.0</v>
      </c>
    </row>
    <row r="1050">
      <c r="A1050" s="13" t="s">
        <v>1718</v>
      </c>
      <c r="B1050" s="13" t="s">
        <v>2042</v>
      </c>
      <c r="C1050" s="13" t="s">
        <v>2979</v>
      </c>
      <c r="D1050" s="13" t="s">
        <v>3068</v>
      </c>
      <c r="E1050" s="13" t="s">
        <v>3522</v>
      </c>
      <c r="F1050" s="13" t="s">
        <v>3237</v>
      </c>
      <c r="G1050" s="13" t="s">
        <v>1723</v>
      </c>
      <c r="H1050" s="29">
        <v>-17.3868</v>
      </c>
      <c r="I1050" s="29">
        <v>-66.2259</v>
      </c>
      <c r="J1050" s="13">
        <v>28.0</v>
      </c>
    </row>
    <row r="1051">
      <c r="A1051" s="13" t="s">
        <v>1718</v>
      </c>
      <c r="B1051" s="13" t="s">
        <v>2042</v>
      </c>
      <c r="C1051" s="13" t="s">
        <v>3034</v>
      </c>
      <c r="D1051" s="13" t="s">
        <v>3035</v>
      </c>
      <c r="E1051" s="13" t="s">
        <v>3523</v>
      </c>
      <c r="F1051" s="13" t="s">
        <v>3524</v>
      </c>
      <c r="G1051" s="13" t="s">
        <v>1723</v>
      </c>
      <c r="H1051" s="29">
        <v>-17.357</v>
      </c>
      <c r="I1051" s="29">
        <v>-66.732</v>
      </c>
      <c r="J1051" s="13">
        <v>27.0</v>
      </c>
    </row>
    <row r="1052">
      <c r="A1052" s="13" t="s">
        <v>1718</v>
      </c>
      <c r="B1052" s="13" t="s">
        <v>2042</v>
      </c>
      <c r="C1052" s="13" t="s">
        <v>1720</v>
      </c>
      <c r="D1052" s="13" t="s">
        <v>2042</v>
      </c>
      <c r="E1052" s="13" t="s">
        <v>3525</v>
      </c>
      <c r="F1052" s="13" t="s">
        <v>2042</v>
      </c>
      <c r="G1052" s="13" t="s">
        <v>1723</v>
      </c>
      <c r="H1052" s="29">
        <v>-17.3624</v>
      </c>
      <c r="I1052" s="29">
        <v>-66.1893</v>
      </c>
      <c r="J1052" s="13">
        <v>20.0</v>
      </c>
    </row>
    <row r="1053">
      <c r="A1053" s="13" t="s">
        <v>1718</v>
      </c>
      <c r="B1053" s="13" t="s">
        <v>2042</v>
      </c>
      <c r="C1053" s="13" t="s">
        <v>3034</v>
      </c>
      <c r="D1053" s="13" t="s">
        <v>3093</v>
      </c>
      <c r="E1053" s="13" t="s">
        <v>3526</v>
      </c>
      <c r="F1053" s="13" t="s">
        <v>3527</v>
      </c>
      <c r="G1053" s="13" t="s">
        <v>1723</v>
      </c>
      <c r="H1053" s="29">
        <v>-17.20845</v>
      </c>
      <c r="I1053" s="29">
        <v>-66.589944</v>
      </c>
      <c r="J1053" s="13">
        <v>27.0</v>
      </c>
    </row>
    <row r="1054">
      <c r="A1054" s="13" t="s">
        <v>1718</v>
      </c>
      <c r="B1054" s="13" t="s">
        <v>2042</v>
      </c>
      <c r="C1054" s="13" t="s">
        <v>2979</v>
      </c>
      <c r="D1054" s="13" t="s">
        <v>2979</v>
      </c>
      <c r="E1054" s="13" t="s">
        <v>3528</v>
      </c>
      <c r="F1054" s="13" t="s">
        <v>3007</v>
      </c>
      <c r="G1054" s="13" t="s">
        <v>1723</v>
      </c>
      <c r="H1054" s="29">
        <v>-17.1173</v>
      </c>
      <c r="I1054" s="29">
        <v>-66.3227</v>
      </c>
      <c r="J1054" s="13">
        <v>28.0</v>
      </c>
    </row>
    <row r="1055">
      <c r="A1055" s="13" t="s">
        <v>1718</v>
      </c>
      <c r="B1055" s="13" t="s">
        <v>2042</v>
      </c>
      <c r="C1055" s="13" t="s">
        <v>3017</v>
      </c>
      <c r="D1055" s="13" t="s">
        <v>3017</v>
      </c>
      <c r="E1055" s="13" t="s">
        <v>3529</v>
      </c>
      <c r="F1055" s="13" t="s">
        <v>3530</v>
      </c>
      <c r="G1055" s="13" t="s">
        <v>1723</v>
      </c>
      <c r="H1055" s="29">
        <v>-17.5096</v>
      </c>
      <c r="I1055" s="29">
        <v>-65.8072</v>
      </c>
      <c r="J1055" s="13">
        <v>26.0</v>
      </c>
    </row>
    <row r="1056">
      <c r="A1056" s="13" t="s">
        <v>1718</v>
      </c>
      <c r="B1056" s="13" t="s">
        <v>2042</v>
      </c>
      <c r="C1056" s="13" t="s">
        <v>2983</v>
      </c>
      <c r="D1056" s="13" t="s">
        <v>2984</v>
      </c>
      <c r="E1056" s="13" t="s">
        <v>3531</v>
      </c>
      <c r="F1056" s="13" t="s">
        <v>2984</v>
      </c>
      <c r="G1056" s="13" t="s">
        <v>1723</v>
      </c>
      <c r="H1056" s="29">
        <v>-17.400205</v>
      </c>
      <c r="I1056" s="29">
        <v>-66.031528</v>
      </c>
      <c r="J1056" s="13">
        <v>23.0</v>
      </c>
    </row>
    <row r="1057">
      <c r="A1057" s="13" t="s">
        <v>1718</v>
      </c>
      <c r="B1057" s="13" t="s">
        <v>2042</v>
      </c>
      <c r="C1057" s="13" t="s">
        <v>3017</v>
      </c>
      <c r="D1057" s="13" t="s">
        <v>3017</v>
      </c>
      <c r="E1057" s="13" t="s">
        <v>3532</v>
      </c>
      <c r="F1057" s="13" t="s">
        <v>3017</v>
      </c>
      <c r="G1057" s="13" t="s">
        <v>1723</v>
      </c>
      <c r="H1057" s="29">
        <v>-17.5643</v>
      </c>
      <c r="I1057" s="29">
        <v>-65.8418</v>
      </c>
      <c r="J1057" s="13">
        <v>26.0</v>
      </c>
    </row>
    <row r="1058">
      <c r="A1058" s="13" t="s">
        <v>1718</v>
      </c>
      <c r="B1058" s="13" t="s">
        <v>2042</v>
      </c>
      <c r="C1058" s="13" t="s">
        <v>1720</v>
      </c>
      <c r="D1058" s="13" t="s">
        <v>2042</v>
      </c>
      <c r="E1058" s="13" t="s">
        <v>3533</v>
      </c>
      <c r="F1058" s="13" t="s">
        <v>2042</v>
      </c>
      <c r="G1058" s="13" t="s">
        <v>1723</v>
      </c>
      <c r="H1058" s="29">
        <v>-17.373356</v>
      </c>
      <c r="I1058" s="29">
        <v>-66.143776</v>
      </c>
      <c r="J1058" s="13">
        <v>20.0</v>
      </c>
    </row>
    <row r="1059">
      <c r="A1059" s="13" t="s">
        <v>1718</v>
      </c>
      <c r="B1059" s="13" t="s">
        <v>2042</v>
      </c>
      <c r="C1059" s="13" t="s">
        <v>1720</v>
      </c>
      <c r="D1059" s="13" t="s">
        <v>2042</v>
      </c>
      <c r="E1059" s="13" t="s">
        <v>3534</v>
      </c>
      <c r="F1059" s="13" t="s">
        <v>3535</v>
      </c>
      <c r="G1059" s="13" t="s">
        <v>1740</v>
      </c>
      <c r="H1059" s="29">
        <v>-10.057803</v>
      </c>
      <c r="I1059" s="29">
        <v>-65.533367</v>
      </c>
      <c r="J1059" s="13">
        <v>7.0</v>
      </c>
    </row>
    <row r="1060">
      <c r="A1060" s="13" t="s">
        <v>1718</v>
      </c>
      <c r="B1060" s="13" t="s">
        <v>2042</v>
      </c>
      <c r="C1060" s="13" t="s">
        <v>3010</v>
      </c>
      <c r="D1060" s="13" t="s">
        <v>3011</v>
      </c>
      <c r="E1060" s="13" t="s">
        <v>3536</v>
      </c>
      <c r="F1060" s="13" t="s">
        <v>3537</v>
      </c>
      <c r="G1060" s="13" t="s">
        <v>1723</v>
      </c>
      <c r="H1060" s="29">
        <v>-17.031818</v>
      </c>
      <c r="I1060" s="29">
        <v>-64.857891</v>
      </c>
      <c r="J1060" s="13">
        <v>24.0</v>
      </c>
    </row>
    <row r="1061">
      <c r="A1061" s="13" t="s">
        <v>1718</v>
      </c>
      <c r="B1061" s="13" t="s">
        <v>2042</v>
      </c>
      <c r="C1061" s="13" t="s">
        <v>1720</v>
      </c>
      <c r="D1061" s="13" t="s">
        <v>2042</v>
      </c>
      <c r="E1061" s="13" t="s">
        <v>3538</v>
      </c>
      <c r="F1061" s="13" t="s">
        <v>2042</v>
      </c>
      <c r="G1061" s="13" t="s">
        <v>1723</v>
      </c>
      <c r="H1061" s="29">
        <v>-17.469251</v>
      </c>
      <c r="I1061" s="29">
        <v>-66.150582</v>
      </c>
      <c r="J1061" s="13">
        <v>22.0</v>
      </c>
    </row>
    <row r="1062">
      <c r="A1062" s="13" t="s">
        <v>1718</v>
      </c>
      <c r="B1062" s="13" t="s">
        <v>2042</v>
      </c>
      <c r="C1062" s="13" t="s">
        <v>2997</v>
      </c>
      <c r="D1062" s="13" t="s">
        <v>3128</v>
      </c>
      <c r="E1062" s="13" t="s">
        <v>3539</v>
      </c>
      <c r="F1062" s="13" t="s">
        <v>3128</v>
      </c>
      <c r="G1062" s="13" t="s">
        <v>1723</v>
      </c>
      <c r="H1062" s="29">
        <v>-17.7819</v>
      </c>
      <c r="I1062" s="29">
        <v>-65.9333</v>
      </c>
      <c r="J1062" s="13">
        <v>26.0</v>
      </c>
    </row>
    <row r="1063">
      <c r="A1063" s="13" t="s">
        <v>1718</v>
      </c>
      <c r="B1063" s="13" t="s">
        <v>2042</v>
      </c>
      <c r="C1063" s="13" t="s">
        <v>1720</v>
      </c>
      <c r="D1063" s="13" t="s">
        <v>2042</v>
      </c>
      <c r="E1063" s="13" t="s">
        <v>3540</v>
      </c>
      <c r="F1063" s="13" t="s">
        <v>2042</v>
      </c>
      <c r="G1063" s="13" t="s">
        <v>1723</v>
      </c>
      <c r="H1063" s="29">
        <v>-17.389791</v>
      </c>
      <c r="I1063" s="29">
        <v>-66.19305</v>
      </c>
      <c r="J1063" s="13">
        <v>20.0</v>
      </c>
    </row>
    <row r="1064">
      <c r="A1064" s="13" t="s">
        <v>1718</v>
      </c>
      <c r="B1064" s="13" t="s">
        <v>2042</v>
      </c>
      <c r="C1064" s="13" t="s">
        <v>1720</v>
      </c>
      <c r="D1064" s="13" t="s">
        <v>2042</v>
      </c>
      <c r="E1064" s="13" t="s">
        <v>3541</v>
      </c>
      <c r="F1064" s="13" t="s">
        <v>2042</v>
      </c>
      <c r="G1064" s="13" t="s">
        <v>1723</v>
      </c>
      <c r="H1064" s="29">
        <v>-17.439328</v>
      </c>
      <c r="I1064" s="29">
        <v>-66.139736</v>
      </c>
      <c r="J1064" s="13">
        <v>21.0</v>
      </c>
    </row>
    <row r="1065">
      <c r="A1065" s="13" t="s">
        <v>1718</v>
      </c>
      <c r="B1065" s="13" t="s">
        <v>2042</v>
      </c>
      <c r="C1065" s="13" t="s">
        <v>1720</v>
      </c>
      <c r="D1065" s="13" t="s">
        <v>2042</v>
      </c>
      <c r="E1065" s="13" t="s">
        <v>3542</v>
      </c>
      <c r="F1065" s="13" t="s">
        <v>2042</v>
      </c>
      <c r="G1065" s="13" t="s">
        <v>1723</v>
      </c>
      <c r="H1065" s="29">
        <v>-17.4825</v>
      </c>
      <c r="I1065" s="29">
        <v>-66.1535</v>
      </c>
      <c r="J1065" s="13">
        <v>22.0</v>
      </c>
    </row>
    <row r="1066">
      <c r="A1066" s="13" t="s">
        <v>1718</v>
      </c>
      <c r="B1066" s="13" t="s">
        <v>2042</v>
      </c>
      <c r="C1066" s="13" t="s">
        <v>1720</v>
      </c>
      <c r="D1066" s="13" t="s">
        <v>2042</v>
      </c>
      <c r="E1066" s="13" t="s">
        <v>3543</v>
      </c>
      <c r="F1066" s="13" t="s">
        <v>2042</v>
      </c>
      <c r="G1066" s="13" t="s">
        <v>1723</v>
      </c>
      <c r="H1066" s="29">
        <v>-17.480595</v>
      </c>
      <c r="I1066" s="29">
        <v>-66.100886</v>
      </c>
      <c r="J1066" s="13">
        <v>21.0</v>
      </c>
    </row>
    <row r="1067">
      <c r="A1067" s="13" t="s">
        <v>1718</v>
      </c>
      <c r="B1067" s="13" t="s">
        <v>2042</v>
      </c>
      <c r="C1067" s="13" t="s">
        <v>1720</v>
      </c>
      <c r="D1067" s="13" t="s">
        <v>2042</v>
      </c>
      <c r="E1067" s="13" t="s">
        <v>3544</v>
      </c>
      <c r="F1067" s="13" t="s">
        <v>2042</v>
      </c>
      <c r="G1067" s="13" t="s">
        <v>1723</v>
      </c>
      <c r="H1067" s="29">
        <v>-17.348139</v>
      </c>
      <c r="I1067" s="29">
        <v>-66.168953</v>
      </c>
      <c r="J1067" s="13">
        <v>20.0</v>
      </c>
    </row>
    <row r="1068">
      <c r="A1068" s="13" t="s">
        <v>1718</v>
      </c>
      <c r="B1068" s="13" t="s">
        <v>2042</v>
      </c>
      <c r="C1068" s="13" t="s">
        <v>2983</v>
      </c>
      <c r="D1068" s="13" t="s">
        <v>3042</v>
      </c>
      <c r="E1068" s="13" t="s">
        <v>3545</v>
      </c>
      <c r="F1068" s="13" t="s">
        <v>3546</v>
      </c>
      <c r="G1068" s="13" t="s">
        <v>1740</v>
      </c>
      <c r="H1068" s="29">
        <v>-15.9393</v>
      </c>
      <c r="I1068" s="29">
        <v>-64.7572</v>
      </c>
      <c r="J1068" s="13">
        <v>2.0</v>
      </c>
    </row>
    <row r="1069">
      <c r="A1069" s="13" t="s">
        <v>1718</v>
      </c>
      <c r="B1069" s="13" t="s">
        <v>2042</v>
      </c>
      <c r="C1069" s="13" t="s">
        <v>3034</v>
      </c>
      <c r="D1069" s="13" t="s">
        <v>3093</v>
      </c>
      <c r="E1069" s="13" t="s">
        <v>3547</v>
      </c>
      <c r="F1069" s="13" t="s">
        <v>3486</v>
      </c>
      <c r="G1069" s="13" t="s">
        <v>1723</v>
      </c>
      <c r="H1069" s="29">
        <v>-17.152</v>
      </c>
      <c r="I1069" s="29">
        <v>-66.531</v>
      </c>
      <c r="J1069" s="13">
        <v>27.0</v>
      </c>
    </row>
    <row r="1070">
      <c r="A1070" s="13" t="s">
        <v>1718</v>
      </c>
      <c r="B1070" s="13" t="s">
        <v>2042</v>
      </c>
      <c r="C1070" s="13" t="s">
        <v>3118</v>
      </c>
      <c r="D1070" s="13" t="s">
        <v>3141</v>
      </c>
      <c r="E1070" s="13" t="s">
        <v>3548</v>
      </c>
      <c r="F1070" s="13" t="s">
        <v>3549</v>
      </c>
      <c r="G1070" s="13" t="s">
        <v>1723</v>
      </c>
      <c r="H1070" s="29">
        <v>-18.334</v>
      </c>
      <c r="I1070" s="29">
        <v>-65.228</v>
      </c>
      <c r="J1070" s="13">
        <v>25.0</v>
      </c>
    </row>
    <row r="1071">
      <c r="A1071" s="13" t="s">
        <v>1718</v>
      </c>
      <c r="B1071" s="13" t="s">
        <v>2042</v>
      </c>
      <c r="C1071" s="13" t="s">
        <v>1720</v>
      </c>
      <c r="D1071" s="13" t="s">
        <v>2042</v>
      </c>
      <c r="E1071" s="13" t="s">
        <v>3550</v>
      </c>
      <c r="F1071" s="13" t="s">
        <v>2042</v>
      </c>
      <c r="G1071" s="13" t="s">
        <v>1723</v>
      </c>
      <c r="H1071" s="29">
        <v>-17.463887</v>
      </c>
      <c r="I1071" s="29">
        <v>-66.135813</v>
      </c>
      <c r="J1071" s="13">
        <v>22.0</v>
      </c>
    </row>
    <row r="1072">
      <c r="A1072" s="13" t="s">
        <v>1718</v>
      </c>
      <c r="B1072" s="13" t="s">
        <v>2042</v>
      </c>
      <c r="C1072" s="13" t="s">
        <v>2979</v>
      </c>
      <c r="D1072" s="13" t="s">
        <v>2991</v>
      </c>
      <c r="E1072" s="13" t="s">
        <v>3551</v>
      </c>
      <c r="F1072" s="13" t="s">
        <v>2993</v>
      </c>
      <c r="G1072" s="13" t="s">
        <v>1723</v>
      </c>
      <c r="H1072" s="29">
        <v>-17.354266</v>
      </c>
      <c r="I1072" s="29">
        <v>-66.199856</v>
      </c>
      <c r="J1072" s="13">
        <v>27.0</v>
      </c>
    </row>
    <row r="1073">
      <c r="A1073" s="13" t="s">
        <v>1718</v>
      </c>
      <c r="B1073" s="13" t="s">
        <v>2042</v>
      </c>
      <c r="C1073" s="13" t="s">
        <v>3034</v>
      </c>
      <c r="D1073" s="13" t="s">
        <v>3093</v>
      </c>
      <c r="E1073" s="13" t="s">
        <v>3552</v>
      </c>
      <c r="F1073" s="13" t="s">
        <v>3553</v>
      </c>
      <c r="G1073" s="13" t="s">
        <v>1723</v>
      </c>
      <c r="H1073" s="29">
        <v>-17.124252</v>
      </c>
      <c r="I1073" s="29">
        <v>-66.609103</v>
      </c>
      <c r="J1073" s="13">
        <v>27.0</v>
      </c>
    </row>
    <row r="1074">
      <c r="A1074" s="13" t="s">
        <v>1718</v>
      </c>
      <c r="B1074" s="13" t="s">
        <v>2042</v>
      </c>
      <c r="C1074" s="13" t="s">
        <v>2979</v>
      </c>
      <c r="D1074" s="13" t="s">
        <v>2979</v>
      </c>
      <c r="E1074" s="13" t="s">
        <v>3554</v>
      </c>
      <c r="F1074" s="13" t="s">
        <v>2979</v>
      </c>
      <c r="G1074" s="13" t="s">
        <v>1723</v>
      </c>
      <c r="H1074" s="29">
        <v>-17.355509</v>
      </c>
      <c r="I1074" s="29">
        <v>-66.28339</v>
      </c>
      <c r="J1074" s="13">
        <v>28.0</v>
      </c>
    </row>
    <row r="1075">
      <c r="A1075" s="13" t="s">
        <v>1718</v>
      </c>
      <c r="B1075" s="13" t="s">
        <v>2042</v>
      </c>
      <c r="C1075" s="13" t="s">
        <v>1720</v>
      </c>
      <c r="D1075" s="13" t="s">
        <v>2042</v>
      </c>
      <c r="E1075" s="13" t="s">
        <v>3555</v>
      </c>
      <c r="F1075" s="13" t="s">
        <v>2042</v>
      </c>
      <c r="G1075" s="13" t="s">
        <v>1723</v>
      </c>
      <c r="H1075" s="29">
        <v>-17.437137</v>
      </c>
      <c r="I1075" s="29">
        <v>-66.135852</v>
      </c>
      <c r="J1075" s="13">
        <v>21.0</v>
      </c>
    </row>
    <row r="1076">
      <c r="A1076" s="13" t="s">
        <v>1718</v>
      </c>
      <c r="B1076" s="13" t="s">
        <v>2042</v>
      </c>
      <c r="C1076" s="13" t="s">
        <v>1720</v>
      </c>
      <c r="D1076" s="13" t="s">
        <v>2042</v>
      </c>
      <c r="E1076" s="13" t="s">
        <v>3556</v>
      </c>
      <c r="F1076" s="13" t="s">
        <v>2042</v>
      </c>
      <c r="G1076" s="13" t="s">
        <v>1723</v>
      </c>
      <c r="H1076" s="29">
        <v>-17.415824</v>
      </c>
      <c r="I1076" s="29">
        <v>-66.146727</v>
      </c>
      <c r="J1076" s="13">
        <v>21.0</v>
      </c>
    </row>
    <row r="1077">
      <c r="A1077" s="13" t="s">
        <v>1718</v>
      </c>
      <c r="B1077" s="13" t="s">
        <v>2042</v>
      </c>
      <c r="C1077" s="13" t="s">
        <v>3027</v>
      </c>
      <c r="D1077" s="13" t="s">
        <v>3054</v>
      </c>
      <c r="E1077" s="13" t="s">
        <v>3557</v>
      </c>
      <c r="F1077" s="13" t="s">
        <v>3558</v>
      </c>
      <c r="G1077" s="13" t="s">
        <v>1723</v>
      </c>
      <c r="H1077" s="29">
        <v>-17.597</v>
      </c>
      <c r="I1077" s="29">
        <v>-65.952</v>
      </c>
      <c r="J1077" s="13">
        <v>26.0</v>
      </c>
    </row>
    <row r="1078">
      <c r="A1078" s="13" t="s">
        <v>1718</v>
      </c>
      <c r="B1078" s="13" t="s">
        <v>2042</v>
      </c>
      <c r="C1078" s="13" t="s">
        <v>2979</v>
      </c>
      <c r="D1078" s="13" t="s">
        <v>3131</v>
      </c>
      <c r="E1078" s="13" t="s">
        <v>3559</v>
      </c>
      <c r="F1078" s="13" t="s">
        <v>3560</v>
      </c>
      <c r="G1078" s="13" t="s">
        <v>1723</v>
      </c>
      <c r="H1078" s="29">
        <v>-17.426157</v>
      </c>
      <c r="I1078" s="29">
        <v>-66.387126</v>
      </c>
      <c r="J1078" s="13">
        <v>26.0</v>
      </c>
    </row>
    <row r="1079">
      <c r="A1079" s="13" t="s">
        <v>1718</v>
      </c>
      <c r="B1079" s="13" t="s">
        <v>2042</v>
      </c>
      <c r="C1079" s="13" t="s">
        <v>3010</v>
      </c>
      <c r="D1079" s="13" t="s">
        <v>3254</v>
      </c>
      <c r="E1079" s="13" t="s">
        <v>3561</v>
      </c>
      <c r="F1079" s="13" t="s">
        <v>3562</v>
      </c>
      <c r="G1079" s="13" t="s">
        <v>1740</v>
      </c>
      <c r="H1079" s="29">
        <v>-16.7573</v>
      </c>
      <c r="I1079" s="29">
        <v>-64.9783</v>
      </c>
      <c r="J1079" s="13">
        <v>2.0</v>
      </c>
    </row>
    <row r="1080">
      <c r="A1080" s="13" t="s">
        <v>1718</v>
      </c>
      <c r="B1080" s="13" t="s">
        <v>2042</v>
      </c>
      <c r="C1080" s="13" t="s">
        <v>2979</v>
      </c>
      <c r="D1080" s="13" t="s">
        <v>2979</v>
      </c>
      <c r="E1080" s="13" t="s">
        <v>3563</v>
      </c>
      <c r="F1080" s="13" t="s">
        <v>2979</v>
      </c>
      <c r="G1080" s="13" t="s">
        <v>1723</v>
      </c>
      <c r="H1080" s="29">
        <v>-17.407546</v>
      </c>
      <c r="I1080" s="29">
        <v>-66.279522</v>
      </c>
      <c r="J1080" s="13">
        <v>28.0</v>
      </c>
    </row>
    <row r="1081">
      <c r="A1081" s="13" t="s">
        <v>1718</v>
      </c>
      <c r="B1081" s="13" t="s">
        <v>2042</v>
      </c>
      <c r="C1081" s="13" t="s">
        <v>1720</v>
      </c>
      <c r="D1081" s="13" t="s">
        <v>2042</v>
      </c>
      <c r="E1081" s="13" t="s">
        <v>3564</v>
      </c>
      <c r="F1081" s="13" t="s">
        <v>2042</v>
      </c>
      <c r="G1081" s="13" t="s">
        <v>1723</v>
      </c>
      <c r="H1081" s="29">
        <v>-17.467134</v>
      </c>
      <c r="I1081" s="29">
        <v>-66.203952</v>
      </c>
      <c r="J1081" s="13">
        <v>22.0</v>
      </c>
    </row>
    <row r="1082">
      <c r="A1082" s="13" t="s">
        <v>1718</v>
      </c>
      <c r="B1082" s="13" t="s">
        <v>2042</v>
      </c>
      <c r="C1082" s="13" t="s">
        <v>2979</v>
      </c>
      <c r="D1082" s="13" t="s">
        <v>2979</v>
      </c>
      <c r="E1082" s="13" t="s">
        <v>3565</v>
      </c>
      <c r="F1082" s="13" t="s">
        <v>3566</v>
      </c>
      <c r="G1082" s="13" t="s">
        <v>1723</v>
      </c>
      <c r="H1082" s="29">
        <v>-22.088568</v>
      </c>
      <c r="I1082" s="29">
        <v>-65.597299</v>
      </c>
      <c r="J1082" s="13">
        <v>37.0</v>
      </c>
    </row>
    <row r="1083">
      <c r="A1083" s="13" t="s">
        <v>1718</v>
      </c>
      <c r="B1083" s="13" t="s">
        <v>2042</v>
      </c>
      <c r="C1083" s="13" t="s">
        <v>2983</v>
      </c>
      <c r="D1083" s="13" t="s">
        <v>2984</v>
      </c>
      <c r="E1083" s="13" t="s">
        <v>3567</v>
      </c>
      <c r="F1083" s="13" t="s">
        <v>3568</v>
      </c>
      <c r="G1083" s="13" t="s">
        <v>3569</v>
      </c>
      <c r="H1083" s="29">
        <v>-11.45478</v>
      </c>
      <c r="I1083" s="29">
        <v>-67.05062</v>
      </c>
      <c r="J1083" s="13">
        <v>63.0</v>
      </c>
    </row>
    <row r="1084">
      <c r="A1084" s="13" t="s">
        <v>1718</v>
      </c>
      <c r="B1084" s="13" t="s">
        <v>2042</v>
      </c>
      <c r="C1084" s="13" t="s">
        <v>2979</v>
      </c>
      <c r="D1084" s="13" t="s">
        <v>2979</v>
      </c>
      <c r="E1084" s="13" t="s">
        <v>3570</v>
      </c>
      <c r="F1084" s="13" t="s">
        <v>2042</v>
      </c>
      <c r="G1084" s="13" t="s">
        <v>1723</v>
      </c>
      <c r="H1084" s="29">
        <v>-17.482205</v>
      </c>
      <c r="I1084" s="29">
        <v>-66.181012</v>
      </c>
      <c r="J1084" s="13">
        <v>22.0</v>
      </c>
    </row>
    <row r="1085">
      <c r="A1085" s="13" t="s">
        <v>1718</v>
      </c>
      <c r="B1085" s="13" t="s">
        <v>2042</v>
      </c>
      <c r="C1085" s="13" t="s">
        <v>2979</v>
      </c>
      <c r="D1085" s="13" t="s">
        <v>3068</v>
      </c>
      <c r="E1085" s="13" t="s">
        <v>3571</v>
      </c>
      <c r="F1085" s="13" t="s">
        <v>2984</v>
      </c>
      <c r="G1085" s="13" t="s">
        <v>1723</v>
      </c>
      <c r="H1085" s="29">
        <v>-17.424991</v>
      </c>
      <c r="I1085" s="29">
        <v>-66.050686</v>
      </c>
      <c r="J1085" s="13">
        <v>23.0</v>
      </c>
    </row>
    <row r="1086">
      <c r="A1086" s="13" t="s">
        <v>1718</v>
      </c>
      <c r="B1086" s="13" t="s">
        <v>2042</v>
      </c>
      <c r="C1086" s="13" t="s">
        <v>2979</v>
      </c>
      <c r="D1086" s="13" t="s">
        <v>3233</v>
      </c>
      <c r="E1086" s="13" t="s">
        <v>3572</v>
      </c>
      <c r="F1086" s="13" t="s">
        <v>3233</v>
      </c>
      <c r="G1086" s="13" t="s">
        <v>1723</v>
      </c>
      <c r="H1086" s="29">
        <v>-17.390709</v>
      </c>
      <c r="I1086" s="29">
        <v>-66.310582</v>
      </c>
      <c r="J1086" s="13">
        <v>27.0</v>
      </c>
    </row>
    <row r="1087">
      <c r="A1087" s="13" t="s">
        <v>1718</v>
      </c>
      <c r="B1087" s="13" t="s">
        <v>2042</v>
      </c>
      <c r="C1087" s="13" t="s">
        <v>1720</v>
      </c>
      <c r="D1087" s="13" t="s">
        <v>2042</v>
      </c>
      <c r="E1087" s="13" t="s">
        <v>3573</v>
      </c>
      <c r="F1087" s="13" t="s">
        <v>2042</v>
      </c>
      <c r="G1087" s="13" t="s">
        <v>1723</v>
      </c>
      <c r="H1087" s="29">
        <v>-17.37038</v>
      </c>
      <c r="I1087" s="29">
        <v>-66.16437</v>
      </c>
      <c r="J1087" s="13">
        <v>20.0</v>
      </c>
    </row>
    <row r="1088">
      <c r="A1088" s="13" t="s">
        <v>1718</v>
      </c>
      <c r="B1088" s="13" t="s">
        <v>2042</v>
      </c>
      <c r="C1088" s="13" t="s">
        <v>3050</v>
      </c>
      <c r="D1088" s="13" t="s">
        <v>2623</v>
      </c>
      <c r="E1088" s="13" t="s">
        <v>3574</v>
      </c>
      <c r="F1088" s="13" t="s">
        <v>3575</v>
      </c>
      <c r="G1088" s="13" t="s">
        <v>1723</v>
      </c>
      <c r="H1088" s="29">
        <v>-16.992884</v>
      </c>
      <c r="I1088" s="29">
        <v>-65.410503</v>
      </c>
      <c r="J1088" s="13">
        <v>24.0</v>
      </c>
    </row>
    <row r="1089">
      <c r="A1089" s="13" t="s">
        <v>1718</v>
      </c>
      <c r="B1089" s="13" t="s">
        <v>2042</v>
      </c>
      <c r="C1089" s="13" t="s">
        <v>3027</v>
      </c>
      <c r="D1089" s="13" t="s">
        <v>3028</v>
      </c>
      <c r="E1089" s="13" t="s">
        <v>3576</v>
      </c>
      <c r="F1089" s="13" t="s">
        <v>3577</v>
      </c>
      <c r="G1089" s="13" t="s">
        <v>1723</v>
      </c>
      <c r="H1089" s="29">
        <v>-17.6111</v>
      </c>
      <c r="I1089" s="29">
        <v>-65.9102</v>
      </c>
      <c r="J1089" s="13">
        <v>25.0</v>
      </c>
    </row>
    <row r="1090">
      <c r="A1090" s="13" t="s">
        <v>1718</v>
      </c>
      <c r="B1090" s="13" t="s">
        <v>2042</v>
      </c>
      <c r="C1090" s="13" t="s">
        <v>2981</v>
      </c>
      <c r="D1090" s="13" t="s">
        <v>2981</v>
      </c>
      <c r="E1090" s="13" t="s">
        <v>3578</v>
      </c>
      <c r="F1090" s="13" t="s">
        <v>2981</v>
      </c>
      <c r="G1090" s="13" t="s">
        <v>1723</v>
      </c>
      <c r="H1090" s="29">
        <v>-17.5731</v>
      </c>
      <c r="I1090" s="29">
        <v>-65.7734</v>
      </c>
      <c r="J1090" s="13">
        <v>25.0</v>
      </c>
    </row>
    <row r="1091">
      <c r="A1091" s="13" t="s">
        <v>1718</v>
      </c>
      <c r="B1091" s="13" t="s">
        <v>2042</v>
      </c>
      <c r="C1091" s="13" t="s">
        <v>3135</v>
      </c>
      <c r="D1091" s="13" t="s">
        <v>3135</v>
      </c>
      <c r="E1091" s="13" t="s">
        <v>3579</v>
      </c>
      <c r="F1091" s="13" t="s">
        <v>3580</v>
      </c>
      <c r="G1091" s="13" t="s">
        <v>1723</v>
      </c>
      <c r="H1091" s="29">
        <v>-17.4366</v>
      </c>
      <c r="I1091" s="29">
        <v>-66.5973</v>
      </c>
      <c r="J1091" s="13">
        <v>27.0</v>
      </c>
    </row>
    <row r="1092">
      <c r="A1092" s="13" t="s">
        <v>1718</v>
      </c>
      <c r="B1092" s="13" t="s">
        <v>2042</v>
      </c>
      <c r="C1092" s="13" t="s">
        <v>2979</v>
      </c>
      <c r="D1092" s="13" t="s">
        <v>3233</v>
      </c>
      <c r="E1092" s="13" t="s">
        <v>3581</v>
      </c>
      <c r="F1092" s="13" t="s">
        <v>3233</v>
      </c>
      <c r="G1092" s="13" t="s">
        <v>1723</v>
      </c>
      <c r="H1092" s="29">
        <v>-17.389424</v>
      </c>
      <c r="I1092" s="29">
        <v>-66.318822</v>
      </c>
      <c r="J1092" s="13">
        <v>27.0</v>
      </c>
    </row>
    <row r="1093">
      <c r="A1093" s="13" t="s">
        <v>1718</v>
      </c>
      <c r="B1093" s="13" t="s">
        <v>2042</v>
      </c>
      <c r="C1093" s="13" t="s">
        <v>2997</v>
      </c>
      <c r="D1093" s="13" t="s">
        <v>2998</v>
      </c>
      <c r="E1093" s="13" t="s">
        <v>3582</v>
      </c>
      <c r="F1093" s="13" t="s">
        <v>3583</v>
      </c>
      <c r="G1093" s="13" t="s">
        <v>1723</v>
      </c>
      <c r="H1093" s="29">
        <v>-17.533121</v>
      </c>
      <c r="I1093" s="29">
        <v>-66.116101</v>
      </c>
      <c r="J1093" s="13">
        <v>26.0</v>
      </c>
    </row>
    <row r="1094">
      <c r="A1094" s="13" t="s">
        <v>1718</v>
      </c>
      <c r="B1094" s="13" t="s">
        <v>2042</v>
      </c>
      <c r="C1094" s="13" t="s">
        <v>3050</v>
      </c>
      <c r="D1094" s="13" t="s">
        <v>3050</v>
      </c>
      <c r="E1094" s="13" t="s">
        <v>3584</v>
      </c>
      <c r="F1094" s="13" t="s">
        <v>3585</v>
      </c>
      <c r="G1094" s="13" t="s">
        <v>1723</v>
      </c>
      <c r="H1094" s="29">
        <v>-17.4957</v>
      </c>
      <c r="I1094" s="29">
        <v>-65.6173</v>
      </c>
      <c r="J1094" s="13">
        <v>25.0</v>
      </c>
    </row>
    <row r="1095">
      <c r="A1095" s="13" t="s">
        <v>1718</v>
      </c>
      <c r="B1095" s="13" t="s">
        <v>2042</v>
      </c>
      <c r="C1095" s="13" t="s">
        <v>2983</v>
      </c>
      <c r="D1095" s="13" t="s">
        <v>3381</v>
      </c>
      <c r="E1095" s="13" t="s">
        <v>3586</v>
      </c>
      <c r="F1095" s="13" t="s">
        <v>3381</v>
      </c>
      <c r="G1095" s="13" t="s">
        <v>1723</v>
      </c>
      <c r="H1095" s="29">
        <v>-17.33991</v>
      </c>
      <c r="I1095" s="29">
        <v>-65.86477</v>
      </c>
      <c r="J1095" s="13">
        <v>23.0</v>
      </c>
    </row>
    <row r="1096">
      <c r="A1096" s="13" t="s">
        <v>1718</v>
      </c>
      <c r="B1096" s="13" t="s">
        <v>2042</v>
      </c>
      <c r="C1096" s="13" t="s">
        <v>3010</v>
      </c>
      <c r="D1096" s="13" t="s">
        <v>3201</v>
      </c>
      <c r="E1096" s="13" t="s">
        <v>3587</v>
      </c>
      <c r="F1096" s="13" t="s">
        <v>3588</v>
      </c>
      <c r="G1096" s="13" t="s">
        <v>1723</v>
      </c>
      <c r="H1096" s="29">
        <v>-17.1882</v>
      </c>
      <c r="I1096" s="29">
        <v>-64.6578</v>
      </c>
      <c r="J1096" s="13">
        <v>24.0</v>
      </c>
    </row>
    <row r="1097">
      <c r="A1097" s="13" t="s">
        <v>1718</v>
      </c>
      <c r="B1097" s="13" t="s">
        <v>2042</v>
      </c>
      <c r="C1097" s="13" t="s">
        <v>3135</v>
      </c>
      <c r="D1097" s="13" t="s">
        <v>3135</v>
      </c>
      <c r="E1097" s="13" t="s">
        <v>3589</v>
      </c>
      <c r="F1097" s="13" t="s">
        <v>3590</v>
      </c>
      <c r="G1097" s="13" t="s">
        <v>1723</v>
      </c>
      <c r="H1097" s="29">
        <v>-17.5958</v>
      </c>
      <c r="I1097" s="29">
        <v>-66.6303</v>
      </c>
      <c r="J1097" s="13">
        <v>27.0</v>
      </c>
    </row>
    <row r="1098">
      <c r="A1098" s="13" t="s">
        <v>1718</v>
      </c>
      <c r="B1098" s="13" t="s">
        <v>2042</v>
      </c>
      <c r="C1098" s="13" t="s">
        <v>3027</v>
      </c>
      <c r="D1098" s="13" t="s">
        <v>3028</v>
      </c>
      <c r="E1098" s="13" t="s">
        <v>3591</v>
      </c>
      <c r="F1098" s="13" t="s">
        <v>3592</v>
      </c>
      <c r="G1098" s="13" t="s">
        <v>1723</v>
      </c>
      <c r="H1098" s="29">
        <v>-17.6387</v>
      </c>
      <c r="I1098" s="29">
        <v>-65.9116</v>
      </c>
      <c r="J1098" s="13">
        <v>25.0</v>
      </c>
    </row>
    <row r="1099">
      <c r="A1099" s="13" t="s">
        <v>1718</v>
      </c>
      <c r="B1099" s="13" t="s">
        <v>2042</v>
      </c>
      <c r="C1099" s="13" t="s">
        <v>2979</v>
      </c>
      <c r="D1099" s="13" t="s">
        <v>2991</v>
      </c>
      <c r="E1099" s="13" t="s">
        <v>3593</v>
      </c>
      <c r="F1099" s="13" t="s">
        <v>3594</v>
      </c>
      <c r="G1099" s="13" t="s">
        <v>1723</v>
      </c>
      <c r="H1099" s="29">
        <v>-17.19689</v>
      </c>
      <c r="I1099" s="29">
        <v>-66.244469</v>
      </c>
      <c r="J1099" s="13">
        <v>27.0</v>
      </c>
    </row>
    <row r="1100">
      <c r="A1100" s="13" t="s">
        <v>1718</v>
      </c>
      <c r="B1100" s="13" t="s">
        <v>2042</v>
      </c>
      <c r="C1100" s="13" t="s">
        <v>2979</v>
      </c>
      <c r="D1100" s="13" t="s">
        <v>3131</v>
      </c>
      <c r="E1100" s="13" t="s">
        <v>3595</v>
      </c>
      <c r="F1100" s="13" t="s">
        <v>3331</v>
      </c>
      <c r="G1100" s="13" t="s">
        <v>1723</v>
      </c>
      <c r="H1100" s="29">
        <v>-17.458944</v>
      </c>
      <c r="I1100" s="29">
        <v>-66.361946</v>
      </c>
      <c r="J1100" s="13">
        <v>26.0</v>
      </c>
    </row>
    <row r="1101">
      <c r="A1101" s="13" t="s">
        <v>1718</v>
      </c>
      <c r="B1101" s="13" t="s">
        <v>2042</v>
      </c>
      <c r="C1101" s="13" t="s">
        <v>2981</v>
      </c>
      <c r="D1101" s="13" t="s">
        <v>3214</v>
      </c>
      <c r="E1101" s="13" t="s">
        <v>3596</v>
      </c>
      <c r="F1101" s="13" t="s">
        <v>3597</v>
      </c>
      <c r="G1101" s="13" t="s">
        <v>1723</v>
      </c>
      <c r="H1101" s="29">
        <v>-17.5341</v>
      </c>
      <c r="I1101" s="29">
        <v>-65.6414</v>
      </c>
      <c r="J1101" s="13">
        <v>25.0</v>
      </c>
    </row>
    <row r="1102">
      <c r="A1102" s="13" t="s">
        <v>1718</v>
      </c>
      <c r="B1102" s="13" t="s">
        <v>2042</v>
      </c>
      <c r="C1102" s="13" t="s">
        <v>3050</v>
      </c>
      <c r="D1102" s="13" t="s">
        <v>2623</v>
      </c>
      <c r="E1102" s="13" t="s">
        <v>3598</v>
      </c>
      <c r="F1102" s="13" t="s">
        <v>3599</v>
      </c>
      <c r="G1102" s="13" t="s">
        <v>1723</v>
      </c>
      <c r="H1102" s="29">
        <v>-16.9947</v>
      </c>
      <c r="I1102" s="29">
        <v>-65.226</v>
      </c>
      <c r="J1102" s="13">
        <v>24.0</v>
      </c>
    </row>
    <row r="1103">
      <c r="A1103" s="13" t="s">
        <v>1718</v>
      </c>
      <c r="B1103" s="13" t="s">
        <v>2042</v>
      </c>
      <c r="C1103" s="13" t="s">
        <v>3150</v>
      </c>
      <c r="D1103" s="13" t="s">
        <v>3150</v>
      </c>
      <c r="E1103" s="13" t="s">
        <v>3600</v>
      </c>
      <c r="F1103" s="13" t="s">
        <v>3601</v>
      </c>
      <c r="G1103" s="13" t="s">
        <v>1723</v>
      </c>
      <c r="H1103" s="29">
        <v>-17.714052</v>
      </c>
      <c r="I1103" s="29">
        <v>-66.46829</v>
      </c>
      <c r="J1103" s="13">
        <v>27.0</v>
      </c>
    </row>
    <row r="1104">
      <c r="A1104" s="13" t="s">
        <v>1718</v>
      </c>
      <c r="B1104" s="13" t="s">
        <v>2042</v>
      </c>
      <c r="C1104" s="13" t="s">
        <v>3010</v>
      </c>
      <c r="D1104" s="13" t="s">
        <v>3011</v>
      </c>
      <c r="E1104" s="13" t="s">
        <v>3602</v>
      </c>
      <c r="F1104" s="13" t="s">
        <v>3537</v>
      </c>
      <c r="G1104" s="13" t="s">
        <v>1723</v>
      </c>
      <c r="H1104" s="29">
        <v>-17.03003</v>
      </c>
      <c r="I1104" s="29">
        <v>-64.857875</v>
      </c>
      <c r="J1104" s="13">
        <v>24.0</v>
      </c>
    </row>
    <row r="1105">
      <c r="A1105" s="13" t="s">
        <v>1718</v>
      </c>
      <c r="B1105" s="13" t="s">
        <v>2042</v>
      </c>
      <c r="C1105" s="13" t="s">
        <v>2983</v>
      </c>
      <c r="D1105" s="13" t="s">
        <v>2984</v>
      </c>
      <c r="E1105" s="13" t="s">
        <v>3603</v>
      </c>
      <c r="F1105" s="13" t="s">
        <v>2984</v>
      </c>
      <c r="G1105" s="13" t="s">
        <v>1723</v>
      </c>
      <c r="H1105" s="29">
        <v>-17.400197</v>
      </c>
      <c r="I1105" s="29">
        <v>-66.031523</v>
      </c>
      <c r="J1105" s="13">
        <v>23.0</v>
      </c>
    </row>
    <row r="1106">
      <c r="A1106" s="13" t="s">
        <v>1718</v>
      </c>
      <c r="B1106" s="13" t="s">
        <v>2042</v>
      </c>
      <c r="C1106" s="13" t="s">
        <v>3010</v>
      </c>
      <c r="D1106" s="13" t="s">
        <v>3201</v>
      </c>
      <c r="E1106" s="13" t="s">
        <v>3604</v>
      </c>
      <c r="F1106" s="13" t="s">
        <v>3605</v>
      </c>
      <c r="G1106" s="13" t="s">
        <v>1723</v>
      </c>
      <c r="H1106" s="29">
        <v>-17.2674</v>
      </c>
      <c r="I1106" s="29">
        <v>-64.6189</v>
      </c>
      <c r="J1106" s="13">
        <v>24.0</v>
      </c>
    </row>
    <row r="1107">
      <c r="A1107" s="13" t="s">
        <v>1718</v>
      </c>
      <c r="B1107" s="13" t="s">
        <v>2042</v>
      </c>
      <c r="C1107" s="13" t="s">
        <v>3017</v>
      </c>
      <c r="D1107" s="13" t="s">
        <v>3111</v>
      </c>
      <c r="E1107" s="13" t="s">
        <v>3606</v>
      </c>
      <c r="F1107" s="13" t="s">
        <v>3460</v>
      </c>
      <c r="G1107" s="13" t="s">
        <v>1723</v>
      </c>
      <c r="H1107" s="29">
        <v>-17.520287</v>
      </c>
      <c r="I1107" s="29">
        <v>-65.889792</v>
      </c>
      <c r="J1107" s="13">
        <v>26.0</v>
      </c>
    </row>
    <row r="1108">
      <c r="A1108" s="13" t="s">
        <v>1718</v>
      </c>
      <c r="B1108" s="13" t="s">
        <v>2042</v>
      </c>
      <c r="C1108" s="13" t="s">
        <v>1720</v>
      </c>
      <c r="D1108" s="13" t="s">
        <v>2042</v>
      </c>
      <c r="E1108" s="13" t="s">
        <v>3607</v>
      </c>
      <c r="F1108" s="13" t="s">
        <v>2042</v>
      </c>
      <c r="G1108" s="13" t="s">
        <v>1723</v>
      </c>
      <c r="H1108" s="29">
        <v>-17.35669409</v>
      </c>
      <c r="I1108" s="29">
        <v>-66.15405064</v>
      </c>
      <c r="J1108" s="13">
        <v>20.0</v>
      </c>
    </row>
    <row r="1109">
      <c r="A1109" s="13" t="s">
        <v>1718</v>
      </c>
      <c r="B1109" s="13" t="s">
        <v>2042</v>
      </c>
      <c r="C1109" s="13" t="s">
        <v>3050</v>
      </c>
      <c r="D1109" s="13" t="s">
        <v>2623</v>
      </c>
      <c r="E1109" s="13" t="s">
        <v>3608</v>
      </c>
      <c r="F1109" s="13" t="s">
        <v>2623</v>
      </c>
      <c r="G1109" s="13" t="s">
        <v>1723</v>
      </c>
      <c r="H1109" s="29">
        <v>-16.995439</v>
      </c>
      <c r="I1109" s="29">
        <v>-65.240783</v>
      </c>
      <c r="J1109" s="13">
        <v>24.0</v>
      </c>
    </row>
    <row r="1110">
      <c r="A1110" s="13" t="s">
        <v>1718</v>
      </c>
      <c r="B1110" s="13" t="s">
        <v>2042</v>
      </c>
      <c r="C1110" s="13" t="s">
        <v>2983</v>
      </c>
      <c r="D1110" s="13" t="s">
        <v>2984</v>
      </c>
      <c r="E1110" s="13" t="s">
        <v>3609</v>
      </c>
      <c r="F1110" s="13" t="s">
        <v>3148</v>
      </c>
      <c r="G1110" s="13" t="s">
        <v>1723</v>
      </c>
      <c r="H1110" s="29">
        <v>-17.422291</v>
      </c>
      <c r="I1110" s="29">
        <v>-65.997035</v>
      </c>
      <c r="J1110" s="13">
        <v>23.0</v>
      </c>
    </row>
    <row r="1111">
      <c r="A1111" s="13" t="s">
        <v>1718</v>
      </c>
      <c r="B1111" s="13" t="s">
        <v>2042</v>
      </c>
      <c r="C1111" s="13" t="s">
        <v>1720</v>
      </c>
      <c r="D1111" s="13" t="s">
        <v>2042</v>
      </c>
      <c r="E1111" s="13" t="s">
        <v>3610</v>
      </c>
      <c r="F1111" s="13" t="s">
        <v>2042</v>
      </c>
      <c r="G1111" s="13" t="s">
        <v>1723</v>
      </c>
      <c r="H1111" s="29">
        <v>-17.49</v>
      </c>
      <c r="I1111" s="29">
        <v>-66.1784</v>
      </c>
      <c r="J1111" s="13">
        <v>22.0</v>
      </c>
    </row>
    <row r="1112">
      <c r="A1112" s="13" t="s">
        <v>1718</v>
      </c>
      <c r="B1112" s="13" t="s">
        <v>2042</v>
      </c>
      <c r="C1112" s="13" t="s">
        <v>3034</v>
      </c>
      <c r="D1112" s="13" t="s">
        <v>3035</v>
      </c>
      <c r="E1112" s="13" t="s">
        <v>3611</v>
      </c>
      <c r="F1112" s="13" t="s">
        <v>3612</v>
      </c>
      <c r="G1112" s="13" t="s">
        <v>1723</v>
      </c>
      <c r="H1112" s="29">
        <v>-17.0819</v>
      </c>
      <c r="I1112" s="29">
        <v>-66.8212</v>
      </c>
      <c r="J1112" s="13">
        <v>27.0</v>
      </c>
    </row>
    <row r="1113">
      <c r="A1113" s="13" t="s">
        <v>1718</v>
      </c>
      <c r="B1113" s="13" t="s">
        <v>2042</v>
      </c>
      <c r="C1113" s="13" t="s">
        <v>1720</v>
      </c>
      <c r="D1113" s="13" t="s">
        <v>2042</v>
      </c>
      <c r="E1113" s="13" t="s">
        <v>3613</v>
      </c>
      <c r="F1113" s="13" t="s">
        <v>3614</v>
      </c>
      <c r="G1113" s="13" t="s">
        <v>1723</v>
      </c>
      <c r="H1113" s="29">
        <v>-17.344445</v>
      </c>
      <c r="I1113" s="29">
        <v>-66.157</v>
      </c>
      <c r="J1113" s="13">
        <v>20.0</v>
      </c>
    </row>
    <row r="1114">
      <c r="A1114" s="13" t="s">
        <v>1718</v>
      </c>
      <c r="B1114" s="13" t="s">
        <v>2042</v>
      </c>
      <c r="C1114" s="13" t="s">
        <v>2983</v>
      </c>
      <c r="D1114" s="13" t="s">
        <v>2984</v>
      </c>
      <c r="E1114" s="13" t="s">
        <v>3615</v>
      </c>
      <c r="F1114" s="13" t="s">
        <v>2984</v>
      </c>
      <c r="G1114" s="13" t="s">
        <v>1723</v>
      </c>
      <c r="H1114" s="29">
        <v>-17.403989</v>
      </c>
      <c r="I1114" s="29">
        <v>-66.044842</v>
      </c>
      <c r="J1114" s="13">
        <v>23.0</v>
      </c>
    </row>
    <row r="1115">
      <c r="A1115" s="13" t="s">
        <v>1718</v>
      </c>
      <c r="B1115" s="13" t="s">
        <v>2042</v>
      </c>
      <c r="C1115" s="13" t="s">
        <v>2983</v>
      </c>
      <c r="D1115" s="13" t="s">
        <v>2984</v>
      </c>
      <c r="E1115" s="13" t="s">
        <v>3616</v>
      </c>
      <c r="F1115" s="13" t="s">
        <v>2986</v>
      </c>
      <c r="G1115" s="13" t="s">
        <v>1723</v>
      </c>
      <c r="H1115" s="29">
        <v>-17.368127</v>
      </c>
      <c r="I1115" s="29">
        <v>-66.081393</v>
      </c>
      <c r="J1115" s="13">
        <v>23.0</v>
      </c>
    </row>
    <row r="1116">
      <c r="A1116" s="13" t="s">
        <v>1718</v>
      </c>
      <c r="B1116" s="13" t="s">
        <v>2042</v>
      </c>
      <c r="C1116" s="13" t="s">
        <v>3010</v>
      </c>
      <c r="D1116" s="13" t="s">
        <v>3014</v>
      </c>
      <c r="E1116" s="13" t="s">
        <v>3617</v>
      </c>
      <c r="F1116" s="13" t="s">
        <v>3618</v>
      </c>
      <c r="G1116" s="13" t="s">
        <v>1723</v>
      </c>
      <c r="H1116" s="29">
        <v>-17.6514</v>
      </c>
      <c r="I1116" s="29">
        <v>-65.3683</v>
      </c>
      <c r="J1116" s="13">
        <v>25.0</v>
      </c>
    </row>
    <row r="1117">
      <c r="A1117" s="13" t="s">
        <v>1718</v>
      </c>
      <c r="B1117" s="13" t="s">
        <v>2042</v>
      </c>
      <c r="C1117" s="13" t="s">
        <v>2979</v>
      </c>
      <c r="D1117" s="13" t="s">
        <v>2991</v>
      </c>
      <c r="E1117" s="13" t="s">
        <v>3619</v>
      </c>
      <c r="F1117" s="13" t="s">
        <v>2991</v>
      </c>
      <c r="G1117" s="13" t="s">
        <v>1723</v>
      </c>
      <c r="H1117" s="29">
        <v>-17.335248</v>
      </c>
      <c r="I1117" s="29">
        <v>-66.229166</v>
      </c>
      <c r="J1117" s="13">
        <v>27.0</v>
      </c>
    </row>
    <row r="1118">
      <c r="A1118" s="13" t="s">
        <v>1718</v>
      </c>
      <c r="B1118" s="13" t="s">
        <v>2042</v>
      </c>
      <c r="C1118" s="13" t="s">
        <v>2979</v>
      </c>
      <c r="D1118" s="13" t="s">
        <v>3233</v>
      </c>
      <c r="E1118" s="13" t="s">
        <v>3620</v>
      </c>
      <c r="F1118" s="13" t="s">
        <v>3621</v>
      </c>
      <c r="G1118" s="13" t="s">
        <v>1723</v>
      </c>
      <c r="H1118" s="29">
        <v>-17.3443</v>
      </c>
      <c r="I1118" s="29">
        <v>-66.3852</v>
      </c>
      <c r="J1118" s="13">
        <v>27.0</v>
      </c>
    </row>
    <row r="1119">
      <c r="A1119" s="13" t="s">
        <v>1718</v>
      </c>
      <c r="B1119" s="13" t="s">
        <v>2042</v>
      </c>
      <c r="C1119" s="13" t="s">
        <v>3010</v>
      </c>
      <c r="D1119" s="13" t="s">
        <v>3021</v>
      </c>
      <c r="E1119" s="13" t="s">
        <v>3622</v>
      </c>
      <c r="F1119" s="13" t="s">
        <v>3021</v>
      </c>
      <c r="G1119" s="13" t="s">
        <v>1723</v>
      </c>
      <c r="H1119" s="29">
        <v>-17.7325</v>
      </c>
      <c r="I1119" s="29">
        <v>-65.1895</v>
      </c>
      <c r="J1119" s="13">
        <v>25.0</v>
      </c>
    </row>
    <row r="1120">
      <c r="A1120" s="13" t="s">
        <v>1718</v>
      </c>
      <c r="B1120" s="13" t="s">
        <v>2042</v>
      </c>
      <c r="C1120" s="13" t="s">
        <v>3135</v>
      </c>
      <c r="D1120" s="13" t="s">
        <v>3135</v>
      </c>
      <c r="E1120" s="13" t="s">
        <v>3623</v>
      </c>
      <c r="F1120" s="13" t="s">
        <v>3624</v>
      </c>
      <c r="G1120" s="13" t="s">
        <v>1723</v>
      </c>
      <c r="H1120" s="29">
        <v>-17.6594</v>
      </c>
      <c r="I1120" s="29">
        <v>-66.8304</v>
      </c>
      <c r="J1120" s="13">
        <v>27.0</v>
      </c>
    </row>
    <row r="1121">
      <c r="A1121" s="13" t="s">
        <v>1718</v>
      </c>
      <c r="B1121" s="13" t="s">
        <v>2042</v>
      </c>
      <c r="C1121" s="13" t="s">
        <v>3135</v>
      </c>
      <c r="D1121" s="13" t="s">
        <v>3135</v>
      </c>
      <c r="E1121" s="13" t="s">
        <v>3625</v>
      </c>
      <c r="F1121" s="13" t="s">
        <v>3626</v>
      </c>
      <c r="G1121" s="13" t="s">
        <v>1723</v>
      </c>
      <c r="H1121" s="29">
        <v>-17.6341</v>
      </c>
      <c r="I1121" s="29">
        <v>-66.6877</v>
      </c>
      <c r="J1121" s="13">
        <v>27.0</v>
      </c>
    </row>
    <row r="1122">
      <c r="A1122" s="13" t="s">
        <v>1718</v>
      </c>
      <c r="B1122" s="13" t="s">
        <v>2042</v>
      </c>
      <c r="C1122" s="13" t="s">
        <v>1720</v>
      </c>
      <c r="D1122" s="13" t="s">
        <v>2042</v>
      </c>
      <c r="E1122" s="13" t="s">
        <v>3627</v>
      </c>
      <c r="F1122" s="13" t="s">
        <v>2042</v>
      </c>
      <c r="G1122" s="13" t="s">
        <v>1723</v>
      </c>
      <c r="H1122" s="29">
        <v>-17.435</v>
      </c>
      <c r="I1122" s="29">
        <v>-65.1156</v>
      </c>
      <c r="J1122" s="13">
        <v>21.0</v>
      </c>
    </row>
    <row r="1123">
      <c r="A1123" s="13" t="s">
        <v>1718</v>
      </c>
      <c r="B1123" s="13" t="s">
        <v>2042</v>
      </c>
      <c r="C1123" s="13" t="s">
        <v>2983</v>
      </c>
      <c r="D1123" s="13" t="s">
        <v>3042</v>
      </c>
      <c r="E1123" s="13" t="s">
        <v>3628</v>
      </c>
      <c r="F1123" s="13" t="s">
        <v>3629</v>
      </c>
      <c r="G1123" s="13" t="s">
        <v>1740</v>
      </c>
      <c r="H1123" s="29">
        <v>-16.6962</v>
      </c>
      <c r="I1123" s="29">
        <v>-65.6856</v>
      </c>
      <c r="J1123" s="13">
        <v>2.0</v>
      </c>
    </row>
    <row r="1124">
      <c r="A1124" s="13" t="s">
        <v>1718</v>
      </c>
      <c r="B1124" s="13" t="s">
        <v>2042</v>
      </c>
      <c r="C1124" s="13" t="s">
        <v>1720</v>
      </c>
      <c r="D1124" s="13" t="s">
        <v>2042</v>
      </c>
      <c r="E1124" s="13" t="s">
        <v>3630</v>
      </c>
      <c r="F1124" s="13" t="s">
        <v>2042</v>
      </c>
      <c r="G1124" s="13" t="s">
        <v>1723</v>
      </c>
      <c r="H1124" s="29">
        <v>-17.4395</v>
      </c>
      <c r="I1124" s="29">
        <v>-66.1498</v>
      </c>
      <c r="J1124" s="13">
        <v>22.0</v>
      </c>
    </row>
    <row r="1125">
      <c r="A1125" s="13" t="s">
        <v>1718</v>
      </c>
      <c r="B1125" s="13" t="s">
        <v>2042</v>
      </c>
      <c r="C1125" s="13" t="s">
        <v>2983</v>
      </c>
      <c r="D1125" s="13" t="s">
        <v>2984</v>
      </c>
      <c r="E1125" s="13" t="s">
        <v>3631</v>
      </c>
      <c r="F1125" s="13" t="s">
        <v>3091</v>
      </c>
      <c r="G1125" s="13" t="s">
        <v>1723</v>
      </c>
      <c r="H1125" s="29">
        <v>-17.3762</v>
      </c>
      <c r="I1125" s="29">
        <v>-66.1184</v>
      </c>
      <c r="J1125" s="13">
        <v>23.0</v>
      </c>
    </row>
    <row r="1126">
      <c r="A1126" s="13" t="s">
        <v>1718</v>
      </c>
      <c r="B1126" s="13" t="s">
        <v>2042</v>
      </c>
      <c r="C1126" s="13" t="s">
        <v>3010</v>
      </c>
      <c r="D1126" s="13" t="s">
        <v>3254</v>
      </c>
      <c r="E1126" s="13" t="s">
        <v>3632</v>
      </c>
      <c r="F1126" s="13" t="s">
        <v>3566</v>
      </c>
      <c r="G1126" s="13" t="s">
        <v>1723</v>
      </c>
      <c r="H1126" s="29">
        <v>-22.087694</v>
      </c>
      <c r="I1126" s="29">
        <v>-65.594032</v>
      </c>
      <c r="J1126" s="13">
        <v>37.0</v>
      </c>
    </row>
    <row r="1127">
      <c r="A1127" s="13" t="s">
        <v>1718</v>
      </c>
      <c r="B1127" s="13" t="s">
        <v>2042</v>
      </c>
      <c r="C1127" s="13" t="s">
        <v>2983</v>
      </c>
      <c r="D1127" s="13" t="s">
        <v>3042</v>
      </c>
      <c r="E1127" s="13" t="s">
        <v>3633</v>
      </c>
      <c r="F1127" s="13" t="s">
        <v>3634</v>
      </c>
      <c r="G1127" s="13" t="s">
        <v>1723</v>
      </c>
      <c r="H1127" s="29">
        <v>-16.836065</v>
      </c>
      <c r="I1127" s="29">
        <v>-65.515839</v>
      </c>
      <c r="J1127" s="13">
        <v>24.0</v>
      </c>
    </row>
    <row r="1128">
      <c r="A1128" s="13" t="s">
        <v>1718</v>
      </c>
      <c r="B1128" s="13" t="s">
        <v>2042</v>
      </c>
      <c r="C1128" s="13" t="s">
        <v>2979</v>
      </c>
      <c r="D1128" s="13" t="s">
        <v>2979</v>
      </c>
      <c r="E1128" s="13" t="s">
        <v>3635</v>
      </c>
      <c r="F1128" s="13" t="s">
        <v>3355</v>
      </c>
      <c r="G1128" s="13" t="s">
        <v>1723</v>
      </c>
      <c r="H1128" s="29">
        <v>-17.318452</v>
      </c>
      <c r="I1128" s="29">
        <v>-66.264365</v>
      </c>
      <c r="J1128" s="13">
        <v>28.0</v>
      </c>
    </row>
    <row r="1129">
      <c r="A1129" s="13" t="s">
        <v>1718</v>
      </c>
      <c r="B1129" s="13" t="s">
        <v>2042</v>
      </c>
      <c r="C1129" s="13" t="s">
        <v>3118</v>
      </c>
      <c r="D1129" s="13" t="s">
        <v>3141</v>
      </c>
      <c r="E1129" s="13" t="s">
        <v>3636</v>
      </c>
      <c r="F1129" s="13" t="s">
        <v>3637</v>
      </c>
      <c r="G1129" s="13" t="s">
        <v>1723</v>
      </c>
      <c r="H1129" s="29">
        <v>-18.426058</v>
      </c>
      <c r="I1129" s="29">
        <v>-64.934665</v>
      </c>
      <c r="J1129" s="13">
        <v>25.0</v>
      </c>
    </row>
    <row r="1130">
      <c r="A1130" s="13" t="s">
        <v>1718</v>
      </c>
      <c r="B1130" s="13" t="s">
        <v>2042</v>
      </c>
      <c r="C1130" s="13" t="s">
        <v>3034</v>
      </c>
      <c r="D1130" s="13" t="s">
        <v>3107</v>
      </c>
      <c r="E1130" s="13" t="s">
        <v>3638</v>
      </c>
      <c r="F1130" s="13" t="s">
        <v>3639</v>
      </c>
      <c r="G1130" s="13" t="s">
        <v>1723</v>
      </c>
      <c r="H1130" s="29">
        <v>-16.84187</v>
      </c>
      <c r="I1130" s="29">
        <v>-66.519857</v>
      </c>
      <c r="J1130" s="13">
        <v>27.0</v>
      </c>
    </row>
    <row r="1131">
      <c r="A1131" s="13" t="s">
        <v>1718</v>
      </c>
      <c r="B1131" s="13" t="s">
        <v>2042</v>
      </c>
      <c r="C1131" s="13" t="s">
        <v>3010</v>
      </c>
      <c r="D1131" s="13" t="s">
        <v>3201</v>
      </c>
      <c r="E1131" s="13" t="s">
        <v>3640</v>
      </c>
      <c r="F1131" s="13" t="s">
        <v>2261</v>
      </c>
      <c r="G1131" s="13" t="s">
        <v>1723</v>
      </c>
      <c r="H1131" s="29">
        <v>-17.2004</v>
      </c>
      <c r="I1131" s="29">
        <v>-64.5423</v>
      </c>
      <c r="J1131" s="13">
        <v>24.0</v>
      </c>
    </row>
    <row r="1132">
      <c r="A1132" s="13" t="s">
        <v>1718</v>
      </c>
      <c r="B1132" s="13" t="s">
        <v>2042</v>
      </c>
      <c r="C1132" s="13" t="s">
        <v>1720</v>
      </c>
      <c r="D1132" s="13" t="s">
        <v>2042</v>
      </c>
      <c r="E1132" s="13" t="s">
        <v>3641</v>
      </c>
      <c r="F1132" s="13" t="s">
        <v>2042</v>
      </c>
      <c r="G1132" s="13" t="s">
        <v>1723</v>
      </c>
      <c r="H1132" s="29">
        <v>-17.4689</v>
      </c>
      <c r="I1132" s="29">
        <v>-66.1512</v>
      </c>
      <c r="J1132" s="13">
        <v>22.0</v>
      </c>
    </row>
    <row r="1133">
      <c r="A1133" s="13" t="s">
        <v>1718</v>
      </c>
      <c r="B1133" s="13" t="s">
        <v>2042</v>
      </c>
      <c r="C1133" s="13" t="s">
        <v>2979</v>
      </c>
      <c r="D1133" s="13" t="s">
        <v>3068</v>
      </c>
      <c r="E1133" s="13" t="s">
        <v>3642</v>
      </c>
      <c r="F1133" s="13" t="s">
        <v>3643</v>
      </c>
      <c r="G1133" s="13" t="s">
        <v>1723</v>
      </c>
      <c r="H1133" s="29">
        <v>-17.366675</v>
      </c>
      <c r="I1133" s="29">
        <v>-66.236933</v>
      </c>
      <c r="J1133" s="13">
        <v>28.0</v>
      </c>
    </row>
    <row r="1134">
      <c r="A1134" s="13" t="s">
        <v>1718</v>
      </c>
      <c r="B1134" s="13" t="s">
        <v>2042</v>
      </c>
      <c r="C1134" s="13" t="s">
        <v>2983</v>
      </c>
      <c r="D1134" s="13" t="s">
        <v>2984</v>
      </c>
      <c r="E1134" s="13" t="s">
        <v>3644</v>
      </c>
      <c r="F1134" s="13" t="s">
        <v>3645</v>
      </c>
      <c r="G1134" s="13" t="s">
        <v>1723</v>
      </c>
      <c r="H1134" s="29">
        <v>-17.4529</v>
      </c>
      <c r="I1134" s="29">
        <v>-66.0347</v>
      </c>
      <c r="J1134" s="13">
        <v>23.0</v>
      </c>
    </row>
    <row r="1135">
      <c r="A1135" s="13" t="s">
        <v>1718</v>
      </c>
      <c r="B1135" s="13" t="s">
        <v>2042</v>
      </c>
      <c r="C1135" s="13" t="s">
        <v>3050</v>
      </c>
      <c r="D1135" s="13" t="s">
        <v>3050</v>
      </c>
      <c r="E1135" s="13" t="s">
        <v>3646</v>
      </c>
      <c r="F1135" s="13" t="s">
        <v>3050</v>
      </c>
      <c r="G1135" s="13" t="s">
        <v>1723</v>
      </c>
      <c r="H1135" s="29">
        <v>-17.426267</v>
      </c>
      <c r="I1135" s="29">
        <v>-65.721337</v>
      </c>
      <c r="J1135" s="13">
        <v>25.0</v>
      </c>
    </row>
    <row r="1136">
      <c r="A1136" s="13" t="s">
        <v>1718</v>
      </c>
      <c r="B1136" s="13" t="s">
        <v>2042</v>
      </c>
      <c r="C1136" s="13" t="s">
        <v>2979</v>
      </c>
      <c r="D1136" s="13" t="s">
        <v>2979</v>
      </c>
      <c r="E1136" s="13" t="s">
        <v>3647</v>
      </c>
      <c r="F1136" s="13" t="s">
        <v>3005</v>
      </c>
      <c r="G1136" s="13" t="s">
        <v>1723</v>
      </c>
      <c r="H1136" s="29">
        <v>-17.373754</v>
      </c>
      <c r="I1136" s="29">
        <v>-66.255147</v>
      </c>
      <c r="J1136" s="13">
        <v>28.0</v>
      </c>
    </row>
    <row r="1137">
      <c r="A1137" s="13" t="s">
        <v>1718</v>
      </c>
      <c r="B1137" s="13" t="s">
        <v>2042</v>
      </c>
      <c r="C1137" s="13" t="s">
        <v>1720</v>
      </c>
      <c r="D1137" s="13" t="s">
        <v>2042</v>
      </c>
      <c r="E1137" s="13" t="s">
        <v>3648</v>
      </c>
      <c r="F1137" s="13" t="s">
        <v>2042</v>
      </c>
      <c r="G1137" s="13" t="s">
        <v>1723</v>
      </c>
      <c r="H1137" s="29">
        <v>-17.453653</v>
      </c>
      <c r="I1137" s="29">
        <v>-66.140838</v>
      </c>
      <c r="J1137" s="13">
        <v>22.0</v>
      </c>
    </row>
    <row r="1138">
      <c r="A1138" s="13" t="s">
        <v>1718</v>
      </c>
      <c r="B1138" s="13" t="s">
        <v>2042</v>
      </c>
      <c r="C1138" s="13" t="s">
        <v>3010</v>
      </c>
      <c r="D1138" s="13" t="s">
        <v>3254</v>
      </c>
      <c r="E1138" s="13" t="s">
        <v>3649</v>
      </c>
      <c r="F1138" s="13" t="s">
        <v>3650</v>
      </c>
      <c r="G1138" s="13" t="s">
        <v>1740</v>
      </c>
      <c r="H1138" s="29">
        <v>-16.79924</v>
      </c>
      <c r="I1138" s="29">
        <v>-65.136088</v>
      </c>
      <c r="J1138" s="13">
        <v>2.0</v>
      </c>
    </row>
    <row r="1139">
      <c r="A1139" s="13" t="s">
        <v>1718</v>
      </c>
      <c r="B1139" s="13" t="s">
        <v>2042</v>
      </c>
      <c r="C1139" s="13" t="s">
        <v>2983</v>
      </c>
      <c r="D1139" s="13" t="s">
        <v>3042</v>
      </c>
      <c r="E1139" s="13" t="s">
        <v>3651</v>
      </c>
      <c r="F1139" s="13" t="s">
        <v>3652</v>
      </c>
      <c r="G1139" s="13" t="s">
        <v>1723</v>
      </c>
      <c r="H1139" s="29">
        <v>-16.6823</v>
      </c>
      <c r="I1139" s="29">
        <v>-65.6933</v>
      </c>
      <c r="J1139" s="13">
        <v>24.0</v>
      </c>
    </row>
    <row r="1140">
      <c r="A1140" s="13" t="s">
        <v>1718</v>
      </c>
      <c r="B1140" s="13" t="s">
        <v>2042</v>
      </c>
      <c r="C1140" s="13" t="s">
        <v>2983</v>
      </c>
      <c r="D1140" s="13" t="s">
        <v>2984</v>
      </c>
      <c r="E1140" s="13" t="s">
        <v>3653</v>
      </c>
      <c r="F1140" s="13" t="s">
        <v>2986</v>
      </c>
      <c r="G1140" s="13" t="s">
        <v>1723</v>
      </c>
      <c r="H1140" s="29">
        <v>-17.374983</v>
      </c>
      <c r="I1140" s="29">
        <v>-66.100451</v>
      </c>
      <c r="J1140" s="13">
        <v>23.0</v>
      </c>
    </row>
    <row r="1141">
      <c r="A1141" s="13" t="s">
        <v>1718</v>
      </c>
      <c r="B1141" s="13" t="s">
        <v>2042</v>
      </c>
      <c r="C1141" s="13" t="s">
        <v>3118</v>
      </c>
      <c r="D1141" s="13" t="s">
        <v>3119</v>
      </c>
      <c r="E1141" s="13" t="s">
        <v>3654</v>
      </c>
      <c r="F1141" s="13" t="s">
        <v>3655</v>
      </c>
      <c r="G1141" s="13" t="s">
        <v>1723</v>
      </c>
      <c r="H1141" s="29">
        <v>-18.5003</v>
      </c>
      <c r="I1141" s="29">
        <v>-64.3148</v>
      </c>
      <c r="J1141" s="13">
        <v>25.0</v>
      </c>
    </row>
    <row r="1142">
      <c r="A1142" s="13" t="s">
        <v>1718</v>
      </c>
      <c r="B1142" s="13" t="s">
        <v>2042</v>
      </c>
      <c r="C1142" s="13" t="s">
        <v>2983</v>
      </c>
      <c r="D1142" s="13" t="s">
        <v>2984</v>
      </c>
      <c r="E1142" s="13" t="s">
        <v>3656</v>
      </c>
      <c r="F1142" s="13" t="s">
        <v>2984</v>
      </c>
      <c r="G1142" s="13" t="s">
        <v>1723</v>
      </c>
      <c r="H1142" s="29">
        <v>-17.413412</v>
      </c>
      <c r="I1142" s="29">
        <v>-66.09482</v>
      </c>
      <c r="J1142" s="13">
        <v>23.0</v>
      </c>
    </row>
    <row r="1143">
      <c r="A1143" s="13" t="s">
        <v>1718</v>
      </c>
      <c r="B1143" s="13" t="s">
        <v>2042</v>
      </c>
      <c r="C1143" s="13" t="s">
        <v>2983</v>
      </c>
      <c r="D1143" s="13" t="s">
        <v>3042</v>
      </c>
      <c r="E1143" s="13" t="s">
        <v>3657</v>
      </c>
      <c r="F1143" s="13" t="s">
        <v>3658</v>
      </c>
      <c r="G1143" s="13" t="s">
        <v>1723</v>
      </c>
      <c r="H1143" s="29">
        <v>-16.984781</v>
      </c>
      <c r="I1143" s="29">
        <v>-65.606277</v>
      </c>
      <c r="J1143" s="13">
        <v>24.0</v>
      </c>
    </row>
    <row r="1144">
      <c r="A1144" s="13" t="s">
        <v>1718</v>
      </c>
      <c r="B1144" s="13" t="s">
        <v>2042</v>
      </c>
      <c r="C1144" s="13" t="s">
        <v>2983</v>
      </c>
      <c r="D1144" s="13" t="s">
        <v>3381</v>
      </c>
      <c r="E1144" s="13" t="s">
        <v>3659</v>
      </c>
      <c r="F1144" s="13" t="s">
        <v>3660</v>
      </c>
      <c r="G1144" s="13" t="s">
        <v>1723</v>
      </c>
      <c r="H1144" s="29">
        <v>-17.3185</v>
      </c>
      <c r="I1144" s="29">
        <v>-65.8809</v>
      </c>
      <c r="J1144" s="13">
        <v>23.0</v>
      </c>
    </row>
    <row r="1145">
      <c r="A1145" s="13" t="s">
        <v>1718</v>
      </c>
      <c r="B1145" s="13" t="s">
        <v>2042</v>
      </c>
      <c r="C1145" s="13" t="s">
        <v>2979</v>
      </c>
      <c r="D1145" s="13" t="s">
        <v>2991</v>
      </c>
      <c r="E1145" s="13" t="s">
        <v>3661</v>
      </c>
      <c r="F1145" s="13" t="s">
        <v>3662</v>
      </c>
      <c r="G1145" s="13" t="s">
        <v>1723</v>
      </c>
      <c r="H1145" s="29">
        <v>-17.1245</v>
      </c>
      <c r="I1145" s="29">
        <v>-66.203</v>
      </c>
      <c r="J1145" s="13">
        <v>27.0</v>
      </c>
    </row>
    <row r="1146">
      <c r="A1146" s="13" t="s">
        <v>1718</v>
      </c>
      <c r="B1146" s="13" t="s">
        <v>2042</v>
      </c>
      <c r="C1146" s="13" t="s">
        <v>2983</v>
      </c>
      <c r="D1146" s="13" t="s">
        <v>3042</v>
      </c>
      <c r="E1146" s="13" t="s">
        <v>3663</v>
      </c>
      <c r="F1146" s="13" t="s">
        <v>3664</v>
      </c>
      <c r="G1146" s="13" t="s">
        <v>1740</v>
      </c>
      <c r="H1146" s="29">
        <v>-16.5327</v>
      </c>
      <c r="I1146" s="29">
        <v>-65.5033</v>
      </c>
      <c r="J1146" s="13">
        <v>2.0</v>
      </c>
    </row>
    <row r="1147">
      <c r="A1147" s="13" t="s">
        <v>1718</v>
      </c>
      <c r="B1147" s="13" t="s">
        <v>2042</v>
      </c>
      <c r="C1147" s="13" t="s">
        <v>3050</v>
      </c>
      <c r="D1147" s="13" t="s">
        <v>2623</v>
      </c>
      <c r="E1147" s="13" t="s">
        <v>3665</v>
      </c>
      <c r="F1147" s="13" t="s">
        <v>3666</v>
      </c>
      <c r="G1147" s="13" t="s">
        <v>1723</v>
      </c>
      <c r="H1147" s="29">
        <v>-16.9597</v>
      </c>
      <c r="I1147" s="29">
        <v>-65.2814</v>
      </c>
      <c r="J1147" s="13">
        <v>24.0</v>
      </c>
    </row>
    <row r="1148">
      <c r="A1148" s="13" t="s">
        <v>1718</v>
      </c>
      <c r="B1148" s="13" t="s">
        <v>2042</v>
      </c>
      <c r="C1148" s="13" t="s">
        <v>3010</v>
      </c>
      <c r="D1148" s="13" t="s">
        <v>3201</v>
      </c>
      <c r="E1148" s="13" t="s">
        <v>3667</v>
      </c>
      <c r="F1148" s="13" t="s">
        <v>3668</v>
      </c>
      <c r="G1148" s="13" t="s">
        <v>1723</v>
      </c>
      <c r="H1148" s="29">
        <v>-17.259779</v>
      </c>
      <c r="I1148" s="29">
        <v>-64.357911</v>
      </c>
      <c r="J1148" s="13">
        <v>24.0</v>
      </c>
    </row>
    <row r="1149">
      <c r="A1149" s="13" t="s">
        <v>1718</v>
      </c>
      <c r="B1149" s="13" t="s">
        <v>2042</v>
      </c>
      <c r="C1149" s="13" t="s">
        <v>2979</v>
      </c>
      <c r="D1149" s="13" t="s">
        <v>3068</v>
      </c>
      <c r="E1149" s="13" t="s">
        <v>3669</v>
      </c>
      <c r="F1149" s="13" t="s">
        <v>2591</v>
      </c>
      <c r="G1149" s="13" t="s">
        <v>1723</v>
      </c>
      <c r="H1149" s="29">
        <v>-17.958219</v>
      </c>
      <c r="I1149" s="29">
        <v>-67.748952</v>
      </c>
      <c r="J1149" s="13">
        <v>32.0</v>
      </c>
    </row>
    <row r="1150">
      <c r="A1150" s="13" t="s">
        <v>1718</v>
      </c>
      <c r="B1150" s="13" t="s">
        <v>2042</v>
      </c>
      <c r="C1150" s="13" t="s">
        <v>3150</v>
      </c>
      <c r="D1150" s="13" t="s">
        <v>3150</v>
      </c>
      <c r="E1150" s="13" t="s">
        <v>3670</v>
      </c>
      <c r="F1150" s="13" t="s">
        <v>1997</v>
      </c>
      <c r="G1150" s="13" t="s">
        <v>1723</v>
      </c>
      <c r="H1150" s="29">
        <v>-17.72083</v>
      </c>
      <c r="I1150" s="29">
        <v>-63.431509</v>
      </c>
      <c r="J1150" s="13">
        <v>56.0</v>
      </c>
    </row>
    <row r="1151">
      <c r="A1151" s="13" t="s">
        <v>1718</v>
      </c>
      <c r="B1151" s="13" t="s">
        <v>2042</v>
      </c>
      <c r="C1151" s="13" t="s">
        <v>2979</v>
      </c>
      <c r="D1151" s="13" t="s">
        <v>2991</v>
      </c>
      <c r="E1151" s="13" t="s">
        <v>3671</v>
      </c>
      <c r="F1151" s="13" t="s">
        <v>2993</v>
      </c>
      <c r="G1151" s="13" t="s">
        <v>1723</v>
      </c>
      <c r="H1151" s="29">
        <v>-17.343725</v>
      </c>
      <c r="I1151" s="29">
        <v>-66.196552</v>
      </c>
      <c r="J1151" s="13">
        <v>27.0</v>
      </c>
    </row>
    <row r="1152">
      <c r="A1152" s="13" t="s">
        <v>1718</v>
      </c>
      <c r="B1152" s="13" t="s">
        <v>2042</v>
      </c>
      <c r="C1152" s="13" t="s">
        <v>3010</v>
      </c>
      <c r="D1152" s="13" t="s">
        <v>3254</v>
      </c>
      <c r="E1152" s="13" t="s">
        <v>3672</v>
      </c>
      <c r="F1152" s="13" t="s">
        <v>3673</v>
      </c>
      <c r="G1152" s="13" t="s">
        <v>1723</v>
      </c>
      <c r="H1152" s="29">
        <v>-16.994297</v>
      </c>
      <c r="I1152" s="29">
        <v>-65.182588</v>
      </c>
      <c r="J1152" s="13">
        <v>24.0</v>
      </c>
    </row>
    <row r="1153">
      <c r="A1153" s="13" t="s">
        <v>1718</v>
      </c>
      <c r="B1153" s="13" t="s">
        <v>2042</v>
      </c>
      <c r="C1153" s="13" t="s">
        <v>3034</v>
      </c>
      <c r="D1153" s="13" t="s">
        <v>3107</v>
      </c>
      <c r="E1153" s="13" t="s">
        <v>3674</v>
      </c>
      <c r="F1153" s="13" t="s">
        <v>3675</v>
      </c>
      <c r="G1153" s="13" t="s">
        <v>1723</v>
      </c>
      <c r="H1153" s="29">
        <v>-16.4755</v>
      </c>
      <c r="I1153" s="29">
        <v>-66.7842</v>
      </c>
      <c r="J1153" s="13">
        <v>27.0</v>
      </c>
    </row>
    <row r="1154">
      <c r="A1154" s="13" t="s">
        <v>1718</v>
      </c>
      <c r="B1154" s="13" t="s">
        <v>2042</v>
      </c>
      <c r="C1154" s="13" t="s">
        <v>2979</v>
      </c>
      <c r="D1154" s="13" t="s">
        <v>3233</v>
      </c>
      <c r="E1154" s="13" t="s">
        <v>3676</v>
      </c>
      <c r="F1154" s="13" t="s">
        <v>3233</v>
      </c>
      <c r="G1154" s="13" t="s">
        <v>1723</v>
      </c>
      <c r="H1154" s="29">
        <v>-17.406514</v>
      </c>
      <c r="I1154" s="29">
        <v>-66.307762</v>
      </c>
      <c r="J1154" s="13">
        <v>27.0</v>
      </c>
    </row>
    <row r="1155">
      <c r="A1155" s="13" t="s">
        <v>1718</v>
      </c>
      <c r="B1155" s="13" t="s">
        <v>2042</v>
      </c>
      <c r="C1155" s="13" t="s">
        <v>3034</v>
      </c>
      <c r="D1155" s="13" t="s">
        <v>3107</v>
      </c>
      <c r="E1155" s="13" t="s">
        <v>3677</v>
      </c>
      <c r="F1155" s="13" t="s">
        <v>3678</v>
      </c>
      <c r="G1155" s="13" t="s">
        <v>1723</v>
      </c>
      <c r="H1155" s="29">
        <v>-16.73331</v>
      </c>
      <c r="I1155" s="29">
        <v>-66.544416</v>
      </c>
      <c r="J1155" s="13">
        <v>27.0</v>
      </c>
    </row>
    <row r="1156">
      <c r="A1156" s="13" t="s">
        <v>1718</v>
      </c>
      <c r="B1156" s="13" t="s">
        <v>2042</v>
      </c>
      <c r="C1156" s="13" t="s">
        <v>3135</v>
      </c>
      <c r="D1156" s="13" t="s">
        <v>3135</v>
      </c>
      <c r="E1156" s="13" t="s">
        <v>3679</v>
      </c>
      <c r="F1156" s="13" t="s">
        <v>3680</v>
      </c>
      <c r="G1156" s="13" t="s">
        <v>1723</v>
      </c>
      <c r="H1156" s="29">
        <v>-17.5313</v>
      </c>
      <c r="I1156" s="29">
        <v>-66.5467</v>
      </c>
      <c r="J1156" s="13">
        <v>27.0</v>
      </c>
    </row>
    <row r="1157">
      <c r="A1157" s="13" t="s">
        <v>1718</v>
      </c>
      <c r="B1157" s="13" t="s">
        <v>2042</v>
      </c>
      <c r="C1157" s="13" t="s">
        <v>3150</v>
      </c>
      <c r="D1157" s="13" t="s">
        <v>3151</v>
      </c>
      <c r="E1157" s="13" t="s">
        <v>3681</v>
      </c>
      <c r="F1157" s="13" t="s">
        <v>2042</v>
      </c>
      <c r="G1157" s="13" t="s">
        <v>1723</v>
      </c>
      <c r="H1157" s="29">
        <v>-17.437137</v>
      </c>
      <c r="I1157" s="29">
        <v>-66.135852</v>
      </c>
      <c r="J1157" s="13">
        <v>21.0</v>
      </c>
    </row>
    <row r="1158">
      <c r="A1158" s="13" t="s">
        <v>1718</v>
      </c>
      <c r="B1158" s="13" t="s">
        <v>2042</v>
      </c>
      <c r="C1158" s="13" t="s">
        <v>2983</v>
      </c>
      <c r="D1158" s="13" t="s">
        <v>2984</v>
      </c>
      <c r="E1158" s="13" t="s">
        <v>3682</v>
      </c>
      <c r="F1158" s="13" t="s">
        <v>3683</v>
      </c>
      <c r="G1158" s="13" t="s">
        <v>1723</v>
      </c>
      <c r="H1158" s="29">
        <v>-17.4168</v>
      </c>
      <c r="I1158" s="29">
        <v>-65.9518</v>
      </c>
      <c r="J1158" s="13">
        <v>23.0</v>
      </c>
    </row>
    <row r="1159">
      <c r="A1159" s="13" t="s">
        <v>1718</v>
      </c>
      <c r="B1159" s="13" t="s">
        <v>2042</v>
      </c>
      <c r="C1159" s="13" t="s">
        <v>2983</v>
      </c>
      <c r="D1159" s="13" t="s">
        <v>3042</v>
      </c>
      <c r="E1159" s="13" t="s">
        <v>3684</v>
      </c>
      <c r="F1159" s="13" t="s">
        <v>3344</v>
      </c>
      <c r="G1159" s="13" t="s">
        <v>1723</v>
      </c>
      <c r="H1159" s="29">
        <v>-16.847685</v>
      </c>
      <c r="I1159" s="29">
        <v>-65.350227</v>
      </c>
      <c r="J1159" s="13">
        <v>24.0</v>
      </c>
    </row>
    <row r="1160">
      <c r="A1160" s="13" t="s">
        <v>1718</v>
      </c>
      <c r="B1160" s="13" t="s">
        <v>2042</v>
      </c>
      <c r="C1160" s="13" t="s">
        <v>2983</v>
      </c>
      <c r="D1160" s="13" t="s">
        <v>2984</v>
      </c>
      <c r="E1160" s="13" t="s">
        <v>3685</v>
      </c>
      <c r="F1160" s="13" t="s">
        <v>2986</v>
      </c>
      <c r="G1160" s="13" t="s">
        <v>1723</v>
      </c>
      <c r="H1160" s="29">
        <v>-17.365852</v>
      </c>
      <c r="I1160" s="29">
        <v>-66.100472</v>
      </c>
      <c r="J1160" s="13">
        <v>23.0</v>
      </c>
    </row>
    <row r="1161">
      <c r="A1161" s="13" t="s">
        <v>1718</v>
      </c>
      <c r="B1161" s="13" t="s">
        <v>2042</v>
      </c>
      <c r="C1161" s="13" t="s">
        <v>2983</v>
      </c>
      <c r="D1161" s="13" t="s">
        <v>2984</v>
      </c>
      <c r="E1161" s="13" t="s">
        <v>3686</v>
      </c>
      <c r="F1161" s="13" t="s">
        <v>2984</v>
      </c>
      <c r="G1161" s="13" t="s">
        <v>1723</v>
      </c>
      <c r="H1161" s="29">
        <v>-17.412014</v>
      </c>
      <c r="I1161" s="29">
        <v>-65.99239</v>
      </c>
      <c r="J1161" s="13">
        <v>23.0</v>
      </c>
    </row>
    <row r="1162">
      <c r="A1162" s="13" t="s">
        <v>1718</v>
      </c>
      <c r="B1162" s="13" t="s">
        <v>2042</v>
      </c>
      <c r="C1162" s="13" t="s">
        <v>1720</v>
      </c>
      <c r="D1162" s="13" t="s">
        <v>2042</v>
      </c>
      <c r="E1162" s="13" t="s">
        <v>3687</v>
      </c>
      <c r="F1162" s="13" t="s">
        <v>2042</v>
      </c>
      <c r="G1162" s="13" t="s">
        <v>1723</v>
      </c>
      <c r="H1162" s="29">
        <v>-17.4273</v>
      </c>
      <c r="I1162" s="29">
        <v>-66.1772</v>
      </c>
      <c r="J1162" s="13">
        <v>22.0</v>
      </c>
    </row>
    <row r="1163">
      <c r="A1163" s="13" t="s">
        <v>1718</v>
      </c>
      <c r="B1163" s="13" t="s">
        <v>2042</v>
      </c>
      <c r="C1163" s="13" t="s">
        <v>2979</v>
      </c>
      <c r="D1163" s="13" t="s">
        <v>3131</v>
      </c>
      <c r="E1163" s="13" t="s">
        <v>3688</v>
      </c>
      <c r="F1163" s="13" t="s">
        <v>3689</v>
      </c>
      <c r="G1163" s="13" t="s">
        <v>1723</v>
      </c>
      <c r="H1163" s="29">
        <v>-17.438</v>
      </c>
      <c r="I1163" s="29">
        <v>-66.3457</v>
      </c>
      <c r="J1163" s="13">
        <v>26.0</v>
      </c>
    </row>
    <row r="1164">
      <c r="A1164" s="13" t="s">
        <v>1718</v>
      </c>
      <c r="B1164" s="13" t="s">
        <v>2042</v>
      </c>
      <c r="C1164" s="13" t="s">
        <v>1720</v>
      </c>
      <c r="D1164" s="13" t="s">
        <v>2042</v>
      </c>
      <c r="E1164" s="13" t="s">
        <v>3690</v>
      </c>
      <c r="F1164" s="13" t="s">
        <v>2042</v>
      </c>
      <c r="G1164" s="13" t="s">
        <v>1723</v>
      </c>
      <c r="H1164" s="29">
        <v>-17.3675</v>
      </c>
      <c r="I1164" s="29">
        <v>-66.1802</v>
      </c>
      <c r="J1164" s="13">
        <v>20.0</v>
      </c>
    </row>
    <row r="1165">
      <c r="A1165" s="13" t="s">
        <v>1718</v>
      </c>
      <c r="B1165" s="13" t="s">
        <v>2042</v>
      </c>
      <c r="C1165" s="13" t="s">
        <v>2983</v>
      </c>
      <c r="D1165" s="13" t="s">
        <v>3042</v>
      </c>
      <c r="E1165" s="13" t="s">
        <v>3691</v>
      </c>
      <c r="F1165" s="13" t="s">
        <v>3692</v>
      </c>
      <c r="G1165" s="13" t="s">
        <v>1723</v>
      </c>
      <c r="H1165" s="29">
        <v>-16.6472</v>
      </c>
      <c r="I1165" s="29">
        <v>-65.4292</v>
      </c>
      <c r="J1165" s="13">
        <v>24.0</v>
      </c>
    </row>
    <row r="1166">
      <c r="A1166" s="13" t="s">
        <v>1718</v>
      </c>
      <c r="B1166" s="13" t="s">
        <v>2042</v>
      </c>
      <c r="C1166" s="13" t="s">
        <v>3010</v>
      </c>
      <c r="D1166" s="13" t="s">
        <v>3011</v>
      </c>
      <c r="E1166" s="13" t="s">
        <v>3693</v>
      </c>
      <c r="F1166" s="13" t="s">
        <v>3694</v>
      </c>
      <c r="G1166" s="13" t="s">
        <v>1723</v>
      </c>
      <c r="H1166" s="29">
        <v>-17.2181</v>
      </c>
      <c r="I1166" s="29">
        <v>-64.9221</v>
      </c>
      <c r="J1166" s="13">
        <v>24.0</v>
      </c>
    </row>
    <row r="1167">
      <c r="A1167" s="13" t="s">
        <v>1718</v>
      </c>
      <c r="B1167" s="13" t="s">
        <v>2042</v>
      </c>
      <c r="C1167" s="13" t="s">
        <v>1720</v>
      </c>
      <c r="D1167" s="13" t="s">
        <v>2042</v>
      </c>
      <c r="E1167" s="13" t="s">
        <v>3695</v>
      </c>
      <c r="F1167" s="13" t="s">
        <v>2042</v>
      </c>
      <c r="G1167" s="13" t="s">
        <v>1723</v>
      </c>
      <c r="H1167" s="29">
        <v>-17.4209</v>
      </c>
      <c r="I1167" s="29">
        <v>-66.1212</v>
      </c>
      <c r="J1167" s="13">
        <v>21.0</v>
      </c>
    </row>
    <row r="1168">
      <c r="A1168" s="13" t="s">
        <v>1718</v>
      </c>
      <c r="B1168" s="13" t="s">
        <v>2042</v>
      </c>
      <c r="C1168" s="13" t="s">
        <v>2983</v>
      </c>
      <c r="D1168" s="13" t="s">
        <v>2984</v>
      </c>
      <c r="E1168" s="13" t="s">
        <v>3696</v>
      </c>
      <c r="F1168" s="13" t="s">
        <v>2984</v>
      </c>
      <c r="G1168" s="13" t="s">
        <v>1723</v>
      </c>
      <c r="H1168" s="29">
        <v>-17.4145</v>
      </c>
      <c r="I1168" s="29">
        <v>-66.0553</v>
      </c>
      <c r="J1168" s="13">
        <v>23.0</v>
      </c>
    </row>
    <row r="1169">
      <c r="A1169" s="13" t="s">
        <v>1718</v>
      </c>
      <c r="B1169" s="13" t="s">
        <v>2042</v>
      </c>
      <c r="C1169" s="13" t="s">
        <v>2983</v>
      </c>
      <c r="D1169" s="13" t="s">
        <v>3042</v>
      </c>
      <c r="E1169" s="13" t="s">
        <v>3697</v>
      </c>
      <c r="F1169" s="13" t="s">
        <v>3698</v>
      </c>
      <c r="G1169" s="13" t="s">
        <v>1723</v>
      </c>
      <c r="H1169" s="29">
        <v>-16.955619</v>
      </c>
      <c r="I1169" s="29">
        <v>-65.51268</v>
      </c>
      <c r="J1169" s="13">
        <v>24.0</v>
      </c>
    </row>
    <row r="1170">
      <c r="A1170" s="13" t="s">
        <v>1718</v>
      </c>
      <c r="B1170" s="13" t="s">
        <v>2042</v>
      </c>
      <c r="C1170" s="13" t="s">
        <v>2979</v>
      </c>
      <c r="D1170" s="13" t="s">
        <v>3131</v>
      </c>
      <c r="E1170" s="13" t="s">
        <v>3699</v>
      </c>
      <c r="F1170" s="13" t="s">
        <v>3700</v>
      </c>
      <c r="G1170" s="13" t="s">
        <v>1723</v>
      </c>
      <c r="H1170" s="29">
        <v>-17.4215</v>
      </c>
      <c r="I1170" s="29">
        <v>-66.3355</v>
      </c>
      <c r="J1170" s="13">
        <v>26.0</v>
      </c>
    </row>
    <row r="1171">
      <c r="A1171" s="13" t="s">
        <v>1718</v>
      </c>
      <c r="B1171" s="13" t="s">
        <v>2042</v>
      </c>
      <c r="C1171" s="13" t="s">
        <v>3050</v>
      </c>
      <c r="D1171" s="13" t="s">
        <v>3050</v>
      </c>
      <c r="E1171" s="13" t="s">
        <v>3701</v>
      </c>
      <c r="F1171" s="13" t="s">
        <v>3702</v>
      </c>
      <c r="G1171" s="13" t="s">
        <v>1723</v>
      </c>
      <c r="H1171" s="29">
        <v>-17.5426</v>
      </c>
      <c r="I1171" s="29">
        <v>-65.465</v>
      </c>
      <c r="J1171" s="13">
        <v>25.0</v>
      </c>
    </row>
    <row r="1172">
      <c r="A1172" s="13" t="s">
        <v>1718</v>
      </c>
      <c r="B1172" s="13" t="s">
        <v>2042</v>
      </c>
      <c r="C1172" s="13" t="s">
        <v>3050</v>
      </c>
      <c r="D1172" s="13" t="s">
        <v>2623</v>
      </c>
      <c r="E1172" s="13" t="s">
        <v>3703</v>
      </c>
      <c r="F1172" s="13" t="s">
        <v>3704</v>
      </c>
      <c r="G1172" s="13" t="s">
        <v>1723</v>
      </c>
      <c r="H1172" s="29">
        <v>-17.0384</v>
      </c>
      <c r="I1172" s="29">
        <v>-65.2717</v>
      </c>
      <c r="J1172" s="13">
        <v>24.0</v>
      </c>
    </row>
    <row r="1173">
      <c r="A1173" s="13" t="s">
        <v>1718</v>
      </c>
      <c r="B1173" s="13" t="s">
        <v>2042</v>
      </c>
      <c r="C1173" s="13" t="s">
        <v>3010</v>
      </c>
      <c r="D1173" s="13" t="s">
        <v>3014</v>
      </c>
      <c r="E1173" s="13" t="s">
        <v>3705</v>
      </c>
      <c r="F1173" s="13" t="s">
        <v>3706</v>
      </c>
      <c r="G1173" s="13" t="s">
        <v>1723</v>
      </c>
      <c r="H1173" s="29">
        <v>-17.5297</v>
      </c>
      <c r="I1173" s="29">
        <v>-65.3796</v>
      </c>
      <c r="J1173" s="13">
        <v>25.0</v>
      </c>
    </row>
    <row r="1174">
      <c r="A1174" s="13" t="s">
        <v>1718</v>
      </c>
      <c r="B1174" s="13" t="s">
        <v>2042</v>
      </c>
      <c r="C1174" s="13" t="s">
        <v>2997</v>
      </c>
      <c r="D1174" s="13" t="s">
        <v>2998</v>
      </c>
      <c r="E1174" s="13" t="s">
        <v>3707</v>
      </c>
      <c r="F1174" s="13" t="s">
        <v>3708</v>
      </c>
      <c r="G1174" s="13" t="s">
        <v>1723</v>
      </c>
      <c r="H1174" s="29">
        <v>-17.5838</v>
      </c>
      <c r="I1174" s="29">
        <v>-66.0526</v>
      </c>
      <c r="J1174" s="13">
        <v>26.0</v>
      </c>
    </row>
    <row r="1175">
      <c r="A1175" s="13" t="s">
        <v>1718</v>
      </c>
      <c r="B1175" s="13" t="s">
        <v>2042</v>
      </c>
      <c r="C1175" s="13" t="s">
        <v>1720</v>
      </c>
      <c r="D1175" s="13" t="s">
        <v>2042</v>
      </c>
      <c r="E1175" s="13" t="s">
        <v>3709</v>
      </c>
      <c r="F1175" s="13" t="s">
        <v>2042</v>
      </c>
      <c r="G1175" s="13" t="s">
        <v>1723</v>
      </c>
      <c r="H1175" s="29">
        <v>-17.4467</v>
      </c>
      <c r="I1175" s="29">
        <v>-66.1055</v>
      </c>
      <c r="J1175" s="13">
        <v>21.0</v>
      </c>
    </row>
    <row r="1176">
      <c r="A1176" s="13" t="s">
        <v>1718</v>
      </c>
      <c r="B1176" s="13" t="s">
        <v>2042</v>
      </c>
      <c r="C1176" s="13" t="s">
        <v>2997</v>
      </c>
      <c r="D1176" s="13" t="s">
        <v>3128</v>
      </c>
      <c r="E1176" s="13" t="s">
        <v>3710</v>
      </c>
      <c r="F1176" s="13" t="s">
        <v>3711</v>
      </c>
      <c r="G1176" s="13" t="s">
        <v>1723</v>
      </c>
      <c r="H1176" s="29">
        <v>-17.8642</v>
      </c>
      <c r="I1176" s="29">
        <v>-65.9385</v>
      </c>
      <c r="J1176" s="13">
        <v>26.0</v>
      </c>
    </row>
    <row r="1177">
      <c r="A1177" s="13" t="s">
        <v>1718</v>
      </c>
      <c r="B1177" s="13" t="s">
        <v>2042</v>
      </c>
      <c r="C1177" s="13" t="s">
        <v>1720</v>
      </c>
      <c r="D1177" s="13" t="s">
        <v>2042</v>
      </c>
      <c r="E1177" s="13" t="s">
        <v>3712</v>
      </c>
      <c r="F1177" s="13" t="s">
        <v>2042</v>
      </c>
      <c r="G1177" s="13" t="s">
        <v>1723</v>
      </c>
      <c r="H1177" s="29">
        <v>-17.4233</v>
      </c>
      <c r="I1177" s="29">
        <v>-66.1448</v>
      </c>
      <c r="J1177" s="13">
        <v>21.0</v>
      </c>
    </row>
    <row r="1178">
      <c r="A1178" s="13" t="s">
        <v>1718</v>
      </c>
      <c r="B1178" s="13" t="s">
        <v>2042</v>
      </c>
      <c r="C1178" s="13" t="s">
        <v>1720</v>
      </c>
      <c r="D1178" s="13" t="s">
        <v>2042</v>
      </c>
      <c r="E1178" s="13" t="s">
        <v>3713</v>
      </c>
      <c r="F1178" s="13" t="s">
        <v>2042</v>
      </c>
      <c r="G1178" s="13" t="s">
        <v>1723</v>
      </c>
      <c r="H1178" s="29">
        <v>-17.422</v>
      </c>
      <c r="I1178" s="29">
        <v>-66.1379</v>
      </c>
      <c r="J1178" s="13">
        <v>21.0</v>
      </c>
    </row>
    <row r="1179">
      <c r="A1179" s="13" t="s">
        <v>1718</v>
      </c>
      <c r="B1179" s="13" t="s">
        <v>2042</v>
      </c>
      <c r="C1179" s="13" t="s">
        <v>2979</v>
      </c>
      <c r="D1179" s="13" t="s">
        <v>3131</v>
      </c>
      <c r="E1179" s="13" t="s">
        <v>3714</v>
      </c>
      <c r="F1179" s="13" t="s">
        <v>3331</v>
      </c>
      <c r="G1179" s="13" t="s">
        <v>1723</v>
      </c>
      <c r="H1179" s="29">
        <v>-17.4543</v>
      </c>
      <c r="I1179" s="29">
        <v>-66.3586</v>
      </c>
      <c r="J1179" s="13">
        <v>26.0</v>
      </c>
    </row>
    <row r="1180">
      <c r="A1180" s="13" t="s">
        <v>1718</v>
      </c>
      <c r="B1180" s="13" t="s">
        <v>2042</v>
      </c>
      <c r="C1180" s="13" t="s">
        <v>2979</v>
      </c>
      <c r="D1180" s="13" t="s">
        <v>3233</v>
      </c>
      <c r="E1180" s="13" t="s">
        <v>3715</v>
      </c>
      <c r="F1180" s="13" t="s">
        <v>3716</v>
      </c>
      <c r="G1180" s="13" t="s">
        <v>1723</v>
      </c>
      <c r="H1180" s="29">
        <v>-17.3812</v>
      </c>
      <c r="I1180" s="29">
        <v>-66.3183</v>
      </c>
      <c r="J1180" s="13">
        <v>27.0</v>
      </c>
    </row>
    <row r="1181">
      <c r="A1181" s="13" t="s">
        <v>1718</v>
      </c>
      <c r="B1181" s="13" t="s">
        <v>2042</v>
      </c>
      <c r="C1181" s="13" t="s">
        <v>3010</v>
      </c>
      <c r="D1181" s="13" t="s">
        <v>3021</v>
      </c>
      <c r="E1181" s="13" t="s">
        <v>3717</v>
      </c>
      <c r="F1181" s="13" t="s">
        <v>3718</v>
      </c>
      <c r="G1181" s="13" t="s">
        <v>1723</v>
      </c>
      <c r="H1181" s="29">
        <v>-17.8731</v>
      </c>
      <c r="I1181" s="29">
        <v>-65.138</v>
      </c>
      <c r="J1181" s="13">
        <v>25.0</v>
      </c>
    </row>
    <row r="1182">
      <c r="A1182" s="13" t="s">
        <v>1718</v>
      </c>
      <c r="B1182" s="13" t="s">
        <v>2042</v>
      </c>
      <c r="C1182" s="13" t="s">
        <v>2997</v>
      </c>
      <c r="D1182" s="13" t="s">
        <v>2998</v>
      </c>
      <c r="E1182" s="13" t="s">
        <v>3719</v>
      </c>
      <c r="F1182" s="13" t="s">
        <v>3720</v>
      </c>
      <c r="G1182" s="13" t="s">
        <v>1723</v>
      </c>
      <c r="H1182" s="29">
        <v>-17.593</v>
      </c>
      <c r="I1182" s="29">
        <v>-65.9816</v>
      </c>
      <c r="J1182" s="13">
        <v>26.0</v>
      </c>
    </row>
    <row r="1183">
      <c r="A1183" s="13" t="s">
        <v>1718</v>
      </c>
      <c r="B1183" s="13" t="s">
        <v>2042</v>
      </c>
      <c r="C1183" s="13" t="s">
        <v>1720</v>
      </c>
      <c r="D1183" s="13" t="s">
        <v>2042</v>
      </c>
      <c r="E1183" s="13" t="s">
        <v>3721</v>
      </c>
      <c r="F1183" s="13" t="s">
        <v>2042</v>
      </c>
      <c r="G1183" s="13" t="s">
        <v>1723</v>
      </c>
      <c r="H1183" s="29">
        <v>-17.4718</v>
      </c>
      <c r="I1183" s="29">
        <v>-66.1793</v>
      </c>
      <c r="J1183" s="13">
        <v>22.0</v>
      </c>
    </row>
    <row r="1184">
      <c r="A1184" s="13" t="s">
        <v>1718</v>
      </c>
      <c r="B1184" s="13" t="s">
        <v>2042</v>
      </c>
      <c r="C1184" s="13" t="s">
        <v>3135</v>
      </c>
      <c r="D1184" s="13" t="s">
        <v>3135</v>
      </c>
      <c r="E1184" s="13" t="s">
        <v>3722</v>
      </c>
      <c r="F1184" s="13" t="s">
        <v>3680</v>
      </c>
      <c r="G1184" s="13" t="s">
        <v>1723</v>
      </c>
      <c r="H1184" s="29">
        <v>-17.5305</v>
      </c>
      <c r="I1184" s="29">
        <v>-66.547</v>
      </c>
      <c r="J1184" s="13">
        <v>27.0</v>
      </c>
    </row>
    <row r="1185">
      <c r="A1185" s="13" t="s">
        <v>1718</v>
      </c>
      <c r="B1185" s="13" t="s">
        <v>2042</v>
      </c>
      <c r="C1185" s="13" t="s">
        <v>2997</v>
      </c>
      <c r="D1185" s="13" t="s">
        <v>3204</v>
      </c>
      <c r="E1185" s="13" t="s">
        <v>3723</v>
      </c>
      <c r="F1185" s="13" t="s">
        <v>3724</v>
      </c>
      <c r="G1185" s="13" t="s">
        <v>1723</v>
      </c>
      <c r="H1185" s="29">
        <v>-17.7623</v>
      </c>
      <c r="I1185" s="29">
        <v>-65.8515</v>
      </c>
      <c r="J1185" s="13">
        <v>25.0</v>
      </c>
    </row>
    <row r="1186">
      <c r="A1186" s="13" t="s">
        <v>1718</v>
      </c>
      <c r="B1186" s="13" t="s">
        <v>2042</v>
      </c>
      <c r="C1186" s="13" t="s">
        <v>2997</v>
      </c>
      <c r="D1186" s="13" t="s">
        <v>3128</v>
      </c>
      <c r="E1186" s="13" t="s">
        <v>3725</v>
      </c>
      <c r="F1186" s="13" t="s">
        <v>3726</v>
      </c>
      <c r="G1186" s="13" t="s">
        <v>1723</v>
      </c>
      <c r="H1186" s="29">
        <v>-17.8995</v>
      </c>
      <c r="I1186" s="29">
        <v>-65.945</v>
      </c>
      <c r="J1186" s="13">
        <v>26.0</v>
      </c>
    </row>
    <row r="1187">
      <c r="A1187" s="13" t="s">
        <v>1718</v>
      </c>
      <c r="B1187" s="13" t="s">
        <v>2042</v>
      </c>
      <c r="C1187" s="13" t="s">
        <v>1720</v>
      </c>
      <c r="D1187" s="13" t="s">
        <v>2042</v>
      </c>
      <c r="E1187" s="13" t="s">
        <v>3727</v>
      </c>
      <c r="F1187" s="13" t="s">
        <v>2042</v>
      </c>
      <c r="G1187" s="13" t="s">
        <v>1723</v>
      </c>
      <c r="H1187" s="29">
        <v>-17.4636</v>
      </c>
      <c r="I1187" s="29">
        <v>-66.1521</v>
      </c>
      <c r="J1187" s="13">
        <v>22.0</v>
      </c>
    </row>
    <row r="1188">
      <c r="A1188" s="13" t="s">
        <v>1718</v>
      </c>
      <c r="B1188" s="13" t="s">
        <v>2042</v>
      </c>
      <c r="C1188" s="13" t="s">
        <v>3150</v>
      </c>
      <c r="D1188" s="13" t="s">
        <v>3151</v>
      </c>
      <c r="E1188" s="13" t="s">
        <v>3728</v>
      </c>
      <c r="F1188" s="13" t="s">
        <v>3729</v>
      </c>
      <c r="G1188" s="13" t="s">
        <v>1723</v>
      </c>
      <c r="H1188" s="29">
        <v>-17.7828</v>
      </c>
      <c r="I1188" s="29">
        <v>-66.5374</v>
      </c>
      <c r="J1188" s="13">
        <v>27.0</v>
      </c>
    </row>
    <row r="1189">
      <c r="A1189" s="13" t="s">
        <v>1718</v>
      </c>
      <c r="B1189" s="13" t="s">
        <v>2042</v>
      </c>
      <c r="C1189" s="13" t="s">
        <v>1720</v>
      </c>
      <c r="D1189" s="13" t="s">
        <v>2042</v>
      </c>
      <c r="E1189" s="13" t="s">
        <v>3730</v>
      </c>
      <c r="F1189" s="13" t="s">
        <v>2042</v>
      </c>
      <c r="G1189" s="13" t="s">
        <v>1723</v>
      </c>
      <c r="H1189" s="29">
        <v>-17.4627</v>
      </c>
      <c r="I1189" s="29">
        <v>-66.1053</v>
      </c>
      <c r="J1189" s="13">
        <v>21.0</v>
      </c>
    </row>
    <row r="1190">
      <c r="A1190" s="13" t="s">
        <v>1718</v>
      </c>
      <c r="B1190" s="13" t="s">
        <v>2042</v>
      </c>
      <c r="C1190" s="13" t="s">
        <v>2979</v>
      </c>
      <c r="D1190" s="13" t="s">
        <v>2979</v>
      </c>
      <c r="E1190" s="13" t="s">
        <v>3731</v>
      </c>
      <c r="F1190" s="13" t="s">
        <v>2109</v>
      </c>
      <c r="G1190" s="13" t="s">
        <v>1723</v>
      </c>
      <c r="H1190" s="29">
        <v>-17.3294</v>
      </c>
      <c r="I1190" s="29">
        <v>-66.283</v>
      </c>
      <c r="J1190" s="13">
        <v>28.0</v>
      </c>
    </row>
    <row r="1191">
      <c r="A1191" s="13" t="s">
        <v>1718</v>
      </c>
      <c r="B1191" s="13" t="s">
        <v>2042</v>
      </c>
      <c r="C1191" s="13" t="s">
        <v>3010</v>
      </c>
      <c r="D1191" s="13" t="s">
        <v>3011</v>
      </c>
      <c r="E1191" s="13" t="s">
        <v>3732</v>
      </c>
      <c r="F1191" s="13" t="s">
        <v>3733</v>
      </c>
      <c r="G1191" s="13" t="s">
        <v>1740</v>
      </c>
      <c r="H1191" s="29">
        <v>-16.7852</v>
      </c>
      <c r="I1191" s="29">
        <v>-64.9432</v>
      </c>
      <c r="J1191" s="13">
        <v>2.0</v>
      </c>
    </row>
    <row r="1192">
      <c r="A1192" s="13" t="s">
        <v>1718</v>
      </c>
      <c r="B1192" s="13" t="s">
        <v>2042</v>
      </c>
      <c r="C1192" s="13" t="s">
        <v>1720</v>
      </c>
      <c r="D1192" s="13" t="s">
        <v>2042</v>
      </c>
      <c r="E1192" s="13" t="s">
        <v>3734</v>
      </c>
      <c r="F1192" s="13" t="s">
        <v>2042</v>
      </c>
      <c r="G1192" s="13" t="s">
        <v>1723</v>
      </c>
      <c r="H1192" s="29">
        <v>-17.4146</v>
      </c>
      <c r="I1192" s="29">
        <v>-66.2188</v>
      </c>
      <c r="J1192" s="13">
        <v>22.0</v>
      </c>
    </row>
    <row r="1193">
      <c r="A1193" s="13" t="s">
        <v>1718</v>
      </c>
      <c r="B1193" s="13" t="s">
        <v>2042</v>
      </c>
      <c r="C1193" s="13" t="s">
        <v>2983</v>
      </c>
      <c r="D1193" s="13" t="s">
        <v>2984</v>
      </c>
      <c r="E1193" s="13" t="s">
        <v>3735</v>
      </c>
      <c r="F1193" s="13" t="s">
        <v>2984</v>
      </c>
      <c r="G1193" s="13" t="s">
        <v>1723</v>
      </c>
      <c r="H1193" s="29">
        <v>-17.4027</v>
      </c>
      <c r="I1193" s="29">
        <v>-66.0232</v>
      </c>
      <c r="J1193" s="13">
        <v>23.0</v>
      </c>
    </row>
    <row r="1194">
      <c r="A1194" s="13" t="s">
        <v>1718</v>
      </c>
      <c r="B1194" s="13" t="s">
        <v>2042</v>
      </c>
      <c r="C1194" s="13" t="s">
        <v>3135</v>
      </c>
      <c r="D1194" s="13" t="s">
        <v>3135</v>
      </c>
      <c r="E1194" s="13" t="s">
        <v>3736</v>
      </c>
      <c r="F1194" s="13" t="s">
        <v>3737</v>
      </c>
      <c r="G1194" s="13" t="s">
        <v>1723</v>
      </c>
      <c r="H1194" s="29">
        <v>-17.5347</v>
      </c>
      <c r="I1194" s="29">
        <v>-66.4806</v>
      </c>
      <c r="J1194" s="13">
        <v>27.0</v>
      </c>
    </row>
    <row r="1195">
      <c r="A1195" s="13" t="s">
        <v>1718</v>
      </c>
      <c r="B1195" s="13" t="s">
        <v>2042</v>
      </c>
      <c r="C1195" s="13" t="s">
        <v>3156</v>
      </c>
      <c r="D1195" s="13" t="s">
        <v>3288</v>
      </c>
      <c r="E1195" s="13" t="s">
        <v>3738</v>
      </c>
      <c r="F1195" s="13" t="s">
        <v>3739</v>
      </c>
      <c r="G1195" s="13" t="s">
        <v>1723</v>
      </c>
      <c r="H1195" s="29">
        <v>-17.5035</v>
      </c>
      <c r="I1195" s="29">
        <v>-66.2822</v>
      </c>
      <c r="J1195" s="13">
        <v>26.0</v>
      </c>
    </row>
    <row r="1196">
      <c r="A1196" s="13" t="s">
        <v>1718</v>
      </c>
      <c r="B1196" s="13" t="s">
        <v>2042</v>
      </c>
      <c r="C1196" s="13" t="s">
        <v>2979</v>
      </c>
      <c r="D1196" s="13" t="s">
        <v>3131</v>
      </c>
      <c r="E1196" s="13" t="s">
        <v>3740</v>
      </c>
      <c r="F1196" s="13" t="s">
        <v>3741</v>
      </c>
      <c r="G1196" s="13" t="s">
        <v>1723</v>
      </c>
      <c r="H1196" s="29">
        <v>-17.4525</v>
      </c>
      <c r="I1196" s="29">
        <v>-66.305</v>
      </c>
      <c r="J1196" s="13">
        <v>26.0</v>
      </c>
    </row>
    <row r="1197">
      <c r="A1197" s="13" t="s">
        <v>1718</v>
      </c>
      <c r="B1197" s="13" t="s">
        <v>2042</v>
      </c>
      <c r="C1197" s="13" t="s">
        <v>2997</v>
      </c>
      <c r="D1197" s="13" t="s">
        <v>2998</v>
      </c>
      <c r="E1197" s="13" t="s">
        <v>3742</v>
      </c>
      <c r="F1197" s="13" t="s">
        <v>3743</v>
      </c>
      <c r="G1197" s="13" t="s">
        <v>1723</v>
      </c>
      <c r="H1197" s="29">
        <v>-17.489639</v>
      </c>
      <c r="I1197" s="29">
        <v>-66.095682</v>
      </c>
      <c r="J1197" s="13">
        <v>26.0</v>
      </c>
    </row>
    <row r="1198">
      <c r="A1198" s="13" t="s">
        <v>1718</v>
      </c>
      <c r="B1198" s="13" t="s">
        <v>2042</v>
      </c>
      <c r="C1198" s="13" t="s">
        <v>3087</v>
      </c>
      <c r="D1198" s="13" t="s">
        <v>3087</v>
      </c>
      <c r="E1198" s="13" t="s">
        <v>3744</v>
      </c>
      <c r="F1198" s="13" t="s">
        <v>3745</v>
      </c>
      <c r="G1198" s="13" t="s">
        <v>1723</v>
      </c>
      <c r="H1198" s="29">
        <v>-18.0904</v>
      </c>
      <c r="I1198" s="29">
        <v>-65.4382</v>
      </c>
      <c r="J1198" s="13">
        <v>25.0</v>
      </c>
    </row>
    <row r="1199">
      <c r="A1199" s="13" t="s">
        <v>1718</v>
      </c>
      <c r="B1199" s="13" t="s">
        <v>2042</v>
      </c>
      <c r="C1199" s="13" t="s">
        <v>2983</v>
      </c>
      <c r="D1199" s="13" t="s">
        <v>2984</v>
      </c>
      <c r="E1199" s="13" t="s">
        <v>3746</v>
      </c>
      <c r="F1199" s="13" t="s">
        <v>2392</v>
      </c>
      <c r="G1199" s="13" t="s">
        <v>1723</v>
      </c>
      <c r="H1199" s="29">
        <v>-17.3894</v>
      </c>
      <c r="I1199" s="29">
        <v>-66.073</v>
      </c>
      <c r="J1199" s="13">
        <v>23.0</v>
      </c>
    </row>
    <row r="1200">
      <c r="A1200" s="13" t="s">
        <v>1718</v>
      </c>
      <c r="B1200" s="13" t="s">
        <v>2042</v>
      </c>
      <c r="C1200" s="13" t="s">
        <v>3135</v>
      </c>
      <c r="D1200" s="13" t="s">
        <v>3135</v>
      </c>
      <c r="E1200" s="13" t="s">
        <v>3747</v>
      </c>
      <c r="F1200" s="13" t="s">
        <v>3748</v>
      </c>
      <c r="G1200" s="13" t="s">
        <v>1723</v>
      </c>
      <c r="H1200" s="29">
        <v>-17.4463</v>
      </c>
      <c r="I1200" s="29">
        <v>-66.7877</v>
      </c>
      <c r="J1200" s="13">
        <v>27.0</v>
      </c>
    </row>
    <row r="1201">
      <c r="A1201" s="13" t="s">
        <v>1718</v>
      </c>
      <c r="B1201" s="13" t="s">
        <v>2042</v>
      </c>
      <c r="C1201" s="13" t="s">
        <v>3010</v>
      </c>
      <c r="D1201" s="13" t="s">
        <v>3254</v>
      </c>
      <c r="E1201" s="13" t="s">
        <v>3749</v>
      </c>
      <c r="F1201" s="13" t="s">
        <v>3750</v>
      </c>
      <c r="G1201" s="13" t="s">
        <v>1723</v>
      </c>
      <c r="H1201" s="29">
        <v>-16.996276</v>
      </c>
      <c r="I1201" s="29">
        <v>-65.077919</v>
      </c>
      <c r="J1201" s="13">
        <v>24.0</v>
      </c>
    </row>
    <row r="1202">
      <c r="A1202" s="13" t="s">
        <v>1718</v>
      </c>
      <c r="B1202" s="13" t="s">
        <v>2042</v>
      </c>
      <c r="C1202" s="13" t="s">
        <v>3010</v>
      </c>
      <c r="D1202" s="13" t="s">
        <v>3121</v>
      </c>
      <c r="E1202" s="13" t="s">
        <v>3751</v>
      </c>
      <c r="F1202" s="13" t="s">
        <v>3752</v>
      </c>
      <c r="G1202" s="13" t="s">
        <v>1723</v>
      </c>
      <c r="H1202" s="29">
        <v>-17.8445</v>
      </c>
      <c r="I1202" s="29">
        <v>-64.8953</v>
      </c>
      <c r="J1202" s="13">
        <v>25.0</v>
      </c>
    </row>
    <row r="1203">
      <c r="A1203" s="13" t="s">
        <v>1718</v>
      </c>
      <c r="B1203" s="13" t="s">
        <v>2042</v>
      </c>
      <c r="C1203" s="13" t="s">
        <v>2057</v>
      </c>
      <c r="D1203" s="13" t="s">
        <v>2057</v>
      </c>
      <c r="E1203" s="13" t="s">
        <v>3753</v>
      </c>
      <c r="F1203" s="13" t="s">
        <v>3754</v>
      </c>
      <c r="G1203" s="13" t="s">
        <v>1723</v>
      </c>
      <c r="H1203" s="29">
        <v>-17.8999</v>
      </c>
      <c r="I1203" s="29">
        <v>-66.5458</v>
      </c>
      <c r="J1203" s="13">
        <v>27.0</v>
      </c>
    </row>
    <row r="1204">
      <c r="A1204" s="13" t="s">
        <v>1718</v>
      </c>
      <c r="B1204" s="13" t="s">
        <v>2042</v>
      </c>
      <c r="C1204" s="13" t="s">
        <v>3150</v>
      </c>
      <c r="D1204" s="13" t="s">
        <v>3150</v>
      </c>
      <c r="E1204" s="13" t="s">
        <v>3755</v>
      </c>
      <c r="F1204" s="13" t="s">
        <v>3756</v>
      </c>
      <c r="G1204" s="13" t="s">
        <v>1723</v>
      </c>
      <c r="H1204" s="29">
        <v>-17.7748</v>
      </c>
      <c r="I1204" s="29">
        <v>-66.4685</v>
      </c>
      <c r="J1204" s="13">
        <v>27.0</v>
      </c>
    </row>
    <row r="1205">
      <c r="A1205" s="13" t="s">
        <v>1718</v>
      </c>
      <c r="B1205" s="13" t="s">
        <v>2042</v>
      </c>
      <c r="C1205" s="13" t="s">
        <v>3034</v>
      </c>
      <c r="D1205" s="13" t="s">
        <v>3035</v>
      </c>
      <c r="E1205" s="13" t="s">
        <v>3757</v>
      </c>
      <c r="F1205" s="13" t="s">
        <v>3758</v>
      </c>
      <c r="G1205" s="13" t="s">
        <v>1723</v>
      </c>
      <c r="H1205" s="29">
        <v>-17.3594</v>
      </c>
      <c r="I1205" s="29">
        <v>-66.6299</v>
      </c>
      <c r="J1205" s="13">
        <v>27.0</v>
      </c>
    </row>
    <row r="1206">
      <c r="A1206" s="13" t="s">
        <v>1718</v>
      </c>
      <c r="B1206" s="13" t="s">
        <v>2042</v>
      </c>
      <c r="C1206" s="13" t="s">
        <v>3118</v>
      </c>
      <c r="D1206" s="13" t="s">
        <v>3141</v>
      </c>
      <c r="E1206" s="13" t="s">
        <v>3759</v>
      </c>
      <c r="F1206" s="13" t="s">
        <v>3760</v>
      </c>
      <c r="G1206" s="13" t="s">
        <v>1723</v>
      </c>
      <c r="H1206" s="29">
        <v>-18.2657</v>
      </c>
      <c r="I1206" s="29">
        <v>-65.2821</v>
      </c>
      <c r="J1206" s="13">
        <v>25.0</v>
      </c>
    </row>
    <row r="1207">
      <c r="A1207" s="13" t="s">
        <v>1718</v>
      </c>
      <c r="B1207" s="13" t="s">
        <v>2042</v>
      </c>
      <c r="C1207" s="13" t="s">
        <v>3034</v>
      </c>
      <c r="D1207" s="13" t="s">
        <v>3035</v>
      </c>
      <c r="E1207" s="13" t="s">
        <v>3761</v>
      </c>
      <c r="F1207" s="13" t="s">
        <v>3762</v>
      </c>
      <c r="G1207" s="13" t="s">
        <v>1723</v>
      </c>
      <c r="H1207" s="29">
        <v>-17.2641</v>
      </c>
      <c r="I1207" s="29">
        <v>-66.7977</v>
      </c>
      <c r="J1207" s="13">
        <v>27.0</v>
      </c>
    </row>
    <row r="1208">
      <c r="A1208" s="13" t="s">
        <v>1718</v>
      </c>
      <c r="B1208" s="13" t="s">
        <v>2042</v>
      </c>
      <c r="C1208" s="13" t="s">
        <v>3034</v>
      </c>
      <c r="D1208" s="13" t="s">
        <v>3107</v>
      </c>
      <c r="E1208" s="13" t="s">
        <v>3763</v>
      </c>
      <c r="F1208" s="13" t="s">
        <v>3764</v>
      </c>
      <c r="G1208" s="13" t="s">
        <v>1723</v>
      </c>
      <c r="H1208" s="29">
        <v>-17.0523</v>
      </c>
      <c r="I1208" s="29">
        <v>-66.3867</v>
      </c>
      <c r="J1208" s="13">
        <v>27.0</v>
      </c>
    </row>
    <row r="1209">
      <c r="A1209" s="13" t="s">
        <v>1718</v>
      </c>
      <c r="B1209" s="13" t="s">
        <v>2042</v>
      </c>
      <c r="C1209" s="13" t="s">
        <v>3010</v>
      </c>
      <c r="D1209" s="13" t="s">
        <v>3014</v>
      </c>
      <c r="E1209" s="13" t="s">
        <v>3765</v>
      </c>
      <c r="F1209" s="13" t="s">
        <v>3766</v>
      </c>
      <c r="G1209" s="13" t="s">
        <v>1723</v>
      </c>
      <c r="H1209" s="29">
        <v>-17.661</v>
      </c>
      <c r="I1209" s="29">
        <v>-65.2845</v>
      </c>
      <c r="J1209" s="13">
        <v>25.0</v>
      </c>
    </row>
    <row r="1210">
      <c r="A1210" s="13" t="s">
        <v>1718</v>
      </c>
      <c r="B1210" s="13" t="s">
        <v>2042</v>
      </c>
      <c r="C1210" s="13" t="s">
        <v>3135</v>
      </c>
      <c r="D1210" s="13" t="s">
        <v>3135</v>
      </c>
      <c r="E1210" s="13" t="s">
        <v>3767</v>
      </c>
      <c r="F1210" s="13" t="s">
        <v>3768</v>
      </c>
      <c r="G1210" s="13" t="s">
        <v>1723</v>
      </c>
      <c r="H1210" s="29">
        <v>-17.6297</v>
      </c>
      <c r="I1210" s="29">
        <v>-66.4384</v>
      </c>
      <c r="J1210" s="13">
        <v>27.0</v>
      </c>
    </row>
    <row r="1211">
      <c r="A1211" s="13" t="s">
        <v>1718</v>
      </c>
      <c r="B1211" s="13" t="s">
        <v>2042</v>
      </c>
      <c r="C1211" s="13" t="s">
        <v>3027</v>
      </c>
      <c r="D1211" s="13" t="s">
        <v>3054</v>
      </c>
      <c r="E1211" s="13" t="s">
        <v>3769</v>
      </c>
      <c r="F1211" s="13" t="s">
        <v>3770</v>
      </c>
      <c r="G1211" s="13" t="s">
        <v>1723</v>
      </c>
      <c r="H1211" s="29">
        <v>-17.6072</v>
      </c>
      <c r="I1211" s="29">
        <v>-65.9477</v>
      </c>
      <c r="J1211" s="13">
        <v>26.0</v>
      </c>
    </row>
    <row r="1212">
      <c r="A1212" s="13" t="s">
        <v>1718</v>
      </c>
      <c r="B1212" s="13" t="s">
        <v>2042</v>
      </c>
      <c r="C1212" s="13" t="s">
        <v>3050</v>
      </c>
      <c r="D1212" s="13" t="s">
        <v>2623</v>
      </c>
      <c r="E1212" s="13" t="s">
        <v>3771</v>
      </c>
      <c r="F1212" s="13" t="s">
        <v>3772</v>
      </c>
      <c r="G1212" s="13" t="s">
        <v>1723</v>
      </c>
      <c r="H1212" s="29">
        <v>-17.052</v>
      </c>
      <c r="I1212" s="29">
        <v>-65.3331</v>
      </c>
      <c r="J1212" s="13">
        <v>24.0</v>
      </c>
    </row>
    <row r="1213">
      <c r="A1213" s="13" t="s">
        <v>1718</v>
      </c>
      <c r="B1213" s="13" t="s">
        <v>2042</v>
      </c>
      <c r="C1213" s="13" t="s">
        <v>1720</v>
      </c>
      <c r="D1213" s="13" t="s">
        <v>2042</v>
      </c>
      <c r="E1213" s="13" t="s">
        <v>3773</v>
      </c>
      <c r="F1213" s="13" t="s">
        <v>2042</v>
      </c>
      <c r="G1213" s="13" t="s">
        <v>1723</v>
      </c>
      <c r="H1213" s="29">
        <v>-17.3646</v>
      </c>
      <c r="I1213" s="29">
        <v>-66.1653</v>
      </c>
      <c r="J1213" s="13">
        <v>20.0</v>
      </c>
    </row>
    <row r="1214">
      <c r="A1214" s="13" t="s">
        <v>1718</v>
      </c>
      <c r="B1214" s="13" t="s">
        <v>2042</v>
      </c>
      <c r="C1214" s="13" t="s">
        <v>2981</v>
      </c>
      <c r="D1214" s="13" t="s">
        <v>2981</v>
      </c>
      <c r="E1214" s="13" t="s">
        <v>3774</v>
      </c>
      <c r="F1214" s="13" t="s">
        <v>3775</v>
      </c>
      <c r="G1214" s="13" t="s">
        <v>1723</v>
      </c>
      <c r="H1214" s="29">
        <v>-17.6012</v>
      </c>
      <c r="I1214" s="29">
        <v>-65.7607</v>
      </c>
      <c r="J1214" s="13">
        <v>25.0</v>
      </c>
    </row>
    <row r="1215">
      <c r="A1215" s="13" t="s">
        <v>1718</v>
      </c>
      <c r="B1215" s="13" t="s">
        <v>2042</v>
      </c>
      <c r="C1215" s="13" t="s">
        <v>3034</v>
      </c>
      <c r="D1215" s="13" t="s">
        <v>3107</v>
      </c>
      <c r="E1215" s="13" t="s">
        <v>3776</v>
      </c>
      <c r="F1215" s="13" t="s">
        <v>3777</v>
      </c>
      <c r="G1215" s="13" t="s">
        <v>1723</v>
      </c>
      <c r="H1215" s="29">
        <v>-15.8841</v>
      </c>
      <c r="I1215" s="29">
        <v>-66.8797</v>
      </c>
      <c r="J1215" s="13">
        <v>27.0</v>
      </c>
    </row>
    <row r="1216">
      <c r="A1216" s="13" t="s">
        <v>1718</v>
      </c>
      <c r="B1216" s="13" t="s">
        <v>2042</v>
      </c>
      <c r="C1216" s="13" t="s">
        <v>2983</v>
      </c>
      <c r="D1216" s="13" t="s">
        <v>3381</v>
      </c>
      <c r="E1216" s="13" t="s">
        <v>3778</v>
      </c>
      <c r="F1216" s="13" t="s">
        <v>3779</v>
      </c>
      <c r="G1216" s="13" t="s">
        <v>1723</v>
      </c>
      <c r="H1216" s="29">
        <v>-17.1237</v>
      </c>
      <c r="I1216" s="29">
        <v>-65.9321</v>
      </c>
      <c r="J1216" s="13">
        <v>23.0</v>
      </c>
    </row>
    <row r="1217">
      <c r="A1217" s="13" t="s">
        <v>1718</v>
      </c>
      <c r="B1217" s="13" t="s">
        <v>2042</v>
      </c>
      <c r="C1217" s="13" t="s">
        <v>2979</v>
      </c>
      <c r="D1217" s="13" t="s">
        <v>2991</v>
      </c>
      <c r="E1217" s="13" t="s">
        <v>3780</v>
      </c>
      <c r="F1217" s="13" t="s">
        <v>3781</v>
      </c>
      <c r="G1217" s="13" t="s">
        <v>1723</v>
      </c>
      <c r="H1217" s="29">
        <v>-17.3599</v>
      </c>
      <c r="I1217" s="29">
        <v>-66.2331</v>
      </c>
      <c r="J1217" s="13">
        <v>27.0</v>
      </c>
    </row>
    <row r="1218">
      <c r="A1218" s="13" t="s">
        <v>1718</v>
      </c>
      <c r="B1218" s="13" t="s">
        <v>2042</v>
      </c>
      <c r="C1218" s="13" t="s">
        <v>3156</v>
      </c>
      <c r="D1218" s="13" t="s">
        <v>3156</v>
      </c>
      <c r="E1218" s="13" t="s">
        <v>3782</v>
      </c>
      <c r="F1218" s="13" t="s">
        <v>3783</v>
      </c>
      <c r="G1218" s="13" t="s">
        <v>1723</v>
      </c>
      <c r="H1218" s="29">
        <v>-17.7218</v>
      </c>
      <c r="I1218" s="29">
        <v>-66.2849</v>
      </c>
      <c r="J1218" s="13">
        <v>26.0</v>
      </c>
    </row>
    <row r="1219">
      <c r="A1219" s="13" t="s">
        <v>1718</v>
      </c>
      <c r="B1219" s="13" t="s">
        <v>2042</v>
      </c>
      <c r="C1219" s="13" t="s">
        <v>2979</v>
      </c>
      <c r="D1219" s="13" t="s">
        <v>3068</v>
      </c>
      <c r="E1219" s="13" t="s">
        <v>3784</v>
      </c>
      <c r="F1219" s="13" t="s">
        <v>3068</v>
      </c>
      <c r="G1219" s="13" t="s">
        <v>1723</v>
      </c>
      <c r="H1219" s="29">
        <v>-17.3878</v>
      </c>
      <c r="I1219" s="29">
        <v>-66.2415</v>
      </c>
      <c r="J1219" s="13">
        <v>28.0</v>
      </c>
    </row>
    <row r="1220">
      <c r="A1220" s="13" t="s">
        <v>1718</v>
      </c>
      <c r="B1220" s="13" t="s">
        <v>2042</v>
      </c>
      <c r="C1220" s="13" t="s">
        <v>1720</v>
      </c>
      <c r="D1220" s="13" t="s">
        <v>2042</v>
      </c>
      <c r="E1220" s="13" t="s">
        <v>3785</v>
      </c>
      <c r="F1220" s="13" t="s">
        <v>2042</v>
      </c>
      <c r="G1220" s="13" t="s">
        <v>1723</v>
      </c>
      <c r="H1220" s="29">
        <v>-17.3957</v>
      </c>
      <c r="I1220" s="29">
        <v>-66.1635</v>
      </c>
      <c r="J1220" s="13">
        <v>21.0</v>
      </c>
    </row>
    <row r="1221">
      <c r="A1221" s="13" t="s">
        <v>1718</v>
      </c>
      <c r="B1221" s="13" t="s">
        <v>2042</v>
      </c>
      <c r="C1221" s="13" t="s">
        <v>2979</v>
      </c>
      <c r="D1221" s="13" t="s">
        <v>3233</v>
      </c>
      <c r="E1221" s="13" t="s">
        <v>3786</v>
      </c>
      <c r="F1221" s="13" t="s">
        <v>3233</v>
      </c>
      <c r="G1221" s="13" t="s">
        <v>1723</v>
      </c>
      <c r="H1221" s="29">
        <v>-17.4001</v>
      </c>
      <c r="I1221" s="29">
        <v>-66.3144</v>
      </c>
      <c r="J1221" s="13">
        <v>27.0</v>
      </c>
    </row>
    <row r="1222">
      <c r="A1222" s="13" t="s">
        <v>1718</v>
      </c>
      <c r="B1222" s="13" t="s">
        <v>2042</v>
      </c>
      <c r="C1222" s="13" t="s">
        <v>1720</v>
      </c>
      <c r="D1222" s="13" t="s">
        <v>2042</v>
      </c>
      <c r="E1222" s="13" t="s">
        <v>3787</v>
      </c>
      <c r="F1222" s="13" t="s">
        <v>2042</v>
      </c>
      <c r="G1222" s="13" t="s">
        <v>1723</v>
      </c>
      <c r="H1222" s="29">
        <v>-17.4231</v>
      </c>
      <c r="I1222" s="29">
        <v>-66.2023</v>
      </c>
      <c r="J1222" s="13">
        <v>22.0</v>
      </c>
    </row>
    <row r="1223">
      <c r="A1223" s="13" t="s">
        <v>1718</v>
      </c>
      <c r="B1223" s="13" t="s">
        <v>2042</v>
      </c>
      <c r="C1223" s="13" t="s">
        <v>3010</v>
      </c>
      <c r="D1223" s="13" t="s">
        <v>3121</v>
      </c>
      <c r="E1223" s="13" t="s">
        <v>3788</v>
      </c>
      <c r="F1223" s="13" t="s">
        <v>3789</v>
      </c>
      <c r="G1223" s="13" t="s">
        <v>1723</v>
      </c>
      <c r="H1223" s="29">
        <v>-17.7044</v>
      </c>
      <c r="I1223" s="29">
        <v>-64.7041</v>
      </c>
      <c r="J1223" s="13">
        <v>25.0</v>
      </c>
    </row>
    <row r="1224">
      <c r="A1224" s="13" t="s">
        <v>1718</v>
      </c>
      <c r="B1224" s="13" t="s">
        <v>2042</v>
      </c>
      <c r="C1224" s="13" t="s">
        <v>1720</v>
      </c>
      <c r="D1224" s="13" t="s">
        <v>2042</v>
      </c>
      <c r="E1224" s="13" t="s">
        <v>3790</v>
      </c>
      <c r="F1224" s="13" t="s">
        <v>2042</v>
      </c>
      <c r="G1224" s="13" t="s">
        <v>1723</v>
      </c>
      <c r="H1224" s="29">
        <v>-17.4652</v>
      </c>
      <c r="I1224" s="29">
        <v>-66.1243</v>
      </c>
      <c r="J1224" s="13">
        <v>22.0</v>
      </c>
    </row>
    <row r="1225">
      <c r="A1225" s="13" t="s">
        <v>1718</v>
      </c>
      <c r="B1225" s="13" t="s">
        <v>2042</v>
      </c>
      <c r="C1225" s="13" t="s">
        <v>1720</v>
      </c>
      <c r="D1225" s="13" t="s">
        <v>2042</v>
      </c>
      <c r="E1225" s="13" t="s">
        <v>3791</v>
      </c>
      <c r="F1225" s="13" t="s">
        <v>2042</v>
      </c>
      <c r="G1225" s="13" t="s">
        <v>1723</v>
      </c>
      <c r="H1225" s="29">
        <v>-17.3812</v>
      </c>
      <c r="I1225" s="29">
        <v>-66.144</v>
      </c>
      <c r="J1225" s="13">
        <v>20.0</v>
      </c>
    </row>
    <row r="1226">
      <c r="A1226" s="13" t="s">
        <v>1718</v>
      </c>
      <c r="B1226" s="13" t="s">
        <v>2042</v>
      </c>
      <c r="C1226" s="13" t="s">
        <v>2983</v>
      </c>
      <c r="D1226" s="13" t="s">
        <v>2984</v>
      </c>
      <c r="E1226" s="13" t="s">
        <v>3792</v>
      </c>
      <c r="F1226" s="13" t="s">
        <v>3091</v>
      </c>
      <c r="G1226" s="13" t="s">
        <v>1723</v>
      </c>
      <c r="H1226" s="29">
        <v>-17.3707</v>
      </c>
      <c r="I1226" s="29">
        <v>-66.1239</v>
      </c>
      <c r="J1226" s="13">
        <v>23.0</v>
      </c>
    </row>
    <row r="1227">
      <c r="A1227" s="13" t="s">
        <v>1718</v>
      </c>
      <c r="B1227" s="13" t="s">
        <v>2042</v>
      </c>
      <c r="C1227" s="13" t="s">
        <v>2979</v>
      </c>
      <c r="D1227" s="13" t="s">
        <v>3131</v>
      </c>
      <c r="E1227" s="13" t="s">
        <v>3793</v>
      </c>
      <c r="F1227" s="13" t="s">
        <v>3794</v>
      </c>
      <c r="G1227" s="13" t="s">
        <v>1723</v>
      </c>
      <c r="H1227" s="29">
        <v>-17.5672</v>
      </c>
      <c r="I1227" s="29">
        <v>-66.3469</v>
      </c>
      <c r="J1227" s="13">
        <v>26.0</v>
      </c>
    </row>
    <row r="1228">
      <c r="A1228" s="13" t="s">
        <v>1718</v>
      </c>
      <c r="B1228" s="13" t="s">
        <v>2042</v>
      </c>
      <c r="C1228" s="13" t="s">
        <v>3118</v>
      </c>
      <c r="D1228" s="13" t="s">
        <v>3141</v>
      </c>
      <c r="E1228" s="13" t="s">
        <v>3795</v>
      </c>
      <c r="F1228" s="13" t="s">
        <v>3796</v>
      </c>
      <c r="G1228" s="13" t="s">
        <v>1723</v>
      </c>
      <c r="H1228" s="29">
        <v>-18.5394</v>
      </c>
      <c r="I1228" s="29">
        <v>-65.1709</v>
      </c>
      <c r="J1228" s="13">
        <v>25.0</v>
      </c>
    </row>
    <row r="1229">
      <c r="A1229" s="13" t="s">
        <v>1718</v>
      </c>
      <c r="B1229" s="13" t="s">
        <v>2042</v>
      </c>
      <c r="C1229" s="13" t="s">
        <v>3034</v>
      </c>
      <c r="D1229" s="13" t="s">
        <v>3107</v>
      </c>
      <c r="E1229" s="13" t="s">
        <v>3797</v>
      </c>
      <c r="F1229" s="13" t="s">
        <v>3798</v>
      </c>
      <c r="G1229" s="13" t="s">
        <v>1723</v>
      </c>
      <c r="H1229" s="29">
        <v>-16.9428</v>
      </c>
      <c r="I1229" s="29">
        <v>-66.6049</v>
      </c>
      <c r="J1229" s="13">
        <v>27.0</v>
      </c>
    </row>
    <row r="1230">
      <c r="A1230" s="13" t="s">
        <v>1718</v>
      </c>
      <c r="B1230" s="13" t="s">
        <v>2042</v>
      </c>
      <c r="C1230" s="13" t="s">
        <v>2979</v>
      </c>
      <c r="D1230" s="13" t="s">
        <v>2979</v>
      </c>
      <c r="E1230" s="13" t="s">
        <v>3799</v>
      </c>
      <c r="F1230" s="13" t="s">
        <v>3355</v>
      </c>
      <c r="G1230" s="13" t="s">
        <v>1723</v>
      </c>
      <c r="H1230" s="29">
        <v>-17.3385</v>
      </c>
      <c r="I1230" s="29">
        <v>-66.2668</v>
      </c>
      <c r="J1230" s="13">
        <v>28.0</v>
      </c>
    </row>
    <row r="1231">
      <c r="A1231" s="13" t="s">
        <v>1718</v>
      </c>
      <c r="B1231" s="13" t="s">
        <v>2042</v>
      </c>
      <c r="C1231" s="13" t="s">
        <v>1720</v>
      </c>
      <c r="D1231" s="13" t="s">
        <v>2042</v>
      </c>
      <c r="E1231" s="13" t="s">
        <v>3800</v>
      </c>
      <c r="F1231" s="13" t="s">
        <v>2042</v>
      </c>
      <c r="G1231" s="13" t="s">
        <v>1723</v>
      </c>
      <c r="H1231" s="29">
        <v>-17.447</v>
      </c>
      <c r="I1231" s="29">
        <v>-66.1205</v>
      </c>
      <c r="J1231" s="13">
        <v>21.0</v>
      </c>
    </row>
    <row r="1232">
      <c r="A1232" s="13" t="s">
        <v>1718</v>
      </c>
      <c r="B1232" s="13" t="s">
        <v>2042</v>
      </c>
      <c r="C1232" s="13" t="s">
        <v>2979</v>
      </c>
      <c r="D1232" s="13" t="s">
        <v>3068</v>
      </c>
      <c r="E1232" s="13" t="s">
        <v>3801</v>
      </c>
      <c r="F1232" s="13" t="s">
        <v>3085</v>
      </c>
      <c r="G1232" s="13" t="s">
        <v>1723</v>
      </c>
      <c r="H1232" s="29">
        <v>-17.3868</v>
      </c>
      <c r="I1232" s="29">
        <v>-66.2135</v>
      </c>
      <c r="J1232" s="13">
        <v>28.0</v>
      </c>
    </row>
    <row r="1233">
      <c r="A1233" s="13" t="s">
        <v>1718</v>
      </c>
      <c r="B1233" s="13" t="s">
        <v>2042</v>
      </c>
      <c r="C1233" s="13" t="s">
        <v>2983</v>
      </c>
      <c r="D1233" s="13" t="s">
        <v>2984</v>
      </c>
      <c r="E1233" s="13" t="s">
        <v>3802</v>
      </c>
      <c r="F1233" s="13" t="s">
        <v>2984</v>
      </c>
      <c r="G1233" s="13" t="s">
        <v>1723</v>
      </c>
      <c r="H1233" s="29">
        <v>-17.4021</v>
      </c>
      <c r="I1233" s="29">
        <v>-66.06</v>
      </c>
      <c r="J1233" s="13">
        <v>23.0</v>
      </c>
    </row>
    <row r="1234">
      <c r="A1234" s="13" t="s">
        <v>1718</v>
      </c>
      <c r="B1234" s="13" t="s">
        <v>2042</v>
      </c>
      <c r="C1234" s="13" t="s">
        <v>1720</v>
      </c>
      <c r="D1234" s="13" t="s">
        <v>2042</v>
      </c>
      <c r="E1234" s="13" t="s">
        <v>3803</v>
      </c>
      <c r="F1234" s="13" t="s">
        <v>2042</v>
      </c>
      <c r="G1234" s="13" t="s">
        <v>1723</v>
      </c>
      <c r="H1234" s="29">
        <v>-17.4191</v>
      </c>
      <c r="I1234" s="29">
        <v>-66.1626</v>
      </c>
      <c r="J1234" s="13">
        <v>22.0</v>
      </c>
    </row>
    <row r="1235">
      <c r="A1235" s="13" t="s">
        <v>1718</v>
      </c>
      <c r="B1235" s="13" t="s">
        <v>2042</v>
      </c>
      <c r="C1235" s="13" t="s">
        <v>3118</v>
      </c>
      <c r="D1235" s="13" t="s">
        <v>3141</v>
      </c>
      <c r="E1235" s="13" t="s">
        <v>3804</v>
      </c>
      <c r="F1235" s="13" t="s">
        <v>3805</v>
      </c>
      <c r="G1235" s="13" t="s">
        <v>1723</v>
      </c>
      <c r="H1235" s="29">
        <v>-18.3307</v>
      </c>
      <c r="I1235" s="29">
        <v>-64.8749</v>
      </c>
      <c r="J1235" s="13">
        <v>25.0</v>
      </c>
    </row>
    <row r="1236">
      <c r="A1236" s="13" t="s">
        <v>1718</v>
      </c>
      <c r="B1236" s="13" t="s">
        <v>2042</v>
      </c>
      <c r="C1236" s="13" t="s">
        <v>1720</v>
      </c>
      <c r="D1236" s="13" t="s">
        <v>2042</v>
      </c>
      <c r="E1236" s="13" t="s">
        <v>3806</v>
      </c>
      <c r="F1236" s="13" t="s">
        <v>2042</v>
      </c>
      <c r="G1236" s="13" t="s">
        <v>1723</v>
      </c>
      <c r="H1236" s="29">
        <v>-17.3983</v>
      </c>
      <c r="I1236" s="29">
        <v>-66.1843</v>
      </c>
      <c r="J1236" s="13">
        <v>22.0</v>
      </c>
    </row>
    <row r="1237">
      <c r="A1237" s="13" t="s">
        <v>1718</v>
      </c>
      <c r="B1237" s="13" t="s">
        <v>2042</v>
      </c>
      <c r="C1237" s="13" t="s">
        <v>1720</v>
      </c>
      <c r="D1237" s="13" t="s">
        <v>2042</v>
      </c>
      <c r="E1237" s="13" t="s">
        <v>3807</v>
      </c>
      <c r="F1237" s="13" t="s">
        <v>2042</v>
      </c>
      <c r="G1237" s="13" t="s">
        <v>1723</v>
      </c>
      <c r="H1237" s="29">
        <v>-17.3743</v>
      </c>
      <c r="I1237" s="29">
        <v>-66.1895</v>
      </c>
      <c r="J1237" s="13">
        <v>20.0</v>
      </c>
    </row>
    <row r="1238">
      <c r="A1238" s="13" t="s">
        <v>1718</v>
      </c>
      <c r="B1238" s="13" t="s">
        <v>2042</v>
      </c>
      <c r="C1238" s="13" t="s">
        <v>1720</v>
      </c>
      <c r="D1238" s="13" t="s">
        <v>2042</v>
      </c>
      <c r="E1238" s="13" t="s">
        <v>3808</v>
      </c>
      <c r="F1238" s="13" t="s">
        <v>2042</v>
      </c>
      <c r="G1238" s="13" t="s">
        <v>1723</v>
      </c>
      <c r="H1238" s="29">
        <v>-17.4084</v>
      </c>
      <c r="I1238" s="29">
        <v>-66.1825</v>
      </c>
      <c r="J1238" s="13">
        <v>22.0</v>
      </c>
    </row>
    <row r="1239">
      <c r="A1239" s="13" t="s">
        <v>1718</v>
      </c>
      <c r="B1239" s="13" t="s">
        <v>2042</v>
      </c>
      <c r="C1239" s="13" t="s">
        <v>2979</v>
      </c>
      <c r="D1239" s="13" t="s">
        <v>2979</v>
      </c>
      <c r="E1239" s="13" t="s">
        <v>3809</v>
      </c>
      <c r="F1239" s="13" t="s">
        <v>2979</v>
      </c>
      <c r="G1239" s="13" t="s">
        <v>1723</v>
      </c>
      <c r="H1239" s="29">
        <v>-17.3918</v>
      </c>
      <c r="I1239" s="29">
        <v>-66.2793</v>
      </c>
      <c r="J1239" s="13">
        <v>28.0</v>
      </c>
    </row>
    <row r="1240">
      <c r="A1240" s="13" t="s">
        <v>1718</v>
      </c>
      <c r="B1240" s="13" t="s">
        <v>2042</v>
      </c>
      <c r="C1240" s="13" t="s">
        <v>1720</v>
      </c>
      <c r="D1240" s="13" t="s">
        <v>2042</v>
      </c>
      <c r="E1240" s="13" t="s">
        <v>3810</v>
      </c>
      <c r="F1240" s="13" t="s">
        <v>2042</v>
      </c>
      <c r="G1240" s="13" t="s">
        <v>1723</v>
      </c>
      <c r="H1240" s="29">
        <v>-17.3546</v>
      </c>
      <c r="I1240" s="29">
        <v>-66.1906</v>
      </c>
      <c r="J1240" s="13">
        <v>20.0</v>
      </c>
    </row>
    <row r="1241">
      <c r="A1241" s="13" t="s">
        <v>1718</v>
      </c>
      <c r="B1241" s="13" t="s">
        <v>2042</v>
      </c>
      <c r="C1241" s="13" t="s">
        <v>3156</v>
      </c>
      <c r="D1241" s="13" t="s">
        <v>3156</v>
      </c>
      <c r="E1241" s="13" t="s">
        <v>3811</v>
      </c>
      <c r="F1241" s="13" t="s">
        <v>3812</v>
      </c>
      <c r="G1241" s="13" t="s">
        <v>1723</v>
      </c>
      <c r="H1241" s="29">
        <v>-17.6135</v>
      </c>
      <c r="I1241" s="29">
        <v>-66.2914</v>
      </c>
      <c r="J1241" s="13">
        <v>26.0</v>
      </c>
    </row>
    <row r="1242">
      <c r="A1242" s="13" t="s">
        <v>1718</v>
      </c>
      <c r="B1242" s="13" t="s">
        <v>2042</v>
      </c>
      <c r="C1242" s="13" t="s">
        <v>2983</v>
      </c>
      <c r="D1242" s="13" t="s">
        <v>2984</v>
      </c>
      <c r="E1242" s="13" t="s">
        <v>3813</v>
      </c>
      <c r="F1242" s="13" t="s">
        <v>2392</v>
      </c>
      <c r="G1242" s="13" t="s">
        <v>1723</v>
      </c>
      <c r="H1242" s="29">
        <v>-17.404</v>
      </c>
      <c r="I1242" s="29">
        <v>-66.0792</v>
      </c>
      <c r="J1242" s="13">
        <v>23.0</v>
      </c>
    </row>
    <row r="1243">
      <c r="A1243" s="13" t="s">
        <v>1718</v>
      </c>
      <c r="B1243" s="13" t="s">
        <v>2042</v>
      </c>
      <c r="C1243" s="13" t="s">
        <v>2979</v>
      </c>
      <c r="D1243" s="13" t="s">
        <v>2979</v>
      </c>
      <c r="E1243" s="13" t="s">
        <v>3814</v>
      </c>
      <c r="F1243" s="13" t="s">
        <v>2979</v>
      </c>
      <c r="G1243" s="13" t="s">
        <v>1723</v>
      </c>
      <c r="H1243" s="29">
        <v>-17.4006</v>
      </c>
      <c r="I1243" s="29">
        <v>-66.2793</v>
      </c>
      <c r="J1243" s="13">
        <v>28.0</v>
      </c>
    </row>
    <row r="1244">
      <c r="A1244" s="13" t="s">
        <v>1718</v>
      </c>
      <c r="B1244" s="13" t="s">
        <v>2042</v>
      </c>
      <c r="C1244" s="13" t="s">
        <v>1720</v>
      </c>
      <c r="D1244" s="13" t="s">
        <v>2042</v>
      </c>
      <c r="E1244" s="13" t="s">
        <v>3815</v>
      </c>
      <c r="F1244" s="13" t="s">
        <v>2042</v>
      </c>
      <c r="G1244" s="13" t="s">
        <v>1723</v>
      </c>
      <c r="H1244" s="29">
        <v>-17.4678</v>
      </c>
      <c r="I1244" s="29">
        <v>-66.2098</v>
      </c>
      <c r="J1244" s="13">
        <v>22.0</v>
      </c>
    </row>
    <row r="1245">
      <c r="A1245" s="13" t="s">
        <v>1718</v>
      </c>
      <c r="B1245" s="13" t="s">
        <v>2042</v>
      </c>
      <c r="C1245" s="13" t="s">
        <v>3118</v>
      </c>
      <c r="D1245" s="13" t="s">
        <v>3172</v>
      </c>
      <c r="E1245" s="13" t="s">
        <v>3816</v>
      </c>
      <c r="F1245" s="13" t="s">
        <v>3817</v>
      </c>
      <c r="G1245" s="13" t="s">
        <v>1723</v>
      </c>
      <c r="H1245" s="29">
        <v>-17.9292</v>
      </c>
      <c r="I1245" s="29">
        <v>-64.9884</v>
      </c>
      <c r="J1245" s="13">
        <v>25.0</v>
      </c>
    </row>
    <row r="1246">
      <c r="A1246" s="13" t="s">
        <v>1718</v>
      </c>
      <c r="B1246" s="13" t="s">
        <v>2042</v>
      </c>
      <c r="C1246" s="13" t="s">
        <v>2997</v>
      </c>
      <c r="D1246" s="13" t="s">
        <v>3073</v>
      </c>
      <c r="E1246" s="13" t="s">
        <v>3818</v>
      </c>
      <c r="F1246" s="13" t="s">
        <v>3819</v>
      </c>
      <c r="G1246" s="13" t="s">
        <v>1723</v>
      </c>
      <c r="H1246" s="29">
        <v>-17.6152</v>
      </c>
      <c r="I1246" s="29">
        <v>-65.9671</v>
      </c>
      <c r="J1246" s="13">
        <v>26.0</v>
      </c>
    </row>
    <row r="1247">
      <c r="A1247" s="13" t="s">
        <v>1718</v>
      </c>
      <c r="B1247" s="13" t="s">
        <v>2042</v>
      </c>
      <c r="C1247" s="13" t="s">
        <v>3027</v>
      </c>
      <c r="D1247" s="13" t="s">
        <v>3054</v>
      </c>
      <c r="E1247" s="13" t="s">
        <v>3820</v>
      </c>
      <c r="F1247" s="13" t="s">
        <v>3821</v>
      </c>
      <c r="G1247" s="13" t="s">
        <v>1723</v>
      </c>
      <c r="H1247" s="29">
        <v>-17.5931</v>
      </c>
      <c r="I1247" s="29">
        <v>-65.9095</v>
      </c>
      <c r="J1247" s="13">
        <v>26.0</v>
      </c>
    </row>
    <row r="1248">
      <c r="A1248" s="13" t="s">
        <v>1718</v>
      </c>
      <c r="B1248" s="13" t="s">
        <v>2042</v>
      </c>
      <c r="C1248" s="13" t="s">
        <v>3010</v>
      </c>
      <c r="D1248" s="13" t="s">
        <v>3014</v>
      </c>
      <c r="E1248" s="13" t="s">
        <v>3822</v>
      </c>
      <c r="F1248" s="13" t="s">
        <v>3823</v>
      </c>
      <c r="G1248" s="13" t="s">
        <v>1723</v>
      </c>
      <c r="H1248" s="29">
        <v>-17.5526</v>
      </c>
      <c r="I1248" s="29">
        <v>-65.4077</v>
      </c>
      <c r="J1248" s="13">
        <v>25.0</v>
      </c>
    </row>
    <row r="1249">
      <c r="A1249" s="13" t="s">
        <v>1718</v>
      </c>
      <c r="B1249" s="13" t="s">
        <v>2042</v>
      </c>
      <c r="C1249" s="13" t="s">
        <v>3150</v>
      </c>
      <c r="D1249" s="13" t="s">
        <v>3150</v>
      </c>
      <c r="E1249" s="13" t="s">
        <v>3824</v>
      </c>
      <c r="F1249" s="13" t="s">
        <v>3825</v>
      </c>
      <c r="G1249" s="13" t="s">
        <v>1723</v>
      </c>
      <c r="H1249" s="29">
        <v>-17.8941</v>
      </c>
      <c r="I1249" s="29">
        <v>-66.3241</v>
      </c>
      <c r="J1249" s="13">
        <v>27.0</v>
      </c>
    </row>
    <row r="1250">
      <c r="A1250" s="13" t="s">
        <v>1718</v>
      </c>
      <c r="B1250" s="13" t="s">
        <v>2042</v>
      </c>
      <c r="C1250" s="13" t="s">
        <v>2997</v>
      </c>
      <c r="D1250" s="13" t="s">
        <v>3073</v>
      </c>
      <c r="E1250" s="13" t="s">
        <v>3826</v>
      </c>
      <c r="F1250" s="13" t="s">
        <v>3827</v>
      </c>
      <c r="G1250" s="13" t="s">
        <v>1723</v>
      </c>
      <c r="H1250" s="29">
        <v>-17.6419</v>
      </c>
      <c r="I1250" s="29">
        <v>-65.9796</v>
      </c>
      <c r="J1250" s="13">
        <v>26.0</v>
      </c>
    </row>
    <row r="1251">
      <c r="A1251" s="13" t="s">
        <v>1718</v>
      </c>
      <c r="B1251" s="13" t="s">
        <v>2042</v>
      </c>
      <c r="C1251" s="13" t="s">
        <v>2997</v>
      </c>
      <c r="D1251" s="13" t="s">
        <v>3073</v>
      </c>
      <c r="E1251" s="13" t="s">
        <v>3828</v>
      </c>
      <c r="F1251" s="13" t="s">
        <v>3829</v>
      </c>
      <c r="G1251" s="13" t="s">
        <v>1723</v>
      </c>
      <c r="H1251" s="29">
        <v>-17.638</v>
      </c>
      <c r="I1251" s="29">
        <v>-66.1138</v>
      </c>
      <c r="J1251" s="13">
        <v>26.0</v>
      </c>
    </row>
    <row r="1252">
      <c r="A1252" s="13" t="s">
        <v>1718</v>
      </c>
      <c r="B1252" s="13" t="s">
        <v>2042</v>
      </c>
      <c r="C1252" s="13" t="s">
        <v>3034</v>
      </c>
      <c r="D1252" s="13" t="s">
        <v>3093</v>
      </c>
      <c r="E1252" s="13" t="s">
        <v>3830</v>
      </c>
      <c r="F1252" s="13" t="s">
        <v>3831</v>
      </c>
      <c r="G1252" s="13" t="s">
        <v>1723</v>
      </c>
      <c r="H1252" s="29">
        <v>-17.102</v>
      </c>
      <c r="I1252" s="29">
        <v>-66.5562</v>
      </c>
      <c r="J1252" s="13">
        <v>27.0</v>
      </c>
    </row>
    <row r="1253">
      <c r="A1253" s="13" t="s">
        <v>1718</v>
      </c>
      <c r="B1253" s="13" t="s">
        <v>2042</v>
      </c>
      <c r="C1253" s="13" t="s">
        <v>3050</v>
      </c>
      <c r="D1253" s="13" t="s">
        <v>2623</v>
      </c>
      <c r="E1253" s="13" t="s">
        <v>3832</v>
      </c>
      <c r="F1253" s="13" t="s">
        <v>3833</v>
      </c>
      <c r="G1253" s="13" t="s">
        <v>1723</v>
      </c>
      <c r="H1253" s="29">
        <v>-16.9696</v>
      </c>
      <c r="I1253" s="29">
        <v>-65.3399</v>
      </c>
      <c r="J1253" s="13">
        <v>24.0</v>
      </c>
    </row>
    <row r="1254">
      <c r="A1254" s="13" t="s">
        <v>1718</v>
      </c>
      <c r="B1254" s="13" t="s">
        <v>2042</v>
      </c>
      <c r="C1254" s="13" t="s">
        <v>3034</v>
      </c>
      <c r="D1254" s="13" t="s">
        <v>3107</v>
      </c>
      <c r="E1254" s="13" t="s">
        <v>3834</v>
      </c>
      <c r="F1254" s="13" t="s">
        <v>3835</v>
      </c>
      <c r="G1254" s="13" t="s">
        <v>1723</v>
      </c>
      <c r="H1254" s="29">
        <v>-17.0204</v>
      </c>
      <c r="I1254" s="29">
        <v>-66.3422</v>
      </c>
      <c r="J1254" s="13">
        <v>27.0</v>
      </c>
    </row>
    <row r="1255">
      <c r="A1255" s="13" t="s">
        <v>1718</v>
      </c>
      <c r="B1255" s="13" t="s">
        <v>2042</v>
      </c>
      <c r="C1255" s="13" t="s">
        <v>3034</v>
      </c>
      <c r="D1255" s="13" t="s">
        <v>3093</v>
      </c>
      <c r="E1255" s="13" t="s">
        <v>3836</v>
      </c>
      <c r="F1255" s="13" t="s">
        <v>3837</v>
      </c>
      <c r="G1255" s="13" t="s">
        <v>1723</v>
      </c>
      <c r="H1255" s="29">
        <v>-17.3101</v>
      </c>
      <c r="I1255" s="29">
        <v>-66.5036</v>
      </c>
      <c r="J1255" s="13">
        <v>27.0</v>
      </c>
    </row>
    <row r="1256">
      <c r="A1256" s="13" t="s">
        <v>1718</v>
      </c>
      <c r="B1256" s="13" t="s">
        <v>2042</v>
      </c>
      <c r="C1256" s="13" t="s">
        <v>2979</v>
      </c>
      <c r="D1256" s="13" t="s">
        <v>2979</v>
      </c>
      <c r="E1256" s="13" t="s">
        <v>3838</v>
      </c>
      <c r="F1256" s="13" t="s">
        <v>2979</v>
      </c>
      <c r="G1256" s="13" t="s">
        <v>1723</v>
      </c>
      <c r="H1256" s="29">
        <v>-17.3617</v>
      </c>
      <c r="I1256" s="29">
        <v>-66.287</v>
      </c>
      <c r="J1256" s="13">
        <v>28.0</v>
      </c>
    </row>
    <row r="1257">
      <c r="A1257" s="13" t="s">
        <v>1718</v>
      </c>
      <c r="B1257" s="13" t="s">
        <v>2042</v>
      </c>
      <c r="C1257" s="13" t="s">
        <v>3010</v>
      </c>
      <c r="D1257" s="13" t="s">
        <v>3011</v>
      </c>
      <c r="E1257" s="13" t="s">
        <v>3839</v>
      </c>
      <c r="F1257" s="13" t="s">
        <v>3840</v>
      </c>
      <c r="G1257" s="13" t="s">
        <v>1723</v>
      </c>
      <c r="H1257" s="29">
        <v>-17.2219</v>
      </c>
      <c r="I1257" s="29">
        <v>-64.8396</v>
      </c>
      <c r="J1257" s="13">
        <v>24.0</v>
      </c>
    </row>
    <row r="1258">
      <c r="A1258" s="13" t="s">
        <v>1718</v>
      </c>
      <c r="B1258" s="13" t="s">
        <v>2042</v>
      </c>
      <c r="C1258" s="13" t="s">
        <v>2983</v>
      </c>
      <c r="D1258" s="13" t="s">
        <v>2984</v>
      </c>
      <c r="E1258" s="13" t="s">
        <v>3841</v>
      </c>
      <c r="F1258" s="13" t="s">
        <v>2986</v>
      </c>
      <c r="G1258" s="13" t="s">
        <v>1723</v>
      </c>
      <c r="H1258" s="29">
        <v>-17.4037</v>
      </c>
      <c r="I1258" s="29">
        <v>-66.101</v>
      </c>
      <c r="J1258" s="13">
        <v>23.0</v>
      </c>
    </row>
    <row r="1259">
      <c r="A1259" s="13" t="s">
        <v>1718</v>
      </c>
      <c r="B1259" s="13" t="s">
        <v>2042</v>
      </c>
      <c r="C1259" s="13" t="s">
        <v>3050</v>
      </c>
      <c r="D1259" s="13" t="s">
        <v>2623</v>
      </c>
      <c r="E1259" s="13" t="s">
        <v>3842</v>
      </c>
      <c r="F1259" s="13" t="s">
        <v>3843</v>
      </c>
      <c r="G1259" s="13" t="s">
        <v>1723</v>
      </c>
      <c r="H1259" s="29">
        <v>-17.0594</v>
      </c>
      <c r="I1259" s="29">
        <v>-65.4613</v>
      </c>
      <c r="J1259" s="13">
        <v>24.0</v>
      </c>
    </row>
    <row r="1260">
      <c r="A1260" s="13" t="s">
        <v>1718</v>
      </c>
      <c r="B1260" s="13" t="s">
        <v>2042</v>
      </c>
      <c r="C1260" s="13" t="s">
        <v>3010</v>
      </c>
      <c r="D1260" s="13" t="s">
        <v>3121</v>
      </c>
      <c r="E1260" s="13" t="s">
        <v>3844</v>
      </c>
      <c r="F1260" s="13" t="s">
        <v>3845</v>
      </c>
      <c r="G1260" s="13" t="s">
        <v>1723</v>
      </c>
      <c r="H1260" s="29">
        <v>-17.8458</v>
      </c>
      <c r="I1260" s="29">
        <v>-64.9801</v>
      </c>
      <c r="J1260" s="13">
        <v>25.0</v>
      </c>
    </row>
    <row r="1261">
      <c r="A1261" s="13" t="s">
        <v>1718</v>
      </c>
      <c r="B1261" s="13" t="s">
        <v>2042</v>
      </c>
      <c r="C1261" s="13" t="s">
        <v>3135</v>
      </c>
      <c r="D1261" s="13" t="s">
        <v>3135</v>
      </c>
      <c r="E1261" s="13" t="s">
        <v>3846</v>
      </c>
      <c r="F1261" s="13" t="s">
        <v>3847</v>
      </c>
      <c r="G1261" s="13" t="s">
        <v>1723</v>
      </c>
      <c r="H1261" s="29">
        <v>-17.6942</v>
      </c>
      <c r="I1261" s="29">
        <v>-66.7647</v>
      </c>
      <c r="J1261" s="13">
        <v>27.0</v>
      </c>
    </row>
    <row r="1262">
      <c r="A1262" s="13" t="s">
        <v>1718</v>
      </c>
      <c r="B1262" s="13" t="s">
        <v>2042</v>
      </c>
      <c r="C1262" s="13" t="s">
        <v>2983</v>
      </c>
      <c r="D1262" s="13" t="s">
        <v>3042</v>
      </c>
      <c r="E1262" s="13" t="s">
        <v>3848</v>
      </c>
      <c r="F1262" s="13" t="s">
        <v>3849</v>
      </c>
      <c r="G1262" s="13" t="s">
        <v>1723</v>
      </c>
      <c r="H1262" s="29">
        <v>-17.0037</v>
      </c>
      <c r="I1262" s="29">
        <v>-65.568</v>
      </c>
      <c r="J1262" s="13">
        <v>24.0</v>
      </c>
    </row>
    <row r="1263">
      <c r="A1263" s="13" t="s">
        <v>1718</v>
      </c>
      <c r="B1263" s="13" t="s">
        <v>2042</v>
      </c>
      <c r="C1263" s="13" t="s">
        <v>3010</v>
      </c>
      <c r="D1263" s="13" t="s">
        <v>3014</v>
      </c>
      <c r="E1263" s="13" t="s">
        <v>3850</v>
      </c>
      <c r="F1263" s="13" t="s">
        <v>3851</v>
      </c>
      <c r="G1263" s="13" t="s">
        <v>1723</v>
      </c>
      <c r="H1263" s="29">
        <v>-17.6144</v>
      </c>
      <c r="I1263" s="29">
        <v>-65.5045</v>
      </c>
      <c r="J1263" s="13">
        <v>25.0</v>
      </c>
    </row>
    <row r="1264">
      <c r="A1264" s="13" t="s">
        <v>1718</v>
      </c>
      <c r="B1264" s="13" t="s">
        <v>2042</v>
      </c>
      <c r="C1264" s="13" t="s">
        <v>2979</v>
      </c>
      <c r="D1264" s="13" t="s">
        <v>2991</v>
      </c>
      <c r="E1264" s="13" t="s">
        <v>3852</v>
      </c>
      <c r="F1264" s="13" t="s">
        <v>2806</v>
      </c>
      <c r="G1264" s="13" t="s">
        <v>1723</v>
      </c>
      <c r="H1264" s="29">
        <v>-17.3333</v>
      </c>
      <c r="I1264" s="29">
        <v>-66.1934</v>
      </c>
      <c r="J1264" s="13">
        <v>27.0</v>
      </c>
    </row>
    <row r="1265">
      <c r="A1265" s="13" t="s">
        <v>1718</v>
      </c>
      <c r="B1265" s="13" t="s">
        <v>2042</v>
      </c>
      <c r="C1265" s="13" t="s">
        <v>1720</v>
      </c>
      <c r="D1265" s="13" t="s">
        <v>2042</v>
      </c>
      <c r="E1265" s="13" t="s">
        <v>3853</v>
      </c>
      <c r="F1265" s="13" t="s">
        <v>2042</v>
      </c>
      <c r="G1265" s="13" t="s">
        <v>1723</v>
      </c>
      <c r="H1265" s="29">
        <v>-17.3853</v>
      </c>
      <c r="I1265" s="29">
        <v>-66.2064</v>
      </c>
      <c r="J1265" s="13">
        <v>22.0</v>
      </c>
    </row>
    <row r="1266">
      <c r="A1266" s="13" t="s">
        <v>1718</v>
      </c>
      <c r="B1266" s="13" t="s">
        <v>2042</v>
      </c>
      <c r="C1266" s="13" t="s">
        <v>3156</v>
      </c>
      <c r="D1266" s="13" t="s">
        <v>3288</v>
      </c>
      <c r="E1266" s="13" t="s">
        <v>3854</v>
      </c>
      <c r="F1266" s="13" t="s">
        <v>3855</v>
      </c>
      <c r="G1266" s="13" t="s">
        <v>1723</v>
      </c>
      <c r="H1266" s="29">
        <v>-17.6153</v>
      </c>
      <c r="I1266" s="29">
        <v>-66.2628</v>
      </c>
      <c r="J1266" s="13">
        <v>26.0</v>
      </c>
    </row>
    <row r="1267">
      <c r="A1267" s="13" t="s">
        <v>1718</v>
      </c>
      <c r="B1267" s="13" t="s">
        <v>2042</v>
      </c>
      <c r="C1267" s="13" t="s">
        <v>1720</v>
      </c>
      <c r="D1267" s="13" t="s">
        <v>2042</v>
      </c>
      <c r="E1267" s="13" t="s">
        <v>3856</v>
      </c>
      <c r="F1267" s="13" t="s">
        <v>2042</v>
      </c>
      <c r="G1267" s="13" t="s">
        <v>1723</v>
      </c>
      <c r="H1267" s="29">
        <v>-17.4477</v>
      </c>
      <c r="I1267" s="29">
        <v>-66.1148</v>
      </c>
      <c r="J1267" s="13">
        <v>21.0</v>
      </c>
    </row>
    <row r="1268">
      <c r="A1268" s="13" t="s">
        <v>1718</v>
      </c>
      <c r="B1268" s="13" t="s">
        <v>2042</v>
      </c>
      <c r="C1268" s="13" t="s">
        <v>3156</v>
      </c>
      <c r="D1268" s="13" t="s">
        <v>3156</v>
      </c>
      <c r="E1268" s="13" t="s">
        <v>3857</v>
      </c>
      <c r="F1268" s="13" t="s">
        <v>3156</v>
      </c>
      <c r="G1268" s="13" t="s">
        <v>1723</v>
      </c>
      <c r="H1268" s="29">
        <v>-17.7137</v>
      </c>
      <c r="I1268" s="29">
        <v>-66.2648</v>
      </c>
      <c r="J1268" s="13">
        <v>26.0</v>
      </c>
    </row>
    <row r="1269">
      <c r="A1269" s="13" t="s">
        <v>1718</v>
      </c>
      <c r="B1269" s="13" t="s">
        <v>2042</v>
      </c>
      <c r="C1269" s="13" t="s">
        <v>2983</v>
      </c>
      <c r="D1269" s="13" t="s">
        <v>2984</v>
      </c>
      <c r="E1269" s="13" t="s">
        <v>3858</v>
      </c>
      <c r="F1269" s="13" t="s">
        <v>2986</v>
      </c>
      <c r="G1269" s="13" t="s">
        <v>1723</v>
      </c>
      <c r="H1269" s="29">
        <v>-17.3859</v>
      </c>
      <c r="I1269" s="29">
        <v>-66.1015</v>
      </c>
      <c r="J1269" s="13">
        <v>23.0</v>
      </c>
    </row>
    <row r="1270">
      <c r="A1270" s="13" t="s">
        <v>1718</v>
      </c>
      <c r="B1270" s="13" t="s">
        <v>2042</v>
      </c>
      <c r="C1270" s="13" t="s">
        <v>3010</v>
      </c>
      <c r="D1270" s="13" t="s">
        <v>3121</v>
      </c>
      <c r="E1270" s="13" t="s">
        <v>3859</v>
      </c>
      <c r="F1270" s="13" t="s">
        <v>3860</v>
      </c>
      <c r="G1270" s="13" t="s">
        <v>1723</v>
      </c>
      <c r="H1270" s="29">
        <v>-17.7386</v>
      </c>
      <c r="I1270" s="29">
        <v>-64.7433</v>
      </c>
      <c r="J1270" s="13">
        <v>25.0</v>
      </c>
    </row>
    <row r="1271">
      <c r="A1271" s="13" t="s">
        <v>1718</v>
      </c>
      <c r="B1271" s="13" t="s">
        <v>2042</v>
      </c>
      <c r="C1271" s="13" t="s">
        <v>3135</v>
      </c>
      <c r="D1271" s="13" t="s">
        <v>3135</v>
      </c>
      <c r="E1271" s="13" t="s">
        <v>3861</v>
      </c>
      <c r="F1271" s="13" t="s">
        <v>3862</v>
      </c>
      <c r="G1271" s="13" t="s">
        <v>1723</v>
      </c>
      <c r="H1271" s="29">
        <v>-17.6336</v>
      </c>
      <c r="I1271" s="29">
        <v>-66.5132</v>
      </c>
      <c r="J1271" s="13">
        <v>27.0</v>
      </c>
    </row>
    <row r="1272">
      <c r="A1272" s="13" t="s">
        <v>1718</v>
      </c>
      <c r="B1272" s="13" t="s">
        <v>2042</v>
      </c>
      <c r="C1272" s="13" t="s">
        <v>2979</v>
      </c>
      <c r="D1272" s="13" t="s">
        <v>3233</v>
      </c>
      <c r="E1272" s="13" t="s">
        <v>3863</v>
      </c>
      <c r="F1272" s="13" t="s">
        <v>3864</v>
      </c>
      <c r="G1272" s="13" t="s">
        <v>1723</v>
      </c>
      <c r="H1272" s="29">
        <v>-17.298183</v>
      </c>
      <c r="I1272" s="29">
        <v>-66.456889</v>
      </c>
      <c r="J1272" s="13">
        <v>27.0</v>
      </c>
    </row>
    <row r="1273">
      <c r="A1273" s="13" t="s">
        <v>1718</v>
      </c>
      <c r="B1273" s="13" t="s">
        <v>2042</v>
      </c>
      <c r="C1273" s="13" t="s">
        <v>3118</v>
      </c>
      <c r="D1273" s="13" t="s">
        <v>3141</v>
      </c>
      <c r="E1273" s="13" t="s">
        <v>3865</v>
      </c>
      <c r="F1273" s="13" t="s">
        <v>3866</v>
      </c>
      <c r="G1273" s="13" t="s">
        <v>1723</v>
      </c>
      <c r="H1273" s="29">
        <v>-18.3735</v>
      </c>
      <c r="I1273" s="29">
        <v>-65.3171</v>
      </c>
      <c r="J1273" s="13">
        <v>25.0</v>
      </c>
    </row>
    <row r="1274">
      <c r="A1274" s="13" t="s">
        <v>1718</v>
      </c>
      <c r="B1274" s="13" t="s">
        <v>2042</v>
      </c>
      <c r="C1274" s="13" t="s">
        <v>3135</v>
      </c>
      <c r="D1274" s="13" t="s">
        <v>3135</v>
      </c>
      <c r="E1274" s="13" t="s">
        <v>3867</v>
      </c>
      <c r="F1274" s="13" t="s">
        <v>3868</v>
      </c>
      <c r="G1274" s="13" t="s">
        <v>1723</v>
      </c>
      <c r="H1274" s="29">
        <v>-17.6984</v>
      </c>
      <c r="I1274" s="29">
        <v>-66.5235</v>
      </c>
      <c r="J1274" s="13">
        <v>27.0</v>
      </c>
    </row>
    <row r="1275">
      <c r="A1275" s="13" t="s">
        <v>1718</v>
      </c>
      <c r="B1275" s="13" t="s">
        <v>2042</v>
      </c>
      <c r="C1275" s="13" t="s">
        <v>3010</v>
      </c>
      <c r="D1275" s="13" t="s">
        <v>3121</v>
      </c>
      <c r="E1275" s="13" t="s">
        <v>3869</v>
      </c>
      <c r="F1275" s="13" t="s">
        <v>3870</v>
      </c>
      <c r="G1275" s="13" t="s">
        <v>1723</v>
      </c>
      <c r="H1275" s="29">
        <v>-17.7355</v>
      </c>
      <c r="I1275" s="29">
        <v>-64.9274</v>
      </c>
      <c r="J1275" s="13">
        <v>25.0</v>
      </c>
    </row>
    <row r="1276">
      <c r="A1276" s="13" t="s">
        <v>1718</v>
      </c>
      <c r="B1276" s="13" t="s">
        <v>2042</v>
      </c>
      <c r="C1276" s="13" t="s">
        <v>2979</v>
      </c>
      <c r="D1276" s="13" t="s">
        <v>3068</v>
      </c>
      <c r="E1276" s="13" t="s">
        <v>3871</v>
      </c>
      <c r="F1276" s="13" t="s">
        <v>3085</v>
      </c>
      <c r="G1276" s="13" t="s">
        <v>1723</v>
      </c>
      <c r="H1276" s="29">
        <v>-17.3827</v>
      </c>
      <c r="I1276" s="29">
        <v>-66.2224</v>
      </c>
      <c r="J1276" s="13">
        <v>28.0</v>
      </c>
    </row>
    <row r="1277">
      <c r="A1277" s="13" t="s">
        <v>1718</v>
      </c>
      <c r="B1277" s="13" t="s">
        <v>2042</v>
      </c>
      <c r="C1277" s="13" t="s">
        <v>3010</v>
      </c>
      <c r="D1277" s="13" t="s">
        <v>3014</v>
      </c>
      <c r="E1277" s="13" t="s">
        <v>3872</v>
      </c>
      <c r="F1277" s="13" t="s">
        <v>3873</v>
      </c>
      <c r="G1277" s="13" t="s">
        <v>1723</v>
      </c>
      <c r="H1277" s="29">
        <v>-17.7326</v>
      </c>
      <c r="I1277" s="29">
        <v>-65.4564</v>
      </c>
      <c r="J1277" s="13">
        <v>25.0</v>
      </c>
    </row>
    <row r="1278">
      <c r="A1278" s="13" t="s">
        <v>1718</v>
      </c>
      <c r="B1278" s="13" t="s">
        <v>2042</v>
      </c>
      <c r="C1278" s="13" t="s">
        <v>3118</v>
      </c>
      <c r="D1278" s="13" t="s">
        <v>3141</v>
      </c>
      <c r="E1278" s="13" t="s">
        <v>3874</v>
      </c>
      <c r="F1278" s="13" t="s">
        <v>3875</v>
      </c>
      <c r="G1278" s="13" t="s">
        <v>1723</v>
      </c>
      <c r="H1278" s="29">
        <v>-18.4521</v>
      </c>
      <c r="I1278" s="29">
        <v>-64.9896</v>
      </c>
      <c r="J1278" s="13">
        <v>25.0</v>
      </c>
    </row>
    <row r="1279">
      <c r="A1279" s="13" t="s">
        <v>1718</v>
      </c>
      <c r="B1279" s="13" t="s">
        <v>2042</v>
      </c>
      <c r="C1279" s="13" t="s">
        <v>3118</v>
      </c>
      <c r="D1279" s="13" t="s">
        <v>3141</v>
      </c>
      <c r="E1279" s="13" t="s">
        <v>3876</v>
      </c>
      <c r="F1279" s="13" t="s">
        <v>3877</v>
      </c>
      <c r="G1279" s="13" t="s">
        <v>1723</v>
      </c>
      <c r="H1279" s="29">
        <v>-18.4501</v>
      </c>
      <c r="I1279" s="29">
        <v>-65.096</v>
      </c>
      <c r="J1279" s="13">
        <v>25.0</v>
      </c>
    </row>
    <row r="1280">
      <c r="A1280" s="13" t="s">
        <v>1718</v>
      </c>
      <c r="B1280" s="13" t="s">
        <v>2042</v>
      </c>
      <c r="C1280" s="13" t="s">
        <v>2983</v>
      </c>
      <c r="D1280" s="13" t="s">
        <v>2984</v>
      </c>
      <c r="E1280" s="13" t="s">
        <v>3878</v>
      </c>
      <c r="F1280" s="13" t="s">
        <v>3879</v>
      </c>
      <c r="G1280" s="13" t="s">
        <v>1723</v>
      </c>
      <c r="H1280" s="29">
        <v>-17.3438</v>
      </c>
      <c r="I1280" s="29">
        <v>-66.0126</v>
      </c>
      <c r="J1280" s="13">
        <v>23.0</v>
      </c>
    </row>
    <row r="1281">
      <c r="A1281" s="13" t="s">
        <v>1718</v>
      </c>
      <c r="B1281" s="13" t="s">
        <v>2042</v>
      </c>
      <c r="C1281" s="13" t="s">
        <v>2979</v>
      </c>
      <c r="D1281" s="13" t="s">
        <v>2979</v>
      </c>
      <c r="E1281" s="13" t="s">
        <v>3880</v>
      </c>
      <c r="F1281" s="13" t="s">
        <v>3881</v>
      </c>
      <c r="G1281" s="13" t="s">
        <v>1723</v>
      </c>
      <c r="H1281" s="29">
        <v>-17.2848</v>
      </c>
      <c r="I1281" s="29">
        <v>-66.2998</v>
      </c>
      <c r="J1281" s="13">
        <v>28.0</v>
      </c>
    </row>
    <row r="1282">
      <c r="A1282" s="13" t="s">
        <v>1718</v>
      </c>
      <c r="B1282" s="13" t="s">
        <v>2042</v>
      </c>
      <c r="C1282" s="13" t="s">
        <v>3135</v>
      </c>
      <c r="D1282" s="13" t="s">
        <v>3135</v>
      </c>
      <c r="E1282" s="13" t="s">
        <v>3882</v>
      </c>
      <c r="F1282" s="13" t="s">
        <v>3883</v>
      </c>
      <c r="G1282" s="13" t="s">
        <v>1723</v>
      </c>
      <c r="H1282" s="29">
        <v>-17.6659</v>
      </c>
      <c r="I1282" s="29">
        <v>-66.4101</v>
      </c>
      <c r="J1282" s="13">
        <v>27.0</v>
      </c>
    </row>
    <row r="1283">
      <c r="A1283" s="13" t="s">
        <v>1718</v>
      </c>
      <c r="B1283" s="13" t="s">
        <v>2042</v>
      </c>
      <c r="C1283" s="13" t="s">
        <v>3034</v>
      </c>
      <c r="D1283" s="13" t="s">
        <v>3035</v>
      </c>
      <c r="E1283" s="13" t="s">
        <v>3884</v>
      </c>
      <c r="F1283" s="13" t="s">
        <v>3885</v>
      </c>
      <c r="G1283" s="13" t="s">
        <v>1723</v>
      </c>
      <c r="H1283" s="29">
        <v>-17.1232</v>
      </c>
      <c r="I1283" s="29">
        <v>-66.8674</v>
      </c>
      <c r="J1283" s="13">
        <v>27.0</v>
      </c>
    </row>
    <row r="1284">
      <c r="A1284" s="13" t="s">
        <v>1718</v>
      </c>
      <c r="B1284" s="13" t="s">
        <v>2042</v>
      </c>
      <c r="C1284" s="13" t="s">
        <v>3050</v>
      </c>
      <c r="D1284" s="13" t="s">
        <v>2623</v>
      </c>
      <c r="E1284" s="13" t="s">
        <v>3886</v>
      </c>
      <c r="F1284" s="13" t="s">
        <v>3887</v>
      </c>
      <c r="G1284" s="13" t="s">
        <v>1723</v>
      </c>
      <c r="H1284" s="29">
        <v>-17.0324</v>
      </c>
      <c r="I1284" s="29">
        <v>-65.3629</v>
      </c>
      <c r="J1284" s="13">
        <v>24.0</v>
      </c>
    </row>
    <row r="1285">
      <c r="A1285" s="13" t="s">
        <v>1718</v>
      </c>
      <c r="B1285" s="13" t="s">
        <v>2042</v>
      </c>
      <c r="C1285" s="13" t="s">
        <v>3034</v>
      </c>
      <c r="D1285" s="13" t="s">
        <v>3107</v>
      </c>
      <c r="E1285" s="13" t="s">
        <v>3888</v>
      </c>
      <c r="F1285" s="13" t="s">
        <v>3889</v>
      </c>
      <c r="G1285" s="13" t="s">
        <v>1723</v>
      </c>
      <c r="H1285" s="29">
        <v>-16.6008</v>
      </c>
      <c r="I1285" s="29">
        <v>-66.7146</v>
      </c>
      <c r="J1285" s="13">
        <v>27.0</v>
      </c>
    </row>
    <row r="1286">
      <c r="A1286" s="13" t="s">
        <v>1718</v>
      </c>
      <c r="B1286" s="13" t="s">
        <v>2042</v>
      </c>
      <c r="C1286" s="13" t="s">
        <v>2979</v>
      </c>
      <c r="D1286" s="13" t="s">
        <v>2979</v>
      </c>
      <c r="E1286" s="13" t="s">
        <v>3890</v>
      </c>
      <c r="F1286" s="13" t="s">
        <v>3355</v>
      </c>
      <c r="G1286" s="13" t="s">
        <v>1723</v>
      </c>
      <c r="H1286" s="29">
        <v>-17.3294</v>
      </c>
      <c r="I1286" s="29">
        <v>-66.243</v>
      </c>
      <c r="J1286" s="13">
        <v>28.0</v>
      </c>
    </row>
    <row r="1287">
      <c r="A1287" s="13" t="s">
        <v>1718</v>
      </c>
      <c r="B1287" s="13" t="s">
        <v>2042</v>
      </c>
      <c r="C1287" s="13" t="s">
        <v>1720</v>
      </c>
      <c r="D1287" s="13" t="s">
        <v>2042</v>
      </c>
      <c r="E1287" s="13" t="s">
        <v>3891</v>
      </c>
      <c r="F1287" s="13" t="s">
        <v>2042</v>
      </c>
      <c r="G1287" s="13" t="s">
        <v>1723</v>
      </c>
      <c r="H1287" s="29">
        <v>-17.3983</v>
      </c>
      <c r="I1287" s="29">
        <v>-66.2045</v>
      </c>
      <c r="J1287" s="13">
        <v>22.0</v>
      </c>
    </row>
    <row r="1288">
      <c r="A1288" s="13" t="s">
        <v>1718</v>
      </c>
      <c r="B1288" s="13" t="s">
        <v>2042</v>
      </c>
      <c r="C1288" s="13" t="s">
        <v>1720</v>
      </c>
      <c r="D1288" s="13" t="s">
        <v>2042</v>
      </c>
      <c r="E1288" s="13" t="s">
        <v>3892</v>
      </c>
      <c r="F1288" s="13" t="s">
        <v>2042</v>
      </c>
      <c r="G1288" s="13" t="s">
        <v>1723</v>
      </c>
      <c r="H1288" s="29">
        <v>-17.4271</v>
      </c>
      <c r="I1288" s="29">
        <v>-66.1433</v>
      </c>
      <c r="J1288" s="13">
        <v>21.0</v>
      </c>
    </row>
    <row r="1289">
      <c r="A1289" s="13" t="s">
        <v>1718</v>
      </c>
      <c r="B1289" s="13" t="s">
        <v>2042</v>
      </c>
      <c r="C1289" s="13" t="s">
        <v>2979</v>
      </c>
      <c r="D1289" s="13" t="s">
        <v>2979</v>
      </c>
      <c r="E1289" s="13" t="s">
        <v>3893</v>
      </c>
      <c r="F1289" s="13" t="s">
        <v>2979</v>
      </c>
      <c r="G1289" s="13" t="s">
        <v>1723</v>
      </c>
      <c r="H1289" s="29">
        <v>-17.3396</v>
      </c>
      <c r="I1289" s="29">
        <v>-66.289</v>
      </c>
      <c r="J1289" s="13">
        <v>28.0</v>
      </c>
    </row>
    <row r="1290">
      <c r="A1290" s="13" t="s">
        <v>1718</v>
      </c>
      <c r="B1290" s="13" t="s">
        <v>2042</v>
      </c>
      <c r="C1290" s="13" t="s">
        <v>2979</v>
      </c>
      <c r="D1290" s="13" t="s">
        <v>2979</v>
      </c>
      <c r="E1290" s="13" t="s">
        <v>3894</v>
      </c>
      <c r="F1290" s="13" t="s">
        <v>2979</v>
      </c>
      <c r="G1290" s="13" t="s">
        <v>1723</v>
      </c>
      <c r="H1290" s="29">
        <v>-17.388</v>
      </c>
      <c r="I1290" s="29">
        <v>-66.2957</v>
      </c>
      <c r="J1290" s="13">
        <v>28.0</v>
      </c>
    </row>
    <row r="1291">
      <c r="A1291" s="13" t="s">
        <v>1718</v>
      </c>
      <c r="B1291" s="13" t="s">
        <v>2042</v>
      </c>
      <c r="C1291" s="13" t="s">
        <v>3017</v>
      </c>
      <c r="D1291" s="13" t="s">
        <v>3018</v>
      </c>
      <c r="E1291" s="13" t="s">
        <v>3895</v>
      </c>
      <c r="F1291" s="13" t="s">
        <v>3020</v>
      </c>
      <c r="G1291" s="13" t="s">
        <v>1723</v>
      </c>
      <c r="H1291" s="29">
        <v>-17.6257</v>
      </c>
      <c r="I1291" s="29">
        <v>-65.8646</v>
      </c>
      <c r="J1291" s="13">
        <v>25.0</v>
      </c>
    </row>
    <row r="1292">
      <c r="A1292" s="13" t="s">
        <v>1718</v>
      </c>
      <c r="B1292" s="13" t="s">
        <v>2042</v>
      </c>
      <c r="C1292" s="13" t="s">
        <v>3017</v>
      </c>
      <c r="D1292" s="13" t="s">
        <v>3017</v>
      </c>
      <c r="E1292" s="13" t="s">
        <v>3896</v>
      </c>
      <c r="F1292" s="13" t="s">
        <v>3017</v>
      </c>
      <c r="G1292" s="13" t="s">
        <v>1723</v>
      </c>
      <c r="H1292" s="29">
        <v>-17.5517</v>
      </c>
      <c r="I1292" s="29">
        <v>-65.8471</v>
      </c>
      <c r="J1292" s="13">
        <v>26.0</v>
      </c>
    </row>
    <row r="1293">
      <c r="A1293" s="13" t="s">
        <v>1718</v>
      </c>
      <c r="B1293" s="13" t="s">
        <v>2042</v>
      </c>
      <c r="C1293" s="13" t="s">
        <v>3150</v>
      </c>
      <c r="D1293" s="13" t="s">
        <v>3151</v>
      </c>
      <c r="E1293" s="13" t="s">
        <v>3897</v>
      </c>
      <c r="F1293" s="13" t="s">
        <v>3898</v>
      </c>
      <c r="G1293" s="13" t="s">
        <v>1723</v>
      </c>
      <c r="H1293" s="29">
        <v>-17.8612</v>
      </c>
      <c r="I1293" s="29">
        <v>-66.7012</v>
      </c>
      <c r="J1293" s="13">
        <v>27.0</v>
      </c>
    </row>
    <row r="1294">
      <c r="A1294" s="13" t="s">
        <v>1718</v>
      </c>
      <c r="B1294" s="13" t="s">
        <v>2042</v>
      </c>
      <c r="C1294" s="13" t="s">
        <v>2983</v>
      </c>
      <c r="D1294" s="13" t="s">
        <v>3042</v>
      </c>
      <c r="E1294" s="13" t="s">
        <v>3899</v>
      </c>
      <c r="F1294" s="13" t="s">
        <v>3634</v>
      </c>
      <c r="G1294" s="13" t="s">
        <v>1723</v>
      </c>
      <c r="H1294" s="29">
        <v>-16.8331</v>
      </c>
      <c r="I1294" s="29">
        <v>-65.5211</v>
      </c>
      <c r="J1294" s="13">
        <v>24.0</v>
      </c>
    </row>
    <row r="1295">
      <c r="A1295" s="13" t="s">
        <v>1718</v>
      </c>
      <c r="B1295" s="13" t="s">
        <v>2042</v>
      </c>
      <c r="C1295" s="13" t="s">
        <v>2983</v>
      </c>
      <c r="D1295" s="13" t="s">
        <v>3042</v>
      </c>
      <c r="E1295" s="13" t="s">
        <v>3900</v>
      </c>
      <c r="F1295" s="13" t="s">
        <v>3901</v>
      </c>
      <c r="G1295" s="13" t="s">
        <v>1723</v>
      </c>
      <c r="H1295" s="29">
        <v>-16.4746</v>
      </c>
      <c r="I1295" s="29">
        <v>-65.8701</v>
      </c>
      <c r="J1295" s="13">
        <v>24.0</v>
      </c>
    </row>
    <row r="1296">
      <c r="A1296" s="13" t="s">
        <v>1718</v>
      </c>
      <c r="B1296" s="13" t="s">
        <v>2042</v>
      </c>
      <c r="C1296" s="13" t="s">
        <v>3087</v>
      </c>
      <c r="D1296" s="13" t="s">
        <v>3368</v>
      </c>
      <c r="E1296" s="13" t="s">
        <v>3902</v>
      </c>
      <c r="F1296" s="13" t="s">
        <v>3903</v>
      </c>
      <c r="G1296" s="13" t="s">
        <v>1723</v>
      </c>
      <c r="H1296" s="29">
        <v>-18.2621</v>
      </c>
      <c r="I1296" s="29">
        <v>-65.3881</v>
      </c>
      <c r="J1296" s="13">
        <v>25.0</v>
      </c>
    </row>
    <row r="1297">
      <c r="A1297" s="13" t="s">
        <v>1718</v>
      </c>
      <c r="B1297" s="13" t="s">
        <v>2042</v>
      </c>
      <c r="C1297" s="13" t="s">
        <v>3017</v>
      </c>
      <c r="D1297" s="13" t="s">
        <v>3017</v>
      </c>
      <c r="E1297" s="13" t="s">
        <v>3904</v>
      </c>
      <c r="F1297" s="13" t="s">
        <v>3530</v>
      </c>
      <c r="G1297" s="13" t="s">
        <v>1723</v>
      </c>
      <c r="H1297" s="29">
        <v>-17.5216</v>
      </c>
      <c r="I1297" s="29">
        <v>-65.8113</v>
      </c>
      <c r="J1297" s="13">
        <v>26.0</v>
      </c>
    </row>
    <row r="1298">
      <c r="A1298" s="13" t="s">
        <v>1718</v>
      </c>
      <c r="B1298" s="13" t="s">
        <v>2042</v>
      </c>
      <c r="C1298" s="13" t="s">
        <v>3010</v>
      </c>
      <c r="D1298" s="13" t="s">
        <v>3014</v>
      </c>
      <c r="E1298" s="13" t="s">
        <v>3905</v>
      </c>
      <c r="F1298" s="13" t="s">
        <v>3906</v>
      </c>
      <c r="G1298" s="13" t="s">
        <v>1723</v>
      </c>
      <c r="H1298" s="29">
        <v>-17.585</v>
      </c>
      <c r="I1298" s="29">
        <v>-65.303</v>
      </c>
      <c r="J1298" s="13">
        <v>25.0</v>
      </c>
    </row>
    <row r="1299">
      <c r="A1299" s="13" t="s">
        <v>1718</v>
      </c>
      <c r="B1299" s="13" t="s">
        <v>2042</v>
      </c>
      <c r="C1299" s="13" t="s">
        <v>2979</v>
      </c>
      <c r="D1299" s="13" t="s">
        <v>2991</v>
      </c>
      <c r="E1299" s="13" t="s">
        <v>3907</v>
      </c>
      <c r="F1299" s="13" t="s">
        <v>3324</v>
      </c>
      <c r="G1299" s="13" t="s">
        <v>1723</v>
      </c>
      <c r="H1299" s="29">
        <v>-16.9731</v>
      </c>
      <c r="I1299" s="29">
        <v>-66.3439</v>
      </c>
      <c r="J1299" s="13">
        <v>27.0</v>
      </c>
    </row>
    <row r="1300">
      <c r="A1300" s="13" t="s">
        <v>1718</v>
      </c>
      <c r="B1300" s="13" t="s">
        <v>2042</v>
      </c>
      <c r="C1300" s="13" t="s">
        <v>1720</v>
      </c>
      <c r="D1300" s="13" t="s">
        <v>2042</v>
      </c>
      <c r="E1300" s="13" t="s">
        <v>3908</v>
      </c>
      <c r="F1300" s="13" t="s">
        <v>2042</v>
      </c>
      <c r="G1300" s="13" t="s">
        <v>1723</v>
      </c>
      <c r="H1300" s="29">
        <v>-17.3989</v>
      </c>
      <c r="I1300" s="29">
        <v>-66.1689</v>
      </c>
      <c r="J1300" s="13">
        <v>22.0</v>
      </c>
    </row>
    <row r="1301">
      <c r="A1301" s="13" t="s">
        <v>1718</v>
      </c>
      <c r="B1301" s="13" t="s">
        <v>2042</v>
      </c>
      <c r="C1301" s="13" t="s">
        <v>2979</v>
      </c>
      <c r="D1301" s="13" t="s">
        <v>2979</v>
      </c>
      <c r="E1301" s="13" t="s">
        <v>3909</v>
      </c>
      <c r="F1301" s="13" t="s">
        <v>2979</v>
      </c>
      <c r="G1301" s="13" t="s">
        <v>1723</v>
      </c>
      <c r="H1301" s="29">
        <v>-17.394</v>
      </c>
      <c r="I1301" s="29">
        <v>-66.2849</v>
      </c>
      <c r="J1301" s="13">
        <v>28.0</v>
      </c>
    </row>
    <row r="1302">
      <c r="A1302" s="13" t="s">
        <v>1718</v>
      </c>
      <c r="B1302" s="13" t="s">
        <v>2042</v>
      </c>
      <c r="C1302" s="13" t="s">
        <v>3135</v>
      </c>
      <c r="D1302" s="13" t="s">
        <v>3135</v>
      </c>
      <c r="E1302" s="13" t="s">
        <v>3910</v>
      </c>
      <c r="F1302" s="13" t="s">
        <v>3911</v>
      </c>
      <c r="G1302" s="13" t="s">
        <v>1723</v>
      </c>
      <c r="H1302" s="29">
        <v>-17.5046</v>
      </c>
      <c r="I1302" s="29">
        <v>-66.8142</v>
      </c>
      <c r="J1302" s="13">
        <v>27.0</v>
      </c>
    </row>
    <row r="1303">
      <c r="A1303" s="13" t="s">
        <v>1718</v>
      </c>
      <c r="B1303" s="13" t="s">
        <v>2042</v>
      </c>
      <c r="C1303" s="13" t="s">
        <v>3118</v>
      </c>
      <c r="D1303" s="13" t="s">
        <v>3141</v>
      </c>
      <c r="E1303" s="13" t="s">
        <v>3912</v>
      </c>
      <c r="F1303" s="13" t="s">
        <v>3913</v>
      </c>
      <c r="G1303" s="13" t="s">
        <v>1723</v>
      </c>
      <c r="H1303" s="29">
        <v>-18.3009</v>
      </c>
      <c r="I1303" s="29">
        <v>-65.2346</v>
      </c>
      <c r="J1303" s="13">
        <v>25.0</v>
      </c>
    </row>
    <row r="1304">
      <c r="A1304" s="13" t="s">
        <v>1718</v>
      </c>
      <c r="B1304" s="13" t="s">
        <v>2042</v>
      </c>
      <c r="C1304" s="13" t="s">
        <v>2979</v>
      </c>
      <c r="D1304" s="13" t="s">
        <v>2991</v>
      </c>
      <c r="E1304" s="13" t="s">
        <v>3914</v>
      </c>
      <c r="F1304" s="13" t="s">
        <v>3915</v>
      </c>
      <c r="G1304" s="13" t="s">
        <v>1723</v>
      </c>
      <c r="H1304" s="29">
        <v>-17.353</v>
      </c>
      <c r="I1304" s="29">
        <v>-66.2435</v>
      </c>
      <c r="J1304" s="13">
        <v>27.0</v>
      </c>
    </row>
    <row r="1305">
      <c r="A1305" s="13" t="s">
        <v>1718</v>
      </c>
      <c r="B1305" s="13" t="s">
        <v>2042</v>
      </c>
      <c r="C1305" s="13" t="s">
        <v>1720</v>
      </c>
      <c r="D1305" s="13" t="s">
        <v>2042</v>
      </c>
      <c r="E1305" s="13" t="s">
        <v>3916</v>
      </c>
      <c r="F1305" s="13" t="s">
        <v>2042</v>
      </c>
      <c r="G1305" s="13" t="s">
        <v>1723</v>
      </c>
      <c r="H1305" s="29">
        <v>-17.4874</v>
      </c>
      <c r="I1305" s="29">
        <v>-66.1787</v>
      </c>
      <c r="J1305" s="13">
        <v>22.0</v>
      </c>
    </row>
    <row r="1306">
      <c r="A1306" s="13" t="s">
        <v>1718</v>
      </c>
      <c r="B1306" s="13" t="s">
        <v>2042</v>
      </c>
      <c r="C1306" s="13" t="s">
        <v>1720</v>
      </c>
      <c r="D1306" s="13" t="s">
        <v>2042</v>
      </c>
      <c r="E1306" s="13" t="s">
        <v>3917</v>
      </c>
      <c r="F1306" s="13" t="s">
        <v>2042</v>
      </c>
      <c r="G1306" s="13" t="s">
        <v>1723</v>
      </c>
      <c r="H1306" s="29">
        <v>-17.4627</v>
      </c>
      <c r="I1306" s="29">
        <v>-66.1176</v>
      </c>
      <c r="J1306" s="13">
        <v>21.0</v>
      </c>
    </row>
    <row r="1307">
      <c r="A1307" s="13" t="s">
        <v>1718</v>
      </c>
      <c r="B1307" s="13" t="s">
        <v>2042</v>
      </c>
      <c r="C1307" s="13" t="s">
        <v>1720</v>
      </c>
      <c r="D1307" s="13" t="s">
        <v>2042</v>
      </c>
      <c r="E1307" s="13" t="s">
        <v>3918</v>
      </c>
      <c r="F1307" s="13" t="s">
        <v>2042</v>
      </c>
      <c r="G1307" s="13" t="s">
        <v>1723</v>
      </c>
      <c r="H1307" s="29">
        <v>-17.4524</v>
      </c>
      <c r="I1307" s="29">
        <v>-66.1294</v>
      </c>
      <c r="J1307" s="13">
        <v>21.0</v>
      </c>
    </row>
    <row r="1308">
      <c r="A1308" s="13" t="s">
        <v>1718</v>
      </c>
      <c r="B1308" s="13" t="s">
        <v>2042</v>
      </c>
      <c r="C1308" s="13" t="s">
        <v>3118</v>
      </c>
      <c r="D1308" s="13" t="s">
        <v>3172</v>
      </c>
      <c r="E1308" s="13" t="s">
        <v>3919</v>
      </c>
      <c r="F1308" s="13" t="s">
        <v>3172</v>
      </c>
      <c r="G1308" s="13" t="s">
        <v>1723</v>
      </c>
      <c r="H1308" s="29">
        <v>-18.1062</v>
      </c>
      <c r="I1308" s="29">
        <v>-64.9078</v>
      </c>
      <c r="J1308" s="13">
        <v>25.0</v>
      </c>
    </row>
    <row r="1309">
      <c r="A1309" s="13" t="s">
        <v>1718</v>
      </c>
      <c r="B1309" s="13" t="s">
        <v>2042</v>
      </c>
      <c r="C1309" s="13" t="s">
        <v>3010</v>
      </c>
      <c r="D1309" s="13" t="s">
        <v>3121</v>
      </c>
      <c r="E1309" s="13" t="s">
        <v>3920</v>
      </c>
      <c r="F1309" s="13" t="s">
        <v>3921</v>
      </c>
      <c r="G1309" s="13" t="s">
        <v>1723</v>
      </c>
      <c r="H1309" s="29">
        <v>-17.7039</v>
      </c>
      <c r="I1309" s="29">
        <v>-64.9761</v>
      </c>
      <c r="J1309" s="13">
        <v>25.0</v>
      </c>
    </row>
    <row r="1310">
      <c r="A1310" s="13" t="s">
        <v>1718</v>
      </c>
      <c r="B1310" s="13" t="s">
        <v>2042</v>
      </c>
      <c r="C1310" s="13" t="s">
        <v>3050</v>
      </c>
      <c r="D1310" s="13" t="s">
        <v>3050</v>
      </c>
      <c r="E1310" s="13" t="s">
        <v>3922</v>
      </c>
      <c r="F1310" s="13" t="s">
        <v>3923</v>
      </c>
      <c r="G1310" s="13" t="s">
        <v>1723</v>
      </c>
      <c r="H1310" s="29">
        <v>-17.4107</v>
      </c>
      <c r="I1310" s="29">
        <v>-65.779</v>
      </c>
      <c r="J1310" s="13">
        <v>25.0</v>
      </c>
    </row>
    <row r="1311">
      <c r="A1311" s="13" t="s">
        <v>1718</v>
      </c>
      <c r="B1311" s="13" t="s">
        <v>2042</v>
      </c>
      <c r="C1311" s="13" t="s">
        <v>3156</v>
      </c>
      <c r="D1311" s="13" t="s">
        <v>3288</v>
      </c>
      <c r="E1311" s="13" t="s">
        <v>3924</v>
      </c>
      <c r="F1311" s="13" t="s">
        <v>3925</v>
      </c>
      <c r="G1311" s="13" t="s">
        <v>1723</v>
      </c>
      <c r="H1311" s="29">
        <v>-17.6176</v>
      </c>
      <c r="I1311" s="29">
        <v>-66.1468</v>
      </c>
      <c r="J1311" s="13">
        <v>26.0</v>
      </c>
    </row>
    <row r="1312">
      <c r="A1312" s="13" t="s">
        <v>1718</v>
      </c>
      <c r="B1312" s="13" t="s">
        <v>2042</v>
      </c>
      <c r="C1312" s="13" t="s">
        <v>3118</v>
      </c>
      <c r="D1312" s="13" t="s">
        <v>3119</v>
      </c>
      <c r="E1312" s="13" t="s">
        <v>3926</v>
      </c>
      <c r="F1312" s="13" t="s">
        <v>3927</v>
      </c>
      <c r="G1312" s="13" t="s">
        <v>1723</v>
      </c>
      <c r="H1312" s="29">
        <v>-18.4025</v>
      </c>
      <c r="I1312" s="29">
        <v>-64.5128</v>
      </c>
      <c r="J1312" s="13">
        <v>25.0</v>
      </c>
    </row>
    <row r="1313">
      <c r="A1313" s="13" t="s">
        <v>1718</v>
      </c>
      <c r="B1313" s="13" t="s">
        <v>2042</v>
      </c>
      <c r="C1313" s="13" t="s">
        <v>2983</v>
      </c>
      <c r="D1313" s="13" t="s">
        <v>2984</v>
      </c>
      <c r="E1313" s="13" t="s">
        <v>3928</v>
      </c>
      <c r="F1313" s="13" t="s">
        <v>3929</v>
      </c>
      <c r="G1313" s="13" t="s">
        <v>1723</v>
      </c>
      <c r="H1313" s="29">
        <v>-17.1892</v>
      </c>
      <c r="I1313" s="29">
        <v>-66.0752</v>
      </c>
      <c r="J1313" s="13">
        <v>23.0</v>
      </c>
    </row>
    <row r="1314">
      <c r="A1314" s="13" t="s">
        <v>1718</v>
      </c>
      <c r="B1314" s="13" t="s">
        <v>2042</v>
      </c>
      <c r="C1314" s="13" t="s">
        <v>3118</v>
      </c>
      <c r="D1314" s="13" t="s">
        <v>3141</v>
      </c>
      <c r="E1314" s="13" t="s">
        <v>3930</v>
      </c>
      <c r="F1314" s="13" t="s">
        <v>3931</v>
      </c>
      <c r="G1314" s="13" t="s">
        <v>1723</v>
      </c>
      <c r="H1314" s="29">
        <v>-18.309</v>
      </c>
      <c r="I1314" s="29">
        <v>-65.1087</v>
      </c>
      <c r="J1314" s="13">
        <v>25.0</v>
      </c>
    </row>
    <row r="1315">
      <c r="A1315" s="13" t="s">
        <v>1718</v>
      </c>
      <c r="B1315" s="13" t="s">
        <v>2042</v>
      </c>
      <c r="C1315" s="13" t="s">
        <v>2983</v>
      </c>
      <c r="D1315" s="13" t="s">
        <v>3381</v>
      </c>
      <c r="E1315" s="13" t="s">
        <v>3932</v>
      </c>
      <c r="F1315" s="13" t="s">
        <v>3933</v>
      </c>
      <c r="G1315" s="13" t="s">
        <v>1723</v>
      </c>
      <c r="H1315" s="29">
        <v>-17.207903</v>
      </c>
      <c r="I1315" s="29">
        <v>-65.825552</v>
      </c>
      <c r="J1315" s="13">
        <v>23.0</v>
      </c>
    </row>
    <row r="1316">
      <c r="A1316" s="13" t="s">
        <v>1718</v>
      </c>
      <c r="B1316" s="13" t="s">
        <v>2042</v>
      </c>
      <c r="C1316" s="13" t="s">
        <v>2983</v>
      </c>
      <c r="D1316" s="13" t="s">
        <v>3042</v>
      </c>
      <c r="E1316" s="13" t="s">
        <v>3934</v>
      </c>
      <c r="F1316" s="13" t="s">
        <v>3935</v>
      </c>
      <c r="G1316" s="13" t="s">
        <v>1723</v>
      </c>
      <c r="H1316" s="29">
        <v>-17.207903</v>
      </c>
      <c r="I1316" s="29">
        <v>-65.825552</v>
      </c>
      <c r="J1316" s="13">
        <v>24.0</v>
      </c>
    </row>
    <row r="1317">
      <c r="A1317" s="13" t="s">
        <v>1718</v>
      </c>
      <c r="B1317" s="13" t="s">
        <v>2042</v>
      </c>
      <c r="C1317" s="13" t="s">
        <v>2983</v>
      </c>
      <c r="D1317" s="13" t="s">
        <v>3042</v>
      </c>
      <c r="E1317" s="13" t="s">
        <v>3936</v>
      </c>
      <c r="F1317" s="13" t="s">
        <v>3698</v>
      </c>
      <c r="G1317" s="13" t="s">
        <v>1723</v>
      </c>
      <c r="H1317" s="29">
        <v>-17.0317</v>
      </c>
      <c r="I1317" s="29">
        <v>-65.4659</v>
      </c>
      <c r="J1317" s="13">
        <v>24.0</v>
      </c>
    </row>
    <row r="1318">
      <c r="A1318" s="13" t="s">
        <v>1718</v>
      </c>
      <c r="B1318" s="13" t="s">
        <v>2042</v>
      </c>
      <c r="C1318" s="13" t="s">
        <v>2983</v>
      </c>
      <c r="D1318" s="13" t="s">
        <v>3042</v>
      </c>
      <c r="E1318" s="13" t="s">
        <v>3937</v>
      </c>
      <c r="F1318" s="13" t="s">
        <v>3938</v>
      </c>
      <c r="G1318" s="13" t="s">
        <v>1723</v>
      </c>
      <c r="H1318" s="29">
        <v>-16.9063</v>
      </c>
      <c r="I1318" s="29">
        <v>-65.2959</v>
      </c>
      <c r="J1318" s="13">
        <v>24.0</v>
      </c>
    </row>
    <row r="1319">
      <c r="A1319" s="13" t="s">
        <v>1718</v>
      </c>
      <c r="B1319" s="13" t="s">
        <v>2042</v>
      </c>
      <c r="C1319" s="13" t="s">
        <v>3118</v>
      </c>
      <c r="D1319" s="13" t="s">
        <v>3172</v>
      </c>
      <c r="E1319" s="13" t="s">
        <v>3939</v>
      </c>
      <c r="F1319" s="13" t="s">
        <v>3940</v>
      </c>
      <c r="G1319" s="13" t="s">
        <v>1723</v>
      </c>
      <c r="H1319" s="29">
        <v>-18.132</v>
      </c>
      <c r="I1319" s="29">
        <v>-64.8208</v>
      </c>
      <c r="J1319" s="13">
        <v>25.0</v>
      </c>
    </row>
    <row r="1320">
      <c r="A1320" s="13" t="s">
        <v>1718</v>
      </c>
      <c r="B1320" s="13" t="s">
        <v>2042</v>
      </c>
      <c r="C1320" s="13" t="s">
        <v>3034</v>
      </c>
      <c r="D1320" s="13" t="s">
        <v>3035</v>
      </c>
      <c r="E1320" s="13" t="s">
        <v>3941</v>
      </c>
      <c r="F1320" s="13" t="s">
        <v>3942</v>
      </c>
      <c r="G1320" s="13" t="s">
        <v>1723</v>
      </c>
      <c r="H1320" s="29">
        <v>-16.9347</v>
      </c>
      <c r="I1320" s="29">
        <v>-66.8338</v>
      </c>
      <c r="J1320" s="13">
        <v>27.0</v>
      </c>
    </row>
    <row r="1321">
      <c r="A1321" s="13" t="s">
        <v>1718</v>
      </c>
      <c r="B1321" s="13" t="s">
        <v>2042</v>
      </c>
      <c r="C1321" s="13" t="s">
        <v>3010</v>
      </c>
      <c r="D1321" s="13" t="s">
        <v>3014</v>
      </c>
      <c r="E1321" s="13" t="s">
        <v>3943</v>
      </c>
      <c r="F1321" s="13" t="s">
        <v>3014</v>
      </c>
      <c r="G1321" s="13" t="s">
        <v>1723</v>
      </c>
      <c r="H1321" s="29">
        <v>-17.6763</v>
      </c>
      <c r="I1321" s="29">
        <v>-65.4183</v>
      </c>
      <c r="J1321" s="13">
        <v>25.0</v>
      </c>
    </row>
    <row r="1322">
      <c r="A1322" s="13" t="s">
        <v>1718</v>
      </c>
      <c r="B1322" s="13" t="s">
        <v>2042</v>
      </c>
      <c r="C1322" s="13" t="s">
        <v>3087</v>
      </c>
      <c r="D1322" s="13" t="s">
        <v>3229</v>
      </c>
      <c r="E1322" s="13" t="s">
        <v>3944</v>
      </c>
      <c r="F1322" s="13" t="s">
        <v>3945</v>
      </c>
      <c r="G1322" s="13" t="s">
        <v>1723</v>
      </c>
      <c r="H1322" s="29">
        <v>-17.9313</v>
      </c>
      <c r="I1322" s="29">
        <v>-65.7867</v>
      </c>
      <c r="J1322" s="13">
        <v>25.0</v>
      </c>
    </row>
    <row r="1323">
      <c r="A1323" s="13" t="s">
        <v>1718</v>
      </c>
      <c r="B1323" s="13" t="s">
        <v>2042</v>
      </c>
      <c r="C1323" s="13" t="s">
        <v>3010</v>
      </c>
      <c r="D1323" s="13" t="s">
        <v>3021</v>
      </c>
      <c r="E1323" s="13" t="s">
        <v>3946</v>
      </c>
      <c r="F1323" s="13" t="s">
        <v>3521</v>
      </c>
      <c r="G1323" s="13" t="s">
        <v>1723</v>
      </c>
      <c r="H1323" s="29">
        <v>-17.8892</v>
      </c>
      <c r="I1323" s="29">
        <v>-65.0414</v>
      </c>
      <c r="J1323" s="13">
        <v>25.0</v>
      </c>
    </row>
    <row r="1324">
      <c r="A1324" s="13" t="s">
        <v>1718</v>
      </c>
      <c r="B1324" s="13" t="s">
        <v>2042</v>
      </c>
      <c r="C1324" s="13" t="s">
        <v>1720</v>
      </c>
      <c r="D1324" s="13" t="s">
        <v>2042</v>
      </c>
      <c r="E1324" s="13" t="s">
        <v>3947</v>
      </c>
      <c r="F1324" s="13" t="s">
        <v>2042</v>
      </c>
      <c r="G1324" s="13" t="s">
        <v>1723</v>
      </c>
      <c r="H1324" s="29">
        <v>-17.435</v>
      </c>
      <c r="I1324" s="29">
        <v>-66.1514</v>
      </c>
      <c r="J1324" s="13">
        <v>22.0</v>
      </c>
    </row>
    <row r="1325">
      <c r="A1325" s="13" t="s">
        <v>1718</v>
      </c>
      <c r="B1325" s="13" t="s">
        <v>2042</v>
      </c>
      <c r="C1325" s="13" t="s">
        <v>2983</v>
      </c>
      <c r="D1325" s="13" t="s">
        <v>3381</v>
      </c>
      <c r="E1325" s="13" t="s">
        <v>3948</v>
      </c>
      <c r="F1325" s="13" t="s">
        <v>3949</v>
      </c>
      <c r="G1325" s="13" t="s">
        <v>1723</v>
      </c>
      <c r="H1325" s="29">
        <v>-17.0187</v>
      </c>
      <c r="I1325" s="29">
        <v>-65.9027</v>
      </c>
      <c r="J1325" s="13">
        <v>23.0</v>
      </c>
    </row>
    <row r="1326">
      <c r="A1326" s="13" t="s">
        <v>1718</v>
      </c>
      <c r="B1326" s="13" t="s">
        <v>2042</v>
      </c>
      <c r="C1326" s="13" t="s">
        <v>3034</v>
      </c>
      <c r="D1326" s="13" t="s">
        <v>3093</v>
      </c>
      <c r="E1326" s="13" t="s">
        <v>3950</v>
      </c>
      <c r="F1326" s="13" t="s">
        <v>3951</v>
      </c>
      <c r="G1326" s="13" t="s">
        <v>1723</v>
      </c>
      <c r="H1326" s="29">
        <v>-17.0858</v>
      </c>
      <c r="I1326" s="29">
        <v>-66.6624</v>
      </c>
      <c r="J1326" s="13">
        <v>27.0</v>
      </c>
    </row>
    <row r="1327">
      <c r="A1327" s="13" t="s">
        <v>1718</v>
      </c>
      <c r="B1327" s="13" t="s">
        <v>2042</v>
      </c>
      <c r="C1327" s="13" t="s">
        <v>3050</v>
      </c>
      <c r="D1327" s="13" t="s">
        <v>2623</v>
      </c>
      <c r="E1327" s="13" t="s">
        <v>3952</v>
      </c>
      <c r="F1327" s="13" t="s">
        <v>3953</v>
      </c>
      <c r="G1327" s="13" t="s">
        <v>1723</v>
      </c>
      <c r="H1327" s="29">
        <v>-17.129</v>
      </c>
      <c r="I1327" s="29">
        <v>-65.1772</v>
      </c>
      <c r="J1327" s="13">
        <v>24.0</v>
      </c>
    </row>
    <row r="1328">
      <c r="A1328" s="13" t="s">
        <v>1718</v>
      </c>
      <c r="B1328" s="13" t="s">
        <v>2042</v>
      </c>
      <c r="C1328" s="13" t="s">
        <v>3010</v>
      </c>
      <c r="D1328" s="13" t="s">
        <v>3254</v>
      </c>
      <c r="E1328" s="13" t="s">
        <v>3954</v>
      </c>
      <c r="F1328" s="13" t="s">
        <v>3955</v>
      </c>
      <c r="G1328" s="13" t="s">
        <v>1740</v>
      </c>
      <c r="H1328" s="29">
        <v>-16.4062</v>
      </c>
      <c r="I1328" s="29">
        <v>-64.682</v>
      </c>
      <c r="J1328" s="13">
        <v>2.0</v>
      </c>
    </row>
    <row r="1329">
      <c r="A1329" s="13" t="s">
        <v>1718</v>
      </c>
      <c r="B1329" s="13" t="s">
        <v>2042</v>
      </c>
      <c r="C1329" s="13" t="s">
        <v>3118</v>
      </c>
      <c r="D1329" s="13" t="s">
        <v>3141</v>
      </c>
      <c r="E1329" s="13" t="s">
        <v>3956</v>
      </c>
      <c r="F1329" s="13" t="s">
        <v>3957</v>
      </c>
      <c r="G1329" s="13" t="s">
        <v>1723</v>
      </c>
      <c r="H1329" s="29">
        <v>-18.4253</v>
      </c>
      <c r="I1329" s="29">
        <v>-65.2155</v>
      </c>
      <c r="J1329" s="13">
        <v>25.0</v>
      </c>
    </row>
    <row r="1330">
      <c r="A1330" s="13" t="s">
        <v>1718</v>
      </c>
      <c r="B1330" s="13" t="s">
        <v>2042</v>
      </c>
      <c r="C1330" s="13" t="s">
        <v>3087</v>
      </c>
      <c r="D1330" s="13" t="s">
        <v>3196</v>
      </c>
      <c r="E1330" s="13" t="s">
        <v>3958</v>
      </c>
      <c r="F1330" s="13" t="s">
        <v>3959</v>
      </c>
      <c r="G1330" s="13" t="s">
        <v>1723</v>
      </c>
      <c r="H1330" s="29">
        <v>-17.7631</v>
      </c>
      <c r="I1330" s="29">
        <v>-65.5357</v>
      </c>
      <c r="J1330" s="13">
        <v>25.0</v>
      </c>
    </row>
    <row r="1331">
      <c r="A1331" s="13" t="s">
        <v>1718</v>
      </c>
      <c r="B1331" s="13" t="s">
        <v>2042</v>
      </c>
      <c r="C1331" s="13" t="s">
        <v>3135</v>
      </c>
      <c r="D1331" s="13" t="s">
        <v>3135</v>
      </c>
      <c r="E1331" s="13" t="s">
        <v>3960</v>
      </c>
      <c r="F1331" s="13" t="s">
        <v>3961</v>
      </c>
      <c r="G1331" s="13" t="s">
        <v>1723</v>
      </c>
      <c r="H1331" s="29">
        <v>-17.5517</v>
      </c>
      <c r="I1331" s="29">
        <v>-66.475</v>
      </c>
      <c r="J1331" s="13">
        <v>27.0</v>
      </c>
    </row>
    <row r="1332">
      <c r="A1332" s="13" t="s">
        <v>1718</v>
      </c>
      <c r="B1332" s="13" t="s">
        <v>2042</v>
      </c>
      <c r="C1332" s="13" t="s">
        <v>2979</v>
      </c>
      <c r="D1332" s="13" t="s">
        <v>3233</v>
      </c>
      <c r="E1332" s="13" t="s">
        <v>3962</v>
      </c>
      <c r="F1332" s="13" t="s">
        <v>3963</v>
      </c>
      <c r="G1332" s="13" t="s">
        <v>1723</v>
      </c>
      <c r="H1332" s="29">
        <v>-17.3836</v>
      </c>
      <c r="I1332" s="29">
        <v>-66.3387</v>
      </c>
      <c r="J1332" s="13">
        <v>27.0</v>
      </c>
    </row>
    <row r="1333">
      <c r="A1333" s="13" t="s">
        <v>1718</v>
      </c>
      <c r="B1333" s="13" t="s">
        <v>2042</v>
      </c>
      <c r="C1333" s="13" t="s">
        <v>1720</v>
      </c>
      <c r="D1333" s="13" t="s">
        <v>2042</v>
      </c>
      <c r="E1333" s="13" t="s">
        <v>3964</v>
      </c>
      <c r="F1333" s="13" t="s">
        <v>3091</v>
      </c>
      <c r="G1333" s="13" t="s">
        <v>1723</v>
      </c>
      <c r="H1333" s="29">
        <v>-17.3767</v>
      </c>
      <c r="I1333" s="29">
        <v>-66.119</v>
      </c>
      <c r="J1333" s="13">
        <v>23.0</v>
      </c>
    </row>
    <row r="1334">
      <c r="A1334" s="13" t="s">
        <v>1718</v>
      </c>
      <c r="B1334" s="13" t="s">
        <v>2042</v>
      </c>
      <c r="C1334" s="13" t="s">
        <v>1720</v>
      </c>
      <c r="D1334" s="13" t="s">
        <v>2042</v>
      </c>
      <c r="E1334" s="13" t="s">
        <v>3965</v>
      </c>
      <c r="F1334" s="13" t="s">
        <v>2042</v>
      </c>
      <c r="G1334" s="13" t="s">
        <v>1723</v>
      </c>
      <c r="H1334" s="29">
        <v>-17.4262</v>
      </c>
      <c r="I1334" s="29">
        <v>-66.151</v>
      </c>
      <c r="J1334" s="13">
        <v>21.0</v>
      </c>
    </row>
    <row r="1335">
      <c r="A1335" s="13" t="s">
        <v>1718</v>
      </c>
      <c r="B1335" s="13" t="s">
        <v>2042</v>
      </c>
      <c r="C1335" s="13" t="s">
        <v>2983</v>
      </c>
      <c r="D1335" s="13" t="s">
        <v>2984</v>
      </c>
      <c r="E1335" s="13" t="s">
        <v>3964</v>
      </c>
      <c r="F1335" s="13" t="s">
        <v>3091</v>
      </c>
      <c r="G1335" s="13" t="s">
        <v>1723</v>
      </c>
      <c r="H1335" s="29">
        <v>-17.3767</v>
      </c>
      <c r="I1335" s="29">
        <v>-66.119</v>
      </c>
      <c r="J1335" s="13">
        <v>23.0</v>
      </c>
    </row>
    <row r="1336">
      <c r="A1336" s="13" t="s">
        <v>1718</v>
      </c>
      <c r="B1336" s="13" t="s">
        <v>2042</v>
      </c>
      <c r="C1336" s="13" t="s">
        <v>2983</v>
      </c>
      <c r="D1336" s="13" t="s">
        <v>2984</v>
      </c>
      <c r="E1336" s="13" t="s">
        <v>3966</v>
      </c>
      <c r="F1336" s="13" t="s">
        <v>2984</v>
      </c>
      <c r="G1336" s="13" t="s">
        <v>1723</v>
      </c>
      <c r="H1336" s="29">
        <v>-17.4026</v>
      </c>
      <c r="I1336" s="29">
        <v>-66.0449</v>
      </c>
      <c r="J1336" s="13">
        <v>23.0</v>
      </c>
    </row>
    <row r="1337">
      <c r="A1337" s="13" t="s">
        <v>1718</v>
      </c>
      <c r="B1337" s="13" t="s">
        <v>2042</v>
      </c>
      <c r="C1337" s="13" t="s">
        <v>3010</v>
      </c>
      <c r="D1337" s="13" t="s">
        <v>3201</v>
      </c>
      <c r="E1337" s="13" t="s">
        <v>3967</v>
      </c>
      <c r="F1337" s="13" t="s">
        <v>3968</v>
      </c>
      <c r="G1337" s="13" t="s">
        <v>1723</v>
      </c>
      <c r="H1337" s="29">
        <v>-17.2255</v>
      </c>
      <c r="I1337" s="29">
        <v>-64.4556</v>
      </c>
      <c r="J1337" s="13">
        <v>24.0</v>
      </c>
    </row>
    <row r="1338">
      <c r="A1338" s="13" t="s">
        <v>1718</v>
      </c>
      <c r="B1338" s="13" t="s">
        <v>2042</v>
      </c>
      <c r="C1338" s="13" t="s">
        <v>3156</v>
      </c>
      <c r="D1338" s="13" t="s">
        <v>3288</v>
      </c>
      <c r="E1338" s="13" t="s">
        <v>3969</v>
      </c>
      <c r="F1338" s="13" t="s">
        <v>3970</v>
      </c>
      <c r="G1338" s="13" t="s">
        <v>1723</v>
      </c>
      <c r="H1338" s="29">
        <v>-17.5453</v>
      </c>
      <c r="I1338" s="29">
        <v>-66.1891</v>
      </c>
      <c r="J1338" s="13">
        <v>26.0</v>
      </c>
    </row>
    <row r="1339">
      <c r="A1339" s="13" t="s">
        <v>1718</v>
      </c>
      <c r="B1339" s="13" t="s">
        <v>2042</v>
      </c>
      <c r="C1339" s="13" t="s">
        <v>3050</v>
      </c>
      <c r="D1339" s="13" t="s">
        <v>3050</v>
      </c>
      <c r="E1339" s="13" t="s">
        <v>3971</v>
      </c>
      <c r="F1339" s="13" t="s">
        <v>3972</v>
      </c>
      <c r="G1339" s="13" t="s">
        <v>1723</v>
      </c>
      <c r="H1339" s="29">
        <v>-17.3928</v>
      </c>
      <c r="I1339" s="29">
        <v>-65.7618</v>
      </c>
      <c r="J1339" s="13">
        <v>25.0</v>
      </c>
    </row>
    <row r="1340">
      <c r="A1340" s="13" t="s">
        <v>1718</v>
      </c>
      <c r="B1340" s="13" t="s">
        <v>2042</v>
      </c>
      <c r="C1340" s="13" t="s">
        <v>3010</v>
      </c>
      <c r="D1340" s="13" t="s">
        <v>3121</v>
      </c>
      <c r="E1340" s="13" t="s">
        <v>3973</v>
      </c>
      <c r="F1340" s="13" t="s">
        <v>3974</v>
      </c>
      <c r="G1340" s="13" t="s">
        <v>1723</v>
      </c>
      <c r="H1340" s="29">
        <v>-17.836</v>
      </c>
      <c r="I1340" s="29">
        <v>-64.783</v>
      </c>
      <c r="J1340" s="13">
        <v>25.0</v>
      </c>
    </row>
    <row r="1341">
      <c r="A1341" s="13" t="s">
        <v>1718</v>
      </c>
      <c r="B1341" s="13" t="s">
        <v>2042</v>
      </c>
      <c r="C1341" s="13" t="s">
        <v>3010</v>
      </c>
      <c r="D1341" s="13" t="s">
        <v>3021</v>
      </c>
      <c r="E1341" s="13" t="s">
        <v>3975</v>
      </c>
      <c r="F1341" s="13" t="s">
        <v>3976</v>
      </c>
      <c r="G1341" s="13" t="s">
        <v>1723</v>
      </c>
      <c r="H1341" s="29">
        <v>-17.6611</v>
      </c>
      <c r="I1341" s="29">
        <v>-65.1313</v>
      </c>
      <c r="J1341" s="13">
        <v>25.0</v>
      </c>
    </row>
    <row r="1342">
      <c r="A1342" s="13" t="s">
        <v>1718</v>
      </c>
      <c r="B1342" s="13" t="s">
        <v>2042</v>
      </c>
      <c r="C1342" s="13" t="s">
        <v>1720</v>
      </c>
      <c r="D1342" s="13" t="s">
        <v>2042</v>
      </c>
      <c r="E1342" s="13" t="s">
        <v>3977</v>
      </c>
      <c r="F1342" s="13" t="s">
        <v>2042</v>
      </c>
      <c r="G1342" s="13" t="s">
        <v>1723</v>
      </c>
      <c r="H1342" s="29">
        <v>-17.3799</v>
      </c>
      <c r="I1342" s="29">
        <v>-66.1924</v>
      </c>
      <c r="J1342" s="13">
        <v>20.0</v>
      </c>
    </row>
    <row r="1343">
      <c r="A1343" s="13" t="s">
        <v>1718</v>
      </c>
      <c r="B1343" s="13" t="s">
        <v>2042</v>
      </c>
      <c r="C1343" s="13" t="s">
        <v>3034</v>
      </c>
      <c r="D1343" s="13" t="s">
        <v>3035</v>
      </c>
      <c r="E1343" s="13" t="s">
        <v>3978</v>
      </c>
      <c r="F1343" s="13" t="s">
        <v>3979</v>
      </c>
      <c r="G1343" s="13" t="s">
        <v>1723</v>
      </c>
      <c r="H1343" s="29">
        <v>-17.1167</v>
      </c>
      <c r="I1343" s="29">
        <v>-66.7306</v>
      </c>
      <c r="J1343" s="13">
        <v>27.0</v>
      </c>
    </row>
    <row r="1344">
      <c r="A1344" s="13" t="s">
        <v>1718</v>
      </c>
      <c r="B1344" s="13" t="s">
        <v>2042</v>
      </c>
      <c r="C1344" s="13" t="s">
        <v>2979</v>
      </c>
      <c r="D1344" s="13" t="s">
        <v>3233</v>
      </c>
      <c r="E1344" s="13" t="s">
        <v>3980</v>
      </c>
      <c r="F1344" s="13" t="s">
        <v>3233</v>
      </c>
      <c r="G1344" s="13" t="s">
        <v>1723</v>
      </c>
      <c r="H1344" s="29">
        <v>-17.3918</v>
      </c>
      <c r="I1344" s="29">
        <v>-66.3198</v>
      </c>
      <c r="J1344" s="13">
        <v>27.0</v>
      </c>
    </row>
    <row r="1345">
      <c r="A1345" s="13" t="s">
        <v>1718</v>
      </c>
      <c r="B1345" s="13" t="s">
        <v>2042</v>
      </c>
      <c r="C1345" s="13" t="s">
        <v>2983</v>
      </c>
      <c r="D1345" s="13" t="s">
        <v>3381</v>
      </c>
      <c r="E1345" s="13" t="s">
        <v>3981</v>
      </c>
      <c r="F1345" s="13" t="s">
        <v>3381</v>
      </c>
      <c r="G1345" s="13" t="s">
        <v>1723</v>
      </c>
      <c r="H1345" s="29">
        <v>-17.3404</v>
      </c>
      <c r="I1345" s="29">
        <v>-65.8643</v>
      </c>
      <c r="J1345" s="13">
        <v>23.0</v>
      </c>
    </row>
    <row r="1346">
      <c r="A1346" s="13" t="s">
        <v>1718</v>
      </c>
      <c r="B1346" s="13" t="s">
        <v>2042</v>
      </c>
      <c r="C1346" s="13" t="s">
        <v>3010</v>
      </c>
      <c r="D1346" s="13" t="s">
        <v>3254</v>
      </c>
      <c r="E1346" s="13" t="s">
        <v>3982</v>
      </c>
      <c r="F1346" s="13" t="s">
        <v>3983</v>
      </c>
      <c r="G1346" s="13" t="s">
        <v>1723</v>
      </c>
      <c r="H1346" s="29">
        <v>-17.0901</v>
      </c>
      <c r="I1346" s="29">
        <v>-65.1036</v>
      </c>
      <c r="J1346" s="13">
        <v>24.0</v>
      </c>
    </row>
    <row r="1347">
      <c r="A1347" s="13" t="s">
        <v>1718</v>
      </c>
      <c r="B1347" s="13" t="s">
        <v>2042</v>
      </c>
      <c r="C1347" s="13" t="s">
        <v>3135</v>
      </c>
      <c r="D1347" s="13" t="s">
        <v>3135</v>
      </c>
      <c r="E1347" s="13" t="s">
        <v>3984</v>
      </c>
      <c r="F1347" s="13" t="s">
        <v>3985</v>
      </c>
      <c r="G1347" s="13" t="s">
        <v>1723</v>
      </c>
      <c r="H1347" s="29">
        <v>-17.5426</v>
      </c>
      <c r="I1347" s="29">
        <v>-66.831</v>
      </c>
      <c r="J1347" s="13">
        <v>27.0</v>
      </c>
    </row>
    <row r="1348">
      <c r="A1348" s="13" t="s">
        <v>1718</v>
      </c>
      <c r="B1348" s="13" t="s">
        <v>2042</v>
      </c>
      <c r="C1348" s="13" t="s">
        <v>3010</v>
      </c>
      <c r="D1348" s="13" t="s">
        <v>3011</v>
      </c>
      <c r="E1348" s="13" t="s">
        <v>3986</v>
      </c>
      <c r="F1348" s="13" t="s">
        <v>3537</v>
      </c>
      <c r="G1348" s="13" t="s">
        <v>1723</v>
      </c>
      <c r="H1348" s="29">
        <v>-17.0317</v>
      </c>
      <c r="I1348" s="29">
        <v>-64.8571</v>
      </c>
      <c r="J1348" s="13">
        <v>24.0</v>
      </c>
    </row>
    <row r="1349">
      <c r="A1349" s="13" t="s">
        <v>1718</v>
      </c>
      <c r="B1349" s="13" t="s">
        <v>2042</v>
      </c>
      <c r="C1349" s="13" t="s">
        <v>2983</v>
      </c>
      <c r="D1349" s="13" t="s">
        <v>3042</v>
      </c>
      <c r="E1349" s="13" t="s">
        <v>3987</v>
      </c>
      <c r="F1349" s="13" t="s">
        <v>1918</v>
      </c>
      <c r="G1349" s="13" t="s">
        <v>1723</v>
      </c>
      <c r="H1349" s="29">
        <v>-16.7669</v>
      </c>
      <c r="I1349" s="29">
        <v>-65.3349</v>
      </c>
      <c r="J1349" s="13">
        <v>24.0</v>
      </c>
    </row>
    <row r="1350">
      <c r="A1350" s="13" t="s">
        <v>1718</v>
      </c>
      <c r="B1350" s="13" t="s">
        <v>2042</v>
      </c>
      <c r="C1350" s="13" t="s">
        <v>3050</v>
      </c>
      <c r="D1350" s="13" t="s">
        <v>2623</v>
      </c>
      <c r="E1350" s="13" t="s">
        <v>3988</v>
      </c>
      <c r="F1350" s="13" t="s">
        <v>3989</v>
      </c>
      <c r="G1350" s="13" t="s">
        <v>1723</v>
      </c>
      <c r="H1350" s="29">
        <v>-16.9991</v>
      </c>
      <c r="I1350" s="29">
        <v>-65.3202</v>
      </c>
      <c r="J1350" s="13">
        <v>24.0</v>
      </c>
    </row>
    <row r="1351">
      <c r="A1351" s="13" t="s">
        <v>1718</v>
      </c>
      <c r="B1351" s="13" t="s">
        <v>2042</v>
      </c>
      <c r="C1351" s="13" t="s">
        <v>2983</v>
      </c>
      <c r="D1351" s="13" t="s">
        <v>3042</v>
      </c>
      <c r="E1351" s="13" t="s">
        <v>3990</v>
      </c>
      <c r="F1351" s="13" t="s">
        <v>3991</v>
      </c>
      <c r="G1351" s="13" t="s">
        <v>1740</v>
      </c>
      <c r="H1351" s="29">
        <v>-16.4265</v>
      </c>
      <c r="I1351" s="29">
        <v>-65.9069</v>
      </c>
      <c r="J1351" s="13">
        <v>2.0</v>
      </c>
    </row>
    <row r="1352">
      <c r="A1352" s="13" t="s">
        <v>1718</v>
      </c>
      <c r="B1352" s="13" t="s">
        <v>2042</v>
      </c>
      <c r="C1352" s="13" t="s">
        <v>2979</v>
      </c>
      <c r="D1352" s="13" t="s">
        <v>3068</v>
      </c>
      <c r="E1352" s="13" t="s">
        <v>3992</v>
      </c>
      <c r="F1352" s="13" t="s">
        <v>3643</v>
      </c>
      <c r="G1352" s="13" t="s">
        <v>1723</v>
      </c>
      <c r="H1352" s="29">
        <v>-17.3674</v>
      </c>
      <c r="I1352" s="29">
        <v>-66.2354</v>
      </c>
      <c r="J1352" s="13">
        <v>28.0</v>
      </c>
    </row>
    <row r="1353">
      <c r="A1353" s="13" t="s">
        <v>1718</v>
      </c>
      <c r="B1353" s="13" t="s">
        <v>2042</v>
      </c>
      <c r="C1353" s="13" t="s">
        <v>2979</v>
      </c>
      <c r="D1353" s="13" t="s">
        <v>3068</v>
      </c>
      <c r="E1353" s="13" t="s">
        <v>3993</v>
      </c>
      <c r="F1353" s="13" t="s">
        <v>3068</v>
      </c>
      <c r="G1353" s="13" t="s">
        <v>1723</v>
      </c>
      <c r="H1353" s="29">
        <v>-17.3888</v>
      </c>
      <c r="I1353" s="29">
        <v>-66.2411</v>
      </c>
      <c r="J1353" s="13">
        <v>28.0</v>
      </c>
    </row>
    <row r="1354">
      <c r="A1354" s="13" t="s">
        <v>1718</v>
      </c>
      <c r="B1354" s="13" t="s">
        <v>2042</v>
      </c>
      <c r="C1354" s="13" t="s">
        <v>1720</v>
      </c>
      <c r="D1354" s="13" t="s">
        <v>2042</v>
      </c>
      <c r="E1354" s="13" t="s">
        <v>3994</v>
      </c>
      <c r="F1354" s="13" t="s">
        <v>2042</v>
      </c>
      <c r="G1354" s="13" t="s">
        <v>1723</v>
      </c>
      <c r="H1354" s="29">
        <v>-17.4388</v>
      </c>
      <c r="I1354" s="29">
        <v>-66.1322</v>
      </c>
      <c r="J1354" s="13">
        <v>21.0</v>
      </c>
    </row>
    <row r="1355">
      <c r="A1355" s="13" t="s">
        <v>1718</v>
      </c>
      <c r="B1355" s="13" t="s">
        <v>2042</v>
      </c>
      <c r="C1355" s="13" t="s">
        <v>3010</v>
      </c>
      <c r="D1355" s="13" t="s">
        <v>3254</v>
      </c>
      <c r="E1355" s="13" t="s">
        <v>3995</v>
      </c>
      <c r="F1355" s="13" t="s">
        <v>3996</v>
      </c>
      <c r="G1355" s="13" t="s">
        <v>1740</v>
      </c>
      <c r="H1355" s="29">
        <v>-16.1162</v>
      </c>
      <c r="I1355" s="29">
        <v>-64.827</v>
      </c>
      <c r="J1355" s="13">
        <v>2.0</v>
      </c>
    </row>
    <row r="1356">
      <c r="A1356" s="13" t="s">
        <v>1718</v>
      </c>
      <c r="B1356" s="13" t="s">
        <v>2042</v>
      </c>
      <c r="C1356" s="13" t="s">
        <v>1720</v>
      </c>
      <c r="D1356" s="13" t="s">
        <v>2042</v>
      </c>
      <c r="E1356" s="13" t="s">
        <v>3997</v>
      </c>
      <c r="F1356" s="13" t="s">
        <v>2042</v>
      </c>
      <c r="G1356" s="13" t="s">
        <v>1723</v>
      </c>
      <c r="H1356" s="29">
        <v>-17.4148</v>
      </c>
      <c r="I1356" s="29">
        <v>-66.1505</v>
      </c>
      <c r="J1356" s="13">
        <v>21.0</v>
      </c>
    </row>
    <row r="1357">
      <c r="A1357" s="13" t="s">
        <v>1718</v>
      </c>
      <c r="B1357" s="13" t="s">
        <v>2042</v>
      </c>
      <c r="C1357" s="13" t="s">
        <v>3010</v>
      </c>
      <c r="D1357" s="13" t="s">
        <v>3254</v>
      </c>
      <c r="E1357" s="13" t="s">
        <v>3998</v>
      </c>
      <c r="F1357" s="13" t="s">
        <v>3999</v>
      </c>
      <c r="G1357" s="13" t="s">
        <v>1740</v>
      </c>
      <c r="H1357" s="29">
        <v>-16.5037</v>
      </c>
      <c r="I1357" s="29">
        <v>-64.7296</v>
      </c>
      <c r="J1357" s="13">
        <v>2.0</v>
      </c>
    </row>
    <row r="1358">
      <c r="A1358" s="13" t="s">
        <v>1718</v>
      </c>
      <c r="B1358" s="13" t="s">
        <v>2042</v>
      </c>
      <c r="C1358" s="13" t="s">
        <v>3027</v>
      </c>
      <c r="D1358" s="13" t="s">
        <v>3054</v>
      </c>
      <c r="E1358" s="13" t="s">
        <v>4000</v>
      </c>
      <c r="F1358" s="13" t="s">
        <v>2494</v>
      </c>
      <c r="G1358" s="13" t="s">
        <v>1723</v>
      </c>
      <c r="H1358" s="29">
        <v>-17.5862</v>
      </c>
      <c r="I1358" s="29">
        <v>-65.9582</v>
      </c>
      <c r="J1358" s="13">
        <v>26.0</v>
      </c>
    </row>
    <row r="1359">
      <c r="A1359" s="13" t="s">
        <v>1718</v>
      </c>
      <c r="B1359" s="13" t="s">
        <v>2042</v>
      </c>
      <c r="C1359" s="13" t="s">
        <v>1720</v>
      </c>
      <c r="D1359" s="13" t="s">
        <v>2042</v>
      </c>
      <c r="E1359" s="13" t="s">
        <v>4001</v>
      </c>
      <c r="F1359" s="13" t="s">
        <v>2042</v>
      </c>
      <c r="G1359" s="13" t="s">
        <v>1723</v>
      </c>
      <c r="H1359" s="29">
        <v>-17.4072</v>
      </c>
      <c r="I1359" s="29">
        <v>-66.1766</v>
      </c>
      <c r="J1359" s="13">
        <v>22.0</v>
      </c>
    </row>
    <row r="1360">
      <c r="A1360" s="13" t="s">
        <v>1718</v>
      </c>
      <c r="B1360" s="13" t="s">
        <v>2042</v>
      </c>
      <c r="C1360" s="13" t="s">
        <v>1720</v>
      </c>
      <c r="D1360" s="13" t="s">
        <v>2042</v>
      </c>
      <c r="E1360" s="13" t="s">
        <v>4002</v>
      </c>
      <c r="F1360" s="13" t="s">
        <v>4003</v>
      </c>
      <c r="G1360" s="13" t="s">
        <v>1723</v>
      </c>
      <c r="H1360" s="29">
        <v>-17.34933116</v>
      </c>
      <c r="I1360" s="29">
        <v>-66.16524739</v>
      </c>
      <c r="J1360" s="13">
        <v>20.0</v>
      </c>
    </row>
    <row r="1361">
      <c r="A1361" s="13" t="s">
        <v>1718</v>
      </c>
      <c r="B1361" s="13" t="s">
        <v>2042</v>
      </c>
      <c r="C1361" s="13" t="s">
        <v>2979</v>
      </c>
      <c r="D1361" s="13" t="s">
        <v>3131</v>
      </c>
      <c r="E1361" s="13" t="s">
        <v>4004</v>
      </c>
      <c r="F1361" s="13" t="s">
        <v>3486</v>
      </c>
      <c r="G1361" s="13" t="s">
        <v>1723</v>
      </c>
      <c r="H1361" s="29">
        <v>-17.4262</v>
      </c>
      <c r="I1361" s="29">
        <v>-66.3294</v>
      </c>
      <c r="J1361" s="13">
        <v>26.0</v>
      </c>
    </row>
    <row r="1362">
      <c r="A1362" s="13" t="s">
        <v>1718</v>
      </c>
      <c r="B1362" s="13" t="s">
        <v>2042</v>
      </c>
      <c r="C1362" s="13" t="s">
        <v>3118</v>
      </c>
      <c r="D1362" s="13" t="s">
        <v>3119</v>
      </c>
      <c r="E1362" s="13" t="s">
        <v>4005</v>
      </c>
      <c r="F1362" s="13" t="s">
        <v>4006</v>
      </c>
      <c r="G1362" s="13" t="s">
        <v>1723</v>
      </c>
      <c r="H1362" s="29">
        <v>-18.4938</v>
      </c>
      <c r="I1362" s="29">
        <v>-64.5739</v>
      </c>
      <c r="J1362" s="13">
        <v>25.0</v>
      </c>
    </row>
    <row r="1363">
      <c r="A1363" s="13" t="s">
        <v>1718</v>
      </c>
      <c r="B1363" s="13" t="s">
        <v>2042</v>
      </c>
      <c r="C1363" s="13" t="s">
        <v>3027</v>
      </c>
      <c r="D1363" s="13" t="s">
        <v>3028</v>
      </c>
      <c r="E1363" s="13" t="s">
        <v>4007</v>
      </c>
      <c r="F1363" s="13" t="s">
        <v>4008</v>
      </c>
      <c r="G1363" s="13" t="s">
        <v>1723</v>
      </c>
      <c r="H1363" s="29">
        <v>-17.668</v>
      </c>
      <c r="I1363" s="29">
        <v>-65.9456</v>
      </c>
      <c r="J1363" s="13">
        <v>25.0</v>
      </c>
    </row>
    <row r="1364">
      <c r="A1364" s="13" t="s">
        <v>1718</v>
      </c>
      <c r="B1364" s="13" t="s">
        <v>2042</v>
      </c>
      <c r="C1364" s="13" t="s">
        <v>1720</v>
      </c>
      <c r="D1364" s="13" t="s">
        <v>2042</v>
      </c>
      <c r="E1364" s="13" t="s">
        <v>4009</v>
      </c>
      <c r="F1364" s="13" t="s">
        <v>2042</v>
      </c>
      <c r="G1364" s="13" t="s">
        <v>1723</v>
      </c>
      <c r="H1364" s="29">
        <v>-17.4333</v>
      </c>
      <c r="I1364" s="29">
        <v>-66.122</v>
      </c>
      <c r="J1364" s="13">
        <v>21.0</v>
      </c>
    </row>
    <row r="1365">
      <c r="A1365" s="13" t="s">
        <v>1718</v>
      </c>
      <c r="B1365" s="13" t="s">
        <v>2042</v>
      </c>
      <c r="C1365" s="13" t="s">
        <v>2979</v>
      </c>
      <c r="D1365" s="13" t="s">
        <v>3068</v>
      </c>
      <c r="E1365" s="13" t="s">
        <v>4010</v>
      </c>
      <c r="F1365" s="13" t="s">
        <v>3070</v>
      </c>
      <c r="G1365" s="13" t="s">
        <v>1723</v>
      </c>
      <c r="H1365" s="29">
        <v>-17.4028</v>
      </c>
      <c r="I1365" s="29">
        <v>-66.2351</v>
      </c>
      <c r="J1365" s="13">
        <v>28.0</v>
      </c>
    </row>
    <row r="1366">
      <c r="A1366" s="13" t="s">
        <v>1718</v>
      </c>
      <c r="B1366" s="13" t="s">
        <v>2042</v>
      </c>
      <c r="C1366" s="13" t="s">
        <v>2983</v>
      </c>
      <c r="D1366" s="13" t="s">
        <v>3042</v>
      </c>
      <c r="E1366" s="13" t="s">
        <v>4011</v>
      </c>
      <c r="F1366" s="13" t="s">
        <v>4012</v>
      </c>
      <c r="G1366" s="13" t="s">
        <v>1723</v>
      </c>
      <c r="H1366" s="29">
        <v>-17.0187</v>
      </c>
      <c r="I1366" s="29">
        <v>-65.9027</v>
      </c>
      <c r="J1366" s="13">
        <v>24.0</v>
      </c>
    </row>
    <row r="1367">
      <c r="A1367" s="13" t="s">
        <v>1718</v>
      </c>
      <c r="B1367" s="13" t="s">
        <v>2042</v>
      </c>
      <c r="C1367" s="13" t="s">
        <v>3034</v>
      </c>
      <c r="D1367" s="13" t="s">
        <v>3035</v>
      </c>
      <c r="E1367" s="13" t="s">
        <v>4013</v>
      </c>
      <c r="F1367" s="13" t="s">
        <v>4014</v>
      </c>
      <c r="G1367" s="13" t="s">
        <v>1723</v>
      </c>
      <c r="H1367" s="29">
        <v>-17.2046</v>
      </c>
      <c r="I1367" s="29">
        <v>-66.837</v>
      </c>
      <c r="J1367" s="13">
        <v>27.0</v>
      </c>
    </row>
    <row r="1368">
      <c r="A1368" s="13" t="s">
        <v>1718</v>
      </c>
      <c r="B1368" s="13" t="s">
        <v>2042</v>
      </c>
      <c r="C1368" s="13" t="s">
        <v>1720</v>
      </c>
      <c r="D1368" s="13" t="s">
        <v>2042</v>
      </c>
      <c r="E1368" s="13" t="s">
        <v>4015</v>
      </c>
      <c r="F1368" s="13" t="s">
        <v>2042</v>
      </c>
      <c r="G1368" s="13" t="s">
        <v>1723</v>
      </c>
      <c r="H1368" s="29">
        <v>-17.4697</v>
      </c>
      <c r="I1368" s="29">
        <v>-66.1399</v>
      </c>
      <c r="J1368" s="13">
        <v>22.0</v>
      </c>
    </row>
    <row r="1369">
      <c r="A1369" s="13" t="s">
        <v>1718</v>
      </c>
      <c r="B1369" s="13" t="s">
        <v>2042</v>
      </c>
      <c r="C1369" s="13" t="s">
        <v>3135</v>
      </c>
      <c r="D1369" s="13" t="s">
        <v>3135</v>
      </c>
      <c r="E1369" s="13" t="s">
        <v>4016</v>
      </c>
      <c r="F1369" s="13" t="s">
        <v>4017</v>
      </c>
      <c r="G1369" s="13" t="s">
        <v>1723</v>
      </c>
      <c r="H1369" s="29">
        <v>-17.5135</v>
      </c>
      <c r="I1369" s="29">
        <v>-66.6253</v>
      </c>
      <c r="J1369" s="13">
        <v>27.0</v>
      </c>
    </row>
    <row r="1370">
      <c r="A1370" s="13" t="s">
        <v>1718</v>
      </c>
      <c r="B1370" s="13" t="s">
        <v>2042</v>
      </c>
      <c r="C1370" s="13" t="s">
        <v>3017</v>
      </c>
      <c r="D1370" s="13" t="s">
        <v>3111</v>
      </c>
      <c r="E1370" s="13" t="s">
        <v>4018</v>
      </c>
      <c r="F1370" s="13" t="s">
        <v>4019</v>
      </c>
      <c r="G1370" s="13" t="s">
        <v>1723</v>
      </c>
      <c r="H1370" s="29">
        <v>-17.5587</v>
      </c>
      <c r="I1370" s="29">
        <v>-65.9196</v>
      </c>
      <c r="J1370" s="13">
        <v>26.0</v>
      </c>
    </row>
    <row r="1371">
      <c r="A1371" s="13" t="s">
        <v>1718</v>
      </c>
      <c r="B1371" s="13" t="s">
        <v>2042</v>
      </c>
      <c r="C1371" s="13" t="s">
        <v>2979</v>
      </c>
      <c r="D1371" s="13" t="s">
        <v>3131</v>
      </c>
      <c r="E1371" s="13" t="s">
        <v>4020</v>
      </c>
      <c r="F1371" s="13" t="s">
        <v>4021</v>
      </c>
      <c r="G1371" s="13" t="s">
        <v>1723</v>
      </c>
      <c r="H1371" s="29">
        <v>-17.4668</v>
      </c>
      <c r="I1371" s="29">
        <v>-66.3357</v>
      </c>
      <c r="J1371" s="13">
        <v>26.0</v>
      </c>
    </row>
    <row r="1372">
      <c r="A1372" s="13" t="s">
        <v>1718</v>
      </c>
      <c r="B1372" s="13" t="s">
        <v>2042</v>
      </c>
      <c r="C1372" s="13" t="s">
        <v>3017</v>
      </c>
      <c r="D1372" s="13" t="s">
        <v>4022</v>
      </c>
      <c r="E1372" s="13" t="s">
        <v>4023</v>
      </c>
      <c r="F1372" s="13" t="s">
        <v>4022</v>
      </c>
      <c r="G1372" s="13" t="s">
        <v>1723</v>
      </c>
      <c r="H1372" s="29">
        <v>-17.6395</v>
      </c>
      <c r="I1372" s="29">
        <v>-65.8031</v>
      </c>
      <c r="J1372" s="13">
        <v>25.0</v>
      </c>
    </row>
    <row r="1373">
      <c r="A1373" s="13" t="s">
        <v>1718</v>
      </c>
      <c r="B1373" s="13" t="s">
        <v>2042</v>
      </c>
      <c r="C1373" s="13" t="s">
        <v>3017</v>
      </c>
      <c r="D1373" s="13" t="s">
        <v>3017</v>
      </c>
      <c r="E1373" s="13" t="s">
        <v>4024</v>
      </c>
      <c r="F1373" s="13" t="s">
        <v>3017</v>
      </c>
      <c r="G1373" s="13" t="s">
        <v>1723</v>
      </c>
      <c r="H1373" s="29">
        <v>-17.5614</v>
      </c>
      <c r="I1373" s="29">
        <v>-65.8743</v>
      </c>
      <c r="J1373" s="13">
        <v>26.0</v>
      </c>
    </row>
    <row r="1374">
      <c r="A1374" s="13" t="s">
        <v>1718</v>
      </c>
      <c r="B1374" s="13" t="s">
        <v>2042</v>
      </c>
      <c r="C1374" s="13" t="s">
        <v>3017</v>
      </c>
      <c r="D1374" s="13" t="s">
        <v>3017</v>
      </c>
      <c r="E1374" s="13" t="s">
        <v>4025</v>
      </c>
      <c r="F1374" s="13" t="s">
        <v>3017</v>
      </c>
      <c r="G1374" s="13" t="s">
        <v>1723</v>
      </c>
      <c r="H1374" s="29">
        <v>-17.5658</v>
      </c>
      <c r="I1374" s="29">
        <v>-65.8311</v>
      </c>
      <c r="J1374" s="13">
        <v>26.0</v>
      </c>
    </row>
    <row r="1375">
      <c r="A1375" s="13" t="s">
        <v>1718</v>
      </c>
      <c r="B1375" s="13" t="s">
        <v>2042</v>
      </c>
      <c r="C1375" s="13" t="s">
        <v>3034</v>
      </c>
      <c r="D1375" s="13" t="s">
        <v>3035</v>
      </c>
      <c r="E1375" s="13" t="s">
        <v>4026</v>
      </c>
      <c r="F1375" s="13" t="s">
        <v>4027</v>
      </c>
      <c r="G1375" s="13" t="s">
        <v>1723</v>
      </c>
      <c r="H1375" s="29">
        <v>-17.1788</v>
      </c>
      <c r="I1375" s="29">
        <v>-66.745</v>
      </c>
      <c r="J1375" s="13">
        <v>27.0</v>
      </c>
    </row>
    <row r="1376">
      <c r="A1376" s="13" t="s">
        <v>1718</v>
      </c>
      <c r="B1376" s="13" t="s">
        <v>2042</v>
      </c>
      <c r="C1376" s="13" t="s">
        <v>2997</v>
      </c>
      <c r="D1376" s="13" t="s">
        <v>3128</v>
      </c>
      <c r="E1376" s="13" t="s">
        <v>4028</v>
      </c>
      <c r="F1376" s="13" t="s">
        <v>4029</v>
      </c>
      <c r="G1376" s="13" t="s">
        <v>1723</v>
      </c>
      <c r="H1376" s="29">
        <v>-17.8914</v>
      </c>
      <c r="I1376" s="29">
        <v>-65.8291</v>
      </c>
      <c r="J1376" s="13">
        <v>26.0</v>
      </c>
    </row>
    <row r="1377">
      <c r="A1377" s="13" t="s">
        <v>1718</v>
      </c>
      <c r="B1377" s="13" t="s">
        <v>2042</v>
      </c>
      <c r="C1377" s="13" t="s">
        <v>3010</v>
      </c>
      <c r="D1377" s="13" t="s">
        <v>3121</v>
      </c>
      <c r="E1377" s="13" t="s">
        <v>4030</v>
      </c>
      <c r="F1377" s="13" t="s">
        <v>4031</v>
      </c>
      <c r="G1377" s="13" t="s">
        <v>1723</v>
      </c>
      <c r="H1377" s="29">
        <v>-17.9531</v>
      </c>
      <c r="I1377" s="29">
        <v>-64.8614</v>
      </c>
      <c r="J1377" s="13">
        <v>25.0</v>
      </c>
    </row>
    <row r="1378">
      <c r="A1378" s="13" t="s">
        <v>1718</v>
      </c>
      <c r="B1378" s="13" t="s">
        <v>2042</v>
      </c>
      <c r="C1378" s="13" t="s">
        <v>3087</v>
      </c>
      <c r="D1378" s="13" t="s">
        <v>3087</v>
      </c>
      <c r="E1378" s="13" t="s">
        <v>4032</v>
      </c>
      <c r="F1378" s="13" t="s">
        <v>4033</v>
      </c>
      <c r="G1378" s="13" t="s">
        <v>1723</v>
      </c>
      <c r="H1378" s="29">
        <v>-17.9808</v>
      </c>
      <c r="I1378" s="29">
        <v>-65.3672</v>
      </c>
      <c r="J1378" s="13">
        <v>25.0</v>
      </c>
    </row>
    <row r="1379">
      <c r="A1379" s="13" t="s">
        <v>1718</v>
      </c>
      <c r="B1379" s="13" t="s">
        <v>2042</v>
      </c>
      <c r="C1379" s="13" t="s">
        <v>3010</v>
      </c>
      <c r="D1379" s="13" t="s">
        <v>3021</v>
      </c>
      <c r="E1379" s="13" t="s">
        <v>4034</v>
      </c>
      <c r="F1379" s="13" t="s">
        <v>4035</v>
      </c>
      <c r="G1379" s="13" t="s">
        <v>1723</v>
      </c>
      <c r="H1379" s="29">
        <v>-17.7833</v>
      </c>
      <c r="I1379" s="29">
        <v>-65.2568</v>
      </c>
      <c r="J1379" s="13">
        <v>25.0</v>
      </c>
    </row>
    <row r="1380">
      <c r="A1380" s="13" t="s">
        <v>1718</v>
      </c>
      <c r="B1380" s="13" t="s">
        <v>2042</v>
      </c>
      <c r="C1380" s="13" t="s">
        <v>3087</v>
      </c>
      <c r="D1380" s="13" t="s">
        <v>3087</v>
      </c>
      <c r="E1380" s="13" t="s">
        <v>4036</v>
      </c>
      <c r="F1380" s="13" t="s">
        <v>4037</v>
      </c>
      <c r="G1380" s="13" t="s">
        <v>1723</v>
      </c>
      <c r="H1380" s="29">
        <v>-18.0312</v>
      </c>
      <c r="I1380" s="29">
        <v>-65.4539</v>
      </c>
      <c r="J1380" s="13">
        <v>25.0</v>
      </c>
    </row>
    <row r="1381">
      <c r="A1381" s="13" t="s">
        <v>1718</v>
      </c>
      <c r="B1381" s="13" t="s">
        <v>2042</v>
      </c>
      <c r="C1381" s="13" t="s">
        <v>3010</v>
      </c>
      <c r="D1381" s="13" t="s">
        <v>3021</v>
      </c>
      <c r="E1381" s="13" t="s">
        <v>4038</v>
      </c>
      <c r="F1381" s="13" t="s">
        <v>4039</v>
      </c>
      <c r="G1381" s="13" t="s">
        <v>1723</v>
      </c>
      <c r="H1381" s="29">
        <v>-17.6704</v>
      </c>
      <c r="I1381" s="29">
        <v>-65.0955</v>
      </c>
      <c r="J1381" s="13">
        <v>25.0</v>
      </c>
    </row>
    <row r="1382">
      <c r="A1382" s="13" t="s">
        <v>1718</v>
      </c>
      <c r="B1382" s="13" t="s">
        <v>2042</v>
      </c>
      <c r="C1382" s="13" t="s">
        <v>3156</v>
      </c>
      <c r="D1382" s="13" t="s">
        <v>3156</v>
      </c>
      <c r="E1382" s="13" t="s">
        <v>4040</v>
      </c>
      <c r="F1382" s="13" t="s">
        <v>4041</v>
      </c>
      <c r="G1382" s="13" t="s">
        <v>1723</v>
      </c>
      <c r="H1382" s="29">
        <v>-17.8619</v>
      </c>
      <c r="I1382" s="29">
        <v>-66.1306</v>
      </c>
      <c r="J1382" s="13">
        <v>26.0</v>
      </c>
    </row>
    <row r="1383">
      <c r="A1383" s="13" t="s">
        <v>1718</v>
      </c>
      <c r="B1383" s="13" t="s">
        <v>2042</v>
      </c>
      <c r="C1383" s="13" t="s">
        <v>2983</v>
      </c>
      <c r="D1383" s="13" t="s">
        <v>3042</v>
      </c>
      <c r="E1383" s="13" t="s">
        <v>4042</v>
      </c>
      <c r="F1383" s="13" t="s">
        <v>4043</v>
      </c>
      <c r="G1383" s="13" t="s">
        <v>1723</v>
      </c>
      <c r="H1383" s="29">
        <v>-16.8106</v>
      </c>
      <c r="I1383" s="29">
        <v>-65.2642</v>
      </c>
      <c r="J1383" s="13">
        <v>24.0</v>
      </c>
    </row>
    <row r="1384">
      <c r="A1384" s="13" t="s">
        <v>1718</v>
      </c>
      <c r="B1384" s="13" t="s">
        <v>2042</v>
      </c>
      <c r="C1384" s="13" t="s">
        <v>2979</v>
      </c>
      <c r="D1384" s="13" t="s">
        <v>3131</v>
      </c>
      <c r="E1384" s="13" t="s">
        <v>4044</v>
      </c>
      <c r="F1384" s="13" t="s">
        <v>4045</v>
      </c>
      <c r="G1384" s="13" t="s">
        <v>1723</v>
      </c>
      <c r="H1384" s="29">
        <v>-17.4404</v>
      </c>
      <c r="I1384" s="29">
        <v>-66.3767</v>
      </c>
      <c r="J1384" s="13">
        <v>26.0</v>
      </c>
    </row>
    <row r="1385">
      <c r="A1385" s="13" t="s">
        <v>1718</v>
      </c>
      <c r="B1385" s="13" t="s">
        <v>2042</v>
      </c>
      <c r="C1385" s="13" t="s">
        <v>3034</v>
      </c>
      <c r="D1385" s="13" t="s">
        <v>3107</v>
      </c>
      <c r="E1385" s="13" t="s">
        <v>4046</v>
      </c>
      <c r="F1385" s="13" t="s">
        <v>4047</v>
      </c>
      <c r="G1385" s="13" t="s">
        <v>1723</v>
      </c>
      <c r="H1385" s="29">
        <v>-17.0137</v>
      </c>
      <c r="I1385" s="29">
        <v>-66.3917</v>
      </c>
      <c r="J1385" s="13">
        <v>27.0</v>
      </c>
    </row>
    <row r="1386">
      <c r="A1386" s="13" t="s">
        <v>1718</v>
      </c>
      <c r="B1386" s="13" t="s">
        <v>2042</v>
      </c>
      <c r="C1386" s="13" t="s">
        <v>2981</v>
      </c>
      <c r="D1386" s="13" t="s">
        <v>3214</v>
      </c>
      <c r="E1386" s="13" t="s">
        <v>4048</v>
      </c>
      <c r="F1386" s="13" t="s">
        <v>4049</v>
      </c>
      <c r="G1386" s="13" t="s">
        <v>1723</v>
      </c>
      <c r="H1386" s="29">
        <v>-17.6785</v>
      </c>
      <c r="I1386" s="29">
        <v>-65.5509</v>
      </c>
      <c r="J1386" s="13">
        <v>25.0</v>
      </c>
    </row>
    <row r="1387">
      <c r="A1387" s="13" t="s">
        <v>1718</v>
      </c>
      <c r="B1387" s="13" t="s">
        <v>2042</v>
      </c>
      <c r="C1387" s="13" t="s">
        <v>3010</v>
      </c>
      <c r="D1387" s="13" t="s">
        <v>3254</v>
      </c>
      <c r="E1387" s="13" t="s">
        <v>4050</v>
      </c>
      <c r="F1387" s="13" t="s">
        <v>4051</v>
      </c>
      <c r="G1387" s="13" t="s">
        <v>1740</v>
      </c>
      <c r="H1387" s="29">
        <v>-16.7522</v>
      </c>
      <c r="I1387" s="29">
        <v>-64.8569</v>
      </c>
      <c r="J1387" s="13">
        <v>2.0</v>
      </c>
    </row>
    <row r="1388">
      <c r="A1388" s="13" t="s">
        <v>1718</v>
      </c>
      <c r="B1388" s="13" t="s">
        <v>2042</v>
      </c>
      <c r="C1388" s="13" t="s">
        <v>3010</v>
      </c>
      <c r="D1388" s="13" t="s">
        <v>3254</v>
      </c>
      <c r="E1388" s="13" t="s">
        <v>4052</v>
      </c>
      <c r="F1388" s="13" t="s">
        <v>4053</v>
      </c>
      <c r="G1388" s="13" t="s">
        <v>1740</v>
      </c>
      <c r="H1388" s="29">
        <v>-16.45</v>
      </c>
      <c r="I1388" s="29">
        <v>-64.94</v>
      </c>
      <c r="J1388" s="13">
        <v>2.0</v>
      </c>
    </row>
    <row r="1389">
      <c r="A1389" s="13" t="s">
        <v>1718</v>
      </c>
      <c r="B1389" s="13" t="s">
        <v>2042</v>
      </c>
      <c r="C1389" s="13" t="s">
        <v>3034</v>
      </c>
      <c r="D1389" s="13" t="s">
        <v>3107</v>
      </c>
      <c r="E1389" s="13" t="s">
        <v>4054</v>
      </c>
      <c r="F1389" s="13" t="s">
        <v>4055</v>
      </c>
      <c r="G1389" s="13" t="s">
        <v>1723</v>
      </c>
      <c r="H1389" s="29">
        <v>-16.9325</v>
      </c>
      <c r="I1389" s="29">
        <v>-66.7394</v>
      </c>
      <c r="J1389" s="13">
        <v>27.0</v>
      </c>
    </row>
    <row r="1390">
      <c r="A1390" s="13" t="s">
        <v>1718</v>
      </c>
      <c r="B1390" s="13" t="s">
        <v>2042</v>
      </c>
      <c r="C1390" s="13" t="s">
        <v>3087</v>
      </c>
      <c r="D1390" s="13" t="s">
        <v>3087</v>
      </c>
      <c r="E1390" s="13" t="s">
        <v>4056</v>
      </c>
      <c r="F1390" s="13" t="s">
        <v>4057</v>
      </c>
      <c r="G1390" s="13" t="s">
        <v>1723</v>
      </c>
      <c r="H1390" s="29">
        <v>-17.9533</v>
      </c>
      <c r="I1390" s="29">
        <v>-65.5037</v>
      </c>
      <c r="J1390" s="13">
        <v>25.0</v>
      </c>
    </row>
    <row r="1391">
      <c r="A1391" s="13" t="s">
        <v>1718</v>
      </c>
      <c r="B1391" s="13" t="s">
        <v>2042</v>
      </c>
      <c r="C1391" s="13" t="s">
        <v>2979</v>
      </c>
      <c r="D1391" s="13" t="s">
        <v>3131</v>
      </c>
      <c r="E1391" s="13" t="s">
        <v>4058</v>
      </c>
      <c r="F1391" s="13" t="s">
        <v>4059</v>
      </c>
      <c r="G1391" s="13" t="s">
        <v>1723</v>
      </c>
      <c r="H1391" s="29">
        <v>-17.3755</v>
      </c>
      <c r="I1391" s="29">
        <v>-66.4711</v>
      </c>
      <c r="J1391" s="13">
        <v>26.0</v>
      </c>
    </row>
    <row r="1392">
      <c r="A1392" s="13" t="s">
        <v>1718</v>
      </c>
      <c r="B1392" s="13" t="s">
        <v>2042</v>
      </c>
      <c r="C1392" s="13" t="s">
        <v>2983</v>
      </c>
      <c r="D1392" s="13" t="s">
        <v>2984</v>
      </c>
      <c r="E1392" s="13" t="s">
        <v>4060</v>
      </c>
      <c r="F1392" s="13" t="s">
        <v>2984</v>
      </c>
      <c r="G1392" s="13" t="s">
        <v>1723</v>
      </c>
      <c r="H1392" s="29">
        <v>-17.4085</v>
      </c>
      <c r="I1392" s="29">
        <v>-66.0056</v>
      </c>
      <c r="J1392" s="13">
        <v>23.0</v>
      </c>
    </row>
    <row r="1393">
      <c r="A1393" s="13" t="s">
        <v>1718</v>
      </c>
      <c r="B1393" s="13" t="s">
        <v>2042</v>
      </c>
      <c r="C1393" s="13" t="s">
        <v>2983</v>
      </c>
      <c r="D1393" s="13" t="s">
        <v>3042</v>
      </c>
      <c r="E1393" s="13" t="s">
        <v>4061</v>
      </c>
      <c r="F1393" s="13" t="s">
        <v>4062</v>
      </c>
      <c r="G1393" s="13" t="s">
        <v>1723</v>
      </c>
      <c r="H1393" s="29">
        <v>-16.5245</v>
      </c>
      <c r="I1393" s="29">
        <v>-65.7351</v>
      </c>
      <c r="J1393" s="13">
        <v>24.0</v>
      </c>
    </row>
    <row r="1394">
      <c r="A1394" s="13" t="s">
        <v>1718</v>
      </c>
      <c r="B1394" s="13" t="s">
        <v>2042</v>
      </c>
      <c r="C1394" s="13" t="s">
        <v>3010</v>
      </c>
      <c r="D1394" s="13" t="s">
        <v>3011</v>
      </c>
      <c r="E1394" s="13" t="s">
        <v>4063</v>
      </c>
      <c r="F1394" s="13" t="s">
        <v>4064</v>
      </c>
      <c r="G1394" s="13" t="s">
        <v>1723</v>
      </c>
      <c r="H1394" s="29">
        <v>-17.2601</v>
      </c>
      <c r="I1394" s="29">
        <v>-64.6978</v>
      </c>
      <c r="J1394" s="13">
        <v>24.0</v>
      </c>
    </row>
    <row r="1395">
      <c r="A1395" s="13" t="s">
        <v>1718</v>
      </c>
      <c r="B1395" s="13" t="s">
        <v>2042</v>
      </c>
      <c r="C1395" s="13" t="s">
        <v>1720</v>
      </c>
      <c r="D1395" s="13" t="s">
        <v>2042</v>
      </c>
      <c r="E1395" s="13" t="s">
        <v>4065</v>
      </c>
      <c r="F1395" s="13" t="s">
        <v>2042</v>
      </c>
      <c r="G1395" s="13" t="s">
        <v>1723</v>
      </c>
      <c r="H1395" s="29">
        <v>-17.4747</v>
      </c>
      <c r="I1395" s="29">
        <v>-66.1066</v>
      </c>
      <c r="J1395" s="13">
        <v>21.0</v>
      </c>
    </row>
    <row r="1396">
      <c r="A1396" s="13" t="s">
        <v>1718</v>
      </c>
      <c r="B1396" s="13" t="s">
        <v>2042</v>
      </c>
      <c r="C1396" s="13" t="s">
        <v>2057</v>
      </c>
      <c r="D1396" s="13" t="s">
        <v>2057</v>
      </c>
      <c r="E1396" s="13" t="s">
        <v>4066</v>
      </c>
      <c r="F1396" s="13" t="s">
        <v>4067</v>
      </c>
      <c r="G1396" s="13" t="s">
        <v>1723</v>
      </c>
      <c r="H1396" s="29">
        <v>-18.0487</v>
      </c>
      <c r="I1396" s="29">
        <v>-66.6959</v>
      </c>
      <c r="J1396" s="13">
        <v>27.0</v>
      </c>
    </row>
    <row r="1397">
      <c r="A1397" s="13" t="s">
        <v>1718</v>
      </c>
      <c r="B1397" s="13" t="s">
        <v>2042</v>
      </c>
      <c r="C1397" s="13" t="s">
        <v>2979</v>
      </c>
      <c r="D1397" s="13" t="s">
        <v>2979</v>
      </c>
      <c r="E1397" s="13" t="s">
        <v>4068</v>
      </c>
      <c r="F1397" s="13" t="s">
        <v>2979</v>
      </c>
      <c r="G1397" s="13" t="s">
        <v>1723</v>
      </c>
      <c r="H1397" s="29">
        <v>-17.4193</v>
      </c>
      <c r="I1397" s="29">
        <v>-66.2897</v>
      </c>
      <c r="J1397" s="13">
        <v>28.0</v>
      </c>
    </row>
    <row r="1398">
      <c r="A1398" s="13" t="s">
        <v>1718</v>
      </c>
      <c r="B1398" s="13" t="s">
        <v>2042</v>
      </c>
      <c r="C1398" s="13" t="s">
        <v>2983</v>
      </c>
      <c r="D1398" s="13" t="s">
        <v>2984</v>
      </c>
      <c r="E1398" s="13" t="s">
        <v>4069</v>
      </c>
      <c r="F1398" s="13" t="s">
        <v>3091</v>
      </c>
      <c r="G1398" s="13" t="s">
        <v>1723</v>
      </c>
      <c r="H1398" s="29">
        <v>-17.3724</v>
      </c>
      <c r="I1398" s="29">
        <v>-66.1309</v>
      </c>
      <c r="J1398" s="13">
        <v>23.0</v>
      </c>
    </row>
    <row r="1399">
      <c r="A1399" s="13" t="s">
        <v>1718</v>
      </c>
      <c r="B1399" s="13" t="s">
        <v>2042</v>
      </c>
      <c r="C1399" s="13" t="s">
        <v>2979</v>
      </c>
      <c r="D1399" s="13" t="s">
        <v>2979</v>
      </c>
      <c r="E1399" s="13" t="s">
        <v>4070</v>
      </c>
      <c r="F1399" s="13" t="s">
        <v>2979</v>
      </c>
      <c r="G1399" s="13" t="s">
        <v>1723</v>
      </c>
      <c r="H1399" s="29">
        <v>-17.3884</v>
      </c>
      <c r="I1399" s="29">
        <v>-66.2822</v>
      </c>
      <c r="J1399" s="13">
        <v>28.0</v>
      </c>
    </row>
    <row r="1400">
      <c r="A1400" s="13" t="s">
        <v>1718</v>
      </c>
      <c r="B1400" s="13" t="s">
        <v>2042</v>
      </c>
      <c r="C1400" s="13" t="s">
        <v>2983</v>
      </c>
      <c r="D1400" s="13" t="s">
        <v>3042</v>
      </c>
      <c r="E1400" s="13" t="s">
        <v>4071</v>
      </c>
      <c r="F1400" s="13" t="s">
        <v>4072</v>
      </c>
      <c r="G1400" s="13" t="s">
        <v>1723</v>
      </c>
      <c r="H1400" s="29">
        <v>-16.6569</v>
      </c>
      <c r="I1400" s="29">
        <v>-65.3399</v>
      </c>
      <c r="J1400" s="13">
        <v>24.0</v>
      </c>
    </row>
    <row r="1401">
      <c r="A1401" s="13" t="s">
        <v>1718</v>
      </c>
      <c r="B1401" s="13" t="s">
        <v>2042</v>
      </c>
      <c r="C1401" s="13" t="s">
        <v>3034</v>
      </c>
      <c r="D1401" s="13" t="s">
        <v>3035</v>
      </c>
      <c r="E1401" s="13" t="s">
        <v>4073</v>
      </c>
      <c r="F1401" s="13" t="s">
        <v>4074</v>
      </c>
      <c r="G1401" s="13" t="s">
        <v>1723</v>
      </c>
      <c r="H1401" s="29">
        <v>-16.9919</v>
      </c>
      <c r="I1401" s="29">
        <v>-66.9632</v>
      </c>
      <c r="J1401" s="13">
        <v>27.0</v>
      </c>
    </row>
    <row r="1402">
      <c r="A1402" s="13" t="s">
        <v>1718</v>
      </c>
      <c r="B1402" s="13" t="s">
        <v>2042</v>
      </c>
      <c r="C1402" s="13" t="s">
        <v>2979</v>
      </c>
      <c r="D1402" s="13" t="s">
        <v>3131</v>
      </c>
      <c r="E1402" s="13" t="s">
        <v>4075</v>
      </c>
      <c r="F1402" s="13" t="s">
        <v>4076</v>
      </c>
      <c r="G1402" s="13" t="s">
        <v>1723</v>
      </c>
      <c r="H1402" s="29">
        <v>-17.4124</v>
      </c>
      <c r="I1402" s="29">
        <v>-66.3753</v>
      </c>
      <c r="J1402" s="13">
        <v>26.0</v>
      </c>
    </row>
    <row r="1403">
      <c r="A1403" s="13" t="s">
        <v>1718</v>
      </c>
      <c r="B1403" s="13" t="s">
        <v>2042</v>
      </c>
      <c r="C1403" s="13" t="s">
        <v>1720</v>
      </c>
      <c r="D1403" s="13" t="s">
        <v>2042</v>
      </c>
      <c r="E1403" s="13" t="s">
        <v>4077</v>
      </c>
      <c r="F1403" s="13" t="s">
        <v>2042</v>
      </c>
      <c r="G1403" s="13" t="s">
        <v>1723</v>
      </c>
      <c r="H1403" s="29">
        <v>-17.4399</v>
      </c>
      <c r="I1403" s="29">
        <v>-66.1441</v>
      </c>
      <c r="J1403" s="13">
        <v>21.0</v>
      </c>
    </row>
    <row r="1404">
      <c r="A1404" s="13" t="s">
        <v>1718</v>
      </c>
      <c r="B1404" s="13" t="s">
        <v>2042</v>
      </c>
      <c r="C1404" s="13" t="s">
        <v>1720</v>
      </c>
      <c r="D1404" s="13" t="s">
        <v>2042</v>
      </c>
      <c r="E1404" s="13" t="s">
        <v>4078</v>
      </c>
      <c r="F1404" s="13" t="s">
        <v>2042</v>
      </c>
      <c r="G1404" s="13" t="s">
        <v>1723</v>
      </c>
      <c r="H1404" s="29">
        <v>-17.474</v>
      </c>
      <c r="I1404" s="29">
        <v>-66.1322</v>
      </c>
      <c r="J1404" s="13">
        <v>22.0</v>
      </c>
    </row>
    <row r="1405">
      <c r="A1405" s="13" t="s">
        <v>1718</v>
      </c>
      <c r="B1405" s="13" t="s">
        <v>2042</v>
      </c>
      <c r="C1405" s="13" t="s">
        <v>3135</v>
      </c>
      <c r="D1405" s="13" t="s">
        <v>3135</v>
      </c>
      <c r="E1405" s="13" t="s">
        <v>4079</v>
      </c>
      <c r="F1405" s="13" t="s">
        <v>4080</v>
      </c>
      <c r="G1405" s="13" t="s">
        <v>1723</v>
      </c>
      <c r="H1405" s="29">
        <v>-17.4582</v>
      </c>
      <c r="I1405" s="29">
        <v>-66.489</v>
      </c>
      <c r="J1405" s="13">
        <v>27.0</v>
      </c>
    </row>
    <row r="1406">
      <c r="A1406" s="13" t="s">
        <v>1718</v>
      </c>
      <c r="B1406" s="13" t="s">
        <v>2042</v>
      </c>
      <c r="C1406" s="13" t="s">
        <v>3017</v>
      </c>
      <c r="D1406" s="13" t="s">
        <v>3111</v>
      </c>
      <c r="E1406" s="13" t="s">
        <v>4081</v>
      </c>
      <c r="F1406" s="13" t="s">
        <v>3213</v>
      </c>
      <c r="G1406" s="13" t="s">
        <v>1723</v>
      </c>
      <c r="H1406" s="29">
        <v>-17.5141</v>
      </c>
      <c r="I1406" s="29">
        <v>-65.8343</v>
      </c>
      <c r="J1406" s="13">
        <v>26.0</v>
      </c>
    </row>
    <row r="1407">
      <c r="A1407" s="13" t="s">
        <v>1718</v>
      </c>
      <c r="B1407" s="13" t="s">
        <v>2042</v>
      </c>
      <c r="C1407" s="13" t="s">
        <v>3087</v>
      </c>
      <c r="D1407" s="13" t="s">
        <v>3196</v>
      </c>
      <c r="E1407" s="13" t="s">
        <v>4082</v>
      </c>
      <c r="F1407" s="13" t="s">
        <v>4083</v>
      </c>
      <c r="G1407" s="13" t="s">
        <v>1723</v>
      </c>
      <c r="H1407" s="29">
        <v>-17.8554</v>
      </c>
      <c r="I1407" s="29">
        <v>-65.6088</v>
      </c>
      <c r="J1407" s="13">
        <v>25.0</v>
      </c>
    </row>
    <row r="1408">
      <c r="A1408" s="13" t="s">
        <v>1718</v>
      </c>
      <c r="B1408" s="13" t="s">
        <v>2042</v>
      </c>
      <c r="C1408" s="13" t="s">
        <v>3156</v>
      </c>
      <c r="D1408" s="13" t="s">
        <v>3156</v>
      </c>
      <c r="E1408" s="13" t="s">
        <v>4084</v>
      </c>
      <c r="F1408" s="13" t="s">
        <v>4085</v>
      </c>
      <c r="G1408" s="13" t="s">
        <v>1723</v>
      </c>
      <c r="H1408" s="29">
        <v>-17.7329</v>
      </c>
      <c r="I1408" s="29">
        <v>-66.2712</v>
      </c>
      <c r="J1408" s="13">
        <v>26.0</v>
      </c>
    </row>
    <row r="1409">
      <c r="A1409" s="13" t="s">
        <v>1718</v>
      </c>
      <c r="B1409" s="13" t="s">
        <v>2042</v>
      </c>
      <c r="C1409" s="13" t="s">
        <v>3010</v>
      </c>
      <c r="D1409" s="13" t="s">
        <v>3121</v>
      </c>
      <c r="E1409" s="13" t="s">
        <v>4086</v>
      </c>
      <c r="F1409" s="13" t="s">
        <v>4087</v>
      </c>
      <c r="G1409" s="13" t="s">
        <v>1723</v>
      </c>
      <c r="H1409" s="29">
        <v>-17.746</v>
      </c>
      <c r="I1409" s="29">
        <v>-64.9935</v>
      </c>
      <c r="J1409" s="13">
        <v>25.0</v>
      </c>
    </row>
    <row r="1410">
      <c r="A1410" s="13" t="s">
        <v>1718</v>
      </c>
      <c r="B1410" s="13" t="s">
        <v>2042</v>
      </c>
      <c r="C1410" s="13" t="s">
        <v>1720</v>
      </c>
      <c r="D1410" s="13" t="s">
        <v>2042</v>
      </c>
      <c r="E1410" s="13" t="s">
        <v>4088</v>
      </c>
      <c r="F1410" s="13" t="s">
        <v>2042</v>
      </c>
      <c r="G1410" s="13" t="s">
        <v>1723</v>
      </c>
      <c r="H1410" s="29">
        <v>-17.4214</v>
      </c>
      <c r="I1410" s="29">
        <v>-66.1674</v>
      </c>
      <c r="J1410" s="13">
        <v>22.0</v>
      </c>
    </row>
    <row r="1411">
      <c r="A1411" s="13" t="s">
        <v>1718</v>
      </c>
      <c r="B1411" s="13" t="s">
        <v>2042</v>
      </c>
      <c r="C1411" s="13" t="s">
        <v>2983</v>
      </c>
      <c r="D1411" s="13" t="s">
        <v>2984</v>
      </c>
      <c r="E1411" s="13" t="s">
        <v>4089</v>
      </c>
      <c r="F1411" s="13" t="s">
        <v>2986</v>
      </c>
      <c r="G1411" s="13" t="s">
        <v>1723</v>
      </c>
      <c r="H1411" s="29">
        <v>-17.3827</v>
      </c>
      <c r="I1411" s="29">
        <v>-66.1094</v>
      </c>
      <c r="J1411" s="13">
        <v>23.0</v>
      </c>
    </row>
    <row r="1412">
      <c r="A1412" s="13" t="s">
        <v>1718</v>
      </c>
      <c r="B1412" s="13" t="s">
        <v>2042</v>
      </c>
      <c r="C1412" s="13" t="s">
        <v>3150</v>
      </c>
      <c r="D1412" s="13" t="s">
        <v>3150</v>
      </c>
      <c r="E1412" s="13" t="s">
        <v>4090</v>
      </c>
      <c r="F1412" s="13" t="s">
        <v>4091</v>
      </c>
      <c r="G1412" s="13" t="s">
        <v>1723</v>
      </c>
      <c r="H1412" s="29">
        <v>-17.6746</v>
      </c>
      <c r="I1412" s="29">
        <v>-66.474</v>
      </c>
      <c r="J1412" s="13">
        <v>27.0</v>
      </c>
    </row>
    <row r="1413">
      <c r="A1413" s="13" t="s">
        <v>1718</v>
      </c>
      <c r="B1413" s="13" t="s">
        <v>2042</v>
      </c>
      <c r="C1413" s="13" t="s">
        <v>1720</v>
      </c>
      <c r="D1413" s="13" t="s">
        <v>2042</v>
      </c>
      <c r="E1413" s="13" t="s">
        <v>4092</v>
      </c>
      <c r="F1413" s="13" t="s">
        <v>2042</v>
      </c>
      <c r="G1413" s="13" t="s">
        <v>1723</v>
      </c>
      <c r="H1413" s="29">
        <v>-17.372</v>
      </c>
      <c r="I1413" s="29">
        <v>-66.1439</v>
      </c>
      <c r="J1413" s="13">
        <v>20.0</v>
      </c>
    </row>
    <row r="1414">
      <c r="A1414" s="13" t="s">
        <v>1718</v>
      </c>
      <c r="B1414" s="13" t="s">
        <v>2042</v>
      </c>
      <c r="C1414" s="13" t="s">
        <v>1720</v>
      </c>
      <c r="D1414" s="13" t="s">
        <v>2042</v>
      </c>
      <c r="E1414" s="13" t="s">
        <v>4093</v>
      </c>
      <c r="F1414" s="13" t="s">
        <v>2042</v>
      </c>
      <c r="G1414" s="13" t="s">
        <v>1723</v>
      </c>
      <c r="H1414" s="29">
        <v>-17.3711</v>
      </c>
      <c r="I1414" s="29">
        <v>-66.1368</v>
      </c>
      <c r="J1414" s="13">
        <v>20.0</v>
      </c>
    </row>
    <row r="1415">
      <c r="A1415" s="13" t="s">
        <v>1718</v>
      </c>
      <c r="B1415" s="13" t="s">
        <v>2042</v>
      </c>
      <c r="C1415" s="13" t="s">
        <v>3010</v>
      </c>
      <c r="D1415" s="13" t="s">
        <v>3254</v>
      </c>
      <c r="E1415" s="13" t="s">
        <v>4094</v>
      </c>
      <c r="F1415" s="13" t="s">
        <v>3254</v>
      </c>
      <c r="G1415" s="13" t="s">
        <v>1723</v>
      </c>
      <c r="H1415" s="29">
        <v>-16.9937</v>
      </c>
      <c r="I1415" s="29">
        <v>-65.1549</v>
      </c>
      <c r="J1415" s="13">
        <v>24.0</v>
      </c>
    </row>
    <row r="1416">
      <c r="A1416" s="13" t="s">
        <v>1718</v>
      </c>
      <c r="B1416" s="13" t="s">
        <v>2042</v>
      </c>
      <c r="C1416" s="13" t="s">
        <v>2979</v>
      </c>
      <c r="D1416" s="13" t="s">
        <v>2991</v>
      </c>
      <c r="E1416" s="13" t="s">
        <v>4095</v>
      </c>
      <c r="F1416" s="13" t="s">
        <v>2991</v>
      </c>
      <c r="G1416" s="13" t="s">
        <v>1723</v>
      </c>
      <c r="H1416" s="29">
        <v>-17.342158</v>
      </c>
      <c r="I1416" s="29">
        <v>-66.215778</v>
      </c>
      <c r="J1416" s="13">
        <v>27.0</v>
      </c>
    </row>
    <row r="1417">
      <c r="A1417" s="13" t="s">
        <v>1718</v>
      </c>
      <c r="B1417" s="13" t="s">
        <v>2042</v>
      </c>
      <c r="C1417" s="13" t="s">
        <v>2983</v>
      </c>
      <c r="D1417" s="13" t="s">
        <v>2984</v>
      </c>
      <c r="E1417" s="13" t="s">
        <v>4096</v>
      </c>
      <c r="F1417" s="13" t="s">
        <v>4097</v>
      </c>
      <c r="G1417" s="13" t="s">
        <v>1723</v>
      </c>
      <c r="H1417" s="29">
        <v>-17.388623</v>
      </c>
      <c r="I1417" s="29">
        <v>-66.03288</v>
      </c>
      <c r="J1417" s="13">
        <v>23.0</v>
      </c>
    </row>
    <row r="1418">
      <c r="A1418" s="13" t="s">
        <v>1718</v>
      </c>
      <c r="B1418" s="13" t="s">
        <v>2042</v>
      </c>
      <c r="C1418" s="13" t="s">
        <v>2997</v>
      </c>
      <c r="D1418" s="13" t="s">
        <v>2998</v>
      </c>
      <c r="E1418" s="13" t="s">
        <v>4098</v>
      </c>
      <c r="F1418" s="13" t="s">
        <v>4099</v>
      </c>
      <c r="G1418" s="13" t="s">
        <v>1723</v>
      </c>
      <c r="H1418" s="29">
        <v>-17.512</v>
      </c>
      <c r="I1418" s="29">
        <v>-66.088</v>
      </c>
      <c r="J1418" s="13">
        <v>26.0</v>
      </c>
    </row>
    <row r="1419">
      <c r="A1419" s="13" t="s">
        <v>1718</v>
      </c>
      <c r="B1419" s="13" t="s">
        <v>2042</v>
      </c>
      <c r="C1419" s="13" t="s">
        <v>2979</v>
      </c>
      <c r="D1419" s="13" t="s">
        <v>2979</v>
      </c>
      <c r="E1419" s="13" t="s">
        <v>4100</v>
      </c>
      <c r="F1419" s="13" t="s">
        <v>2979</v>
      </c>
      <c r="G1419" s="13" t="s">
        <v>1723</v>
      </c>
      <c r="H1419" s="29">
        <v>-17.407904</v>
      </c>
      <c r="I1419" s="29">
        <v>-66.295068</v>
      </c>
      <c r="J1419" s="13">
        <v>28.0</v>
      </c>
    </row>
    <row r="1420">
      <c r="A1420" s="13" t="s">
        <v>1718</v>
      </c>
      <c r="B1420" s="13" t="s">
        <v>2042</v>
      </c>
      <c r="C1420" s="13" t="s">
        <v>2979</v>
      </c>
      <c r="D1420" s="13" t="s">
        <v>2979</v>
      </c>
      <c r="E1420" s="13" t="s">
        <v>4101</v>
      </c>
      <c r="F1420" s="13" t="s">
        <v>3355</v>
      </c>
      <c r="G1420" s="13" t="s">
        <v>1723</v>
      </c>
      <c r="H1420" s="29">
        <v>-17.335113</v>
      </c>
      <c r="I1420" s="29">
        <v>-66.262933</v>
      </c>
      <c r="J1420" s="13">
        <v>28.0</v>
      </c>
    </row>
    <row r="1421">
      <c r="A1421" s="13" t="s">
        <v>1718</v>
      </c>
      <c r="B1421" s="13" t="s">
        <v>2042</v>
      </c>
      <c r="C1421" s="13" t="s">
        <v>2979</v>
      </c>
      <c r="D1421" s="13" t="s">
        <v>2979</v>
      </c>
      <c r="E1421" s="13" t="s">
        <v>4102</v>
      </c>
      <c r="F1421" s="13" t="s">
        <v>2979</v>
      </c>
      <c r="G1421" s="13" t="s">
        <v>1723</v>
      </c>
      <c r="H1421" s="29">
        <v>-17.364</v>
      </c>
      <c r="I1421" s="29">
        <v>-66.2757</v>
      </c>
      <c r="J1421" s="13">
        <v>28.0</v>
      </c>
    </row>
    <row r="1422">
      <c r="A1422" s="13" t="s">
        <v>1718</v>
      </c>
      <c r="B1422" s="13" t="s">
        <v>2042</v>
      </c>
      <c r="C1422" s="13" t="s">
        <v>2983</v>
      </c>
      <c r="D1422" s="13" t="s">
        <v>3381</v>
      </c>
      <c r="E1422" s="13" t="s">
        <v>4103</v>
      </c>
      <c r="F1422" s="13" t="s">
        <v>3381</v>
      </c>
      <c r="G1422" s="13" t="s">
        <v>1723</v>
      </c>
      <c r="H1422" s="29">
        <v>-17.339893</v>
      </c>
      <c r="I1422" s="29">
        <v>-65.870138</v>
      </c>
      <c r="J1422" s="13">
        <v>23.0</v>
      </c>
    </row>
    <row r="1423">
      <c r="A1423" s="13" t="s">
        <v>1718</v>
      </c>
      <c r="B1423" s="13" t="s">
        <v>2042</v>
      </c>
      <c r="C1423" s="13" t="s">
        <v>1720</v>
      </c>
      <c r="D1423" s="13" t="s">
        <v>2042</v>
      </c>
      <c r="E1423" s="13" t="s">
        <v>4104</v>
      </c>
      <c r="F1423" s="13" t="s">
        <v>2042</v>
      </c>
      <c r="G1423" s="13" t="s">
        <v>1723</v>
      </c>
      <c r="H1423" s="29">
        <v>-17.3892</v>
      </c>
      <c r="I1423" s="29">
        <v>-66.2034</v>
      </c>
      <c r="J1423" s="13">
        <v>22.0</v>
      </c>
    </row>
    <row r="1424">
      <c r="A1424" s="13" t="s">
        <v>1718</v>
      </c>
      <c r="B1424" s="13" t="s">
        <v>2042</v>
      </c>
      <c r="C1424" s="13" t="s">
        <v>1720</v>
      </c>
      <c r="D1424" s="13" t="s">
        <v>2042</v>
      </c>
      <c r="E1424" s="13" t="s">
        <v>4105</v>
      </c>
      <c r="F1424" s="13" t="s">
        <v>2042</v>
      </c>
      <c r="G1424" s="13" t="s">
        <v>1723</v>
      </c>
      <c r="H1424" s="29">
        <v>-17.45174162</v>
      </c>
      <c r="I1424" s="29">
        <v>-66.1167134</v>
      </c>
      <c r="J1424" s="13">
        <v>21.0</v>
      </c>
    </row>
    <row r="1425">
      <c r="A1425" s="13" t="s">
        <v>1718</v>
      </c>
      <c r="B1425" s="13" t="s">
        <v>2042</v>
      </c>
      <c r="C1425" s="13" t="s">
        <v>1720</v>
      </c>
      <c r="D1425" s="13" t="s">
        <v>2042</v>
      </c>
      <c r="E1425" s="13" t="s">
        <v>4106</v>
      </c>
      <c r="F1425" s="13" t="s">
        <v>2042</v>
      </c>
      <c r="G1425" s="13" t="s">
        <v>1723</v>
      </c>
      <c r="H1425" s="29">
        <v>-17.36307701</v>
      </c>
      <c r="I1425" s="29">
        <v>-66.14802836</v>
      </c>
      <c r="J1425" s="13">
        <v>20.0</v>
      </c>
    </row>
    <row r="1426">
      <c r="A1426" s="13" t="s">
        <v>1718</v>
      </c>
      <c r="B1426" s="13" t="s">
        <v>2042</v>
      </c>
      <c r="C1426" s="13" t="s">
        <v>1720</v>
      </c>
      <c r="D1426" s="13" t="s">
        <v>2042</v>
      </c>
      <c r="E1426" s="13" t="s">
        <v>4107</v>
      </c>
      <c r="F1426" s="13" t="s">
        <v>2042</v>
      </c>
      <c r="G1426" s="13" t="s">
        <v>1723</v>
      </c>
      <c r="H1426" s="29">
        <v>-17.37188322</v>
      </c>
      <c r="I1426" s="29">
        <v>-66.13089349</v>
      </c>
      <c r="J1426" s="13">
        <v>20.0</v>
      </c>
    </row>
    <row r="1427">
      <c r="A1427" s="13" t="s">
        <v>1718</v>
      </c>
      <c r="B1427" s="13" t="s">
        <v>2042</v>
      </c>
      <c r="C1427" s="13" t="s">
        <v>1720</v>
      </c>
      <c r="D1427" s="13" t="s">
        <v>2042</v>
      </c>
      <c r="E1427" s="13" t="s">
        <v>4108</v>
      </c>
      <c r="F1427" s="13" t="s">
        <v>2042</v>
      </c>
      <c r="G1427" s="13" t="s">
        <v>1723</v>
      </c>
      <c r="H1427" s="29">
        <v>-17.37314253</v>
      </c>
      <c r="I1427" s="29">
        <v>-66.12914928</v>
      </c>
      <c r="J1427" s="13">
        <v>20.0</v>
      </c>
    </row>
    <row r="1428">
      <c r="A1428" s="13" t="s">
        <v>1718</v>
      </c>
      <c r="B1428" s="13" t="s">
        <v>2042</v>
      </c>
      <c r="C1428" s="13" t="s">
        <v>1720</v>
      </c>
      <c r="D1428" s="13" t="s">
        <v>2042</v>
      </c>
      <c r="E1428" s="13" t="s">
        <v>4109</v>
      </c>
      <c r="F1428" s="13" t="s">
        <v>2042</v>
      </c>
      <c r="G1428" s="13" t="s">
        <v>1723</v>
      </c>
      <c r="H1428" s="29">
        <v>-17.37060752</v>
      </c>
      <c r="I1428" s="29">
        <v>-66.12374789</v>
      </c>
      <c r="J1428" s="13">
        <v>20.0</v>
      </c>
    </row>
    <row r="1429">
      <c r="A1429" s="13" t="s">
        <v>1718</v>
      </c>
      <c r="B1429" s="13" t="s">
        <v>2042</v>
      </c>
      <c r="C1429" s="13" t="s">
        <v>1720</v>
      </c>
      <c r="D1429" s="13" t="s">
        <v>2042</v>
      </c>
      <c r="E1429" s="13" t="s">
        <v>4110</v>
      </c>
      <c r="F1429" s="13" t="s">
        <v>2042</v>
      </c>
      <c r="G1429" s="13" t="s">
        <v>1723</v>
      </c>
      <c r="H1429" s="29">
        <v>-17.37331931</v>
      </c>
      <c r="I1429" s="29">
        <v>-66.1176309</v>
      </c>
      <c r="J1429" s="13">
        <v>20.0</v>
      </c>
    </row>
    <row r="1430">
      <c r="A1430" s="13" t="s">
        <v>1718</v>
      </c>
      <c r="B1430" s="13" t="s">
        <v>2042</v>
      </c>
      <c r="C1430" s="13" t="s">
        <v>1720</v>
      </c>
      <c r="D1430" s="13" t="s">
        <v>2042</v>
      </c>
      <c r="E1430" s="13" t="s">
        <v>4111</v>
      </c>
      <c r="F1430" s="13" t="s">
        <v>2042</v>
      </c>
      <c r="G1430" s="13" t="s">
        <v>1723</v>
      </c>
      <c r="H1430" s="29">
        <v>-17.33950747</v>
      </c>
      <c r="I1430" s="29">
        <v>-66.19662105</v>
      </c>
      <c r="J1430" s="13">
        <v>20.0</v>
      </c>
    </row>
    <row r="1431">
      <c r="A1431" s="13" t="s">
        <v>1718</v>
      </c>
      <c r="B1431" s="13" t="s">
        <v>2042</v>
      </c>
      <c r="C1431" s="13" t="s">
        <v>1720</v>
      </c>
      <c r="D1431" s="13" t="s">
        <v>2042</v>
      </c>
      <c r="E1431" s="13" t="s">
        <v>4112</v>
      </c>
      <c r="F1431" s="13" t="s">
        <v>2042</v>
      </c>
      <c r="G1431" s="13" t="s">
        <v>1723</v>
      </c>
      <c r="H1431" s="29">
        <v>-17.38966028</v>
      </c>
      <c r="I1431" s="29">
        <v>-66.16078603</v>
      </c>
      <c r="J1431" s="13">
        <v>20.0</v>
      </c>
    </row>
    <row r="1432">
      <c r="A1432" s="13" t="s">
        <v>1718</v>
      </c>
      <c r="B1432" s="13" t="s">
        <v>2042</v>
      </c>
      <c r="C1432" s="13" t="s">
        <v>1720</v>
      </c>
      <c r="D1432" s="13" t="s">
        <v>2042</v>
      </c>
      <c r="E1432" s="13" t="s">
        <v>4113</v>
      </c>
      <c r="F1432" s="13" t="s">
        <v>2042</v>
      </c>
      <c r="G1432" s="13" t="s">
        <v>1723</v>
      </c>
      <c r="H1432" s="29">
        <v>-17.42606689</v>
      </c>
      <c r="I1432" s="29">
        <v>-66.11437256</v>
      </c>
      <c r="J1432" s="13">
        <v>20.0</v>
      </c>
    </row>
    <row r="1433">
      <c r="A1433" s="13" t="s">
        <v>1718</v>
      </c>
      <c r="B1433" s="13" t="s">
        <v>2042</v>
      </c>
      <c r="C1433" s="13" t="s">
        <v>1720</v>
      </c>
      <c r="D1433" s="13" t="s">
        <v>2042</v>
      </c>
      <c r="E1433" s="13" t="s">
        <v>4114</v>
      </c>
      <c r="F1433" s="13" t="s">
        <v>2042</v>
      </c>
      <c r="G1433" s="13" t="s">
        <v>1723</v>
      </c>
      <c r="H1433" s="29">
        <v>-17.34616145</v>
      </c>
      <c r="I1433" s="29">
        <v>-66.19397838</v>
      </c>
      <c r="J1433" s="13">
        <v>20.0</v>
      </c>
    </row>
    <row r="1434">
      <c r="A1434" s="13" t="s">
        <v>1718</v>
      </c>
      <c r="B1434" s="13" t="s">
        <v>2042</v>
      </c>
      <c r="C1434" s="13" t="s">
        <v>1720</v>
      </c>
      <c r="D1434" s="13" t="s">
        <v>2042</v>
      </c>
      <c r="E1434" s="13" t="s">
        <v>4115</v>
      </c>
      <c r="F1434" s="13" t="s">
        <v>2042</v>
      </c>
      <c r="G1434" s="13" t="s">
        <v>1723</v>
      </c>
      <c r="H1434" s="29">
        <v>-17.3501876</v>
      </c>
      <c r="I1434" s="29">
        <v>-66.18622877</v>
      </c>
      <c r="J1434" s="13">
        <v>20.0</v>
      </c>
    </row>
    <row r="1435">
      <c r="A1435" s="13" t="s">
        <v>1718</v>
      </c>
      <c r="B1435" s="13" t="s">
        <v>2042</v>
      </c>
      <c r="C1435" s="13" t="s">
        <v>1720</v>
      </c>
      <c r="D1435" s="13" t="s">
        <v>2042</v>
      </c>
      <c r="E1435" s="13" t="s">
        <v>4116</v>
      </c>
      <c r="F1435" s="13" t="s">
        <v>2042</v>
      </c>
      <c r="G1435" s="13" t="s">
        <v>1723</v>
      </c>
      <c r="H1435" s="25"/>
      <c r="I1435" s="25"/>
      <c r="J1435" s="13">
        <v>20.0</v>
      </c>
    </row>
    <row r="1436">
      <c r="A1436" s="13" t="s">
        <v>1718</v>
      </c>
      <c r="B1436" s="13" t="s">
        <v>2042</v>
      </c>
      <c r="C1436" s="13" t="s">
        <v>1720</v>
      </c>
      <c r="D1436" s="13" t="s">
        <v>2042</v>
      </c>
      <c r="E1436" s="13" t="s">
        <v>4117</v>
      </c>
      <c r="F1436" s="13" t="s">
        <v>2042</v>
      </c>
      <c r="G1436" s="13" t="s">
        <v>1723</v>
      </c>
      <c r="H1436" s="29">
        <v>-17.37357763</v>
      </c>
      <c r="I1436" s="29">
        <v>-66.18804995</v>
      </c>
      <c r="J1436" s="13">
        <v>20.0</v>
      </c>
    </row>
    <row r="1437">
      <c r="A1437" s="13" t="s">
        <v>1718</v>
      </c>
      <c r="B1437" s="13" t="s">
        <v>2042</v>
      </c>
      <c r="C1437" s="13" t="s">
        <v>1720</v>
      </c>
      <c r="D1437" s="13" t="s">
        <v>2042</v>
      </c>
      <c r="E1437" s="13" t="s">
        <v>4118</v>
      </c>
      <c r="F1437" s="13" t="s">
        <v>2042</v>
      </c>
      <c r="G1437" s="13" t="s">
        <v>1723</v>
      </c>
      <c r="H1437" s="29">
        <v>-17.36851779</v>
      </c>
      <c r="I1437" s="29">
        <v>-66.1943805</v>
      </c>
      <c r="J1437" s="13">
        <v>20.0</v>
      </c>
    </row>
    <row r="1438">
      <c r="A1438" s="13" t="s">
        <v>1718</v>
      </c>
      <c r="B1438" s="13" t="s">
        <v>2042</v>
      </c>
      <c r="C1438" s="13" t="s">
        <v>1720</v>
      </c>
      <c r="D1438" s="13" t="s">
        <v>2042</v>
      </c>
      <c r="E1438" s="13" t="s">
        <v>4119</v>
      </c>
      <c r="F1438" s="13" t="s">
        <v>2042</v>
      </c>
      <c r="G1438" s="13" t="s">
        <v>1723</v>
      </c>
      <c r="H1438" s="29">
        <v>-17.35426855</v>
      </c>
      <c r="I1438" s="29">
        <v>-66.19972379</v>
      </c>
      <c r="J1438" s="13">
        <v>20.0</v>
      </c>
    </row>
    <row r="1439">
      <c r="A1439" s="13" t="s">
        <v>1718</v>
      </c>
      <c r="B1439" s="13" t="s">
        <v>2042</v>
      </c>
      <c r="C1439" s="13" t="s">
        <v>1720</v>
      </c>
      <c r="D1439" s="13" t="s">
        <v>2042</v>
      </c>
      <c r="E1439" s="13" t="s">
        <v>4120</v>
      </c>
      <c r="F1439" s="13" t="s">
        <v>2042</v>
      </c>
      <c r="G1439" s="13" t="s">
        <v>1723</v>
      </c>
      <c r="H1439" s="29">
        <v>-17.35069544</v>
      </c>
      <c r="I1439" s="29">
        <v>-66.19328748</v>
      </c>
      <c r="J1439" s="13">
        <v>20.0</v>
      </c>
    </row>
    <row r="1440">
      <c r="A1440" s="13" t="s">
        <v>1718</v>
      </c>
      <c r="B1440" s="13" t="s">
        <v>2042</v>
      </c>
      <c r="C1440" s="13" t="s">
        <v>1720</v>
      </c>
      <c r="D1440" s="13" t="s">
        <v>2042</v>
      </c>
      <c r="E1440" s="13" t="s">
        <v>4121</v>
      </c>
      <c r="F1440" s="13" t="s">
        <v>2042</v>
      </c>
      <c r="G1440" s="13" t="s">
        <v>1723</v>
      </c>
      <c r="H1440" s="29">
        <v>-17.38519541</v>
      </c>
      <c r="I1440" s="29">
        <v>-66.20166363</v>
      </c>
      <c r="J1440" s="13">
        <v>22.0</v>
      </c>
    </row>
    <row r="1441">
      <c r="A1441" s="13" t="s">
        <v>1718</v>
      </c>
      <c r="B1441" s="13" t="s">
        <v>2042</v>
      </c>
      <c r="C1441" s="13" t="s">
        <v>1720</v>
      </c>
      <c r="D1441" s="13" t="s">
        <v>2042</v>
      </c>
      <c r="E1441" s="13" t="s">
        <v>4122</v>
      </c>
      <c r="F1441" s="13" t="s">
        <v>2042</v>
      </c>
      <c r="G1441" s="13" t="s">
        <v>1723</v>
      </c>
      <c r="H1441" s="29">
        <v>-17.39532765</v>
      </c>
      <c r="I1441" s="29">
        <v>-66.16804338</v>
      </c>
      <c r="J1441" s="13">
        <v>22.0</v>
      </c>
    </row>
    <row r="1442">
      <c r="A1442" s="13" t="s">
        <v>1718</v>
      </c>
      <c r="B1442" s="13" t="s">
        <v>2042</v>
      </c>
      <c r="C1442" s="13" t="s">
        <v>1720</v>
      </c>
      <c r="D1442" s="13" t="s">
        <v>2042</v>
      </c>
      <c r="E1442" s="13" t="s">
        <v>4123</v>
      </c>
      <c r="F1442" s="13" t="s">
        <v>2042</v>
      </c>
      <c r="G1442" s="13" t="s">
        <v>1723</v>
      </c>
      <c r="H1442" s="29">
        <v>-17.41410269</v>
      </c>
      <c r="I1442" s="29">
        <v>-66.1651044</v>
      </c>
      <c r="J1442" s="13">
        <v>22.0</v>
      </c>
    </row>
    <row r="1443">
      <c r="A1443" s="13" t="s">
        <v>1718</v>
      </c>
      <c r="B1443" s="13" t="s">
        <v>2042</v>
      </c>
      <c r="C1443" s="13" t="s">
        <v>1720</v>
      </c>
      <c r="D1443" s="13" t="s">
        <v>2042</v>
      </c>
      <c r="E1443" s="13" t="s">
        <v>4124</v>
      </c>
      <c r="F1443" s="13" t="s">
        <v>2042</v>
      </c>
      <c r="G1443" s="13" t="s">
        <v>1723</v>
      </c>
      <c r="H1443" s="29">
        <v>-17.43122362</v>
      </c>
      <c r="I1443" s="29">
        <v>-66.13693223</v>
      </c>
      <c r="J1443" s="13">
        <v>21.0</v>
      </c>
    </row>
    <row r="1444">
      <c r="A1444" s="13" t="s">
        <v>1718</v>
      </c>
      <c r="B1444" s="13" t="s">
        <v>2042</v>
      </c>
      <c r="C1444" s="13" t="s">
        <v>1720</v>
      </c>
      <c r="D1444" s="13" t="s">
        <v>2042</v>
      </c>
      <c r="E1444" s="13" t="s">
        <v>4125</v>
      </c>
      <c r="F1444" s="13" t="s">
        <v>2042</v>
      </c>
      <c r="G1444" s="13" t="s">
        <v>1723</v>
      </c>
      <c r="H1444" s="29">
        <v>-17.38583818</v>
      </c>
      <c r="I1444" s="29">
        <v>-66.15947682</v>
      </c>
      <c r="J1444" s="13">
        <v>21.0</v>
      </c>
    </row>
    <row r="1445">
      <c r="A1445" s="13" t="s">
        <v>1718</v>
      </c>
      <c r="B1445" s="13" t="s">
        <v>2042</v>
      </c>
      <c r="C1445" s="13" t="s">
        <v>1720</v>
      </c>
      <c r="D1445" s="13" t="s">
        <v>2042</v>
      </c>
      <c r="E1445" s="13" t="s">
        <v>4126</v>
      </c>
      <c r="F1445" s="13" t="s">
        <v>2042</v>
      </c>
      <c r="G1445" s="13" t="s">
        <v>1723</v>
      </c>
      <c r="H1445" s="29">
        <v>-17.38625445</v>
      </c>
      <c r="I1445" s="29">
        <v>-66.15883649</v>
      </c>
      <c r="J1445" s="13">
        <v>21.0</v>
      </c>
    </row>
    <row r="1446">
      <c r="A1446" s="13" t="s">
        <v>1718</v>
      </c>
      <c r="B1446" s="13" t="s">
        <v>2042</v>
      </c>
      <c r="C1446" s="13" t="s">
        <v>1720</v>
      </c>
      <c r="D1446" s="13" t="s">
        <v>2042</v>
      </c>
      <c r="E1446" s="13" t="s">
        <v>4127</v>
      </c>
      <c r="F1446" s="13" t="s">
        <v>2042</v>
      </c>
      <c r="G1446" s="13" t="s">
        <v>1723</v>
      </c>
      <c r="H1446" s="29">
        <v>-17.39685048</v>
      </c>
      <c r="I1446" s="29">
        <v>-66.14931844</v>
      </c>
      <c r="J1446" s="13">
        <v>21.0</v>
      </c>
    </row>
    <row r="1447">
      <c r="A1447" s="13" t="s">
        <v>1718</v>
      </c>
      <c r="B1447" s="13" t="s">
        <v>2042</v>
      </c>
      <c r="C1447" s="13" t="s">
        <v>1720</v>
      </c>
      <c r="D1447" s="13" t="s">
        <v>2042</v>
      </c>
      <c r="E1447" s="13" t="s">
        <v>4128</v>
      </c>
      <c r="F1447" s="13" t="s">
        <v>2042</v>
      </c>
      <c r="G1447" s="13" t="s">
        <v>1723</v>
      </c>
      <c r="H1447" s="29">
        <v>-17.38253907</v>
      </c>
      <c r="I1447" s="29">
        <v>-66.16623076</v>
      </c>
      <c r="J1447" s="13">
        <v>20.0</v>
      </c>
    </row>
    <row r="1448">
      <c r="A1448" s="13" t="s">
        <v>1718</v>
      </c>
      <c r="B1448" s="13" t="s">
        <v>2042</v>
      </c>
      <c r="C1448" s="13" t="s">
        <v>1720</v>
      </c>
      <c r="D1448" s="13" t="s">
        <v>2042</v>
      </c>
      <c r="E1448" s="13" t="s">
        <v>4129</v>
      </c>
      <c r="F1448" s="13" t="s">
        <v>2042</v>
      </c>
      <c r="G1448" s="13" t="s">
        <v>1723</v>
      </c>
      <c r="H1448" s="29">
        <v>-17.38451768</v>
      </c>
      <c r="I1448" s="29">
        <v>-66.17533256</v>
      </c>
      <c r="J1448" s="13">
        <v>20.0</v>
      </c>
    </row>
    <row r="1449">
      <c r="A1449" s="13" t="s">
        <v>1718</v>
      </c>
      <c r="B1449" s="13" t="s">
        <v>2042</v>
      </c>
      <c r="C1449" s="13" t="s">
        <v>1720</v>
      </c>
      <c r="D1449" s="13" t="s">
        <v>2042</v>
      </c>
      <c r="E1449" s="13" t="s">
        <v>4130</v>
      </c>
      <c r="F1449" s="13" t="s">
        <v>2042</v>
      </c>
      <c r="G1449" s="13" t="s">
        <v>1723</v>
      </c>
      <c r="H1449" s="29">
        <v>-17.39117019</v>
      </c>
      <c r="I1449" s="29">
        <v>-66.17389112</v>
      </c>
      <c r="J1449" s="13">
        <v>20.0</v>
      </c>
    </row>
    <row r="1450">
      <c r="A1450" s="13" t="s">
        <v>1718</v>
      </c>
      <c r="B1450" s="13" t="s">
        <v>2042</v>
      </c>
      <c r="C1450" s="13" t="s">
        <v>1720</v>
      </c>
      <c r="D1450" s="13" t="s">
        <v>2042</v>
      </c>
      <c r="E1450" s="13" t="s">
        <v>4131</v>
      </c>
      <c r="F1450" s="13" t="s">
        <v>2042</v>
      </c>
      <c r="G1450" s="13" t="s">
        <v>1723</v>
      </c>
      <c r="H1450" s="29">
        <v>-17.45423633</v>
      </c>
      <c r="I1450" s="29">
        <v>-66.11054367</v>
      </c>
      <c r="J1450" s="13">
        <v>21.0</v>
      </c>
    </row>
    <row r="1451">
      <c r="A1451" s="13" t="s">
        <v>1718</v>
      </c>
      <c r="B1451" s="13" t="s">
        <v>4132</v>
      </c>
      <c r="C1451" s="13" t="s">
        <v>4133</v>
      </c>
      <c r="D1451" s="13" t="s">
        <v>4134</v>
      </c>
      <c r="E1451" s="13" t="s">
        <v>4135</v>
      </c>
      <c r="F1451" s="13" t="s">
        <v>4134</v>
      </c>
      <c r="G1451" s="13" t="s">
        <v>1723</v>
      </c>
      <c r="H1451" s="29">
        <v>-16.50092</v>
      </c>
      <c r="I1451" s="29">
        <v>-68.11906</v>
      </c>
      <c r="J1451" s="13">
        <v>6.0</v>
      </c>
    </row>
    <row r="1452">
      <c r="A1452" s="13" t="s">
        <v>1718</v>
      </c>
      <c r="B1452" s="13" t="s">
        <v>4132</v>
      </c>
      <c r="C1452" s="13" t="s">
        <v>4133</v>
      </c>
      <c r="D1452" s="13" t="s">
        <v>4134</v>
      </c>
      <c r="E1452" s="13" t="s">
        <v>4136</v>
      </c>
      <c r="F1452" s="13" t="s">
        <v>4134</v>
      </c>
      <c r="G1452" s="13" t="s">
        <v>1723</v>
      </c>
      <c r="H1452" s="29">
        <v>-16.52685</v>
      </c>
      <c r="I1452" s="29">
        <v>-68.10977</v>
      </c>
      <c r="J1452" s="13">
        <v>7.0</v>
      </c>
    </row>
    <row r="1453">
      <c r="A1453" s="13" t="s">
        <v>1718</v>
      </c>
      <c r="B1453" s="13" t="s">
        <v>4132</v>
      </c>
      <c r="C1453" s="13" t="s">
        <v>4133</v>
      </c>
      <c r="D1453" s="13" t="s">
        <v>4134</v>
      </c>
      <c r="E1453" s="13" t="s">
        <v>4137</v>
      </c>
      <c r="F1453" s="13" t="s">
        <v>4134</v>
      </c>
      <c r="G1453" s="13" t="s">
        <v>1723</v>
      </c>
      <c r="H1453" s="29">
        <v>-16.50283</v>
      </c>
      <c r="I1453" s="29">
        <v>-68.13491</v>
      </c>
      <c r="J1453" s="13">
        <v>8.0</v>
      </c>
    </row>
    <row r="1454">
      <c r="A1454" s="13" t="s">
        <v>1718</v>
      </c>
      <c r="B1454" s="13" t="s">
        <v>4132</v>
      </c>
      <c r="C1454" s="13" t="s">
        <v>4138</v>
      </c>
      <c r="D1454" s="13" t="s">
        <v>4139</v>
      </c>
      <c r="E1454" s="13" t="s">
        <v>4140</v>
      </c>
      <c r="F1454" s="13" t="s">
        <v>4139</v>
      </c>
      <c r="G1454" s="13" t="s">
        <v>1723</v>
      </c>
      <c r="H1454" s="29">
        <v>-16.578231</v>
      </c>
      <c r="I1454" s="29">
        <v>-68.27473</v>
      </c>
      <c r="J1454" s="13">
        <v>19.0</v>
      </c>
    </row>
    <row r="1455">
      <c r="A1455" s="13" t="s">
        <v>1718</v>
      </c>
      <c r="B1455" s="13" t="s">
        <v>4132</v>
      </c>
      <c r="C1455" s="13" t="s">
        <v>4141</v>
      </c>
      <c r="D1455" s="13" t="s">
        <v>4142</v>
      </c>
      <c r="E1455" s="13" t="s">
        <v>4143</v>
      </c>
      <c r="F1455" s="13" t="s">
        <v>4144</v>
      </c>
      <c r="G1455" s="13" t="s">
        <v>1723</v>
      </c>
      <c r="H1455" s="29">
        <v>-16.40772</v>
      </c>
      <c r="I1455" s="29">
        <v>-67.67539</v>
      </c>
      <c r="J1455" s="13">
        <v>17.0</v>
      </c>
    </row>
    <row r="1456">
      <c r="A1456" s="13" t="s">
        <v>1718</v>
      </c>
      <c r="B1456" s="13" t="s">
        <v>4132</v>
      </c>
      <c r="C1456" s="13" t="s">
        <v>4133</v>
      </c>
      <c r="D1456" s="13" t="s">
        <v>4134</v>
      </c>
      <c r="E1456" s="13" t="s">
        <v>4145</v>
      </c>
      <c r="F1456" s="13" t="s">
        <v>4134</v>
      </c>
      <c r="G1456" s="13" t="s">
        <v>1723</v>
      </c>
      <c r="H1456" s="29">
        <v>-16.50962</v>
      </c>
      <c r="I1456" s="29">
        <v>-68.14233</v>
      </c>
      <c r="J1456" s="13">
        <v>8.0</v>
      </c>
    </row>
    <row r="1457">
      <c r="A1457" s="13" t="s">
        <v>1718</v>
      </c>
      <c r="B1457" s="13" t="s">
        <v>4132</v>
      </c>
      <c r="C1457" s="13" t="s">
        <v>4146</v>
      </c>
      <c r="D1457" s="13" t="s">
        <v>4147</v>
      </c>
      <c r="E1457" s="13" t="s">
        <v>4148</v>
      </c>
      <c r="F1457" s="13" t="s">
        <v>4149</v>
      </c>
      <c r="G1457" s="13" t="s">
        <v>1740</v>
      </c>
      <c r="H1457" s="29">
        <v>-15.22253</v>
      </c>
      <c r="I1457" s="29">
        <v>-68.89539</v>
      </c>
      <c r="J1457" s="13">
        <v>1.0</v>
      </c>
    </row>
    <row r="1458">
      <c r="A1458" s="13" t="s">
        <v>1718</v>
      </c>
      <c r="B1458" s="13" t="s">
        <v>4132</v>
      </c>
      <c r="C1458" s="13" t="s">
        <v>4133</v>
      </c>
      <c r="D1458" s="13" t="s">
        <v>4134</v>
      </c>
      <c r="E1458" s="13" t="s">
        <v>4150</v>
      </c>
      <c r="F1458" s="13" t="s">
        <v>4134</v>
      </c>
      <c r="G1458" s="13" t="s">
        <v>1723</v>
      </c>
      <c r="H1458" s="29">
        <v>-16.52828</v>
      </c>
      <c r="I1458" s="29">
        <v>-68.09735</v>
      </c>
      <c r="J1458" s="13">
        <v>7.0</v>
      </c>
    </row>
    <row r="1459">
      <c r="A1459" s="13" t="s">
        <v>1718</v>
      </c>
      <c r="B1459" s="13" t="s">
        <v>4132</v>
      </c>
      <c r="C1459" s="13" t="s">
        <v>4141</v>
      </c>
      <c r="D1459" s="13" t="s">
        <v>4151</v>
      </c>
      <c r="E1459" s="13" t="s">
        <v>4152</v>
      </c>
      <c r="F1459" s="13" t="s">
        <v>4153</v>
      </c>
      <c r="G1459" s="13" t="s">
        <v>1723</v>
      </c>
      <c r="H1459" s="29">
        <v>-16.30181</v>
      </c>
      <c r="I1459" s="29">
        <v>-67.35191</v>
      </c>
      <c r="J1459" s="13">
        <v>17.0</v>
      </c>
    </row>
    <row r="1460">
      <c r="A1460" s="13" t="s">
        <v>1718</v>
      </c>
      <c r="B1460" s="13" t="s">
        <v>4132</v>
      </c>
      <c r="C1460" s="13" t="s">
        <v>4133</v>
      </c>
      <c r="D1460" s="13" t="s">
        <v>4134</v>
      </c>
      <c r="E1460" s="13" t="s">
        <v>4154</v>
      </c>
      <c r="F1460" s="13" t="s">
        <v>4134</v>
      </c>
      <c r="G1460" s="13" t="s">
        <v>1723</v>
      </c>
      <c r="H1460" s="29">
        <v>-16.506315</v>
      </c>
      <c r="I1460" s="29">
        <v>-68.107941</v>
      </c>
      <c r="J1460" s="13">
        <v>6.0</v>
      </c>
    </row>
    <row r="1461">
      <c r="A1461" s="13" t="s">
        <v>1718</v>
      </c>
      <c r="B1461" s="13" t="s">
        <v>4132</v>
      </c>
      <c r="C1461" s="13" t="s">
        <v>4155</v>
      </c>
      <c r="D1461" s="13" t="s">
        <v>4156</v>
      </c>
      <c r="E1461" s="13" t="s">
        <v>4157</v>
      </c>
      <c r="F1461" s="13" t="s">
        <v>4158</v>
      </c>
      <c r="G1461" s="13" t="s">
        <v>1723</v>
      </c>
      <c r="H1461" s="29">
        <v>-16.25786</v>
      </c>
      <c r="I1461" s="29">
        <v>-67.56571</v>
      </c>
      <c r="J1461" s="13">
        <v>17.0</v>
      </c>
    </row>
    <row r="1462">
      <c r="A1462" s="13" t="s">
        <v>1718</v>
      </c>
      <c r="B1462" s="13" t="s">
        <v>4132</v>
      </c>
      <c r="C1462" s="13" t="s">
        <v>4159</v>
      </c>
      <c r="D1462" s="13" t="s">
        <v>4160</v>
      </c>
      <c r="E1462" s="13" t="s">
        <v>4161</v>
      </c>
      <c r="F1462" s="13" t="s">
        <v>4162</v>
      </c>
      <c r="G1462" s="13" t="s">
        <v>1723</v>
      </c>
      <c r="H1462" s="29">
        <v>-16.84444</v>
      </c>
      <c r="I1462" s="29">
        <v>-68.23739</v>
      </c>
      <c r="J1462" s="13">
        <v>18.0</v>
      </c>
    </row>
    <row r="1463">
      <c r="A1463" s="13" t="s">
        <v>1718</v>
      </c>
      <c r="B1463" s="13" t="s">
        <v>4132</v>
      </c>
      <c r="C1463" s="13" t="s">
        <v>4163</v>
      </c>
      <c r="D1463" s="13" t="s">
        <v>4164</v>
      </c>
      <c r="E1463" s="13" t="s">
        <v>4165</v>
      </c>
      <c r="F1463" s="13" t="s">
        <v>4166</v>
      </c>
      <c r="G1463" s="13" t="s">
        <v>1723</v>
      </c>
      <c r="H1463" s="29">
        <v>-17.2455</v>
      </c>
      <c r="I1463" s="29">
        <v>-68.49454</v>
      </c>
      <c r="J1463" s="13">
        <v>19.0</v>
      </c>
    </row>
    <row r="1464">
      <c r="A1464" s="13" t="s">
        <v>1718</v>
      </c>
      <c r="B1464" s="13" t="s">
        <v>4132</v>
      </c>
      <c r="C1464" s="13" t="s">
        <v>4167</v>
      </c>
      <c r="D1464" s="13" t="s">
        <v>4168</v>
      </c>
      <c r="E1464" s="13" t="s">
        <v>4169</v>
      </c>
      <c r="F1464" s="13" t="s">
        <v>4166</v>
      </c>
      <c r="G1464" s="13" t="s">
        <v>1723</v>
      </c>
      <c r="H1464" s="29">
        <v>-17.2455</v>
      </c>
      <c r="I1464" s="29">
        <v>-68.49454</v>
      </c>
      <c r="J1464" s="13">
        <v>19.0</v>
      </c>
    </row>
    <row r="1465">
      <c r="A1465" s="13" t="s">
        <v>1718</v>
      </c>
      <c r="B1465" s="13" t="s">
        <v>4132</v>
      </c>
      <c r="C1465" s="13" t="s">
        <v>4133</v>
      </c>
      <c r="D1465" s="13" t="s">
        <v>2469</v>
      </c>
      <c r="E1465" s="13" t="s">
        <v>4170</v>
      </c>
      <c r="F1465" s="13" t="s">
        <v>2469</v>
      </c>
      <c r="G1465" s="13" t="s">
        <v>1723</v>
      </c>
      <c r="H1465" s="29">
        <v>-16.56526</v>
      </c>
      <c r="I1465" s="29">
        <v>-68.2159</v>
      </c>
      <c r="J1465" s="13">
        <v>12.0</v>
      </c>
    </row>
    <row r="1466">
      <c r="A1466" s="13" t="s">
        <v>1718</v>
      </c>
      <c r="B1466" s="13" t="s">
        <v>4132</v>
      </c>
      <c r="C1466" s="13" t="s">
        <v>4133</v>
      </c>
      <c r="D1466" s="13" t="s">
        <v>4134</v>
      </c>
      <c r="E1466" s="13" t="s">
        <v>4171</v>
      </c>
      <c r="F1466" s="13" t="s">
        <v>4134</v>
      </c>
      <c r="G1466" s="13" t="s">
        <v>1723</v>
      </c>
      <c r="H1466" s="29">
        <v>-16.565214</v>
      </c>
      <c r="I1466" s="29">
        <v>-68.099657</v>
      </c>
      <c r="J1466" s="13">
        <v>7.0</v>
      </c>
    </row>
    <row r="1467">
      <c r="A1467" s="13" t="s">
        <v>1718</v>
      </c>
      <c r="B1467" s="13" t="s">
        <v>4132</v>
      </c>
      <c r="C1467" s="13" t="s">
        <v>4172</v>
      </c>
      <c r="D1467" s="13" t="s">
        <v>4172</v>
      </c>
      <c r="E1467" s="13" t="s">
        <v>4173</v>
      </c>
      <c r="F1467" s="13" t="s">
        <v>4174</v>
      </c>
      <c r="G1467" s="13" t="s">
        <v>1723</v>
      </c>
      <c r="H1467" s="29">
        <v>-15.905739</v>
      </c>
      <c r="I1467" s="29">
        <v>-67.552956</v>
      </c>
      <c r="J1467" s="13">
        <v>16.0</v>
      </c>
    </row>
    <row r="1468">
      <c r="A1468" s="13" t="s">
        <v>1718</v>
      </c>
      <c r="B1468" s="13" t="s">
        <v>4132</v>
      </c>
      <c r="C1468" s="13" t="s">
        <v>4175</v>
      </c>
      <c r="D1468" s="13" t="s">
        <v>4176</v>
      </c>
      <c r="E1468" s="13" t="s">
        <v>4177</v>
      </c>
      <c r="F1468" s="13" t="s">
        <v>4178</v>
      </c>
      <c r="G1468" s="13" t="s">
        <v>1723</v>
      </c>
      <c r="H1468" s="29">
        <v>-16.09907</v>
      </c>
      <c r="I1468" s="29">
        <v>-69.06173</v>
      </c>
      <c r="J1468" s="13">
        <v>14.0</v>
      </c>
    </row>
    <row r="1469">
      <c r="A1469" s="13" t="s">
        <v>1718</v>
      </c>
      <c r="B1469" s="13" t="s">
        <v>4132</v>
      </c>
      <c r="C1469" s="13" t="s">
        <v>4133</v>
      </c>
      <c r="D1469" s="13" t="s">
        <v>2469</v>
      </c>
      <c r="E1469" s="13" t="s">
        <v>4179</v>
      </c>
      <c r="F1469" s="13" t="s">
        <v>2469</v>
      </c>
      <c r="G1469" s="13" t="s">
        <v>1723</v>
      </c>
      <c r="H1469" s="29">
        <v>-16.58624</v>
      </c>
      <c r="I1469" s="29">
        <v>-68.17837</v>
      </c>
      <c r="J1469" s="13">
        <v>12.0</v>
      </c>
    </row>
    <row r="1470">
      <c r="A1470" s="13" t="s">
        <v>1718</v>
      </c>
      <c r="B1470" s="13" t="s">
        <v>4132</v>
      </c>
      <c r="C1470" s="13" t="s">
        <v>4133</v>
      </c>
      <c r="D1470" s="13" t="s">
        <v>2469</v>
      </c>
      <c r="E1470" s="13" t="s">
        <v>4180</v>
      </c>
      <c r="F1470" s="13" t="s">
        <v>2469</v>
      </c>
      <c r="G1470" s="13" t="s">
        <v>1723</v>
      </c>
      <c r="H1470" s="29">
        <v>-16.53636</v>
      </c>
      <c r="I1470" s="29">
        <v>-68.19975</v>
      </c>
      <c r="J1470" s="13">
        <v>11.0</v>
      </c>
    </row>
    <row r="1471">
      <c r="A1471" s="13" t="s">
        <v>1718</v>
      </c>
      <c r="B1471" s="13" t="s">
        <v>4132</v>
      </c>
      <c r="C1471" s="13" t="s">
        <v>4133</v>
      </c>
      <c r="D1471" s="13" t="s">
        <v>2469</v>
      </c>
      <c r="E1471" s="13" t="s">
        <v>4181</v>
      </c>
      <c r="F1471" s="13" t="s">
        <v>2469</v>
      </c>
      <c r="G1471" s="13" t="s">
        <v>1723</v>
      </c>
      <c r="H1471" s="29">
        <v>-16.58162</v>
      </c>
      <c r="I1471" s="29">
        <v>-68.18322</v>
      </c>
      <c r="J1471" s="13">
        <v>12.0</v>
      </c>
    </row>
    <row r="1472">
      <c r="A1472" s="13" t="s">
        <v>1718</v>
      </c>
      <c r="B1472" s="13" t="s">
        <v>4132</v>
      </c>
      <c r="C1472" s="13" t="s">
        <v>4159</v>
      </c>
      <c r="D1472" s="13" t="s">
        <v>4182</v>
      </c>
      <c r="E1472" s="13" t="s">
        <v>4183</v>
      </c>
      <c r="F1472" s="13" t="s">
        <v>4184</v>
      </c>
      <c r="G1472" s="13" t="s">
        <v>1723</v>
      </c>
      <c r="H1472" s="29">
        <v>-17.23661</v>
      </c>
      <c r="I1472" s="29">
        <v>-67.46742</v>
      </c>
      <c r="J1472" s="13">
        <v>18.0</v>
      </c>
    </row>
    <row r="1473">
      <c r="A1473" s="13" t="s">
        <v>1718</v>
      </c>
      <c r="B1473" s="13" t="s">
        <v>4132</v>
      </c>
      <c r="C1473" s="13" t="s">
        <v>4133</v>
      </c>
      <c r="D1473" s="13" t="s">
        <v>4134</v>
      </c>
      <c r="E1473" s="13" t="s">
        <v>4185</v>
      </c>
      <c r="F1473" s="13" t="s">
        <v>4134</v>
      </c>
      <c r="G1473" s="13" t="s">
        <v>1723</v>
      </c>
      <c r="H1473" s="29">
        <v>-16.49319</v>
      </c>
      <c r="I1473" s="29">
        <v>-68.13224</v>
      </c>
      <c r="J1473" s="13">
        <v>9.0</v>
      </c>
    </row>
    <row r="1474">
      <c r="A1474" s="13" t="s">
        <v>1718</v>
      </c>
      <c r="B1474" s="13" t="s">
        <v>4132</v>
      </c>
      <c r="C1474" s="13" t="s">
        <v>4133</v>
      </c>
      <c r="D1474" s="13" t="s">
        <v>4134</v>
      </c>
      <c r="E1474" s="13" t="s">
        <v>4186</v>
      </c>
      <c r="F1474" s="13" t="s">
        <v>4134</v>
      </c>
      <c r="G1474" s="13" t="s">
        <v>1723</v>
      </c>
      <c r="H1474" s="29">
        <v>-16.51474</v>
      </c>
      <c r="I1474" s="29">
        <v>-68.119641</v>
      </c>
      <c r="J1474" s="13">
        <v>8.0</v>
      </c>
    </row>
    <row r="1475">
      <c r="A1475" s="13" t="s">
        <v>1718</v>
      </c>
      <c r="B1475" s="13" t="s">
        <v>4132</v>
      </c>
      <c r="C1475" s="13" t="s">
        <v>4163</v>
      </c>
      <c r="D1475" s="13" t="s">
        <v>4187</v>
      </c>
      <c r="E1475" s="13" t="s">
        <v>4188</v>
      </c>
      <c r="F1475" s="13" t="s">
        <v>4159</v>
      </c>
      <c r="G1475" s="13" t="s">
        <v>1723</v>
      </c>
      <c r="H1475" s="29">
        <v>-19.319523</v>
      </c>
      <c r="I1475" s="29">
        <v>-67.312972</v>
      </c>
      <c r="J1475" s="13">
        <v>32.0</v>
      </c>
    </row>
    <row r="1476">
      <c r="A1476" s="13" t="s">
        <v>1718</v>
      </c>
      <c r="B1476" s="13" t="s">
        <v>4132</v>
      </c>
      <c r="C1476" s="13" t="s">
        <v>4133</v>
      </c>
      <c r="D1476" s="13" t="s">
        <v>2469</v>
      </c>
      <c r="E1476" s="13" t="s">
        <v>4189</v>
      </c>
      <c r="F1476" s="13" t="s">
        <v>2469</v>
      </c>
      <c r="G1476" s="13" t="s">
        <v>1723</v>
      </c>
      <c r="H1476" s="29">
        <v>-16.59096</v>
      </c>
      <c r="I1476" s="29">
        <v>-68.17815</v>
      </c>
      <c r="J1476" s="13">
        <v>12.0</v>
      </c>
    </row>
    <row r="1477">
      <c r="A1477" s="13" t="s">
        <v>1718</v>
      </c>
      <c r="B1477" s="13" t="s">
        <v>4132</v>
      </c>
      <c r="C1477" s="13" t="s">
        <v>4159</v>
      </c>
      <c r="D1477" s="13" t="s">
        <v>4190</v>
      </c>
      <c r="E1477" s="13" t="s">
        <v>4191</v>
      </c>
      <c r="F1477" s="13" t="s">
        <v>4190</v>
      </c>
      <c r="G1477" s="13" t="s">
        <v>1723</v>
      </c>
      <c r="H1477" s="29">
        <v>-17.09241</v>
      </c>
      <c r="I1477" s="29">
        <v>-68.00532</v>
      </c>
      <c r="J1477" s="13">
        <v>18.0</v>
      </c>
    </row>
    <row r="1478">
      <c r="A1478" s="13" t="s">
        <v>1718</v>
      </c>
      <c r="B1478" s="13" t="s">
        <v>4132</v>
      </c>
      <c r="C1478" s="13" t="s">
        <v>4133</v>
      </c>
      <c r="D1478" s="13" t="s">
        <v>2469</v>
      </c>
      <c r="E1478" s="13" t="s">
        <v>4192</v>
      </c>
      <c r="F1478" s="13" t="s">
        <v>2469</v>
      </c>
      <c r="G1478" s="13" t="s">
        <v>1723</v>
      </c>
      <c r="H1478" s="29">
        <v>-16.48812</v>
      </c>
      <c r="I1478" s="29">
        <v>-68.17461</v>
      </c>
      <c r="J1478" s="13">
        <v>10.0</v>
      </c>
    </row>
    <row r="1479">
      <c r="A1479" s="13" t="s">
        <v>1718</v>
      </c>
      <c r="B1479" s="13" t="s">
        <v>4132</v>
      </c>
      <c r="C1479" s="13" t="s">
        <v>4138</v>
      </c>
      <c r="D1479" s="13" t="s">
        <v>4193</v>
      </c>
      <c r="E1479" s="13" t="s">
        <v>4194</v>
      </c>
      <c r="F1479" s="13" t="s">
        <v>4193</v>
      </c>
      <c r="G1479" s="13" t="s">
        <v>1723</v>
      </c>
      <c r="H1479" s="29">
        <v>-16.56696</v>
      </c>
      <c r="I1479" s="29">
        <v>-69.03388</v>
      </c>
      <c r="J1479" s="13">
        <v>19.0</v>
      </c>
    </row>
    <row r="1480">
      <c r="A1480" s="13" t="s">
        <v>1718</v>
      </c>
      <c r="B1480" s="13" t="s">
        <v>4132</v>
      </c>
      <c r="C1480" s="13" t="s">
        <v>4133</v>
      </c>
      <c r="D1480" s="13" t="s">
        <v>2469</v>
      </c>
      <c r="E1480" s="13" t="s">
        <v>4195</v>
      </c>
      <c r="F1480" s="13" t="s">
        <v>2469</v>
      </c>
      <c r="G1480" s="13" t="s">
        <v>1723</v>
      </c>
      <c r="H1480" s="29">
        <v>-16.5416</v>
      </c>
      <c r="I1480" s="29">
        <v>-68.17217</v>
      </c>
      <c r="J1480" s="13">
        <v>11.0</v>
      </c>
    </row>
    <row r="1481">
      <c r="A1481" s="13" t="s">
        <v>1718</v>
      </c>
      <c r="B1481" s="13" t="s">
        <v>4132</v>
      </c>
      <c r="C1481" s="13" t="s">
        <v>4133</v>
      </c>
      <c r="D1481" s="13" t="s">
        <v>2469</v>
      </c>
      <c r="E1481" s="13" t="s">
        <v>4196</v>
      </c>
      <c r="F1481" s="13" t="s">
        <v>2469</v>
      </c>
      <c r="G1481" s="13" t="s">
        <v>1723</v>
      </c>
      <c r="H1481" s="29">
        <v>-16.53144</v>
      </c>
      <c r="I1481" s="29">
        <v>-68.19262</v>
      </c>
      <c r="J1481" s="13">
        <v>11.0</v>
      </c>
    </row>
    <row r="1482">
      <c r="A1482" s="13" t="s">
        <v>1718</v>
      </c>
      <c r="B1482" s="13" t="s">
        <v>4132</v>
      </c>
      <c r="C1482" s="13" t="s">
        <v>4163</v>
      </c>
      <c r="D1482" s="13" t="s">
        <v>4197</v>
      </c>
      <c r="E1482" s="13" t="s">
        <v>4198</v>
      </c>
      <c r="F1482" s="13" t="s">
        <v>4199</v>
      </c>
      <c r="G1482" s="13" t="s">
        <v>1723</v>
      </c>
      <c r="H1482" s="29">
        <v>-16.92397</v>
      </c>
      <c r="I1482" s="29">
        <v>-68.68002</v>
      </c>
      <c r="J1482" s="13">
        <v>19.0</v>
      </c>
    </row>
    <row r="1483">
      <c r="A1483" s="13" t="s">
        <v>1718</v>
      </c>
      <c r="B1483" s="13" t="s">
        <v>4132</v>
      </c>
      <c r="C1483" s="13" t="s">
        <v>4163</v>
      </c>
      <c r="D1483" s="13" t="s">
        <v>4187</v>
      </c>
      <c r="E1483" s="13" t="s">
        <v>4200</v>
      </c>
      <c r="F1483" s="13" t="s">
        <v>4201</v>
      </c>
      <c r="G1483" s="13" t="s">
        <v>1723</v>
      </c>
      <c r="H1483" s="29">
        <v>-17.42726</v>
      </c>
      <c r="I1483" s="29">
        <v>-68.75751</v>
      </c>
      <c r="J1483" s="13">
        <v>19.0</v>
      </c>
    </row>
    <row r="1484">
      <c r="A1484" s="13" t="s">
        <v>1718</v>
      </c>
      <c r="B1484" s="13" t="s">
        <v>4132</v>
      </c>
      <c r="C1484" s="13" t="s">
        <v>4133</v>
      </c>
      <c r="D1484" s="13" t="s">
        <v>4134</v>
      </c>
      <c r="E1484" s="13" t="s">
        <v>4202</v>
      </c>
      <c r="F1484" s="13" t="s">
        <v>4134</v>
      </c>
      <c r="G1484" s="13" t="s">
        <v>1723</v>
      </c>
      <c r="H1484" s="29">
        <v>-16.50653</v>
      </c>
      <c r="I1484" s="29">
        <v>-68.14336</v>
      </c>
      <c r="J1484" s="13">
        <v>8.0</v>
      </c>
    </row>
    <row r="1485">
      <c r="A1485" s="13" t="s">
        <v>1718</v>
      </c>
      <c r="B1485" s="13" t="s">
        <v>4132</v>
      </c>
      <c r="C1485" s="13" t="s">
        <v>4163</v>
      </c>
      <c r="D1485" s="13" t="s">
        <v>4164</v>
      </c>
      <c r="E1485" s="13" t="s">
        <v>4203</v>
      </c>
      <c r="F1485" s="13" t="s">
        <v>4204</v>
      </c>
      <c r="G1485" s="13" t="s">
        <v>1723</v>
      </c>
      <c r="H1485" s="29">
        <v>-17.10883</v>
      </c>
      <c r="I1485" s="29">
        <v>-68.60786</v>
      </c>
      <c r="J1485" s="13">
        <v>19.0</v>
      </c>
    </row>
    <row r="1486">
      <c r="A1486" s="13" t="s">
        <v>1718</v>
      </c>
      <c r="B1486" s="13" t="s">
        <v>4132</v>
      </c>
      <c r="C1486" s="13" t="s">
        <v>4133</v>
      </c>
      <c r="D1486" s="13" t="s">
        <v>4134</v>
      </c>
      <c r="E1486" s="13" t="s">
        <v>4205</v>
      </c>
      <c r="F1486" s="13" t="s">
        <v>4134</v>
      </c>
      <c r="G1486" s="13" t="s">
        <v>1723</v>
      </c>
      <c r="H1486" s="29">
        <v>-16.49185</v>
      </c>
      <c r="I1486" s="29">
        <v>-68.10925</v>
      </c>
      <c r="J1486" s="13">
        <v>6.0</v>
      </c>
    </row>
    <row r="1487">
      <c r="A1487" s="13" t="s">
        <v>1718</v>
      </c>
      <c r="B1487" s="13" t="s">
        <v>4132</v>
      </c>
      <c r="C1487" s="13" t="s">
        <v>4206</v>
      </c>
      <c r="D1487" s="13" t="s">
        <v>4207</v>
      </c>
      <c r="E1487" s="13" t="s">
        <v>4208</v>
      </c>
      <c r="F1487" s="13" t="s">
        <v>4209</v>
      </c>
      <c r="G1487" s="13" t="s">
        <v>1723</v>
      </c>
      <c r="H1487" s="29">
        <v>-15.37926</v>
      </c>
      <c r="I1487" s="29">
        <v>-68.50902</v>
      </c>
      <c r="J1487" s="13">
        <v>16.0</v>
      </c>
    </row>
    <row r="1488">
      <c r="A1488" s="13" t="s">
        <v>1718</v>
      </c>
      <c r="B1488" s="13" t="s">
        <v>4132</v>
      </c>
      <c r="C1488" s="13" t="s">
        <v>4133</v>
      </c>
      <c r="D1488" s="13" t="s">
        <v>4134</v>
      </c>
      <c r="E1488" s="13" t="s">
        <v>4210</v>
      </c>
      <c r="F1488" s="13" t="s">
        <v>4134</v>
      </c>
      <c r="G1488" s="13" t="s">
        <v>1723</v>
      </c>
      <c r="H1488" s="29">
        <v>-16.49229</v>
      </c>
      <c r="I1488" s="29">
        <v>-68.12268</v>
      </c>
      <c r="J1488" s="13">
        <v>6.0</v>
      </c>
    </row>
    <row r="1489">
      <c r="A1489" s="13" t="s">
        <v>1718</v>
      </c>
      <c r="B1489" s="13" t="s">
        <v>4132</v>
      </c>
      <c r="C1489" s="13" t="s">
        <v>4133</v>
      </c>
      <c r="D1489" s="13" t="s">
        <v>4134</v>
      </c>
      <c r="E1489" s="13" t="s">
        <v>4211</v>
      </c>
      <c r="F1489" s="13" t="s">
        <v>4134</v>
      </c>
      <c r="G1489" s="13" t="s">
        <v>1723</v>
      </c>
      <c r="H1489" s="29">
        <v>-16.49115</v>
      </c>
      <c r="I1489" s="29">
        <v>-68.116</v>
      </c>
      <c r="J1489" s="13">
        <v>6.0</v>
      </c>
    </row>
    <row r="1490">
      <c r="A1490" s="13" t="s">
        <v>1718</v>
      </c>
      <c r="B1490" s="13" t="s">
        <v>4132</v>
      </c>
      <c r="C1490" s="13" t="s">
        <v>4133</v>
      </c>
      <c r="D1490" s="13" t="s">
        <v>4134</v>
      </c>
      <c r="E1490" s="13" t="s">
        <v>4212</v>
      </c>
      <c r="F1490" s="13" t="s">
        <v>4134</v>
      </c>
      <c r="G1490" s="13" t="s">
        <v>1723</v>
      </c>
      <c r="H1490" s="29">
        <v>-16.49006</v>
      </c>
      <c r="I1490" s="29">
        <v>-68.11716</v>
      </c>
      <c r="J1490" s="13">
        <v>6.0</v>
      </c>
    </row>
    <row r="1491">
      <c r="A1491" s="13" t="s">
        <v>1718</v>
      </c>
      <c r="B1491" s="13" t="s">
        <v>4132</v>
      </c>
      <c r="C1491" s="13" t="s">
        <v>4133</v>
      </c>
      <c r="D1491" s="13" t="s">
        <v>4134</v>
      </c>
      <c r="E1491" s="13" t="s">
        <v>4213</v>
      </c>
      <c r="F1491" s="13" t="s">
        <v>4134</v>
      </c>
      <c r="G1491" s="13" t="s">
        <v>1723</v>
      </c>
      <c r="H1491" s="29">
        <v>-16.50356</v>
      </c>
      <c r="I1491" s="29">
        <v>-68.14701</v>
      </c>
      <c r="J1491" s="13">
        <v>8.0</v>
      </c>
    </row>
    <row r="1492">
      <c r="A1492" s="13" t="s">
        <v>1718</v>
      </c>
      <c r="B1492" s="13" t="s">
        <v>4132</v>
      </c>
      <c r="C1492" s="13" t="s">
        <v>4159</v>
      </c>
      <c r="D1492" s="13" t="s">
        <v>4214</v>
      </c>
      <c r="E1492" s="13" t="s">
        <v>4215</v>
      </c>
      <c r="F1492" s="13" t="s">
        <v>4216</v>
      </c>
      <c r="G1492" s="13" t="s">
        <v>1723</v>
      </c>
      <c r="H1492" s="29">
        <v>-17.29234</v>
      </c>
      <c r="I1492" s="29">
        <v>-68.10613</v>
      </c>
      <c r="J1492" s="13">
        <v>18.0</v>
      </c>
    </row>
    <row r="1493">
      <c r="A1493" s="13" t="s">
        <v>1718</v>
      </c>
      <c r="B1493" s="13" t="s">
        <v>4132</v>
      </c>
      <c r="C1493" s="13" t="s">
        <v>4133</v>
      </c>
      <c r="D1493" s="13" t="s">
        <v>2469</v>
      </c>
      <c r="E1493" s="13" t="s">
        <v>4217</v>
      </c>
      <c r="F1493" s="13" t="s">
        <v>2469</v>
      </c>
      <c r="G1493" s="13" t="s">
        <v>1723</v>
      </c>
      <c r="H1493" s="29">
        <v>-16.52774</v>
      </c>
      <c r="I1493" s="29">
        <v>-68.18268</v>
      </c>
      <c r="J1493" s="13">
        <v>11.0</v>
      </c>
    </row>
    <row r="1494">
      <c r="A1494" s="13" t="s">
        <v>1718</v>
      </c>
      <c r="B1494" s="13" t="s">
        <v>4132</v>
      </c>
      <c r="C1494" s="13" t="s">
        <v>4133</v>
      </c>
      <c r="D1494" s="13" t="s">
        <v>2469</v>
      </c>
      <c r="E1494" s="13" t="s">
        <v>4218</v>
      </c>
      <c r="F1494" s="13" t="s">
        <v>2469</v>
      </c>
      <c r="G1494" s="13" t="s">
        <v>1723</v>
      </c>
      <c r="H1494" s="29">
        <v>-16.58716</v>
      </c>
      <c r="I1494" s="29">
        <v>-68.19041</v>
      </c>
      <c r="J1494" s="13">
        <v>12.0</v>
      </c>
    </row>
    <row r="1495">
      <c r="A1495" s="13" t="s">
        <v>1718</v>
      </c>
      <c r="B1495" s="13" t="s">
        <v>4132</v>
      </c>
      <c r="C1495" s="13" t="s">
        <v>4133</v>
      </c>
      <c r="D1495" s="13" t="s">
        <v>4134</v>
      </c>
      <c r="E1495" s="13" t="s">
        <v>4219</v>
      </c>
      <c r="F1495" s="13" t="s">
        <v>4134</v>
      </c>
      <c r="G1495" s="13" t="s">
        <v>1723</v>
      </c>
      <c r="H1495" s="29">
        <v>-16.49929</v>
      </c>
      <c r="I1495" s="29">
        <v>-68.11927</v>
      </c>
      <c r="J1495" s="13">
        <v>6.0</v>
      </c>
    </row>
    <row r="1496">
      <c r="A1496" s="13" t="s">
        <v>1718</v>
      </c>
      <c r="B1496" s="13" t="s">
        <v>4132</v>
      </c>
      <c r="C1496" s="13" t="s">
        <v>4133</v>
      </c>
      <c r="D1496" s="13" t="s">
        <v>4134</v>
      </c>
      <c r="E1496" s="13" t="s">
        <v>4220</v>
      </c>
      <c r="F1496" s="13" t="s">
        <v>4134</v>
      </c>
      <c r="G1496" s="13" t="s">
        <v>1723</v>
      </c>
      <c r="H1496" s="29">
        <v>-16.50593</v>
      </c>
      <c r="I1496" s="29">
        <v>-68.12112</v>
      </c>
      <c r="J1496" s="13">
        <v>6.0</v>
      </c>
    </row>
    <row r="1497">
      <c r="A1497" s="13" t="s">
        <v>1718</v>
      </c>
      <c r="B1497" s="13" t="s">
        <v>4132</v>
      </c>
      <c r="C1497" s="13" t="s">
        <v>4221</v>
      </c>
      <c r="D1497" s="13" t="s">
        <v>4222</v>
      </c>
      <c r="E1497" s="13" t="s">
        <v>4223</v>
      </c>
      <c r="F1497" s="13" t="s">
        <v>4224</v>
      </c>
      <c r="G1497" s="13" t="s">
        <v>1723</v>
      </c>
      <c r="H1497" s="29">
        <v>-16.30013</v>
      </c>
      <c r="I1497" s="29">
        <v>-68.52594</v>
      </c>
      <c r="J1497" s="13">
        <v>14.0</v>
      </c>
    </row>
    <row r="1498">
      <c r="A1498" s="13" t="s">
        <v>1718</v>
      </c>
      <c r="B1498" s="13" t="s">
        <v>4132</v>
      </c>
      <c r="C1498" s="13" t="s">
        <v>4133</v>
      </c>
      <c r="D1498" s="13" t="s">
        <v>4134</v>
      </c>
      <c r="E1498" s="13" t="s">
        <v>4225</v>
      </c>
      <c r="F1498" s="13" t="s">
        <v>4134</v>
      </c>
      <c r="G1498" s="13" t="s">
        <v>1723</v>
      </c>
      <c r="H1498" s="29">
        <v>-16.49047</v>
      </c>
      <c r="I1498" s="29">
        <v>-68.15231</v>
      </c>
      <c r="J1498" s="13">
        <v>9.0</v>
      </c>
    </row>
    <row r="1499">
      <c r="A1499" s="13" t="s">
        <v>1718</v>
      </c>
      <c r="B1499" s="13" t="s">
        <v>4132</v>
      </c>
      <c r="C1499" s="13" t="s">
        <v>4133</v>
      </c>
      <c r="D1499" s="13" t="s">
        <v>2469</v>
      </c>
      <c r="E1499" s="13" t="s">
        <v>4226</v>
      </c>
      <c r="F1499" s="13" t="s">
        <v>2469</v>
      </c>
      <c r="G1499" s="13" t="s">
        <v>1723</v>
      </c>
      <c r="H1499" s="29">
        <v>-16.49338</v>
      </c>
      <c r="I1499" s="29">
        <v>-68.18764</v>
      </c>
      <c r="J1499" s="13">
        <v>10.0</v>
      </c>
    </row>
    <row r="1500">
      <c r="A1500" s="13" t="s">
        <v>1718</v>
      </c>
      <c r="B1500" s="13" t="s">
        <v>4132</v>
      </c>
      <c r="C1500" s="13" t="s">
        <v>4133</v>
      </c>
      <c r="D1500" s="13" t="s">
        <v>4134</v>
      </c>
      <c r="E1500" s="13" t="s">
        <v>4227</v>
      </c>
      <c r="F1500" s="13" t="s">
        <v>4134</v>
      </c>
      <c r="G1500" s="13" t="s">
        <v>1723</v>
      </c>
      <c r="H1500" s="29">
        <v>-16.51624</v>
      </c>
      <c r="I1500" s="29">
        <v>-68.13242</v>
      </c>
      <c r="J1500" s="13">
        <v>8.0</v>
      </c>
    </row>
    <row r="1501">
      <c r="A1501" s="13" t="s">
        <v>1718</v>
      </c>
      <c r="B1501" s="13" t="s">
        <v>4132</v>
      </c>
      <c r="C1501" s="13" t="s">
        <v>4133</v>
      </c>
      <c r="D1501" s="13" t="s">
        <v>4134</v>
      </c>
      <c r="E1501" s="13" t="s">
        <v>4228</v>
      </c>
      <c r="F1501" s="13" t="s">
        <v>4134</v>
      </c>
      <c r="G1501" s="13" t="s">
        <v>1723</v>
      </c>
      <c r="H1501" s="29">
        <v>-16.487</v>
      </c>
      <c r="I1501" s="29">
        <v>-68.15572</v>
      </c>
      <c r="J1501" s="13">
        <v>9.0</v>
      </c>
    </row>
    <row r="1502">
      <c r="A1502" s="13" t="s">
        <v>1718</v>
      </c>
      <c r="B1502" s="13" t="s">
        <v>4132</v>
      </c>
      <c r="C1502" s="13" t="s">
        <v>4172</v>
      </c>
      <c r="D1502" s="13" t="s">
        <v>4172</v>
      </c>
      <c r="E1502" s="13" t="s">
        <v>4229</v>
      </c>
      <c r="F1502" s="13" t="s">
        <v>4230</v>
      </c>
      <c r="G1502" s="13" t="s">
        <v>1723</v>
      </c>
      <c r="H1502" s="29">
        <v>-15.77615</v>
      </c>
      <c r="I1502" s="29">
        <v>-67.44241</v>
      </c>
      <c r="J1502" s="13">
        <v>16.0</v>
      </c>
    </row>
    <row r="1503">
      <c r="A1503" s="13" t="s">
        <v>1718</v>
      </c>
      <c r="B1503" s="13" t="s">
        <v>4132</v>
      </c>
      <c r="C1503" s="13" t="s">
        <v>4138</v>
      </c>
      <c r="D1503" s="13" t="s">
        <v>4139</v>
      </c>
      <c r="E1503" s="13" t="s">
        <v>4231</v>
      </c>
      <c r="F1503" s="13" t="s">
        <v>4232</v>
      </c>
      <c r="G1503" s="13" t="s">
        <v>1723</v>
      </c>
      <c r="H1503" s="29">
        <v>-16.75815</v>
      </c>
      <c r="I1503" s="29">
        <v>-68.24142</v>
      </c>
      <c r="J1503" s="13">
        <v>19.0</v>
      </c>
    </row>
    <row r="1504">
      <c r="A1504" s="13" t="s">
        <v>1718</v>
      </c>
      <c r="B1504" s="13" t="s">
        <v>4132</v>
      </c>
      <c r="C1504" s="13" t="s">
        <v>4133</v>
      </c>
      <c r="D1504" s="13" t="s">
        <v>2469</v>
      </c>
      <c r="E1504" s="13" t="s">
        <v>4233</v>
      </c>
      <c r="F1504" s="13" t="s">
        <v>2469</v>
      </c>
      <c r="G1504" s="13" t="s">
        <v>1723</v>
      </c>
      <c r="H1504" s="29">
        <v>-16.52656</v>
      </c>
      <c r="I1504" s="29">
        <v>-68.15602</v>
      </c>
      <c r="J1504" s="13">
        <v>11.0</v>
      </c>
    </row>
    <row r="1505">
      <c r="A1505" s="13" t="s">
        <v>1718</v>
      </c>
      <c r="B1505" s="13" t="s">
        <v>4132</v>
      </c>
      <c r="C1505" s="13" t="s">
        <v>4133</v>
      </c>
      <c r="D1505" s="13" t="s">
        <v>4134</v>
      </c>
      <c r="E1505" s="13" t="s">
        <v>4234</v>
      </c>
      <c r="F1505" s="13" t="s">
        <v>4134</v>
      </c>
      <c r="G1505" s="13" t="s">
        <v>1723</v>
      </c>
      <c r="H1505" s="29">
        <v>-16.52725</v>
      </c>
      <c r="I1505" s="29">
        <v>-68.10605</v>
      </c>
      <c r="J1505" s="13">
        <v>7.0</v>
      </c>
    </row>
    <row r="1506">
      <c r="A1506" s="13" t="s">
        <v>1718</v>
      </c>
      <c r="B1506" s="13" t="s">
        <v>4132</v>
      </c>
      <c r="C1506" s="13" t="s">
        <v>4138</v>
      </c>
      <c r="D1506" s="13" t="s">
        <v>4235</v>
      </c>
      <c r="E1506" s="13" t="s">
        <v>4236</v>
      </c>
      <c r="F1506" s="13" t="s">
        <v>4237</v>
      </c>
      <c r="G1506" s="13" t="s">
        <v>1723</v>
      </c>
      <c r="H1506" s="29">
        <v>-16.80193</v>
      </c>
      <c r="I1506" s="29">
        <v>-68.89614</v>
      </c>
      <c r="J1506" s="13">
        <v>19.0</v>
      </c>
    </row>
    <row r="1507">
      <c r="A1507" s="13" t="s">
        <v>1718</v>
      </c>
      <c r="B1507" s="13" t="s">
        <v>4132</v>
      </c>
      <c r="C1507" s="13" t="s">
        <v>4163</v>
      </c>
      <c r="D1507" s="13" t="s">
        <v>4187</v>
      </c>
      <c r="E1507" s="13" t="s">
        <v>4238</v>
      </c>
      <c r="F1507" s="13" t="s">
        <v>4239</v>
      </c>
      <c r="G1507" s="13" t="s">
        <v>1723</v>
      </c>
      <c r="H1507" s="29">
        <v>-17.83315</v>
      </c>
      <c r="I1507" s="29">
        <v>-68.80087</v>
      </c>
      <c r="J1507" s="13">
        <v>19.0</v>
      </c>
    </row>
    <row r="1508">
      <c r="A1508" s="13" t="s">
        <v>1718</v>
      </c>
      <c r="B1508" s="13" t="s">
        <v>4132</v>
      </c>
      <c r="C1508" s="13" t="s">
        <v>4163</v>
      </c>
      <c r="D1508" s="13" t="s">
        <v>4187</v>
      </c>
      <c r="E1508" s="13" t="s">
        <v>4240</v>
      </c>
      <c r="F1508" s="13" t="s">
        <v>3660</v>
      </c>
      <c r="G1508" s="13" t="s">
        <v>1723</v>
      </c>
      <c r="H1508" s="29">
        <v>-17.42351</v>
      </c>
      <c r="I1508" s="29">
        <v>-68.81659</v>
      </c>
      <c r="J1508" s="13">
        <v>19.0</v>
      </c>
    </row>
    <row r="1509">
      <c r="A1509" s="13" t="s">
        <v>1718</v>
      </c>
      <c r="B1509" s="13" t="s">
        <v>4132</v>
      </c>
      <c r="C1509" s="13" t="s">
        <v>4163</v>
      </c>
      <c r="D1509" s="13" t="s">
        <v>4164</v>
      </c>
      <c r="E1509" s="13" t="s">
        <v>4241</v>
      </c>
      <c r="F1509" s="13" t="s">
        <v>4242</v>
      </c>
      <c r="G1509" s="13" t="s">
        <v>1723</v>
      </c>
      <c r="H1509" s="29">
        <v>-17.29913</v>
      </c>
      <c r="I1509" s="29">
        <v>-68.48241</v>
      </c>
      <c r="J1509" s="13">
        <v>19.0</v>
      </c>
    </row>
    <row r="1510">
      <c r="A1510" s="13" t="s">
        <v>1718</v>
      </c>
      <c r="B1510" s="13" t="s">
        <v>4132</v>
      </c>
      <c r="C1510" s="13" t="s">
        <v>4172</v>
      </c>
      <c r="D1510" s="13" t="s">
        <v>4172</v>
      </c>
      <c r="E1510" s="13" t="s">
        <v>4243</v>
      </c>
      <c r="F1510" s="13" t="s">
        <v>4172</v>
      </c>
      <c r="G1510" s="13" t="s">
        <v>1723</v>
      </c>
      <c r="H1510" s="29">
        <v>-15.83448</v>
      </c>
      <c r="I1510" s="29">
        <v>-67.56451</v>
      </c>
      <c r="J1510" s="13">
        <v>16.0</v>
      </c>
    </row>
    <row r="1511">
      <c r="A1511" s="13" t="s">
        <v>1718</v>
      </c>
      <c r="B1511" s="13" t="s">
        <v>4132</v>
      </c>
      <c r="C1511" s="13" t="s">
        <v>4206</v>
      </c>
      <c r="D1511" s="13" t="s">
        <v>4244</v>
      </c>
      <c r="E1511" s="13" t="s">
        <v>4245</v>
      </c>
      <c r="F1511" s="13" t="s">
        <v>4244</v>
      </c>
      <c r="G1511" s="13" t="s">
        <v>1723</v>
      </c>
      <c r="H1511" s="29">
        <v>-15.77354</v>
      </c>
      <c r="I1511" s="29">
        <v>-68.65056</v>
      </c>
      <c r="J1511" s="13">
        <v>16.0</v>
      </c>
    </row>
    <row r="1512">
      <c r="A1512" s="13" t="s">
        <v>1718</v>
      </c>
      <c r="B1512" s="13" t="s">
        <v>4132</v>
      </c>
      <c r="C1512" s="13" t="s">
        <v>4133</v>
      </c>
      <c r="D1512" s="13" t="s">
        <v>2469</v>
      </c>
      <c r="E1512" s="13" t="s">
        <v>4246</v>
      </c>
      <c r="F1512" s="13" t="s">
        <v>2469</v>
      </c>
      <c r="G1512" s="13" t="s">
        <v>1723</v>
      </c>
      <c r="H1512" s="29">
        <v>-16.52682</v>
      </c>
      <c r="I1512" s="29">
        <v>-68.17521</v>
      </c>
      <c r="J1512" s="13">
        <v>11.0</v>
      </c>
    </row>
    <row r="1513">
      <c r="A1513" s="13" t="s">
        <v>1718</v>
      </c>
      <c r="B1513" s="13" t="s">
        <v>4132</v>
      </c>
      <c r="C1513" s="13" t="s">
        <v>4133</v>
      </c>
      <c r="D1513" s="13" t="s">
        <v>4134</v>
      </c>
      <c r="E1513" s="13" t="s">
        <v>4247</v>
      </c>
      <c r="F1513" s="13" t="s">
        <v>4134</v>
      </c>
      <c r="G1513" s="13" t="s">
        <v>1723</v>
      </c>
      <c r="H1513" s="29">
        <v>-16.5454</v>
      </c>
      <c r="I1513" s="29">
        <v>-68.07858</v>
      </c>
      <c r="J1513" s="13">
        <v>7.0</v>
      </c>
    </row>
    <row r="1514">
      <c r="A1514" s="13" t="s">
        <v>1718</v>
      </c>
      <c r="B1514" s="13" t="s">
        <v>4132</v>
      </c>
      <c r="C1514" s="13" t="s">
        <v>4172</v>
      </c>
      <c r="D1514" s="13" t="s">
        <v>4172</v>
      </c>
      <c r="E1514" s="13" t="s">
        <v>4248</v>
      </c>
      <c r="F1514" s="13" t="s">
        <v>4249</v>
      </c>
      <c r="G1514" s="13" t="s">
        <v>1723</v>
      </c>
      <c r="H1514" s="29">
        <v>-15.75793</v>
      </c>
      <c r="I1514" s="29">
        <v>-67.57357</v>
      </c>
      <c r="J1514" s="13">
        <v>16.0</v>
      </c>
    </row>
    <row r="1515">
      <c r="A1515" s="13" t="s">
        <v>1718</v>
      </c>
      <c r="B1515" s="13" t="s">
        <v>4132</v>
      </c>
      <c r="C1515" s="13" t="s">
        <v>4133</v>
      </c>
      <c r="D1515" s="13" t="s">
        <v>4134</v>
      </c>
      <c r="E1515" s="13" t="s">
        <v>4250</v>
      </c>
      <c r="F1515" s="13" t="s">
        <v>4134</v>
      </c>
      <c r="G1515" s="13" t="s">
        <v>1723</v>
      </c>
      <c r="H1515" s="29">
        <v>-16.52328</v>
      </c>
      <c r="I1515" s="29">
        <v>-68.14557</v>
      </c>
      <c r="J1515" s="13">
        <v>8.0</v>
      </c>
    </row>
    <row r="1516">
      <c r="A1516" s="13" t="s">
        <v>1718</v>
      </c>
      <c r="B1516" s="13" t="s">
        <v>4132</v>
      </c>
      <c r="C1516" s="13" t="s">
        <v>4133</v>
      </c>
      <c r="D1516" s="13" t="s">
        <v>4134</v>
      </c>
      <c r="E1516" s="13" t="s">
        <v>4251</v>
      </c>
      <c r="F1516" s="13" t="s">
        <v>4134</v>
      </c>
      <c r="G1516" s="13" t="s">
        <v>1723</v>
      </c>
      <c r="H1516" s="29">
        <v>-16.461473</v>
      </c>
      <c r="I1516" s="29">
        <v>-68.158409</v>
      </c>
      <c r="J1516" s="13">
        <v>9.0</v>
      </c>
    </row>
    <row r="1517">
      <c r="A1517" s="13" t="s">
        <v>1718</v>
      </c>
      <c r="B1517" s="13" t="s">
        <v>4132</v>
      </c>
      <c r="C1517" s="13" t="s">
        <v>4172</v>
      </c>
      <c r="D1517" s="13" t="s">
        <v>4172</v>
      </c>
      <c r="E1517" s="13" t="s">
        <v>4252</v>
      </c>
      <c r="F1517" s="13" t="s">
        <v>4172</v>
      </c>
      <c r="G1517" s="13" t="s">
        <v>1723</v>
      </c>
      <c r="H1517" s="29">
        <v>-15.83424</v>
      </c>
      <c r="I1517" s="29">
        <v>-67.56628</v>
      </c>
      <c r="J1517" s="13">
        <v>16.0</v>
      </c>
    </row>
    <row r="1518">
      <c r="A1518" s="13" t="s">
        <v>1718</v>
      </c>
      <c r="B1518" s="13" t="s">
        <v>4132</v>
      </c>
      <c r="C1518" s="13" t="s">
        <v>4133</v>
      </c>
      <c r="D1518" s="13" t="s">
        <v>4134</v>
      </c>
      <c r="E1518" s="13" t="s">
        <v>4253</v>
      </c>
      <c r="F1518" s="13" t="s">
        <v>4134</v>
      </c>
      <c r="G1518" s="13" t="s">
        <v>1723</v>
      </c>
      <c r="H1518" s="29">
        <v>-16.50292</v>
      </c>
      <c r="I1518" s="29">
        <v>-68.13763</v>
      </c>
      <c r="J1518" s="13">
        <v>8.0</v>
      </c>
    </row>
    <row r="1519">
      <c r="A1519" s="13" t="s">
        <v>1718</v>
      </c>
      <c r="B1519" s="13" t="s">
        <v>4132</v>
      </c>
      <c r="C1519" s="13" t="s">
        <v>4133</v>
      </c>
      <c r="D1519" s="13" t="s">
        <v>4134</v>
      </c>
      <c r="E1519" s="13" t="s">
        <v>4254</v>
      </c>
      <c r="F1519" s="13" t="s">
        <v>4134</v>
      </c>
      <c r="G1519" s="13" t="s">
        <v>1723</v>
      </c>
      <c r="H1519" s="29">
        <v>-16.49042</v>
      </c>
      <c r="I1519" s="29">
        <v>-68.16064</v>
      </c>
      <c r="J1519" s="13">
        <v>9.0</v>
      </c>
    </row>
    <row r="1520">
      <c r="A1520" s="13" t="s">
        <v>1718</v>
      </c>
      <c r="B1520" s="13" t="s">
        <v>4132</v>
      </c>
      <c r="C1520" s="13" t="s">
        <v>4138</v>
      </c>
      <c r="D1520" s="13" t="s">
        <v>4235</v>
      </c>
      <c r="E1520" s="13" t="s">
        <v>4255</v>
      </c>
      <c r="F1520" s="13" t="s">
        <v>4256</v>
      </c>
      <c r="G1520" s="13" t="s">
        <v>1723</v>
      </c>
      <c r="H1520" s="29">
        <v>-16.82421</v>
      </c>
      <c r="I1520" s="29">
        <v>-68.80325</v>
      </c>
      <c r="J1520" s="13">
        <v>19.0</v>
      </c>
    </row>
    <row r="1521">
      <c r="A1521" s="13" t="s">
        <v>1718</v>
      </c>
      <c r="B1521" s="13" t="s">
        <v>4132</v>
      </c>
      <c r="C1521" s="13" t="s">
        <v>4133</v>
      </c>
      <c r="D1521" s="13" t="s">
        <v>2469</v>
      </c>
      <c r="E1521" s="13" t="s">
        <v>4257</v>
      </c>
      <c r="F1521" s="13" t="s">
        <v>2469</v>
      </c>
      <c r="G1521" s="13" t="s">
        <v>1723</v>
      </c>
      <c r="H1521" s="29">
        <v>-16.55765</v>
      </c>
      <c r="I1521" s="29">
        <v>-68.19092</v>
      </c>
      <c r="J1521" s="13">
        <v>12.0</v>
      </c>
    </row>
    <row r="1522">
      <c r="A1522" s="13" t="s">
        <v>1718</v>
      </c>
      <c r="B1522" s="13" t="s">
        <v>4132</v>
      </c>
      <c r="C1522" s="13" t="s">
        <v>4133</v>
      </c>
      <c r="D1522" s="13" t="s">
        <v>4134</v>
      </c>
      <c r="E1522" s="13" t="s">
        <v>4258</v>
      </c>
      <c r="F1522" s="13" t="s">
        <v>4134</v>
      </c>
      <c r="G1522" s="13" t="s">
        <v>1723</v>
      </c>
      <c r="H1522" s="29">
        <v>-16.49409</v>
      </c>
      <c r="I1522" s="29">
        <v>-68.13404</v>
      </c>
      <c r="J1522" s="13">
        <v>9.0</v>
      </c>
    </row>
    <row r="1523">
      <c r="A1523" s="13" t="s">
        <v>1718</v>
      </c>
      <c r="B1523" s="13" t="s">
        <v>4132</v>
      </c>
      <c r="C1523" s="13" t="s">
        <v>4175</v>
      </c>
      <c r="D1523" s="13" t="s">
        <v>4176</v>
      </c>
      <c r="E1523" s="13" t="s">
        <v>4259</v>
      </c>
      <c r="F1523" s="13" t="s">
        <v>4176</v>
      </c>
      <c r="G1523" s="13" t="s">
        <v>1723</v>
      </c>
      <c r="H1523" s="29">
        <v>-16.1632</v>
      </c>
      <c r="I1523" s="29">
        <v>-69.08396</v>
      </c>
      <c r="J1523" s="13">
        <v>14.0</v>
      </c>
    </row>
    <row r="1524">
      <c r="A1524" s="13" t="s">
        <v>1718</v>
      </c>
      <c r="B1524" s="13" t="s">
        <v>4132</v>
      </c>
      <c r="C1524" s="13" t="s">
        <v>4138</v>
      </c>
      <c r="D1524" s="13" t="s">
        <v>4139</v>
      </c>
      <c r="E1524" s="13" t="s">
        <v>4260</v>
      </c>
      <c r="F1524" s="13" t="s">
        <v>4261</v>
      </c>
      <c r="G1524" s="13" t="s">
        <v>1723</v>
      </c>
      <c r="H1524" s="29">
        <v>-16.82777</v>
      </c>
      <c r="I1524" s="29">
        <v>-68.30962</v>
      </c>
      <c r="J1524" s="13">
        <v>19.0</v>
      </c>
    </row>
    <row r="1525">
      <c r="A1525" s="13" t="s">
        <v>1718</v>
      </c>
      <c r="B1525" s="13" t="s">
        <v>4132</v>
      </c>
      <c r="C1525" s="13" t="s">
        <v>4159</v>
      </c>
      <c r="D1525" s="13" t="s">
        <v>4214</v>
      </c>
      <c r="E1525" s="13" t="s">
        <v>4262</v>
      </c>
      <c r="F1525" s="13" t="s">
        <v>4263</v>
      </c>
      <c r="G1525" s="13" t="s">
        <v>1723</v>
      </c>
      <c r="H1525" s="29">
        <v>-17.39158</v>
      </c>
      <c r="I1525" s="29">
        <v>-67.93179</v>
      </c>
      <c r="J1525" s="13">
        <v>18.0</v>
      </c>
    </row>
    <row r="1526">
      <c r="A1526" s="13" t="s">
        <v>1718</v>
      </c>
      <c r="B1526" s="13" t="s">
        <v>4132</v>
      </c>
      <c r="C1526" s="13" t="s">
        <v>4206</v>
      </c>
      <c r="D1526" s="13" t="s">
        <v>4264</v>
      </c>
      <c r="E1526" s="13" t="s">
        <v>4265</v>
      </c>
      <c r="F1526" s="13" t="s">
        <v>4264</v>
      </c>
      <c r="G1526" s="13" t="s">
        <v>1723</v>
      </c>
      <c r="H1526" s="29">
        <v>-15.49505</v>
      </c>
      <c r="I1526" s="29">
        <v>-67.81804</v>
      </c>
      <c r="J1526" s="13">
        <v>16.0</v>
      </c>
    </row>
    <row r="1527">
      <c r="A1527" s="13" t="s">
        <v>1718</v>
      </c>
      <c r="B1527" s="13" t="s">
        <v>4132</v>
      </c>
      <c r="C1527" s="13" t="s">
        <v>4159</v>
      </c>
      <c r="D1527" s="13" t="s">
        <v>4182</v>
      </c>
      <c r="E1527" s="13" t="s">
        <v>4266</v>
      </c>
      <c r="F1527" s="13" t="s">
        <v>4267</v>
      </c>
      <c r="G1527" s="13" t="s">
        <v>1723</v>
      </c>
      <c r="H1527" s="29">
        <v>-17.33211</v>
      </c>
      <c r="I1527" s="29">
        <v>-67.7421</v>
      </c>
      <c r="J1527" s="13">
        <v>18.0</v>
      </c>
    </row>
    <row r="1528">
      <c r="A1528" s="13" t="s">
        <v>1718</v>
      </c>
      <c r="B1528" s="13" t="s">
        <v>4132</v>
      </c>
      <c r="C1528" s="13" t="s">
        <v>4221</v>
      </c>
      <c r="D1528" s="13" t="s">
        <v>4268</v>
      </c>
      <c r="E1528" s="13" t="s">
        <v>4269</v>
      </c>
      <c r="F1528" s="13" t="s">
        <v>4270</v>
      </c>
      <c r="G1528" s="13" t="s">
        <v>1723</v>
      </c>
      <c r="H1528" s="29">
        <v>-16.44215</v>
      </c>
      <c r="I1528" s="29">
        <v>-68.42926</v>
      </c>
      <c r="J1528" s="13">
        <v>14.0</v>
      </c>
    </row>
    <row r="1529">
      <c r="A1529" s="13" t="s">
        <v>1718</v>
      </c>
      <c r="B1529" s="13" t="s">
        <v>4132</v>
      </c>
      <c r="C1529" s="13" t="s">
        <v>4271</v>
      </c>
      <c r="D1529" s="13" t="s">
        <v>4272</v>
      </c>
      <c r="E1529" s="13" t="s">
        <v>4273</v>
      </c>
      <c r="F1529" s="13" t="s">
        <v>4272</v>
      </c>
      <c r="G1529" s="13" t="s">
        <v>1723</v>
      </c>
      <c r="H1529" s="29">
        <v>-15.45652</v>
      </c>
      <c r="I1529" s="29">
        <v>-68.8305</v>
      </c>
      <c r="J1529" s="13">
        <v>15.0</v>
      </c>
    </row>
    <row r="1530">
      <c r="A1530" s="13" t="s">
        <v>1718</v>
      </c>
      <c r="B1530" s="13" t="s">
        <v>4132</v>
      </c>
      <c r="C1530" s="13" t="s">
        <v>4274</v>
      </c>
      <c r="D1530" s="13" t="s">
        <v>4275</v>
      </c>
      <c r="E1530" s="13" t="s">
        <v>4276</v>
      </c>
      <c r="F1530" s="13" t="s">
        <v>4277</v>
      </c>
      <c r="G1530" s="13" t="s">
        <v>1723</v>
      </c>
      <c r="H1530" s="29">
        <v>-15.53491</v>
      </c>
      <c r="I1530" s="29">
        <v>-69.25303</v>
      </c>
      <c r="J1530" s="13">
        <v>14.0</v>
      </c>
    </row>
    <row r="1531">
      <c r="A1531" s="13" t="s">
        <v>1718</v>
      </c>
      <c r="B1531" s="13" t="s">
        <v>4132</v>
      </c>
      <c r="C1531" s="13" t="s">
        <v>4138</v>
      </c>
      <c r="D1531" s="13" t="s">
        <v>4278</v>
      </c>
      <c r="E1531" s="13" t="s">
        <v>4279</v>
      </c>
      <c r="F1531" s="13" t="s">
        <v>4280</v>
      </c>
      <c r="G1531" s="13" t="s">
        <v>1723</v>
      </c>
      <c r="H1531" s="29">
        <v>-16.43332</v>
      </c>
      <c r="I1531" s="29">
        <v>-68.82944</v>
      </c>
      <c r="J1531" s="13">
        <v>19.0</v>
      </c>
    </row>
    <row r="1532">
      <c r="A1532" s="13" t="s">
        <v>1718</v>
      </c>
      <c r="B1532" s="13" t="s">
        <v>4132</v>
      </c>
      <c r="C1532" s="13" t="s">
        <v>4141</v>
      </c>
      <c r="D1532" s="13" t="s">
        <v>4151</v>
      </c>
      <c r="E1532" s="13" t="s">
        <v>4281</v>
      </c>
      <c r="F1532" s="13" t="s">
        <v>4282</v>
      </c>
      <c r="G1532" s="13" t="s">
        <v>1723</v>
      </c>
      <c r="H1532" s="29">
        <v>-16.65357</v>
      </c>
      <c r="I1532" s="29">
        <v>-67.6368</v>
      </c>
      <c r="J1532" s="13">
        <v>17.0</v>
      </c>
    </row>
    <row r="1533">
      <c r="A1533" s="13" t="s">
        <v>1718</v>
      </c>
      <c r="B1533" s="13" t="s">
        <v>4132</v>
      </c>
      <c r="C1533" s="13" t="s">
        <v>4206</v>
      </c>
      <c r="D1533" s="13" t="s">
        <v>4264</v>
      </c>
      <c r="E1533" s="13" t="s">
        <v>4283</v>
      </c>
      <c r="F1533" s="13" t="s">
        <v>4284</v>
      </c>
      <c r="G1533" s="13" t="s">
        <v>1723</v>
      </c>
      <c r="H1533" s="29">
        <v>-15.67721</v>
      </c>
      <c r="I1533" s="29">
        <v>-67.70219</v>
      </c>
      <c r="J1533" s="13">
        <v>16.0</v>
      </c>
    </row>
    <row r="1534">
      <c r="A1534" s="13" t="s">
        <v>1718</v>
      </c>
      <c r="B1534" s="13" t="s">
        <v>4132</v>
      </c>
      <c r="C1534" s="13" t="s">
        <v>4138</v>
      </c>
      <c r="D1534" s="13" t="s">
        <v>4278</v>
      </c>
      <c r="E1534" s="13" t="s">
        <v>4285</v>
      </c>
      <c r="F1534" s="13" t="s">
        <v>4286</v>
      </c>
      <c r="G1534" s="13" t="s">
        <v>1723</v>
      </c>
      <c r="H1534" s="29">
        <v>-16.44834</v>
      </c>
      <c r="I1534" s="29">
        <v>-68.94234</v>
      </c>
      <c r="J1534" s="13">
        <v>19.0</v>
      </c>
    </row>
    <row r="1535">
      <c r="A1535" s="13" t="s">
        <v>1718</v>
      </c>
      <c r="B1535" s="13" t="s">
        <v>4132</v>
      </c>
      <c r="C1535" s="13" t="s">
        <v>4133</v>
      </c>
      <c r="D1535" s="13" t="s">
        <v>3929</v>
      </c>
      <c r="E1535" s="13" t="s">
        <v>4287</v>
      </c>
      <c r="F1535" s="13" t="s">
        <v>3929</v>
      </c>
      <c r="G1535" s="13" t="s">
        <v>1723</v>
      </c>
      <c r="H1535" s="29">
        <v>-16.561237</v>
      </c>
      <c r="I1535" s="29">
        <v>-67.952607</v>
      </c>
      <c r="J1535" s="13">
        <v>18.0</v>
      </c>
    </row>
    <row r="1536">
      <c r="A1536" s="13" t="s">
        <v>1718</v>
      </c>
      <c r="B1536" s="13" t="s">
        <v>4132</v>
      </c>
      <c r="C1536" s="13" t="s">
        <v>4133</v>
      </c>
      <c r="D1536" s="13" t="s">
        <v>2469</v>
      </c>
      <c r="E1536" s="13" t="s">
        <v>4288</v>
      </c>
      <c r="F1536" s="13" t="s">
        <v>2469</v>
      </c>
      <c r="G1536" s="13" t="s">
        <v>1723</v>
      </c>
      <c r="H1536" s="29">
        <v>-16.52655</v>
      </c>
      <c r="I1536" s="29">
        <v>-68.15205</v>
      </c>
      <c r="J1536" s="13">
        <v>11.0</v>
      </c>
    </row>
    <row r="1537">
      <c r="A1537" s="13" t="s">
        <v>1718</v>
      </c>
      <c r="B1537" s="13" t="s">
        <v>4132</v>
      </c>
      <c r="C1537" s="13" t="s">
        <v>4133</v>
      </c>
      <c r="D1537" s="13" t="s">
        <v>2469</v>
      </c>
      <c r="E1537" s="13" t="s">
        <v>4289</v>
      </c>
      <c r="F1537" s="13" t="s">
        <v>2469</v>
      </c>
      <c r="G1537" s="13" t="s">
        <v>1723</v>
      </c>
      <c r="H1537" s="29">
        <v>-16.49104</v>
      </c>
      <c r="I1537" s="29">
        <v>-68.19506</v>
      </c>
      <c r="J1537" s="13">
        <v>10.0</v>
      </c>
    </row>
    <row r="1538">
      <c r="A1538" s="13" t="s">
        <v>1718</v>
      </c>
      <c r="B1538" s="13" t="s">
        <v>4132</v>
      </c>
      <c r="C1538" s="13" t="s">
        <v>4138</v>
      </c>
      <c r="D1538" s="13" t="s">
        <v>4235</v>
      </c>
      <c r="E1538" s="13" t="s">
        <v>4290</v>
      </c>
      <c r="F1538" s="13" t="s">
        <v>4291</v>
      </c>
      <c r="G1538" s="13" t="s">
        <v>1723</v>
      </c>
      <c r="H1538" s="29">
        <v>-16.77844</v>
      </c>
      <c r="I1538" s="29">
        <v>-68.74157</v>
      </c>
      <c r="J1538" s="13">
        <v>19.0</v>
      </c>
    </row>
    <row r="1539">
      <c r="A1539" s="13" t="s">
        <v>1718</v>
      </c>
      <c r="B1539" s="13" t="s">
        <v>4132</v>
      </c>
      <c r="C1539" s="13" t="s">
        <v>4133</v>
      </c>
      <c r="D1539" s="13" t="s">
        <v>2469</v>
      </c>
      <c r="E1539" s="13" t="s">
        <v>4292</v>
      </c>
      <c r="F1539" s="13" t="s">
        <v>2469</v>
      </c>
      <c r="G1539" s="13" t="s">
        <v>1723</v>
      </c>
      <c r="H1539" s="29">
        <v>-16.5898</v>
      </c>
      <c r="I1539" s="29">
        <v>-68.1873</v>
      </c>
      <c r="J1539" s="13">
        <v>12.0</v>
      </c>
    </row>
    <row r="1540">
      <c r="A1540" s="13" t="s">
        <v>1718</v>
      </c>
      <c r="B1540" s="13" t="s">
        <v>4132</v>
      </c>
      <c r="C1540" s="13" t="s">
        <v>4133</v>
      </c>
      <c r="D1540" s="13" t="s">
        <v>2469</v>
      </c>
      <c r="E1540" s="13" t="s">
        <v>4293</v>
      </c>
      <c r="F1540" s="13" t="s">
        <v>2469</v>
      </c>
      <c r="G1540" s="13" t="s">
        <v>1723</v>
      </c>
      <c r="H1540" s="29">
        <v>-16.53573</v>
      </c>
      <c r="I1540" s="29">
        <v>-68.16711</v>
      </c>
      <c r="J1540" s="13">
        <v>11.0</v>
      </c>
    </row>
    <row r="1541">
      <c r="A1541" s="13" t="s">
        <v>1718</v>
      </c>
      <c r="B1541" s="13" t="s">
        <v>4132</v>
      </c>
      <c r="C1541" s="13" t="s">
        <v>4294</v>
      </c>
      <c r="D1541" s="13" t="s">
        <v>4295</v>
      </c>
      <c r="E1541" s="13" t="s">
        <v>4296</v>
      </c>
      <c r="F1541" s="13" t="s">
        <v>4295</v>
      </c>
      <c r="G1541" s="13" t="s">
        <v>1723</v>
      </c>
      <c r="H1541" s="29">
        <v>-17.06249</v>
      </c>
      <c r="I1541" s="29">
        <v>-67.6609</v>
      </c>
      <c r="J1541" s="13">
        <v>18.0</v>
      </c>
    </row>
    <row r="1542">
      <c r="A1542" s="13" t="s">
        <v>1718</v>
      </c>
      <c r="B1542" s="13" t="s">
        <v>4132</v>
      </c>
      <c r="C1542" s="13" t="s">
        <v>4133</v>
      </c>
      <c r="D1542" s="13" t="s">
        <v>4134</v>
      </c>
      <c r="E1542" s="13" t="s">
        <v>4297</v>
      </c>
      <c r="F1542" s="13" t="s">
        <v>4134</v>
      </c>
      <c r="G1542" s="13" t="s">
        <v>1723</v>
      </c>
      <c r="H1542" s="29">
        <v>-16.49661</v>
      </c>
      <c r="I1542" s="29">
        <v>-68.13798</v>
      </c>
      <c r="J1542" s="13">
        <v>8.0</v>
      </c>
    </row>
    <row r="1543">
      <c r="A1543" s="13" t="s">
        <v>1718</v>
      </c>
      <c r="B1543" s="13" t="s">
        <v>4132</v>
      </c>
      <c r="C1543" s="13" t="s">
        <v>4274</v>
      </c>
      <c r="D1543" s="13" t="s">
        <v>4298</v>
      </c>
      <c r="E1543" s="13" t="s">
        <v>4299</v>
      </c>
      <c r="F1543" s="13" t="s">
        <v>4298</v>
      </c>
      <c r="G1543" s="13" t="s">
        <v>1723</v>
      </c>
      <c r="H1543" s="29">
        <v>-15.45604</v>
      </c>
      <c r="I1543" s="29">
        <v>-69.11379</v>
      </c>
      <c r="J1543" s="13">
        <v>14.0</v>
      </c>
    </row>
    <row r="1544">
      <c r="A1544" s="13" t="s">
        <v>1718</v>
      </c>
      <c r="B1544" s="13" t="s">
        <v>4132</v>
      </c>
      <c r="C1544" s="13" t="s">
        <v>4133</v>
      </c>
      <c r="D1544" s="13" t="s">
        <v>4134</v>
      </c>
      <c r="E1544" s="13" t="s">
        <v>4300</v>
      </c>
      <c r="F1544" s="13" t="s">
        <v>4134</v>
      </c>
      <c r="G1544" s="13" t="s">
        <v>1723</v>
      </c>
      <c r="H1544" s="29">
        <v>-16.48675</v>
      </c>
      <c r="I1544" s="29">
        <v>-68.15145</v>
      </c>
      <c r="J1544" s="13">
        <v>9.0</v>
      </c>
    </row>
    <row r="1545">
      <c r="A1545" s="13" t="s">
        <v>1718</v>
      </c>
      <c r="B1545" s="13" t="s">
        <v>4132</v>
      </c>
      <c r="C1545" s="13" t="s">
        <v>4274</v>
      </c>
      <c r="D1545" s="13" t="s">
        <v>4301</v>
      </c>
      <c r="E1545" s="13" t="s">
        <v>4302</v>
      </c>
      <c r="F1545" s="13" t="s">
        <v>4303</v>
      </c>
      <c r="G1545" s="13" t="s">
        <v>1723</v>
      </c>
      <c r="H1545" s="29">
        <v>-15.39754</v>
      </c>
      <c r="I1545" s="29">
        <v>-69.06486</v>
      </c>
      <c r="J1545" s="13">
        <v>14.0</v>
      </c>
    </row>
    <row r="1546">
      <c r="A1546" s="13" t="s">
        <v>1718</v>
      </c>
      <c r="B1546" s="13" t="s">
        <v>4132</v>
      </c>
      <c r="C1546" s="13" t="s">
        <v>4172</v>
      </c>
      <c r="D1546" s="13" t="s">
        <v>4172</v>
      </c>
      <c r="E1546" s="13" t="s">
        <v>4304</v>
      </c>
      <c r="F1546" s="13" t="s">
        <v>2488</v>
      </c>
      <c r="G1546" s="13" t="s">
        <v>1723</v>
      </c>
      <c r="H1546" s="29">
        <v>-15.79369</v>
      </c>
      <c r="I1546" s="29">
        <v>-67.50715</v>
      </c>
      <c r="J1546" s="13">
        <v>16.0</v>
      </c>
    </row>
    <row r="1547">
      <c r="A1547" s="13" t="s">
        <v>1718</v>
      </c>
      <c r="B1547" s="13" t="s">
        <v>4132</v>
      </c>
      <c r="C1547" s="13" t="s">
        <v>4274</v>
      </c>
      <c r="D1547" s="13" t="s">
        <v>4301</v>
      </c>
      <c r="E1547" s="13" t="s">
        <v>4305</v>
      </c>
      <c r="F1547" s="13" t="s">
        <v>4306</v>
      </c>
      <c r="G1547" s="13" t="s">
        <v>1723</v>
      </c>
      <c r="H1547" s="29">
        <v>-15.35719</v>
      </c>
      <c r="I1547" s="29">
        <v>-69.04415</v>
      </c>
      <c r="J1547" s="13">
        <v>14.0</v>
      </c>
    </row>
    <row r="1548">
      <c r="A1548" s="13" t="s">
        <v>1718</v>
      </c>
      <c r="B1548" s="13" t="s">
        <v>4132</v>
      </c>
      <c r="C1548" s="13" t="s">
        <v>4133</v>
      </c>
      <c r="D1548" s="13" t="s">
        <v>4134</v>
      </c>
      <c r="E1548" s="13" t="s">
        <v>4307</v>
      </c>
      <c r="F1548" s="13" t="s">
        <v>4134</v>
      </c>
      <c r="G1548" s="13" t="s">
        <v>1723</v>
      </c>
      <c r="H1548" s="29">
        <v>-16.49969</v>
      </c>
      <c r="I1548" s="29">
        <v>-68.14119</v>
      </c>
      <c r="J1548" s="13">
        <v>8.0</v>
      </c>
    </row>
    <row r="1549">
      <c r="A1549" s="13" t="s">
        <v>1718</v>
      </c>
      <c r="B1549" s="13" t="s">
        <v>4132</v>
      </c>
      <c r="C1549" s="13" t="s">
        <v>4133</v>
      </c>
      <c r="D1549" s="13" t="s">
        <v>4308</v>
      </c>
      <c r="E1549" s="13" t="s">
        <v>4309</v>
      </c>
      <c r="F1549" s="13" t="s">
        <v>4310</v>
      </c>
      <c r="G1549" s="13" t="s">
        <v>1723</v>
      </c>
      <c r="H1549" s="29">
        <v>-16.803398</v>
      </c>
      <c r="I1549" s="29">
        <v>-67.986635</v>
      </c>
      <c r="J1549" s="13">
        <v>18.0</v>
      </c>
    </row>
    <row r="1550">
      <c r="A1550" s="13" t="s">
        <v>1718</v>
      </c>
      <c r="B1550" s="13" t="s">
        <v>4132</v>
      </c>
      <c r="C1550" s="13" t="s">
        <v>4133</v>
      </c>
      <c r="D1550" s="13" t="s">
        <v>2469</v>
      </c>
      <c r="E1550" s="13" t="s">
        <v>4311</v>
      </c>
      <c r="F1550" s="13" t="s">
        <v>2469</v>
      </c>
      <c r="G1550" s="13" t="s">
        <v>1723</v>
      </c>
      <c r="H1550" s="29">
        <v>-16.50516</v>
      </c>
      <c r="I1550" s="29">
        <v>-68.20663</v>
      </c>
      <c r="J1550" s="13">
        <v>13.0</v>
      </c>
    </row>
    <row r="1551">
      <c r="A1551" s="13" t="s">
        <v>1718</v>
      </c>
      <c r="B1551" s="13" t="s">
        <v>4132</v>
      </c>
      <c r="C1551" s="13" t="s">
        <v>4133</v>
      </c>
      <c r="D1551" s="13" t="s">
        <v>4134</v>
      </c>
      <c r="E1551" s="13" t="s">
        <v>4312</v>
      </c>
      <c r="F1551" s="13" t="s">
        <v>4134</v>
      </c>
      <c r="G1551" s="13" t="s">
        <v>1723</v>
      </c>
      <c r="H1551" s="29">
        <v>-16.49671</v>
      </c>
      <c r="I1551" s="29">
        <v>-68.13152</v>
      </c>
      <c r="J1551" s="13">
        <v>9.0</v>
      </c>
    </row>
    <row r="1552">
      <c r="A1552" s="13" t="s">
        <v>1718</v>
      </c>
      <c r="B1552" s="13" t="s">
        <v>4132</v>
      </c>
      <c r="C1552" s="13" t="s">
        <v>4274</v>
      </c>
      <c r="D1552" s="13" t="s">
        <v>4298</v>
      </c>
      <c r="E1552" s="13" t="s">
        <v>4313</v>
      </c>
      <c r="F1552" s="13" t="s">
        <v>4314</v>
      </c>
      <c r="G1552" s="13" t="s">
        <v>1723</v>
      </c>
      <c r="H1552" s="29">
        <v>-15.43143</v>
      </c>
      <c r="I1552" s="29">
        <v>-69.18256</v>
      </c>
      <c r="J1552" s="13">
        <v>14.0</v>
      </c>
    </row>
    <row r="1553">
      <c r="A1553" s="13" t="s">
        <v>1718</v>
      </c>
      <c r="B1553" s="13" t="s">
        <v>4132</v>
      </c>
      <c r="C1553" s="13" t="s">
        <v>4133</v>
      </c>
      <c r="D1553" s="13" t="s">
        <v>2469</v>
      </c>
      <c r="E1553" s="13" t="s">
        <v>4315</v>
      </c>
      <c r="F1553" s="13" t="s">
        <v>2469</v>
      </c>
      <c r="G1553" s="13" t="s">
        <v>1723</v>
      </c>
      <c r="H1553" s="29">
        <v>-16.49472</v>
      </c>
      <c r="I1553" s="29">
        <v>-68.17751</v>
      </c>
      <c r="J1553" s="13">
        <v>10.0</v>
      </c>
    </row>
    <row r="1554">
      <c r="A1554" s="13" t="s">
        <v>1718</v>
      </c>
      <c r="B1554" s="13" t="s">
        <v>4132</v>
      </c>
      <c r="C1554" s="13" t="s">
        <v>4133</v>
      </c>
      <c r="D1554" s="13" t="s">
        <v>4134</v>
      </c>
      <c r="E1554" s="13" t="s">
        <v>4316</v>
      </c>
      <c r="F1554" s="13" t="s">
        <v>4134</v>
      </c>
      <c r="G1554" s="13" t="s">
        <v>1723</v>
      </c>
      <c r="H1554" s="29">
        <v>-16.49919</v>
      </c>
      <c r="I1554" s="29">
        <v>-68.11177</v>
      </c>
      <c r="J1554" s="13">
        <v>6.0</v>
      </c>
    </row>
    <row r="1555">
      <c r="A1555" s="13" t="s">
        <v>1718</v>
      </c>
      <c r="B1555" s="13" t="s">
        <v>4132</v>
      </c>
      <c r="C1555" s="13" t="s">
        <v>4175</v>
      </c>
      <c r="D1555" s="13" t="s">
        <v>4317</v>
      </c>
      <c r="E1555" s="13" t="s">
        <v>4318</v>
      </c>
      <c r="F1555" s="13" t="s">
        <v>4319</v>
      </c>
      <c r="G1555" s="13" t="s">
        <v>1723</v>
      </c>
      <c r="H1555" s="29">
        <v>-19.070371</v>
      </c>
      <c r="I1555" s="29">
        <v>-66.206338</v>
      </c>
      <c r="J1555" s="13">
        <v>31.0</v>
      </c>
    </row>
    <row r="1556">
      <c r="A1556" s="13" t="s">
        <v>1718</v>
      </c>
      <c r="B1556" s="13" t="s">
        <v>4132</v>
      </c>
      <c r="C1556" s="13" t="s">
        <v>4274</v>
      </c>
      <c r="D1556" s="13" t="s">
        <v>4301</v>
      </c>
      <c r="E1556" s="13" t="s">
        <v>4320</v>
      </c>
      <c r="F1556" s="13" t="s">
        <v>4321</v>
      </c>
      <c r="G1556" s="13" t="s">
        <v>1723</v>
      </c>
      <c r="H1556" s="29">
        <v>-15.61726</v>
      </c>
      <c r="I1556" s="29">
        <v>-69.0649</v>
      </c>
      <c r="J1556" s="13">
        <v>14.0</v>
      </c>
    </row>
    <row r="1557">
      <c r="A1557" s="13" t="s">
        <v>1718</v>
      </c>
      <c r="B1557" s="13" t="s">
        <v>4132</v>
      </c>
      <c r="C1557" s="13" t="s">
        <v>4155</v>
      </c>
      <c r="D1557" s="13" t="s">
        <v>4322</v>
      </c>
      <c r="E1557" s="13" t="s">
        <v>4323</v>
      </c>
      <c r="F1557" s="13" t="s">
        <v>4324</v>
      </c>
      <c r="G1557" s="13" t="s">
        <v>1723</v>
      </c>
      <c r="H1557" s="29">
        <v>-16.200279</v>
      </c>
      <c r="I1557" s="29">
        <v>-67.697811</v>
      </c>
      <c r="J1557" s="13">
        <v>17.0</v>
      </c>
    </row>
    <row r="1558">
      <c r="A1558" s="13" t="s">
        <v>1718</v>
      </c>
      <c r="B1558" s="13" t="s">
        <v>4132</v>
      </c>
      <c r="C1558" s="13" t="s">
        <v>4133</v>
      </c>
      <c r="D1558" s="13" t="s">
        <v>2469</v>
      </c>
      <c r="E1558" s="13" t="s">
        <v>4325</v>
      </c>
      <c r="F1558" s="13" t="s">
        <v>2469</v>
      </c>
      <c r="G1558" s="13" t="s">
        <v>1723</v>
      </c>
      <c r="H1558" s="29">
        <v>-16.48976</v>
      </c>
      <c r="I1558" s="29">
        <v>-68.1784</v>
      </c>
      <c r="J1558" s="13">
        <v>10.0</v>
      </c>
    </row>
    <row r="1559">
      <c r="A1559" s="13" t="s">
        <v>1718</v>
      </c>
      <c r="B1559" s="13" t="s">
        <v>4132</v>
      </c>
      <c r="C1559" s="13" t="s">
        <v>4163</v>
      </c>
      <c r="D1559" s="13" t="s">
        <v>4326</v>
      </c>
      <c r="E1559" s="13" t="s">
        <v>4327</v>
      </c>
      <c r="F1559" s="13" t="s">
        <v>4328</v>
      </c>
      <c r="G1559" s="13" t="s">
        <v>1723</v>
      </c>
      <c r="H1559" s="29">
        <v>-17.43627</v>
      </c>
      <c r="I1559" s="29">
        <v>-69.10415</v>
      </c>
      <c r="J1559" s="13">
        <v>19.0</v>
      </c>
    </row>
    <row r="1560">
      <c r="A1560" s="13" t="s">
        <v>1718</v>
      </c>
      <c r="B1560" s="13" t="s">
        <v>4132</v>
      </c>
      <c r="C1560" s="13" t="s">
        <v>4163</v>
      </c>
      <c r="D1560" s="13" t="s">
        <v>4329</v>
      </c>
      <c r="E1560" s="13" t="s">
        <v>4330</v>
      </c>
      <c r="F1560" s="13" t="s">
        <v>4331</v>
      </c>
      <c r="G1560" s="13" t="s">
        <v>1723</v>
      </c>
      <c r="H1560" s="29">
        <v>-17.34924</v>
      </c>
      <c r="I1560" s="29">
        <v>-68.33572</v>
      </c>
      <c r="J1560" s="13">
        <v>19.0</v>
      </c>
    </row>
    <row r="1561">
      <c r="A1561" s="13" t="s">
        <v>1718</v>
      </c>
      <c r="B1561" s="13" t="s">
        <v>4132</v>
      </c>
      <c r="C1561" s="13" t="s">
        <v>4163</v>
      </c>
      <c r="D1561" s="13" t="s">
        <v>4332</v>
      </c>
      <c r="E1561" s="13" t="s">
        <v>4333</v>
      </c>
      <c r="F1561" s="13" t="s">
        <v>4334</v>
      </c>
      <c r="G1561" s="13" t="s">
        <v>1723</v>
      </c>
      <c r="H1561" s="29">
        <v>-16.83876</v>
      </c>
      <c r="I1561" s="29">
        <v>-68.50373</v>
      </c>
      <c r="J1561" s="13">
        <v>19.0</v>
      </c>
    </row>
    <row r="1562">
      <c r="A1562" s="13" t="s">
        <v>1718</v>
      </c>
      <c r="B1562" s="13" t="s">
        <v>4132</v>
      </c>
      <c r="C1562" s="13" t="s">
        <v>4138</v>
      </c>
      <c r="D1562" s="13" t="s">
        <v>4335</v>
      </c>
      <c r="E1562" s="13" t="s">
        <v>4336</v>
      </c>
      <c r="F1562" s="13" t="s">
        <v>4337</v>
      </c>
      <c r="G1562" s="13" t="s">
        <v>1723</v>
      </c>
      <c r="H1562" s="29">
        <v>-16.58405</v>
      </c>
      <c r="I1562" s="29">
        <v>-68.79683</v>
      </c>
      <c r="J1562" s="13">
        <v>19.0</v>
      </c>
    </row>
    <row r="1563">
      <c r="A1563" s="13" t="s">
        <v>1718</v>
      </c>
      <c r="B1563" s="13" t="s">
        <v>4132</v>
      </c>
      <c r="C1563" s="13" t="s">
        <v>4133</v>
      </c>
      <c r="D1563" s="13" t="s">
        <v>2469</v>
      </c>
      <c r="E1563" s="13" t="s">
        <v>4338</v>
      </c>
      <c r="F1563" s="13" t="s">
        <v>2469</v>
      </c>
      <c r="G1563" s="13" t="s">
        <v>1723</v>
      </c>
      <c r="H1563" s="29">
        <v>-16.5635</v>
      </c>
      <c r="I1563" s="29">
        <v>-68.19929</v>
      </c>
      <c r="J1563" s="13">
        <v>12.0</v>
      </c>
    </row>
    <row r="1564">
      <c r="A1564" s="13" t="s">
        <v>1718</v>
      </c>
      <c r="B1564" s="13" t="s">
        <v>4132</v>
      </c>
      <c r="C1564" s="13" t="s">
        <v>4339</v>
      </c>
      <c r="D1564" s="13" t="s">
        <v>4340</v>
      </c>
      <c r="E1564" s="13" t="s">
        <v>4341</v>
      </c>
      <c r="F1564" s="13" t="s">
        <v>4342</v>
      </c>
      <c r="G1564" s="13" t="s">
        <v>3569</v>
      </c>
      <c r="H1564" s="29">
        <v>-14.14472</v>
      </c>
      <c r="I1564" s="29">
        <v>-67.88744</v>
      </c>
      <c r="J1564" s="13">
        <v>15.0</v>
      </c>
    </row>
    <row r="1565">
      <c r="A1565" s="13" t="s">
        <v>1718</v>
      </c>
      <c r="B1565" s="13" t="s">
        <v>4132</v>
      </c>
      <c r="C1565" s="13" t="s">
        <v>4133</v>
      </c>
      <c r="D1565" s="13" t="s">
        <v>2469</v>
      </c>
      <c r="E1565" s="13" t="s">
        <v>4343</v>
      </c>
      <c r="F1565" s="13" t="s">
        <v>2469</v>
      </c>
      <c r="G1565" s="13" t="s">
        <v>1723</v>
      </c>
      <c r="H1565" s="29">
        <v>-16.49841</v>
      </c>
      <c r="I1565" s="29">
        <v>-68.19628</v>
      </c>
      <c r="J1565" s="13">
        <v>10.0</v>
      </c>
    </row>
    <row r="1566">
      <c r="A1566" s="13" t="s">
        <v>1718</v>
      </c>
      <c r="B1566" s="13" t="s">
        <v>4132</v>
      </c>
      <c r="C1566" s="13" t="s">
        <v>4133</v>
      </c>
      <c r="D1566" s="13" t="s">
        <v>2469</v>
      </c>
      <c r="E1566" s="13" t="s">
        <v>4344</v>
      </c>
      <c r="F1566" s="13" t="s">
        <v>2469</v>
      </c>
      <c r="G1566" s="13" t="s">
        <v>1723</v>
      </c>
      <c r="H1566" s="29">
        <v>-16.51924</v>
      </c>
      <c r="I1566" s="29">
        <v>-68.15522</v>
      </c>
      <c r="J1566" s="13">
        <v>11.0</v>
      </c>
    </row>
    <row r="1567">
      <c r="A1567" s="13" t="s">
        <v>1718</v>
      </c>
      <c r="B1567" s="13" t="s">
        <v>4132</v>
      </c>
      <c r="C1567" s="13" t="s">
        <v>4138</v>
      </c>
      <c r="D1567" s="13" t="s">
        <v>4345</v>
      </c>
      <c r="E1567" s="13" t="s">
        <v>4346</v>
      </c>
      <c r="F1567" s="13" t="s">
        <v>4347</v>
      </c>
      <c r="G1567" s="13" t="s">
        <v>1723</v>
      </c>
      <c r="H1567" s="29">
        <v>-16.80326</v>
      </c>
      <c r="I1567" s="29">
        <v>-69.16449</v>
      </c>
      <c r="J1567" s="13">
        <v>19.0</v>
      </c>
    </row>
    <row r="1568">
      <c r="A1568" s="13" t="s">
        <v>1718</v>
      </c>
      <c r="B1568" s="13" t="s">
        <v>4132</v>
      </c>
      <c r="C1568" s="13" t="s">
        <v>4133</v>
      </c>
      <c r="D1568" s="13" t="s">
        <v>4134</v>
      </c>
      <c r="E1568" s="13" t="s">
        <v>4348</v>
      </c>
      <c r="F1568" s="13" t="s">
        <v>4134</v>
      </c>
      <c r="G1568" s="13" t="s">
        <v>1723</v>
      </c>
      <c r="H1568" s="29">
        <v>-16.482757</v>
      </c>
      <c r="I1568" s="29">
        <v>-68.129746</v>
      </c>
      <c r="J1568" s="13">
        <v>6.0</v>
      </c>
    </row>
    <row r="1569">
      <c r="A1569" s="13" t="s">
        <v>1718</v>
      </c>
      <c r="B1569" s="13" t="s">
        <v>4132</v>
      </c>
      <c r="C1569" s="13" t="s">
        <v>4271</v>
      </c>
      <c r="D1569" s="13" t="s">
        <v>4349</v>
      </c>
      <c r="E1569" s="13" t="s">
        <v>4350</v>
      </c>
      <c r="F1569" s="13" t="s">
        <v>4351</v>
      </c>
      <c r="G1569" s="13" t="s">
        <v>1723</v>
      </c>
      <c r="H1569" s="29">
        <v>-15.4182</v>
      </c>
      <c r="I1569" s="29">
        <v>-68.76146</v>
      </c>
      <c r="J1569" s="13">
        <v>15.0</v>
      </c>
    </row>
    <row r="1570">
      <c r="A1570" s="13" t="s">
        <v>1718</v>
      </c>
      <c r="B1570" s="13" t="s">
        <v>4132</v>
      </c>
      <c r="C1570" s="13" t="s">
        <v>4133</v>
      </c>
      <c r="D1570" s="13" t="s">
        <v>2469</v>
      </c>
      <c r="E1570" s="13" t="s">
        <v>4352</v>
      </c>
      <c r="F1570" s="13" t="s">
        <v>2469</v>
      </c>
      <c r="G1570" s="13" t="s">
        <v>1723</v>
      </c>
      <c r="H1570" s="29">
        <v>-16.59973</v>
      </c>
      <c r="I1570" s="29">
        <v>-68.18954</v>
      </c>
      <c r="J1570" s="13">
        <v>12.0</v>
      </c>
    </row>
    <row r="1571">
      <c r="A1571" s="13" t="s">
        <v>1718</v>
      </c>
      <c r="B1571" s="13" t="s">
        <v>4132</v>
      </c>
      <c r="C1571" s="13" t="s">
        <v>4133</v>
      </c>
      <c r="D1571" s="13" t="s">
        <v>4134</v>
      </c>
      <c r="E1571" s="13" t="s">
        <v>4353</v>
      </c>
      <c r="F1571" s="13" t="s">
        <v>2187</v>
      </c>
      <c r="G1571" s="13" t="s">
        <v>1723</v>
      </c>
      <c r="H1571" s="29">
        <v>-17.75763</v>
      </c>
      <c r="I1571" s="29">
        <v>-63.16083</v>
      </c>
      <c r="J1571" s="13">
        <v>45.0</v>
      </c>
    </row>
    <row r="1572">
      <c r="A1572" s="13" t="s">
        <v>1718</v>
      </c>
      <c r="B1572" s="13" t="s">
        <v>4132</v>
      </c>
      <c r="C1572" s="13" t="s">
        <v>4133</v>
      </c>
      <c r="D1572" s="13" t="s">
        <v>2469</v>
      </c>
      <c r="E1572" s="13" t="s">
        <v>4354</v>
      </c>
      <c r="F1572" s="13" t="s">
        <v>2469</v>
      </c>
      <c r="G1572" s="13" t="s">
        <v>1723</v>
      </c>
      <c r="H1572" s="29">
        <v>-16.47932</v>
      </c>
      <c r="I1572" s="29">
        <v>-68.18089</v>
      </c>
      <c r="J1572" s="13">
        <v>10.0</v>
      </c>
    </row>
    <row r="1573">
      <c r="A1573" s="13" t="s">
        <v>1718</v>
      </c>
      <c r="B1573" s="13" t="s">
        <v>4132</v>
      </c>
      <c r="C1573" s="13" t="s">
        <v>4141</v>
      </c>
      <c r="D1573" s="13" t="s">
        <v>4355</v>
      </c>
      <c r="E1573" s="13" t="s">
        <v>4356</v>
      </c>
      <c r="F1573" s="13" t="s">
        <v>4355</v>
      </c>
      <c r="G1573" s="13" t="s">
        <v>3569</v>
      </c>
      <c r="H1573" s="29">
        <v>-16.40942</v>
      </c>
      <c r="I1573" s="29">
        <v>-67.52634</v>
      </c>
      <c r="J1573" s="13">
        <v>17.0</v>
      </c>
    </row>
    <row r="1574">
      <c r="A1574" s="13" t="s">
        <v>1718</v>
      </c>
      <c r="B1574" s="13" t="s">
        <v>4132</v>
      </c>
      <c r="C1574" s="13" t="s">
        <v>4167</v>
      </c>
      <c r="D1574" s="13" t="s">
        <v>4357</v>
      </c>
      <c r="E1574" s="13" t="s">
        <v>4358</v>
      </c>
      <c r="F1574" s="13" t="s">
        <v>4359</v>
      </c>
      <c r="G1574" s="13" t="s">
        <v>1723</v>
      </c>
      <c r="H1574" s="29">
        <v>-17.5196</v>
      </c>
      <c r="I1574" s="29">
        <v>-66.8511</v>
      </c>
      <c r="J1574" s="13">
        <v>17.0</v>
      </c>
    </row>
    <row r="1575">
      <c r="A1575" s="13" t="s">
        <v>1718</v>
      </c>
      <c r="B1575" s="13" t="s">
        <v>4132</v>
      </c>
      <c r="C1575" s="13" t="s">
        <v>4133</v>
      </c>
      <c r="D1575" s="13" t="s">
        <v>4134</v>
      </c>
      <c r="E1575" s="13" t="s">
        <v>4360</v>
      </c>
      <c r="F1575" s="13" t="s">
        <v>4134</v>
      </c>
      <c r="G1575" s="13" t="s">
        <v>1723</v>
      </c>
      <c r="H1575" s="29">
        <v>-16.516919</v>
      </c>
      <c r="I1575" s="29">
        <v>-68.129015</v>
      </c>
      <c r="J1575" s="13">
        <v>8.0</v>
      </c>
    </row>
    <row r="1576">
      <c r="A1576" s="13" t="s">
        <v>1718</v>
      </c>
      <c r="B1576" s="13" t="s">
        <v>4132</v>
      </c>
      <c r="C1576" s="13" t="s">
        <v>4155</v>
      </c>
      <c r="D1576" s="13" t="s">
        <v>4156</v>
      </c>
      <c r="E1576" s="13" t="s">
        <v>4361</v>
      </c>
      <c r="F1576" s="13" t="s">
        <v>4362</v>
      </c>
      <c r="G1576" s="13" t="s">
        <v>3569</v>
      </c>
      <c r="H1576" s="29">
        <v>-16.27026</v>
      </c>
      <c r="I1576" s="29">
        <v>-67.64132</v>
      </c>
      <c r="J1576" s="13">
        <v>17.0</v>
      </c>
    </row>
    <row r="1577">
      <c r="A1577" s="13" t="s">
        <v>1718</v>
      </c>
      <c r="B1577" s="13" t="s">
        <v>4132</v>
      </c>
      <c r="C1577" s="13" t="s">
        <v>4133</v>
      </c>
      <c r="D1577" s="13" t="s">
        <v>2469</v>
      </c>
      <c r="E1577" s="13" t="s">
        <v>4363</v>
      </c>
      <c r="F1577" s="13" t="s">
        <v>2469</v>
      </c>
      <c r="G1577" s="13" t="s">
        <v>1723</v>
      </c>
      <c r="H1577" s="29">
        <v>-16.48222</v>
      </c>
      <c r="I1577" s="29">
        <v>-68.21678</v>
      </c>
      <c r="J1577" s="13">
        <v>10.0</v>
      </c>
    </row>
    <row r="1578">
      <c r="A1578" s="13" t="s">
        <v>1718</v>
      </c>
      <c r="B1578" s="13" t="s">
        <v>4132</v>
      </c>
      <c r="C1578" s="13" t="s">
        <v>4364</v>
      </c>
      <c r="D1578" s="13" t="s">
        <v>4365</v>
      </c>
      <c r="E1578" s="13" t="s">
        <v>4366</v>
      </c>
      <c r="F1578" s="13" t="s">
        <v>4367</v>
      </c>
      <c r="G1578" s="13" t="s">
        <v>1723</v>
      </c>
      <c r="H1578" s="29">
        <v>-15.9962</v>
      </c>
      <c r="I1578" s="29">
        <v>-68.69424</v>
      </c>
      <c r="J1578" s="13">
        <v>15.0</v>
      </c>
    </row>
    <row r="1579">
      <c r="A1579" s="13" t="s">
        <v>1718</v>
      </c>
      <c r="B1579" s="13" t="s">
        <v>4132</v>
      </c>
      <c r="C1579" s="13" t="s">
        <v>4133</v>
      </c>
      <c r="D1579" s="13" t="s">
        <v>4134</v>
      </c>
      <c r="E1579" s="13" t="s">
        <v>4368</v>
      </c>
      <c r="F1579" s="13" t="s">
        <v>4134</v>
      </c>
      <c r="G1579" s="13" t="s">
        <v>1723</v>
      </c>
      <c r="H1579" s="29">
        <v>-16.49114</v>
      </c>
      <c r="I1579" s="29">
        <v>-68.13431</v>
      </c>
      <c r="J1579" s="13">
        <v>9.0</v>
      </c>
    </row>
    <row r="1580">
      <c r="A1580" s="13" t="s">
        <v>1718</v>
      </c>
      <c r="B1580" s="13" t="s">
        <v>4132</v>
      </c>
      <c r="C1580" s="13" t="s">
        <v>4133</v>
      </c>
      <c r="D1580" s="13" t="s">
        <v>2469</v>
      </c>
      <c r="E1580" s="13" t="s">
        <v>4369</v>
      </c>
      <c r="F1580" s="13" t="s">
        <v>2469</v>
      </c>
      <c r="G1580" s="13" t="s">
        <v>1723</v>
      </c>
      <c r="H1580" s="29">
        <v>-16.47959</v>
      </c>
      <c r="I1580" s="29">
        <v>-68.21078</v>
      </c>
      <c r="J1580" s="13">
        <v>10.0</v>
      </c>
    </row>
    <row r="1581">
      <c r="A1581" s="13" t="s">
        <v>1718</v>
      </c>
      <c r="B1581" s="13" t="s">
        <v>4132</v>
      </c>
      <c r="C1581" s="13" t="s">
        <v>4133</v>
      </c>
      <c r="D1581" s="13" t="s">
        <v>4134</v>
      </c>
      <c r="E1581" s="13" t="s">
        <v>4370</v>
      </c>
      <c r="F1581" s="13" t="s">
        <v>4134</v>
      </c>
      <c r="G1581" s="13" t="s">
        <v>1723</v>
      </c>
      <c r="H1581" s="29">
        <v>-16.47431</v>
      </c>
      <c r="I1581" s="29">
        <v>-68.11795</v>
      </c>
      <c r="J1581" s="13">
        <v>6.0</v>
      </c>
    </row>
    <row r="1582">
      <c r="A1582" s="13" t="s">
        <v>1718</v>
      </c>
      <c r="B1582" s="13" t="s">
        <v>4132</v>
      </c>
      <c r="C1582" s="13" t="s">
        <v>4294</v>
      </c>
      <c r="D1582" s="13" t="s">
        <v>4295</v>
      </c>
      <c r="E1582" s="13" t="s">
        <v>4371</v>
      </c>
      <c r="F1582" s="13" t="s">
        <v>4372</v>
      </c>
      <c r="G1582" s="13" t="s">
        <v>1723</v>
      </c>
      <c r="H1582" s="29">
        <v>-17.00489</v>
      </c>
      <c r="I1582" s="29">
        <v>-67.63184</v>
      </c>
      <c r="J1582" s="13">
        <v>18.0</v>
      </c>
    </row>
    <row r="1583">
      <c r="A1583" s="13" t="s">
        <v>1718</v>
      </c>
      <c r="B1583" s="13" t="s">
        <v>4132</v>
      </c>
      <c r="C1583" s="13" t="s">
        <v>4138</v>
      </c>
      <c r="D1583" s="13" t="s">
        <v>4139</v>
      </c>
      <c r="E1583" s="13" t="s">
        <v>4373</v>
      </c>
      <c r="F1583" s="13" t="s">
        <v>4139</v>
      </c>
      <c r="G1583" s="13" t="s">
        <v>1723</v>
      </c>
      <c r="H1583" s="29">
        <v>-16.65053</v>
      </c>
      <c r="I1583" s="29">
        <v>-68.29795</v>
      </c>
      <c r="J1583" s="13">
        <v>19.0</v>
      </c>
    </row>
    <row r="1584">
      <c r="A1584" s="13" t="s">
        <v>1718</v>
      </c>
      <c r="B1584" s="13" t="s">
        <v>4132</v>
      </c>
      <c r="C1584" s="13" t="s">
        <v>4374</v>
      </c>
      <c r="D1584" s="13" t="s">
        <v>4375</v>
      </c>
      <c r="E1584" s="13" t="s">
        <v>4376</v>
      </c>
      <c r="F1584" s="13" t="s">
        <v>4146</v>
      </c>
      <c r="G1584" s="13" t="s">
        <v>1723</v>
      </c>
      <c r="H1584" s="29">
        <v>-17.206</v>
      </c>
      <c r="I1584" s="29">
        <v>-69.25512</v>
      </c>
      <c r="J1584" s="13">
        <v>19.0</v>
      </c>
    </row>
    <row r="1585">
      <c r="A1585" s="13" t="s">
        <v>1718</v>
      </c>
      <c r="B1585" s="13" t="s">
        <v>4132</v>
      </c>
      <c r="C1585" s="13" t="s">
        <v>4133</v>
      </c>
      <c r="D1585" s="13" t="s">
        <v>4134</v>
      </c>
      <c r="E1585" s="13" t="s">
        <v>4377</v>
      </c>
      <c r="F1585" s="13" t="s">
        <v>4134</v>
      </c>
      <c r="G1585" s="13" t="s">
        <v>1723</v>
      </c>
      <c r="H1585" s="29">
        <v>-16.50506</v>
      </c>
      <c r="I1585" s="29">
        <v>-68.13287</v>
      </c>
      <c r="J1585" s="13">
        <v>8.0</v>
      </c>
    </row>
    <row r="1586">
      <c r="A1586" s="13" t="s">
        <v>1718</v>
      </c>
      <c r="B1586" s="13" t="s">
        <v>4132</v>
      </c>
      <c r="C1586" s="13" t="s">
        <v>4133</v>
      </c>
      <c r="D1586" s="13" t="s">
        <v>2469</v>
      </c>
      <c r="E1586" s="13" t="s">
        <v>4378</v>
      </c>
      <c r="F1586" s="13" t="s">
        <v>2469</v>
      </c>
      <c r="G1586" s="13" t="s">
        <v>1723</v>
      </c>
      <c r="H1586" s="29">
        <v>-16.58017</v>
      </c>
      <c r="I1586" s="29">
        <v>-68.19718</v>
      </c>
      <c r="J1586" s="13">
        <v>12.0</v>
      </c>
    </row>
    <row r="1587">
      <c r="A1587" s="13" t="s">
        <v>1718</v>
      </c>
      <c r="B1587" s="13" t="s">
        <v>4132</v>
      </c>
      <c r="C1587" s="13" t="s">
        <v>4138</v>
      </c>
      <c r="D1587" s="13" t="s">
        <v>4345</v>
      </c>
      <c r="E1587" s="13" t="s">
        <v>4379</v>
      </c>
      <c r="F1587" s="13" t="s">
        <v>4380</v>
      </c>
      <c r="G1587" s="13" t="s">
        <v>1723</v>
      </c>
      <c r="H1587" s="29">
        <v>-17.02766</v>
      </c>
      <c r="I1587" s="29">
        <v>-68.95058</v>
      </c>
      <c r="J1587" s="13">
        <v>19.0</v>
      </c>
    </row>
    <row r="1588">
      <c r="A1588" s="13" t="s">
        <v>1718</v>
      </c>
      <c r="B1588" s="13" t="s">
        <v>4132</v>
      </c>
      <c r="C1588" s="13" t="s">
        <v>4364</v>
      </c>
      <c r="D1588" s="13" t="s">
        <v>4381</v>
      </c>
      <c r="E1588" s="13" t="s">
        <v>4382</v>
      </c>
      <c r="F1588" s="13" t="s">
        <v>4383</v>
      </c>
      <c r="G1588" s="13" t="s">
        <v>1723</v>
      </c>
      <c r="H1588" s="29">
        <v>-15.91954</v>
      </c>
      <c r="I1588" s="29">
        <v>-68.85471</v>
      </c>
      <c r="J1588" s="13">
        <v>15.0</v>
      </c>
    </row>
    <row r="1589">
      <c r="A1589" s="13" t="s">
        <v>1718</v>
      </c>
      <c r="B1589" s="13" t="s">
        <v>4132</v>
      </c>
      <c r="C1589" s="13" t="s">
        <v>4133</v>
      </c>
      <c r="D1589" s="13" t="s">
        <v>4134</v>
      </c>
      <c r="E1589" s="13" t="s">
        <v>4384</v>
      </c>
      <c r="F1589" s="13" t="s">
        <v>4134</v>
      </c>
      <c r="G1589" s="13" t="s">
        <v>1723</v>
      </c>
      <c r="H1589" s="29">
        <v>-16.50349</v>
      </c>
      <c r="I1589" s="29">
        <v>-68.1338</v>
      </c>
      <c r="J1589" s="13">
        <v>8.0</v>
      </c>
    </row>
    <row r="1590">
      <c r="A1590" s="13" t="s">
        <v>1718</v>
      </c>
      <c r="B1590" s="13" t="s">
        <v>4132</v>
      </c>
      <c r="C1590" s="13" t="s">
        <v>4274</v>
      </c>
      <c r="D1590" s="13" t="s">
        <v>4301</v>
      </c>
      <c r="E1590" s="13" t="s">
        <v>4385</v>
      </c>
      <c r="F1590" s="13" t="s">
        <v>4386</v>
      </c>
      <c r="G1590" s="13" t="s">
        <v>1723</v>
      </c>
      <c r="H1590" s="29">
        <v>-15.5392</v>
      </c>
      <c r="I1590" s="29">
        <v>-69.0692</v>
      </c>
      <c r="J1590" s="13">
        <v>14.0</v>
      </c>
    </row>
    <row r="1591">
      <c r="A1591" s="13" t="s">
        <v>1718</v>
      </c>
      <c r="B1591" s="13" t="s">
        <v>4132</v>
      </c>
      <c r="C1591" s="13" t="s">
        <v>4364</v>
      </c>
      <c r="D1591" s="13" t="s">
        <v>4387</v>
      </c>
      <c r="E1591" s="13" t="s">
        <v>4388</v>
      </c>
      <c r="F1591" s="13" t="s">
        <v>4389</v>
      </c>
      <c r="G1591" s="13" t="s">
        <v>1723</v>
      </c>
      <c r="H1591" s="29">
        <v>-16.10552</v>
      </c>
      <c r="I1591" s="29">
        <v>-68.83286</v>
      </c>
      <c r="J1591" s="13">
        <v>15.0</v>
      </c>
    </row>
    <row r="1592">
      <c r="A1592" s="13" t="s">
        <v>1718</v>
      </c>
      <c r="B1592" s="13" t="s">
        <v>4132</v>
      </c>
      <c r="C1592" s="13" t="s">
        <v>4175</v>
      </c>
      <c r="D1592" s="13" t="s">
        <v>4176</v>
      </c>
      <c r="E1592" s="13" t="s">
        <v>4390</v>
      </c>
      <c r="F1592" s="13" t="s">
        <v>4391</v>
      </c>
      <c r="G1592" s="13" t="s">
        <v>1723</v>
      </c>
      <c r="H1592" s="29">
        <v>-16.012404</v>
      </c>
      <c r="I1592" s="29">
        <v>-69.173327</v>
      </c>
      <c r="J1592" s="13">
        <v>14.0</v>
      </c>
    </row>
    <row r="1593">
      <c r="A1593" s="13" t="s">
        <v>1718</v>
      </c>
      <c r="B1593" s="13" t="s">
        <v>4132</v>
      </c>
      <c r="C1593" s="13" t="s">
        <v>4138</v>
      </c>
      <c r="D1593" s="13" t="s">
        <v>4235</v>
      </c>
      <c r="E1593" s="13" t="s">
        <v>4392</v>
      </c>
      <c r="F1593" s="13" t="s">
        <v>4393</v>
      </c>
      <c r="G1593" s="13" t="s">
        <v>1723</v>
      </c>
      <c r="H1593" s="29">
        <v>-16.79505</v>
      </c>
      <c r="I1593" s="29">
        <v>-68.57966</v>
      </c>
      <c r="J1593" s="13">
        <v>19.0</v>
      </c>
    </row>
    <row r="1594">
      <c r="A1594" s="13" t="s">
        <v>1718</v>
      </c>
      <c r="B1594" s="13" t="s">
        <v>4132</v>
      </c>
      <c r="C1594" s="13" t="s">
        <v>4221</v>
      </c>
      <c r="D1594" s="13" t="s">
        <v>4268</v>
      </c>
      <c r="E1594" s="13" t="s">
        <v>4394</v>
      </c>
      <c r="F1594" s="13" t="s">
        <v>4395</v>
      </c>
      <c r="G1594" s="13" t="s">
        <v>1723</v>
      </c>
      <c r="H1594" s="29">
        <v>-16.35778</v>
      </c>
      <c r="I1594" s="29">
        <v>-68.52587</v>
      </c>
      <c r="J1594" s="13">
        <v>14.0</v>
      </c>
    </row>
    <row r="1595">
      <c r="A1595" s="13" t="s">
        <v>1718</v>
      </c>
      <c r="B1595" s="13" t="s">
        <v>4132</v>
      </c>
      <c r="C1595" s="13" t="s">
        <v>4221</v>
      </c>
      <c r="D1595" s="13" t="s">
        <v>4268</v>
      </c>
      <c r="E1595" s="13" t="s">
        <v>4396</v>
      </c>
      <c r="F1595" s="13" t="s">
        <v>4397</v>
      </c>
      <c r="G1595" s="13" t="s">
        <v>1723</v>
      </c>
      <c r="H1595" s="29">
        <v>-16.37055</v>
      </c>
      <c r="I1595" s="29">
        <v>-68.65945</v>
      </c>
      <c r="J1595" s="13">
        <v>14.0</v>
      </c>
    </row>
    <row r="1596">
      <c r="A1596" s="13" t="s">
        <v>1718</v>
      </c>
      <c r="B1596" s="13" t="s">
        <v>4132</v>
      </c>
      <c r="C1596" s="13" t="s">
        <v>4163</v>
      </c>
      <c r="D1596" s="13" t="s">
        <v>4332</v>
      </c>
      <c r="E1596" s="13" t="s">
        <v>4398</v>
      </c>
      <c r="F1596" s="13" t="s">
        <v>4332</v>
      </c>
      <c r="G1596" s="13" t="s">
        <v>1723</v>
      </c>
      <c r="H1596" s="29">
        <v>-16.95766</v>
      </c>
      <c r="I1596" s="29">
        <v>-68.42522</v>
      </c>
      <c r="J1596" s="13">
        <v>19.0</v>
      </c>
    </row>
    <row r="1597">
      <c r="A1597" s="13" t="s">
        <v>1718</v>
      </c>
      <c r="B1597" s="13" t="s">
        <v>4132</v>
      </c>
      <c r="C1597" s="13" t="s">
        <v>4274</v>
      </c>
      <c r="D1597" s="13" t="s">
        <v>4399</v>
      </c>
      <c r="E1597" s="13" t="s">
        <v>4400</v>
      </c>
      <c r="F1597" s="13" t="s">
        <v>4401</v>
      </c>
      <c r="G1597" s="13" t="s">
        <v>1723</v>
      </c>
      <c r="H1597" s="29">
        <v>-15.61601</v>
      </c>
      <c r="I1597" s="29">
        <v>-68.96169</v>
      </c>
      <c r="J1597" s="13">
        <v>14.0</v>
      </c>
    </row>
    <row r="1598">
      <c r="A1598" s="13" t="s">
        <v>1718</v>
      </c>
      <c r="B1598" s="13" t="s">
        <v>4132</v>
      </c>
      <c r="C1598" s="13" t="s">
        <v>4133</v>
      </c>
      <c r="D1598" s="13" t="s">
        <v>4134</v>
      </c>
      <c r="E1598" s="13" t="s">
        <v>4402</v>
      </c>
      <c r="F1598" s="13" t="s">
        <v>4134</v>
      </c>
      <c r="G1598" s="13" t="s">
        <v>1723</v>
      </c>
      <c r="H1598" s="29">
        <v>-16.50602</v>
      </c>
      <c r="I1598" s="29">
        <v>-68.10197</v>
      </c>
      <c r="J1598" s="13">
        <v>7.0</v>
      </c>
    </row>
    <row r="1599">
      <c r="A1599" s="13" t="s">
        <v>1718</v>
      </c>
      <c r="B1599" s="13" t="s">
        <v>4132</v>
      </c>
      <c r="C1599" s="13" t="s">
        <v>4133</v>
      </c>
      <c r="D1599" s="13" t="s">
        <v>4134</v>
      </c>
      <c r="E1599" s="13" t="s">
        <v>4403</v>
      </c>
      <c r="F1599" s="13" t="s">
        <v>4404</v>
      </c>
      <c r="G1599" s="13" t="s">
        <v>1723</v>
      </c>
      <c r="H1599" s="29">
        <v>-16.31361</v>
      </c>
      <c r="I1599" s="29">
        <v>-68.46431</v>
      </c>
      <c r="J1599" s="13">
        <v>14.0</v>
      </c>
    </row>
    <row r="1600">
      <c r="A1600" s="13" t="s">
        <v>1718</v>
      </c>
      <c r="B1600" s="13" t="s">
        <v>4132</v>
      </c>
      <c r="C1600" s="13" t="s">
        <v>4133</v>
      </c>
      <c r="D1600" s="13" t="s">
        <v>4134</v>
      </c>
      <c r="E1600" s="13" t="s">
        <v>4405</v>
      </c>
      <c r="F1600" s="13" t="s">
        <v>4134</v>
      </c>
      <c r="G1600" s="13" t="s">
        <v>1723</v>
      </c>
      <c r="H1600" s="29">
        <v>-16.503</v>
      </c>
      <c r="I1600" s="29">
        <v>-68.1224</v>
      </c>
      <c r="J1600" s="13">
        <v>6.0</v>
      </c>
    </row>
    <row r="1601">
      <c r="A1601" s="13" t="s">
        <v>1718</v>
      </c>
      <c r="B1601" s="13" t="s">
        <v>4132</v>
      </c>
      <c r="C1601" s="13" t="s">
        <v>4163</v>
      </c>
      <c r="D1601" s="13" t="s">
        <v>4326</v>
      </c>
      <c r="E1601" s="13" t="s">
        <v>4406</v>
      </c>
      <c r="F1601" s="13" t="s">
        <v>4326</v>
      </c>
      <c r="G1601" s="13" t="s">
        <v>1723</v>
      </c>
      <c r="H1601" s="29">
        <v>-17.59194</v>
      </c>
      <c r="I1601" s="29">
        <v>-69.44685</v>
      </c>
      <c r="J1601" s="13">
        <v>19.0</v>
      </c>
    </row>
    <row r="1602">
      <c r="A1602" s="13" t="s">
        <v>1718</v>
      </c>
      <c r="B1602" s="13" t="s">
        <v>4132</v>
      </c>
      <c r="C1602" s="13" t="s">
        <v>4133</v>
      </c>
      <c r="D1602" s="13" t="s">
        <v>2469</v>
      </c>
      <c r="E1602" s="13" t="s">
        <v>4407</v>
      </c>
      <c r="F1602" s="13" t="s">
        <v>2469</v>
      </c>
      <c r="G1602" s="13" t="s">
        <v>1723</v>
      </c>
      <c r="H1602" s="29">
        <v>-16.52565</v>
      </c>
      <c r="I1602" s="29">
        <v>-68.23376</v>
      </c>
      <c r="J1602" s="13">
        <v>13.0</v>
      </c>
    </row>
    <row r="1603">
      <c r="A1603" s="13" t="s">
        <v>1718</v>
      </c>
      <c r="B1603" s="13" t="s">
        <v>4132</v>
      </c>
      <c r="C1603" s="13" t="s">
        <v>4133</v>
      </c>
      <c r="D1603" s="13" t="s">
        <v>4134</v>
      </c>
      <c r="E1603" s="13" t="s">
        <v>4408</v>
      </c>
      <c r="F1603" s="13" t="s">
        <v>4134</v>
      </c>
      <c r="G1603" s="13" t="s">
        <v>1723</v>
      </c>
      <c r="H1603" s="29">
        <v>-16.48456</v>
      </c>
      <c r="I1603" s="29">
        <v>-68.1449</v>
      </c>
      <c r="J1603" s="13">
        <v>9.0</v>
      </c>
    </row>
    <row r="1604">
      <c r="A1604" s="13" t="s">
        <v>1718</v>
      </c>
      <c r="B1604" s="13" t="s">
        <v>4132</v>
      </c>
      <c r="C1604" s="13" t="s">
        <v>4133</v>
      </c>
      <c r="D1604" s="13" t="s">
        <v>4134</v>
      </c>
      <c r="E1604" s="13" t="s">
        <v>4409</v>
      </c>
      <c r="F1604" s="13" t="s">
        <v>4134</v>
      </c>
      <c r="G1604" s="13" t="s">
        <v>1723</v>
      </c>
      <c r="H1604" s="29">
        <v>-16.53309</v>
      </c>
      <c r="I1604" s="29">
        <v>-68.07697</v>
      </c>
      <c r="J1604" s="13">
        <v>7.0</v>
      </c>
    </row>
    <row r="1605">
      <c r="A1605" s="13" t="s">
        <v>1718</v>
      </c>
      <c r="B1605" s="13" t="s">
        <v>4132</v>
      </c>
      <c r="C1605" s="13" t="s">
        <v>4155</v>
      </c>
      <c r="D1605" s="13" t="s">
        <v>4156</v>
      </c>
      <c r="E1605" s="13" t="s">
        <v>4410</v>
      </c>
      <c r="F1605" s="13" t="s">
        <v>4411</v>
      </c>
      <c r="G1605" s="13" t="s">
        <v>1723</v>
      </c>
      <c r="H1605" s="29">
        <v>-16.28096</v>
      </c>
      <c r="I1605" s="29">
        <v>-67.6668</v>
      </c>
      <c r="J1605" s="13">
        <v>17.0</v>
      </c>
    </row>
    <row r="1606">
      <c r="A1606" s="13" t="s">
        <v>1718</v>
      </c>
      <c r="B1606" s="13" t="s">
        <v>4132</v>
      </c>
      <c r="C1606" s="13" t="s">
        <v>4133</v>
      </c>
      <c r="D1606" s="13" t="s">
        <v>4134</v>
      </c>
      <c r="E1606" s="13" t="s">
        <v>4412</v>
      </c>
      <c r="F1606" s="13" t="s">
        <v>4413</v>
      </c>
      <c r="G1606" s="13" t="s">
        <v>1723</v>
      </c>
      <c r="H1606" s="29">
        <v>-16.90495</v>
      </c>
      <c r="I1606" s="29">
        <v>-67.54138</v>
      </c>
      <c r="J1606" s="13">
        <v>18.0</v>
      </c>
    </row>
    <row r="1607">
      <c r="A1607" s="13" t="s">
        <v>1718</v>
      </c>
      <c r="B1607" s="13" t="s">
        <v>4132</v>
      </c>
      <c r="C1607" s="13" t="s">
        <v>4141</v>
      </c>
      <c r="D1607" s="13" t="s">
        <v>4355</v>
      </c>
      <c r="E1607" s="13" t="s">
        <v>4414</v>
      </c>
      <c r="F1607" s="13" t="s">
        <v>4415</v>
      </c>
      <c r="G1607" s="13" t="s">
        <v>1723</v>
      </c>
      <c r="H1607" s="29">
        <v>-16.43177</v>
      </c>
      <c r="I1607" s="29">
        <v>-67.51199</v>
      </c>
      <c r="J1607" s="13">
        <v>17.0</v>
      </c>
    </row>
    <row r="1608">
      <c r="A1608" s="13" t="s">
        <v>1718</v>
      </c>
      <c r="B1608" s="13" t="s">
        <v>4132</v>
      </c>
      <c r="C1608" s="13" t="s">
        <v>4141</v>
      </c>
      <c r="D1608" s="13" t="s">
        <v>4416</v>
      </c>
      <c r="E1608" s="13" t="s">
        <v>4417</v>
      </c>
      <c r="F1608" s="13" t="s">
        <v>4418</v>
      </c>
      <c r="G1608" s="13" t="s">
        <v>1723</v>
      </c>
      <c r="H1608" s="29">
        <v>-15.43328</v>
      </c>
      <c r="I1608" s="29">
        <v>-67.15504</v>
      </c>
      <c r="J1608" s="13">
        <v>16.0</v>
      </c>
    </row>
    <row r="1609">
      <c r="A1609" s="13" t="s">
        <v>1718</v>
      </c>
      <c r="B1609" s="13" t="s">
        <v>4132</v>
      </c>
      <c r="C1609" s="13" t="s">
        <v>4419</v>
      </c>
      <c r="D1609" s="13" t="s">
        <v>4420</v>
      </c>
      <c r="E1609" s="13" t="s">
        <v>4421</v>
      </c>
      <c r="F1609" s="13" t="s">
        <v>4422</v>
      </c>
      <c r="G1609" s="13" t="s">
        <v>1723</v>
      </c>
      <c r="H1609" s="29">
        <v>-17.5809</v>
      </c>
      <c r="I1609" s="29">
        <v>-67.91642</v>
      </c>
      <c r="J1609" s="13">
        <v>18.0</v>
      </c>
    </row>
    <row r="1610">
      <c r="A1610" s="13" t="s">
        <v>1718</v>
      </c>
      <c r="B1610" s="13" t="s">
        <v>4132</v>
      </c>
      <c r="C1610" s="13" t="s">
        <v>4163</v>
      </c>
      <c r="D1610" s="13" t="s">
        <v>4187</v>
      </c>
      <c r="E1610" s="13" t="s">
        <v>4423</v>
      </c>
      <c r="F1610" s="13" t="s">
        <v>4424</v>
      </c>
      <c r="G1610" s="13" t="s">
        <v>1723</v>
      </c>
      <c r="H1610" s="29">
        <v>-17.86703</v>
      </c>
      <c r="I1610" s="29">
        <v>-68.76153</v>
      </c>
      <c r="J1610" s="13">
        <v>19.0</v>
      </c>
    </row>
    <row r="1611">
      <c r="A1611" s="13" t="s">
        <v>1718</v>
      </c>
      <c r="B1611" s="13" t="s">
        <v>4132</v>
      </c>
      <c r="C1611" s="13" t="s">
        <v>4133</v>
      </c>
      <c r="D1611" s="13" t="s">
        <v>4134</v>
      </c>
      <c r="E1611" s="13" t="s">
        <v>4425</v>
      </c>
      <c r="F1611" s="13" t="s">
        <v>4134</v>
      </c>
      <c r="G1611" s="13" t="s">
        <v>1723</v>
      </c>
      <c r="H1611" s="29">
        <v>-16.49805</v>
      </c>
      <c r="I1611" s="29">
        <v>-68.15083</v>
      </c>
      <c r="J1611" s="13">
        <v>9.0</v>
      </c>
    </row>
    <row r="1612">
      <c r="A1612" s="13" t="s">
        <v>1718</v>
      </c>
      <c r="B1612" s="13" t="s">
        <v>4132</v>
      </c>
      <c r="C1612" s="13" t="s">
        <v>4133</v>
      </c>
      <c r="D1612" s="13" t="s">
        <v>2469</v>
      </c>
      <c r="E1612" s="13" t="s">
        <v>4426</v>
      </c>
      <c r="F1612" s="13" t="s">
        <v>2469</v>
      </c>
      <c r="G1612" s="13" t="s">
        <v>1723</v>
      </c>
      <c r="H1612" s="29">
        <v>-16.47742</v>
      </c>
      <c r="I1612" s="29">
        <v>-68.18628</v>
      </c>
      <c r="J1612" s="13">
        <v>10.0</v>
      </c>
    </row>
    <row r="1613">
      <c r="A1613" s="13" t="s">
        <v>1718</v>
      </c>
      <c r="B1613" s="13" t="s">
        <v>4132</v>
      </c>
      <c r="C1613" s="13" t="s">
        <v>4271</v>
      </c>
      <c r="D1613" s="13" t="s">
        <v>4427</v>
      </c>
      <c r="E1613" s="13" t="s">
        <v>4428</v>
      </c>
      <c r="F1613" s="13" t="s">
        <v>4429</v>
      </c>
      <c r="G1613" s="13" t="s">
        <v>1723</v>
      </c>
      <c r="H1613" s="29">
        <v>-15.7106</v>
      </c>
      <c r="I1613" s="29">
        <v>-68.87901</v>
      </c>
      <c r="J1613" s="13">
        <v>15.0</v>
      </c>
    </row>
    <row r="1614">
      <c r="A1614" s="13" t="s">
        <v>1718</v>
      </c>
      <c r="B1614" s="13" t="s">
        <v>4132</v>
      </c>
      <c r="C1614" s="13" t="s">
        <v>4133</v>
      </c>
      <c r="D1614" s="13" t="s">
        <v>4134</v>
      </c>
      <c r="E1614" s="13" t="s">
        <v>4430</v>
      </c>
      <c r="F1614" s="13" t="s">
        <v>4134</v>
      </c>
      <c r="G1614" s="13" t="s">
        <v>1723</v>
      </c>
      <c r="H1614" s="29">
        <v>-16.51064</v>
      </c>
      <c r="I1614" s="29">
        <v>-68.14203</v>
      </c>
      <c r="J1614" s="13">
        <v>8.0</v>
      </c>
    </row>
    <row r="1615">
      <c r="A1615" s="13" t="s">
        <v>1718</v>
      </c>
      <c r="B1615" s="13" t="s">
        <v>4132</v>
      </c>
      <c r="C1615" s="13" t="s">
        <v>4133</v>
      </c>
      <c r="D1615" s="13" t="s">
        <v>2469</v>
      </c>
      <c r="E1615" s="13" t="s">
        <v>4431</v>
      </c>
      <c r="F1615" s="13" t="s">
        <v>2469</v>
      </c>
      <c r="G1615" s="13" t="s">
        <v>1723</v>
      </c>
      <c r="H1615" s="29">
        <v>-16.54332</v>
      </c>
      <c r="I1615" s="29">
        <v>-68.20894</v>
      </c>
      <c r="J1615" s="13">
        <v>12.0</v>
      </c>
    </row>
    <row r="1616">
      <c r="A1616" s="13" t="s">
        <v>1718</v>
      </c>
      <c r="B1616" s="13" t="s">
        <v>4132</v>
      </c>
      <c r="C1616" s="13" t="s">
        <v>4141</v>
      </c>
      <c r="D1616" s="13" t="s">
        <v>4416</v>
      </c>
      <c r="E1616" s="13" t="s">
        <v>4432</v>
      </c>
      <c r="F1616" s="13" t="s">
        <v>4433</v>
      </c>
      <c r="G1616" s="13" t="s">
        <v>1723</v>
      </c>
      <c r="H1616" s="29">
        <v>-15.49705</v>
      </c>
      <c r="I1616" s="29">
        <v>-67.21655</v>
      </c>
      <c r="J1616" s="13">
        <v>16.0</v>
      </c>
    </row>
    <row r="1617">
      <c r="A1617" s="13" t="s">
        <v>1718</v>
      </c>
      <c r="B1617" s="13" t="s">
        <v>4132</v>
      </c>
      <c r="C1617" s="13" t="s">
        <v>4133</v>
      </c>
      <c r="D1617" s="13" t="s">
        <v>4134</v>
      </c>
      <c r="E1617" s="13" t="s">
        <v>4434</v>
      </c>
      <c r="F1617" s="13" t="s">
        <v>4134</v>
      </c>
      <c r="G1617" s="13" t="s">
        <v>1723</v>
      </c>
      <c r="H1617" s="29">
        <v>-16.46699</v>
      </c>
      <c r="I1617" s="29">
        <v>-68.11196</v>
      </c>
      <c r="J1617" s="13">
        <v>6.0</v>
      </c>
    </row>
    <row r="1618">
      <c r="A1618" s="13" t="s">
        <v>1718</v>
      </c>
      <c r="B1618" s="13" t="s">
        <v>4132</v>
      </c>
      <c r="C1618" s="13" t="s">
        <v>4133</v>
      </c>
      <c r="D1618" s="13" t="s">
        <v>4134</v>
      </c>
      <c r="E1618" s="13" t="s">
        <v>4435</v>
      </c>
      <c r="F1618" s="13" t="s">
        <v>4134</v>
      </c>
      <c r="G1618" s="13" t="s">
        <v>1723</v>
      </c>
      <c r="H1618" s="29">
        <v>-16.493988</v>
      </c>
      <c r="I1618" s="29">
        <v>-68.161267</v>
      </c>
      <c r="J1618" s="13">
        <v>9.0</v>
      </c>
    </row>
    <row r="1619">
      <c r="A1619" s="13" t="s">
        <v>1718</v>
      </c>
      <c r="B1619" s="13" t="s">
        <v>4132</v>
      </c>
      <c r="C1619" s="13" t="s">
        <v>4133</v>
      </c>
      <c r="D1619" s="13" t="s">
        <v>4134</v>
      </c>
      <c r="E1619" s="13" t="s">
        <v>4436</v>
      </c>
      <c r="F1619" s="13" t="s">
        <v>4134</v>
      </c>
      <c r="G1619" s="13" t="s">
        <v>1723</v>
      </c>
      <c r="H1619" s="29">
        <v>-16.50195</v>
      </c>
      <c r="I1619" s="29">
        <v>-68.10326</v>
      </c>
      <c r="J1619" s="13">
        <v>7.0</v>
      </c>
    </row>
    <row r="1620">
      <c r="A1620" s="13" t="s">
        <v>1718</v>
      </c>
      <c r="B1620" s="13" t="s">
        <v>4132</v>
      </c>
      <c r="C1620" s="13" t="s">
        <v>4138</v>
      </c>
      <c r="D1620" s="13" t="s">
        <v>4139</v>
      </c>
      <c r="E1620" s="13" t="s">
        <v>4437</v>
      </c>
      <c r="F1620" s="13" t="s">
        <v>4438</v>
      </c>
      <c r="G1620" s="13" t="s">
        <v>1723</v>
      </c>
      <c r="H1620" s="29">
        <v>-16.77349</v>
      </c>
      <c r="I1620" s="29">
        <v>-68.17124</v>
      </c>
      <c r="J1620" s="13">
        <v>19.0</v>
      </c>
    </row>
    <row r="1621">
      <c r="A1621" s="13" t="s">
        <v>1718</v>
      </c>
      <c r="B1621" s="13" t="s">
        <v>4132</v>
      </c>
      <c r="C1621" s="13" t="s">
        <v>4138</v>
      </c>
      <c r="D1621" s="13" t="s">
        <v>4439</v>
      </c>
      <c r="E1621" s="13" t="s">
        <v>4440</v>
      </c>
      <c r="F1621" s="13" t="s">
        <v>4441</v>
      </c>
      <c r="G1621" s="13" t="s">
        <v>1723</v>
      </c>
      <c r="H1621" s="29">
        <v>-17.17401</v>
      </c>
      <c r="I1621" s="29">
        <v>-68.08076</v>
      </c>
      <c r="J1621" s="13">
        <v>18.0</v>
      </c>
    </row>
    <row r="1622">
      <c r="A1622" s="13" t="s">
        <v>1718</v>
      </c>
      <c r="B1622" s="13" t="s">
        <v>4132</v>
      </c>
      <c r="C1622" s="13" t="s">
        <v>4163</v>
      </c>
      <c r="D1622" s="13" t="s">
        <v>4164</v>
      </c>
      <c r="E1622" s="13" t="s">
        <v>4442</v>
      </c>
      <c r="F1622" s="13" t="s">
        <v>4443</v>
      </c>
      <c r="G1622" s="13" t="s">
        <v>1723</v>
      </c>
      <c r="H1622" s="29">
        <v>-17.2136</v>
      </c>
      <c r="I1622" s="29">
        <v>-68.49117</v>
      </c>
      <c r="J1622" s="13">
        <v>19.0</v>
      </c>
    </row>
    <row r="1623">
      <c r="A1623" s="13" t="s">
        <v>1718</v>
      </c>
      <c r="B1623" s="13" t="s">
        <v>4132</v>
      </c>
      <c r="C1623" s="13" t="s">
        <v>4159</v>
      </c>
      <c r="D1623" s="13" t="s">
        <v>4190</v>
      </c>
      <c r="E1623" s="13" t="s">
        <v>4444</v>
      </c>
      <c r="F1623" s="13" t="s">
        <v>4441</v>
      </c>
      <c r="G1623" s="13" t="s">
        <v>1723</v>
      </c>
      <c r="H1623" s="29">
        <v>-17.17401</v>
      </c>
      <c r="I1623" s="29">
        <v>-68.08076</v>
      </c>
      <c r="J1623" s="13">
        <v>18.0</v>
      </c>
    </row>
    <row r="1624">
      <c r="A1624" s="13" t="s">
        <v>1718</v>
      </c>
      <c r="B1624" s="13" t="s">
        <v>4132</v>
      </c>
      <c r="C1624" s="13" t="s">
        <v>4141</v>
      </c>
      <c r="D1624" s="13" t="s">
        <v>4355</v>
      </c>
      <c r="E1624" s="13" t="s">
        <v>4445</v>
      </c>
      <c r="F1624" s="13" t="s">
        <v>4446</v>
      </c>
      <c r="G1624" s="13" t="s">
        <v>3569</v>
      </c>
      <c r="H1624" s="29">
        <v>-16.37452</v>
      </c>
      <c r="I1624" s="29">
        <v>-67.47916</v>
      </c>
      <c r="J1624" s="13">
        <v>17.0</v>
      </c>
    </row>
    <row r="1625">
      <c r="A1625" s="13" t="s">
        <v>1718</v>
      </c>
      <c r="B1625" s="13" t="s">
        <v>4132</v>
      </c>
      <c r="C1625" s="13" t="s">
        <v>4141</v>
      </c>
      <c r="D1625" s="13" t="s">
        <v>4447</v>
      </c>
      <c r="E1625" s="13" t="s">
        <v>4448</v>
      </c>
      <c r="F1625" s="13" t="s">
        <v>4449</v>
      </c>
      <c r="G1625" s="13" t="s">
        <v>1723</v>
      </c>
      <c r="H1625" s="29">
        <v>-16.28541</v>
      </c>
      <c r="I1625" s="29">
        <v>-67.34164</v>
      </c>
      <c r="J1625" s="13">
        <v>17.0</v>
      </c>
    </row>
    <row r="1626">
      <c r="A1626" s="13" t="s">
        <v>1718</v>
      </c>
      <c r="B1626" s="13" t="s">
        <v>4132</v>
      </c>
      <c r="C1626" s="13" t="s">
        <v>4133</v>
      </c>
      <c r="D1626" s="13" t="s">
        <v>4134</v>
      </c>
      <c r="E1626" s="13" t="s">
        <v>4450</v>
      </c>
      <c r="F1626" s="13" t="s">
        <v>4134</v>
      </c>
      <c r="G1626" s="13" t="s">
        <v>1723</v>
      </c>
      <c r="H1626" s="29">
        <v>-16.49122</v>
      </c>
      <c r="I1626" s="29">
        <v>-68.13418</v>
      </c>
      <c r="J1626" s="13">
        <v>9.0</v>
      </c>
    </row>
    <row r="1627">
      <c r="A1627" s="13" t="s">
        <v>1718</v>
      </c>
      <c r="B1627" s="13" t="s">
        <v>4132</v>
      </c>
      <c r="C1627" s="13" t="s">
        <v>4294</v>
      </c>
      <c r="D1627" s="13" t="s">
        <v>4413</v>
      </c>
      <c r="E1627" s="13" t="s">
        <v>4451</v>
      </c>
      <c r="F1627" s="13" t="s">
        <v>3864</v>
      </c>
      <c r="G1627" s="13" t="s">
        <v>1723</v>
      </c>
      <c r="H1627" s="29">
        <v>-16.92918</v>
      </c>
      <c r="I1627" s="29">
        <v>-67.57736</v>
      </c>
      <c r="J1627" s="13">
        <v>18.0</v>
      </c>
    </row>
    <row r="1628">
      <c r="A1628" s="13" t="s">
        <v>1718</v>
      </c>
      <c r="B1628" s="13" t="s">
        <v>4132</v>
      </c>
      <c r="C1628" s="13" t="s">
        <v>4133</v>
      </c>
      <c r="D1628" s="13" t="s">
        <v>2469</v>
      </c>
      <c r="E1628" s="13" t="s">
        <v>4452</v>
      </c>
      <c r="F1628" s="13" t="s">
        <v>2469</v>
      </c>
      <c r="G1628" s="13" t="s">
        <v>1723</v>
      </c>
      <c r="H1628" s="29">
        <v>-16.52322</v>
      </c>
      <c r="I1628" s="29">
        <v>-68.22268</v>
      </c>
      <c r="J1628" s="13">
        <v>13.0</v>
      </c>
    </row>
    <row r="1629">
      <c r="A1629" s="13" t="s">
        <v>1718</v>
      </c>
      <c r="B1629" s="13" t="s">
        <v>4132</v>
      </c>
      <c r="C1629" s="13" t="s">
        <v>4133</v>
      </c>
      <c r="D1629" s="13" t="s">
        <v>2469</v>
      </c>
      <c r="E1629" s="13" t="s">
        <v>4453</v>
      </c>
      <c r="F1629" s="13" t="s">
        <v>2469</v>
      </c>
      <c r="G1629" s="13" t="s">
        <v>1723</v>
      </c>
      <c r="H1629" s="29">
        <v>-16.51796</v>
      </c>
      <c r="I1629" s="29">
        <v>-68.19802</v>
      </c>
      <c r="J1629" s="13">
        <v>11.0</v>
      </c>
    </row>
    <row r="1630">
      <c r="A1630" s="13" t="s">
        <v>1718</v>
      </c>
      <c r="B1630" s="13" t="s">
        <v>4132</v>
      </c>
      <c r="C1630" s="13" t="s">
        <v>4133</v>
      </c>
      <c r="D1630" s="13" t="s">
        <v>2469</v>
      </c>
      <c r="E1630" s="13" t="s">
        <v>4454</v>
      </c>
      <c r="F1630" s="13" t="s">
        <v>2469</v>
      </c>
      <c r="G1630" s="13" t="s">
        <v>1723</v>
      </c>
      <c r="H1630" s="29">
        <v>-16.48692</v>
      </c>
      <c r="I1630" s="29">
        <v>-68.20879</v>
      </c>
      <c r="J1630" s="13">
        <v>10.0</v>
      </c>
    </row>
    <row r="1631">
      <c r="A1631" s="13" t="s">
        <v>1718</v>
      </c>
      <c r="B1631" s="13" t="s">
        <v>4132</v>
      </c>
      <c r="C1631" s="13" t="s">
        <v>4364</v>
      </c>
      <c r="D1631" s="13" t="s">
        <v>4381</v>
      </c>
      <c r="E1631" s="13" t="s">
        <v>4455</v>
      </c>
      <c r="F1631" s="13" t="s">
        <v>4456</v>
      </c>
      <c r="G1631" s="13" t="s">
        <v>1723</v>
      </c>
      <c r="H1631" s="29">
        <v>-15.83644</v>
      </c>
      <c r="I1631" s="29">
        <v>-68.94691</v>
      </c>
      <c r="J1631" s="13">
        <v>15.0</v>
      </c>
    </row>
    <row r="1632">
      <c r="A1632" s="13" t="s">
        <v>1718</v>
      </c>
      <c r="B1632" s="13" t="s">
        <v>4132</v>
      </c>
      <c r="C1632" s="13" t="s">
        <v>4221</v>
      </c>
      <c r="D1632" s="13" t="s">
        <v>4268</v>
      </c>
      <c r="E1632" s="13" t="s">
        <v>4457</v>
      </c>
      <c r="F1632" s="13" t="s">
        <v>4458</v>
      </c>
      <c r="G1632" s="13" t="s">
        <v>1723</v>
      </c>
      <c r="H1632" s="29">
        <v>-16.40942</v>
      </c>
      <c r="I1632" s="29">
        <v>-68.5423</v>
      </c>
      <c r="J1632" s="13">
        <v>14.0</v>
      </c>
    </row>
    <row r="1633">
      <c r="A1633" s="13" t="s">
        <v>1718</v>
      </c>
      <c r="B1633" s="13" t="s">
        <v>4132</v>
      </c>
      <c r="C1633" s="13" t="s">
        <v>4133</v>
      </c>
      <c r="D1633" s="13" t="s">
        <v>2469</v>
      </c>
      <c r="E1633" s="13" t="s">
        <v>4459</v>
      </c>
      <c r="F1633" s="13" t="s">
        <v>2469</v>
      </c>
      <c r="G1633" s="13" t="s">
        <v>1723</v>
      </c>
      <c r="H1633" s="29">
        <v>-16.53367</v>
      </c>
      <c r="I1633" s="29">
        <v>-68.14963</v>
      </c>
      <c r="J1633" s="13">
        <v>11.0</v>
      </c>
    </row>
    <row r="1634">
      <c r="A1634" s="13" t="s">
        <v>1718</v>
      </c>
      <c r="B1634" s="13" t="s">
        <v>4132</v>
      </c>
      <c r="C1634" s="13" t="s">
        <v>4364</v>
      </c>
      <c r="D1634" s="13" t="s">
        <v>4365</v>
      </c>
      <c r="E1634" s="13" t="s">
        <v>4460</v>
      </c>
      <c r="F1634" s="13" t="s">
        <v>4365</v>
      </c>
      <c r="G1634" s="13" t="s">
        <v>1723</v>
      </c>
      <c r="H1634" s="29">
        <v>-16.04263</v>
      </c>
      <c r="I1634" s="29">
        <v>-68.68538</v>
      </c>
      <c r="J1634" s="13">
        <v>15.0</v>
      </c>
    </row>
    <row r="1635">
      <c r="A1635" s="13" t="s">
        <v>1718</v>
      </c>
      <c r="B1635" s="13" t="s">
        <v>4132</v>
      </c>
      <c r="C1635" s="13" t="s">
        <v>4133</v>
      </c>
      <c r="D1635" s="13" t="s">
        <v>2469</v>
      </c>
      <c r="E1635" s="13" t="s">
        <v>4461</v>
      </c>
      <c r="F1635" s="13" t="s">
        <v>4462</v>
      </c>
      <c r="G1635" s="13" t="s">
        <v>1723</v>
      </c>
      <c r="H1635" s="29">
        <v>-15.78911</v>
      </c>
      <c r="I1635" s="29">
        <v>-69.03745</v>
      </c>
      <c r="J1635" s="13">
        <v>14.0</v>
      </c>
    </row>
    <row r="1636">
      <c r="A1636" s="13" t="s">
        <v>1718</v>
      </c>
      <c r="B1636" s="13" t="s">
        <v>4132</v>
      </c>
      <c r="C1636" s="13" t="s">
        <v>4133</v>
      </c>
      <c r="D1636" s="13" t="s">
        <v>4134</v>
      </c>
      <c r="E1636" s="13" t="s">
        <v>4463</v>
      </c>
      <c r="F1636" s="13" t="s">
        <v>4134</v>
      </c>
      <c r="G1636" s="13" t="s">
        <v>1723</v>
      </c>
      <c r="H1636" s="29">
        <v>-16.49414</v>
      </c>
      <c r="I1636" s="29">
        <v>-68.15351</v>
      </c>
      <c r="J1636" s="13">
        <v>9.0</v>
      </c>
    </row>
    <row r="1637">
      <c r="A1637" s="13" t="s">
        <v>1718</v>
      </c>
      <c r="B1637" s="13" t="s">
        <v>4132</v>
      </c>
      <c r="C1637" s="13" t="s">
        <v>4138</v>
      </c>
      <c r="D1637" s="13" t="s">
        <v>4439</v>
      </c>
      <c r="E1637" s="13" t="s">
        <v>4464</v>
      </c>
      <c r="F1637" s="13" t="s">
        <v>4439</v>
      </c>
      <c r="G1637" s="13" t="s">
        <v>1723</v>
      </c>
      <c r="H1637" s="29">
        <v>-16.55647</v>
      </c>
      <c r="I1637" s="29">
        <v>-68.67873</v>
      </c>
      <c r="J1637" s="13">
        <v>19.0</v>
      </c>
    </row>
    <row r="1638">
      <c r="A1638" s="13" t="s">
        <v>1718</v>
      </c>
      <c r="B1638" s="13" t="s">
        <v>4132</v>
      </c>
      <c r="C1638" s="13" t="s">
        <v>4274</v>
      </c>
      <c r="D1638" s="13" t="s">
        <v>4275</v>
      </c>
      <c r="E1638" s="13" t="s">
        <v>4465</v>
      </c>
      <c r="F1638" s="13" t="s">
        <v>4466</v>
      </c>
      <c r="G1638" s="13" t="s">
        <v>1723</v>
      </c>
      <c r="H1638" s="29">
        <v>-15.52736</v>
      </c>
      <c r="I1638" s="29">
        <v>-69.11092</v>
      </c>
      <c r="J1638" s="13">
        <v>14.0</v>
      </c>
    </row>
    <row r="1639">
      <c r="A1639" s="13" t="s">
        <v>1718</v>
      </c>
      <c r="B1639" s="13" t="s">
        <v>4132</v>
      </c>
      <c r="C1639" s="13" t="s">
        <v>4274</v>
      </c>
      <c r="D1639" s="13" t="s">
        <v>4399</v>
      </c>
      <c r="E1639" s="13" t="s">
        <v>4467</v>
      </c>
      <c r="F1639" s="13" t="s">
        <v>4468</v>
      </c>
      <c r="G1639" s="13" t="s">
        <v>1723</v>
      </c>
      <c r="H1639" s="29">
        <v>-15.64204</v>
      </c>
      <c r="I1639" s="29">
        <v>-68.98556</v>
      </c>
      <c r="J1639" s="13">
        <v>14.0</v>
      </c>
    </row>
    <row r="1640">
      <c r="A1640" s="13" t="s">
        <v>1718</v>
      </c>
      <c r="B1640" s="13" t="s">
        <v>4132</v>
      </c>
      <c r="C1640" s="13" t="s">
        <v>4364</v>
      </c>
      <c r="D1640" s="13" t="s">
        <v>4469</v>
      </c>
      <c r="E1640" s="13" t="s">
        <v>4470</v>
      </c>
      <c r="F1640" s="13" t="s">
        <v>4469</v>
      </c>
      <c r="G1640" s="13" t="s">
        <v>1723</v>
      </c>
      <c r="H1640" s="29">
        <v>-16.2081</v>
      </c>
      <c r="I1640" s="29">
        <v>-68.70113</v>
      </c>
      <c r="J1640" s="13">
        <v>15.0</v>
      </c>
    </row>
    <row r="1641">
      <c r="A1641" s="13" t="s">
        <v>1718</v>
      </c>
      <c r="B1641" s="13" t="s">
        <v>4132</v>
      </c>
      <c r="C1641" s="13" t="s">
        <v>4175</v>
      </c>
      <c r="D1641" s="13" t="s">
        <v>4471</v>
      </c>
      <c r="E1641" s="13" t="s">
        <v>4472</v>
      </c>
      <c r="F1641" s="13" t="s">
        <v>4473</v>
      </c>
      <c r="G1641" s="13" t="s">
        <v>1723</v>
      </c>
      <c r="H1641" s="29">
        <v>-16.19247</v>
      </c>
      <c r="I1641" s="29">
        <v>-68.95449</v>
      </c>
      <c r="J1641" s="13">
        <v>14.0</v>
      </c>
    </row>
    <row r="1642">
      <c r="A1642" s="13" t="s">
        <v>1718</v>
      </c>
      <c r="B1642" s="13" t="s">
        <v>4132</v>
      </c>
      <c r="C1642" s="13" t="s">
        <v>4274</v>
      </c>
      <c r="D1642" s="13" t="s">
        <v>4275</v>
      </c>
      <c r="E1642" s="13" t="s">
        <v>4474</v>
      </c>
      <c r="F1642" s="13" t="s">
        <v>4475</v>
      </c>
      <c r="G1642" s="13" t="s">
        <v>1723</v>
      </c>
      <c r="H1642" s="29">
        <v>-15.49551</v>
      </c>
      <c r="I1642" s="29">
        <v>-69.20315</v>
      </c>
      <c r="J1642" s="13">
        <v>14.0</v>
      </c>
    </row>
    <row r="1643">
      <c r="A1643" s="13" t="s">
        <v>1718</v>
      </c>
      <c r="B1643" s="13" t="s">
        <v>4132</v>
      </c>
      <c r="C1643" s="13" t="s">
        <v>4133</v>
      </c>
      <c r="D1643" s="13" t="s">
        <v>2469</v>
      </c>
      <c r="E1643" s="13" t="s">
        <v>4476</v>
      </c>
      <c r="F1643" s="13" t="s">
        <v>2469</v>
      </c>
      <c r="G1643" s="13" t="s">
        <v>1723</v>
      </c>
      <c r="H1643" s="29">
        <v>-16.54344</v>
      </c>
      <c r="I1643" s="29">
        <v>-68.23247</v>
      </c>
      <c r="J1643" s="13">
        <v>12.0</v>
      </c>
    </row>
    <row r="1644">
      <c r="A1644" s="13" t="s">
        <v>1718</v>
      </c>
      <c r="B1644" s="13" t="s">
        <v>4132</v>
      </c>
      <c r="C1644" s="13" t="s">
        <v>4133</v>
      </c>
      <c r="D1644" s="13" t="s">
        <v>4134</v>
      </c>
      <c r="E1644" s="13" t="s">
        <v>4477</v>
      </c>
      <c r="F1644" s="13" t="s">
        <v>4134</v>
      </c>
      <c r="G1644" s="13" t="s">
        <v>1723</v>
      </c>
      <c r="H1644" s="29">
        <v>-16.47554</v>
      </c>
      <c r="I1644" s="29">
        <v>-68.12103</v>
      </c>
      <c r="J1644" s="13">
        <v>6.0</v>
      </c>
    </row>
    <row r="1645">
      <c r="A1645" s="13" t="s">
        <v>1718</v>
      </c>
      <c r="B1645" s="13" t="s">
        <v>4132</v>
      </c>
      <c r="C1645" s="13" t="s">
        <v>4364</v>
      </c>
      <c r="D1645" s="13" t="s">
        <v>4365</v>
      </c>
      <c r="E1645" s="13" t="s">
        <v>4478</v>
      </c>
      <c r="F1645" s="13" t="s">
        <v>4365</v>
      </c>
      <c r="G1645" s="13" t="s">
        <v>1723</v>
      </c>
      <c r="H1645" s="29">
        <v>-16.04657</v>
      </c>
      <c r="I1645" s="29">
        <v>-68.68598</v>
      </c>
      <c r="J1645" s="13">
        <v>15.0</v>
      </c>
    </row>
    <row r="1646">
      <c r="A1646" s="13" t="s">
        <v>1718</v>
      </c>
      <c r="B1646" s="13" t="s">
        <v>4132</v>
      </c>
      <c r="C1646" s="13" t="s">
        <v>4133</v>
      </c>
      <c r="D1646" s="13" t="s">
        <v>2469</v>
      </c>
      <c r="E1646" s="13" t="s">
        <v>4479</v>
      </c>
      <c r="F1646" s="13" t="s">
        <v>2469</v>
      </c>
      <c r="G1646" s="13" t="s">
        <v>1723</v>
      </c>
      <c r="H1646" s="29">
        <v>-16.49355</v>
      </c>
      <c r="I1646" s="29">
        <v>-68.21574</v>
      </c>
      <c r="J1646" s="13">
        <v>13.0</v>
      </c>
    </row>
    <row r="1647">
      <c r="A1647" s="13" t="s">
        <v>1718</v>
      </c>
      <c r="B1647" s="13" t="s">
        <v>4132</v>
      </c>
      <c r="C1647" s="13" t="s">
        <v>4274</v>
      </c>
      <c r="D1647" s="13" t="s">
        <v>4399</v>
      </c>
      <c r="E1647" s="13" t="s">
        <v>4480</v>
      </c>
      <c r="F1647" s="13" t="s">
        <v>4481</v>
      </c>
      <c r="G1647" s="13" t="s">
        <v>1723</v>
      </c>
      <c r="H1647" s="29">
        <v>-15.57729</v>
      </c>
      <c r="I1647" s="29">
        <v>-68.9835</v>
      </c>
      <c r="J1647" s="13">
        <v>14.0</v>
      </c>
    </row>
    <row r="1648">
      <c r="A1648" s="13" t="s">
        <v>1718</v>
      </c>
      <c r="B1648" s="13" t="s">
        <v>4132</v>
      </c>
      <c r="C1648" s="13" t="s">
        <v>4141</v>
      </c>
      <c r="D1648" s="13" t="s">
        <v>4447</v>
      </c>
      <c r="E1648" s="13" t="s">
        <v>4482</v>
      </c>
      <c r="F1648" s="13" t="s">
        <v>4483</v>
      </c>
      <c r="G1648" s="13" t="s">
        <v>1723</v>
      </c>
      <c r="H1648" s="29">
        <v>-15.99563</v>
      </c>
      <c r="I1648" s="29">
        <v>-67.17278</v>
      </c>
      <c r="J1648" s="13">
        <v>17.0</v>
      </c>
    </row>
    <row r="1649">
      <c r="A1649" s="13" t="s">
        <v>1718</v>
      </c>
      <c r="B1649" s="13" t="s">
        <v>4132</v>
      </c>
      <c r="C1649" s="13" t="s">
        <v>4374</v>
      </c>
      <c r="D1649" s="13" t="s">
        <v>4375</v>
      </c>
      <c r="E1649" s="13" t="s">
        <v>4484</v>
      </c>
      <c r="F1649" s="13" t="s">
        <v>4485</v>
      </c>
      <c r="G1649" s="13" t="s">
        <v>1723</v>
      </c>
      <c r="H1649" s="29">
        <v>-17.28709</v>
      </c>
      <c r="I1649" s="29">
        <v>-69.21403</v>
      </c>
      <c r="J1649" s="13">
        <v>19.0</v>
      </c>
    </row>
    <row r="1650">
      <c r="A1650" s="13" t="s">
        <v>1718</v>
      </c>
      <c r="B1650" s="13" t="s">
        <v>4132</v>
      </c>
      <c r="C1650" s="13" t="s">
        <v>4163</v>
      </c>
      <c r="D1650" s="13" t="s">
        <v>4187</v>
      </c>
      <c r="E1650" s="13" t="s">
        <v>4486</v>
      </c>
      <c r="F1650" s="13" t="s">
        <v>4487</v>
      </c>
      <c r="G1650" s="13" t="s">
        <v>1723</v>
      </c>
      <c r="H1650" s="29">
        <v>-17.76429</v>
      </c>
      <c r="I1650" s="29">
        <v>-68.91974</v>
      </c>
      <c r="J1650" s="13">
        <v>19.0</v>
      </c>
    </row>
    <row r="1651">
      <c r="A1651" s="13" t="s">
        <v>1718</v>
      </c>
      <c r="B1651" s="13" t="s">
        <v>4132</v>
      </c>
      <c r="C1651" s="13" t="s">
        <v>4271</v>
      </c>
      <c r="D1651" s="13" t="s">
        <v>4427</v>
      </c>
      <c r="E1651" s="13" t="s">
        <v>4488</v>
      </c>
      <c r="F1651" s="13" t="s">
        <v>4489</v>
      </c>
      <c r="G1651" s="13" t="s">
        <v>1723</v>
      </c>
      <c r="H1651" s="29">
        <v>-15.4475</v>
      </c>
      <c r="I1651" s="29">
        <v>-68.91715</v>
      </c>
      <c r="J1651" s="13">
        <v>15.0</v>
      </c>
    </row>
    <row r="1652">
      <c r="A1652" s="13" t="s">
        <v>1718</v>
      </c>
      <c r="B1652" s="13" t="s">
        <v>4132</v>
      </c>
      <c r="C1652" s="13" t="s">
        <v>4133</v>
      </c>
      <c r="D1652" s="13" t="s">
        <v>2469</v>
      </c>
      <c r="E1652" s="13" t="s">
        <v>4490</v>
      </c>
      <c r="F1652" s="13" t="s">
        <v>2469</v>
      </c>
      <c r="G1652" s="13" t="s">
        <v>1723</v>
      </c>
      <c r="H1652" s="29">
        <v>-16.54459</v>
      </c>
      <c r="I1652" s="29">
        <v>-68.19044</v>
      </c>
      <c r="J1652" s="13">
        <v>11.0</v>
      </c>
    </row>
    <row r="1653">
      <c r="A1653" s="13" t="s">
        <v>1718</v>
      </c>
      <c r="B1653" s="13" t="s">
        <v>4132</v>
      </c>
      <c r="C1653" s="13" t="s">
        <v>4133</v>
      </c>
      <c r="D1653" s="13" t="s">
        <v>4134</v>
      </c>
      <c r="E1653" s="13" t="s">
        <v>4491</v>
      </c>
      <c r="F1653" s="13" t="s">
        <v>4134</v>
      </c>
      <c r="G1653" s="13" t="s">
        <v>1723</v>
      </c>
      <c r="H1653" s="29">
        <v>-16.53858</v>
      </c>
      <c r="I1653" s="29">
        <v>-68.07787</v>
      </c>
      <c r="J1653" s="13">
        <v>7.0</v>
      </c>
    </row>
    <row r="1654">
      <c r="A1654" s="13" t="s">
        <v>1718</v>
      </c>
      <c r="B1654" s="13" t="s">
        <v>4132</v>
      </c>
      <c r="C1654" s="13" t="s">
        <v>4294</v>
      </c>
      <c r="D1654" s="13" t="s">
        <v>4492</v>
      </c>
      <c r="E1654" s="13" t="s">
        <v>4493</v>
      </c>
      <c r="F1654" s="13" t="s">
        <v>4494</v>
      </c>
      <c r="G1654" s="13" t="s">
        <v>1723</v>
      </c>
      <c r="H1654" s="29">
        <v>-17.27501</v>
      </c>
      <c r="I1654" s="29">
        <v>-67.33579</v>
      </c>
      <c r="J1654" s="13">
        <v>18.0</v>
      </c>
    </row>
    <row r="1655">
      <c r="A1655" s="13" t="s">
        <v>1718</v>
      </c>
      <c r="B1655" s="13" t="s">
        <v>4132</v>
      </c>
      <c r="C1655" s="13" t="s">
        <v>4133</v>
      </c>
      <c r="D1655" s="13" t="s">
        <v>4134</v>
      </c>
      <c r="E1655" s="13" t="s">
        <v>4495</v>
      </c>
      <c r="F1655" s="13" t="s">
        <v>4134</v>
      </c>
      <c r="G1655" s="13" t="s">
        <v>1723</v>
      </c>
      <c r="H1655" s="29">
        <v>-16.50428</v>
      </c>
      <c r="I1655" s="29">
        <v>-68.13634</v>
      </c>
      <c r="J1655" s="13">
        <v>8.0</v>
      </c>
    </row>
    <row r="1656">
      <c r="A1656" s="13" t="s">
        <v>1718</v>
      </c>
      <c r="B1656" s="13" t="s">
        <v>4132</v>
      </c>
      <c r="C1656" s="13" t="s">
        <v>4133</v>
      </c>
      <c r="D1656" s="13" t="s">
        <v>4134</v>
      </c>
      <c r="E1656" s="13" t="s">
        <v>4496</v>
      </c>
      <c r="F1656" s="13" t="s">
        <v>4134</v>
      </c>
      <c r="G1656" s="13" t="s">
        <v>1723</v>
      </c>
      <c r="H1656" s="29">
        <v>-16.492584</v>
      </c>
      <c r="I1656" s="29">
        <v>-68.140251</v>
      </c>
      <c r="J1656" s="13">
        <v>9.0</v>
      </c>
    </row>
    <row r="1657">
      <c r="A1657" s="13" t="s">
        <v>1718</v>
      </c>
      <c r="B1657" s="13" t="s">
        <v>4132</v>
      </c>
      <c r="C1657" s="13" t="s">
        <v>4133</v>
      </c>
      <c r="D1657" s="13" t="s">
        <v>4134</v>
      </c>
      <c r="E1657" s="13" t="s">
        <v>4497</v>
      </c>
      <c r="F1657" s="13" t="s">
        <v>4134</v>
      </c>
      <c r="G1657" s="13" t="s">
        <v>1723</v>
      </c>
      <c r="H1657" s="29">
        <v>-16.53659</v>
      </c>
      <c r="I1657" s="29">
        <v>-68.09715</v>
      </c>
      <c r="J1657" s="13">
        <v>7.0</v>
      </c>
    </row>
    <row r="1658">
      <c r="A1658" s="13" t="s">
        <v>1718</v>
      </c>
      <c r="B1658" s="13" t="s">
        <v>4132</v>
      </c>
      <c r="C1658" s="13" t="s">
        <v>4133</v>
      </c>
      <c r="D1658" s="13" t="s">
        <v>2469</v>
      </c>
      <c r="E1658" s="13" t="s">
        <v>4498</v>
      </c>
      <c r="F1658" s="13" t="s">
        <v>2469</v>
      </c>
      <c r="G1658" s="13" t="s">
        <v>1723</v>
      </c>
      <c r="H1658" s="29">
        <v>-16.48123</v>
      </c>
      <c r="I1658" s="29">
        <v>-68.17645</v>
      </c>
      <c r="J1658" s="13">
        <v>10.0</v>
      </c>
    </row>
    <row r="1659">
      <c r="A1659" s="13" t="s">
        <v>1718</v>
      </c>
      <c r="B1659" s="13" t="s">
        <v>4132</v>
      </c>
      <c r="C1659" s="13" t="s">
        <v>4133</v>
      </c>
      <c r="D1659" s="13" t="s">
        <v>4134</v>
      </c>
      <c r="E1659" s="13" t="s">
        <v>4499</v>
      </c>
      <c r="F1659" s="13" t="s">
        <v>4134</v>
      </c>
      <c r="G1659" s="13" t="s">
        <v>1723</v>
      </c>
      <c r="H1659" s="29">
        <v>-16.513676</v>
      </c>
      <c r="I1659" s="29">
        <v>-68.134956</v>
      </c>
      <c r="J1659" s="13">
        <v>8.0</v>
      </c>
    </row>
    <row r="1660">
      <c r="A1660" s="13" t="s">
        <v>1718</v>
      </c>
      <c r="B1660" s="13" t="s">
        <v>4132</v>
      </c>
      <c r="C1660" s="13" t="s">
        <v>4221</v>
      </c>
      <c r="D1660" s="13" t="s">
        <v>4268</v>
      </c>
      <c r="E1660" s="13" t="s">
        <v>4500</v>
      </c>
      <c r="F1660" s="13" t="s">
        <v>4501</v>
      </c>
      <c r="G1660" s="13" t="s">
        <v>1723</v>
      </c>
      <c r="H1660" s="29">
        <v>-16.37475</v>
      </c>
      <c r="I1660" s="29">
        <v>-68.37844</v>
      </c>
      <c r="J1660" s="13">
        <v>14.0</v>
      </c>
    </row>
    <row r="1661">
      <c r="A1661" s="13" t="s">
        <v>1718</v>
      </c>
      <c r="B1661" s="13" t="s">
        <v>4132</v>
      </c>
      <c r="C1661" s="13" t="s">
        <v>4364</v>
      </c>
      <c r="D1661" s="13" t="s">
        <v>4387</v>
      </c>
      <c r="E1661" s="13" t="s">
        <v>4502</v>
      </c>
      <c r="F1661" s="13" t="s">
        <v>4387</v>
      </c>
      <c r="G1661" s="13" t="s">
        <v>1723</v>
      </c>
      <c r="H1661" s="29">
        <v>-16.05531</v>
      </c>
      <c r="I1661" s="29">
        <v>-68.81879</v>
      </c>
      <c r="J1661" s="13">
        <v>15.0</v>
      </c>
    </row>
    <row r="1662">
      <c r="A1662" s="13" t="s">
        <v>1718</v>
      </c>
      <c r="B1662" s="13" t="s">
        <v>4132</v>
      </c>
      <c r="C1662" s="13" t="s">
        <v>4155</v>
      </c>
      <c r="D1662" s="13" t="s">
        <v>4156</v>
      </c>
      <c r="E1662" s="13" t="s">
        <v>4503</v>
      </c>
      <c r="F1662" s="13" t="s">
        <v>4504</v>
      </c>
      <c r="G1662" s="13" t="s">
        <v>1723</v>
      </c>
      <c r="H1662" s="29">
        <v>-16.26809</v>
      </c>
      <c r="I1662" s="29">
        <v>-67.55057</v>
      </c>
      <c r="J1662" s="13">
        <v>17.0</v>
      </c>
    </row>
    <row r="1663">
      <c r="A1663" s="13" t="s">
        <v>1718</v>
      </c>
      <c r="B1663" s="13" t="s">
        <v>4132</v>
      </c>
      <c r="C1663" s="13" t="s">
        <v>4505</v>
      </c>
      <c r="D1663" s="13" t="s">
        <v>4506</v>
      </c>
      <c r="E1663" s="13" t="s">
        <v>4507</v>
      </c>
      <c r="F1663" s="13" t="s">
        <v>4508</v>
      </c>
      <c r="G1663" s="13" t="s">
        <v>1723</v>
      </c>
      <c r="H1663" s="29">
        <v>-14.93176</v>
      </c>
      <c r="I1663" s="29">
        <v>-68.33105</v>
      </c>
      <c r="J1663" s="13">
        <v>15.0</v>
      </c>
    </row>
    <row r="1664">
      <c r="A1664" s="13" t="s">
        <v>1718</v>
      </c>
      <c r="B1664" s="13" t="s">
        <v>4132</v>
      </c>
      <c r="C1664" s="13" t="s">
        <v>4133</v>
      </c>
      <c r="D1664" s="13" t="s">
        <v>4134</v>
      </c>
      <c r="E1664" s="13" t="s">
        <v>4509</v>
      </c>
      <c r="F1664" s="13" t="s">
        <v>4134</v>
      </c>
      <c r="G1664" s="13" t="s">
        <v>1723</v>
      </c>
      <c r="H1664" s="29">
        <v>-16.51187</v>
      </c>
      <c r="I1664" s="29">
        <v>-68.09919</v>
      </c>
      <c r="J1664" s="13">
        <v>7.0</v>
      </c>
    </row>
    <row r="1665">
      <c r="A1665" s="13" t="s">
        <v>1718</v>
      </c>
      <c r="B1665" s="13" t="s">
        <v>4132</v>
      </c>
      <c r="C1665" s="13" t="s">
        <v>4364</v>
      </c>
      <c r="D1665" s="13" t="s">
        <v>4365</v>
      </c>
      <c r="E1665" s="13" t="s">
        <v>4510</v>
      </c>
      <c r="F1665" s="13" t="s">
        <v>2187</v>
      </c>
      <c r="G1665" s="13" t="s">
        <v>1723</v>
      </c>
      <c r="H1665" s="29">
        <v>-17.82358</v>
      </c>
      <c r="I1665" s="29">
        <v>-63.1228</v>
      </c>
      <c r="J1665" s="13">
        <v>48.0</v>
      </c>
    </row>
    <row r="1666">
      <c r="A1666" s="13" t="s">
        <v>1718</v>
      </c>
      <c r="B1666" s="13" t="s">
        <v>4132</v>
      </c>
      <c r="C1666" s="13" t="s">
        <v>4133</v>
      </c>
      <c r="D1666" s="13" t="s">
        <v>4134</v>
      </c>
      <c r="E1666" s="13" t="s">
        <v>4511</v>
      </c>
      <c r="F1666" s="13" t="s">
        <v>2185</v>
      </c>
      <c r="G1666" s="13" t="s">
        <v>1723</v>
      </c>
      <c r="H1666" s="29">
        <v>-19.05121</v>
      </c>
      <c r="I1666" s="29">
        <v>-65.25462</v>
      </c>
      <c r="J1666" s="13">
        <v>1.0</v>
      </c>
    </row>
    <row r="1667">
      <c r="A1667" s="13" t="s">
        <v>1718</v>
      </c>
      <c r="B1667" s="13" t="s">
        <v>4132</v>
      </c>
      <c r="C1667" s="13" t="s">
        <v>4364</v>
      </c>
      <c r="D1667" s="13" t="s">
        <v>4365</v>
      </c>
      <c r="E1667" s="13" t="s">
        <v>4512</v>
      </c>
      <c r="F1667" s="13" t="s">
        <v>4513</v>
      </c>
      <c r="G1667" s="13" t="s">
        <v>1723</v>
      </c>
      <c r="H1667" s="29">
        <v>-15.98684</v>
      </c>
      <c r="I1667" s="29">
        <v>-68.64019</v>
      </c>
      <c r="J1667" s="13">
        <v>15.0</v>
      </c>
    </row>
    <row r="1668">
      <c r="A1668" s="13" t="s">
        <v>1718</v>
      </c>
      <c r="B1668" s="13" t="s">
        <v>4132</v>
      </c>
      <c r="C1668" s="13" t="s">
        <v>4159</v>
      </c>
      <c r="D1668" s="13" t="s">
        <v>4182</v>
      </c>
      <c r="E1668" s="13" t="s">
        <v>4514</v>
      </c>
      <c r="F1668" s="13" t="s">
        <v>4515</v>
      </c>
      <c r="G1668" s="13" t="s">
        <v>1723</v>
      </c>
      <c r="H1668" s="29">
        <v>-17.38684</v>
      </c>
      <c r="I1668" s="29">
        <v>-67.63738</v>
      </c>
      <c r="J1668" s="13">
        <v>18.0</v>
      </c>
    </row>
    <row r="1669">
      <c r="A1669" s="13" t="s">
        <v>1718</v>
      </c>
      <c r="B1669" s="13" t="s">
        <v>4132</v>
      </c>
      <c r="C1669" s="13" t="s">
        <v>4274</v>
      </c>
      <c r="D1669" s="13" t="s">
        <v>4301</v>
      </c>
      <c r="E1669" s="13" t="s">
        <v>4516</v>
      </c>
      <c r="F1669" s="13" t="s">
        <v>4517</v>
      </c>
      <c r="G1669" s="13" t="s">
        <v>1723</v>
      </c>
      <c r="H1669" s="29">
        <v>-15.58194</v>
      </c>
      <c r="I1669" s="29">
        <v>-69.0155</v>
      </c>
      <c r="J1669" s="13">
        <v>14.0</v>
      </c>
    </row>
    <row r="1670">
      <c r="A1670" s="13" t="s">
        <v>1718</v>
      </c>
      <c r="B1670" s="13" t="s">
        <v>4132</v>
      </c>
      <c r="C1670" s="13" t="s">
        <v>4133</v>
      </c>
      <c r="D1670" s="13" t="s">
        <v>4134</v>
      </c>
      <c r="E1670" s="13" t="s">
        <v>4518</v>
      </c>
      <c r="F1670" s="13" t="s">
        <v>4134</v>
      </c>
      <c r="G1670" s="13" t="s">
        <v>1723</v>
      </c>
      <c r="H1670" s="29">
        <v>-16.49198</v>
      </c>
      <c r="I1670" s="29">
        <v>-68.10408</v>
      </c>
      <c r="J1670" s="13">
        <v>7.0</v>
      </c>
    </row>
    <row r="1671">
      <c r="A1671" s="13" t="s">
        <v>1718</v>
      </c>
      <c r="B1671" s="13" t="s">
        <v>4132</v>
      </c>
      <c r="C1671" s="13" t="s">
        <v>4141</v>
      </c>
      <c r="D1671" s="13" t="s">
        <v>4151</v>
      </c>
      <c r="E1671" s="13" t="s">
        <v>4519</v>
      </c>
      <c r="F1671" s="13" t="s">
        <v>4520</v>
      </c>
      <c r="G1671" s="13" t="s">
        <v>1723</v>
      </c>
      <c r="H1671" s="29">
        <v>-16.57078</v>
      </c>
      <c r="I1671" s="29">
        <v>-67.79365</v>
      </c>
      <c r="J1671" s="13">
        <v>17.0</v>
      </c>
    </row>
    <row r="1672">
      <c r="A1672" s="13" t="s">
        <v>1718</v>
      </c>
      <c r="B1672" s="13" t="s">
        <v>4132</v>
      </c>
      <c r="C1672" s="13" t="s">
        <v>4138</v>
      </c>
      <c r="D1672" s="13" t="s">
        <v>4345</v>
      </c>
      <c r="E1672" s="13" t="s">
        <v>4521</v>
      </c>
      <c r="F1672" s="13" t="s">
        <v>4522</v>
      </c>
      <c r="G1672" s="13" t="s">
        <v>1723</v>
      </c>
      <c r="H1672" s="29">
        <v>-16.7345</v>
      </c>
      <c r="I1672" s="29">
        <v>-68.99821</v>
      </c>
      <c r="J1672" s="13">
        <v>19.0</v>
      </c>
    </row>
    <row r="1673">
      <c r="A1673" s="13" t="s">
        <v>1718</v>
      </c>
      <c r="B1673" s="13" t="s">
        <v>4132</v>
      </c>
      <c r="C1673" s="13" t="s">
        <v>4221</v>
      </c>
      <c r="D1673" s="13" t="s">
        <v>4222</v>
      </c>
      <c r="E1673" s="13" t="s">
        <v>4523</v>
      </c>
      <c r="F1673" s="13" t="s">
        <v>4524</v>
      </c>
      <c r="G1673" s="13" t="s">
        <v>1723</v>
      </c>
      <c r="H1673" s="29">
        <v>-16.29834</v>
      </c>
      <c r="I1673" s="29">
        <v>-68.49313</v>
      </c>
      <c r="J1673" s="13">
        <v>14.0</v>
      </c>
    </row>
    <row r="1674">
      <c r="A1674" s="13" t="s">
        <v>1718</v>
      </c>
      <c r="B1674" s="13" t="s">
        <v>4132</v>
      </c>
      <c r="C1674" s="13" t="s">
        <v>4175</v>
      </c>
      <c r="D1674" s="13" t="s">
        <v>4317</v>
      </c>
      <c r="E1674" s="13" t="s">
        <v>4525</v>
      </c>
      <c r="F1674" s="13" t="s">
        <v>4526</v>
      </c>
      <c r="G1674" s="13" t="s">
        <v>1723</v>
      </c>
      <c r="H1674" s="29">
        <v>-16.25432</v>
      </c>
      <c r="I1674" s="29">
        <v>-68.86105</v>
      </c>
      <c r="J1674" s="13">
        <v>14.0</v>
      </c>
    </row>
    <row r="1675">
      <c r="A1675" s="13" t="s">
        <v>1718</v>
      </c>
      <c r="B1675" s="13" t="s">
        <v>4132</v>
      </c>
      <c r="C1675" s="13" t="s">
        <v>4294</v>
      </c>
      <c r="D1675" s="13" t="s">
        <v>4295</v>
      </c>
      <c r="E1675" s="13" t="s">
        <v>4527</v>
      </c>
      <c r="F1675" s="13" t="s">
        <v>4528</v>
      </c>
      <c r="G1675" s="13" t="s">
        <v>1723</v>
      </c>
      <c r="H1675" s="29">
        <v>-17.08772</v>
      </c>
      <c r="I1675" s="29">
        <v>-67.6229</v>
      </c>
      <c r="J1675" s="13">
        <v>18.0</v>
      </c>
    </row>
    <row r="1676">
      <c r="A1676" s="13" t="s">
        <v>1718</v>
      </c>
      <c r="B1676" s="13" t="s">
        <v>4132</v>
      </c>
      <c r="C1676" s="13" t="s">
        <v>4133</v>
      </c>
      <c r="D1676" s="13" t="s">
        <v>4134</v>
      </c>
      <c r="E1676" s="13" t="s">
        <v>4529</v>
      </c>
      <c r="F1676" s="13" t="s">
        <v>4134</v>
      </c>
      <c r="G1676" s="13" t="s">
        <v>1723</v>
      </c>
      <c r="H1676" s="29">
        <v>-16.4961</v>
      </c>
      <c r="I1676" s="29">
        <v>-68.14117</v>
      </c>
      <c r="J1676" s="13">
        <v>8.0</v>
      </c>
    </row>
    <row r="1677">
      <c r="A1677" s="13" t="s">
        <v>1718</v>
      </c>
      <c r="B1677" s="13" t="s">
        <v>4132</v>
      </c>
      <c r="C1677" s="13" t="s">
        <v>4133</v>
      </c>
      <c r="D1677" s="13" t="s">
        <v>2469</v>
      </c>
      <c r="E1677" s="13" t="s">
        <v>4530</v>
      </c>
      <c r="F1677" s="13" t="s">
        <v>2469</v>
      </c>
      <c r="G1677" s="13" t="s">
        <v>1723</v>
      </c>
      <c r="H1677" s="29">
        <v>-16.49505</v>
      </c>
      <c r="I1677" s="29">
        <v>-68.21351</v>
      </c>
      <c r="J1677" s="13">
        <v>13.0</v>
      </c>
    </row>
    <row r="1678">
      <c r="A1678" s="13" t="s">
        <v>1718</v>
      </c>
      <c r="B1678" s="13" t="s">
        <v>4132</v>
      </c>
      <c r="C1678" s="13" t="s">
        <v>4133</v>
      </c>
      <c r="D1678" s="13" t="s">
        <v>2469</v>
      </c>
      <c r="E1678" s="13" t="s">
        <v>4531</v>
      </c>
      <c r="F1678" s="13" t="s">
        <v>2469</v>
      </c>
      <c r="G1678" s="13" t="s">
        <v>1723</v>
      </c>
      <c r="H1678" s="29">
        <v>-16.49505</v>
      </c>
      <c r="I1678" s="29">
        <v>-68.21351</v>
      </c>
      <c r="J1678" s="13">
        <v>13.0</v>
      </c>
    </row>
    <row r="1679">
      <c r="A1679" s="13" t="s">
        <v>1718</v>
      </c>
      <c r="B1679" s="13" t="s">
        <v>4132</v>
      </c>
      <c r="C1679" s="13" t="s">
        <v>4419</v>
      </c>
      <c r="D1679" s="13" t="s">
        <v>4420</v>
      </c>
      <c r="E1679" s="13" t="s">
        <v>4532</v>
      </c>
      <c r="F1679" s="13" t="s">
        <v>4533</v>
      </c>
      <c r="G1679" s="13" t="s">
        <v>1723</v>
      </c>
      <c r="H1679" s="29">
        <v>-17.72286</v>
      </c>
      <c r="I1679" s="29">
        <v>-67.96583</v>
      </c>
      <c r="J1679" s="13">
        <v>18.0</v>
      </c>
    </row>
    <row r="1680">
      <c r="A1680" s="13" t="s">
        <v>1718</v>
      </c>
      <c r="B1680" s="13" t="s">
        <v>4132</v>
      </c>
      <c r="C1680" s="13" t="s">
        <v>4133</v>
      </c>
      <c r="D1680" s="13" t="s">
        <v>4134</v>
      </c>
      <c r="E1680" s="13" t="s">
        <v>4534</v>
      </c>
      <c r="F1680" s="13" t="s">
        <v>4134</v>
      </c>
      <c r="G1680" s="13" t="s">
        <v>1723</v>
      </c>
      <c r="H1680" s="29">
        <v>-16.47857</v>
      </c>
      <c r="I1680" s="29">
        <v>-68.11738</v>
      </c>
      <c r="J1680" s="13">
        <v>6.0</v>
      </c>
    </row>
    <row r="1681">
      <c r="A1681" s="13" t="s">
        <v>1718</v>
      </c>
      <c r="B1681" s="13" t="s">
        <v>4132</v>
      </c>
      <c r="C1681" s="13" t="s">
        <v>4133</v>
      </c>
      <c r="D1681" s="13" t="s">
        <v>4134</v>
      </c>
      <c r="E1681" s="13" t="s">
        <v>4535</v>
      </c>
      <c r="F1681" s="13" t="s">
        <v>4134</v>
      </c>
      <c r="G1681" s="13" t="s">
        <v>1723</v>
      </c>
      <c r="H1681" s="29">
        <v>-16.511687</v>
      </c>
      <c r="I1681" s="29">
        <v>-68.135919</v>
      </c>
      <c r="J1681" s="13">
        <v>8.0</v>
      </c>
    </row>
    <row r="1682">
      <c r="A1682" s="13" t="s">
        <v>1718</v>
      </c>
      <c r="B1682" s="13" t="s">
        <v>4132</v>
      </c>
      <c r="C1682" s="13" t="s">
        <v>4133</v>
      </c>
      <c r="D1682" s="13" t="s">
        <v>4134</v>
      </c>
      <c r="E1682" s="13" t="s">
        <v>4536</v>
      </c>
      <c r="F1682" s="13" t="s">
        <v>4134</v>
      </c>
      <c r="G1682" s="13" t="s">
        <v>1723</v>
      </c>
      <c r="H1682" s="29">
        <v>-16.49973</v>
      </c>
      <c r="I1682" s="29">
        <v>-68.13071</v>
      </c>
      <c r="J1682" s="13">
        <v>9.0</v>
      </c>
    </row>
    <row r="1683">
      <c r="A1683" s="13" t="s">
        <v>1718</v>
      </c>
      <c r="B1683" s="13" t="s">
        <v>4132</v>
      </c>
      <c r="C1683" s="13" t="s">
        <v>4133</v>
      </c>
      <c r="D1683" s="13" t="s">
        <v>4134</v>
      </c>
      <c r="E1683" s="13" t="s">
        <v>4537</v>
      </c>
      <c r="F1683" s="13" t="s">
        <v>4134</v>
      </c>
      <c r="G1683" s="13" t="s">
        <v>1723</v>
      </c>
      <c r="H1683" s="29">
        <v>-16.49939</v>
      </c>
      <c r="I1683" s="29">
        <v>-68.12583</v>
      </c>
      <c r="J1683" s="13">
        <v>9.0</v>
      </c>
    </row>
    <row r="1684">
      <c r="A1684" s="13" t="s">
        <v>1718</v>
      </c>
      <c r="B1684" s="13" t="s">
        <v>4132</v>
      </c>
      <c r="C1684" s="13" t="s">
        <v>4133</v>
      </c>
      <c r="D1684" s="13" t="s">
        <v>4134</v>
      </c>
      <c r="E1684" s="13" t="s">
        <v>4538</v>
      </c>
      <c r="F1684" s="13" t="s">
        <v>4134</v>
      </c>
      <c r="G1684" s="13" t="s">
        <v>1723</v>
      </c>
      <c r="H1684" s="29">
        <v>-16.50412</v>
      </c>
      <c r="I1684" s="29">
        <v>-68.11926</v>
      </c>
      <c r="J1684" s="13">
        <v>6.0</v>
      </c>
    </row>
    <row r="1685">
      <c r="A1685" s="13" t="s">
        <v>1718</v>
      </c>
      <c r="B1685" s="13" t="s">
        <v>4132</v>
      </c>
      <c r="C1685" s="13" t="s">
        <v>4206</v>
      </c>
      <c r="D1685" s="13" t="s">
        <v>4539</v>
      </c>
      <c r="E1685" s="13" t="s">
        <v>4540</v>
      </c>
      <c r="F1685" s="13" t="s">
        <v>4541</v>
      </c>
      <c r="G1685" s="13" t="s">
        <v>1723</v>
      </c>
      <c r="H1685" s="29">
        <v>-15.5816</v>
      </c>
      <c r="I1685" s="29">
        <v>-68.04258</v>
      </c>
      <c r="J1685" s="13">
        <v>16.0</v>
      </c>
    </row>
    <row r="1686">
      <c r="A1686" s="13" t="s">
        <v>1718</v>
      </c>
      <c r="B1686" s="13" t="s">
        <v>4132</v>
      </c>
      <c r="C1686" s="13" t="s">
        <v>4138</v>
      </c>
      <c r="D1686" s="13" t="s">
        <v>4139</v>
      </c>
      <c r="E1686" s="13" t="s">
        <v>4542</v>
      </c>
      <c r="F1686" s="13" t="s">
        <v>4139</v>
      </c>
      <c r="G1686" s="13" t="s">
        <v>1723</v>
      </c>
      <c r="H1686" s="29">
        <v>-16.64955</v>
      </c>
      <c r="I1686" s="29">
        <v>-68.2989</v>
      </c>
      <c r="J1686" s="13">
        <v>19.0</v>
      </c>
    </row>
    <row r="1687">
      <c r="A1687" s="13" t="s">
        <v>1718</v>
      </c>
      <c r="B1687" s="13" t="s">
        <v>4132</v>
      </c>
      <c r="C1687" s="13" t="s">
        <v>4133</v>
      </c>
      <c r="D1687" s="13" t="s">
        <v>4134</v>
      </c>
      <c r="E1687" s="13" t="s">
        <v>4543</v>
      </c>
      <c r="F1687" s="13" t="s">
        <v>4134</v>
      </c>
      <c r="G1687" s="13" t="s">
        <v>1723</v>
      </c>
      <c r="H1687" s="29">
        <v>-16.47846</v>
      </c>
      <c r="I1687" s="29">
        <v>-68.14679</v>
      </c>
      <c r="J1687" s="13">
        <v>9.0</v>
      </c>
    </row>
    <row r="1688">
      <c r="A1688" s="13" t="s">
        <v>1718</v>
      </c>
      <c r="B1688" s="13" t="s">
        <v>4132</v>
      </c>
      <c r="C1688" s="13" t="s">
        <v>4138</v>
      </c>
      <c r="D1688" s="13" t="s">
        <v>4139</v>
      </c>
      <c r="E1688" s="13" t="s">
        <v>4544</v>
      </c>
      <c r="F1688" s="13" t="s">
        <v>4545</v>
      </c>
      <c r="G1688" s="13" t="s">
        <v>1723</v>
      </c>
      <c r="H1688" s="29">
        <v>-16.71439</v>
      </c>
      <c r="I1688" s="29">
        <v>-68.18732</v>
      </c>
      <c r="J1688" s="13">
        <v>19.0</v>
      </c>
    </row>
    <row r="1689">
      <c r="A1689" s="13" t="s">
        <v>1718</v>
      </c>
      <c r="B1689" s="13" t="s">
        <v>4132</v>
      </c>
      <c r="C1689" s="13" t="s">
        <v>4163</v>
      </c>
      <c r="D1689" s="13" t="s">
        <v>4197</v>
      </c>
      <c r="E1689" s="13" t="s">
        <v>4546</v>
      </c>
      <c r="F1689" s="13" t="s">
        <v>4547</v>
      </c>
      <c r="G1689" s="13" t="s">
        <v>1723</v>
      </c>
      <c r="H1689" s="29">
        <v>-17.21467</v>
      </c>
      <c r="I1689" s="29">
        <v>-69.00089</v>
      </c>
      <c r="J1689" s="13">
        <v>19.0</v>
      </c>
    </row>
    <row r="1690">
      <c r="A1690" s="13" t="s">
        <v>1718</v>
      </c>
      <c r="B1690" s="13" t="s">
        <v>4132</v>
      </c>
      <c r="C1690" s="13" t="s">
        <v>4133</v>
      </c>
      <c r="D1690" s="13" t="s">
        <v>4134</v>
      </c>
      <c r="E1690" s="13" t="s">
        <v>4548</v>
      </c>
      <c r="F1690" s="13" t="s">
        <v>4134</v>
      </c>
      <c r="G1690" s="13" t="s">
        <v>1723</v>
      </c>
      <c r="H1690" s="29">
        <v>-16.50126</v>
      </c>
      <c r="I1690" s="29">
        <v>-68.141</v>
      </c>
      <c r="J1690" s="13">
        <v>8.0</v>
      </c>
    </row>
    <row r="1691">
      <c r="A1691" s="13" t="s">
        <v>1718</v>
      </c>
      <c r="B1691" s="13" t="s">
        <v>4132</v>
      </c>
      <c r="C1691" s="13" t="s">
        <v>4133</v>
      </c>
      <c r="D1691" s="13" t="s">
        <v>4134</v>
      </c>
      <c r="E1691" s="13" t="s">
        <v>4549</v>
      </c>
      <c r="F1691" s="13" t="s">
        <v>4134</v>
      </c>
      <c r="G1691" s="13" t="s">
        <v>1723</v>
      </c>
      <c r="H1691" s="29">
        <v>-16.48322</v>
      </c>
      <c r="I1691" s="29">
        <v>-68.12498</v>
      </c>
      <c r="J1691" s="13">
        <v>6.0</v>
      </c>
    </row>
    <row r="1692">
      <c r="A1692" s="13" t="s">
        <v>1718</v>
      </c>
      <c r="B1692" s="13" t="s">
        <v>4132</v>
      </c>
      <c r="C1692" s="13" t="s">
        <v>4133</v>
      </c>
      <c r="D1692" s="13" t="s">
        <v>4134</v>
      </c>
      <c r="E1692" s="13" t="s">
        <v>4550</v>
      </c>
      <c r="F1692" s="13" t="s">
        <v>4134</v>
      </c>
      <c r="G1692" s="13" t="s">
        <v>1723</v>
      </c>
      <c r="H1692" s="29">
        <v>-16.50274</v>
      </c>
      <c r="I1692" s="29">
        <v>-68.12307</v>
      </c>
      <c r="J1692" s="13">
        <v>6.0</v>
      </c>
    </row>
    <row r="1693">
      <c r="A1693" s="13" t="s">
        <v>1718</v>
      </c>
      <c r="B1693" s="13" t="s">
        <v>4132</v>
      </c>
      <c r="C1693" s="13" t="s">
        <v>4133</v>
      </c>
      <c r="D1693" s="13" t="s">
        <v>4134</v>
      </c>
      <c r="E1693" s="13" t="s">
        <v>4551</v>
      </c>
      <c r="F1693" s="13" t="s">
        <v>4134</v>
      </c>
      <c r="G1693" s="13" t="s">
        <v>1723</v>
      </c>
      <c r="H1693" s="29">
        <v>-16.51458</v>
      </c>
      <c r="I1693" s="29">
        <v>-68.14673</v>
      </c>
      <c r="J1693" s="13">
        <v>8.0</v>
      </c>
    </row>
    <row r="1694">
      <c r="A1694" s="13" t="s">
        <v>1718</v>
      </c>
      <c r="B1694" s="13" t="s">
        <v>4132</v>
      </c>
      <c r="C1694" s="13" t="s">
        <v>4206</v>
      </c>
      <c r="D1694" s="13" t="s">
        <v>4207</v>
      </c>
      <c r="E1694" s="13" t="s">
        <v>4552</v>
      </c>
      <c r="F1694" s="13" t="s">
        <v>4553</v>
      </c>
      <c r="G1694" s="13" t="s">
        <v>1723</v>
      </c>
      <c r="H1694" s="29">
        <v>-15.5341</v>
      </c>
      <c r="I1694" s="29">
        <v>-68.6505</v>
      </c>
      <c r="J1694" s="13">
        <v>16.0</v>
      </c>
    </row>
    <row r="1695">
      <c r="A1695" s="13" t="s">
        <v>1718</v>
      </c>
      <c r="B1695" s="13" t="s">
        <v>4132</v>
      </c>
      <c r="C1695" s="13" t="s">
        <v>4163</v>
      </c>
      <c r="D1695" s="13" t="s">
        <v>4197</v>
      </c>
      <c r="E1695" s="13" t="s">
        <v>4554</v>
      </c>
      <c r="F1695" s="13" t="s">
        <v>4555</v>
      </c>
      <c r="G1695" s="13" t="s">
        <v>1723</v>
      </c>
      <c r="H1695" s="29">
        <v>-17.08638</v>
      </c>
      <c r="I1695" s="29">
        <v>-68.66805</v>
      </c>
      <c r="J1695" s="13">
        <v>19.0</v>
      </c>
    </row>
    <row r="1696">
      <c r="A1696" s="13" t="s">
        <v>1718</v>
      </c>
      <c r="B1696" s="13" t="s">
        <v>4132</v>
      </c>
      <c r="C1696" s="13" t="s">
        <v>4138</v>
      </c>
      <c r="D1696" s="13" t="s">
        <v>4193</v>
      </c>
      <c r="E1696" s="13" t="s">
        <v>4556</v>
      </c>
      <c r="F1696" s="13" t="s">
        <v>4557</v>
      </c>
      <c r="G1696" s="13" t="s">
        <v>1723</v>
      </c>
      <c r="H1696" s="29">
        <v>-16.58226</v>
      </c>
      <c r="I1696" s="29">
        <v>-68.99149</v>
      </c>
      <c r="J1696" s="13">
        <v>19.0</v>
      </c>
    </row>
    <row r="1697">
      <c r="A1697" s="13" t="s">
        <v>1718</v>
      </c>
      <c r="B1697" s="13" t="s">
        <v>4132</v>
      </c>
      <c r="C1697" s="13" t="s">
        <v>4133</v>
      </c>
      <c r="D1697" s="13" t="s">
        <v>2469</v>
      </c>
      <c r="E1697" s="13" t="s">
        <v>4558</v>
      </c>
      <c r="F1697" s="13" t="s">
        <v>2469</v>
      </c>
      <c r="G1697" s="13" t="s">
        <v>1723</v>
      </c>
      <c r="H1697" s="29">
        <v>-16.49026</v>
      </c>
      <c r="I1697" s="29">
        <v>-68.17644</v>
      </c>
      <c r="J1697" s="13">
        <v>10.0</v>
      </c>
    </row>
    <row r="1698">
      <c r="A1698" s="13" t="s">
        <v>1718</v>
      </c>
      <c r="B1698" s="13" t="s">
        <v>4132</v>
      </c>
      <c r="C1698" s="13" t="s">
        <v>4141</v>
      </c>
      <c r="D1698" s="13" t="s">
        <v>4447</v>
      </c>
      <c r="E1698" s="13" t="s">
        <v>4559</v>
      </c>
      <c r="F1698" s="13" t="s">
        <v>4560</v>
      </c>
      <c r="G1698" s="13" t="s">
        <v>1723</v>
      </c>
      <c r="H1698" s="29">
        <v>-16.24007</v>
      </c>
      <c r="I1698" s="29">
        <v>-67.23377</v>
      </c>
      <c r="J1698" s="13">
        <v>17.0</v>
      </c>
    </row>
    <row r="1699">
      <c r="A1699" s="13" t="s">
        <v>1718</v>
      </c>
      <c r="B1699" s="13" t="s">
        <v>4132</v>
      </c>
      <c r="C1699" s="13" t="s">
        <v>4133</v>
      </c>
      <c r="D1699" s="13" t="s">
        <v>2469</v>
      </c>
      <c r="E1699" s="13" t="s">
        <v>4561</v>
      </c>
      <c r="F1699" s="13" t="s">
        <v>2469</v>
      </c>
      <c r="G1699" s="13" t="s">
        <v>1723</v>
      </c>
      <c r="H1699" s="29">
        <v>-16.53657</v>
      </c>
      <c r="I1699" s="29">
        <v>-68.18821</v>
      </c>
      <c r="J1699" s="13">
        <v>11.0</v>
      </c>
    </row>
    <row r="1700">
      <c r="A1700" s="13" t="s">
        <v>1718</v>
      </c>
      <c r="B1700" s="13" t="s">
        <v>4132</v>
      </c>
      <c r="C1700" s="13" t="s">
        <v>4206</v>
      </c>
      <c r="D1700" s="13" t="s">
        <v>4562</v>
      </c>
      <c r="E1700" s="13" t="s">
        <v>4563</v>
      </c>
      <c r="F1700" s="13" t="s">
        <v>4562</v>
      </c>
      <c r="G1700" s="13" t="s">
        <v>3569</v>
      </c>
      <c r="H1700" s="29">
        <v>-15.50123</v>
      </c>
      <c r="I1700" s="29">
        <v>-67.8819</v>
      </c>
      <c r="J1700" s="13">
        <v>16.0</v>
      </c>
    </row>
    <row r="1701">
      <c r="A1701" s="13" t="s">
        <v>1718</v>
      </c>
      <c r="B1701" s="13" t="s">
        <v>4132</v>
      </c>
      <c r="C1701" s="13" t="s">
        <v>4172</v>
      </c>
      <c r="D1701" s="13" t="s">
        <v>4172</v>
      </c>
      <c r="E1701" s="13" t="s">
        <v>4564</v>
      </c>
      <c r="F1701" s="13" t="s">
        <v>4565</v>
      </c>
      <c r="G1701" s="13" t="s">
        <v>1723</v>
      </c>
      <c r="H1701" s="29">
        <v>-15.95466</v>
      </c>
      <c r="I1701" s="29">
        <v>-67.56999</v>
      </c>
      <c r="J1701" s="13">
        <v>16.0</v>
      </c>
    </row>
    <row r="1702">
      <c r="A1702" s="13" t="s">
        <v>1718</v>
      </c>
      <c r="B1702" s="13" t="s">
        <v>4132</v>
      </c>
      <c r="C1702" s="13" t="s">
        <v>4159</v>
      </c>
      <c r="D1702" s="13" t="s">
        <v>4190</v>
      </c>
      <c r="E1702" s="13" t="s">
        <v>4566</v>
      </c>
      <c r="F1702" s="13" t="s">
        <v>4567</v>
      </c>
      <c r="G1702" s="13" t="s">
        <v>1723</v>
      </c>
      <c r="H1702" s="29">
        <v>-17.06024</v>
      </c>
      <c r="I1702" s="29">
        <v>-68.14827</v>
      </c>
      <c r="J1702" s="13">
        <v>18.0</v>
      </c>
    </row>
    <row r="1703">
      <c r="A1703" s="13" t="s">
        <v>1718</v>
      </c>
      <c r="B1703" s="13" t="s">
        <v>4132</v>
      </c>
      <c r="C1703" s="13" t="s">
        <v>4163</v>
      </c>
      <c r="D1703" s="13" t="s">
        <v>4197</v>
      </c>
      <c r="E1703" s="13" t="s">
        <v>4568</v>
      </c>
      <c r="F1703" s="13" t="s">
        <v>4569</v>
      </c>
      <c r="G1703" s="13" t="s">
        <v>1723</v>
      </c>
      <c r="H1703" s="29">
        <v>-17.26844</v>
      </c>
      <c r="I1703" s="29">
        <v>-68.86324</v>
      </c>
      <c r="J1703" s="13">
        <v>19.0</v>
      </c>
    </row>
    <row r="1704">
      <c r="A1704" s="13" t="s">
        <v>1718</v>
      </c>
      <c r="B1704" s="13" t="s">
        <v>4132</v>
      </c>
      <c r="C1704" s="13" t="s">
        <v>4163</v>
      </c>
      <c r="D1704" s="13" t="s">
        <v>4197</v>
      </c>
      <c r="E1704" s="13" t="s">
        <v>4570</v>
      </c>
      <c r="F1704" s="13" t="s">
        <v>4197</v>
      </c>
      <c r="G1704" s="13" t="s">
        <v>1723</v>
      </c>
      <c r="H1704" s="29">
        <v>-17.02134</v>
      </c>
      <c r="I1704" s="29">
        <v>-68.60491</v>
      </c>
      <c r="J1704" s="13">
        <v>19.0</v>
      </c>
    </row>
    <row r="1705">
      <c r="A1705" s="13" t="s">
        <v>1718</v>
      </c>
      <c r="B1705" s="13" t="s">
        <v>4132</v>
      </c>
      <c r="C1705" s="13" t="s">
        <v>4172</v>
      </c>
      <c r="D1705" s="13" t="s">
        <v>4172</v>
      </c>
      <c r="E1705" s="13" t="s">
        <v>4571</v>
      </c>
      <c r="F1705" s="13" t="s">
        <v>4572</v>
      </c>
      <c r="G1705" s="13" t="s">
        <v>1723</v>
      </c>
      <c r="H1705" s="29">
        <v>-15.73402</v>
      </c>
      <c r="I1705" s="29">
        <v>-67.51271</v>
      </c>
      <c r="J1705" s="13">
        <v>16.0</v>
      </c>
    </row>
    <row r="1706">
      <c r="A1706" s="13" t="s">
        <v>1718</v>
      </c>
      <c r="B1706" s="13" t="s">
        <v>4132</v>
      </c>
      <c r="C1706" s="13" t="s">
        <v>4163</v>
      </c>
      <c r="D1706" s="13" t="s">
        <v>4197</v>
      </c>
      <c r="E1706" s="13" t="s">
        <v>4573</v>
      </c>
      <c r="F1706" s="13" t="s">
        <v>4574</v>
      </c>
      <c r="G1706" s="13" t="s">
        <v>1723</v>
      </c>
      <c r="H1706" s="29">
        <v>-16.90038</v>
      </c>
      <c r="I1706" s="29">
        <v>-68.57354</v>
      </c>
      <c r="J1706" s="13">
        <v>19.0</v>
      </c>
    </row>
    <row r="1707">
      <c r="A1707" s="13" t="s">
        <v>1718</v>
      </c>
      <c r="B1707" s="13" t="s">
        <v>4132</v>
      </c>
      <c r="C1707" s="13" t="s">
        <v>4206</v>
      </c>
      <c r="D1707" s="13" t="s">
        <v>4244</v>
      </c>
      <c r="E1707" s="13" t="s">
        <v>4575</v>
      </c>
      <c r="F1707" s="13" t="s">
        <v>4576</v>
      </c>
      <c r="G1707" s="13" t="s">
        <v>1723</v>
      </c>
      <c r="H1707" s="29">
        <v>-15.73627</v>
      </c>
      <c r="I1707" s="29">
        <v>-68.76967</v>
      </c>
      <c r="J1707" s="13">
        <v>16.0</v>
      </c>
    </row>
    <row r="1708">
      <c r="A1708" s="13" t="s">
        <v>1718</v>
      </c>
      <c r="B1708" s="13" t="s">
        <v>4132</v>
      </c>
      <c r="C1708" s="13" t="s">
        <v>4167</v>
      </c>
      <c r="D1708" s="13" t="s">
        <v>4167</v>
      </c>
      <c r="E1708" s="13" t="s">
        <v>4577</v>
      </c>
      <c r="F1708" s="13" t="s">
        <v>4578</v>
      </c>
      <c r="G1708" s="13" t="s">
        <v>1723</v>
      </c>
      <c r="H1708" s="29">
        <v>-17.07948</v>
      </c>
      <c r="I1708" s="29">
        <v>-66.99092</v>
      </c>
      <c r="J1708" s="13">
        <v>17.0</v>
      </c>
    </row>
    <row r="1709">
      <c r="A1709" s="13" t="s">
        <v>1718</v>
      </c>
      <c r="B1709" s="13" t="s">
        <v>4132</v>
      </c>
      <c r="C1709" s="13" t="s">
        <v>4206</v>
      </c>
      <c r="D1709" s="13" t="s">
        <v>4244</v>
      </c>
      <c r="E1709" s="13" t="s">
        <v>4579</v>
      </c>
      <c r="F1709" s="13" t="s">
        <v>4580</v>
      </c>
      <c r="G1709" s="13" t="s">
        <v>1723</v>
      </c>
      <c r="H1709" s="29">
        <v>-15.79368</v>
      </c>
      <c r="I1709" s="29">
        <v>-68.6847</v>
      </c>
      <c r="J1709" s="13">
        <v>16.0</v>
      </c>
    </row>
    <row r="1710">
      <c r="A1710" s="13" t="s">
        <v>1718</v>
      </c>
      <c r="B1710" s="13" t="s">
        <v>4132</v>
      </c>
      <c r="C1710" s="13" t="s">
        <v>4221</v>
      </c>
      <c r="D1710" s="13" t="s">
        <v>4268</v>
      </c>
      <c r="E1710" s="13" t="s">
        <v>4581</v>
      </c>
      <c r="F1710" s="13" t="s">
        <v>4582</v>
      </c>
      <c r="G1710" s="13" t="s">
        <v>1723</v>
      </c>
      <c r="H1710" s="29">
        <v>-16.38573</v>
      </c>
      <c r="I1710" s="29">
        <v>-68.42702</v>
      </c>
      <c r="J1710" s="13">
        <v>14.0</v>
      </c>
    </row>
    <row r="1711">
      <c r="A1711" s="13" t="s">
        <v>1718</v>
      </c>
      <c r="B1711" s="13" t="s">
        <v>4132</v>
      </c>
      <c r="C1711" s="13" t="s">
        <v>4206</v>
      </c>
      <c r="D1711" s="13" t="s">
        <v>4244</v>
      </c>
      <c r="E1711" s="13" t="s">
        <v>4583</v>
      </c>
      <c r="F1711" s="13" t="s">
        <v>4584</v>
      </c>
      <c r="G1711" s="13" t="s">
        <v>1723</v>
      </c>
      <c r="H1711" s="29">
        <v>-15.8526</v>
      </c>
      <c r="I1711" s="29">
        <v>-68.35152</v>
      </c>
      <c r="J1711" s="13">
        <v>16.0</v>
      </c>
    </row>
    <row r="1712">
      <c r="A1712" s="13" t="s">
        <v>1718</v>
      </c>
      <c r="B1712" s="13" t="s">
        <v>4132</v>
      </c>
      <c r="C1712" s="13" t="s">
        <v>4159</v>
      </c>
      <c r="D1712" s="13" t="s">
        <v>4585</v>
      </c>
      <c r="E1712" s="13" t="s">
        <v>4586</v>
      </c>
      <c r="F1712" s="13" t="s">
        <v>4587</v>
      </c>
      <c r="G1712" s="13" t="s">
        <v>1723</v>
      </c>
      <c r="H1712" s="29">
        <v>-16.84568</v>
      </c>
      <c r="I1712" s="29">
        <v>-68.08884</v>
      </c>
      <c r="J1712" s="13">
        <v>18.0</v>
      </c>
    </row>
    <row r="1713">
      <c r="A1713" s="13" t="s">
        <v>1718</v>
      </c>
      <c r="B1713" s="13" t="s">
        <v>4132</v>
      </c>
      <c r="C1713" s="13" t="s">
        <v>4206</v>
      </c>
      <c r="D1713" s="13" t="s">
        <v>4207</v>
      </c>
      <c r="E1713" s="13" t="s">
        <v>4588</v>
      </c>
      <c r="F1713" s="13" t="s">
        <v>4589</v>
      </c>
      <c r="G1713" s="13" t="s">
        <v>1723</v>
      </c>
      <c r="H1713" s="29">
        <v>-15.58669</v>
      </c>
      <c r="I1713" s="29">
        <v>-68.65643</v>
      </c>
      <c r="J1713" s="13">
        <v>16.0</v>
      </c>
    </row>
    <row r="1714">
      <c r="A1714" s="13" t="s">
        <v>1718</v>
      </c>
      <c r="B1714" s="13" t="s">
        <v>4132</v>
      </c>
      <c r="C1714" s="13" t="s">
        <v>4141</v>
      </c>
      <c r="D1714" s="13" t="s">
        <v>4151</v>
      </c>
      <c r="E1714" s="13" t="s">
        <v>4590</v>
      </c>
      <c r="F1714" s="13" t="s">
        <v>4591</v>
      </c>
      <c r="G1714" s="13" t="s">
        <v>1723</v>
      </c>
      <c r="H1714" s="29">
        <v>-16.52655</v>
      </c>
      <c r="I1714" s="29">
        <v>-67.40361</v>
      </c>
      <c r="J1714" s="13">
        <v>17.0</v>
      </c>
    </row>
    <row r="1715">
      <c r="A1715" s="13" t="s">
        <v>1718</v>
      </c>
      <c r="B1715" s="13" t="s">
        <v>4132</v>
      </c>
      <c r="C1715" s="13" t="s">
        <v>4167</v>
      </c>
      <c r="D1715" s="13" t="s">
        <v>4592</v>
      </c>
      <c r="E1715" s="13" t="s">
        <v>4593</v>
      </c>
      <c r="F1715" s="13" t="s">
        <v>4594</v>
      </c>
      <c r="G1715" s="13" t="s">
        <v>1723</v>
      </c>
      <c r="H1715" s="29">
        <v>-17.23102</v>
      </c>
      <c r="I1715" s="29">
        <v>-67.12575</v>
      </c>
      <c r="J1715" s="13">
        <v>17.0</v>
      </c>
    </row>
    <row r="1716">
      <c r="A1716" s="13" t="s">
        <v>1718</v>
      </c>
      <c r="B1716" s="13" t="s">
        <v>4132</v>
      </c>
      <c r="C1716" s="13" t="s">
        <v>4138</v>
      </c>
      <c r="D1716" s="13" t="s">
        <v>4439</v>
      </c>
      <c r="E1716" s="13" t="s">
        <v>4595</v>
      </c>
      <c r="F1716" s="13" t="s">
        <v>4596</v>
      </c>
      <c r="G1716" s="13" t="s">
        <v>1723</v>
      </c>
      <c r="H1716" s="29">
        <v>-16.5035</v>
      </c>
      <c r="I1716" s="29">
        <v>-68.7683</v>
      </c>
      <c r="J1716" s="13">
        <v>19.0</v>
      </c>
    </row>
    <row r="1717">
      <c r="A1717" s="13" t="s">
        <v>1718</v>
      </c>
      <c r="B1717" s="13" t="s">
        <v>4132</v>
      </c>
      <c r="C1717" s="13" t="s">
        <v>4141</v>
      </c>
      <c r="D1717" s="13" t="s">
        <v>4416</v>
      </c>
      <c r="E1717" s="13" t="s">
        <v>4597</v>
      </c>
      <c r="F1717" s="13" t="s">
        <v>4598</v>
      </c>
      <c r="G1717" s="13" t="s">
        <v>1723</v>
      </c>
      <c r="H1717" s="29">
        <v>-15.55851</v>
      </c>
      <c r="I1717" s="29">
        <v>-67.33434</v>
      </c>
      <c r="J1717" s="13">
        <v>16.0</v>
      </c>
    </row>
    <row r="1718">
      <c r="A1718" s="13" t="s">
        <v>1718</v>
      </c>
      <c r="B1718" s="13" t="s">
        <v>4132</v>
      </c>
      <c r="C1718" s="13" t="s">
        <v>4206</v>
      </c>
      <c r="D1718" s="13" t="s">
        <v>2757</v>
      </c>
      <c r="E1718" s="13" t="s">
        <v>4599</v>
      </c>
      <c r="F1718" s="13" t="s">
        <v>4600</v>
      </c>
      <c r="G1718" s="13" t="s">
        <v>1723</v>
      </c>
      <c r="H1718" s="29">
        <v>-15.8242</v>
      </c>
      <c r="I1718" s="29">
        <v>-68.76491</v>
      </c>
      <c r="J1718" s="13">
        <v>16.0</v>
      </c>
    </row>
    <row r="1719">
      <c r="A1719" s="13" t="s">
        <v>1718</v>
      </c>
      <c r="B1719" s="13" t="s">
        <v>4132</v>
      </c>
      <c r="C1719" s="13" t="s">
        <v>4206</v>
      </c>
      <c r="D1719" s="13" t="s">
        <v>4244</v>
      </c>
      <c r="E1719" s="13" t="s">
        <v>4601</v>
      </c>
      <c r="F1719" s="13" t="s">
        <v>4602</v>
      </c>
      <c r="G1719" s="13" t="s">
        <v>1723</v>
      </c>
      <c r="H1719" s="29">
        <v>-15.63402</v>
      </c>
      <c r="I1719" s="29">
        <v>-68.53834</v>
      </c>
      <c r="J1719" s="13">
        <v>16.0</v>
      </c>
    </row>
    <row r="1720">
      <c r="A1720" s="13" t="s">
        <v>1718</v>
      </c>
      <c r="B1720" s="13" t="s">
        <v>4132</v>
      </c>
      <c r="C1720" s="13" t="s">
        <v>4138</v>
      </c>
      <c r="D1720" s="13" t="s">
        <v>4139</v>
      </c>
      <c r="E1720" s="13" t="s">
        <v>4603</v>
      </c>
      <c r="F1720" s="13" t="s">
        <v>4604</v>
      </c>
      <c r="G1720" s="13" t="s">
        <v>1723</v>
      </c>
      <c r="H1720" s="29">
        <v>-16.58882</v>
      </c>
      <c r="I1720" s="29">
        <v>-68.23033</v>
      </c>
      <c r="J1720" s="13">
        <v>19.0</v>
      </c>
    </row>
    <row r="1721">
      <c r="A1721" s="13" t="s">
        <v>1718</v>
      </c>
      <c r="B1721" s="13" t="s">
        <v>4132</v>
      </c>
      <c r="C1721" s="13" t="s">
        <v>4339</v>
      </c>
      <c r="D1721" s="13" t="s">
        <v>4340</v>
      </c>
      <c r="E1721" s="13" t="s">
        <v>4605</v>
      </c>
      <c r="F1721" s="13" t="s">
        <v>4606</v>
      </c>
      <c r="G1721" s="13" t="s">
        <v>1740</v>
      </c>
      <c r="H1721" s="29">
        <v>-14.21644</v>
      </c>
      <c r="I1721" s="29">
        <v>-68.05549</v>
      </c>
      <c r="J1721" s="13">
        <v>1.0</v>
      </c>
    </row>
    <row r="1722">
      <c r="A1722" s="13" t="s">
        <v>1718</v>
      </c>
      <c r="B1722" s="13" t="s">
        <v>4132</v>
      </c>
      <c r="C1722" s="13" t="s">
        <v>4419</v>
      </c>
      <c r="D1722" s="13" t="s">
        <v>4420</v>
      </c>
      <c r="E1722" s="13" t="s">
        <v>4607</v>
      </c>
      <c r="F1722" s="13" t="s">
        <v>4608</v>
      </c>
      <c r="G1722" s="13" t="s">
        <v>1723</v>
      </c>
      <c r="H1722" s="29">
        <v>-17.47809</v>
      </c>
      <c r="I1722" s="29">
        <v>-68.01054</v>
      </c>
      <c r="J1722" s="13">
        <v>18.0</v>
      </c>
    </row>
    <row r="1723">
      <c r="A1723" s="13" t="s">
        <v>1718</v>
      </c>
      <c r="B1723" s="13" t="s">
        <v>4132</v>
      </c>
      <c r="C1723" s="13" t="s">
        <v>4163</v>
      </c>
      <c r="D1723" s="13" t="s">
        <v>4326</v>
      </c>
      <c r="E1723" s="13" t="s">
        <v>4609</v>
      </c>
      <c r="F1723" s="13" t="s">
        <v>4610</v>
      </c>
      <c r="G1723" s="13" t="s">
        <v>1723</v>
      </c>
      <c r="H1723" s="29">
        <v>-17.72286</v>
      </c>
      <c r="I1723" s="29">
        <v>-69.33294</v>
      </c>
      <c r="J1723" s="13">
        <v>19.0</v>
      </c>
    </row>
    <row r="1724">
      <c r="A1724" s="13" t="s">
        <v>1718</v>
      </c>
      <c r="B1724" s="13" t="s">
        <v>4132</v>
      </c>
      <c r="C1724" s="13" t="s">
        <v>4163</v>
      </c>
      <c r="D1724" s="13" t="s">
        <v>4197</v>
      </c>
      <c r="E1724" s="13" t="s">
        <v>4611</v>
      </c>
      <c r="F1724" s="13" t="s">
        <v>4612</v>
      </c>
      <c r="G1724" s="13" t="s">
        <v>1723</v>
      </c>
      <c r="H1724" s="29">
        <v>-17.12527</v>
      </c>
      <c r="I1724" s="29">
        <v>-68.71049</v>
      </c>
      <c r="J1724" s="13">
        <v>19.0</v>
      </c>
    </row>
    <row r="1725">
      <c r="A1725" s="13" t="s">
        <v>1718</v>
      </c>
      <c r="B1725" s="13" t="s">
        <v>4132</v>
      </c>
      <c r="C1725" s="13" t="s">
        <v>4133</v>
      </c>
      <c r="D1725" s="13" t="s">
        <v>4134</v>
      </c>
      <c r="E1725" s="13" t="s">
        <v>4613</v>
      </c>
      <c r="F1725" s="13" t="s">
        <v>4614</v>
      </c>
      <c r="G1725" s="13" t="s">
        <v>1723</v>
      </c>
      <c r="H1725" s="29">
        <v>-16.27567</v>
      </c>
      <c r="I1725" s="29">
        <v>-68.10157</v>
      </c>
      <c r="J1725" s="13">
        <v>6.0</v>
      </c>
    </row>
    <row r="1726">
      <c r="A1726" s="13" t="s">
        <v>1718</v>
      </c>
      <c r="B1726" s="13" t="s">
        <v>4132</v>
      </c>
      <c r="C1726" s="13" t="s">
        <v>4133</v>
      </c>
      <c r="D1726" s="13" t="s">
        <v>4134</v>
      </c>
      <c r="E1726" s="13" t="s">
        <v>4615</v>
      </c>
      <c r="F1726" s="13" t="s">
        <v>4134</v>
      </c>
      <c r="G1726" s="13" t="s">
        <v>1723</v>
      </c>
      <c r="H1726" s="29">
        <v>-16.49451</v>
      </c>
      <c r="I1726" s="29">
        <v>-68.15932</v>
      </c>
      <c r="J1726" s="13">
        <v>9.0</v>
      </c>
    </row>
    <row r="1727">
      <c r="A1727" s="13" t="s">
        <v>1718</v>
      </c>
      <c r="B1727" s="13" t="s">
        <v>4132</v>
      </c>
      <c r="C1727" s="13" t="s">
        <v>4175</v>
      </c>
      <c r="D1727" s="13" t="s">
        <v>4176</v>
      </c>
      <c r="E1727" s="13" t="s">
        <v>4616</v>
      </c>
      <c r="F1727" s="13" t="s">
        <v>4617</v>
      </c>
      <c r="G1727" s="13" t="s">
        <v>1723</v>
      </c>
      <c r="H1727" s="29">
        <v>-16.17805</v>
      </c>
      <c r="I1727" s="29">
        <v>-69.03305</v>
      </c>
      <c r="J1727" s="13">
        <v>14.0</v>
      </c>
    </row>
    <row r="1728">
      <c r="A1728" s="13" t="s">
        <v>1718</v>
      </c>
      <c r="B1728" s="13" t="s">
        <v>4132</v>
      </c>
      <c r="C1728" s="13" t="s">
        <v>4141</v>
      </c>
      <c r="D1728" s="13" t="s">
        <v>4355</v>
      </c>
      <c r="E1728" s="13" t="s">
        <v>4618</v>
      </c>
      <c r="F1728" s="13" t="s">
        <v>4619</v>
      </c>
      <c r="G1728" s="13" t="s">
        <v>1723</v>
      </c>
      <c r="H1728" s="29">
        <v>-16.28799</v>
      </c>
      <c r="I1728" s="29">
        <v>-67.53527</v>
      </c>
      <c r="J1728" s="13">
        <v>17.0</v>
      </c>
    </row>
    <row r="1729">
      <c r="A1729" s="13" t="s">
        <v>1718</v>
      </c>
      <c r="B1729" s="13" t="s">
        <v>4132</v>
      </c>
      <c r="C1729" s="13" t="s">
        <v>4274</v>
      </c>
      <c r="D1729" s="13" t="s">
        <v>4275</v>
      </c>
      <c r="E1729" s="13" t="s">
        <v>4620</v>
      </c>
      <c r="F1729" s="13" t="s">
        <v>4621</v>
      </c>
      <c r="G1729" s="13" t="s">
        <v>1723</v>
      </c>
      <c r="H1729" s="29">
        <v>-15.61913</v>
      </c>
      <c r="I1729" s="29">
        <v>-69.21085</v>
      </c>
      <c r="J1729" s="13">
        <v>14.0</v>
      </c>
    </row>
    <row r="1730">
      <c r="A1730" s="13" t="s">
        <v>1718</v>
      </c>
      <c r="B1730" s="13" t="s">
        <v>4132</v>
      </c>
      <c r="C1730" s="13" t="s">
        <v>4133</v>
      </c>
      <c r="D1730" s="13" t="s">
        <v>4134</v>
      </c>
      <c r="E1730" s="13" t="s">
        <v>4622</v>
      </c>
      <c r="F1730" s="13" t="s">
        <v>4134</v>
      </c>
      <c r="G1730" s="13" t="s">
        <v>1723</v>
      </c>
      <c r="H1730" s="29">
        <v>-16.50871</v>
      </c>
      <c r="I1730" s="29">
        <v>-68.12662</v>
      </c>
      <c r="J1730" s="13">
        <v>8.0</v>
      </c>
    </row>
    <row r="1731">
      <c r="A1731" s="13" t="s">
        <v>1718</v>
      </c>
      <c r="B1731" s="13" t="s">
        <v>4132</v>
      </c>
      <c r="C1731" s="13" t="s">
        <v>4133</v>
      </c>
      <c r="D1731" s="13" t="s">
        <v>4134</v>
      </c>
      <c r="E1731" s="13" t="s">
        <v>4623</v>
      </c>
      <c r="F1731" s="13" t="s">
        <v>4624</v>
      </c>
      <c r="G1731" s="13" t="s">
        <v>1723</v>
      </c>
      <c r="H1731" s="29">
        <v>-18.231887</v>
      </c>
      <c r="I1731" s="29">
        <v>-66.474879</v>
      </c>
      <c r="J1731" s="13">
        <v>38.0</v>
      </c>
    </row>
    <row r="1732">
      <c r="A1732" s="13" t="s">
        <v>1718</v>
      </c>
      <c r="B1732" s="13" t="s">
        <v>4132</v>
      </c>
      <c r="C1732" s="13" t="s">
        <v>4133</v>
      </c>
      <c r="D1732" s="13" t="s">
        <v>4134</v>
      </c>
      <c r="E1732" s="13" t="s">
        <v>4625</v>
      </c>
      <c r="F1732" s="13" t="s">
        <v>4134</v>
      </c>
      <c r="G1732" s="13" t="s">
        <v>1723</v>
      </c>
      <c r="H1732" s="29">
        <v>-16.46655</v>
      </c>
      <c r="I1732" s="29">
        <v>-68.15179</v>
      </c>
      <c r="J1732" s="13">
        <v>9.0</v>
      </c>
    </row>
    <row r="1733">
      <c r="A1733" s="13" t="s">
        <v>1718</v>
      </c>
      <c r="B1733" s="13" t="s">
        <v>4132</v>
      </c>
      <c r="C1733" s="13" t="s">
        <v>4133</v>
      </c>
      <c r="D1733" s="13" t="s">
        <v>2469</v>
      </c>
      <c r="E1733" s="13" t="s">
        <v>4626</v>
      </c>
      <c r="F1733" s="13" t="s">
        <v>4627</v>
      </c>
      <c r="G1733" s="13" t="s">
        <v>1723</v>
      </c>
      <c r="H1733" s="29">
        <v>-18.789702</v>
      </c>
      <c r="I1733" s="29">
        <v>-66.64683</v>
      </c>
      <c r="J1733" s="13">
        <v>31.0</v>
      </c>
    </row>
    <row r="1734">
      <c r="A1734" s="13" t="s">
        <v>1718</v>
      </c>
      <c r="B1734" s="13" t="s">
        <v>4132</v>
      </c>
      <c r="C1734" s="13" t="s">
        <v>4339</v>
      </c>
      <c r="D1734" s="13" t="s">
        <v>4628</v>
      </c>
      <c r="E1734" s="13" t="s">
        <v>4629</v>
      </c>
      <c r="F1734" s="13" t="s">
        <v>4630</v>
      </c>
      <c r="G1734" s="13" t="s">
        <v>1723</v>
      </c>
      <c r="H1734" s="29">
        <v>-12.61393</v>
      </c>
      <c r="I1734" s="29">
        <v>-67.17106</v>
      </c>
      <c r="J1734" s="13">
        <v>15.0</v>
      </c>
    </row>
    <row r="1735">
      <c r="A1735" s="13" t="s">
        <v>1718</v>
      </c>
      <c r="B1735" s="13" t="s">
        <v>4132</v>
      </c>
      <c r="C1735" s="13" t="s">
        <v>4138</v>
      </c>
      <c r="D1735" s="13" t="s">
        <v>4139</v>
      </c>
      <c r="E1735" s="13" t="s">
        <v>4631</v>
      </c>
      <c r="F1735" s="13" t="s">
        <v>4139</v>
      </c>
      <c r="G1735" s="13" t="s">
        <v>1723</v>
      </c>
      <c r="H1735" s="29">
        <v>-16.65074</v>
      </c>
      <c r="I1735" s="29">
        <v>-68.29871</v>
      </c>
      <c r="J1735" s="13">
        <v>19.0</v>
      </c>
    </row>
    <row r="1736">
      <c r="A1736" s="13" t="s">
        <v>1718</v>
      </c>
      <c r="B1736" s="13" t="s">
        <v>4132</v>
      </c>
      <c r="C1736" s="13" t="s">
        <v>4172</v>
      </c>
      <c r="D1736" s="13" t="s">
        <v>4172</v>
      </c>
      <c r="E1736" s="13" t="s">
        <v>4632</v>
      </c>
      <c r="F1736" s="13" t="s">
        <v>4633</v>
      </c>
      <c r="G1736" s="13" t="s">
        <v>1723</v>
      </c>
      <c r="H1736" s="29">
        <v>-15.97782</v>
      </c>
      <c r="I1736" s="29">
        <v>-67.59956</v>
      </c>
      <c r="J1736" s="13">
        <v>16.0</v>
      </c>
    </row>
    <row r="1737">
      <c r="A1737" s="13" t="s">
        <v>1718</v>
      </c>
      <c r="B1737" s="13" t="s">
        <v>4132</v>
      </c>
      <c r="C1737" s="13" t="s">
        <v>4155</v>
      </c>
      <c r="D1737" s="13" t="s">
        <v>4322</v>
      </c>
      <c r="E1737" s="13" t="s">
        <v>4634</v>
      </c>
      <c r="F1737" s="13" t="s">
        <v>4322</v>
      </c>
      <c r="G1737" s="13" t="s">
        <v>3569</v>
      </c>
      <c r="H1737" s="29">
        <v>-16.188039</v>
      </c>
      <c r="I1737" s="29">
        <v>-67.726538</v>
      </c>
      <c r="J1737" s="13">
        <v>17.0</v>
      </c>
    </row>
    <row r="1738">
      <c r="A1738" s="13" t="s">
        <v>1718</v>
      </c>
      <c r="B1738" s="13" t="s">
        <v>4132</v>
      </c>
      <c r="C1738" s="13" t="s">
        <v>4206</v>
      </c>
      <c r="D1738" s="13" t="s">
        <v>4244</v>
      </c>
      <c r="E1738" s="13" t="s">
        <v>4635</v>
      </c>
      <c r="F1738" s="13" t="s">
        <v>4636</v>
      </c>
      <c r="G1738" s="13" t="s">
        <v>1723</v>
      </c>
      <c r="H1738" s="29">
        <v>-15.80826</v>
      </c>
      <c r="I1738" s="29">
        <v>-68.65588</v>
      </c>
      <c r="J1738" s="13">
        <v>16.0</v>
      </c>
    </row>
    <row r="1739">
      <c r="A1739" s="13" t="s">
        <v>1718</v>
      </c>
      <c r="B1739" s="13" t="s">
        <v>4132</v>
      </c>
      <c r="C1739" s="13" t="s">
        <v>4133</v>
      </c>
      <c r="D1739" s="13" t="s">
        <v>4134</v>
      </c>
      <c r="E1739" s="13" t="s">
        <v>4637</v>
      </c>
      <c r="F1739" s="13" t="s">
        <v>4134</v>
      </c>
      <c r="G1739" s="13" t="s">
        <v>1723</v>
      </c>
      <c r="H1739" s="29">
        <v>-16.53112</v>
      </c>
      <c r="I1739" s="29">
        <v>-68.09369</v>
      </c>
      <c r="J1739" s="13">
        <v>7.0</v>
      </c>
    </row>
    <row r="1740">
      <c r="A1740" s="13" t="s">
        <v>1718</v>
      </c>
      <c r="B1740" s="13" t="s">
        <v>4132</v>
      </c>
      <c r="C1740" s="13" t="s">
        <v>4138</v>
      </c>
      <c r="D1740" s="13" t="s">
        <v>4345</v>
      </c>
      <c r="E1740" s="13" t="s">
        <v>4638</v>
      </c>
      <c r="F1740" s="13" t="s">
        <v>4639</v>
      </c>
      <c r="G1740" s="13" t="s">
        <v>1723</v>
      </c>
      <c r="H1740" s="29">
        <v>-16.78762</v>
      </c>
      <c r="I1740" s="29">
        <v>-68.61249</v>
      </c>
      <c r="J1740" s="13">
        <v>19.0</v>
      </c>
    </row>
    <row r="1741">
      <c r="A1741" s="13" t="s">
        <v>1718</v>
      </c>
      <c r="B1741" s="13" t="s">
        <v>4132</v>
      </c>
      <c r="C1741" s="13" t="s">
        <v>4133</v>
      </c>
      <c r="D1741" s="13" t="s">
        <v>4134</v>
      </c>
      <c r="E1741" s="13" t="s">
        <v>4640</v>
      </c>
      <c r="F1741" s="13" t="s">
        <v>4134</v>
      </c>
      <c r="G1741" s="13" t="s">
        <v>1723</v>
      </c>
      <c r="H1741" s="29">
        <v>-16.50161</v>
      </c>
      <c r="I1741" s="29">
        <v>-68.10799</v>
      </c>
      <c r="J1741" s="13">
        <v>6.0</v>
      </c>
    </row>
    <row r="1742">
      <c r="A1742" s="13" t="s">
        <v>1718</v>
      </c>
      <c r="B1742" s="13" t="s">
        <v>4132</v>
      </c>
      <c r="C1742" s="13" t="s">
        <v>4339</v>
      </c>
      <c r="D1742" s="13" t="s">
        <v>4628</v>
      </c>
      <c r="E1742" s="13" t="s">
        <v>4641</v>
      </c>
      <c r="F1742" s="13" t="s">
        <v>4642</v>
      </c>
      <c r="G1742" s="13" t="s">
        <v>1723</v>
      </c>
      <c r="H1742" s="29">
        <v>-18.054506</v>
      </c>
      <c r="I1742" s="29">
        <v>-67.637986</v>
      </c>
      <c r="J1742" s="13">
        <v>32.0</v>
      </c>
    </row>
    <row r="1743">
      <c r="A1743" s="13" t="s">
        <v>1718</v>
      </c>
      <c r="B1743" s="13" t="s">
        <v>4132</v>
      </c>
      <c r="C1743" s="13" t="s">
        <v>4133</v>
      </c>
      <c r="D1743" s="13" t="s">
        <v>4134</v>
      </c>
      <c r="E1743" s="13" t="s">
        <v>4643</v>
      </c>
      <c r="F1743" s="13" t="s">
        <v>4134</v>
      </c>
      <c r="G1743" s="13" t="s">
        <v>1723</v>
      </c>
      <c r="H1743" s="29">
        <v>-16.45705</v>
      </c>
      <c r="I1743" s="29">
        <v>-68.15082</v>
      </c>
      <c r="J1743" s="13">
        <v>9.0</v>
      </c>
    </row>
    <row r="1744">
      <c r="A1744" s="13" t="s">
        <v>1718</v>
      </c>
      <c r="B1744" s="13" t="s">
        <v>4132</v>
      </c>
      <c r="C1744" s="13" t="s">
        <v>4133</v>
      </c>
      <c r="D1744" s="13" t="s">
        <v>4134</v>
      </c>
      <c r="E1744" s="13" t="s">
        <v>4644</v>
      </c>
      <c r="F1744" s="13" t="s">
        <v>4134</v>
      </c>
      <c r="G1744" s="13" t="s">
        <v>1723</v>
      </c>
      <c r="H1744" s="29">
        <v>-16.499701</v>
      </c>
      <c r="I1744" s="29">
        <v>-68.1498</v>
      </c>
      <c r="J1744" s="13">
        <v>8.0</v>
      </c>
    </row>
    <row r="1745">
      <c r="A1745" s="13" t="s">
        <v>1718</v>
      </c>
      <c r="B1745" s="13" t="s">
        <v>4132</v>
      </c>
      <c r="C1745" s="13" t="s">
        <v>4163</v>
      </c>
      <c r="D1745" s="13" t="s">
        <v>4326</v>
      </c>
      <c r="E1745" s="13" t="s">
        <v>4645</v>
      </c>
      <c r="F1745" s="13" t="s">
        <v>4646</v>
      </c>
      <c r="G1745" s="13" t="s">
        <v>1723</v>
      </c>
      <c r="H1745" s="29">
        <v>-18.573018</v>
      </c>
      <c r="I1745" s="29">
        <v>-68.788524</v>
      </c>
      <c r="J1745" s="13">
        <v>32.0</v>
      </c>
    </row>
    <row r="1746">
      <c r="A1746" s="13" t="s">
        <v>1718</v>
      </c>
      <c r="B1746" s="13" t="s">
        <v>4132</v>
      </c>
      <c r="C1746" s="13" t="s">
        <v>4163</v>
      </c>
      <c r="D1746" s="13" t="s">
        <v>4329</v>
      </c>
      <c r="E1746" s="13" t="s">
        <v>4647</v>
      </c>
      <c r="F1746" s="13" t="s">
        <v>4648</v>
      </c>
      <c r="G1746" s="13" t="s">
        <v>1723</v>
      </c>
      <c r="H1746" s="29">
        <v>-17.27865</v>
      </c>
      <c r="I1746" s="29">
        <v>-68.26348</v>
      </c>
      <c r="J1746" s="13">
        <v>19.0</v>
      </c>
    </row>
    <row r="1747">
      <c r="A1747" s="13" t="s">
        <v>1718</v>
      </c>
      <c r="B1747" s="13" t="s">
        <v>4132</v>
      </c>
      <c r="C1747" s="13" t="s">
        <v>4163</v>
      </c>
      <c r="D1747" s="13" t="s">
        <v>4329</v>
      </c>
      <c r="E1747" s="13" t="s">
        <v>4649</v>
      </c>
      <c r="F1747" s="13" t="s">
        <v>4650</v>
      </c>
      <c r="G1747" s="13" t="s">
        <v>1723</v>
      </c>
      <c r="H1747" s="29">
        <v>-17.33394</v>
      </c>
      <c r="I1747" s="29">
        <v>-68.43911</v>
      </c>
      <c r="J1747" s="13">
        <v>19.0</v>
      </c>
    </row>
    <row r="1748">
      <c r="A1748" s="13" t="s">
        <v>1718</v>
      </c>
      <c r="B1748" s="13" t="s">
        <v>4132</v>
      </c>
      <c r="C1748" s="13" t="s">
        <v>4133</v>
      </c>
      <c r="D1748" s="13" t="s">
        <v>4134</v>
      </c>
      <c r="E1748" s="13" t="s">
        <v>4651</v>
      </c>
      <c r="F1748" s="13" t="s">
        <v>4134</v>
      </c>
      <c r="G1748" s="13" t="s">
        <v>1723</v>
      </c>
      <c r="H1748" s="29">
        <v>-16.47472</v>
      </c>
      <c r="I1748" s="29">
        <v>-68.15194</v>
      </c>
      <c r="J1748" s="13">
        <v>9.0</v>
      </c>
    </row>
    <row r="1749">
      <c r="A1749" s="13" t="s">
        <v>1718</v>
      </c>
      <c r="B1749" s="13" t="s">
        <v>4132</v>
      </c>
      <c r="C1749" s="13" t="s">
        <v>4138</v>
      </c>
      <c r="D1749" s="13" t="s">
        <v>4335</v>
      </c>
      <c r="E1749" s="13" t="s">
        <v>4652</v>
      </c>
      <c r="F1749" s="13" t="s">
        <v>4653</v>
      </c>
      <c r="G1749" s="13" t="s">
        <v>1723</v>
      </c>
      <c r="H1749" s="29">
        <v>-16.59324</v>
      </c>
      <c r="I1749" s="29">
        <v>-68.85074</v>
      </c>
      <c r="J1749" s="13">
        <v>19.0</v>
      </c>
    </row>
    <row r="1750">
      <c r="A1750" s="13" t="s">
        <v>1718</v>
      </c>
      <c r="B1750" s="13" t="s">
        <v>4132</v>
      </c>
      <c r="C1750" s="13" t="s">
        <v>4163</v>
      </c>
      <c r="D1750" s="13" t="s">
        <v>4197</v>
      </c>
      <c r="E1750" s="13" t="s">
        <v>4654</v>
      </c>
      <c r="F1750" s="13" t="s">
        <v>4655</v>
      </c>
      <c r="G1750" s="13" t="s">
        <v>1723</v>
      </c>
      <c r="H1750" s="29">
        <v>-17.1179</v>
      </c>
      <c r="I1750" s="29">
        <v>-68.78035</v>
      </c>
      <c r="J1750" s="13">
        <v>19.0</v>
      </c>
    </row>
    <row r="1751">
      <c r="A1751" s="13" t="s">
        <v>1718</v>
      </c>
      <c r="B1751" s="13" t="s">
        <v>4132</v>
      </c>
      <c r="C1751" s="13" t="s">
        <v>4159</v>
      </c>
      <c r="D1751" s="13" t="s">
        <v>4182</v>
      </c>
      <c r="E1751" s="13" t="s">
        <v>4656</v>
      </c>
      <c r="F1751" s="13" t="s">
        <v>4657</v>
      </c>
      <c r="G1751" s="13" t="s">
        <v>1723</v>
      </c>
      <c r="H1751" s="29">
        <v>-17.49286</v>
      </c>
      <c r="I1751" s="29">
        <v>-67.44505</v>
      </c>
      <c r="J1751" s="13">
        <v>18.0</v>
      </c>
    </row>
    <row r="1752">
      <c r="A1752" s="13" t="s">
        <v>1718</v>
      </c>
      <c r="B1752" s="13" t="s">
        <v>4132</v>
      </c>
      <c r="C1752" s="13" t="s">
        <v>4221</v>
      </c>
      <c r="D1752" s="13" t="s">
        <v>4268</v>
      </c>
      <c r="E1752" s="13" t="s">
        <v>4658</v>
      </c>
      <c r="F1752" s="13" t="s">
        <v>4268</v>
      </c>
      <c r="G1752" s="13" t="s">
        <v>1723</v>
      </c>
      <c r="H1752" s="29">
        <v>-16.39758</v>
      </c>
      <c r="I1752" s="29">
        <v>-68.47432</v>
      </c>
      <c r="J1752" s="13">
        <v>14.0</v>
      </c>
    </row>
    <row r="1753">
      <c r="A1753" s="13" t="s">
        <v>1718</v>
      </c>
      <c r="B1753" s="13" t="s">
        <v>4132</v>
      </c>
      <c r="C1753" s="13" t="s">
        <v>4133</v>
      </c>
      <c r="D1753" s="13" t="s">
        <v>4134</v>
      </c>
      <c r="E1753" s="13" t="s">
        <v>4659</v>
      </c>
      <c r="F1753" s="13" t="s">
        <v>4134</v>
      </c>
      <c r="G1753" s="13" t="s">
        <v>1723</v>
      </c>
      <c r="H1753" s="29">
        <v>-16.53238</v>
      </c>
      <c r="I1753" s="29">
        <v>-68.14185</v>
      </c>
      <c r="J1753" s="13">
        <v>8.0</v>
      </c>
    </row>
    <row r="1754">
      <c r="A1754" s="13" t="s">
        <v>1718</v>
      </c>
      <c r="B1754" s="13" t="s">
        <v>4132</v>
      </c>
      <c r="C1754" s="13" t="s">
        <v>4419</v>
      </c>
      <c r="D1754" s="13" t="s">
        <v>4420</v>
      </c>
      <c r="E1754" s="13" t="s">
        <v>4660</v>
      </c>
      <c r="F1754" s="13" t="s">
        <v>4661</v>
      </c>
      <c r="G1754" s="13" t="s">
        <v>1723</v>
      </c>
      <c r="H1754" s="29">
        <v>-17.65724</v>
      </c>
      <c r="I1754" s="29">
        <v>-68.10113</v>
      </c>
      <c r="J1754" s="13">
        <v>18.0</v>
      </c>
    </row>
    <row r="1755">
      <c r="A1755" s="13" t="s">
        <v>1718</v>
      </c>
      <c r="B1755" s="13" t="s">
        <v>4132</v>
      </c>
      <c r="C1755" s="13" t="s">
        <v>4274</v>
      </c>
      <c r="D1755" s="13" t="s">
        <v>4275</v>
      </c>
      <c r="E1755" s="13" t="s">
        <v>4662</v>
      </c>
      <c r="F1755" s="13" t="s">
        <v>4663</v>
      </c>
      <c r="G1755" s="13" t="s">
        <v>1723</v>
      </c>
      <c r="H1755" s="29">
        <v>-15.49459</v>
      </c>
      <c r="I1755" s="29">
        <v>-69.25771</v>
      </c>
      <c r="J1755" s="13">
        <v>14.0</v>
      </c>
    </row>
    <row r="1756">
      <c r="A1756" s="13" t="s">
        <v>1718</v>
      </c>
      <c r="B1756" s="13" t="s">
        <v>4132</v>
      </c>
      <c r="C1756" s="13" t="s">
        <v>4133</v>
      </c>
      <c r="D1756" s="13" t="s">
        <v>2469</v>
      </c>
      <c r="E1756" s="13" t="s">
        <v>4664</v>
      </c>
      <c r="F1756" s="13" t="s">
        <v>2469</v>
      </c>
      <c r="G1756" s="13" t="s">
        <v>1723</v>
      </c>
      <c r="H1756" s="29">
        <v>-16.49689</v>
      </c>
      <c r="I1756" s="29">
        <v>-68.17067</v>
      </c>
      <c r="J1756" s="13">
        <v>10.0</v>
      </c>
    </row>
    <row r="1757">
      <c r="A1757" s="13" t="s">
        <v>1718</v>
      </c>
      <c r="B1757" s="13" t="s">
        <v>4132</v>
      </c>
      <c r="C1757" s="13" t="s">
        <v>4163</v>
      </c>
      <c r="D1757" s="13" t="s">
        <v>4332</v>
      </c>
      <c r="E1757" s="13" t="s">
        <v>4665</v>
      </c>
      <c r="F1757" s="13" t="s">
        <v>4666</v>
      </c>
      <c r="G1757" s="13" t="s">
        <v>1723</v>
      </c>
      <c r="H1757" s="29">
        <v>-16.9197</v>
      </c>
      <c r="I1757" s="29">
        <v>-68.41179</v>
      </c>
      <c r="J1757" s="13">
        <v>19.0</v>
      </c>
    </row>
    <row r="1758">
      <c r="A1758" s="13" t="s">
        <v>1718</v>
      </c>
      <c r="B1758" s="13" t="s">
        <v>4132</v>
      </c>
      <c r="C1758" s="13" t="s">
        <v>4133</v>
      </c>
      <c r="D1758" s="13" t="s">
        <v>4134</v>
      </c>
      <c r="E1758" s="13" t="s">
        <v>4667</v>
      </c>
      <c r="F1758" s="13" t="s">
        <v>4134</v>
      </c>
      <c r="G1758" s="13" t="s">
        <v>1723</v>
      </c>
      <c r="H1758" s="29">
        <v>-16.46617</v>
      </c>
      <c r="I1758" s="29">
        <v>-68.11915</v>
      </c>
      <c r="J1758" s="13">
        <v>6.0</v>
      </c>
    </row>
    <row r="1759">
      <c r="A1759" s="13" t="s">
        <v>1718</v>
      </c>
      <c r="B1759" s="13" t="s">
        <v>4132</v>
      </c>
      <c r="C1759" s="13" t="s">
        <v>4133</v>
      </c>
      <c r="D1759" s="13" t="s">
        <v>4134</v>
      </c>
      <c r="E1759" s="13" t="s">
        <v>4668</v>
      </c>
      <c r="F1759" s="13" t="s">
        <v>4134</v>
      </c>
      <c r="G1759" s="13" t="s">
        <v>1723</v>
      </c>
      <c r="H1759" s="29">
        <v>-16.500702</v>
      </c>
      <c r="I1759" s="29">
        <v>-68.149588</v>
      </c>
      <c r="J1759" s="13">
        <v>8.0</v>
      </c>
    </row>
    <row r="1760">
      <c r="A1760" s="13" t="s">
        <v>1718</v>
      </c>
      <c r="B1760" s="13" t="s">
        <v>4132</v>
      </c>
      <c r="C1760" s="13" t="s">
        <v>4163</v>
      </c>
      <c r="D1760" s="13" t="s">
        <v>4187</v>
      </c>
      <c r="E1760" s="13" t="s">
        <v>4669</v>
      </c>
      <c r="F1760" s="13" t="s">
        <v>4670</v>
      </c>
      <c r="G1760" s="13" t="s">
        <v>1723</v>
      </c>
      <c r="H1760" s="29">
        <v>-17.6079</v>
      </c>
      <c r="I1760" s="29">
        <v>-68.61784</v>
      </c>
      <c r="J1760" s="13">
        <v>19.0</v>
      </c>
    </row>
    <row r="1761">
      <c r="A1761" s="13" t="s">
        <v>1718</v>
      </c>
      <c r="B1761" s="13" t="s">
        <v>4132</v>
      </c>
      <c r="C1761" s="13" t="s">
        <v>4133</v>
      </c>
      <c r="D1761" s="13" t="s">
        <v>2469</v>
      </c>
      <c r="E1761" s="13" t="s">
        <v>4671</v>
      </c>
      <c r="F1761" s="13" t="s">
        <v>2469</v>
      </c>
      <c r="G1761" s="13" t="s">
        <v>1723</v>
      </c>
      <c r="H1761" s="29">
        <v>-16.53351</v>
      </c>
      <c r="I1761" s="29">
        <v>-68.15623</v>
      </c>
      <c r="J1761" s="13">
        <v>11.0</v>
      </c>
    </row>
    <row r="1762">
      <c r="A1762" s="13" t="s">
        <v>1718</v>
      </c>
      <c r="B1762" s="13" t="s">
        <v>4132</v>
      </c>
      <c r="C1762" s="13" t="s">
        <v>4133</v>
      </c>
      <c r="D1762" s="13" t="s">
        <v>4134</v>
      </c>
      <c r="E1762" s="13" t="s">
        <v>4672</v>
      </c>
      <c r="F1762" s="13" t="s">
        <v>4134</v>
      </c>
      <c r="G1762" s="13" t="s">
        <v>1723</v>
      </c>
      <c r="H1762" s="29">
        <v>-16.4425</v>
      </c>
      <c r="I1762" s="29">
        <v>-68.14423</v>
      </c>
      <c r="J1762" s="13">
        <v>9.0</v>
      </c>
    </row>
    <row r="1763">
      <c r="A1763" s="13" t="s">
        <v>1718</v>
      </c>
      <c r="B1763" s="13" t="s">
        <v>4132</v>
      </c>
      <c r="C1763" s="13" t="s">
        <v>4138</v>
      </c>
      <c r="D1763" s="13" t="s">
        <v>4345</v>
      </c>
      <c r="E1763" s="13" t="s">
        <v>4673</v>
      </c>
      <c r="F1763" s="13" t="s">
        <v>4674</v>
      </c>
      <c r="G1763" s="13" t="s">
        <v>1723</v>
      </c>
      <c r="H1763" s="29">
        <v>-16.79199</v>
      </c>
      <c r="I1763" s="29">
        <v>-69.02103</v>
      </c>
      <c r="J1763" s="13">
        <v>19.0</v>
      </c>
    </row>
    <row r="1764">
      <c r="A1764" s="13" t="s">
        <v>1718</v>
      </c>
      <c r="B1764" s="13" t="s">
        <v>4132</v>
      </c>
      <c r="C1764" s="13" t="s">
        <v>4133</v>
      </c>
      <c r="D1764" s="13" t="s">
        <v>2469</v>
      </c>
      <c r="E1764" s="13" t="s">
        <v>4675</v>
      </c>
      <c r="F1764" s="13" t="s">
        <v>2469</v>
      </c>
      <c r="G1764" s="13" t="s">
        <v>1723</v>
      </c>
      <c r="H1764" s="29">
        <v>-16.49493</v>
      </c>
      <c r="I1764" s="29">
        <v>-68.18398</v>
      </c>
      <c r="J1764" s="13">
        <v>10.0</v>
      </c>
    </row>
    <row r="1765">
      <c r="A1765" s="13" t="s">
        <v>1718</v>
      </c>
      <c r="B1765" s="13" t="s">
        <v>4132</v>
      </c>
      <c r="C1765" s="13" t="s">
        <v>4133</v>
      </c>
      <c r="D1765" s="13" t="s">
        <v>2469</v>
      </c>
      <c r="E1765" s="13" t="s">
        <v>4676</v>
      </c>
      <c r="F1765" s="13" t="s">
        <v>2469</v>
      </c>
      <c r="G1765" s="13" t="s">
        <v>1723</v>
      </c>
      <c r="H1765" s="29">
        <v>-16.4796</v>
      </c>
      <c r="I1765" s="29">
        <v>-68.16608</v>
      </c>
      <c r="J1765" s="13">
        <v>10.0</v>
      </c>
    </row>
    <row r="1766">
      <c r="A1766" s="13" t="s">
        <v>1718</v>
      </c>
      <c r="B1766" s="13" t="s">
        <v>4132</v>
      </c>
      <c r="C1766" s="13" t="s">
        <v>4141</v>
      </c>
      <c r="D1766" s="13" t="s">
        <v>4416</v>
      </c>
      <c r="E1766" s="13" t="s">
        <v>4677</v>
      </c>
      <c r="F1766" s="13" t="s">
        <v>4678</v>
      </c>
      <c r="G1766" s="13" t="s">
        <v>1723</v>
      </c>
      <c r="H1766" s="29">
        <v>-15.53334</v>
      </c>
      <c r="I1766" s="29">
        <v>-67.38571</v>
      </c>
      <c r="J1766" s="13">
        <v>16.0</v>
      </c>
    </row>
    <row r="1767">
      <c r="A1767" s="13" t="s">
        <v>1718</v>
      </c>
      <c r="B1767" s="13" t="s">
        <v>4132</v>
      </c>
      <c r="C1767" s="13" t="s">
        <v>4206</v>
      </c>
      <c r="D1767" s="13" t="s">
        <v>4562</v>
      </c>
      <c r="E1767" s="13" t="s">
        <v>4679</v>
      </c>
      <c r="F1767" s="13" t="s">
        <v>4680</v>
      </c>
      <c r="G1767" s="13" t="s">
        <v>1740</v>
      </c>
      <c r="H1767" s="29">
        <v>-15.40095</v>
      </c>
      <c r="I1767" s="29">
        <v>-68.05544</v>
      </c>
      <c r="J1767" s="13">
        <v>1.0</v>
      </c>
    </row>
    <row r="1768">
      <c r="A1768" s="13" t="s">
        <v>1718</v>
      </c>
      <c r="B1768" s="13" t="s">
        <v>4132</v>
      </c>
      <c r="C1768" s="13" t="s">
        <v>4133</v>
      </c>
      <c r="D1768" s="13" t="s">
        <v>4134</v>
      </c>
      <c r="E1768" s="13" t="s">
        <v>4681</v>
      </c>
      <c r="F1768" s="13" t="s">
        <v>4134</v>
      </c>
      <c r="G1768" s="13" t="s">
        <v>1723</v>
      </c>
      <c r="H1768" s="29">
        <v>-16.49557</v>
      </c>
      <c r="I1768" s="29">
        <v>-68.13808</v>
      </c>
      <c r="J1768" s="13">
        <v>8.0</v>
      </c>
    </row>
    <row r="1769">
      <c r="A1769" s="13" t="s">
        <v>1718</v>
      </c>
      <c r="B1769" s="13" t="s">
        <v>4132</v>
      </c>
      <c r="C1769" s="13" t="s">
        <v>4138</v>
      </c>
      <c r="D1769" s="13" t="s">
        <v>4193</v>
      </c>
      <c r="E1769" s="13" t="s">
        <v>4682</v>
      </c>
      <c r="F1769" s="13" t="s">
        <v>4683</v>
      </c>
      <c r="G1769" s="13" t="s">
        <v>1723</v>
      </c>
      <c r="H1769" s="29">
        <v>-16.58847</v>
      </c>
      <c r="I1769" s="29">
        <v>-68.95457</v>
      </c>
      <c r="J1769" s="13">
        <v>19.0</v>
      </c>
    </row>
    <row r="1770">
      <c r="A1770" s="13" t="s">
        <v>1718</v>
      </c>
      <c r="B1770" s="13" t="s">
        <v>4132</v>
      </c>
      <c r="C1770" s="13" t="s">
        <v>4274</v>
      </c>
      <c r="D1770" s="13" t="s">
        <v>4399</v>
      </c>
      <c r="E1770" s="13" t="s">
        <v>4684</v>
      </c>
      <c r="F1770" s="13" t="s">
        <v>4685</v>
      </c>
      <c r="G1770" s="13" t="s">
        <v>1723</v>
      </c>
      <c r="H1770" s="29">
        <v>-15.6083</v>
      </c>
      <c r="I1770" s="29">
        <v>-68.96303</v>
      </c>
      <c r="J1770" s="13">
        <v>14.0</v>
      </c>
    </row>
    <row r="1771">
      <c r="A1771" s="13" t="s">
        <v>1718</v>
      </c>
      <c r="B1771" s="13" t="s">
        <v>4132</v>
      </c>
      <c r="C1771" s="13" t="s">
        <v>4206</v>
      </c>
      <c r="D1771" s="13" t="s">
        <v>4539</v>
      </c>
      <c r="E1771" s="13" t="s">
        <v>4686</v>
      </c>
      <c r="F1771" s="13" t="s">
        <v>4687</v>
      </c>
      <c r="G1771" s="13" t="s">
        <v>1723</v>
      </c>
      <c r="H1771" s="29">
        <v>-15.558952</v>
      </c>
      <c r="I1771" s="29">
        <v>-68.003045</v>
      </c>
      <c r="J1771" s="13">
        <v>16.0</v>
      </c>
    </row>
    <row r="1772">
      <c r="A1772" s="13" t="s">
        <v>1718</v>
      </c>
      <c r="B1772" s="13" t="s">
        <v>4132</v>
      </c>
      <c r="C1772" s="13" t="s">
        <v>4206</v>
      </c>
      <c r="D1772" s="13" t="s">
        <v>4688</v>
      </c>
      <c r="E1772" s="13" t="s">
        <v>4689</v>
      </c>
      <c r="F1772" s="13" t="s">
        <v>4688</v>
      </c>
      <c r="G1772" s="13" t="s">
        <v>1723</v>
      </c>
      <c r="H1772" s="29">
        <v>-15.63772</v>
      </c>
      <c r="I1772" s="29">
        <v>-68.70292</v>
      </c>
      <c r="J1772" s="13">
        <v>16.0</v>
      </c>
    </row>
    <row r="1773">
      <c r="A1773" s="13" t="s">
        <v>1718</v>
      </c>
      <c r="B1773" s="13" t="s">
        <v>4132</v>
      </c>
      <c r="C1773" s="13" t="s">
        <v>4175</v>
      </c>
      <c r="D1773" s="13" t="s">
        <v>4317</v>
      </c>
      <c r="E1773" s="13" t="s">
        <v>4690</v>
      </c>
      <c r="F1773" s="13" t="s">
        <v>4691</v>
      </c>
      <c r="G1773" s="13" t="s">
        <v>1723</v>
      </c>
      <c r="H1773" s="29">
        <v>-16.21544</v>
      </c>
      <c r="I1773" s="29">
        <v>-68.84653</v>
      </c>
      <c r="J1773" s="13">
        <v>14.0</v>
      </c>
    </row>
    <row r="1774">
      <c r="A1774" s="13" t="s">
        <v>1718</v>
      </c>
      <c r="B1774" s="13" t="s">
        <v>4132</v>
      </c>
      <c r="C1774" s="13" t="s">
        <v>4206</v>
      </c>
      <c r="D1774" s="13" t="s">
        <v>4264</v>
      </c>
      <c r="E1774" s="13" t="s">
        <v>4692</v>
      </c>
      <c r="F1774" s="13" t="s">
        <v>4693</v>
      </c>
      <c r="G1774" s="13" t="s">
        <v>3569</v>
      </c>
      <c r="H1774" s="29">
        <v>-15.47837</v>
      </c>
      <c r="I1774" s="29">
        <v>-67.73718</v>
      </c>
      <c r="J1774" s="13">
        <v>16.0</v>
      </c>
    </row>
    <row r="1775">
      <c r="A1775" s="13" t="s">
        <v>1718</v>
      </c>
      <c r="B1775" s="13" t="s">
        <v>4132</v>
      </c>
      <c r="C1775" s="13" t="s">
        <v>4221</v>
      </c>
      <c r="D1775" s="13" t="s">
        <v>4694</v>
      </c>
      <c r="E1775" s="13" t="s">
        <v>4695</v>
      </c>
      <c r="F1775" s="13" t="s">
        <v>4696</v>
      </c>
      <c r="G1775" s="13" t="s">
        <v>1723</v>
      </c>
      <c r="H1775" s="29">
        <v>-16.30686</v>
      </c>
      <c r="I1775" s="29">
        <v>-68.76075</v>
      </c>
      <c r="J1775" s="13">
        <v>14.0</v>
      </c>
    </row>
    <row r="1776">
      <c r="A1776" s="13" t="s">
        <v>1718</v>
      </c>
      <c r="B1776" s="13" t="s">
        <v>4132</v>
      </c>
      <c r="C1776" s="13" t="s">
        <v>4505</v>
      </c>
      <c r="D1776" s="13" t="s">
        <v>4506</v>
      </c>
      <c r="E1776" s="13" t="s">
        <v>4697</v>
      </c>
      <c r="F1776" s="13" t="s">
        <v>4698</v>
      </c>
      <c r="G1776" s="13" t="s">
        <v>1723</v>
      </c>
      <c r="H1776" s="29">
        <v>-14.56084</v>
      </c>
      <c r="I1776" s="29">
        <v>-68.89278</v>
      </c>
      <c r="J1776" s="13">
        <v>15.0</v>
      </c>
    </row>
    <row r="1777">
      <c r="A1777" s="13" t="s">
        <v>1718</v>
      </c>
      <c r="B1777" s="13" t="s">
        <v>4132</v>
      </c>
      <c r="C1777" s="13" t="s">
        <v>4133</v>
      </c>
      <c r="D1777" s="13" t="s">
        <v>4134</v>
      </c>
      <c r="E1777" s="13" t="s">
        <v>4699</v>
      </c>
      <c r="F1777" s="13" t="s">
        <v>4700</v>
      </c>
      <c r="G1777" s="13" t="s">
        <v>1723</v>
      </c>
      <c r="H1777" s="29">
        <v>-15.762663</v>
      </c>
      <c r="I1777" s="29">
        <v>-67.676034</v>
      </c>
      <c r="J1777" s="13">
        <v>6.0</v>
      </c>
    </row>
    <row r="1778">
      <c r="A1778" s="13" t="s">
        <v>1718</v>
      </c>
      <c r="B1778" s="13" t="s">
        <v>4132</v>
      </c>
      <c r="C1778" s="13" t="s">
        <v>4133</v>
      </c>
      <c r="D1778" s="13" t="s">
        <v>4134</v>
      </c>
      <c r="E1778" s="13" t="s">
        <v>4701</v>
      </c>
      <c r="F1778" s="13" t="s">
        <v>4134</v>
      </c>
      <c r="G1778" s="13" t="s">
        <v>1723</v>
      </c>
      <c r="H1778" s="29">
        <v>-16.48678</v>
      </c>
      <c r="I1778" s="29">
        <v>-68.07882</v>
      </c>
      <c r="J1778" s="13">
        <v>7.0</v>
      </c>
    </row>
    <row r="1779">
      <c r="A1779" s="13" t="s">
        <v>1718</v>
      </c>
      <c r="B1779" s="13" t="s">
        <v>4132</v>
      </c>
      <c r="C1779" s="13" t="s">
        <v>4172</v>
      </c>
      <c r="D1779" s="13" t="s">
        <v>4172</v>
      </c>
      <c r="E1779" s="13" t="s">
        <v>4702</v>
      </c>
      <c r="F1779" s="13" t="s">
        <v>3010</v>
      </c>
      <c r="G1779" s="13" t="s">
        <v>1723</v>
      </c>
      <c r="H1779" s="29">
        <v>-15.74751</v>
      </c>
      <c r="I1779" s="29">
        <v>-67.4963</v>
      </c>
      <c r="J1779" s="13">
        <v>16.0</v>
      </c>
    </row>
    <row r="1780">
      <c r="A1780" s="13" t="s">
        <v>1718</v>
      </c>
      <c r="B1780" s="13" t="s">
        <v>4132</v>
      </c>
      <c r="C1780" s="13" t="s">
        <v>4163</v>
      </c>
      <c r="D1780" s="13" t="s">
        <v>4329</v>
      </c>
      <c r="E1780" s="13" t="s">
        <v>4703</v>
      </c>
      <c r="F1780" s="13" t="s">
        <v>4704</v>
      </c>
      <c r="G1780" s="13" t="s">
        <v>1723</v>
      </c>
      <c r="H1780" s="29">
        <v>-17.42123</v>
      </c>
      <c r="I1780" s="29">
        <v>-68.47823</v>
      </c>
      <c r="J1780" s="13">
        <v>19.0</v>
      </c>
    </row>
    <row r="1781">
      <c r="A1781" s="13" t="s">
        <v>1718</v>
      </c>
      <c r="B1781" s="13" t="s">
        <v>4132</v>
      </c>
      <c r="C1781" s="13" t="s">
        <v>4172</v>
      </c>
      <c r="D1781" s="13" t="s">
        <v>4172</v>
      </c>
      <c r="E1781" s="13" t="s">
        <v>4705</v>
      </c>
      <c r="F1781" s="13" t="s">
        <v>4700</v>
      </c>
      <c r="G1781" s="13" t="s">
        <v>1723</v>
      </c>
      <c r="H1781" s="29">
        <v>-16.03343</v>
      </c>
      <c r="I1781" s="29">
        <v>-67.63139</v>
      </c>
      <c r="J1781" s="13">
        <v>16.0</v>
      </c>
    </row>
    <row r="1782">
      <c r="A1782" s="13" t="s">
        <v>1718</v>
      </c>
      <c r="B1782" s="13" t="s">
        <v>4132</v>
      </c>
      <c r="C1782" s="13" t="s">
        <v>4163</v>
      </c>
      <c r="D1782" s="13" t="s">
        <v>4187</v>
      </c>
      <c r="E1782" s="13" t="s">
        <v>4706</v>
      </c>
      <c r="F1782" s="13" t="s">
        <v>4707</v>
      </c>
      <c r="G1782" s="13" t="s">
        <v>1723</v>
      </c>
      <c r="H1782" s="29">
        <v>-17.5797</v>
      </c>
      <c r="I1782" s="29">
        <v>-68.47871</v>
      </c>
      <c r="J1782" s="13">
        <v>19.0</v>
      </c>
    </row>
    <row r="1783">
      <c r="A1783" s="13" t="s">
        <v>1718</v>
      </c>
      <c r="B1783" s="13" t="s">
        <v>4132</v>
      </c>
      <c r="C1783" s="13" t="s">
        <v>4133</v>
      </c>
      <c r="D1783" s="13" t="s">
        <v>4134</v>
      </c>
      <c r="E1783" s="13" t="s">
        <v>4708</v>
      </c>
      <c r="F1783" s="13" t="s">
        <v>4134</v>
      </c>
      <c r="G1783" s="13" t="s">
        <v>1723</v>
      </c>
      <c r="H1783" s="29">
        <v>-16.49431</v>
      </c>
      <c r="I1783" s="29">
        <v>-68.13138</v>
      </c>
      <c r="J1783" s="13">
        <v>9.0</v>
      </c>
    </row>
    <row r="1784">
      <c r="A1784" s="13" t="s">
        <v>1718</v>
      </c>
      <c r="B1784" s="13" t="s">
        <v>4132</v>
      </c>
      <c r="C1784" s="13" t="s">
        <v>4206</v>
      </c>
      <c r="D1784" s="13" t="s">
        <v>4244</v>
      </c>
      <c r="E1784" s="13" t="s">
        <v>4709</v>
      </c>
      <c r="F1784" s="13" t="s">
        <v>4710</v>
      </c>
      <c r="G1784" s="13" t="s">
        <v>1723</v>
      </c>
      <c r="H1784" s="29">
        <v>-15.713</v>
      </c>
      <c r="I1784" s="29">
        <v>-68.7309</v>
      </c>
      <c r="J1784" s="13">
        <v>16.0</v>
      </c>
    </row>
    <row r="1785">
      <c r="A1785" s="13" t="s">
        <v>1718</v>
      </c>
      <c r="B1785" s="13" t="s">
        <v>4132</v>
      </c>
      <c r="C1785" s="13" t="s">
        <v>4206</v>
      </c>
      <c r="D1785" s="13" t="s">
        <v>4539</v>
      </c>
      <c r="E1785" s="13" t="s">
        <v>4711</v>
      </c>
      <c r="F1785" s="13" t="s">
        <v>4712</v>
      </c>
      <c r="G1785" s="13" t="s">
        <v>3569</v>
      </c>
      <c r="H1785" s="29">
        <v>-15.51995</v>
      </c>
      <c r="I1785" s="29">
        <v>-68.0163</v>
      </c>
      <c r="J1785" s="13">
        <v>16.0</v>
      </c>
    </row>
    <row r="1786">
      <c r="A1786" s="13" t="s">
        <v>1718</v>
      </c>
      <c r="B1786" s="13" t="s">
        <v>4132</v>
      </c>
      <c r="C1786" s="13" t="s">
        <v>4133</v>
      </c>
      <c r="D1786" s="13" t="s">
        <v>4134</v>
      </c>
      <c r="E1786" s="13" t="s">
        <v>4713</v>
      </c>
      <c r="F1786" s="13" t="s">
        <v>4134</v>
      </c>
      <c r="G1786" s="13" t="s">
        <v>1723</v>
      </c>
      <c r="H1786" s="29">
        <v>-16.48321</v>
      </c>
      <c r="I1786" s="29">
        <v>-68.1405</v>
      </c>
      <c r="J1786" s="13">
        <v>9.0</v>
      </c>
    </row>
    <row r="1787">
      <c r="A1787" s="13" t="s">
        <v>1718</v>
      </c>
      <c r="B1787" s="13" t="s">
        <v>4132</v>
      </c>
      <c r="C1787" s="13" t="s">
        <v>4206</v>
      </c>
      <c r="D1787" s="13" t="s">
        <v>4244</v>
      </c>
      <c r="E1787" s="13" t="s">
        <v>4714</v>
      </c>
      <c r="F1787" s="13" t="s">
        <v>4715</v>
      </c>
      <c r="G1787" s="13" t="s">
        <v>1723</v>
      </c>
      <c r="H1787" s="29">
        <v>-15.7081</v>
      </c>
      <c r="I1787" s="29">
        <v>-68.69788</v>
      </c>
      <c r="J1787" s="13">
        <v>16.0</v>
      </c>
    </row>
    <row r="1788">
      <c r="A1788" s="13" t="s">
        <v>1718</v>
      </c>
      <c r="B1788" s="13" t="s">
        <v>4132</v>
      </c>
      <c r="C1788" s="13" t="s">
        <v>4206</v>
      </c>
      <c r="D1788" s="13" t="s">
        <v>4244</v>
      </c>
      <c r="E1788" s="13" t="s">
        <v>4716</v>
      </c>
      <c r="F1788" s="13" t="s">
        <v>4717</v>
      </c>
      <c r="G1788" s="13" t="s">
        <v>1723</v>
      </c>
      <c r="H1788" s="29">
        <v>-15.78752</v>
      </c>
      <c r="I1788" s="29">
        <v>-68.44633</v>
      </c>
      <c r="J1788" s="13">
        <v>16.0</v>
      </c>
    </row>
    <row r="1789">
      <c r="A1789" s="13" t="s">
        <v>1718</v>
      </c>
      <c r="B1789" s="13" t="s">
        <v>4132</v>
      </c>
      <c r="C1789" s="13" t="s">
        <v>4138</v>
      </c>
      <c r="D1789" s="13" t="s">
        <v>4235</v>
      </c>
      <c r="E1789" s="13" t="s">
        <v>4718</v>
      </c>
      <c r="F1789" s="13" t="s">
        <v>4719</v>
      </c>
      <c r="G1789" s="13" t="s">
        <v>1723</v>
      </c>
      <c r="H1789" s="29">
        <v>-16.79134</v>
      </c>
      <c r="I1789" s="29">
        <v>-68.63845</v>
      </c>
      <c r="J1789" s="13">
        <v>19.0</v>
      </c>
    </row>
    <row r="1790">
      <c r="A1790" s="13" t="s">
        <v>1718</v>
      </c>
      <c r="B1790" s="13" t="s">
        <v>4132</v>
      </c>
      <c r="C1790" s="13" t="s">
        <v>4138</v>
      </c>
      <c r="D1790" s="13" t="s">
        <v>4345</v>
      </c>
      <c r="E1790" s="13" t="s">
        <v>4720</v>
      </c>
      <c r="F1790" s="13" t="s">
        <v>4721</v>
      </c>
      <c r="G1790" s="13" t="s">
        <v>1723</v>
      </c>
      <c r="H1790" s="29">
        <v>-16.94843</v>
      </c>
      <c r="I1790" s="29">
        <v>-69.19246</v>
      </c>
      <c r="J1790" s="13">
        <v>19.0</v>
      </c>
    </row>
    <row r="1791">
      <c r="A1791" s="13" t="s">
        <v>1718</v>
      </c>
      <c r="B1791" s="13" t="s">
        <v>4132</v>
      </c>
      <c r="C1791" s="13" t="s">
        <v>4206</v>
      </c>
      <c r="D1791" s="13" t="s">
        <v>4244</v>
      </c>
      <c r="E1791" s="13" t="s">
        <v>4722</v>
      </c>
      <c r="F1791" s="13" t="s">
        <v>4723</v>
      </c>
      <c r="G1791" s="13" t="s">
        <v>1723</v>
      </c>
      <c r="H1791" s="29">
        <v>-15.75021</v>
      </c>
      <c r="I1791" s="29">
        <v>-68.66778</v>
      </c>
      <c r="J1791" s="13">
        <v>16.0</v>
      </c>
    </row>
    <row r="1792">
      <c r="A1792" s="13" t="s">
        <v>1718</v>
      </c>
      <c r="B1792" s="13" t="s">
        <v>4132</v>
      </c>
      <c r="C1792" s="13" t="s">
        <v>4206</v>
      </c>
      <c r="D1792" s="13" t="s">
        <v>4244</v>
      </c>
      <c r="E1792" s="13" t="s">
        <v>4724</v>
      </c>
      <c r="F1792" s="13" t="s">
        <v>4725</v>
      </c>
      <c r="G1792" s="13" t="s">
        <v>1723</v>
      </c>
      <c r="H1792" s="29">
        <v>-15.87464</v>
      </c>
      <c r="I1792" s="29">
        <v>-68.61856</v>
      </c>
      <c r="J1792" s="13">
        <v>16.0</v>
      </c>
    </row>
    <row r="1793">
      <c r="A1793" s="13" t="s">
        <v>1718</v>
      </c>
      <c r="B1793" s="13" t="s">
        <v>4132</v>
      </c>
      <c r="C1793" s="13" t="s">
        <v>4206</v>
      </c>
      <c r="D1793" s="13" t="s">
        <v>2757</v>
      </c>
      <c r="E1793" s="13" t="s">
        <v>4726</v>
      </c>
      <c r="F1793" s="13" t="s">
        <v>4727</v>
      </c>
      <c r="G1793" s="13" t="s">
        <v>1723</v>
      </c>
      <c r="H1793" s="29">
        <v>-15.83537</v>
      </c>
      <c r="I1793" s="29">
        <v>-68.73175</v>
      </c>
      <c r="J1793" s="13">
        <v>16.0</v>
      </c>
    </row>
    <row r="1794">
      <c r="A1794" s="13" t="s">
        <v>1718</v>
      </c>
      <c r="B1794" s="13" t="s">
        <v>4132</v>
      </c>
      <c r="C1794" s="13" t="s">
        <v>4206</v>
      </c>
      <c r="D1794" s="13" t="s">
        <v>4264</v>
      </c>
      <c r="E1794" s="13" t="s">
        <v>4728</v>
      </c>
      <c r="F1794" s="13" t="s">
        <v>4729</v>
      </c>
      <c r="G1794" s="13" t="s">
        <v>1723</v>
      </c>
      <c r="H1794" s="29">
        <v>-15.59438</v>
      </c>
      <c r="I1794" s="29">
        <v>-67.7086</v>
      </c>
      <c r="J1794" s="13">
        <v>16.0</v>
      </c>
    </row>
    <row r="1795">
      <c r="A1795" s="13" t="s">
        <v>1718</v>
      </c>
      <c r="B1795" s="13" t="s">
        <v>4132</v>
      </c>
      <c r="C1795" s="13" t="s">
        <v>4172</v>
      </c>
      <c r="D1795" s="13" t="s">
        <v>4172</v>
      </c>
      <c r="E1795" s="13" t="s">
        <v>4730</v>
      </c>
      <c r="F1795" s="13" t="s">
        <v>4731</v>
      </c>
      <c r="G1795" s="13" t="s">
        <v>1723</v>
      </c>
      <c r="H1795" s="29">
        <v>-15.93649</v>
      </c>
      <c r="I1795" s="29">
        <v>-67.47856</v>
      </c>
      <c r="J1795" s="13">
        <v>16.0</v>
      </c>
    </row>
    <row r="1796">
      <c r="A1796" s="13" t="s">
        <v>1718</v>
      </c>
      <c r="B1796" s="13" t="s">
        <v>4132</v>
      </c>
      <c r="C1796" s="13" t="s">
        <v>4133</v>
      </c>
      <c r="D1796" s="13" t="s">
        <v>4134</v>
      </c>
      <c r="E1796" s="13" t="s">
        <v>4732</v>
      </c>
      <c r="F1796" s="13" t="s">
        <v>4134</v>
      </c>
      <c r="G1796" s="13" t="s">
        <v>1723</v>
      </c>
      <c r="H1796" s="29">
        <v>-16.45948</v>
      </c>
      <c r="I1796" s="29">
        <v>-68.10268</v>
      </c>
      <c r="J1796" s="13">
        <v>6.0</v>
      </c>
    </row>
    <row r="1797">
      <c r="A1797" s="13" t="s">
        <v>1718</v>
      </c>
      <c r="B1797" s="13" t="s">
        <v>4132</v>
      </c>
      <c r="C1797" s="13" t="s">
        <v>4163</v>
      </c>
      <c r="D1797" s="13" t="s">
        <v>4187</v>
      </c>
      <c r="E1797" s="13" t="s">
        <v>4733</v>
      </c>
      <c r="F1797" s="13" t="s">
        <v>4187</v>
      </c>
      <c r="G1797" s="13" t="s">
        <v>1723</v>
      </c>
      <c r="H1797" s="29">
        <v>-17.28291</v>
      </c>
      <c r="I1797" s="29">
        <v>-68.63289</v>
      </c>
      <c r="J1797" s="13">
        <v>19.0</v>
      </c>
    </row>
    <row r="1798">
      <c r="A1798" s="13" t="s">
        <v>1718</v>
      </c>
      <c r="B1798" s="13" t="s">
        <v>4132</v>
      </c>
      <c r="C1798" s="13" t="s">
        <v>4133</v>
      </c>
      <c r="D1798" s="13" t="s">
        <v>4134</v>
      </c>
      <c r="E1798" s="13" t="s">
        <v>4734</v>
      </c>
      <c r="F1798" s="13" t="s">
        <v>4134</v>
      </c>
      <c r="G1798" s="13" t="s">
        <v>1723</v>
      </c>
      <c r="H1798" s="29">
        <v>-16.49475</v>
      </c>
      <c r="I1798" s="29">
        <v>-68.12434</v>
      </c>
      <c r="J1798" s="13">
        <v>6.0</v>
      </c>
    </row>
    <row r="1799">
      <c r="A1799" s="13" t="s">
        <v>1718</v>
      </c>
      <c r="B1799" s="13" t="s">
        <v>4132</v>
      </c>
      <c r="C1799" s="13" t="s">
        <v>4163</v>
      </c>
      <c r="D1799" s="13" t="s">
        <v>4164</v>
      </c>
      <c r="E1799" s="13" t="s">
        <v>4735</v>
      </c>
      <c r="F1799" s="13" t="s">
        <v>4736</v>
      </c>
      <c r="G1799" s="13" t="s">
        <v>1723</v>
      </c>
      <c r="H1799" s="29">
        <v>-17.1975</v>
      </c>
      <c r="I1799" s="29">
        <v>-68.2065</v>
      </c>
      <c r="J1799" s="13">
        <v>19.0</v>
      </c>
    </row>
    <row r="1800">
      <c r="A1800" s="13" t="s">
        <v>1718</v>
      </c>
      <c r="B1800" s="13" t="s">
        <v>4132</v>
      </c>
      <c r="C1800" s="13" t="s">
        <v>4167</v>
      </c>
      <c r="D1800" s="13" t="s">
        <v>4737</v>
      </c>
      <c r="E1800" s="13" t="s">
        <v>4738</v>
      </c>
      <c r="F1800" s="13" t="s">
        <v>4739</v>
      </c>
      <c r="G1800" s="13" t="s">
        <v>1723</v>
      </c>
      <c r="H1800" s="29">
        <v>-16.98723</v>
      </c>
      <c r="I1800" s="29">
        <v>-67.27655</v>
      </c>
      <c r="J1800" s="13">
        <v>17.0</v>
      </c>
    </row>
    <row r="1801">
      <c r="A1801" s="13" t="s">
        <v>1718</v>
      </c>
      <c r="B1801" s="13" t="s">
        <v>4132</v>
      </c>
      <c r="C1801" s="13" t="s">
        <v>4163</v>
      </c>
      <c r="D1801" s="13" t="s">
        <v>4329</v>
      </c>
      <c r="E1801" s="13" t="s">
        <v>4740</v>
      </c>
      <c r="F1801" s="13" t="s">
        <v>4741</v>
      </c>
      <c r="G1801" s="13" t="s">
        <v>1723</v>
      </c>
      <c r="H1801" s="29">
        <v>-17.32858</v>
      </c>
      <c r="I1801" s="29">
        <v>-68.27715</v>
      </c>
      <c r="J1801" s="13">
        <v>19.0</v>
      </c>
    </row>
    <row r="1802">
      <c r="A1802" s="13" t="s">
        <v>1718</v>
      </c>
      <c r="B1802" s="13" t="s">
        <v>4132</v>
      </c>
      <c r="C1802" s="13" t="s">
        <v>4133</v>
      </c>
      <c r="D1802" s="13" t="s">
        <v>2469</v>
      </c>
      <c r="E1802" s="13" t="s">
        <v>4742</v>
      </c>
      <c r="F1802" s="13" t="s">
        <v>2469</v>
      </c>
      <c r="G1802" s="13" t="s">
        <v>1723</v>
      </c>
      <c r="H1802" s="29">
        <v>-16.53725</v>
      </c>
      <c r="I1802" s="29">
        <v>-68.1945</v>
      </c>
      <c r="J1802" s="13">
        <v>11.0</v>
      </c>
    </row>
    <row r="1803">
      <c r="A1803" s="13" t="s">
        <v>1718</v>
      </c>
      <c r="B1803" s="13" t="s">
        <v>4132</v>
      </c>
      <c r="C1803" s="13" t="s">
        <v>4419</v>
      </c>
      <c r="D1803" s="13" t="s">
        <v>4743</v>
      </c>
      <c r="E1803" s="13" t="s">
        <v>4744</v>
      </c>
      <c r="F1803" s="13" t="s">
        <v>4745</v>
      </c>
      <c r="G1803" s="13" t="s">
        <v>1723</v>
      </c>
      <c r="H1803" s="29">
        <v>-17.46223</v>
      </c>
      <c r="I1803" s="29">
        <v>-68.16104</v>
      </c>
      <c r="J1803" s="13">
        <v>18.0</v>
      </c>
    </row>
    <row r="1804">
      <c r="A1804" s="13" t="s">
        <v>1718</v>
      </c>
      <c r="B1804" s="13" t="s">
        <v>4132</v>
      </c>
      <c r="C1804" s="13" t="s">
        <v>4274</v>
      </c>
      <c r="D1804" s="13" t="s">
        <v>4275</v>
      </c>
      <c r="E1804" s="13" t="s">
        <v>4746</v>
      </c>
      <c r="F1804" s="13" t="s">
        <v>4747</v>
      </c>
      <c r="G1804" s="13" t="s">
        <v>1723</v>
      </c>
      <c r="H1804" s="29">
        <v>-15.59171</v>
      </c>
      <c r="I1804" s="29">
        <v>-69.28316</v>
      </c>
      <c r="J1804" s="13">
        <v>14.0</v>
      </c>
    </row>
    <row r="1805">
      <c r="A1805" s="13" t="s">
        <v>1718</v>
      </c>
      <c r="B1805" s="13" t="s">
        <v>4132</v>
      </c>
      <c r="C1805" s="13" t="s">
        <v>4274</v>
      </c>
      <c r="D1805" s="13" t="s">
        <v>4301</v>
      </c>
      <c r="E1805" s="13" t="s">
        <v>4748</v>
      </c>
      <c r="F1805" s="13" t="s">
        <v>4749</v>
      </c>
      <c r="G1805" s="13" t="s">
        <v>1723</v>
      </c>
      <c r="H1805" s="29">
        <v>-15.62034</v>
      </c>
      <c r="I1805" s="29">
        <v>-69.02345</v>
      </c>
      <c r="J1805" s="13">
        <v>14.0</v>
      </c>
    </row>
    <row r="1806">
      <c r="A1806" s="13" t="s">
        <v>1718</v>
      </c>
      <c r="B1806" s="13" t="s">
        <v>4132</v>
      </c>
      <c r="C1806" s="13" t="s">
        <v>4133</v>
      </c>
      <c r="D1806" s="13" t="s">
        <v>4134</v>
      </c>
      <c r="E1806" s="13" t="s">
        <v>4750</v>
      </c>
      <c r="F1806" s="13" t="s">
        <v>4134</v>
      </c>
      <c r="G1806" s="13" t="s">
        <v>1723</v>
      </c>
      <c r="H1806" s="29">
        <v>-16.50409</v>
      </c>
      <c r="I1806" s="29">
        <v>-68.14641</v>
      </c>
      <c r="J1806" s="13">
        <v>8.0</v>
      </c>
    </row>
    <row r="1807">
      <c r="A1807" s="13" t="s">
        <v>1718</v>
      </c>
      <c r="B1807" s="13" t="s">
        <v>4132</v>
      </c>
      <c r="C1807" s="13" t="s">
        <v>4141</v>
      </c>
      <c r="D1807" s="13" t="s">
        <v>4416</v>
      </c>
      <c r="E1807" s="13" t="s">
        <v>4751</v>
      </c>
      <c r="F1807" s="13" t="s">
        <v>4752</v>
      </c>
      <c r="G1807" s="13" t="s">
        <v>1723</v>
      </c>
      <c r="H1807" s="29">
        <v>-15.70205</v>
      </c>
      <c r="I1807" s="29">
        <v>-67.10275</v>
      </c>
      <c r="J1807" s="13">
        <v>16.0</v>
      </c>
    </row>
    <row r="1808">
      <c r="A1808" s="13" t="s">
        <v>1718</v>
      </c>
      <c r="B1808" s="13" t="s">
        <v>4132</v>
      </c>
      <c r="C1808" s="13" t="s">
        <v>4141</v>
      </c>
      <c r="D1808" s="13" t="s">
        <v>4447</v>
      </c>
      <c r="E1808" s="13" t="s">
        <v>4753</v>
      </c>
      <c r="F1808" s="13" t="s">
        <v>4754</v>
      </c>
      <c r="G1808" s="13" t="s">
        <v>1723</v>
      </c>
      <c r="H1808" s="29">
        <v>-18.11939</v>
      </c>
      <c r="I1808" s="29">
        <v>-63.95997</v>
      </c>
      <c r="J1808" s="13">
        <v>56.0</v>
      </c>
    </row>
    <row r="1809">
      <c r="A1809" s="13" t="s">
        <v>1718</v>
      </c>
      <c r="B1809" s="13" t="s">
        <v>4132</v>
      </c>
      <c r="C1809" s="13" t="s">
        <v>4133</v>
      </c>
      <c r="D1809" s="13" t="s">
        <v>4134</v>
      </c>
      <c r="E1809" s="13" t="s">
        <v>4755</v>
      </c>
      <c r="F1809" s="13" t="s">
        <v>4134</v>
      </c>
      <c r="G1809" s="13" t="s">
        <v>1723</v>
      </c>
      <c r="H1809" s="29">
        <v>-16.50675</v>
      </c>
      <c r="I1809" s="29">
        <v>-68.12861</v>
      </c>
      <c r="J1809" s="13">
        <v>8.0</v>
      </c>
    </row>
    <row r="1810">
      <c r="A1810" s="13" t="s">
        <v>1718</v>
      </c>
      <c r="B1810" s="13" t="s">
        <v>4132</v>
      </c>
      <c r="C1810" s="13" t="s">
        <v>4163</v>
      </c>
      <c r="D1810" s="13" t="s">
        <v>4326</v>
      </c>
      <c r="E1810" s="13" t="s">
        <v>4756</v>
      </c>
      <c r="F1810" s="13" t="s">
        <v>4757</v>
      </c>
      <c r="G1810" s="13" t="s">
        <v>1723</v>
      </c>
      <c r="H1810" s="29">
        <v>-17.8919</v>
      </c>
      <c r="I1810" s="29">
        <v>-69.07213</v>
      </c>
      <c r="J1810" s="13">
        <v>19.0</v>
      </c>
    </row>
    <row r="1811">
      <c r="A1811" s="13" t="s">
        <v>1718</v>
      </c>
      <c r="B1811" s="13" t="s">
        <v>4132</v>
      </c>
      <c r="C1811" s="13" t="s">
        <v>4159</v>
      </c>
      <c r="D1811" s="13" t="s">
        <v>4758</v>
      </c>
      <c r="E1811" s="13" t="s">
        <v>4759</v>
      </c>
      <c r="F1811" s="13" t="s">
        <v>4758</v>
      </c>
      <c r="G1811" s="13" t="s">
        <v>1723</v>
      </c>
      <c r="H1811" s="29">
        <v>-17.24177</v>
      </c>
      <c r="I1811" s="29">
        <v>-67.91753</v>
      </c>
      <c r="J1811" s="13">
        <v>18.0</v>
      </c>
    </row>
    <row r="1812">
      <c r="A1812" s="13" t="s">
        <v>1718</v>
      </c>
      <c r="B1812" s="13" t="s">
        <v>4132</v>
      </c>
      <c r="C1812" s="13" t="s">
        <v>4133</v>
      </c>
      <c r="D1812" s="13" t="s">
        <v>4134</v>
      </c>
      <c r="E1812" s="13" t="s">
        <v>4760</v>
      </c>
      <c r="F1812" s="13" t="s">
        <v>4761</v>
      </c>
      <c r="G1812" s="13" t="s">
        <v>1723</v>
      </c>
      <c r="H1812" s="29">
        <v>-16.17418</v>
      </c>
      <c r="I1812" s="29">
        <v>-68.13701</v>
      </c>
      <c r="J1812" s="13">
        <v>6.0</v>
      </c>
    </row>
    <row r="1813">
      <c r="A1813" s="13" t="s">
        <v>1718</v>
      </c>
      <c r="B1813" s="13" t="s">
        <v>4132</v>
      </c>
      <c r="C1813" s="13" t="s">
        <v>4274</v>
      </c>
      <c r="D1813" s="13" t="s">
        <v>4399</v>
      </c>
      <c r="E1813" s="13" t="s">
        <v>4762</v>
      </c>
      <c r="F1813" s="13" t="s">
        <v>4763</v>
      </c>
      <c r="G1813" s="13" t="s">
        <v>1723</v>
      </c>
      <c r="H1813" s="29">
        <v>-15.67951</v>
      </c>
      <c r="I1813" s="29">
        <v>-69.08703</v>
      </c>
      <c r="J1813" s="13">
        <v>14.0</v>
      </c>
    </row>
    <row r="1814">
      <c r="A1814" s="13" t="s">
        <v>1718</v>
      </c>
      <c r="B1814" s="13" t="s">
        <v>4132</v>
      </c>
      <c r="C1814" s="13" t="s">
        <v>4274</v>
      </c>
      <c r="D1814" s="13" t="s">
        <v>4298</v>
      </c>
      <c r="E1814" s="13" t="s">
        <v>4764</v>
      </c>
      <c r="F1814" s="13" t="s">
        <v>4765</v>
      </c>
      <c r="G1814" s="13" t="s">
        <v>1723</v>
      </c>
      <c r="H1814" s="29">
        <v>-15.42445</v>
      </c>
      <c r="I1814" s="29">
        <v>-69.19728</v>
      </c>
      <c r="J1814" s="13">
        <v>14.0</v>
      </c>
    </row>
    <row r="1815">
      <c r="A1815" s="13" t="s">
        <v>1718</v>
      </c>
      <c r="B1815" s="13" t="s">
        <v>4132</v>
      </c>
      <c r="C1815" s="13" t="s">
        <v>4133</v>
      </c>
      <c r="D1815" s="13" t="s">
        <v>4134</v>
      </c>
      <c r="E1815" s="13" t="s">
        <v>4766</v>
      </c>
      <c r="F1815" s="13" t="s">
        <v>4134</v>
      </c>
      <c r="G1815" s="13" t="s">
        <v>1723</v>
      </c>
      <c r="H1815" s="29">
        <v>-16.507</v>
      </c>
      <c r="I1815" s="29">
        <v>-68.153354</v>
      </c>
      <c r="J1815" s="13">
        <v>8.0</v>
      </c>
    </row>
    <row r="1816">
      <c r="A1816" s="13" t="s">
        <v>1718</v>
      </c>
      <c r="B1816" s="13" t="s">
        <v>4132</v>
      </c>
      <c r="C1816" s="13" t="s">
        <v>4138</v>
      </c>
      <c r="D1816" s="13" t="s">
        <v>4235</v>
      </c>
      <c r="E1816" s="13" t="s">
        <v>4767</v>
      </c>
      <c r="F1816" s="13" t="s">
        <v>4768</v>
      </c>
      <c r="G1816" s="13" t="s">
        <v>1723</v>
      </c>
      <c r="H1816" s="29">
        <v>-16.67783</v>
      </c>
      <c r="I1816" s="29">
        <v>-68.8671</v>
      </c>
      <c r="J1816" s="13">
        <v>19.0</v>
      </c>
    </row>
    <row r="1817">
      <c r="A1817" s="13" t="s">
        <v>1718</v>
      </c>
      <c r="B1817" s="13" t="s">
        <v>4132</v>
      </c>
      <c r="C1817" s="13" t="s">
        <v>4133</v>
      </c>
      <c r="D1817" s="13" t="s">
        <v>4134</v>
      </c>
      <c r="E1817" s="13" t="s">
        <v>4769</v>
      </c>
      <c r="F1817" s="13" t="s">
        <v>4770</v>
      </c>
      <c r="G1817" s="13" t="s">
        <v>1740</v>
      </c>
      <c r="H1817" s="29">
        <v>-14.30772</v>
      </c>
      <c r="I1817" s="29">
        <v>-67.37435</v>
      </c>
      <c r="J1817" s="13">
        <v>6.0</v>
      </c>
    </row>
    <row r="1818">
      <c r="A1818" s="13" t="s">
        <v>1718</v>
      </c>
      <c r="B1818" s="13" t="s">
        <v>4132</v>
      </c>
      <c r="C1818" s="13" t="s">
        <v>4206</v>
      </c>
      <c r="D1818" s="13" t="s">
        <v>4562</v>
      </c>
      <c r="E1818" s="13" t="s">
        <v>4771</v>
      </c>
      <c r="F1818" s="13" t="s">
        <v>4772</v>
      </c>
      <c r="G1818" s="13" t="s">
        <v>1723</v>
      </c>
      <c r="H1818" s="29">
        <v>-15.504062</v>
      </c>
      <c r="I1818" s="29">
        <v>-67.867222</v>
      </c>
      <c r="J1818" s="13">
        <v>16.0</v>
      </c>
    </row>
    <row r="1819">
      <c r="A1819" s="13" t="s">
        <v>1718</v>
      </c>
      <c r="B1819" s="13" t="s">
        <v>4132</v>
      </c>
      <c r="C1819" s="13" t="s">
        <v>4271</v>
      </c>
      <c r="D1819" s="13" t="s">
        <v>4272</v>
      </c>
      <c r="E1819" s="13" t="s">
        <v>4773</v>
      </c>
      <c r="F1819" s="13" t="s">
        <v>4774</v>
      </c>
      <c r="G1819" s="13" t="s">
        <v>1723</v>
      </c>
      <c r="H1819" s="29">
        <v>-15.3747</v>
      </c>
      <c r="I1819" s="29">
        <v>-68.75811</v>
      </c>
      <c r="J1819" s="13">
        <v>15.0</v>
      </c>
    </row>
    <row r="1820">
      <c r="A1820" s="13" t="s">
        <v>1718</v>
      </c>
      <c r="B1820" s="13" t="s">
        <v>4132</v>
      </c>
      <c r="C1820" s="13" t="s">
        <v>4138</v>
      </c>
      <c r="D1820" s="13" t="s">
        <v>4139</v>
      </c>
      <c r="E1820" s="13" t="s">
        <v>4775</v>
      </c>
      <c r="F1820" s="13" t="s">
        <v>4139</v>
      </c>
      <c r="G1820" s="13" t="s">
        <v>1723</v>
      </c>
      <c r="H1820" s="29">
        <v>-16.65029</v>
      </c>
      <c r="I1820" s="29">
        <v>-68.29977</v>
      </c>
      <c r="J1820" s="13">
        <v>19.0</v>
      </c>
    </row>
    <row r="1821">
      <c r="A1821" s="13" t="s">
        <v>1718</v>
      </c>
      <c r="B1821" s="13" t="s">
        <v>4132</v>
      </c>
      <c r="C1821" s="13" t="s">
        <v>4133</v>
      </c>
      <c r="D1821" s="13" t="s">
        <v>4134</v>
      </c>
      <c r="E1821" s="13" t="s">
        <v>4776</v>
      </c>
      <c r="F1821" s="13" t="s">
        <v>4134</v>
      </c>
      <c r="G1821" s="13" t="s">
        <v>1723</v>
      </c>
      <c r="H1821" s="29">
        <v>-16.49783</v>
      </c>
      <c r="I1821" s="29">
        <v>-68.11597</v>
      </c>
      <c r="J1821" s="13">
        <v>6.0</v>
      </c>
    </row>
    <row r="1822">
      <c r="A1822" s="13" t="s">
        <v>1718</v>
      </c>
      <c r="B1822" s="13" t="s">
        <v>4132</v>
      </c>
      <c r="C1822" s="13" t="s">
        <v>4133</v>
      </c>
      <c r="D1822" s="13" t="s">
        <v>4134</v>
      </c>
      <c r="E1822" s="13" t="s">
        <v>4777</v>
      </c>
      <c r="F1822" s="13" t="s">
        <v>4134</v>
      </c>
      <c r="G1822" s="13" t="s">
        <v>1723</v>
      </c>
      <c r="H1822" s="29">
        <v>-16.54603</v>
      </c>
      <c r="I1822" s="29">
        <v>-68.14462</v>
      </c>
      <c r="J1822" s="13">
        <v>8.0</v>
      </c>
    </row>
    <row r="1823">
      <c r="A1823" s="13" t="s">
        <v>1718</v>
      </c>
      <c r="B1823" s="13" t="s">
        <v>4132</v>
      </c>
      <c r="C1823" s="13" t="s">
        <v>4141</v>
      </c>
      <c r="D1823" s="13" t="s">
        <v>4416</v>
      </c>
      <c r="E1823" s="13" t="s">
        <v>4778</v>
      </c>
      <c r="F1823" s="13" t="s">
        <v>4779</v>
      </c>
      <c r="G1823" s="13" t="s">
        <v>1723</v>
      </c>
      <c r="H1823" s="29">
        <v>-15.67505</v>
      </c>
      <c r="I1823" s="29">
        <v>-67.13039</v>
      </c>
      <c r="J1823" s="13">
        <v>16.0</v>
      </c>
    </row>
    <row r="1824">
      <c r="A1824" s="13" t="s">
        <v>1718</v>
      </c>
      <c r="B1824" s="13" t="s">
        <v>4132</v>
      </c>
      <c r="C1824" s="13" t="s">
        <v>4172</v>
      </c>
      <c r="D1824" s="13" t="s">
        <v>4172</v>
      </c>
      <c r="E1824" s="13" t="s">
        <v>4780</v>
      </c>
      <c r="F1824" s="13" t="s">
        <v>1997</v>
      </c>
      <c r="G1824" s="13" t="s">
        <v>1723</v>
      </c>
      <c r="H1824" s="29">
        <v>-16.00981</v>
      </c>
      <c r="I1824" s="29">
        <v>-67.61211</v>
      </c>
      <c r="J1824" s="13">
        <v>16.0</v>
      </c>
    </row>
    <row r="1825">
      <c r="A1825" s="13" t="s">
        <v>1718</v>
      </c>
      <c r="B1825" s="13" t="s">
        <v>4132</v>
      </c>
      <c r="C1825" s="13" t="s">
        <v>4141</v>
      </c>
      <c r="D1825" s="13" t="s">
        <v>4416</v>
      </c>
      <c r="E1825" s="13" t="s">
        <v>4781</v>
      </c>
      <c r="F1825" s="13" t="s">
        <v>4782</v>
      </c>
      <c r="G1825" s="13" t="s">
        <v>3569</v>
      </c>
      <c r="H1825" s="29">
        <v>-15.51087</v>
      </c>
      <c r="I1825" s="29">
        <v>-67.42593</v>
      </c>
      <c r="J1825" s="13">
        <v>16.0</v>
      </c>
    </row>
    <row r="1826">
      <c r="A1826" s="13" t="s">
        <v>1718</v>
      </c>
      <c r="B1826" s="13" t="s">
        <v>4132</v>
      </c>
      <c r="C1826" s="13" t="s">
        <v>4133</v>
      </c>
      <c r="D1826" s="13" t="s">
        <v>4134</v>
      </c>
      <c r="E1826" s="13" t="s">
        <v>4783</v>
      </c>
      <c r="F1826" s="13" t="s">
        <v>4134</v>
      </c>
      <c r="G1826" s="13" t="s">
        <v>1723</v>
      </c>
      <c r="H1826" s="29">
        <v>-16.536837</v>
      </c>
      <c r="I1826" s="29">
        <v>-68.038099</v>
      </c>
      <c r="J1826" s="13">
        <v>7.0</v>
      </c>
    </row>
    <row r="1827">
      <c r="A1827" s="13" t="s">
        <v>1718</v>
      </c>
      <c r="B1827" s="13" t="s">
        <v>4132</v>
      </c>
      <c r="C1827" s="13" t="s">
        <v>4138</v>
      </c>
      <c r="D1827" s="13" t="s">
        <v>4235</v>
      </c>
      <c r="E1827" s="13" t="s">
        <v>4784</v>
      </c>
      <c r="F1827" s="13" t="s">
        <v>4785</v>
      </c>
      <c r="G1827" s="13" t="s">
        <v>1723</v>
      </c>
      <c r="H1827" s="29">
        <v>-16.7936</v>
      </c>
      <c r="I1827" s="29">
        <v>-68.67211</v>
      </c>
      <c r="J1827" s="13">
        <v>19.0</v>
      </c>
    </row>
    <row r="1828">
      <c r="A1828" s="13" t="s">
        <v>1718</v>
      </c>
      <c r="B1828" s="13" t="s">
        <v>4132</v>
      </c>
      <c r="C1828" s="13" t="s">
        <v>4206</v>
      </c>
      <c r="D1828" s="13" t="s">
        <v>4562</v>
      </c>
      <c r="E1828" s="13" t="s">
        <v>4786</v>
      </c>
      <c r="F1828" s="13" t="s">
        <v>4787</v>
      </c>
      <c r="G1828" s="13" t="s">
        <v>1723</v>
      </c>
      <c r="H1828" s="29">
        <v>-16.07889</v>
      </c>
      <c r="I1828" s="29">
        <v>-68.24464</v>
      </c>
      <c r="J1828" s="13">
        <v>16.0</v>
      </c>
    </row>
    <row r="1829">
      <c r="A1829" s="13" t="s">
        <v>1718</v>
      </c>
      <c r="B1829" s="13" t="s">
        <v>4132</v>
      </c>
      <c r="C1829" s="13" t="s">
        <v>4141</v>
      </c>
      <c r="D1829" s="13" t="s">
        <v>4416</v>
      </c>
      <c r="E1829" s="13" t="s">
        <v>4788</v>
      </c>
      <c r="F1829" s="13" t="s">
        <v>4789</v>
      </c>
      <c r="G1829" s="13" t="s">
        <v>1723</v>
      </c>
      <c r="H1829" s="29">
        <v>-15.72647</v>
      </c>
      <c r="I1829" s="29">
        <v>-67.10754</v>
      </c>
      <c r="J1829" s="13">
        <v>16.0</v>
      </c>
    </row>
    <row r="1830">
      <c r="A1830" s="13" t="s">
        <v>1718</v>
      </c>
      <c r="B1830" s="13" t="s">
        <v>4132</v>
      </c>
      <c r="C1830" s="13" t="s">
        <v>4206</v>
      </c>
      <c r="D1830" s="13" t="s">
        <v>4562</v>
      </c>
      <c r="E1830" s="13" t="s">
        <v>4790</v>
      </c>
      <c r="F1830" s="13" t="s">
        <v>4791</v>
      </c>
      <c r="G1830" s="13" t="s">
        <v>3569</v>
      </c>
      <c r="H1830" s="29">
        <v>-15.64004</v>
      </c>
      <c r="I1830" s="29">
        <v>-67.74178</v>
      </c>
      <c r="J1830" s="13">
        <v>16.0</v>
      </c>
    </row>
    <row r="1831">
      <c r="A1831" s="13" t="s">
        <v>1718</v>
      </c>
      <c r="B1831" s="13" t="s">
        <v>4132</v>
      </c>
      <c r="C1831" s="13" t="s">
        <v>4206</v>
      </c>
      <c r="D1831" s="13" t="s">
        <v>4244</v>
      </c>
      <c r="E1831" s="13" t="s">
        <v>4792</v>
      </c>
      <c r="F1831" s="13" t="s">
        <v>4793</v>
      </c>
      <c r="G1831" s="13" t="s">
        <v>1723</v>
      </c>
      <c r="H1831" s="29">
        <v>-15.74682</v>
      </c>
      <c r="I1831" s="29">
        <v>-68.5121</v>
      </c>
      <c r="J1831" s="13">
        <v>16.0</v>
      </c>
    </row>
    <row r="1832">
      <c r="A1832" s="13" t="s">
        <v>1718</v>
      </c>
      <c r="B1832" s="13" t="s">
        <v>4132</v>
      </c>
      <c r="C1832" s="13" t="s">
        <v>4206</v>
      </c>
      <c r="D1832" s="13" t="s">
        <v>4562</v>
      </c>
      <c r="E1832" s="13" t="s">
        <v>4794</v>
      </c>
      <c r="F1832" s="13" t="s">
        <v>2275</v>
      </c>
      <c r="G1832" s="13" t="s">
        <v>1723</v>
      </c>
      <c r="H1832" s="29">
        <v>-15.66636</v>
      </c>
      <c r="I1832" s="29">
        <v>-67.876</v>
      </c>
      <c r="J1832" s="13">
        <v>16.0</v>
      </c>
    </row>
    <row r="1833">
      <c r="A1833" s="13" t="s">
        <v>1718</v>
      </c>
      <c r="B1833" s="13" t="s">
        <v>4132</v>
      </c>
      <c r="C1833" s="13" t="s">
        <v>4163</v>
      </c>
      <c r="D1833" s="13" t="s">
        <v>4164</v>
      </c>
      <c r="E1833" s="13" t="s">
        <v>4795</v>
      </c>
      <c r="F1833" s="13" t="s">
        <v>4796</v>
      </c>
      <c r="G1833" s="13" t="s">
        <v>1723</v>
      </c>
      <c r="H1833" s="29">
        <v>-17.17361</v>
      </c>
      <c r="I1833" s="29">
        <v>-68.19199</v>
      </c>
      <c r="J1833" s="13">
        <v>19.0</v>
      </c>
    </row>
    <row r="1834">
      <c r="A1834" s="13" t="s">
        <v>1718</v>
      </c>
      <c r="B1834" s="13" t="s">
        <v>4132</v>
      </c>
      <c r="C1834" s="13" t="s">
        <v>4274</v>
      </c>
      <c r="D1834" s="13" t="s">
        <v>4275</v>
      </c>
      <c r="E1834" s="13" t="s">
        <v>4797</v>
      </c>
      <c r="F1834" s="13" t="s">
        <v>4798</v>
      </c>
      <c r="G1834" s="13" t="s">
        <v>1723</v>
      </c>
      <c r="H1834" s="29">
        <v>-15.479</v>
      </c>
      <c r="I1834" s="29">
        <v>-69.10598</v>
      </c>
      <c r="J1834" s="13">
        <v>14.0</v>
      </c>
    </row>
    <row r="1835">
      <c r="A1835" s="13" t="s">
        <v>1718</v>
      </c>
      <c r="B1835" s="13" t="s">
        <v>4132</v>
      </c>
      <c r="C1835" s="13" t="s">
        <v>4206</v>
      </c>
      <c r="D1835" s="13" t="s">
        <v>4244</v>
      </c>
      <c r="E1835" s="13" t="s">
        <v>4799</v>
      </c>
      <c r="F1835" s="13" t="s">
        <v>4800</v>
      </c>
      <c r="G1835" s="13" t="s">
        <v>1723</v>
      </c>
      <c r="H1835" s="29">
        <v>-15.6224</v>
      </c>
      <c r="I1835" s="29">
        <v>-68.2317</v>
      </c>
      <c r="J1835" s="13">
        <v>16.0</v>
      </c>
    </row>
    <row r="1836">
      <c r="A1836" s="13" t="s">
        <v>1718</v>
      </c>
      <c r="B1836" s="13" t="s">
        <v>4132</v>
      </c>
      <c r="C1836" s="13" t="s">
        <v>4159</v>
      </c>
      <c r="D1836" s="13" t="s">
        <v>4758</v>
      </c>
      <c r="E1836" s="13" t="s">
        <v>4801</v>
      </c>
      <c r="F1836" s="13" t="s">
        <v>4802</v>
      </c>
      <c r="G1836" s="13" t="s">
        <v>1723</v>
      </c>
      <c r="H1836" s="29">
        <v>-17.26879</v>
      </c>
      <c r="I1836" s="29">
        <v>-67.85796</v>
      </c>
      <c r="J1836" s="13">
        <v>18.0</v>
      </c>
    </row>
    <row r="1837">
      <c r="A1837" s="13" t="s">
        <v>1718</v>
      </c>
      <c r="B1837" s="13" t="s">
        <v>4132</v>
      </c>
      <c r="C1837" s="13" t="s">
        <v>4274</v>
      </c>
      <c r="D1837" s="13" t="s">
        <v>4301</v>
      </c>
      <c r="E1837" s="13" t="s">
        <v>4803</v>
      </c>
      <c r="F1837" s="13" t="s">
        <v>4804</v>
      </c>
      <c r="G1837" s="13" t="s">
        <v>1723</v>
      </c>
      <c r="H1837" s="29">
        <v>-15.53999</v>
      </c>
      <c r="I1837" s="29">
        <v>-69.03743</v>
      </c>
      <c r="J1837" s="13">
        <v>14.0</v>
      </c>
    </row>
    <row r="1838">
      <c r="A1838" s="13" t="s">
        <v>1718</v>
      </c>
      <c r="B1838" s="13" t="s">
        <v>4132</v>
      </c>
      <c r="C1838" s="13" t="s">
        <v>4133</v>
      </c>
      <c r="D1838" s="13" t="s">
        <v>4134</v>
      </c>
      <c r="E1838" s="13" t="s">
        <v>4805</v>
      </c>
      <c r="F1838" s="13" t="s">
        <v>4134</v>
      </c>
      <c r="G1838" s="13" t="s">
        <v>1723</v>
      </c>
      <c r="H1838" s="29">
        <v>-16.48701</v>
      </c>
      <c r="I1838" s="29">
        <v>-68.13206</v>
      </c>
      <c r="J1838" s="13">
        <v>9.0</v>
      </c>
    </row>
    <row r="1839">
      <c r="A1839" s="13" t="s">
        <v>1718</v>
      </c>
      <c r="B1839" s="13" t="s">
        <v>4132</v>
      </c>
      <c r="C1839" s="13" t="s">
        <v>4163</v>
      </c>
      <c r="D1839" s="13" t="s">
        <v>4326</v>
      </c>
      <c r="E1839" s="13" t="s">
        <v>4806</v>
      </c>
      <c r="F1839" s="13" t="s">
        <v>4807</v>
      </c>
      <c r="G1839" s="13" t="s">
        <v>1723</v>
      </c>
      <c r="H1839" s="29">
        <v>-17.4963</v>
      </c>
      <c r="I1839" s="29">
        <v>-69.46599</v>
      </c>
      <c r="J1839" s="13">
        <v>19.0</v>
      </c>
    </row>
    <row r="1840">
      <c r="A1840" s="13" t="s">
        <v>1718</v>
      </c>
      <c r="B1840" s="13" t="s">
        <v>4132</v>
      </c>
      <c r="C1840" s="13" t="s">
        <v>4167</v>
      </c>
      <c r="D1840" s="13" t="s">
        <v>4357</v>
      </c>
      <c r="E1840" s="13" t="s">
        <v>4808</v>
      </c>
      <c r="F1840" s="13" t="s">
        <v>4809</v>
      </c>
      <c r="G1840" s="13" t="s">
        <v>1723</v>
      </c>
      <c r="H1840" s="29">
        <v>-15.62007</v>
      </c>
      <c r="I1840" s="29">
        <v>-67.59677</v>
      </c>
      <c r="J1840" s="13">
        <v>16.0</v>
      </c>
    </row>
    <row r="1841">
      <c r="A1841" s="13" t="s">
        <v>1718</v>
      </c>
      <c r="B1841" s="13" t="s">
        <v>4132</v>
      </c>
      <c r="C1841" s="13" t="s">
        <v>4364</v>
      </c>
      <c r="D1841" s="13" t="s">
        <v>4365</v>
      </c>
      <c r="E1841" s="13" t="s">
        <v>4810</v>
      </c>
      <c r="F1841" s="13" t="s">
        <v>4365</v>
      </c>
      <c r="G1841" s="13" t="s">
        <v>1723</v>
      </c>
      <c r="H1841" s="29">
        <v>-16.04526</v>
      </c>
      <c r="I1841" s="29">
        <v>-68.69108</v>
      </c>
      <c r="J1841" s="13">
        <v>15.0</v>
      </c>
    </row>
    <row r="1842">
      <c r="A1842" s="13" t="s">
        <v>1718</v>
      </c>
      <c r="B1842" s="13" t="s">
        <v>4132</v>
      </c>
      <c r="C1842" s="13" t="s">
        <v>4159</v>
      </c>
      <c r="D1842" s="13" t="s">
        <v>4190</v>
      </c>
      <c r="E1842" s="13" t="s">
        <v>4811</v>
      </c>
      <c r="F1842" s="13" t="s">
        <v>4812</v>
      </c>
      <c r="G1842" s="13" t="s">
        <v>1723</v>
      </c>
      <c r="H1842" s="29">
        <v>-17.13371</v>
      </c>
      <c r="I1842" s="29">
        <v>-68.06953</v>
      </c>
      <c r="J1842" s="13">
        <v>18.0</v>
      </c>
    </row>
    <row r="1843">
      <c r="A1843" s="13" t="s">
        <v>1718</v>
      </c>
      <c r="B1843" s="13" t="s">
        <v>4132</v>
      </c>
      <c r="C1843" s="13" t="s">
        <v>4141</v>
      </c>
      <c r="D1843" s="13" t="s">
        <v>4151</v>
      </c>
      <c r="E1843" s="13" t="s">
        <v>4813</v>
      </c>
      <c r="F1843" s="13" t="s">
        <v>4814</v>
      </c>
      <c r="G1843" s="13" t="s">
        <v>1723</v>
      </c>
      <c r="H1843" s="29">
        <v>-16.49079</v>
      </c>
      <c r="I1843" s="29">
        <v>-67.34905</v>
      </c>
      <c r="J1843" s="13">
        <v>17.0</v>
      </c>
    </row>
    <row r="1844">
      <c r="A1844" s="13" t="s">
        <v>1718</v>
      </c>
      <c r="B1844" s="13" t="s">
        <v>4132</v>
      </c>
      <c r="C1844" s="13" t="s">
        <v>4138</v>
      </c>
      <c r="D1844" s="13" t="s">
        <v>4278</v>
      </c>
      <c r="E1844" s="13" t="s">
        <v>4815</v>
      </c>
      <c r="F1844" s="13" t="s">
        <v>4278</v>
      </c>
      <c r="G1844" s="13" t="s">
        <v>1723</v>
      </c>
      <c r="H1844" s="29">
        <v>-16.45572</v>
      </c>
      <c r="I1844" s="29">
        <v>-68.8576</v>
      </c>
      <c r="J1844" s="13">
        <v>19.0</v>
      </c>
    </row>
    <row r="1845">
      <c r="A1845" s="13" t="s">
        <v>1718</v>
      </c>
      <c r="B1845" s="13" t="s">
        <v>4132</v>
      </c>
      <c r="C1845" s="13" t="s">
        <v>4133</v>
      </c>
      <c r="D1845" s="13" t="s">
        <v>2469</v>
      </c>
      <c r="E1845" s="13" t="s">
        <v>4816</v>
      </c>
      <c r="F1845" s="13" t="s">
        <v>2469</v>
      </c>
      <c r="G1845" s="13" t="s">
        <v>1723</v>
      </c>
      <c r="H1845" s="29">
        <v>-16.60872</v>
      </c>
      <c r="I1845" s="29">
        <v>-68.18806</v>
      </c>
      <c r="J1845" s="13">
        <v>12.0</v>
      </c>
    </row>
    <row r="1846">
      <c r="A1846" s="13" t="s">
        <v>1718</v>
      </c>
      <c r="B1846" s="13" t="s">
        <v>4132</v>
      </c>
      <c r="C1846" s="13" t="s">
        <v>4159</v>
      </c>
      <c r="D1846" s="13" t="s">
        <v>4758</v>
      </c>
      <c r="E1846" s="13" t="s">
        <v>4817</v>
      </c>
      <c r="F1846" s="13" t="s">
        <v>4818</v>
      </c>
      <c r="G1846" s="13" t="s">
        <v>1723</v>
      </c>
      <c r="H1846" s="29">
        <v>-17.30549</v>
      </c>
      <c r="I1846" s="29">
        <v>-67.90216</v>
      </c>
      <c r="J1846" s="13">
        <v>18.0</v>
      </c>
    </row>
    <row r="1847">
      <c r="A1847" s="13" t="s">
        <v>1718</v>
      </c>
      <c r="B1847" s="13" t="s">
        <v>4132</v>
      </c>
      <c r="C1847" s="13" t="s">
        <v>4167</v>
      </c>
      <c r="D1847" s="13" t="s">
        <v>4737</v>
      </c>
      <c r="E1847" s="13" t="s">
        <v>4819</v>
      </c>
      <c r="F1847" s="13" t="s">
        <v>4737</v>
      </c>
      <c r="G1847" s="13" t="s">
        <v>1723</v>
      </c>
      <c r="H1847" s="29">
        <v>-16.97982</v>
      </c>
      <c r="I1847" s="29">
        <v>-67.21542</v>
      </c>
      <c r="J1847" s="13">
        <v>17.0</v>
      </c>
    </row>
    <row r="1848">
      <c r="A1848" s="13" t="s">
        <v>1718</v>
      </c>
      <c r="B1848" s="13" t="s">
        <v>4132</v>
      </c>
      <c r="C1848" s="13" t="s">
        <v>4374</v>
      </c>
      <c r="D1848" s="13" t="s">
        <v>4820</v>
      </c>
      <c r="E1848" s="13" t="s">
        <v>4821</v>
      </c>
      <c r="F1848" s="13" t="s">
        <v>4822</v>
      </c>
      <c r="G1848" s="13" t="s">
        <v>1723</v>
      </c>
      <c r="H1848" s="29">
        <v>-17.23441</v>
      </c>
      <c r="I1848" s="29">
        <v>-69.55451</v>
      </c>
      <c r="J1848" s="13">
        <v>19.0</v>
      </c>
    </row>
    <row r="1849">
      <c r="A1849" s="13" t="s">
        <v>1718</v>
      </c>
      <c r="B1849" s="13" t="s">
        <v>4132</v>
      </c>
      <c r="C1849" s="13" t="s">
        <v>4271</v>
      </c>
      <c r="D1849" s="13" t="s">
        <v>4427</v>
      </c>
      <c r="E1849" s="13" t="s">
        <v>4823</v>
      </c>
      <c r="F1849" s="13" t="s">
        <v>4824</v>
      </c>
      <c r="G1849" s="13" t="s">
        <v>1723</v>
      </c>
      <c r="H1849" s="29">
        <v>-15.66374</v>
      </c>
      <c r="I1849" s="29">
        <v>-68.86244</v>
      </c>
      <c r="J1849" s="13">
        <v>15.0</v>
      </c>
    </row>
    <row r="1850">
      <c r="A1850" s="13" t="s">
        <v>1718</v>
      </c>
      <c r="B1850" s="13" t="s">
        <v>4132</v>
      </c>
      <c r="C1850" s="13" t="s">
        <v>4419</v>
      </c>
      <c r="D1850" s="13" t="s">
        <v>4825</v>
      </c>
      <c r="E1850" s="13" t="s">
        <v>4826</v>
      </c>
      <c r="F1850" s="13" t="s">
        <v>4827</v>
      </c>
      <c r="G1850" s="13" t="s">
        <v>1723</v>
      </c>
      <c r="H1850" s="29">
        <v>-17.60931</v>
      </c>
      <c r="I1850" s="29">
        <v>-67.57115</v>
      </c>
      <c r="J1850" s="13">
        <v>18.0</v>
      </c>
    </row>
    <row r="1851">
      <c r="A1851" s="13" t="s">
        <v>1718</v>
      </c>
      <c r="B1851" s="13" t="s">
        <v>4132</v>
      </c>
      <c r="C1851" s="13" t="s">
        <v>4163</v>
      </c>
      <c r="D1851" s="13" t="s">
        <v>4164</v>
      </c>
      <c r="E1851" s="13" t="s">
        <v>4828</v>
      </c>
      <c r="F1851" s="13" t="s">
        <v>4829</v>
      </c>
      <c r="G1851" s="13" t="s">
        <v>1723</v>
      </c>
      <c r="H1851" s="29">
        <v>-17.16903</v>
      </c>
      <c r="I1851" s="29">
        <v>-68.24099</v>
      </c>
      <c r="J1851" s="13">
        <v>19.0</v>
      </c>
    </row>
    <row r="1852">
      <c r="A1852" s="13" t="s">
        <v>1718</v>
      </c>
      <c r="B1852" s="13" t="s">
        <v>4132</v>
      </c>
      <c r="C1852" s="13" t="s">
        <v>4274</v>
      </c>
      <c r="D1852" s="13" t="s">
        <v>4301</v>
      </c>
      <c r="E1852" s="13" t="s">
        <v>4830</v>
      </c>
      <c r="F1852" s="13" t="s">
        <v>4831</v>
      </c>
      <c r="G1852" s="13" t="s">
        <v>1723</v>
      </c>
      <c r="H1852" s="29">
        <v>-15.50293</v>
      </c>
      <c r="I1852" s="29">
        <v>-68.9683</v>
      </c>
      <c r="J1852" s="13">
        <v>14.0</v>
      </c>
    </row>
    <row r="1853">
      <c r="A1853" s="13" t="s">
        <v>1718</v>
      </c>
      <c r="B1853" s="13" t="s">
        <v>4132</v>
      </c>
      <c r="C1853" s="13" t="s">
        <v>4172</v>
      </c>
      <c r="D1853" s="13" t="s">
        <v>4172</v>
      </c>
      <c r="E1853" s="13" t="s">
        <v>4832</v>
      </c>
      <c r="F1853" s="13" t="s">
        <v>4833</v>
      </c>
      <c r="G1853" s="13" t="s">
        <v>1723</v>
      </c>
      <c r="H1853" s="29">
        <v>-15.8093</v>
      </c>
      <c r="I1853" s="29">
        <v>-67.4232</v>
      </c>
      <c r="J1853" s="13">
        <v>16.0</v>
      </c>
    </row>
    <row r="1854">
      <c r="A1854" s="13" t="s">
        <v>1718</v>
      </c>
      <c r="B1854" s="13" t="s">
        <v>4132</v>
      </c>
      <c r="C1854" s="13" t="s">
        <v>4163</v>
      </c>
      <c r="D1854" s="13" t="s">
        <v>4187</v>
      </c>
      <c r="E1854" s="13" t="s">
        <v>4834</v>
      </c>
      <c r="F1854" s="13" t="s">
        <v>4835</v>
      </c>
      <c r="G1854" s="13" t="s">
        <v>1723</v>
      </c>
      <c r="H1854" s="29">
        <v>-17.4915</v>
      </c>
      <c r="I1854" s="29">
        <v>-68.49041</v>
      </c>
      <c r="J1854" s="13">
        <v>19.0</v>
      </c>
    </row>
    <row r="1855">
      <c r="A1855" s="13" t="s">
        <v>1718</v>
      </c>
      <c r="B1855" s="13" t="s">
        <v>4132</v>
      </c>
      <c r="C1855" s="13" t="s">
        <v>4141</v>
      </c>
      <c r="D1855" s="13" t="s">
        <v>4416</v>
      </c>
      <c r="E1855" s="13" t="s">
        <v>4836</v>
      </c>
      <c r="F1855" s="13" t="s">
        <v>4416</v>
      </c>
      <c r="G1855" s="13" t="s">
        <v>1723</v>
      </c>
      <c r="H1855" s="29">
        <v>-15.58425</v>
      </c>
      <c r="I1855" s="29">
        <v>-67.24989</v>
      </c>
      <c r="J1855" s="13">
        <v>16.0</v>
      </c>
    </row>
    <row r="1856">
      <c r="A1856" s="13" t="s">
        <v>1718</v>
      </c>
      <c r="B1856" s="13" t="s">
        <v>4132</v>
      </c>
      <c r="C1856" s="13" t="s">
        <v>4294</v>
      </c>
      <c r="D1856" s="13" t="s">
        <v>4295</v>
      </c>
      <c r="E1856" s="13" t="s">
        <v>4837</v>
      </c>
      <c r="F1856" s="13" t="s">
        <v>4838</v>
      </c>
      <c r="G1856" s="13" t="s">
        <v>1723</v>
      </c>
      <c r="H1856" s="29">
        <v>-16.95887</v>
      </c>
      <c r="I1856" s="29">
        <v>-67.68433</v>
      </c>
      <c r="J1856" s="13">
        <v>18.0</v>
      </c>
    </row>
    <row r="1857">
      <c r="A1857" s="13" t="s">
        <v>1718</v>
      </c>
      <c r="B1857" s="13" t="s">
        <v>4132</v>
      </c>
      <c r="C1857" s="13" t="s">
        <v>4206</v>
      </c>
      <c r="D1857" s="13" t="s">
        <v>4207</v>
      </c>
      <c r="E1857" s="13" t="s">
        <v>4839</v>
      </c>
      <c r="F1857" s="13" t="s">
        <v>4840</v>
      </c>
      <c r="G1857" s="13" t="s">
        <v>1723</v>
      </c>
      <c r="H1857" s="29">
        <v>-15.43699</v>
      </c>
      <c r="I1857" s="29">
        <v>-68.57066</v>
      </c>
      <c r="J1857" s="13">
        <v>16.0</v>
      </c>
    </row>
    <row r="1858">
      <c r="A1858" s="13" t="s">
        <v>1718</v>
      </c>
      <c r="B1858" s="13" t="s">
        <v>4132</v>
      </c>
      <c r="C1858" s="13" t="s">
        <v>4339</v>
      </c>
      <c r="D1858" s="13" t="s">
        <v>4628</v>
      </c>
      <c r="E1858" s="13" t="s">
        <v>4841</v>
      </c>
      <c r="F1858" s="13" t="s">
        <v>4842</v>
      </c>
      <c r="G1858" s="13" t="s">
        <v>1723</v>
      </c>
      <c r="H1858" s="29">
        <v>-13.86159</v>
      </c>
      <c r="I1858" s="29">
        <v>-67.90891</v>
      </c>
      <c r="J1858" s="13">
        <v>15.0</v>
      </c>
    </row>
    <row r="1859">
      <c r="A1859" s="13" t="s">
        <v>1718</v>
      </c>
      <c r="B1859" s="13" t="s">
        <v>4132</v>
      </c>
      <c r="C1859" s="13" t="s">
        <v>4206</v>
      </c>
      <c r="D1859" s="13" t="s">
        <v>4244</v>
      </c>
      <c r="E1859" s="13" t="s">
        <v>4843</v>
      </c>
      <c r="F1859" s="13" t="s">
        <v>4844</v>
      </c>
      <c r="G1859" s="13" t="s">
        <v>1723</v>
      </c>
      <c r="H1859" s="29">
        <v>-15.67581</v>
      </c>
      <c r="I1859" s="29">
        <v>-68.3903</v>
      </c>
      <c r="J1859" s="13">
        <v>16.0</v>
      </c>
    </row>
    <row r="1860">
      <c r="A1860" s="13" t="s">
        <v>1718</v>
      </c>
      <c r="B1860" s="13" t="s">
        <v>4132</v>
      </c>
      <c r="C1860" s="13" t="s">
        <v>4274</v>
      </c>
      <c r="D1860" s="13" t="s">
        <v>4301</v>
      </c>
      <c r="E1860" s="13" t="s">
        <v>4845</v>
      </c>
      <c r="F1860" s="13" t="s">
        <v>4846</v>
      </c>
      <c r="G1860" s="13" t="s">
        <v>1723</v>
      </c>
      <c r="H1860" s="29">
        <v>-15.5844</v>
      </c>
      <c r="I1860" s="29">
        <v>-69.0611</v>
      </c>
      <c r="J1860" s="13">
        <v>14.0</v>
      </c>
    </row>
    <row r="1861">
      <c r="A1861" s="13" t="s">
        <v>1718</v>
      </c>
      <c r="B1861" s="13" t="s">
        <v>4132</v>
      </c>
      <c r="C1861" s="13" t="s">
        <v>4172</v>
      </c>
      <c r="D1861" s="13" t="s">
        <v>4172</v>
      </c>
      <c r="E1861" s="13" t="s">
        <v>4847</v>
      </c>
      <c r="F1861" s="13" t="s">
        <v>4848</v>
      </c>
      <c r="G1861" s="13" t="s">
        <v>1723</v>
      </c>
      <c r="H1861" s="29">
        <v>-15.86842</v>
      </c>
      <c r="I1861" s="29">
        <v>-67.58036</v>
      </c>
      <c r="J1861" s="13">
        <v>16.0</v>
      </c>
    </row>
    <row r="1862">
      <c r="A1862" s="13" t="s">
        <v>1718</v>
      </c>
      <c r="B1862" s="13" t="s">
        <v>4132</v>
      </c>
      <c r="C1862" s="13" t="s">
        <v>4163</v>
      </c>
      <c r="D1862" s="13" t="s">
        <v>4164</v>
      </c>
      <c r="E1862" s="13" t="s">
        <v>4849</v>
      </c>
      <c r="F1862" s="13" t="s">
        <v>4850</v>
      </c>
      <c r="G1862" s="13" t="s">
        <v>1723</v>
      </c>
      <c r="H1862" s="29">
        <v>-17.1773</v>
      </c>
      <c r="I1862" s="29">
        <v>-68.45507</v>
      </c>
      <c r="J1862" s="13">
        <v>19.0</v>
      </c>
    </row>
    <row r="1863">
      <c r="A1863" s="13" t="s">
        <v>1718</v>
      </c>
      <c r="B1863" s="13" t="s">
        <v>4132</v>
      </c>
      <c r="C1863" s="13" t="s">
        <v>4141</v>
      </c>
      <c r="D1863" s="13" t="s">
        <v>4151</v>
      </c>
      <c r="E1863" s="13" t="s">
        <v>4851</v>
      </c>
      <c r="F1863" s="13" t="s">
        <v>4852</v>
      </c>
      <c r="G1863" s="13" t="s">
        <v>3569</v>
      </c>
      <c r="H1863" s="29">
        <v>-16.42614</v>
      </c>
      <c r="I1863" s="29">
        <v>-67.4448</v>
      </c>
      <c r="J1863" s="13">
        <v>17.0</v>
      </c>
    </row>
    <row r="1864">
      <c r="A1864" s="13" t="s">
        <v>1718</v>
      </c>
      <c r="B1864" s="13" t="s">
        <v>4132</v>
      </c>
      <c r="C1864" s="13" t="s">
        <v>4141</v>
      </c>
      <c r="D1864" s="13" t="s">
        <v>4151</v>
      </c>
      <c r="E1864" s="13" t="s">
        <v>4853</v>
      </c>
      <c r="F1864" s="13" t="s">
        <v>4854</v>
      </c>
      <c r="G1864" s="13" t="s">
        <v>1723</v>
      </c>
      <c r="H1864" s="29">
        <v>-16.40116</v>
      </c>
      <c r="I1864" s="29">
        <v>-67.43213</v>
      </c>
      <c r="J1864" s="13">
        <v>17.0</v>
      </c>
    </row>
    <row r="1865">
      <c r="A1865" s="13" t="s">
        <v>1718</v>
      </c>
      <c r="B1865" s="13" t="s">
        <v>4132</v>
      </c>
      <c r="C1865" s="13" t="s">
        <v>4138</v>
      </c>
      <c r="D1865" s="13" t="s">
        <v>4139</v>
      </c>
      <c r="E1865" s="13" t="s">
        <v>4855</v>
      </c>
      <c r="F1865" s="13" t="s">
        <v>4139</v>
      </c>
      <c r="G1865" s="13" t="s">
        <v>1723</v>
      </c>
      <c r="H1865" s="29">
        <v>-16.606627</v>
      </c>
      <c r="I1865" s="29">
        <v>-68.259068</v>
      </c>
      <c r="J1865" s="13">
        <v>19.0</v>
      </c>
    </row>
    <row r="1866">
      <c r="A1866" s="13" t="s">
        <v>1718</v>
      </c>
      <c r="B1866" s="13" t="s">
        <v>4132</v>
      </c>
      <c r="C1866" s="13" t="s">
        <v>4163</v>
      </c>
      <c r="D1866" s="13" t="s">
        <v>4197</v>
      </c>
      <c r="E1866" s="13" t="s">
        <v>4856</v>
      </c>
      <c r="F1866" s="13" t="s">
        <v>4857</v>
      </c>
      <c r="G1866" s="13" t="s">
        <v>1723</v>
      </c>
      <c r="H1866" s="29">
        <v>-17.14096</v>
      </c>
      <c r="I1866" s="29">
        <v>-68.84946</v>
      </c>
      <c r="J1866" s="13">
        <v>19.0</v>
      </c>
    </row>
    <row r="1867">
      <c r="A1867" s="13" t="s">
        <v>1718</v>
      </c>
      <c r="B1867" s="13" t="s">
        <v>4132</v>
      </c>
      <c r="C1867" s="13" t="s">
        <v>4133</v>
      </c>
      <c r="D1867" s="13" t="s">
        <v>4134</v>
      </c>
      <c r="E1867" s="13" t="s">
        <v>4858</v>
      </c>
      <c r="F1867" s="13" t="s">
        <v>4134</v>
      </c>
      <c r="G1867" s="13" t="s">
        <v>1723</v>
      </c>
      <c r="H1867" s="29">
        <v>-16.54204</v>
      </c>
      <c r="I1867" s="29">
        <v>-68.06351</v>
      </c>
      <c r="J1867" s="13">
        <v>7.0</v>
      </c>
    </row>
    <row r="1868">
      <c r="A1868" s="13" t="s">
        <v>1718</v>
      </c>
      <c r="B1868" s="13" t="s">
        <v>4132</v>
      </c>
      <c r="C1868" s="13" t="s">
        <v>4141</v>
      </c>
      <c r="D1868" s="13" t="s">
        <v>4447</v>
      </c>
      <c r="E1868" s="13" t="s">
        <v>4859</v>
      </c>
      <c r="F1868" s="13" t="s">
        <v>4860</v>
      </c>
      <c r="G1868" s="13" t="s">
        <v>1723</v>
      </c>
      <c r="H1868" s="29">
        <v>-16.25433</v>
      </c>
      <c r="I1868" s="29">
        <v>-67.24638</v>
      </c>
      <c r="J1868" s="13">
        <v>17.0</v>
      </c>
    </row>
    <row r="1869">
      <c r="A1869" s="13" t="s">
        <v>1718</v>
      </c>
      <c r="B1869" s="13" t="s">
        <v>4132</v>
      </c>
      <c r="C1869" s="13" t="s">
        <v>4133</v>
      </c>
      <c r="D1869" s="13" t="s">
        <v>4134</v>
      </c>
      <c r="E1869" s="13" t="s">
        <v>4861</v>
      </c>
      <c r="F1869" s="13" t="s">
        <v>4134</v>
      </c>
      <c r="G1869" s="13" t="s">
        <v>1723</v>
      </c>
      <c r="H1869" s="29">
        <v>-16.48442</v>
      </c>
      <c r="I1869" s="29">
        <v>-68.08366</v>
      </c>
      <c r="J1869" s="13">
        <v>7.0</v>
      </c>
    </row>
    <row r="1870">
      <c r="A1870" s="13" t="s">
        <v>1718</v>
      </c>
      <c r="B1870" s="13" t="s">
        <v>4132</v>
      </c>
      <c r="C1870" s="13" t="s">
        <v>4133</v>
      </c>
      <c r="D1870" s="13" t="s">
        <v>2469</v>
      </c>
      <c r="E1870" s="13" t="s">
        <v>4862</v>
      </c>
      <c r="F1870" s="13" t="s">
        <v>2469</v>
      </c>
      <c r="G1870" s="13" t="s">
        <v>1723</v>
      </c>
      <c r="H1870" s="29">
        <v>-16.50302</v>
      </c>
      <c r="I1870" s="29">
        <v>-68.22742</v>
      </c>
      <c r="J1870" s="13">
        <v>13.0</v>
      </c>
    </row>
    <row r="1871">
      <c r="A1871" s="13" t="s">
        <v>1718</v>
      </c>
      <c r="B1871" s="13" t="s">
        <v>4132</v>
      </c>
      <c r="C1871" s="13" t="s">
        <v>4133</v>
      </c>
      <c r="D1871" s="13" t="s">
        <v>4134</v>
      </c>
      <c r="E1871" s="13" t="s">
        <v>4863</v>
      </c>
      <c r="F1871" s="13" t="s">
        <v>2042</v>
      </c>
      <c r="G1871" s="13" t="s">
        <v>1723</v>
      </c>
      <c r="H1871" s="29">
        <v>-17.4853</v>
      </c>
      <c r="I1871" s="29">
        <v>-66.1732</v>
      </c>
      <c r="J1871" s="13">
        <v>22.0</v>
      </c>
    </row>
    <row r="1872">
      <c r="A1872" s="13" t="s">
        <v>1718</v>
      </c>
      <c r="B1872" s="13" t="s">
        <v>4132</v>
      </c>
      <c r="C1872" s="13" t="s">
        <v>4163</v>
      </c>
      <c r="D1872" s="13" t="s">
        <v>4187</v>
      </c>
      <c r="E1872" s="13" t="s">
        <v>4864</v>
      </c>
      <c r="F1872" s="13" t="s">
        <v>4865</v>
      </c>
      <c r="G1872" s="13" t="s">
        <v>1723</v>
      </c>
      <c r="H1872" s="29">
        <v>-17.41066</v>
      </c>
      <c r="I1872" s="29">
        <v>-68.92034</v>
      </c>
      <c r="J1872" s="13">
        <v>19.0</v>
      </c>
    </row>
    <row r="1873">
      <c r="A1873" s="13" t="s">
        <v>1718</v>
      </c>
      <c r="B1873" s="13" t="s">
        <v>4132</v>
      </c>
      <c r="C1873" s="13" t="s">
        <v>4133</v>
      </c>
      <c r="D1873" s="13" t="s">
        <v>4134</v>
      </c>
      <c r="E1873" s="13" t="s">
        <v>4866</v>
      </c>
      <c r="F1873" s="13" t="s">
        <v>4134</v>
      </c>
      <c r="G1873" s="13" t="s">
        <v>1723</v>
      </c>
      <c r="H1873" s="29">
        <v>-16.50753</v>
      </c>
      <c r="I1873" s="29">
        <v>-68.12946</v>
      </c>
      <c r="J1873" s="13">
        <v>8.0</v>
      </c>
    </row>
    <row r="1874">
      <c r="A1874" s="13" t="s">
        <v>1718</v>
      </c>
      <c r="B1874" s="13" t="s">
        <v>4132</v>
      </c>
      <c r="C1874" s="13" t="s">
        <v>4364</v>
      </c>
      <c r="D1874" s="13" t="s">
        <v>4365</v>
      </c>
      <c r="E1874" s="13" t="s">
        <v>4867</v>
      </c>
      <c r="F1874" s="13" t="s">
        <v>4868</v>
      </c>
      <c r="G1874" s="13" t="s">
        <v>1723</v>
      </c>
      <c r="H1874" s="29">
        <v>-16.02371</v>
      </c>
      <c r="I1874" s="29">
        <v>-68.7886</v>
      </c>
      <c r="J1874" s="13">
        <v>15.0</v>
      </c>
    </row>
    <row r="1875">
      <c r="A1875" s="13" t="s">
        <v>1718</v>
      </c>
      <c r="B1875" s="13" t="s">
        <v>4132</v>
      </c>
      <c r="C1875" s="13" t="s">
        <v>4133</v>
      </c>
      <c r="D1875" s="13" t="s">
        <v>4134</v>
      </c>
      <c r="E1875" s="13" t="s">
        <v>4869</v>
      </c>
      <c r="F1875" s="13" t="s">
        <v>4134</v>
      </c>
      <c r="G1875" s="13" t="s">
        <v>1723</v>
      </c>
      <c r="H1875" s="29">
        <v>-16.51433</v>
      </c>
      <c r="I1875" s="29">
        <v>-68.05845</v>
      </c>
      <c r="J1875" s="13">
        <v>7.0</v>
      </c>
    </row>
    <row r="1876">
      <c r="A1876" s="13" t="s">
        <v>1718</v>
      </c>
      <c r="B1876" s="13" t="s">
        <v>4132</v>
      </c>
      <c r="C1876" s="13" t="s">
        <v>4167</v>
      </c>
      <c r="D1876" s="13" t="s">
        <v>4357</v>
      </c>
      <c r="E1876" s="13" t="s">
        <v>4870</v>
      </c>
      <c r="F1876" s="13" t="s">
        <v>4871</v>
      </c>
      <c r="G1876" s="13" t="s">
        <v>1723</v>
      </c>
      <c r="H1876" s="29">
        <v>-17.35054</v>
      </c>
      <c r="I1876" s="29">
        <v>-66.87982</v>
      </c>
      <c r="J1876" s="13">
        <v>17.0</v>
      </c>
    </row>
    <row r="1877">
      <c r="A1877" s="13" t="s">
        <v>1718</v>
      </c>
      <c r="B1877" s="13" t="s">
        <v>4132</v>
      </c>
      <c r="C1877" s="13" t="s">
        <v>4294</v>
      </c>
      <c r="D1877" s="13" t="s">
        <v>4295</v>
      </c>
      <c r="E1877" s="13" t="s">
        <v>4872</v>
      </c>
      <c r="F1877" s="13" t="s">
        <v>4873</v>
      </c>
      <c r="G1877" s="13" t="s">
        <v>1723</v>
      </c>
      <c r="H1877" s="29">
        <v>-16.99854</v>
      </c>
      <c r="I1877" s="29">
        <v>-67.66051</v>
      </c>
      <c r="J1877" s="13">
        <v>18.0</v>
      </c>
    </row>
    <row r="1878">
      <c r="A1878" s="13" t="s">
        <v>1718</v>
      </c>
      <c r="B1878" s="13" t="s">
        <v>4132</v>
      </c>
      <c r="C1878" s="13" t="s">
        <v>4221</v>
      </c>
      <c r="D1878" s="13" t="s">
        <v>4268</v>
      </c>
      <c r="E1878" s="13" t="s">
        <v>4874</v>
      </c>
      <c r="F1878" s="13" t="s">
        <v>2042</v>
      </c>
      <c r="G1878" s="13" t="s">
        <v>1723</v>
      </c>
      <c r="H1878" s="29">
        <v>-17.3867</v>
      </c>
      <c r="I1878" s="29">
        <v>-66.1855</v>
      </c>
      <c r="J1878" s="13">
        <v>20.0</v>
      </c>
    </row>
    <row r="1879">
      <c r="A1879" s="13" t="s">
        <v>1718</v>
      </c>
      <c r="B1879" s="13" t="s">
        <v>4132</v>
      </c>
      <c r="C1879" s="13" t="s">
        <v>4364</v>
      </c>
      <c r="D1879" s="13" t="s">
        <v>4365</v>
      </c>
      <c r="E1879" s="13" t="s">
        <v>4875</v>
      </c>
      <c r="F1879" s="13" t="s">
        <v>4876</v>
      </c>
      <c r="G1879" s="13" t="s">
        <v>1723</v>
      </c>
      <c r="H1879" s="29">
        <v>-15.97352</v>
      </c>
      <c r="I1879" s="29">
        <v>-68.66218</v>
      </c>
      <c r="J1879" s="13">
        <v>15.0</v>
      </c>
    </row>
    <row r="1880">
      <c r="A1880" s="13" t="s">
        <v>1718</v>
      </c>
      <c r="B1880" s="13" t="s">
        <v>4132</v>
      </c>
      <c r="C1880" s="13" t="s">
        <v>4364</v>
      </c>
      <c r="D1880" s="13" t="s">
        <v>4365</v>
      </c>
      <c r="E1880" s="13" t="s">
        <v>4877</v>
      </c>
      <c r="F1880" s="13" t="s">
        <v>4878</v>
      </c>
      <c r="G1880" s="13" t="s">
        <v>1723</v>
      </c>
      <c r="H1880" s="29">
        <v>-16.0668</v>
      </c>
      <c r="I1880" s="29">
        <v>-68.74739</v>
      </c>
      <c r="J1880" s="13">
        <v>15.0</v>
      </c>
    </row>
    <row r="1881">
      <c r="A1881" s="13" t="s">
        <v>1718</v>
      </c>
      <c r="B1881" s="13" t="s">
        <v>4132</v>
      </c>
      <c r="C1881" s="13" t="s">
        <v>4364</v>
      </c>
      <c r="D1881" s="13" t="s">
        <v>4879</v>
      </c>
      <c r="E1881" s="13" t="s">
        <v>4880</v>
      </c>
      <c r="F1881" s="13" t="s">
        <v>4881</v>
      </c>
      <c r="G1881" s="13" t="s">
        <v>1723</v>
      </c>
      <c r="H1881" s="29">
        <v>-16.13322</v>
      </c>
      <c r="I1881" s="29">
        <v>-68.64399</v>
      </c>
      <c r="J1881" s="13">
        <v>15.0</v>
      </c>
    </row>
    <row r="1882">
      <c r="A1882" s="13" t="s">
        <v>1718</v>
      </c>
      <c r="B1882" s="13" t="s">
        <v>4132</v>
      </c>
      <c r="C1882" s="13" t="s">
        <v>4374</v>
      </c>
      <c r="D1882" s="13" t="s">
        <v>4375</v>
      </c>
      <c r="E1882" s="13" t="s">
        <v>4882</v>
      </c>
      <c r="F1882" s="13" t="s">
        <v>4883</v>
      </c>
      <c r="G1882" s="13" t="s">
        <v>1723</v>
      </c>
      <c r="H1882" s="29">
        <v>-17.17518</v>
      </c>
      <c r="I1882" s="29">
        <v>-69.15105</v>
      </c>
      <c r="J1882" s="13">
        <v>19.0</v>
      </c>
    </row>
    <row r="1883">
      <c r="A1883" s="13" t="s">
        <v>1718</v>
      </c>
      <c r="B1883" s="13" t="s">
        <v>4132</v>
      </c>
      <c r="C1883" s="13" t="s">
        <v>4146</v>
      </c>
      <c r="D1883" s="13" t="s">
        <v>4147</v>
      </c>
      <c r="E1883" s="13" t="s">
        <v>4884</v>
      </c>
      <c r="F1883" s="13" t="s">
        <v>4885</v>
      </c>
      <c r="G1883" s="13" t="s">
        <v>1723</v>
      </c>
      <c r="H1883" s="29">
        <v>-15.19225</v>
      </c>
      <c r="I1883" s="29">
        <v>-68.93712</v>
      </c>
      <c r="J1883" s="13">
        <v>15.0</v>
      </c>
    </row>
    <row r="1884">
      <c r="A1884" s="13" t="s">
        <v>1718</v>
      </c>
      <c r="B1884" s="13" t="s">
        <v>4132</v>
      </c>
      <c r="C1884" s="13" t="s">
        <v>4364</v>
      </c>
      <c r="D1884" s="13" t="s">
        <v>4365</v>
      </c>
      <c r="E1884" s="13" t="s">
        <v>4886</v>
      </c>
      <c r="F1884" s="13" t="s">
        <v>4887</v>
      </c>
      <c r="G1884" s="13" t="s">
        <v>1723</v>
      </c>
      <c r="H1884" s="29">
        <v>-16.01776</v>
      </c>
      <c r="I1884" s="29">
        <v>-68.70184</v>
      </c>
      <c r="J1884" s="13">
        <v>15.0</v>
      </c>
    </row>
    <row r="1885">
      <c r="A1885" s="13" t="s">
        <v>1718</v>
      </c>
      <c r="B1885" s="13" t="s">
        <v>4132</v>
      </c>
      <c r="C1885" s="13" t="s">
        <v>4364</v>
      </c>
      <c r="D1885" s="13" t="s">
        <v>4879</v>
      </c>
      <c r="E1885" s="13" t="s">
        <v>4888</v>
      </c>
      <c r="F1885" s="13" t="s">
        <v>4889</v>
      </c>
      <c r="G1885" s="13" t="s">
        <v>1723</v>
      </c>
      <c r="H1885" s="29">
        <v>-16.12266</v>
      </c>
      <c r="I1885" s="29">
        <v>-68.54478</v>
      </c>
      <c r="J1885" s="13">
        <v>15.0</v>
      </c>
    </row>
    <row r="1886">
      <c r="A1886" s="13" t="s">
        <v>1718</v>
      </c>
      <c r="B1886" s="13" t="s">
        <v>4132</v>
      </c>
      <c r="C1886" s="13" t="s">
        <v>4133</v>
      </c>
      <c r="D1886" s="13" t="s">
        <v>2469</v>
      </c>
      <c r="E1886" s="13" t="s">
        <v>4890</v>
      </c>
      <c r="F1886" s="13" t="s">
        <v>2469</v>
      </c>
      <c r="G1886" s="13" t="s">
        <v>1723</v>
      </c>
      <c r="H1886" s="29">
        <v>-16.49082</v>
      </c>
      <c r="I1886" s="29">
        <v>-68.20975</v>
      </c>
      <c r="J1886" s="13">
        <v>13.0</v>
      </c>
    </row>
    <row r="1887">
      <c r="A1887" s="13" t="s">
        <v>1718</v>
      </c>
      <c r="B1887" s="13" t="s">
        <v>4132</v>
      </c>
      <c r="C1887" s="13" t="s">
        <v>4159</v>
      </c>
      <c r="D1887" s="13" t="s">
        <v>4758</v>
      </c>
      <c r="E1887" s="13" t="s">
        <v>4891</v>
      </c>
      <c r="F1887" s="13" t="s">
        <v>4892</v>
      </c>
      <c r="G1887" s="13" t="s">
        <v>1723</v>
      </c>
      <c r="H1887" s="29">
        <v>-17.24388</v>
      </c>
      <c r="I1887" s="29">
        <v>-67.93645</v>
      </c>
      <c r="J1887" s="13">
        <v>18.0</v>
      </c>
    </row>
    <row r="1888">
      <c r="A1888" s="13" t="s">
        <v>1718</v>
      </c>
      <c r="B1888" s="13" t="s">
        <v>4132</v>
      </c>
      <c r="C1888" s="13" t="s">
        <v>4133</v>
      </c>
      <c r="D1888" s="13" t="s">
        <v>4134</v>
      </c>
      <c r="E1888" s="13" t="s">
        <v>4893</v>
      </c>
      <c r="F1888" s="13" t="s">
        <v>4134</v>
      </c>
      <c r="G1888" s="13" t="s">
        <v>1723</v>
      </c>
      <c r="H1888" s="29">
        <v>-16.49957</v>
      </c>
      <c r="I1888" s="29">
        <v>-68.09043</v>
      </c>
      <c r="J1888" s="13">
        <v>7.0</v>
      </c>
    </row>
    <row r="1889">
      <c r="A1889" s="13" t="s">
        <v>1718</v>
      </c>
      <c r="B1889" s="13" t="s">
        <v>4132</v>
      </c>
      <c r="C1889" s="13" t="s">
        <v>4155</v>
      </c>
      <c r="D1889" s="13" t="s">
        <v>4156</v>
      </c>
      <c r="E1889" s="13" t="s">
        <v>4894</v>
      </c>
      <c r="F1889" s="13" t="s">
        <v>4156</v>
      </c>
      <c r="G1889" s="13" t="s">
        <v>3569</v>
      </c>
      <c r="H1889" s="29">
        <v>-16.31971</v>
      </c>
      <c r="I1889" s="29">
        <v>-67.60426</v>
      </c>
      <c r="J1889" s="13">
        <v>17.0</v>
      </c>
    </row>
    <row r="1890">
      <c r="A1890" s="13" t="s">
        <v>1718</v>
      </c>
      <c r="B1890" s="13" t="s">
        <v>4132</v>
      </c>
      <c r="C1890" s="13" t="s">
        <v>4167</v>
      </c>
      <c r="D1890" s="13" t="s">
        <v>4357</v>
      </c>
      <c r="E1890" s="13" t="s">
        <v>4895</v>
      </c>
      <c r="F1890" s="13" t="s">
        <v>4896</v>
      </c>
      <c r="G1890" s="13" t="s">
        <v>1723</v>
      </c>
      <c r="H1890" s="29">
        <v>-17.32234</v>
      </c>
      <c r="I1890" s="29">
        <v>-67.00492</v>
      </c>
      <c r="J1890" s="13">
        <v>17.0</v>
      </c>
    </row>
    <row r="1891">
      <c r="A1891" s="13" t="s">
        <v>1718</v>
      </c>
      <c r="B1891" s="13" t="s">
        <v>4132</v>
      </c>
      <c r="C1891" s="13" t="s">
        <v>4221</v>
      </c>
      <c r="D1891" s="13" t="s">
        <v>4268</v>
      </c>
      <c r="E1891" s="13" t="s">
        <v>4897</v>
      </c>
      <c r="F1891" s="13" t="s">
        <v>4898</v>
      </c>
      <c r="G1891" s="13" t="s">
        <v>1723</v>
      </c>
      <c r="H1891" s="29">
        <v>-16.48189</v>
      </c>
      <c r="I1891" s="29">
        <v>-68.58923</v>
      </c>
      <c r="J1891" s="13">
        <v>14.0</v>
      </c>
    </row>
    <row r="1892">
      <c r="A1892" s="13" t="s">
        <v>1718</v>
      </c>
      <c r="B1892" s="13" t="s">
        <v>4132</v>
      </c>
      <c r="C1892" s="13" t="s">
        <v>4133</v>
      </c>
      <c r="D1892" s="13" t="s">
        <v>3929</v>
      </c>
      <c r="E1892" s="13" t="s">
        <v>4899</v>
      </c>
      <c r="F1892" s="13" t="s">
        <v>4900</v>
      </c>
      <c r="G1892" s="13" t="s">
        <v>1723</v>
      </c>
      <c r="H1892" s="29">
        <v>-16.713843</v>
      </c>
      <c r="I1892" s="29">
        <v>-67.75253</v>
      </c>
      <c r="J1892" s="13">
        <v>18.0</v>
      </c>
    </row>
    <row r="1893">
      <c r="A1893" s="13" t="s">
        <v>1718</v>
      </c>
      <c r="B1893" s="13" t="s">
        <v>4132</v>
      </c>
      <c r="C1893" s="13" t="s">
        <v>4364</v>
      </c>
      <c r="D1893" s="13" t="s">
        <v>4365</v>
      </c>
      <c r="E1893" s="13" t="s">
        <v>4901</v>
      </c>
      <c r="F1893" s="13" t="s">
        <v>4902</v>
      </c>
      <c r="G1893" s="13" t="s">
        <v>1723</v>
      </c>
      <c r="H1893" s="29">
        <v>-16.04042</v>
      </c>
      <c r="I1893" s="29">
        <v>-68.59995</v>
      </c>
      <c r="J1893" s="13">
        <v>15.0</v>
      </c>
    </row>
    <row r="1894">
      <c r="A1894" s="13" t="s">
        <v>1718</v>
      </c>
      <c r="B1894" s="13" t="s">
        <v>4132</v>
      </c>
      <c r="C1894" s="13" t="s">
        <v>4221</v>
      </c>
      <c r="D1894" s="13" t="s">
        <v>4694</v>
      </c>
      <c r="E1894" s="13" t="s">
        <v>4903</v>
      </c>
      <c r="F1894" s="13" t="s">
        <v>4904</v>
      </c>
      <c r="G1894" s="13" t="s">
        <v>1723</v>
      </c>
      <c r="H1894" s="29">
        <v>-16.3437</v>
      </c>
      <c r="I1894" s="29">
        <v>-68.67452</v>
      </c>
      <c r="J1894" s="13">
        <v>14.0</v>
      </c>
    </row>
    <row r="1895">
      <c r="A1895" s="13" t="s">
        <v>1718</v>
      </c>
      <c r="B1895" s="13" t="s">
        <v>4132</v>
      </c>
      <c r="C1895" s="13" t="s">
        <v>4374</v>
      </c>
      <c r="D1895" s="13" t="s">
        <v>4375</v>
      </c>
      <c r="E1895" s="13" t="s">
        <v>4905</v>
      </c>
      <c r="F1895" s="13" t="s">
        <v>4906</v>
      </c>
      <c r="G1895" s="13" t="s">
        <v>1723</v>
      </c>
      <c r="H1895" s="29">
        <v>-17.13798</v>
      </c>
      <c r="I1895" s="29">
        <v>-69.04736</v>
      </c>
      <c r="J1895" s="13">
        <v>19.0</v>
      </c>
    </row>
    <row r="1896">
      <c r="A1896" s="13" t="s">
        <v>1718</v>
      </c>
      <c r="B1896" s="13" t="s">
        <v>4132</v>
      </c>
      <c r="C1896" s="13" t="s">
        <v>4146</v>
      </c>
      <c r="D1896" s="13" t="s">
        <v>4147</v>
      </c>
      <c r="E1896" s="13" t="s">
        <v>4907</v>
      </c>
      <c r="F1896" s="13" t="s">
        <v>4908</v>
      </c>
      <c r="G1896" s="13" t="s">
        <v>1723</v>
      </c>
      <c r="H1896" s="29">
        <v>-15.26653</v>
      </c>
      <c r="I1896" s="29">
        <v>-69.00706</v>
      </c>
      <c r="J1896" s="13">
        <v>15.0</v>
      </c>
    </row>
    <row r="1897">
      <c r="A1897" s="13" t="s">
        <v>1718</v>
      </c>
      <c r="B1897" s="13" t="s">
        <v>4132</v>
      </c>
      <c r="C1897" s="13" t="s">
        <v>4271</v>
      </c>
      <c r="D1897" s="13" t="s">
        <v>4427</v>
      </c>
      <c r="E1897" s="13" t="s">
        <v>4909</v>
      </c>
      <c r="F1897" s="13" t="s">
        <v>4910</v>
      </c>
      <c r="G1897" s="13" t="s">
        <v>1723</v>
      </c>
      <c r="H1897" s="29">
        <v>-15.50673</v>
      </c>
      <c r="I1897" s="29">
        <v>-68.81434</v>
      </c>
      <c r="J1897" s="13">
        <v>15.0</v>
      </c>
    </row>
    <row r="1898">
      <c r="A1898" s="13" t="s">
        <v>1718</v>
      </c>
      <c r="B1898" s="13" t="s">
        <v>4132</v>
      </c>
      <c r="C1898" s="13" t="s">
        <v>4167</v>
      </c>
      <c r="D1898" s="13" t="s">
        <v>4357</v>
      </c>
      <c r="E1898" s="13" t="s">
        <v>4911</v>
      </c>
      <c r="F1898" s="13" t="s">
        <v>2279</v>
      </c>
      <c r="G1898" s="13" t="s">
        <v>1723</v>
      </c>
      <c r="H1898" s="29">
        <v>-17.44477</v>
      </c>
      <c r="I1898" s="29">
        <v>-66.91545</v>
      </c>
      <c r="J1898" s="13">
        <v>17.0</v>
      </c>
    </row>
    <row r="1899">
      <c r="A1899" s="13" t="s">
        <v>1718</v>
      </c>
      <c r="B1899" s="13" t="s">
        <v>4132</v>
      </c>
      <c r="C1899" s="13" t="s">
        <v>4172</v>
      </c>
      <c r="D1899" s="13" t="s">
        <v>4172</v>
      </c>
      <c r="E1899" s="13" t="s">
        <v>4912</v>
      </c>
      <c r="F1899" s="13" t="s">
        <v>4913</v>
      </c>
      <c r="G1899" s="13" t="s">
        <v>1723</v>
      </c>
      <c r="H1899" s="29">
        <v>-15.8295</v>
      </c>
      <c r="I1899" s="29">
        <v>-67.31539</v>
      </c>
      <c r="J1899" s="13">
        <v>16.0</v>
      </c>
    </row>
    <row r="1900">
      <c r="A1900" s="13" t="s">
        <v>1718</v>
      </c>
      <c r="B1900" s="13" t="s">
        <v>4132</v>
      </c>
      <c r="C1900" s="13" t="s">
        <v>4274</v>
      </c>
      <c r="D1900" s="13" t="s">
        <v>4275</v>
      </c>
      <c r="E1900" s="13" t="s">
        <v>4914</v>
      </c>
      <c r="F1900" s="13" t="s">
        <v>4915</v>
      </c>
      <c r="G1900" s="13" t="s">
        <v>1723</v>
      </c>
      <c r="H1900" s="29">
        <v>-15.60047</v>
      </c>
      <c r="I1900" s="29">
        <v>-69.11071</v>
      </c>
      <c r="J1900" s="13">
        <v>14.0</v>
      </c>
    </row>
    <row r="1901">
      <c r="A1901" s="13" t="s">
        <v>1718</v>
      </c>
      <c r="B1901" s="13" t="s">
        <v>4132</v>
      </c>
      <c r="C1901" s="13" t="s">
        <v>4274</v>
      </c>
      <c r="D1901" s="13" t="s">
        <v>4275</v>
      </c>
      <c r="E1901" s="13" t="s">
        <v>4916</v>
      </c>
      <c r="F1901" s="13" t="s">
        <v>4917</v>
      </c>
      <c r="G1901" s="13" t="s">
        <v>1723</v>
      </c>
      <c r="H1901" s="29">
        <v>-15.49251</v>
      </c>
      <c r="I1901" s="29">
        <v>-69.31122</v>
      </c>
      <c r="J1901" s="13">
        <v>14.0</v>
      </c>
    </row>
    <row r="1902">
      <c r="A1902" s="13" t="s">
        <v>1718</v>
      </c>
      <c r="B1902" s="13" t="s">
        <v>4132</v>
      </c>
      <c r="C1902" s="13" t="s">
        <v>4271</v>
      </c>
      <c r="D1902" s="13" t="s">
        <v>4427</v>
      </c>
      <c r="E1902" s="13" t="s">
        <v>4918</v>
      </c>
      <c r="F1902" s="13" t="s">
        <v>4919</v>
      </c>
      <c r="G1902" s="13" t="s">
        <v>1723</v>
      </c>
      <c r="H1902" s="29">
        <v>-15.68445</v>
      </c>
      <c r="I1902" s="29">
        <v>-68.90194</v>
      </c>
      <c r="J1902" s="13">
        <v>15.0</v>
      </c>
    </row>
    <row r="1903">
      <c r="A1903" s="13" t="s">
        <v>1718</v>
      </c>
      <c r="B1903" s="13" t="s">
        <v>4132</v>
      </c>
      <c r="C1903" s="13" t="s">
        <v>4294</v>
      </c>
      <c r="D1903" s="13" t="s">
        <v>4492</v>
      </c>
      <c r="E1903" s="13" t="s">
        <v>4920</v>
      </c>
      <c r="F1903" s="13" t="s">
        <v>3754</v>
      </c>
      <c r="G1903" s="13" t="s">
        <v>1723</v>
      </c>
      <c r="H1903" s="29">
        <v>-17.17411</v>
      </c>
      <c r="I1903" s="29">
        <v>-67.48557</v>
      </c>
      <c r="J1903" s="13">
        <v>18.0</v>
      </c>
    </row>
    <row r="1904">
      <c r="A1904" s="13" t="s">
        <v>1718</v>
      </c>
      <c r="B1904" s="13" t="s">
        <v>4132</v>
      </c>
      <c r="C1904" s="13" t="s">
        <v>4146</v>
      </c>
      <c r="D1904" s="13" t="s">
        <v>4147</v>
      </c>
      <c r="E1904" s="13" t="s">
        <v>4921</v>
      </c>
      <c r="F1904" s="13" t="s">
        <v>4147</v>
      </c>
      <c r="G1904" s="13" t="s">
        <v>3569</v>
      </c>
      <c r="H1904" s="29">
        <v>-15.17054</v>
      </c>
      <c r="I1904" s="29">
        <v>-68.98535</v>
      </c>
      <c r="J1904" s="13">
        <v>15.0</v>
      </c>
    </row>
    <row r="1905">
      <c r="A1905" s="13" t="s">
        <v>1718</v>
      </c>
      <c r="B1905" s="13" t="s">
        <v>4132</v>
      </c>
      <c r="C1905" s="13" t="s">
        <v>4133</v>
      </c>
      <c r="D1905" s="13" t="s">
        <v>4134</v>
      </c>
      <c r="E1905" s="13" t="s">
        <v>4922</v>
      </c>
      <c r="F1905" s="13" t="s">
        <v>4134</v>
      </c>
      <c r="G1905" s="13" t="s">
        <v>1723</v>
      </c>
      <c r="H1905" s="29">
        <v>-16.537806</v>
      </c>
      <c r="I1905" s="29">
        <v>-68.045343</v>
      </c>
      <c r="J1905" s="13">
        <v>7.0</v>
      </c>
    </row>
    <row r="1906">
      <c r="A1906" s="13" t="s">
        <v>1718</v>
      </c>
      <c r="B1906" s="13" t="s">
        <v>4132</v>
      </c>
      <c r="C1906" s="13" t="s">
        <v>4221</v>
      </c>
      <c r="D1906" s="13" t="s">
        <v>4268</v>
      </c>
      <c r="E1906" s="13" t="s">
        <v>4923</v>
      </c>
      <c r="F1906" s="13" t="s">
        <v>4924</v>
      </c>
      <c r="G1906" s="13" t="s">
        <v>1723</v>
      </c>
      <c r="H1906" s="29">
        <v>-16.44042</v>
      </c>
      <c r="I1906" s="29">
        <v>-68.69275</v>
      </c>
      <c r="J1906" s="13">
        <v>14.0</v>
      </c>
    </row>
    <row r="1907">
      <c r="A1907" s="13" t="s">
        <v>1718</v>
      </c>
      <c r="B1907" s="13" t="s">
        <v>4132</v>
      </c>
      <c r="C1907" s="13" t="s">
        <v>4364</v>
      </c>
      <c r="D1907" s="13" t="s">
        <v>4925</v>
      </c>
      <c r="E1907" s="13" t="s">
        <v>4926</v>
      </c>
      <c r="F1907" s="13" t="s">
        <v>4925</v>
      </c>
      <c r="G1907" s="13" t="s">
        <v>1723</v>
      </c>
      <c r="H1907" s="29">
        <v>-16.18941</v>
      </c>
      <c r="I1907" s="29">
        <v>-68.74966</v>
      </c>
      <c r="J1907" s="13">
        <v>15.0</v>
      </c>
    </row>
    <row r="1908">
      <c r="A1908" s="13" t="s">
        <v>1718</v>
      </c>
      <c r="B1908" s="13" t="s">
        <v>4132</v>
      </c>
      <c r="C1908" s="13" t="s">
        <v>4206</v>
      </c>
      <c r="D1908" s="13" t="s">
        <v>4539</v>
      </c>
      <c r="E1908" s="13" t="s">
        <v>4927</v>
      </c>
      <c r="F1908" s="13" t="s">
        <v>4928</v>
      </c>
      <c r="G1908" s="13" t="s">
        <v>1723</v>
      </c>
      <c r="H1908" s="29">
        <v>-15.61108</v>
      </c>
      <c r="I1908" s="29">
        <v>-68.08243</v>
      </c>
      <c r="J1908" s="13">
        <v>16.0</v>
      </c>
    </row>
    <row r="1909">
      <c r="A1909" s="13" t="s">
        <v>1718</v>
      </c>
      <c r="B1909" s="13" t="s">
        <v>4132</v>
      </c>
      <c r="C1909" s="13" t="s">
        <v>4419</v>
      </c>
      <c r="D1909" s="13" t="s">
        <v>4825</v>
      </c>
      <c r="E1909" s="13" t="s">
        <v>4929</v>
      </c>
      <c r="F1909" s="13" t="s">
        <v>4930</v>
      </c>
      <c r="G1909" s="13" t="s">
        <v>1723</v>
      </c>
      <c r="H1909" s="29">
        <v>-17.71481</v>
      </c>
      <c r="I1909" s="29">
        <v>-67.62467</v>
      </c>
      <c r="J1909" s="13">
        <v>18.0</v>
      </c>
    </row>
    <row r="1910">
      <c r="A1910" s="13" t="s">
        <v>1718</v>
      </c>
      <c r="B1910" s="13" t="s">
        <v>4132</v>
      </c>
      <c r="C1910" s="13" t="s">
        <v>4133</v>
      </c>
      <c r="D1910" s="13" t="s">
        <v>4134</v>
      </c>
      <c r="E1910" s="13" t="s">
        <v>4931</v>
      </c>
      <c r="F1910" s="13" t="s">
        <v>4134</v>
      </c>
      <c r="G1910" s="13" t="s">
        <v>1723</v>
      </c>
      <c r="H1910" s="29">
        <v>-16.49375</v>
      </c>
      <c r="I1910" s="29">
        <v>-68.09786</v>
      </c>
      <c r="J1910" s="13">
        <v>7.0</v>
      </c>
    </row>
    <row r="1911">
      <c r="A1911" s="13" t="s">
        <v>1718</v>
      </c>
      <c r="B1911" s="13" t="s">
        <v>4132</v>
      </c>
      <c r="C1911" s="13" t="s">
        <v>4141</v>
      </c>
      <c r="D1911" s="13" t="s">
        <v>4416</v>
      </c>
      <c r="E1911" s="13" t="s">
        <v>4932</v>
      </c>
      <c r="F1911" s="13" t="s">
        <v>4933</v>
      </c>
      <c r="G1911" s="13" t="s">
        <v>1723</v>
      </c>
      <c r="H1911" s="29">
        <v>-15.76373</v>
      </c>
      <c r="I1911" s="29">
        <v>-67.03598</v>
      </c>
      <c r="J1911" s="13">
        <v>16.0</v>
      </c>
    </row>
    <row r="1912">
      <c r="A1912" s="13" t="s">
        <v>1718</v>
      </c>
      <c r="B1912" s="13" t="s">
        <v>4132</v>
      </c>
      <c r="C1912" s="13" t="s">
        <v>4133</v>
      </c>
      <c r="D1912" s="13" t="s">
        <v>3929</v>
      </c>
      <c r="E1912" s="13" t="s">
        <v>4934</v>
      </c>
      <c r="F1912" s="13" t="s">
        <v>4935</v>
      </c>
      <c r="G1912" s="13" t="s">
        <v>1723</v>
      </c>
      <c r="H1912" s="29">
        <v>-16.711202</v>
      </c>
      <c r="I1912" s="29">
        <v>-67.838726</v>
      </c>
      <c r="J1912" s="13">
        <v>18.0</v>
      </c>
    </row>
    <row r="1913">
      <c r="A1913" s="13" t="s">
        <v>1718</v>
      </c>
      <c r="B1913" s="13" t="s">
        <v>4132</v>
      </c>
      <c r="C1913" s="13" t="s">
        <v>4159</v>
      </c>
      <c r="D1913" s="13" t="s">
        <v>4758</v>
      </c>
      <c r="E1913" s="13" t="s">
        <v>4936</v>
      </c>
      <c r="F1913" s="13" t="s">
        <v>4937</v>
      </c>
      <c r="G1913" s="13" t="s">
        <v>1723</v>
      </c>
      <c r="H1913" s="29">
        <v>-17.23891</v>
      </c>
      <c r="I1913" s="29">
        <v>-67.85081</v>
      </c>
      <c r="J1913" s="13">
        <v>18.0</v>
      </c>
    </row>
    <row r="1914">
      <c r="A1914" s="13" t="s">
        <v>1718</v>
      </c>
      <c r="B1914" s="13" t="s">
        <v>4132</v>
      </c>
      <c r="C1914" s="13" t="s">
        <v>4419</v>
      </c>
      <c r="D1914" s="13" t="s">
        <v>4825</v>
      </c>
      <c r="E1914" s="13" t="s">
        <v>4938</v>
      </c>
      <c r="F1914" s="13" t="s">
        <v>4939</v>
      </c>
      <c r="G1914" s="13" t="s">
        <v>1723</v>
      </c>
      <c r="H1914" s="29">
        <v>-17.57081</v>
      </c>
      <c r="I1914" s="29">
        <v>-67.78625</v>
      </c>
      <c r="J1914" s="13">
        <v>18.0</v>
      </c>
    </row>
    <row r="1915">
      <c r="A1915" s="13" t="s">
        <v>1718</v>
      </c>
      <c r="B1915" s="13" t="s">
        <v>4132</v>
      </c>
      <c r="C1915" s="13" t="s">
        <v>4206</v>
      </c>
      <c r="D1915" s="13" t="s">
        <v>4244</v>
      </c>
      <c r="E1915" s="13" t="s">
        <v>4940</v>
      </c>
      <c r="F1915" s="13" t="s">
        <v>4941</v>
      </c>
      <c r="G1915" s="13" t="s">
        <v>1723</v>
      </c>
      <c r="H1915" s="29">
        <v>-15.75265</v>
      </c>
      <c r="I1915" s="29">
        <v>-68.7889</v>
      </c>
      <c r="J1915" s="13">
        <v>16.0</v>
      </c>
    </row>
    <row r="1916">
      <c r="A1916" s="13" t="s">
        <v>1718</v>
      </c>
      <c r="B1916" s="13" t="s">
        <v>4132</v>
      </c>
      <c r="C1916" s="13" t="s">
        <v>4364</v>
      </c>
      <c r="D1916" s="13" t="s">
        <v>4925</v>
      </c>
      <c r="E1916" s="13" t="s">
        <v>4942</v>
      </c>
      <c r="F1916" s="13" t="s">
        <v>4943</v>
      </c>
      <c r="G1916" s="13" t="s">
        <v>1723</v>
      </c>
      <c r="H1916" s="29">
        <v>-16.19794</v>
      </c>
      <c r="I1916" s="29">
        <v>-68.71874</v>
      </c>
      <c r="J1916" s="13">
        <v>15.0</v>
      </c>
    </row>
    <row r="1917">
      <c r="A1917" s="13" t="s">
        <v>1718</v>
      </c>
      <c r="B1917" s="13" t="s">
        <v>4132</v>
      </c>
      <c r="C1917" s="13" t="s">
        <v>4133</v>
      </c>
      <c r="D1917" s="13" t="s">
        <v>3929</v>
      </c>
      <c r="E1917" s="13" t="s">
        <v>4944</v>
      </c>
      <c r="F1917" s="13" t="s">
        <v>4945</v>
      </c>
      <c r="G1917" s="13" t="s">
        <v>1723</v>
      </c>
      <c r="H1917" s="29">
        <v>-16.72519</v>
      </c>
      <c r="I1917" s="29">
        <v>-67.717594</v>
      </c>
      <c r="J1917" s="13">
        <v>18.0</v>
      </c>
    </row>
    <row r="1918">
      <c r="A1918" s="13" t="s">
        <v>1718</v>
      </c>
      <c r="B1918" s="13" t="s">
        <v>4132</v>
      </c>
      <c r="C1918" s="13" t="s">
        <v>4271</v>
      </c>
      <c r="D1918" s="13" t="s">
        <v>4349</v>
      </c>
      <c r="E1918" s="13" t="s">
        <v>4946</v>
      </c>
      <c r="F1918" s="13" t="s">
        <v>4349</v>
      </c>
      <c r="G1918" s="13" t="s">
        <v>1723</v>
      </c>
      <c r="H1918" s="29">
        <v>-15.48481</v>
      </c>
      <c r="I1918" s="29">
        <v>-68.72099</v>
      </c>
      <c r="J1918" s="13">
        <v>15.0</v>
      </c>
    </row>
    <row r="1919">
      <c r="A1919" s="13" t="s">
        <v>1718</v>
      </c>
      <c r="B1919" s="13" t="s">
        <v>4132</v>
      </c>
      <c r="C1919" s="13" t="s">
        <v>4159</v>
      </c>
      <c r="D1919" s="13" t="s">
        <v>4182</v>
      </c>
      <c r="E1919" s="13" t="s">
        <v>4947</v>
      </c>
      <c r="F1919" s="13" t="s">
        <v>4948</v>
      </c>
      <c r="G1919" s="13" t="s">
        <v>1723</v>
      </c>
      <c r="H1919" s="29">
        <v>-17.37538</v>
      </c>
      <c r="I1919" s="29">
        <v>-67.67335</v>
      </c>
      <c r="J1919" s="13">
        <v>18.0</v>
      </c>
    </row>
    <row r="1920">
      <c r="A1920" s="13" t="s">
        <v>1718</v>
      </c>
      <c r="B1920" s="13" t="s">
        <v>4132</v>
      </c>
      <c r="C1920" s="13" t="s">
        <v>4133</v>
      </c>
      <c r="D1920" s="13" t="s">
        <v>4308</v>
      </c>
      <c r="E1920" s="13" t="s">
        <v>4949</v>
      </c>
      <c r="F1920" s="13" t="s">
        <v>4950</v>
      </c>
      <c r="G1920" s="13" t="s">
        <v>1723</v>
      </c>
      <c r="H1920" s="29">
        <v>-16.700895</v>
      </c>
      <c r="I1920" s="29">
        <v>-68.004706</v>
      </c>
      <c r="J1920" s="13">
        <v>18.0</v>
      </c>
    </row>
    <row r="1921">
      <c r="A1921" s="13" t="s">
        <v>1718</v>
      </c>
      <c r="B1921" s="13" t="s">
        <v>4132</v>
      </c>
      <c r="C1921" s="13" t="s">
        <v>4294</v>
      </c>
      <c r="D1921" s="13" t="s">
        <v>4295</v>
      </c>
      <c r="E1921" s="13" t="s">
        <v>4951</v>
      </c>
      <c r="F1921" s="13" t="s">
        <v>4952</v>
      </c>
      <c r="G1921" s="13" t="s">
        <v>1723</v>
      </c>
      <c r="H1921" s="29">
        <v>-17.03213</v>
      </c>
      <c r="I1921" s="29">
        <v>-67.55268</v>
      </c>
      <c r="J1921" s="13">
        <v>18.0</v>
      </c>
    </row>
    <row r="1922">
      <c r="A1922" s="13" t="s">
        <v>1718</v>
      </c>
      <c r="B1922" s="13" t="s">
        <v>4132</v>
      </c>
      <c r="C1922" s="13" t="s">
        <v>4167</v>
      </c>
      <c r="D1922" s="13" t="s">
        <v>4167</v>
      </c>
      <c r="E1922" s="13" t="s">
        <v>4953</v>
      </c>
      <c r="F1922" s="13" t="s">
        <v>4954</v>
      </c>
      <c r="G1922" s="13" t="s">
        <v>1723</v>
      </c>
      <c r="H1922" s="29">
        <v>-16.80501</v>
      </c>
      <c r="I1922" s="29">
        <v>-67.20383</v>
      </c>
      <c r="J1922" s="13">
        <v>17.0</v>
      </c>
    </row>
    <row r="1923">
      <c r="A1923" s="13" t="s">
        <v>1718</v>
      </c>
      <c r="B1923" s="13" t="s">
        <v>4132</v>
      </c>
      <c r="C1923" s="13" t="s">
        <v>4133</v>
      </c>
      <c r="D1923" s="13" t="s">
        <v>4134</v>
      </c>
      <c r="E1923" s="13" t="s">
        <v>4955</v>
      </c>
      <c r="F1923" s="13" t="s">
        <v>4134</v>
      </c>
      <c r="G1923" s="13" t="s">
        <v>1723</v>
      </c>
      <c r="H1923" s="29">
        <v>-16.48382</v>
      </c>
      <c r="I1923" s="29">
        <v>-68.14813</v>
      </c>
      <c r="J1923" s="13">
        <v>9.0</v>
      </c>
    </row>
    <row r="1924">
      <c r="A1924" s="13" t="s">
        <v>1718</v>
      </c>
      <c r="B1924" s="13" t="s">
        <v>4132</v>
      </c>
      <c r="C1924" s="13" t="s">
        <v>4364</v>
      </c>
      <c r="D1924" s="13" t="s">
        <v>4381</v>
      </c>
      <c r="E1924" s="13" t="s">
        <v>4956</v>
      </c>
      <c r="F1924" s="13" t="s">
        <v>4957</v>
      </c>
      <c r="G1924" s="13" t="s">
        <v>1723</v>
      </c>
      <c r="H1924" s="29">
        <v>-15.89587</v>
      </c>
      <c r="I1924" s="29">
        <v>-68.90729</v>
      </c>
      <c r="J1924" s="13">
        <v>15.0</v>
      </c>
    </row>
    <row r="1925">
      <c r="A1925" s="13" t="s">
        <v>1718</v>
      </c>
      <c r="B1925" s="13" t="s">
        <v>4132</v>
      </c>
      <c r="C1925" s="13" t="s">
        <v>4146</v>
      </c>
      <c r="D1925" s="13" t="s">
        <v>4147</v>
      </c>
      <c r="E1925" s="13" t="s">
        <v>4958</v>
      </c>
      <c r="F1925" s="13" t="s">
        <v>4959</v>
      </c>
      <c r="G1925" s="13" t="s">
        <v>3569</v>
      </c>
      <c r="H1925" s="29">
        <v>-15.19276</v>
      </c>
      <c r="I1925" s="29">
        <v>-69.0027</v>
      </c>
      <c r="J1925" s="13">
        <v>15.0</v>
      </c>
    </row>
    <row r="1926">
      <c r="A1926" s="13" t="s">
        <v>1718</v>
      </c>
      <c r="B1926" s="13" t="s">
        <v>4132</v>
      </c>
      <c r="C1926" s="13" t="s">
        <v>4221</v>
      </c>
      <c r="D1926" s="13" t="s">
        <v>4222</v>
      </c>
      <c r="E1926" s="13" t="s">
        <v>4960</v>
      </c>
      <c r="F1926" s="13" t="s">
        <v>4222</v>
      </c>
      <c r="G1926" s="13" t="s">
        <v>1723</v>
      </c>
      <c r="H1926" s="29">
        <v>-16.30003</v>
      </c>
      <c r="I1926" s="29">
        <v>-68.53124</v>
      </c>
      <c r="J1926" s="13">
        <v>14.0</v>
      </c>
    </row>
    <row r="1927">
      <c r="A1927" s="13" t="s">
        <v>1718</v>
      </c>
      <c r="B1927" s="13" t="s">
        <v>4132</v>
      </c>
      <c r="C1927" s="13" t="s">
        <v>4138</v>
      </c>
      <c r="D1927" s="13" t="s">
        <v>4235</v>
      </c>
      <c r="E1927" s="13" t="s">
        <v>4961</v>
      </c>
      <c r="F1927" s="13" t="s">
        <v>4962</v>
      </c>
      <c r="G1927" s="13" t="s">
        <v>1723</v>
      </c>
      <c r="H1927" s="29">
        <v>-17.73404</v>
      </c>
      <c r="I1927" s="29">
        <v>-62.93764</v>
      </c>
      <c r="J1927" s="13">
        <v>47.0</v>
      </c>
    </row>
    <row r="1928">
      <c r="A1928" s="13" t="s">
        <v>1718</v>
      </c>
      <c r="B1928" s="13" t="s">
        <v>4132</v>
      </c>
      <c r="C1928" s="13" t="s">
        <v>4133</v>
      </c>
      <c r="D1928" s="13" t="s">
        <v>2469</v>
      </c>
      <c r="E1928" s="13" t="s">
        <v>4963</v>
      </c>
      <c r="F1928" s="13" t="s">
        <v>2469</v>
      </c>
      <c r="G1928" s="13" t="s">
        <v>1723</v>
      </c>
      <c r="H1928" s="29">
        <v>-16.47567</v>
      </c>
      <c r="I1928" s="29">
        <v>-68.17409</v>
      </c>
      <c r="J1928" s="13">
        <v>10.0</v>
      </c>
    </row>
    <row r="1929">
      <c r="A1929" s="13" t="s">
        <v>1718</v>
      </c>
      <c r="B1929" s="13" t="s">
        <v>4132</v>
      </c>
      <c r="C1929" s="13" t="s">
        <v>4133</v>
      </c>
      <c r="D1929" s="13" t="s">
        <v>4308</v>
      </c>
      <c r="E1929" s="13" t="s">
        <v>4964</v>
      </c>
      <c r="F1929" s="13" t="s">
        <v>4965</v>
      </c>
      <c r="G1929" s="13" t="s">
        <v>1723</v>
      </c>
      <c r="H1929" s="29">
        <v>-16.730586</v>
      </c>
      <c r="I1929" s="29">
        <v>-67.938942</v>
      </c>
      <c r="J1929" s="13">
        <v>18.0</v>
      </c>
    </row>
    <row r="1930">
      <c r="A1930" s="13" t="s">
        <v>1718</v>
      </c>
      <c r="B1930" s="13" t="s">
        <v>4132</v>
      </c>
      <c r="C1930" s="13" t="s">
        <v>4175</v>
      </c>
      <c r="D1930" s="13" t="s">
        <v>4471</v>
      </c>
      <c r="E1930" s="13" t="s">
        <v>4966</v>
      </c>
      <c r="F1930" s="13" t="s">
        <v>4967</v>
      </c>
      <c r="G1930" s="13" t="s">
        <v>1723</v>
      </c>
      <c r="H1930" s="29">
        <v>-16.17676</v>
      </c>
      <c r="I1930" s="29">
        <v>-68.95433</v>
      </c>
      <c r="J1930" s="13">
        <v>14.0</v>
      </c>
    </row>
    <row r="1931">
      <c r="A1931" s="13" t="s">
        <v>1718</v>
      </c>
      <c r="B1931" s="13" t="s">
        <v>4132</v>
      </c>
      <c r="C1931" s="13" t="s">
        <v>4167</v>
      </c>
      <c r="D1931" s="13" t="s">
        <v>4737</v>
      </c>
      <c r="E1931" s="13" t="s">
        <v>4968</v>
      </c>
      <c r="F1931" s="13" t="s">
        <v>3470</v>
      </c>
      <c r="G1931" s="13" t="s">
        <v>1723</v>
      </c>
      <c r="H1931" s="29">
        <v>-17.03332</v>
      </c>
      <c r="I1931" s="29">
        <v>-67.28345</v>
      </c>
      <c r="J1931" s="13">
        <v>17.0</v>
      </c>
    </row>
    <row r="1932">
      <c r="A1932" s="13" t="s">
        <v>1718</v>
      </c>
      <c r="B1932" s="13" t="s">
        <v>4132</v>
      </c>
      <c r="C1932" s="13" t="s">
        <v>4274</v>
      </c>
      <c r="D1932" s="13" t="s">
        <v>4399</v>
      </c>
      <c r="E1932" s="13" t="s">
        <v>4969</v>
      </c>
      <c r="F1932" s="13" t="s">
        <v>4970</v>
      </c>
      <c r="G1932" s="13" t="s">
        <v>1723</v>
      </c>
      <c r="H1932" s="29">
        <v>-15.56903</v>
      </c>
      <c r="I1932" s="29">
        <v>-68.94692</v>
      </c>
      <c r="J1932" s="13">
        <v>14.0</v>
      </c>
    </row>
    <row r="1933">
      <c r="A1933" s="13" t="s">
        <v>1718</v>
      </c>
      <c r="B1933" s="13" t="s">
        <v>4132</v>
      </c>
      <c r="C1933" s="13" t="s">
        <v>4133</v>
      </c>
      <c r="D1933" s="13" t="s">
        <v>4308</v>
      </c>
      <c r="E1933" s="13" t="s">
        <v>4971</v>
      </c>
      <c r="F1933" s="13" t="s">
        <v>4972</v>
      </c>
      <c r="G1933" s="13" t="s">
        <v>1723</v>
      </c>
      <c r="H1933" s="29">
        <v>-16.795408</v>
      </c>
      <c r="I1933" s="29">
        <v>-67.870686</v>
      </c>
      <c r="J1933" s="13">
        <v>18.0</v>
      </c>
    </row>
    <row r="1934">
      <c r="A1934" s="13" t="s">
        <v>1718</v>
      </c>
      <c r="B1934" s="13" t="s">
        <v>4132</v>
      </c>
      <c r="C1934" s="13" t="s">
        <v>4155</v>
      </c>
      <c r="D1934" s="13" t="s">
        <v>4322</v>
      </c>
      <c r="E1934" s="13" t="s">
        <v>4973</v>
      </c>
      <c r="F1934" s="13" t="s">
        <v>4974</v>
      </c>
      <c r="G1934" s="13" t="s">
        <v>1723</v>
      </c>
      <c r="H1934" s="29">
        <v>-16.092288</v>
      </c>
      <c r="I1934" s="29">
        <v>-67.696914</v>
      </c>
      <c r="J1934" s="13">
        <v>17.0</v>
      </c>
    </row>
    <row r="1935">
      <c r="A1935" s="13" t="s">
        <v>1718</v>
      </c>
      <c r="B1935" s="13" t="s">
        <v>4132</v>
      </c>
      <c r="C1935" s="13" t="s">
        <v>4133</v>
      </c>
      <c r="D1935" s="13" t="s">
        <v>4134</v>
      </c>
      <c r="E1935" s="13" t="s">
        <v>4975</v>
      </c>
      <c r="F1935" s="13" t="s">
        <v>4134</v>
      </c>
      <c r="G1935" s="13" t="s">
        <v>1723</v>
      </c>
      <c r="H1935" s="29">
        <v>-16.47704</v>
      </c>
      <c r="I1935" s="29">
        <v>-68.1515</v>
      </c>
      <c r="J1935" s="13">
        <v>9.0</v>
      </c>
    </row>
    <row r="1936">
      <c r="A1936" s="13" t="s">
        <v>1718</v>
      </c>
      <c r="B1936" s="13" t="s">
        <v>4132</v>
      </c>
      <c r="C1936" s="13" t="s">
        <v>4167</v>
      </c>
      <c r="D1936" s="13" t="s">
        <v>4592</v>
      </c>
      <c r="E1936" s="13" t="s">
        <v>4976</v>
      </c>
      <c r="F1936" s="13" t="s">
        <v>4977</v>
      </c>
      <c r="G1936" s="13" t="s">
        <v>1723</v>
      </c>
      <c r="H1936" s="29">
        <v>-17.25527</v>
      </c>
      <c r="I1936" s="29">
        <v>-67.30527</v>
      </c>
      <c r="J1936" s="13">
        <v>17.0</v>
      </c>
    </row>
    <row r="1937">
      <c r="A1937" s="13" t="s">
        <v>1718</v>
      </c>
      <c r="B1937" s="13" t="s">
        <v>4132</v>
      </c>
      <c r="C1937" s="13" t="s">
        <v>4339</v>
      </c>
      <c r="D1937" s="13" t="s">
        <v>4340</v>
      </c>
      <c r="E1937" s="13" t="s">
        <v>4978</v>
      </c>
      <c r="F1937" s="13" t="s">
        <v>4340</v>
      </c>
      <c r="G1937" s="13" t="s">
        <v>1723</v>
      </c>
      <c r="H1937" s="29">
        <v>-14.438452</v>
      </c>
      <c r="I1937" s="29">
        <v>-67.535419</v>
      </c>
      <c r="J1937" s="13">
        <v>15.0</v>
      </c>
    </row>
    <row r="1938">
      <c r="A1938" s="13" t="s">
        <v>1718</v>
      </c>
      <c r="B1938" s="13" t="s">
        <v>4132</v>
      </c>
      <c r="C1938" s="13" t="s">
        <v>4167</v>
      </c>
      <c r="D1938" s="13" t="s">
        <v>4357</v>
      </c>
      <c r="E1938" s="13" t="s">
        <v>4979</v>
      </c>
      <c r="F1938" s="13" t="s">
        <v>4980</v>
      </c>
      <c r="G1938" s="13" t="s">
        <v>1723</v>
      </c>
      <c r="H1938" s="29">
        <v>-17.36096</v>
      </c>
      <c r="I1938" s="29">
        <v>-66.94537</v>
      </c>
      <c r="J1938" s="13">
        <v>17.0</v>
      </c>
    </row>
    <row r="1939">
      <c r="A1939" s="13" t="s">
        <v>1718</v>
      </c>
      <c r="B1939" s="13" t="s">
        <v>4132</v>
      </c>
      <c r="C1939" s="13" t="s">
        <v>4133</v>
      </c>
      <c r="D1939" s="13" t="s">
        <v>2469</v>
      </c>
      <c r="E1939" s="13" t="s">
        <v>4981</v>
      </c>
      <c r="F1939" s="13" t="s">
        <v>2469</v>
      </c>
      <c r="G1939" s="13" t="s">
        <v>1723</v>
      </c>
      <c r="H1939" s="29">
        <v>-16.50096</v>
      </c>
      <c r="I1939" s="29">
        <v>-68.22012</v>
      </c>
      <c r="J1939" s="13">
        <v>13.0</v>
      </c>
    </row>
    <row r="1940">
      <c r="A1940" s="13" t="s">
        <v>1718</v>
      </c>
      <c r="B1940" s="13" t="s">
        <v>4132</v>
      </c>
      <c r="C1940" s="13" t="s">
        <v>4133</v>
      </c>
      <c r="D1940" s="13" t="s">
        <v>2469</v>
      </c>
      <c r="E1940" s="13" t="s">
        <v>4982</v>
      </c>
      <c r="F1940" s="13" t="s">
        <v>2469</v>
      </c>
      <c r="G1940" s="13" t="s">
        <v>1723</v>
      </c>
      <c r="H1940" s="29">
        <v>-16.47051</v>
      </c>
      <c r="I1940" s="29">
        <v>-68.17109</v>
      </c>
      <c r="J1940" s="13">
        <v>10.0</v>
      </c>
    </row>
    <row r="1941">
      <c r="A1941" s="13" t="s">
        <v>1718</v>
      </c>
      <c r="B1941" s="13" t="s">
        <v>4132</v>
      </c>
      <c r="C1941" s="13" t="s">
        <v>4133</v>
      </c>
      <c r="D1941" s="13" t="s">
        <v>4134</v>
      </c>
      <c r="E1941" s="13" t="s">
        <v>4983</v>
      </c>
      <c r="F1941" s="13" t="s">
        <v>4134</v>
      </c>
      <c r="G1941" s="13" t="s">
        <v>1723</v>
      </c>
      <c r="H1941" s="29">
        <v>-16.53394</v>
      </c>
      <c r="I1941" s="29">
        <v>-68.1031</v>
      </c>
      <c r="J1941" s="13">
        <v>7.0</v>
      </c>
    </row>
    <row r="1942">
      <c r="A1942" s="13" t="s">
        <v>1718</v>
      </c>
      <c r="B1942" s="13" t="s">
        <v>4132</v>
      </c>
      <c r="C1942" s="13" t="s">
        <v>4146</v>
      </c>
      <c r="D1942" s="13" t="s">
        <v>4984</v>
      </c>
      <c r="E1942" s="13" t="s">
        <v>4985</v>
      </c>
      <c r="F1942" s="13" t="s">
        <v>4986</v>
      </c>
      <c r="G1942" s="13" t="s">
        <v>1740</v>
      </c>
      <c r="H1942" s="29">
        <v>-14.95543</v>
      </c>
      <c r="I1942" s="29">
        <v>-68.90353</v>
      </c>
      <c r="J1942" s="13">
        <v>1.0</v>
      </c>
    </row>
    <row r="1943">
      <c r="A1943" s="13" t="s">
        <v>1718</v>
      </c>
      <c r="B1943" s="13" t="s">
        <v>4132</v>
      </c>
      <c r="C1943" s="13" t="s">
        <v>4364</v>
      </c>
      <c r="D1943" s="13" t="s">
        <v>4365</v>
      </c>
      <c r="E1943" s="13" t="s">
        <v>4987</v>
      </c>
      <c r="F1943" s="13" t="s">
        <v>4988</v>
      </c>
      <c r="G1943" s="13" t="s">
        <v>1723</v>
      </c>
      <c r="H1943" s="29">
        <v>-15.93228</v>
      </c>
      <c r="I1943" s="29">
        <v>-68.70744</v>
      </c>
      <c r="J1943" s="13">
        <v>15.0</v>
      </c>
    </row>
    <row r="1944">
      <c r="A1944" s="13" t="s">
        <v>1718</v>
      </c>
      <c r="B1944" s="13" t="s">
        <v>4132</v>
      </c>
      <c r="C1944" s="13" t="s">
        <v>4163</v>
      </c>
      <c r="D1944" s="13" t="s">
        <v>4329</v>
      </c>
      <c r="E1944" s="13" t="s">
        <v>4989</v>
      </c>
      <c r="F1944" s="13" t="s">
        <v>4990</v>
      </c>
      <c r="G1944" s="13" t="s">
        <v>1723</v>
      </c>
      <c r="H1944" s="29">
        <v>-17.43119</v>
      </c>
      <c r="I1944" s="29">
        <v>-68.2121</v>
      </c>
      <c r="J1944" s="13">
        <v>19.0</v>
      </c>
    </row>
    <row r="1945">
      <c r="A1945" s="13" t="s">
        <v>1718</v>
      </c>
      <c r="B1945" s="13" t="s">
        <v>4132</v>
      </c>
      <c r="C1945" s="13" t="s">
        <v>4159</v>
      </c>
      <c r="D1945" s="13" t="s">
        <v>4991</v>
      </c>
      <c r="E1945" s="13" t="s">
        <v>4992</v>
      </c>
      <c r="F1945" s="13" t="s">
        <v>4993</v>
      </c>
      <c r="G1945" s="13" t="s">
        <v>1723</v>
      </c>
      <c r="H1945" s="29">
        <v>-16.95084</v>
      </c>
      <c r="I1945" s="29">
        <v>-68.22531</v>
      </c>
      <c r="J1945" s="13">
        <v>18.0</v>
      </c>
    </row>
    <row r="1946">
      <c r="A1946" s="13" t="s">
        <v>1718</v>
      </c>
      <c r="B1946" s="13" t="s">
        <v>4132</v>
      </c>
      <c r="C1946" s="13" t="s">
        <v>4206</v>
      </c>
      <c r="D1946" s="13" t="s">
        <v>4244</v>
      </c>
      <c r="E1946" s="13" t="s">
        <v>4994</v>
      </c>
      <c r="F1946" s="13" t="s">
        <v>4995</v>
      </c>
      <c r="G1946" s="13" t="s">
        <v>1723</v>
      </c>
      <c r="H1946" s="29">
        <v>-15.72192</v>
      </c>
      <c r="I1946" s="29">
        <v>-68.78627</v>
      </c>
      <c r="J1946" s="13">
        <v>16.0</v>
      </c>
    </row>
    <row r="1947">
      <c r="A1947" s="13" t="s">
        <v>1718</v>
      </c>
      <c r="B1947" s="13" t="s">
        <v>4132</v>
      </c>
      <c r="C1947" s="13" t="s">
        <v>4364</v>
      </c>
      <c r="D1947" s="13" t="s">
        <v>4879</v>
      </c>
      <c r="E1947" s="13" t="s">
        <v>4996</v>
      </c>
      <c r="F1947" s="13" t="s">
        <v>4879</v>
      </c>
      <c r="G1947" s="13" t="s">
        <v>1723</v>
      </c>
      <c r="H1947" s="29">
        <v>-16.19093</v>
      </c>
      <c r="I1947" s="29">
        <v>-68.60149</v>
      </c>
      <c r="J1947" s="13">
        <v>15.0</v>
      </c>
    </row>
    <row r="1948">
      <c r="A1948" s="13" t="s">
        <v>1718</v>
      </c>
      <c r="B1948" s="13" t="s">
        <v>4132</v>
      </c>
      <c r="C1948" s="13" t="s">
        <v>4271</v>
      </c>
      <c r="D1948" s="13" t="s">
        <v>4427</v>
      </c>
      <c r="E1948" s="13" t="s">
        <v>4997</v>
      </c>
      <c r="F1948" s="13" t="s">
        <v>4427</v>
      </c>
      <c r="G1948" s="13" t="s">
        <v>1723</v>
      </c>
      <c r="H1948" s="29">
        <v>-15.4816</v>
      </c>
      <c r="I1948" s="29">
        <v>-68.89848</v>
      </c>
      <c r="J1948" s="13">
        <v>15.0</v>
      </c>
    </row>
    <row r="1949">
      <c r="A1949" s="13" t="s">
        <v>1718</v>
      </c>
      <c r="B1949" s="13" t="s">
        <v>4132</v>
      </c>
      <c r="C1949" s="13" t="s">
        <v>4155</v>
      </c>
      <c r="D1949" s="13" t="s">
        <v>4156</v>
      </c>
      <c r="E1949" s="13" t="s">
        <v>4998</v>
      </c>
      <c r="F1949" s="13" t="s">
        <v>4999</v>
      </c>
      <c r="G1949" s="13" t="s">
        <v>1723</v>
      </c>
      <c r="H1949" s="29">
        <v>-16.37393</v>
      </c>
      <c r="I1949" s="29">
        <v>-67.61317</v>
      </c>
      <c r="J1949" s="13">
        <v>17.0</v>
      </c>
    </row>
    <row r="1950">
      <c r="A1950" s="13" t="s">
        <v>1718</v>
      </c>
      <c r="B1950" s="13" t="s">
        <v>4132</v>
      </c>
      <c r="C1950" s="13" t="s">
        <v>4167</v>
      </c>
      <c r="D1950" s="13" t="s">
        <v>5000</v>
      </c>
      <c r="E1950" s="13" t="s">
        <v>5001</v>
      </c>
      <c r="F1950" s="13" t="s">
        <v>5002</v>
      </c>
      <c r="G1950" s="13" t="s">
        <v>1723</v>
      </c>
      <c r="H1950" s="29">
        <v>-16.84146</v>
      </c>
      <c r="I1950" s="29">
        <v>-67.1801</v>
      </c>
      <c r="J1950" s="13">
        <v>17.0</v>
      </c>
    </row>
    <row r="1951">
      <c r="A1951" s="13" t="s">
        <v>1718</v>
      </c>
      <c r="B1951" s="13" t="s">
        <v>4132</v>
      </c>
      <c r="C1951" s="13" t="s">
        <v>4294</v>
      </c>
      <c r="D1951" s="13" t="s">
        <v>4295</v>
      </c>
      <c r="E1951" s="13" t="s">
        <v>5003</v>
      </c>
      <c r="F1951" s="13" t="s">
        <v>5004</v>
      </c>
      <c r="G1951" s="13" t="s">
        <v>1723</v>
      </c>
      <c r="H1951" s="29">
        <v>-17.08703</v>
      </c>
      <c r="I1951" s="29">
        <v>-67.5434</v>
      </c>
      <c r="J1951" s="13">
        <v>18.0</v>
      </c>
    </row>
    <row r="1952">
      <c r="A1952" s="13" t="s">
        <v>1718</v>
      </c>
      <c r="B1952" s="13" t="s">
        <v>4132</v>
      </c>
      <c r="C1952" s="13" t="s">
        <v>4271</v>
      </c>
      <c r="D1952" s="13" t="s">
        <v>4272</v>
      </c>
      <c r="E1952" s="13" t="s">
        <v>5005</v>
      </c>
      <c r="F1952" s="13" t="s">
        <v>5006</v>
      </c>
      <c r="G1952" s="13" t="s">
        <v>1723</v>
      </c>
      <c r="H1952" s="29">
        <v>-15.50827</v>
      </c>
      <c r="I1952" s="29">
        <v>-68.80567</v>
      </c>
      <c r="J1952" s="13">
        <v>15.0</v>
      </c>
    </row>
    <row r="1953">
      <c r="A1953" s="13" t="s">
        <v>1718</v>
      </c>
      <c r="B1953" s="13" t="s">
        <v>4132</v>
      </c>
      <c r="C1953" s="13" t="s">
        <v>4339</v>
      </c>
      <c r="D1953" s="13" t="s">
        <v>4628</v>
      </c>
      <c r="E1953" s="13" t="s">
        <v>5007</v>
      </c>
      <c r="F1953" s="13" t="s">
        <v>5008</v>
      </c>
      <c r="G1953" s="13" t="s">
        <v>1723</v>
      </c>
      <c r="H1953" s="29">
        <v>-13.64052</v>
      </c>
      <c r="I1953" s="29">
        <v>-68.44615</v>
      </c>
      <c r="J1953" s="13">
        <v>15.0</v>
      </c>
    </row>
    <row r="1954">
      <c r="A1954" s="13" t="s">
        <v>1718</v>
      </c>
      <c r="B1954" s="13" t="s">
        <v>4132</v>
      </c>
      <c r="C1954" s="13" t="s">
        <v>4206</v>
      </c>
      <c r="D1954" s="13" t="s">
        <v>4562</v>
      </c>
      <c r="E1954" s="13" t="s">
        <v>5009</v>
      </c>
      <c r="F1954" s="13" t="s">
        <v>5010</v>
      </c>
      <c r="G1954" s="13" t="s">
        <v>1723</v>
      </c>
      <c r="H1954" s="29">
        <v>-15.97806</v>
      </c>
      <c r="I1954" s="29">
        <v>-68.21191</v>
      </c>
      <c r="J1954" s="13">
        <v>16.0</v>
      </c>
    </row>
    <row r="1955">
      <c r="A1955" s="13" t="s">
        <v>1718</v>
      </c>
      <c r="B1955" s="13" t="s">
        <v>4132</v>
      </c>
      <c r="C1955" s="13" t="s">
        <v>4206</v>
      </c>
      <c r="D1955" s="13" t="s">
        <v>4244</v>
      </c>
      <c r="E1955" s="13" t="s">
        <v>5011</v>
      </c>
      <c r="F1955" s="13" t="s">
        <v>5012</v>
      </c>
      <c r="G1955" s="13" t="s">
        <v>1723</v>
      </c>
      <c r="H1955" s="29">
        <v>-15.85605</v>
      </c>
      <c r="I1955" s="29">
        <v>-68.64767</v>
      </c>
      <c r="J1955" s="13">
        <v>16.0</v>
      </c>
    </row>
    <row r="1956">
      <c r="A1956" s="13" t="s">
        <v>1718</v>
      </c>
      <c r="B1956" s="13" t="s">
        <v>4132</v>
      </c>
      <c r="C1956" s="13" t="s">
        <v>4206</v>
      </c>
      <c r="D1956" s="13" t="s">
        <v>4562</v>
      </c>
      <c r="E1956" s="13" t="s">
        <v>5013</v>
      </c>
      <c r="F1956" s="13" t="s">
        <v>5014</v>
      </c>
      <c r="G1956" s="13" t="s">
        <v>1740</v>
      </c>
      <c r="H1956" s="29">
        <v>-15.41886</v>
      </c>
      <c r="I1956" s="29">
        <v>-68.05408</v>
      </c>
      <c r="J1956" s="13">
        <v>1.0</v>
      </c>
    </row>
    <row r="1957">
      <c r="A1957" s="13" t="s">
        <v>1718</v>
      </c>
      <c r="B1957" s="13" t="s">
        <v>4132</v>
      </c>
      <c r="C1957" s="13" t="s">
        <v>4206</v>
      </c>
      <c r="D1957" s="13" t="s">
        <v>4207</v>
      </c>
      <c r="E1957" s="13" t="s">
        <v>5015</v>
      </c>
      <c r="F1957" s="13" t="s">
        <v>5016</v>
      </c>
      <c r="G1957" s="13" t="s">
        <v>1723</v>
      </c>
      <c r="H1957" s="29">
        <v>-15.46068</v>
      </c>
      <c r="I1957" s="29">
        <v>-68.60498</v>
      </c>
      <c r="J1957" s="13">
        <v>16.0</v>
      </c>
    </row>
    <row r="1958">
      <c r="A1958" s="13" t="s">
        <v>1718</v>
      </c>
      <c r="B1958" s="13" t="s">
        <v>4132</v>
      </c>
      <c r="C1958" s="13" t="s">
        <v>4271</v>
      </c>
      <c r="D1958" s="13" t="s">
        <v>4427</v>
      </c>
      <c r="E1958" s="13" t="s">
        <v>5017</v>
      </c>
      <c r="F1958" s="13" t="s">
        <v>5018</v>
      </c>
      <c r="G1958" s="13" t="s">
        <v>1723</v>
      </c>
      <c r="H1958" s="29">
        <v>-15.63676</v>
      </c>
      <c r="I1958" s="29">
        <v>-68.8721</v>
      </c>
      <c r="J1958" s="13">
        <v>15.0</v>
      </c>
    </row>
    <row r="1959">
      <c r="A1959" s="13" t="s">
        <v>1718</v>
      </c>
      <c r="B1959" s="13" t="s">
        <v>4132</v>
      </c>
      <c r="C1959" s="13" t="s">
        <v>4133</v>
      </c>
      <c r="D1959" s="13" t="s">
        <v>4134</v>
      </c>
      <c r="E1959" s="13" t="s">
        <v>5019</v>
      </c>
      <c r="F1959" s="13" t="s">
        <v>4134</v>
      </c>
      <c r="G1959" s="13" t="s">
        <v>1723</v>
      </c>
      <c r="H1959" s="29">
        <v>-16.5103</v>
      </c>
      <c r="I1959" s="29">
        <v>-68.11266</v>
      </c>
      <c r="J1959" s="13">
        <v>6.0</v>
      </c>
    </row>
    <row r="1960">
      <c r="A1960" s="13" t="s">
        <v>1718</v>
      </c>
      <c r="B1960" s="13" t="s">
        <v>4132</v>
      </c>
      <c r="C1960" s="13" t="s">
        <v>4133</v>
      </c>
      <c r="D1960" s="13" t="s">
        <v>4134</v>
      </c>
      <c r="E1960" s="13" t="s">
        <v>5020</v>
      </c>
      <c r="F1960" s="13" t="s">
        <v>4134</v>
      </c>
      <c r="G1960" s="13" t="s">
        <v>1723</v>
      </c>
      <c r="H1960" s="29">
        <v>-16.49925</v>
      </c>
      <c r="I1960" s="29">
        <v>-68.1187</v>
      </c>
      <c r="J1960" s="13">
        <v>6.0</v>
      </c>
    </row>
    <row r="1961">
      <c r="A1961" s="13" t="s">
        <v>1718</v>
      </c>
      <c r="B1961" s="13" t="s">
        <v>4132</v>
      </c>
      <c r="C1961" s="13" t="s">
        <v>4167</v>
      </c>
      <c r="D1961" s="13" t="s">
        <v>4357</v>
      </c>
      <c r="E1961" s="13" t="s">
        <v>5021</v>
      </c>
      <c r="F1961" s="13" t="s">
        <v>5022</v>
      </c>
      <c r="G1961" s="13" t="s">
        <v>1723</v>
      </c>
      <c r="H1961" s="29">
        <v>-17.48633</v>
      </c>
      <c r="I1961" s="29">
        <v>-66.92647</v>
      </c>
      <c r="J1961" s="13">
        <v>17.0</v>
      </c>
    </row>
    <row r="1962">
      <c r="A1962" s="13" t="s">
        <v>1718</v>
      </c>
      <c r="B1962" s="13" t="s">
        <v>4132</v>
      </c>
      <c r="C1962" s="13" t="s">
        <v>4163</v>
      </c>
      <c r="D1962" s="13" t="s">
        <v>4187</v>
      </c>
      <c r="E1962" s="13" t="s">
        <v>5023</v>
      </c>
      <c r="F1962" s="13" t="s">
        <v>5024</v>
      </c>
      <c r="G1962" s="13" t="s">
        <v>1723</v>
      </c>
      <c r="H1962" s="29">
        <v>-17.37746</v>
      </c>
      <c r="I1962" s="29">
        <v>-68.56482</v>
      </c>
      <c r="J1962" s="13">
        <v>19.0</v>
      </c>
    </row>
    <row r="1963">
      <c r="A1963" s="13" t="s">
        <v>1718</v>
      </c>
      <c r="B1963" s="13" t="s">
        <v>4132</v>
      </c>
      <c r="C1963" s="13" t="s">
        <v>4141</v>
      </c>
      <c r="D1963" s="13" t="s">
        <v>4142</v>
      </c>
      <c r="E1963" s="13" t="s">
        <v>5025</v>
      </c>
      <c r="F1963" s="13" t="s">
        <v>5026</v>
      </c>
      <c r="G1963" s="13" t="s">
        <v>1723</v>
      </c>
      <c r="H1963" s="29">
        <v>-16.40512</v>
      </c>
      <c r="I1963" s="29">
        <v>-67.64563</v>
      </c>
      <c r="J1963" s="13">
        <v>17.0</v>
      </c>
    </row>
    <row r="1964">
      <c r="A1964" s="13" t="s">
        <v>1718</v>
      </c>
      <c r="B1964" s="13" t="s">
        <v>4132</v>
      </c>
      <c r="C1964" s="13" t="s">
        <v>4339</v>
      </c>
      <c r="D1964" s="13" t="s">
        <v>4628</v>
      </c>
      <c r="E1964" s="13" t="s">
        <v>5027</v>
      </c>
      <c r="F1964" s="13" t="s">
        <v>5028</v>
      </c>
      <c r="G1964" s="13" t="s">
        <v>1740</v>
      </c>
      <c r="H1964" s="29">
        <v>-12.52156</v>
      </c>
      <c r="I1964" s="29">
        <v>-67.77129</v>
      </c>
      <c r="J1964" s="13">
        <v>1.0</v>
      </c>
    </row>
    <row r="1965">
      <c r="A1965" s="13" t="s">
        <v>1718</v>
      </c>
      <c r="B1965" s="13" t="s">
        <v>4132</v>
      </c>
      <c r="C1965" s="13" t="s">
        <v>4221</v>
      </c>
      <c r="D1965" s="13" t="s">
        <v>4694</v>
      </c>
      <c r="E1965" s="13" t="s">
        <v>5029</v>
      </c>
      <c r="F1965" s="13" t="s">
        <v>4694</v>
      </c>
      <c r="G1965" s="13" t="s">
        <v>1723</v>
      </c>
      <c r="H1965" s="29">
        <v>-16.28587</v>
      </c>
      <c r="I1965" s="29">
        <v>-68.60112</v>
      </c>
      <c r="J1965" s="13">
        <v>14.0</v>
      </c>
    </row>
    <row r="1966">
      <c r="A1966" s="13" t="s">
        <v>1718</v>
      </c>
      <c r="B1966" s="13" t="s">
        <v>4132</v>
      </c>
      <c r="C1966" s="13" t="s">
        <v>4141</v>
      </c>
      <c r="D1966" s="13" t="s">
        <v>4447</v>
      </c>
      <c r="E1966" s="13" t="s">
        <v>5030</v>
      </c>
      <c r="F1966" s="13" t="s">
        <v>5031</v>
      </c>
      <c r="G1966" s="13" t="s">
        <v>1723</v>
      </c>
      <c r="H1966" s="29">
        <v>-18.00683</v>
      </c>
      <c r="I1966" s="29">
        <v>-63.39142</v>
      </c>
      <c r="J1966" s="13">
        <v>56.0</v>
      </c>
    </row>
    <row r="1967">
      <c r="A1967" s="13" t="s">
        <v>1718</v>
      </c>
      <c r="B1967" s="13" t="s">
        <v>4132</v>
      </c>
      <c r="C1967" s="13" t="s">
        <v>4133</v>
      </c>
      <c r="D1967" s="13" t="s">
        <v>3929</v>
      </c>
      <c r="E1967" s="13" t="s">
        <v>5032</v>
      </c>
      <c r="F1967" s="13" t="s">
        <v>5033</v>
      </c>
      <c r="G1967" s="13" t="s">
        <v>1723</v>
      </c>
      <c r="H1967" s="29">
        <v>-16.666063</v>
      </c>
      <c r="I1967" s="29">
        <v>-67.90135</v>
      </c>
      <c r="J1967" s="13">
        <v>18.0</v>
      </c>
    </row>
    <row r="1968">
      <c r="A1968" s="13" t="s">
        <v>1718</v>
      </c>
      <c r="B1968" s="13" t="s">
        <v>4132</v>
      </c>
      <c r="C1968" s="13" t="s">
        <v>4133</v>
      </c>
      <c r="D1968" s="13" t="s">
        <v>2469</v>
      </c>
      <c r="E1968" s="13" t="s">
        <v>5034</v>
      </c>
      <c r="F1968" s="13" t="s">
        <v>2469</v>
      </c>
      <c r="G1968" s="13" t="s">
        <v>1723</v>
      </c>
      <c r="H1968" s="29">
        <v>-16.49883</v>
      </c>
      <c r="I1968" s="29">
        <v>-68.21005</v>
      </c>
      <c r="J1968" s="13">
        <v>13.0</v>
      </c>
    </row>
    <row r="1969">
      <c r="A1969" s="13" t="s">
        <v>1718</v>
      </c>
      <c r="B1969" s="13" t="s">
        <v>4132</v>
      </c>
      <c r="C1969" s="13" t="s">
        <v>4133</v>
      </c>
      <c r="D1969" s="13" t="s">
        <v>2469</v>
      </c>
      <c r="E1969" s="13" t="s">
        <v>5035</v>
      </c>
      <c r="F1969" s="13" t="s">
        <v>2469</v>
      </c>
      <c r="G1969" s="13" t="s">
        <v>1723</v>
      </c>
      <c r="H1969" s="29">
        <v>-16.50772</v>
      </c>
      <c r="I1969" s="29">
        <v>-68.23643</v>
      </c>
      <c r="J1969" s="13">
        <v>13.0</v>
      </c>
    </row>
    <row r="1970">
      <c r="A1970" s="13" t="s">
        <v>1718</v>
      </c>
      <c r="B1970" s="13" t="s">
        <v>4132</v>
      </c>
      <c r="C1970" s="13" t="s">
        <v>4133</v>
      </c>
      <c r="D1970" s="13" t="s">
        <v>4134</v>
      </c>
      <c r="E1970" s="13" t="s">
        <v>5036</v>
      </c>
      <c r="F1970" s="13" t="s">
        <v>4134</v>
      </c>
      <c r="G1970" s="13" t="s">
        <v>1723</v>
      </c>
      <c r="H1970" s="29">
        <v>-16.51144</v>
      </c>
      <c r="I1970" s="29">
        <v>-68.14366</v>
      </c>
      <c r="J1970" s="13">
        <v>8.0</v>
      </c>
    </row>
    <row r="1971">
      <c r="A1971" s="13" t="s">
        <v>1718</v>
      </c>
      <c r="B1971" s="13" t="s">
        <v>4132</v>
      </c>
      <c r="C1971" s="13" t="s">
        <v>4167</v>
      </c>
      <c r="D1971" s="13" t="s">
        <v>4592</v>
      </c>
      <c r="E1971" s="13" t="s">
        <v>5037</v>
      </c>
      <c r="F1971" s="13" t="s">
        <v>5038</v>
      </c>
      <c r="G1971" s="13" t="s">
        <v>1723</v>
      </c>
      <c r="H1971" s="29">
        <v>-17.15735</v>
      </c>
      <c r="I1971" s="29">
        <v>-67.08401</v>
      </c>
      <c r="J1971" s="13">
        <v>17.0</v>
      </c>
    </row>
    <row r="1972">
      <c r="A1972" s="13" t="s">
        <v>1718</v>
      </c>
      <c r="B1972" s="13" t="s">
        <v>4132</v>
      </c>
      <c r="C1972" s="13" t="s">
        <v>4133</v>
      </c>
      <c r="D1972" s="13" t="s">
        <v>4134</v>
      </c>
      <c r="E1972" s="13" t="s">
        <v>5039</v>
      </c>
      <c r="F1972" s="13" t="s">
        <v>4134</v>
      </c>
      <c r="G1972" s="13" t="s">
        <v>1723</v>
      </c>
      <c r="H1972" s="29">
        <v>-16.49013</v>
      </c>
      <c r="I1972" s="29">
        <v>-68.14114</v>
      </c>
      <c r="J1972" s="13">
        <v>9.0</v>
      </c>
    </row>
    <row r="1973">
      <c r="A1973" s="13" t="s">
        <v>1718</v>
      </c>
      <c r="B1973" s="13" t="s">
        <v>4132</v>
      </c>
      <c r="C1973" s="13" t="s">
        <v>4163</v>
      </c>
      <c r="D1973" s="13" t="s">
        <v>4329</v>
      </c>
      <c r="E1973" s="13" t="s">
        <v>5040</v>
      </c>
      <c r="F1973" s="13" t="s">
        <v>5041</v>
      </c>
      <c r="G1973" s="13" t="s">
        <v>1723</v>
      </c>
      <c r="H1973" s="29">
        <v>-17.35947</v>
      </c>
      <c r="I1973" s="29">
        <v>-68.23565</v>
      </c>
      <c r="J1973" s="13">
        <v>19.0</v>
      </c>
    </row>
    <row r="1974">
      <c r="A1974" s="13" t="s">
        <v>1718</v>
      </c>
      <c r="B1974" s="13" t="s">
        <v>4132</v>
      </c>
      <c r="C1974" s="13" t="s">
        <v>4133</v>
      </c>
      <c r="D1974" s="13" t="s">
        <v>4134</v>
      </c>
      <c r="E1974" s="13" t="s">
        <v>5042</v>
      </c>
      <c r="F1974" s="13" t="s">
        <v>4134</v>
      </c>
      <c r="G1974" s="13" t="s">
        <v>1723</v>
      </c>
      <c r="H1974" s="29">
        <v>-16.52519</v>
      </c>
      <c r="I1974" s="29">
        <v>-68.08743</v>
      </c>
      <c r="J1974" s="13">
        <v>7.0</v>
      </c>
    </row>
    <row r="1975">
      <c r="A1975" s="13" t="s">
        <v>1718</v>
      </c>
      <c r="B1975" s="13" t="s">
        <v>4132</v>
      </c>
      <c r="C1975" s="13" t="s">
        <v>4271</v>
      </c>
      <c r="D1975" s="13" t="s">
        <v>4272</v>
      </c>
      <c r="E1975" s="13" t="s">
        <v>5043</v>
      </c>
      <c r="F1975" s="13" t="s">
        <v>5044</v>
      </c>
      <c r="G1975" s="13" t="s">
        <v>1723</v>
      </c>
      <c r="H1975" s="29">
        <v>-15.44397</v>
      </c>
      <c r="I1975" s="29">
        <v>-68.77344</v>
      </c>
      <c r="J1975" s="13">
        <v>15.0</v>
      </c>
    </row>
    <row r="1976">
      <c r="A1976" s="13" t="s">
        <v>1718</v>
      </c>
      <c r="B1976" s="13" t="s">
        <v>4132</v>
      </c>
      <c r="C1976" s="13" t="s">
        <v>4159</v>
      </c>
      <c r="D1976" s="13" t="s">
        <v>4214</v>
      </c>
      <c r="E1976" s="13" t="s">
        <v>5045</v>
      </c>
      <c r="F1976" s="13" t="s">
        <v>5046</v>
      </c>
      <c r="G1976" s="13" t="s">
        <v>1723</v>
      </c>
      <c r="H1976" s="29">
        <v>-17.33392</v>
      </c>
      <c r="I1976" s="29">
        <v>-68.06709</v>
      </c>
      <c r="J1976" s="13">
        <v>18.0</v>
      </c>
    </row>
    <row r="1977">
      <c r="A1977" s="13" t="s">
        <v>1718</v>
      </c>
      <c r="B1977" s="13" t="s">
        <v>4132</v>
      </c>
      <c r="C1977" s="13" t="s">
        <v>4364</v>
      </c>
      <c r="D1977" s="13" t="s">
        <v>4469</v>
      </c>
      <c r="E1977" s="13" t="s">
        <v>5047</v>
      </c>
      <c r="F1977" s="13" t="s">
        <v>5048</v>
      </c>
      <c r="G1977" s="13" t="s">
        <v>1723</v>
      </c>
      <c r="H1977" s="29">
        <v>-16.21417</v>
      </c>
      <c r="I1977" s="29">
        <v>-68.66814</v>
      </c>
      <c r="J1977" s="13">
        <v>15.0</v>
      </c>
    </row>
    <row r="1978">
      <c r="A1978" s="13" t="s">
        <v>1718</v>
      </c>
      <c r="B1978" s="13" t="s">
        <v>4132</v>
      </c>
      <c r="C1978" s="13" t="s">
        <v>4206</v>
      </c>
      <c r="D1978" s="13" t="s">
        <v>4244</v>
      </c>
      <c r="E1978" s="13" t="s">
        <v>5049</v>
      </c>
      <c r="F1978" s="13" t="s">
        <v>5050</v>
      </c>
      <c r="G1978" s="13" t="s">
        <v>1723</v>
      </c>
      <c r="H1978" s="29">
        <v>-15.58872</v>
      </c>
      <c r="I1978" s="29">
        <v>-68.21433</v>
      </c>
      <c r="J1978" s="13">
        <v>16.0</v>
      </c>
    </row>
    <row r="1979">
      <c r="A1979" s="13" t="s">
        <v>1718</v>
      </c>
      <c r="B1979" s="13" t="s">
        <v>4132</v>
      </c>
      <c r="C1979" s="13" t="s">
        <v>4133</v>
      </c>
      <c r="D1979" s="13" t="s">
        <v>4134</v>
      </c>
      <c r="E1979" s="13" t="s">
        <v>5051</v>
      </c>
      <c r="F1979" s="13" t="s">
        <v>4134</v>
      </c>
      <c r="G1979" s="13" t="s">
        <v>1723</v>
      </c>
      <c r="H1979" s="29">
        <v>-16.54617</v>
      </c>
      <c r="I1979" s="29">
        <v>-68.09236</v>
      </c>
      <c r="J1979" s="13">
        <v>7.0</v>
      </c>
    </row>
    <row r="1980">
      <c r="A1980" s="13" t="s">
        <v>1718</v>
      </c>
      <c r="B1980" s="13" t="s">
        <v>4132</v>
      </c>
      <c r="C1980" s="13" t="s">
        <v>4155</v>
      </c>
      <c r="D1980" s="13" t="s">
        <v>4322</v>
      </c>
      <c r="E1980" s="13" t="s">
        <v>5052</v>
      </c>
      <c r="F1980" s="13" t="s">
        <v>5053</v>
      </c>
      <c r="G1980" s="13" t="s">
        <v>1723</v>
      </c>
      <c r="H1980" s="29">
        <v>-16.03682</v>
      </c>
      <c r="I1980" s="29">
        <v>-67.81871</v>
      </c>
      <c r="J1980" s="13">
        <v>17.0</v>
      </c>
    </row>
    <row r="1981">
      <c r="A1981" s="13" t="s">
        <v>1718</v>
      </c>
      <c r="B1981" s="13" t="s">
        <v>4132</v>
      </c>
      <c r="C1981" s="13" t="s">
        <v>4133</v>
      </c>
      <c r="D1981" s="13" t="s">
        <v>4308</v>
      </c>
      <c r="E1981" s="13" t="s">
        <v>5054</v>
      </c>
      <c r="F1981" s="13" t="s">
        <v>5055</v>
      </c>
      <c r="G1981" s="13" t="s">
        <v>1723</v>
      </c>
      <c r="H1981" s="29">
        <v>-16.668473</v>
      </c>
      <c r="I1981" s="29">
        <v>-67.969827</v>
      </c>
      <c r="J1981" s="13">
        <v>18.0</v>
      </c>
    </row>
    <row r="1982">
      <c r="A1982" s="13" t="s">
        <v>1718</v>
      </c>
      <c r="B1982" s="13" t="s">
        <v>4132</v>
      </c>
      <c r="C1982" s="13" t="s">
        <v>4374</v>
      </c>
      <c r="D1982" s="13" t="s">
        <v>4375</v>
      </c>
      <c r="E1982" s="13" t="s">
        <v>5056</v>
      </c>
      <c r="F1982" s="13" t="s">
        <v>4375</v>
      </c>
      <c r="G1982" s="13" t="s">
        <v>1723</v>
      </c>
      <c r="H1982" s="29">
        <v>-17.06675</v>
      </c>
      <c r="I1982" s="29">
        <v>-69.19207</v>
      </c>
      <c r="J1982" s="13">
        <v>19.0</v>
      </c>
    </row>
    <row r="1983">
      <c r="A1983" s="13" t="s">
        <v>1718</v>
      </c>
      <c r="B1983" s="13" t="s">
        <v>4132</v>
      </c>
      <c r="C1983" s="13" t="s">
        <v>4146</v>
      </c>
      <c r="D1983" s="13" t="s">
        <v>4147</v>
      </c>
      <c r="E1983" s="13" t="s">
        <v>5057</v>
      </c>
      <c r="F1983" s="13" t="s">
        <v>5058</v>
      </c>
      <c r="G1983" s="13" t="s">
        <v>1740</v>
      </c>
      <c r="H1983" s="29">
        <v>-15.17468</v>
      </c>
      <c r="I1983" s="29">
        <v>-69.041</v>
      </c>
      <c r="J1983" s="13">
        <v>1.0</v>
      </c>
    </row>
    <row r="1984">
      <c r="A1984" s="13" t="s">
        <v>1718</v>
      </c>
      <c r="B1984" s="13" t="s">
        <v>4132</v>
      </c>
      <c r="C1984" s="13" t="s">
        <v>4364</v>
      </c>
      <c r="D1984" s="13" t="s">
        <v>4381</v>
      </c>
      <c r="E1984" s="13" t="s">
        <v>5059</v>
      </c>
      <c r="F1984" s="13" t="s">
        <v>5060</v>
      </c>
      <c r="G1984" s="13" t="s">
        <v>1723</v>
      </c>
      <c r="H1984" s="29">
        <v>-15.76956</v>
      </c>
      <c r="I1984" s="29">
        <v>-68.83353</v>
      </c>
      <c r="J1984" s="13">
        <v>15.0</v>
      </c>
    </row>
    <row r="1985">
      <c r="A1985" s="13" t="s">
        <v>1718</v>
      </c>
      <c r="B1985" s="13" t="s">
        <v>4132</v>
      </c>
      <c r="C1985" s="13" t="s">
        <v>4167</v>
      </c>
      <c r="D1985" s="13" t="s">
        <v>4357</v>
      </c>
      <c r="E1985" s="13" t="s">
        <v>5061</v>
      </c>
      <c r="F1985" s="13" t="s">
        <v>5062</v>
      </c>
      <c r="G1985" s="13" t="s">
        <v>1723</v>
      </c>
      <c r="H1985" s="29">
        <v>-17.45984</v>
      </c>
      <c r="I1985" s="29">
        <v>-66.86385</v>
      </c>
      <c r="J1985" s="13">
        <v>17.0</v>
      </c>
    </row>
    <row r="1986">
      <c r="A1986" s="13" t="s">
        <v>1718</v>
      </c>
      <c r="B1986" s="13" t="s">
        <v>4132</v>
      </c>
      <c r="C1986" s="13" t="s">
        <v>4167</v>
      </c>
      <c r="D1986" s="13" t="s">
        <v>4357</v>
      </c>
      <c r="E1986" s="13" t="s">
        <v>5063</v>
      </c>
      <c r="F1986" s="13" t="s">
        <v>5064</v>
      </c>
      <c r="G1986" s="13" t="s">
        <v>1723</v>
      </c>
      <c r="H1986" s="29">
        <v>-17.39233</v>
      </c>
      <c r="I1986" s="29">
        <v>-66.86787</v>
      </c>
      <c r="J1986" s="13">
        <v>17.0</v>
      </c>
    </row>
    <row r="1987">
      <c r="A1987" s="13" t="s">
        <v>1718</v>
      </c>
      <c r="B1987" s="13" t="s">
        <v>4132</v>
      </c>
      <c r="C1987" s="13" t="s">
        <v>4271</v>
      </c>
      <c r="D1987" s="13" t="s">
        <v>4272</v>
      </c>
      <c r="E1987" s="13" t="s">
        <v>5065</v>
      </c>
      <c r="F1987" s="13" t="s">
        <v>5066</v>
      </c>
      <c r="G1987" s="13" t="s">
        <v>1723</v>
      </c>
      <c r="H1987" s="29">
        <v>-15.49444</v>
      </c>
      <c r="I1987" s="29">
        <v>-68.80933</v>
      </c>
      <c r="J1987" s="13">
        <v>15.0</v>
      </c>
    </row>
    <row r="1988">
      <c r="A1988" s="13" t="s">
        <v>1718</v>
      </c>
      <c r="B1988" s="13" t="s">
        <v>4132</v>
      </c>
      <c r="C1988" s="13" t="s">
        <v>4175</v>
      </c>
      <c r="D1988" s="13" t="s">
        <v>4176</v>
      </c>
      <c r="E1988" s="13" t="s">
        <v>5067</v>
      </c>
      <c r="F1988" s="13" t="s">
        <v>5068</v>
      </c>
      <c r="G1988" s="13" t="s">
        <v>1723</v>
      </c>
      <c r="H1988" s="29">
        <v>-16.08231</v>
      </c>
      <c r="I1988" s="29">
        <v>-69.1012</v>
      </c>
      <c r="J1988" s="13">
        <v>14.0</v>
      </c>
    </row>
    <row r="1989">
      <c r="A1989" s="13" t="s">
        <v>1718</v>
      </c>
      <c r="B1989" s="13" t="s">
        <v>4132</v>
      </c>
      <c r="C1989" s="13" t="s">
        <v>4167</v>
      </c>
      <c r="D1989" s="13" t="s">
        <v>4167</v>
      </c>
      <c r="E1989" s="13" t="s">
        <v>5069</v>
      </c>
      <c r="F1989" s="13" t="s">
        <v>2979</v>
      </c>
      <c r="G1989" s="13" t="s">
        <v>1723</v>
      </c>
      <c r="H1989" s="29">
        <v>-17.3952</v>
      </c>
      <c r="I1989" s="29">
        <v>-66.2792</v>
      </c>
      <c r="J1989" s="13">
        <v>28.0</v>
      </c>
    </row>
    <row r="1990">
      <c r="A1990" s="13" t="s">
        <v>1718</v>
      </c>
      <c r="B1990" s="13" t="s">
        <v>4132</v>
      </c>
      <c r="C1990" s="13" t="s">
        <v>4172</v>
      </c>
      <c r="D1990" s="13" t="s">
        <v>4172</v>
      </c>
      <c r="E1990" s="13" t="s">
        <v>5070</v>
      </c>
      <c r="F1990" s="13" t="s">
        <v>5071</v>
      </c>
      <c r="G1990" s="13" t="s">
        <v>1723</v>
      </c>
      <c r="H1990" s="29">
        <v>-15.80753</v>
      </c>
      <c r="I1990" s="29">
        <v>-67.62475</v>
      </c>
      <c r="J1990" s="13">
        <v>16.0</v>
      </c>
    </row>
    <row r="1991">
      <c r="A1991" s="13" t="s">
        <v>1718</v>
      </c>
      <c r="B1991" s="13" t="s">
        <v>4132</v>
      </c>
      <c r="C1991" s="13" t="s">
        <v>4133</v>
      </c>
      <c r="D1991" s="13" t="s">
        <v>4308</v>
      </c>
      <c r="E1991" s="13" t="s">
        <v>5072</v>
      </c>
      <c r="F1991" s="13" t="s">
        <v>4308</v>
      </c>
      <c r="G1991" s="13" t="s">
        <v>1723</v>
      </c>
      <c r="H1991" s="29">
        <v>-16.669839</v>
      </c>
      <c r="I1991" s="29">
        <v>-68.01966</v>
      </c>
      <c r="J1991" s="13">
        <v>18.0</v>
      </c>
    </row>
    <row r="1992">
      <c r="A1992" s="13" t="s">
        <v>1718</v>
      </c>
      <c r="B1992" s="13" t="s">
        <v>4132</v>
      </c>
      <c r="C1992" s="13" t="s">
        <v>4294</v>
      </c>
      <c r="D1992" s="13" t="s">
        <v>5073</v>
      </c>
      <c r="E1992" s="13" t="s">
        <v>5074</v>
      </c>
      <c r="F1992" s="13" t="s">
        <v>5075</v>
      </c>
      <c r="G1992" s="13" t="s">
        <v>1723</v>
      </c>
      <c r="H1992" s="29">
        <v>-17.05937</v>
      </c>
      <c r="I1992" s="29">
        <v>-67.79269</v>
      </c>
      <c r="J1992" s="13">
        <v>18.0</v>
      </c>
    </row>
    <row r="1993">
      <c r="A1993" s="13" t="s">
        <v>1718</v>
      </c>
      <c r="B1993" s="13" t="s">
        <v>4132</v>
      </c>
      <c r="C1993" s="13" t="s">
        <v>4364</v>
      </c>
      <c r="D1993" s="13" t="s">
        <v>4381</v>
      </c>
      <c r="E1993" s="13" t="s">
        <v>5076</v>
      </c>
      <c r="F1993" s="13" t="s">
        <v>5077</v>
      </c>
      <c r="G1993" s="13" t="s">
        <v>1723</v>
      </c>
      <c r="H1993" s="29">
        <v>-15.92723</v>
      </c>
      <c r="I1993" s="29">
        <v>-68.83341</v>
      </c>
      <c r="J1993" s="13">
        <v>15.0</v>
      </c>
    </row>
    <row r="1994">
      <c r="A1994" s="13" t="s">
        <v>1718</v>
      </c>
      <c r="B1994" s="13" t="s">
        <v>4132</v>
      </c>
      <c r="C1994" s="13" t="s">
        <v>4133</v>
      </c>
      <c r="D1994" s="13" t="s">
        <v>3929</v>
      </c>
      <c r="E1994" s="13" t="s">
        <v>5078</v>
      </c>
      <c r="F1994" s="13" t="s">
        <v>5079</v>
      </c>
      <c r="G1994" s="13" t="s">
        <v>1723</v>
      </c>
      <c r="H1994" s="29">
        <v>-16.720884</v>
      </c>
      <c r="I1994" s="29">
        <v>-67.874651</v>
      </c>
      <c r="J1994" s="13">
        <v>18.0</v>
      </c>
    </row>
    <row r="1995">
      <c r="A1995" s="13" t="s">
        <v>1718</v>
      </c>
      <c r="B1995" s="13" t="s">
        <v>4132</v>
      </c>
      <c r="C1995" s="13" t="s">
        <v>4133</v>
      </c>
      <c r="D1995" s="13" t="s">
        <v>2469</v>
      </c>
      <c r="E1995" s="13" t="s">
        <v>5080</v>
      </c>
      <c r="F1995" s="13" t="s">
        <v>2469</v>
      </c>
      <c r="G1995" s="13" t="s">
        <v>1723</v>
      </c>
      <c r="H1995" s="29">
        <v>-16.52431</v>
      </c>
      <c r="I1995" s="29">
        <v>-68.15996</v>
      </c>
      <c r="J1995" s="13">
        <v>11.0</v>
      </c>
    </row>
    <row r="1996">
      <c r="A1996" s="13" t="s">
        <v>1718</v>
      </c>
      <c r="B1996" s="13" t="s">
        <v>4132</v>
      </c>
      <c r="C1996" s="13" t="s">
        <v>4294</v>
      </c>
      <c r="D1996" s="13" t="s">
        <v>4413</v>
      </c>
      <c r="E1996" s="13" t="s">
        <v>5081</v>
      </c>
      <c r="F1996" s="13" t="s">
        <v>5082</v>
      </c>
      <c r="G1996" s="13" t="s">
        <v>1723</v>
      </c>
      <c r="H1996" s="29">
        <v>-16.886</v>
      </c>
      <c r="I1996" s="29">
        <v>-67.50883</v>
      </c>
      <c r="J1996" s="13">
        <v>18.0</v>
      </c>
    </row>
    <row r="1997">
      <c r="A1997" s="13" t="s">
        <v>1718</v>
      </c>
      <c r="B1997" s="13" t="s">
        <v>4132</v>
      </c>
      <c r="C1997" s="13" t="s">
        <v>4133</v>
      </c>
      <c r="D1997" s="13" t="s">
        <v>3929</v>
      </c>
      <c r="E1997" s="13" t="s">
        <v>5083</v>
      </c>
      <c r="F1997" s="13" t="s">
        <v>5084</v>
      </c>
      <c r="G1997" s="13" t="s">
        <v>1723</v>
      </c>
      <c r="H1997" s="29">
        <v>-16.762382</v>
      </c>
      <c r="I1997" s="29">
        <v>-67.789609</v>
      </c>
      <c r="J1997" s="13">
        <v>18.0</v>
      </c>
    </row>
    <row r="1998">
      <c r="A1998" s="13" t="s">
        <v>1718</v>
      </c>
      <c r="B1998" s="13" t="s">
        <v>4132</v>
      </c>
      <c r="C1998" s="13" t="s">
        <v>4339</v>
      </c>
      <c r="D1998" s="13" t="s">
        <v>4628</v>
      </c>
      <c r="E1998" s="13" t="s">
        <v>5085</v>
      </c>
      <c r="F1998" s="13" t="s">
        <v>5086</v>
      </c>
      <c r="G1998" s="13" t="s">
        <v>1723</v>
      </c>
      <c r="H1998" s="29">
        <v>-13.60102</v>
      </c>
      <c r="I1998" s="29">
        <v>-68.5165</v>
      </c>
      <c r="J1998" s="13">
        <v>15.0</v>
      </c>
    </row>
    <row r="1999">
      <c r="A1999" s="13" t="s">
        <v>1718</v>
      </c>
      <c r="B1999" s="13" t="s">
        <v>4132</v>
      </c>
      <c r="C1999" s="13" t="s">
        <v>4133</v>
      </c>
      <c r="D1999" s="13" t="s">
        <v>2469</v>
      </c>
      <c r="E1999" s="13" t="s">
        <v>5087</v>
      </c>
      <c r="F1999" s="13" t="s">
        <v>2469</v>
      </c>
      <c r="G1999" s="13" t="s">
        <v>1723</v>
      </c>
      <c r="H1999" s="29">
        <v>-16.48532</v>
      </c>
      <c r="I1999" s="29">
        <v>-68.19848</v>
      </c>
      <c r="J1999" s="13">
        <v>10.0</v>
      </c>
    </row>
    <row r="2000">
      <c r="A2000" s="13" t="s">
        <v>1718</v>
      </c>
      <c r="B2000" s="13" t="s">
        <v>4132</v>
      </c>
      <c r="C2000" s="13" t="s">
        <v>4364</v>
      </c>
      <c r="D2000" s="13" t="s">
        <v>4381</v>
      </c>
      <c r="E2000" s="13" t="s">
        <v>5088</v>
      </c>
      <c r="F2000" s="13" t="s">
        <v>5089</v>
      </c>
      <c r="G2000" s="13" t="s">
        <v>1723</v>
      </c>
      <c r="H2000" s="29">
        <v>-15.87126</v>
      </c>
      <c r="I2000" s="29">
        <v>-68.89091</v>
      </c>
      <c r="J2000" s="13">
        <v>15.0</v>
      </c>
    </row>
    <row r="2001">
      <c r="A2001" s="13" t="s">
        <v>1718</v>
      </c>
      <c r="B2001" s="13" t="s">
        <v>4132</v>
      </c>
      <c r="C2001" s="13" t="s">
        <v>4167</v>
      </c>
      <c r="D2001" s="13" t="s">
        <v>4737</v>
      </c>
      <c r="E2001" s="13" t="s">
        <v>5090</v>
      </c>
      <c r="F2001" s="13" t="s">
        <v>5091</v>
      </c>
      <c r="G2001" s="13" t="s">
        <v>1723</v>
      </c>
      <c r="H2001" s="29">
        <v>-16.92141</v>
      </c>
      <c r="I2001" s="29">
        <v>-67.1907</v>
      </c>
      <c r="J2001" s="13">
        <v>17.0</v>
      </c>
    </row>
    <row r="2002">
      <c r="A2002" s="13" t="s">
        <v>1718</v>
      </c>
      <c r="B2002" s="13" t="s">
        <v>4132</v>
      </c>
      <c r="C2002" s="13" t="s">
        <v>4155</v>
      </c>
      <c r="D2002" s="13" t="s">
        <v>4322</v>
      </c>
      <c r="E2002" s="13" t="s">
        <v>5092</v>
      </c>
      <c r="F2002" s="13" t="s">
        <v>5093</v>
      </c>
      <c r="G2002" s="13" t="s">
        <v>1723</v>
      </c>
      <c r="H2002" s="29">
        <v>-16.31096</v>
      </c>
      <c r="I2002" s="29">
        <v>-67.90942</v>
      </c>
      <c r="J2002" s="13">
        <v>17.0</v>
      </c>
    </row>
    <row r="2003">
      <c r="A2003" s="13" t="s">
        <v>1718</v>
      </c>
      <c r="B2003" s="13" t="s">
        <v>4132</v>
      </c>
      <c r="C2003" s="13" t="s">
        <v>4364</v>
      </c>
      <c r="D2003" s="13" t="s">
        <v>4879</v>
      </c>
      <c r="E2003" s="13" t="s">
        <v>5094</v>
      </c>
      <c r="F2003" s="13" t="s">
        <v>5095</v>
      </c>
      <c r="G2003" s="13" t="s">
        <v>1723</v>
      </c>
      <c r="H2003" s="29">
        <v>-16.15195</v>
      </c>
      <c r="I2003" s="29">
        <v>-68.56112</v>
      </c>
      <c r="J2003" s="13">
        <v>15.0</v>
      </c>
    </row>
    <row r="2004">
      <c r="A2004" s="13" t="s">
        <v>1718</v>
      </c>
      <c r="B2004" s="13" t="s">
        <v>4132</v>
      </c>
      <c r="C2004" s="13" t="s">
        <v>4141</v>
      </c>
      <c r="D2004" s="13" t="s">
        <v>4416</v>
      </c>
      <c r="E2004" s="13" t="s">
        <v>5096</v>
      </c>
      <c r="F2004" s="13" t="s">
        <v>5097</v>
      </c>
      <c r="G2004" s="13" t="s">
        <v>1723</v>
      </c>
      <c r="H2004" s="29">
        <v>-15.64156</v>
      </c>
      <c r="I2004" s="29">
        <v>-67.16382</v>
      </c>
      <c r="J2004" s="13">
        <v>16.0</v>
      </c>
    </row>
    <row r="2005">
      <c r="A2005" s="13" t="s">
        <v>1718</v>
      </c>
      <c r="B2005" s="13" t="s">
        <v>4132</v>
      </c>
      <c r="C2005" s="13" t="s">
        <v>4133</v>
      </c>
      <c r="D2005" s="13" t="s">
        <v>4134</v>
      </c>
      <c r="E2005" s="13" t="s">
        <v>5098</v>
      </c>
      <c r="F2005" s="13" t="s">
        <v>4134</v>
      </c>
      <c r="G2005" s="13" t="s">
        <v>1723</v>
      </c>
      <c r="H2005" s="29">
        <v>-16.51657</v>
      </c>
      <c r="I2005" s="29">
        <v>-68.08412</v>
      </c>
      <c r="J2005" s="13">
        <v>7.0</v>
      </c>
    </row>
    <row r="2006">
      <c r="A2006" s="13" t="s">
        <v>1718</v>
      </c>
      <c r="B2006" s="13" t="s">
        <v>4132</v>
      </c>
      <c r="C2006" s="13" t="s">
        <v>4339</v>
      </c>
      <c r="D2006" s="13" t="s">
        <v>4628</v>
      </c>
      <c r="E2006" s="13" t="s">
        <v>5099</v>
      </c>
      <c r="F2006" s="13" t="s">
        <v>5100</v>
      </c>
      <c r="G2006" s="13" t="s">
        <v>1740</v>
      </c>
      <c r="H2006" s="29">
        <v>-13.81614</v>
      </c>
      <c r="I2006" s="29">
        <v>-67.51065</v>
      </c>
      <c r="J2006" s="13">
        <v>1.0</v>
      </c>
    </row>
    <row r="2007">
      <c r="A2007" s="13" t="s">
        <v>1718</v>
      </c>
      <c r="B2007" s="13" t="s">
        <v>4132</v>
      </c>
      <c r="C2007" s="13" t="s">
        <v>4364</v>
      </c>
      <c r="D2007" s="13" t="s">
        <v>4365</v>
      </c>
      <c r="E2007" s="13" t="s">
        <v>5101</v>
      </c>
      <c r="F2007" s="13" t="s">
        <v>5102</v>
      </c>
      <c r="G2007" s="13" t="s">
        <v>1723</v>
      </c>
      <c r="H2007" s="29">
        <v>-16.05257</v>
      </c>
      <c r="I2007" s="29">
        <v>-68.75453</v>
      </c>
      <c r="J2007" s="13">
        <v>15.0</v>
      </c>
    </row>
    <row r="2008">
      <c r="A2008" s="13" t="s">
        <v>1718</v>
      </c>
      <c r="B2008" s="13" t="s">
        <v>4132</v>
      </c>
      <c r="C2008" s="13" t="s">
        <v>4175</v>
      </c>
      <c r="D2008" s="13" t="s">
        <v>4176</v>
      </c>
      <c r="E2008" s="13" t="s">
        <v>5103</v>
      </c>
      <c r="F2008" s="13" t="s">
        <v>5104</v>
      </c>
      <c r="G2008" s="13" t="s">
        <v>1723</v>
      </c>
      <c r="H2008" s="29">
        <v>-16.14534</v>
      </c>
      <c r="I2008" s="29">
        <v>-68.98846</v>
      </c>
      <c r="J2008" s="13">
        <v>14.0</v>
      </c>
    </row>
    <row r="2009">
      <c r="A2009" s="13" t="s">
        <v>1718</v>
      </c>
      <c r="B2009" s="13" t="s">
        <v>4132</v>
      </c>
      <c r="C2009" s="13" t="s">
        <v>4364</v>
      </c>
      <c r="D2009" s="13" t="s">
        <v>4365</v>
      </c>
      <c r="E2009" s="13" t="s">
        <v>5105</v>
      </c>
      <c r="F2009" s="13" t="s">
        <v>5106</v>
      </c>
      <c r="G2009" s="13" t="s">
        <v>1723</v>
      </c>
      <c r="H2009" s="29">
        <v>-15.93059</v>
      </c>
      <c r="I2009" s="29">
        <v>-68.65627</v>
      </c>
      <c r="J2009" s="13">
        <v>15.0</v>
      </c>
    </row>
    <row r="2010">
      <c r="A2010" s="13" t="s">
        <v>1718</v>
      </c>
      <c r="B2010" s="13" t="s">
        <v>4132</v>
      </c>
      <c r="C2010" s="13" t="s">
        <v>4364</v>
      </c>
      <c r="D2010" s="13" t="s">
        <v>4387</v>
      </c>
      <c r="E2010" s="13" t="s">
        <v>5107</v>
      </c>
      <c r="F2010" s="13" t="s">
        <v>5108</v>
      </c>
      <c r="G2010" s="13" t="s">
        <v>1723</v>
      </c>
      <c r="H2010" s="29">
        <v>-16.07956</v>
      </c>
      <c r="I2010" s="29">
        <v>-68.86102</v>
      </c>
      <c r="J2010" s="13">
        <v>15.0</v>
      </c>
    </row>
    <row r="2011">
      <c r="A2011" s="13" t="s">
        <v>1718</v>
      </c>
      <c r="B2011" s="13" t="s">
        <v>4132</v>
      </c>
      <c r="C2011" s="13" t="s">
        <v>4206</v>
      </c>
      <c r="D2011" s="13" t="s">
        <v>4207</v>
      </c>
      <c r="E2011" s="13" t="s">
        <v>5109</v>
      </c>
      <c r="F2011" s="13" t="s">
        <v>4207</v>
      </c>
      <c r="G2011" s="13" t="s">
        <v>1723</v>
      </c>
      <c r="H2011" s="29">
        <v>-15.59322</v>
      </c>
      <c r="I2011" s="29">
        <v>-68.64725</v>
      </c>
      <c r="J2011" s="13">
        <v>16.0</v>
      </c>
    </row>
    <row r="2012">
      <c r="A2012" s="13" t="s">
        <v>1718</v>
      </c>
      <c r="B2012" s="13" t="s">
        <v>4132</v>
      </c>
      <c r="C2012" s="13" t="s">
        <v>4271</v>
      </c>
      <c r="D2012" s="13" t="s">
        <v>4427</v>
      </c>
      <c r="E2012" s="13" t="s">
        <v>5110</v>
      </c>
      <c r="F2012" s="13" t="s">
        <v>5111</v>
      </c>
      <c r="G2012" s="13" t="s">
        <v>1723</v>
      </c>
      <c r="H2012" s="29">
        <v>-15.51897</v>
      </c>
      <c r="I2012" s="29">
        <v>-68.81457</v>
      </c>
      <c r="J2012" s="13">
        <v>15.0</v>
      </c>
    </row>
    <row r="2013">
      <c r="A2013" s="13" t="s">
        <v>1718</v>
      </c>
      <c r="B2013" s="13" t="s">
        <v>4132</v>
      </c>
      <c r="C2013" s="13" t="s">
        <v>4138</v>
      </c>
      <c r="D2013" s="13" t="s">
        <v>4345</v>
      </c>
      <c r="E2013" s="13" t="s">
        <v>5112</v>
      </c>
      <c r="F2013" s="13" t="s">
        <v>5113</v>
      </c>
      <c r="G2013" s="13" t="s">
        <v>1723</v>
      </c>
      <c r="H2013" s="29">
        <v>-16.95646</v>
      </c>
      <c r="I2013" s="29">
        <v>-68.96825</v>
      </c>
      <c r="J2013" s="13">
        <v>19.0</v>
      </c>
    </row>
    <row r="2014">
      <c r="A2014" s="13" t="s">
        <v>1718</v>
      </c>
      <c r="B2014" s="13" t="s">
        <v>4132</v>
      </c>
      <c r="C2014" s="13" t="s">
        <v>4294</v>
      </c>
      <c r="D2014" s="13" t="s">
        <v>4413</v>
      </c>
      <c r="E2014" s="13" t="s">
        <v>5114</v>
      </c>
      <c r="F2014" s="13" t="s">
        <v>5115</v>
      </c>
      <c r="G2014" s="13" t="s">
        <v>1723</v>
      </c>
      <c r="H2014" s="29">
        <v>-16.71021</v>
      </c>
      <c r="I2014" s="29">
        <v>-67.54543</v>
      </c>
      <c r="J2014" s="13">
        <v>18.0</v>
      </c>
    </row>
    <row r="2015">
      <c r="A2015" s="13" t="s">
        <v>1718</v>
      </c>
      <c r="B2015" s="13" t="s">
        <v>4132</v>
      </c>
      <c r="C2015" s="13" t="s">
        <v>4271</v>
      </c>
      <c r="D2015" s="13" t="s">
        <v>4427</v>
      </c>
      <c r="E2015" s="13" t="s">
        <v>5116</v>
      </c>
      <c r="F2015" s="13" t="s">
        <v>5117</v>
      </c>
      <c r="G2015" s="13" t="s">
        <v>1723</v>
      </c>
      <c r="H2015" s="29">
        <v>-15.48239</v>
      </c>
      <c r="I2015" s="29">
        <v>-68.92104</v>
      </c>
      <c r="J2015" s="13">
        <v>15.0</v>
      </c>
    </row>
    <row r="2016">
      <c r="A2016" s="13" t="s">
        <v>1718</v>
      </c>
      <c r="B2016" s="13" t="s">
        <v>4132</v>
      </c>
      <c r="C2016" s="13" t="s">
        <v>4221</v>
      </c>
      <c r="D2016" s="13" t="s">
        <v>4694</v>
      </c>
      <c r="E2016" s="13" t="s">
        <v>5118</v>
      </c>
      <c r="F2016" s="13" t="s">
        <v>5119</v>
      </c>
      <c r="G2016" s="13" t="s">
        <v>1723</v>
      </c>
      <c r="H2016" s="29">
        <v>-16.34699</v>
      </c>
      <c r="I2016" s="29">
        <v>-68.58698</v>
      </c>
      <c r="J2016" s="13">
        <v>14.0</v>
      </c>
    </row>
    <row r="2017">
      <c r="A2017" s="13" t="s">
        <v>1718</v>
      </c>
      <c r="B2017" s="13" t="s">
        <v>4132</v>
      </c>
      <c r="C2017" s="13" t="s">
        <v>4133</v>
      </c>
      <c r="D2017" s="13" t="s">
        <v>4134</v>
      </c>
      <c r="E2017" s="13" t="s">
        <v>5120</v>
      </c>
      <c r="F2017" s="13" t="s">
        <v>4134</v>
      </c>
      <c r="G2017" s="13" t="s">
        <v>1723</v>
      </c>
      <c r="H2017" s="29">
        <v>-16.50758</v>
      </c>
      <c r="I2017" s="29">
        <v>-68.12685</v>
      </c>
      <c r="J2017" s="13">
        <v>8.0</v>
      </c>
    </row>
    <row r="2018">
      <c r="A2018" s="13" t="s">
        <v>1718</v>
      </c>
      <c r="B2018" s="13" t="s">
        <v>4132</v>
      </c>
      <c r="C2018" s="13" t="s">
        <v>4206</v>
      </c>
      <c r="D2018" s="13" t="s">
        <v>4244</v>
      </c>
      <c r="E2018" s="13" t="s">
        <v>5121</v>
      </c>
      <c r="F2018" s="13" t="s">
        <v>4244</v>
      </c>
      <c r="G2018" s="13" t="s">
        <v>1723</v>
      </c>
      <c r="H2018" s="29">
        <v>-15.77538</v>
      </c>
      <c r="I2018" s="29">
        <v>-68.64867</v>
      </c>
      <c r="J2018" s="13">
        <v>16.0</v>
      </c>
    </row>
    <row r="2019">
      <c r="A2019" s="13" t="s">
        <v>1718</v>
      </c>
      <c r="B2019" s="13" t="s">
        <v>4132</v>
      </c>
      <c r="C2019" s="13" t="s">
        <v>4271</v>
      </c>
      <c r="D2019" s="13" t="s">
        <v>4349</v>
      </c>
      <c r="E2019" s="13" t="s">
        <v>5122</v>
      </c>
      <c r="F2019" s="13" t="s">
        <v>5123</v>
      </c>
      <c r="G2019" s="13" t="s">
        <v>1723</v>
      </c>
      <c r="H2019" s="29">
        <v>-15.4539</v>
      </c>
      <c r="I2019" s="29">
        <v>-68.72872</v>
      </c>
      <c r="J2019" s="13">
        <v>15.0</v>
      </c>
    </row>
    <row r="2020">
      <c r="A2020" s="13" t="s">
        <v>1718</v>
      </c>
      <c r="B2020" s="13" t="s">
        <v>4132</v>
      </c>
      <c r="C2020" s="13" t="s">
        <v>4133</v>
      </c>
      <c r="D2020" s="13" t="s">
        <v>4134</v>
      </c>
      <c r="E2020" s="13" t="s">
        <v>5124</v>
      </c>
      <c r="F2020" s="13" t="s">
        <v>2042</v>
      </c>
      <c r="G2020" s="13" t="s">
        <v>1723</v>
      </c>
      <c r="H2020" s="29">
        <v>-17.3689</v>
      </c>
      <c r="I2020" s="29">
        <v>-66.1543</v>
      </c>
      <c r="J2020" s="13">
        <v>20.0</v>
      </c>
    </row>
    <row r="2021">
      <c r="A2021" s="13" t="s">
        <v>1718</v>
      </c>
      <c r="B2021" s="13" t="s">
        <v>4132</v>
      </c>
      <c r="C2021" s="13" t="s">
        <v>4133</v>
      </c>
      <c r="D2021" s="13" t="s">
        <v>4134</v>
      </c>
      <c r="E2021" s="13" t="s">
        <v>5125</v>
      </c>
      <c r="F2021" s="13" t="s">
        <v>4134</v>
      </c>
      <c r="G2021" s="13" t="s">
        <v>1723</v>
      </c>
      <c r="H2021" s="29">
        <v>-16.52666</v>
      </c>
      <c r="I2021" s="29">
        <v>-68.10566</v>
      </c>
      <c r="J2021" s="13">
        <v>7.0</v>
      </c>
    </row>
    <row r="2022">
      <c r="A2022" s="13" t="s">
        <v>1718</v>
      </c>
      <c r="B2022" s="13" t="s">
        <v>4132</v>
      </c>
      <c r="C2022" s="13" t="s">
        <v>4133</v>
      </c>
      <c r="D2022" s="13" t="s">
        <v>4134</v>
      </c>
      <c r="E2022" s="13" t="s">
        <v>5126</v>
      </c>
      <c r="F2022" s="13" t="s">
        <v>4134</v>
      </c>
      <c r="G2022" s="13" t="s">
        <v>1723</v>
      </c>
      <c r="H2022" s="29">
        <v>-16.53951</v>
      </c>
      <c r="I2022" s="29">
        <v>-68.08488</v>
      </c>
      <c r="J2022" s="13">
        <v>7.0</v>
      </c>
    </row>
    <row r="2023">
      <c r="A2023" s="13" t="s">
        <v>1718</v>
      </c>
      <c r="B2023" s="13" t="s">
        <v>4132</v>
      </c>
      <c r="C2023" s="13" t="s">
        <v>4133</v>
      </c>
      <c r="D2023" s="13" t="s">
        <v>2469</v>
      </c>
      <c r="E2023" s="13" t="s">
        <v>5127</v>
      </c>
      <c r="F2023" s="13" t="s">
        <v>2469</v>
      </c>
      <c r="G2023" s="13" t="s">
        <v>1723</v>
      </c>
      <c r="H2023" s="29">
        <v>-16.52458</v>
      </c>
      <c r="I2023" s="29">
        <v>-68.21307</v>
      </c>
      <c r="J2023" s="13">
        <v>13.0</v>
      </c>
    </row>
    <row r="2024">
      <c r="A2024" s="13" t="s">
        <v>1718</v>
      </c>
      <c r="B2024" s="13" t="s">
        <v>4132</v>
      </c>
      <c r="C2024" s="13" t="s">
        <v>4133</v>
      </c>
      <c r="D2024" s="13" t="s">
        <v>4134</v>
      </c>
      <c r="E2024" s="13" t="s">
        <v>5128</v>
      </c>
      <c r="F2024" s="13" t="s">
        <v>4134</v>
      </c>
      <c r="G2024" s="13" t="s">
        <v>1723</v>
      </c>
      <c r="H2024" s="29">
        <v>-16.5042</v>
      </c>
      <c r="I2024" s="29">
        <v>-68.13995</v>
      </c>
      <c r="J2024" s="13">
        <v>8.0</v>
      </c>
    </row>
    <row r="2025">
      <c r="A2025" s="13" t="s">
        <v>1718</v>
      </c>
      <c r="B2025" s="13" t="s">
        <v>4132</v>
      </c>
      <c r="C2025" s="13" t="s">
        <v>4133</v>
      </c>
      <c r="D2025" s="13" t="s">
        <v>4134</v>
      </c>
      <c r="E2025" s="13" t="s">
        <v>5129</v>
      </c>
      <c r="F2025" s="13" t="s">
        <v>4134</v>
      </c>
      <c r="G2025" s="13" t="s">
        <v>1723</v>
      </c>
      <c r="H2025" s="29">
        <v>-16.45182</v>
      </c>
      <c r="I2025" s="29">
        <v>-68.14942</v>
      </c>
      <c r="J2025" s="13">
        <v>9.0</v>
      </c>
    </row>
    <row r="2026">
      <c r="A2026" s="13" t="s">
        <v>1718</v>
      </c>
      <c r="B2026" s="13" t="s">
        <v>4132</v>
      </c>
      <c r="C2026" s="13" t="s">
        <v>4133</v>
      </c>
      <c r="D2026" s="13" t="s">
        <v>4134</v>
      </c>
      <c r="E2026" s="13" t="s">
        <v>5130</v>
      </c>
      <c r="F2026" s="13" t="s">
        <v>4134</v>
      </c>
      <c r="G2026" s="13" t="s">
        <v>1723</v>
      </c>
      <c r="H2026" s="29">
        <v>-16.48339</v>
      </c>
      <c r="I2026" s="29">
        <v>-68.14472</v>
      </c>
      <c r="J2026" s="13">
        <v>9.0</v>
      </c>
    </row>
    <row r="2027">
      <c r="A2027" s="13" t="s">
        <v>1718</v>
      </c>
      <c r="B2027" s="13" t="s">
        <v>4132</v>
      </c>
      <c r="C2027" s="13" t="s">
        <v>4133</v>
      </c>
      <c r="D2027" s="13" t="s">
        <v>4134</v>
      </c>
      <c r="E2027" s="13" t="s">
        <v>5131</v>
      </c>
      <c r="F2027" s="13" t="s">
        <v>4134</v>
      </c>
      <c r="G2027" s="13" t="s">
        <v>1723</v>
      </c>
      <c r="H2027" s="29">
        <v>-16.51584</v>
      </c>
      <c r="I2027" s="29">
        <v>-68.12474</v>
      </c>
      <c r="J2027" s="13">
        <v>8.0</v>
      </c>
    </row>
    <row r="2028">
      <c r="A2028" s="13" t="s">
        <v>1718</v>
      </c>
      <c r="B2028" s="13" t="s">
        <v>4132</v>
      </c>
      <c r="C2028" s="13" t="s">
        <v>4206</v>
      </c>
      <c r="D2028" s="13" t="s">
        <v>4562</v>
      </c>
      <c r="E2028" s="13" t="s">
        <v>5132</v>
      </c>
      <c r="F2028" s="13" t="s">
        <v>5132</v>
      </c>
      <c r="G2028" s="13" t="s">
        <v>1740</v>
      </c>
      <c r="H2028" s="29">
        <v>-15.49115</v>
      </c>
      <c r="I2028" s="29">
        <v>-67.92878</v>
      </c>
      <c r="J2028" s="13">
        <v>1.0</v>
      </c>
    </row>
    <row r="2029">
      <c r="A2029" s="13" t="s">
        <v>1718</v>
      </c>
      <c r="B2029" s="13" t="s">
        <v>4132</v>
      </c>
      <c r="C2029" s="13" t="s">
        <v>4167</v>
      </c>
      <c r="D2029" s="13" t="s">
        <v>4357</v>
      </c>
      <c r="E2029" s="13" t="s">
        <v>4807</v>
      </c>
      <c r="F2029" s="13" t="s">
        <v>4357</v>
      </c>
      <c r="G2029" s="13" t="s">
        <v>1723</v>
      </c>
      <c r="H2029" s="29">
        <v>-17.38916</v>
      </c>
      <c r="I2029" s="29">
        <v>-67.123528</v>
      </c>
      <c r="J2029" s="13">
        <v>17.0</v>
      </c>
    </row>
    <row r="2030">
      <c r="A2030" s="13" t="s">
        <v>1718</v>
      </c>
      <c r="B2030" s="13" t="s">
        <v>4132</v>
      </c>
      <c r="C2030" s="13" t="s">
        <v>4133</v>
      </c>
      <c r="D2030" s="13" t="s">
        <v>4134</v>
      </c>
      <c r="E2030" s="13" t="s">
        <v>5133</v>
      </c>
      <c r="F2030" s="13" t="s">
        <v>4134</v>
      </c>
      <c r="G2030" s="13" t="s">
        <v>1723</v>
      </c>
      <c r="H2030" s="29">
        <v>-16.511154</v>
      </c>
      <c r="I2030" s="29">
        <v>-68.130653</v>
      </c>
      <c r="J2030" s="13">
        <v>8.0</v>
      </c>
    </row>
    <row r="2031">
      <c r="A2031" s="13" t="s">
        <v>1718</v>
      </c>
      <c r="B2031" s="13" t="s">
        <v>4132</v>
      </c>
      <c r="C2031" s="13" t="s">
        <v>4133</v>
      </c>
      <c r="D2031" s="13" t="s">
        <v>4134</v>
      </c>
      <c r="E2031" s="13" t="s">
        <v>5134</v>
      </c>
      <c r="F2031" s="13" t="s">
        <v>4134</v>
      </c>
      <c r="G2031" s="13" t="s">
        <v>1723</v>
      </c>
      <c r="H2031" s="29">
        <v>-16.50126</v>
      </c>
      <c r="I2031" s="29">
        <v>-68.13188</v>
      </c>
      <c r="J2031" s="13">
        <v>8.0</v>
      </c>
    </row>
    <row r="2032">
      <c r="A2032" s="13" t="s">
        <v>1718</v>
      </c>
      <c r="B2032" s="13" t="s">
        <v>4132</v>
      </c>
      <c r="C2032" s="13" t="s">
        <v>4133</v>
      </c>
      <c r="D2032" s="13" t="s">
        <v>4134</v>
      </c>
      <c r="E2032" s="13" t="s">
        <v>5135</v>
      </c>
      <c r="F2032" s="13" t="s">
        <v>4134</v>
      </c>
      <c r="G2032" s="13" t="s">
        <v>1723</v>
      </c>
      <c r="H2032" s="29">
        <v>-16.49124</v>
      </c>
      <c r="I2032" s="29">
        <v>-68.13543</v>
      </c>
      <c r="J2032" s="13">
        <v>9.0</v>
      </c>
    </row>
    <row r="2033">
      <c r="A2033" s="13" t="s">
        <v>1718</v>
      </c>
      <c r="B2033" s="13" t="s">
        <v>4132</v>
      </c>
      <c r="C2033" s="13" t="s">
        <v>4221</v>
      </c>
      <c r="D2033" s="13" t="s">
        <v>5136</v>
      </c>
      <c r="E2033" s="13" t="s">
        <v>5137</v>
      </c>
      <c r="F2033" s="13" t="s">
        <v>5138</v>
      </c>
      <c r="G2033" s="13" t="s">
        <v>1723</v>
      </c>
      <c r="H2033" s="29">
        <v>-16.69142</v>
      </c>
      <c r="I2033" s="29">
        <v>-68.46218</v>
      </c>
      <c r="J2033" s="13">
        <v>14.0</v>
      </c>
    </row>
    <row r="2034">
      <c r="A2034" s="13" t="s">
        <v>1718</v>
      </c>
      <c r="B2034" s="13" t="s">
        <v>4132</v>
      </c>
      <c r="C2034" s="13" t="s">
        <v>4294</v>
      </c>
      <c r="D2034" s="13" t="s">
        <v>5073</v>
      </c>
      <c r="E2034" s="13" t="s">
        <v>5139</v>
      </c>
      <c r="F2034" s="13" t="s">
        <v>5139</v>
      </c>
      <c r="G2034" s="13" t="s">
        <v>1723</v>
      </c>
      <c r="H2034" s="29">
        <v>-17.10299</v>
      </c>
      <c r="I2034" s="29">
        <v>-67.83468</v>
      </c>
      <c r="J2034" s="13">
        <v>18.0</v>
      </c>
    </row>
    <row r="2035">
      <c r="A2035" s="13" t="s">
        <v>1718</v>
      </c>
      <c r="B2035" s="13" t="s">
        <v>4132</v>
      </c>
      <c r="C2035" s="13" t="s">
        <v>4364</v>
      </c>
      <c r="D2035" s="13" t="s">
        <v>4365</v>
      </c>
      <c r="E2035" s="13" t="s">
        <v>5140</v>
      </c>
      <c r="F2035" s="13" t="s">
        <v>5141</v>
      </c>
      <c r="G2035" s="13" t="s">
        <v>1723</v>
      </c>
      <c r="H2035" s="29">
        <v>-15.90919</v>
      </c>
      <c r="I2035" s="29">
        <v>-68.69246</v>
      </c>
      <c r="J2035" s="13">
        <v>15.0</v>
      </c>
    </row>
    <row r="2036">
      <c r="A2036" s="13" t="s">
        <v>1718</v>
      </c>
      <c r="B2036" s="13" t="s">
        <v>4132</v>
      </c>
      <c r="C2036" s="13" t="s">
        <v>4159</v>
      </c>
      <c r="D2036" s="13" t="s">
        <v>4758</v>
      </c>
      <c r="E2036" s="13" t="s">
        <v>5142</v>
      </c>
      <c r="F2036" s="13" t="s">
        <v>5143</v>
      </c>
      <c r="G2036" s="13" t="s">
        <v>1723</v>
      </c>
      <c r="H2036" s="29">
        <v>-17.1978</v>
      </c>
      <c r="I2036" s="29">
        <v>-67.94446</v>
      </c>
      <c r="J2036" s="13">
        <v>18.0</v>
      </c>
    </row>
    <row r="2037">
      <c r="A2037" s="13" t="s">
        <v>1718</v>
      </c>
      <c r="B2037" s="13" t="s">
        <v>4132</v>
      </c>
      <c r="C2037" s="13" t="s">
        <v>4364</v>
      </c>
      <c r="D2037" s="13" t="s">
        <v>4365</v>
      </c>
      <c r="E2037" s="13" t="s">
        <v>5144</v>
      </c>
      <c r="F2037" s="13" t="s">
        <v>5145</v>
      </c>
      <c r="G2037" s="13" t="s">
        <v>1723</v>
      </c>
      <c r="H2037" s="29">
        <v>-15.95393</v>
      </c>
      <c r="I2037" s="29">
        <v>-68.6852</v>
      </c>
      <c r="J2037" s="13">
        <v>15.0</v>
      </c>
    </row>
    <row r="2038">
      <c r="A2038" s="13" t="s">
        <v>1718</v>
      </c>
      <c r="B2038" s="13" t="s">
        <v>4132</v>
      </c>
      <c r="C2038" s="13" t="s">
        <v>4163</v>
      </c>
      <c r="D2038" s="13" t="s">
        <v>4164</v>
      </c>
      <c r="E2038" s="13" t="s">
        <v>5146</v>
      </c>
      <c r="F2038" s="13" t="s">
        <v>5147</v>
      </c>
      <c r="G2038" s="13" t="s">
        <v>1723</v>
      </c>
      <c r="H2038" s="29">
        <v>-17.14132</v>
      </c>
      <c r="I2038" s="29">
        <v>-68.15412</v>
      </c>
      <c r="J2038" s="13">
        <v>19.0</v>
      </c>
    </row>
    <row r="2039">
      <c r="A2039" s="13" t="s">
        <v>1718</v>
      </c>
      <c r="B2039" s="13" t="s">
        <v>4132</v>
      </c>
      <c r="C2039" s="13" t="s">
        <v>4374</v>
      </c>
      <c r="D2039" s="13" t="s">
        <v>4820</v>
      </c>
      <c r="E2039" s="13" t="s">
        <v>5148</v>
      </c>
      <c r="F2039" s="13" t="s">
        <v>4820</v>
      </c>
      <c r="G2039" s="13" t="s">
        <v>1723</v>
      </c>
      <c r="H2039" s="29">
        <v>-17.16064</v>
      </c>
      <c r="I2039" s="29">
        <v>-69.48728</v>
      </c>
      <c r="J2039" s="13">
        <v>19.0</v>
      </c>
    </row>
    <row r="2040">
      <c r="A2040" s="13" t="s">
        <v>1718</v>
      </c>
      <c r="B2040" s="13" t="s">
        <v>4132</v>
      </c>
      <c r="C2040" s="13" t="s">
        <v>4374</v>
      </c>
      <c r="D2040" s="13" t="s">
        <v>4820</v>
      </c>
      <c r="E2040" s="13" t="s">
        <v>5149</v>
      </c>
      <c r="F2040" s="13" t="s">
        <v>5150</v>
      </c>
      <c r="G2040" s="13" t="s">
        <v>1723</v>
      </c>
      <c r="H2040" s="29">
        <v>-17.32692</v>
      </c>
      <c r="I2040" s="29">
        <v>-69.4282</v>
      </c>
      <c r="J2040" s="13">
        <v>19.0</v>
      </c>
    </row>
    <row r="2041">
      <c r="A2041" s="13" t="s">
        <v>1718</v>
      </c>
      <c r="B2041" s="13" t="s">
        <v>4132</v>
      </c>
      <c r="C2041" s="13" t="s">
        <v>4274</v>
      </c>
      <c r="D2041" s="13" t="s">
        <v>4301</v>
      </c>
      <c r="E2041" s="13" t="s">
        <v>5151</v>
      </c>
      <c r="F2041" s="13" t="s">
        <v>5152</v>
      </c>
      <c r="G2041" s="13" t="s">
        <v>1723</v>
      </c>
      <c r="H2041" s="29">
        <v>-15.51972</v>
      </c>
      <c r="I2041" s="29">
        <v>-69.02091</v>
      </c>
      <c r="J2041" s="13">
        <v>14.0</v>
      </c>
    </row>
    <row r="2042">
      <c r="A2042" s="13" t="s">
        <v>1718</v>
      </c>
      <c r="B2042" s="13" t="s">
        <v>4132</v>
      </c>
      <c r="C2042" s="13" t="s">
        <v>4146</v>
      </c>
      <c r="D2042" s="13" t="s">
        <v>4984</v>
      </c>
      <c r="E2042" s="13" t="s">
        <v>5153</v>
      </c>
      <c r="F2042" s="13" t="s">
        <v>5154</v>
      </c>
      <c r="G2042" s="13" t="s">
        <v>1740</v>
      </c>
      <c r="H2042" s="29">
        <v>-15.125103</v>
      </c>
      <c r="I2042" s="29">
        <v>-69.028505</v>
      </c>
      <c r="J2042" s="13">
        <v>1.0</v>
      </c>
    </row>
    <row r="2043">
      <c r="A2043" s="13" t="s">
        <v>1718</v>
      </c>
      <c r="B2043" s="13" t="s">
        <v>4132</v>
      </c>
      <c r="C2043" s="13" t="s">
        <v>4163</v>
      </c>
      <c r="D2043" s="13" t="s">
        <v>4197</v>
      </c>
      <c r="E2043" s="13" t="s">
        <v>5155</v>
      </c>
      <c r="F2043" s="13" t="s">
        <v>5156</v>
      </c>
      <c r="G2043" s="13" t="s">
        <v>1723</v>
      </c>
      <c r="H2043" s="29">
        <v>-16.85874</v>
      </c>
      <c r="I2043" s="29">
        <v>-68.66454</v>
      </c>
      <c r="J2043" s="13">
        <v>19.0</v>
      </c>
    </row>
    <row r="2044">
      <c r="A2044" s="13" t="s">
        <v>1718</v>
      </c>
      <c r="B2044" s="13" t="s">
        <v>4132</v>
      </c>
      <c r="C2044" s="13" t="s">
        <v>4271</v>
      </c>
      <c r="D2044" s="13" t="s">
        <v>4349</v>
      </c>
      <c r="E2044" s="13" t="s">
        <v>5157</v>
      </c>
      <c r="F2044" s="13" t="s">
        <v>5158</v>
      </c>
      <c r="G2044" s="13" t="s">
        <v>1723</v>
      </c>
      <c r="H2044" s="29">
        <v>-15.45401</v>
      </c>
      <c r="I2044" s="29">
        <v>-68.6969</v>
      </c>
      <c r="J2044" s="13">
        <v>15.0</v>
      </c>
    </row>
    <row r="2045">
      <c r="A2045" s="13" t="s">
        <v>1718</v>
      </c>
      <c r="B2045" s="13" t="s">
        <v>4132</v>
      </c>
      <c r="C2045" s="13" t="s">
        <v>4206</v>
      </c>
      <c r="D2045" s="13" t="s">
        <v>4562</v>
      </c>
      <c r="E2045" s="13" t="s">
        <v>5159</v>
      </c>
      <c r="F2045" s="13" t="s">
        <v>5160</v>
      </c>
      <c r="G2045" s="13" t="s">
        <v>1723</v>
      </c>
      <c r="H2045" s="29">
        <v>-15.95273</v>
      </c>
      <c r="I2045" s="29">
        <v>-68.25602</v>
      </c>
      <c r="J2045" s="13">
        <v>16.0</v>
      </c>
    </row>
    <row r="2046">
      <c r="A2046" s="13" t="s">
        <v>1718</v>
      </c>
      <c r="B2046" s="13" t="s">
        <v>4132</v>
      </c>
      <c r="C2046" s="13" t="s">
        <v>4364</v>
      </c>
      <c r="D2046" s="13" t="s">
        <v>4381</v>
      </c>
      <c r="E2046" s="13" t="s">
        <v>5161</v>
      </c>
      <c r="F2046" s="13" t="s">
        <v>5162</v>
      </c>
      <c r="G2046" s="13" t="s">
        <v>1723</v>
      </c>
      <c r="H2046" s="29">
        <v>-15.78231</v>
      </c>
      <c r="I2046" s="29">
        <v>-68.82576</v>
      </c>
      <c r="J2046" s="13">
        <v>15.0</v>
      </c>
    </row>
    <row r="2047">
      <c r="A2047" s="13" t="s">
        <v>1718</v>
      </c>
      <c r="B2047" s="13" t="s">
        <v>4132</v>
      </c>
      <c r="C2047" s="13" t="s">
        <v>4206</v>
      </c>
      <c r="D2047" s="13" t="s">
        <v>4264</v>
      </c>
      <c r="E2047" s="13" t="s">
        <v>5163</v>
      </c>
      <c r="F2047" s="13" t="s">
        <v>5164</v>
      </c>
      <c r="G2047" s="13" t="s">
        <v>1723</v>
      </c>
      <c r="H2047" s="29">
        <v>-15.5712</v>
      </c>
      <c r="I2047" s="29">
        <v>-67.6581</v>
      </c>
      <c r="J2047" s="13">
        <v>16.0</v>
      </c>
    </row>
    <row r="2048">
      <c r="A2048" s="13" t="s">
        <v>1718</v>
      </c>
      <c r="B2048" s="13" t="s">
        <v>4132</v>
      </c>
      <c r="C2048" s="13" t="s">
        <v>4364</v>
      </c>
      <c r="D2048" s="13" t="s">
        <v>4365</v>
      </c>
      <c r="E2048" s="13" t="s">
        <v>5165</v>
      </c>
      <c r="F2048" s="13" t="s">
        <v>5166</v>
      </c>
      <c r="G2048" s="13" t="s">
        <v>1723</v>
      </c>
      <c r="H2048" s="29">
        <v>-16.02135</v>
      </c>
      <c r="I2048" s="29">
        <v>-68.61773</v>
      </c>
      <c r="J2048" s="13">
        <v>15.0</v>
      </c>
    </row>
    <row r="2049">
      <c r="A2049" s="13" t="s">
        <v>1718</v>
      </c>
      <c r="B2049" s="13" t="s">
        <v>4132</v>
      </c>
      <c r="C2049" s="13" t="s">
        <v>4163</v>
      </c>
      <c r="D2049" s="13" t="s">
        <v>4329</v>
      </c>
      <c r="E2049" s="13" t="s">
        <v>5167</v>
      </c>
      <c r="F2049" s="13" t="s">
        <v>5168</v>
      </c>
      <c r="G2049" s="13" t="s">
        <v>1723</v>
      </c>
      <c r="H2049" s="29">
        <v>-17.24828</v>
      </c>
      <c r="I2049" s="29">
        <v>-68.41264</v>
      </c>
      <c r="J2049" s="13">
        <v>19.0</v>
      </c>
    </row>
    <row r="2050">
      <c r="A2050" s="13" t="s">
        <v>1718</v>
      </c>
      <c r="B2050" s="13" t="s">
        <v>4132</v>
      </c>
      <c r="C2050" s="13" t="s">
        <v>4141</v>
      </c>
      <c r="D2050" s="13" t="s">
        <v>4151</v>
      </c>
      <c r="E2050" s="13" t="s">
        <v>5169</v>
      </c>
      <c r="F2050" s="13" t="s">
        <v>5170</v>
      </c>
      <c r="G2050" s="13" t="s">
        <v>1723</v>
      </c>
      <c r="H2050" s="29">
        <v>-16.60368</v>
      </c>
      <c r="I2050" s="29">
        <v>-67.70308</v>
      </c>
      <c r="J2050" s="13">
        <v>17.0</v>
      </c>
    </row>
    <row r="2051">
      <c r="A2051" s="13" t="s">
        <v>1718</v>
      </c>
      <c r="B2051" s="13" t="s">
        <v>4132</v>
      </c>
      <c r="C2051" s="13" t="s">
        <v>4274</v>
      </c>
      <c r="D2051" s="13" t="s">
        <v>5171</v>
      </c>
      <c r="E2051" s="13" t="s">
        <v>5172</v>
      </c>
      <c r="F2051" s="13" t="s">
        <v>5173</v>
      </c>
      <c r="G2051" s="13" t="s">
        <v>1723</v>
      </c>
      <c r="H2051" s="29">
        <v>-15.6867</v>
      </c>
      <c r="I2051" s="29">
        <v>-69.15398</v>
      </c>
      <c r="J2051" s="13">
        <v>14.0</v>
      </c>
    </row>
    <row r="2052">
      <c r="A2052" s="13" t="s">
        <v>1718</v>
      </c>
      <c r="B2052" s="13" t="s">
        <v>4132</v>
      </c>
      <c r="C2052" s="13" t="s">
        <v>4141</v>
      </c>
      <c r="D2052" s="13" t="s">
        <v>4447</v>
      </c>
      <c r="E2052" s="13" t="s">
        <v>5174</v>
      </c>
      <c r="F2052" s="13" t="s">
        <v>5175</v>
      </c>
      <c r="G2052" s="13" t="s">
        <v>1723</v>
      </c>
      <c r="H2052" s="29">
        <v>-16.29534</v>
      </c>
      <c r="I2052" s="29">
        <v>-67.32188</v>
      </c>
      <c r="J2052" s="13">
        <v>17.0</v>
      </c>
    </row>
    <row r="2053">
      <c r="A2053" s="13" t="s">
        <v>1718</v>
      </c>
      <c r="B2053" s="13" t="s">
        <v>4132</v>
      </c>
      <c r="C2053" s="13" t="s">
        <v>4206</v>
      </c>
      <c r="D2053" s="13" t="s">
        <v>4207</v>
      </c>
      <c r="E2053" s="13" t="s">
        <v>5176</v>
      </c>
      <c r="F2053" s="13" t="s">
        <v>5177</v>
      </c>
      <c r="G2053" s="13" t="s">
        <v>1723</v>
      </c>
      <c r="H2053" s="29">
        <v>-15.51472</v>
      </c>
      <c r="I2053" s="29">
        <v>-68.64456</v>
      </c>
      <c r="J2053" s="13">
        <v>16.0</v>
      </c>
    </row>
    <row r="2054">
      <c r="A2054" s="13" t="s">
        <v>1718</v>
      </c>
      <c r="B2054" s="13" t="s">
        <v>4132</v>
      </c>
      <c r="C2054" s="13" t="s">
        <v>4133</v>
      </c>
      <c r="D2054" s="13" t="s">
        <v>4134</v>
      </c>
      <c r="E2054" s="13" t="s">
        <v>5178</v>
      </c>
      <c r="F2054" s="13" t="s">
        <v>4134</v>
      </c>
      <c r="G2054" s="13" t="s">
        <v>1723</v>
      </c>
      <c r="H2054" s="29">
        <v>-16.53118</v>
      </c>
      <c r="I2054" s="29">
        <v>-68.09914</v>
      </c>
      <c r="J2054" s="13">
        <v>7.0</v>
      </c>
    </row>
    <row r="2055">
      <c r="A2055" s="13" t="s">
        <v>1718</v>
      </c>
      <c r="B2055" s="13" t="s">
        <v>4132</v>
      </c>
      <c r="C2055" s="13" t="s">
        <v>4167</v>
      </c>
      <c r="D2055" s="13" t="s">
        <v>4167</v>
      </c>
      <c r="E2055" s="13" t="s">
        <v>5179</v>
      </c>
      <c r="F2055" s="13" t="s">
        <v>5180</v>
      </c>
      <c r="G2055" s="13" t="s">
        <v>1723</v>
      </c>
      <c r="H2055" s="29">
        <v>-16.603517</v>
      </c>
      <c r="I2055" s="29">
        <v>-66.869048</v>
      </c>
      <c r="J2055" s="13">
        <v>17.0</v>
      </c>
    </row>
    <row r="2056">
      <c r="A2056" s="13" t="s">
        <v>1718</v>
      </c>
      <c r="B2056" s="13" t="s">
        <v>4132</v>
      </c>
      <c r="C2056" s="13" t="s">
        <v>4167</v>
      </c>
      <c r="D2056" s="13" t="s">
        <v>4167</v>
      </c>
      <c r="E2056" s="13" t="s">
        <v>5181</v>
      </c>
      <c r="F2056" s="13" t="s">
        <v>5182</v>
      </c>
      <c r="G2056" s="13" t="s">
        <v>1723</v>
      </c>
      <c r="H2056" s="29">
        <v>-16.51898</v>
      </c>
      <c r="I2056" s="29">
        <v>-66.94501</v>
      </c>
      <c r="J2056" s="13">
        <v>17.0</v>
      </c>
    </row>
    <row r="2057">
      <c r="A2057" s="13" t="s">
        <v>1718</v>
      </c>
      <c r="B2057" s="13" t="s">
        <v>4132</v>
      </c>
      <c r="C2057" s="13" t="s">
        <v>4141</v>
      </c>
      <c r="D2057" s="13" t="s">
        <v>4447</v>
      </c>
      <c r="E2057" s="13" t="s">
        <v>5183</v>
      </c>
      <c r="F2057" s="13" t="s">
        <v>5184</v>
      </c>
      <c r="G2057" s="13" t="s">
        <v>1723</v>
      </c>
      <c r="H2057" s="29">
        <v>-16.03647</v>
      </c>
      <c r="I2057" s="29">
        <v>-67.1724</v>
      </c>
      <c r="J2057" s="13">
        <v>17.0</v>
      </c>
    </row>
    <row r="2058">
      <c r="A2058" s="13" t="s">
        <v>1718</v>
      </c>
      <c r="B2058" s="13" t="s">
        <v>4132</v>
      </c>
      <c r="C2058" s="13" t="s">
        <v>4167</v>
      </c>
      <c r="D2058" s="13" t="s">
        <v>4167</v>
      </c>
      <c r="E2058" s="13" t="s">
        <v>5185</v>
      </c>
      <c r="F2058" s="13" t="s">
        <v>3273</v>
      </c>
      <c r="G2058" s="13" t="s">
        <v>1723</v>
      </c>
      <c r="H2058" s="29">
        <v>-17.23652</v>
      </c>
      <c r="I2058" s="29">
        <v>-67.01423</v>
      </c>
      <c r="J2058" s="13">
        <v>17.0</v>
      </c>
    </row>
    <row r="2059">
      <c r="A2059" s="13" t="s">
        <v>1718</v>
      </c>
      <c r="B2059" s="13" t="s">
        <v>4132</v>
      </c>
      <c r="C2059" s="13" t="s">
        <v>4133</v>
      </c>
      <c r="D2059" s="13" t="s">
        <v>4134</v>
      </c>
      <c r="E2059" s="13" t="s">
        <v>5186</v>
      </c>
      <c r="F2059" s="13" t="s">
        <v>4134</v>
      </c>
      <c r="G2059" s="13" t="s">
        <v>1723</v>
      </c>
      <c r="H2059" s="29">
        <v>-16.51307</v>
      </c>
      <c r="I2059" s="29">
        <v>-68.107</v>
      </c>
      <c r="J2059" s="13">
        <v>7.0</v>
      </c>
    </row>
    <row r="2060">
      <c r="A2060" s="13" t="s">
        <v>1718</v>
      </c>
      <c r="B2060" s="13" t="s">
        <v>4132</v>
      </c>
      <c r="C2060" s="13" t="s">
        <v>4146</v>
      </c>
      <c r="D2060" s="13" t="s">
        <v>4984</v>
      </c>
      <c r="E2060" s="13" t="s">
        <v>5187</v>
      </c>
      <c r="F2060" s="13" t="s">
        <v>5188</v>
      </c>
      <c r="G2060" s="13" t="s">
        <v>1740</v>
      </c>
      <c r="H2060" s="29">
        <v>-15.03614</v>
      </c>
      <c r="I2060" s="29">
        <v>-69.13345</v>
      </c>
      <c r="J2060" s="13">
        <v>1.0</v>
      </c>
    </row>
    <row r="2061">
      <c r="A2061" s="13" t="s">
        <v>1718</v>
      </c>
      <c r="B2061" s="13" t="s">
        <v>4132</v>
      </c>
      <c r="C2061" s="13" t="s">
        <v>4146</v>
      </c>
      <c r="D2061" s="13" t="s">
        <v>4984</v>
      </c>
      <c r="E2061" s="13" t="s">
        <v>5189</v>
      </c>
      <c r="F2061" s="13" t="s">
        <v>5190</v>
      </c>
      <c r="G2061" s="13" t="s">
        <v>1723</v>
      </c>
      <c r="H2061" s="29">
        <v>-21.23611</v>
      </c>
      <c r="I2061" s="29">
        <v>-64.96433</v>
      </c>
      <c r="J2061" s="13">
        <v>40.0</v>
      </c>
    </row>
    <row r="2062">
      <c r="A2062" s="13" t="s">
        <v>1718</v>
      </c>
      <c r="B2062" s="13" t="s">
        <v>4132</v>
      </c>
      <c r="C2062" s="13" t="s">
        <v>4339</v>
      </c>
      <c r="D2062" s="13" t="s">
        <v>4628</v>
      </c>
      <c r="E2062" s="13" t="s">
        <v>5191</v>
      </c>
      <c r="F2062" s="13" t="s">
        <v>5192</v>
      </c>
      <c r="G2062" s="13" t="s">
        <v>1740</v>
      </c>
      <c r="H2062" s="29">
        <v>-13.38387</v>
      </c>
      <c r="I2062" s="29">
        <v>-67.37585</v>
      </c>
      <c r="J2062" s="13">
        <v>1.0</v>
      </c>
    </row>
    <row r="2063">
      <c r="A2063" s="13" t="s">
        <v>1718</v>
      </c>
      <c r="B2063" s="13" t="s">
        <v>4132</v>
      </c>
      <c r="C2063" s="13" t="s">
        <v>4133</v>
      </c>
      <c r="D2063" s="13" t="s">
        <v>4134</v>
      </c>
      <c r="E2063" s="13" t="s">
        <v>5193</v>
      </c>
      <c r="F2063" s="13" t="s">
        <v>4134</v>
      </c>
      <c r="G2063" s="13" t="s">
        <v>1723</v>
      </c>
      <c r="H2063" s="29">
        <v>-16.50176</v>
      </c>
      <c r="I2063" s="29">
        <v>-68.11436</v>
      </c>
      <c r="J2063" s="13">
        <v>6.0</v>
      </c>
    </row>
    <row r="2064">
      <c r="A2064" s="13" t="s">
        <v>1718</v>
      </c>
      <c r="B2064" s="13" t="s">
        <v>4132</v>
      </c>
      <c r="C2064" s="13" t="s">
        <v>4419</v>
      </c>
      <c r="D2064" s="13" t="s">
        <v>4825</v>
      </c>
      <c r="E2064" s="13" t="s">
        <v>5194</v>
      </c>
      <c r="F2064" s="13" t="s">
        <v>5195</v>
      </c>
      <c r="G2064" s="13" t="s">
        <v>1723</v>
      </c>
      <c r="H2064" s="29">
        <v>-17.74787</v>
      </c>
      <c r="I2064" s="29">
        <v>-67.6296</v>
      </c>
      <c r="J2064" s="13">
        <v>18.0</v>
      </c>
    </row>
    <row r="2065">
      <c r="A2065" s="13" t="s">
        <v>1718</v>
      </c>
      <c r="B2065" s="13" t="s">
        <v>4132</v>
      </c>
      <c r="C2065" s="13" t="s">
        <v>4163</v>
      </c>
      <c r="D2065" s="13" t="s">
        <v>4197</v>
      </c>
      <c r="E2065" s="13" t="s">
        <v>5196</v>
      </c>
      <c r="F2065" s="13" t="s">
        <v>5197</v>
      </c>
      <c r="G2065" s="13" t="s">
        <v>1723</v>
      </c>
      <c r="H2065" s="29">
        <v>-16.81992</v>
      </c>
      <c r="I2065" s="29">
        <v>-68.5472</v>
      </c>
      <c r="J2065" s="13">
        <v>19.0</v>
      </c>
    </row>
    <row r="2066">
      <c r="A2066" s="13" t="s">
        <v>1718</v>
      </c>
      <c r="B2066" s="13" t="s">
        <v>4132</v>
      </c>
      <c r="C2066" s="13" t="s">
        <v>4138</v>
      </c>
      <c r="D2066" s="13" t="s">
        <v>4345</v>
      </c>
      <c r="E2066" s="13" t="s">
        <v>5198</v>
      </c>
      <c r="F2066" s="13" t="s">
        <v>5199</v>
      </c>
      <c r="G2066" s="13" t="s">
        <v>1723</v>
      </c>
      <c r="H2066" s="29">
        <v>-16.83909</v>
      </c>
      <c r="I2066" s="29">
        <v>-69.13435</v>
      </c>
      <c r="J2066" s="13">
        <v>19.0</v>
      </c>
    </row>
    <row r="2067">
      <c r="A2067" s="13" t="s">
        <v>1718</v>
      </c>
      <c r="B2067" s="13" t="s">
        <v>4132</v>
      </c>
      <c r="C2067" s="13" t="s">
        <v>4141</v>
      </c>
      <c r="D2067" s="13" t="s">
        <v>4447</v>
      </c>
      <c r="E2067" s="13" t="s">
        <v>5200</v>
      </c>
      <c r="F2067" s="13" t="s">
        <v>2725</v>
      </c>
      <c r="G2067" s="13" t="s">
        <v>1723</v>
      </c>
      <c r="H2067" s="29">
        <v>-16.20132</v>
      </c>
      <c r="I2067" s="29">
        <v>-67.17819</v>
      </c>
      <c r="J2067" s="13">
        <v>17.0</v>
      </c>
    </row>
    <row r="2068">
      <c r="A2068" s="13" t="s">
        <v>1718</v>
      </c>
      <c r="B2068" s="13" t="s">
        <v>4132</v>
      </c>
      <c r="C2068" s="13" t="s">
        <v>4141</v>
      </c>
      <c r="D2068" s="13" t="s">
        <v>4447</v>
      </c>
      <c r="E2068" s="13" t="s">
        <v>5201</v>
      </c>
      <c r="F2068" s="13" t="s">
        <v>5202</v>
      </c>
      <c r="G2068" s="13" t="s">
        <v>1723</v>
      </c>
      <c r="H2068" s="29">
        <v>-15.98921</v>
      </c>
      <c r="I2068" s="29">
        <v>-67.21876</v>
      </c>
      <c r="J2068" s="13">
        <v>17.0</v>
      </c>
    </row>
    <row r="2069">
      <c r="A2069" s="13" t="s">
        <v>1718</v>
      </c>
      <c r="B2069" s="13" t="s">
        <v>4132</v>
      </c>
      <c r="C2069" s="13" t="s">
        <v>4133</v>
      </c>
      <c r="D2069" s="13" t="s">
        <v>4134</v>
      </c>
      <c r="E2069" s="13" t="s">
        <v>5203</v>
      </c>
      <c r="F2069" s="13" t="s">
        <v>4134</v>
      </c>
      <c r="G2069" s="13" t="s">
        <v>1723</v>
      </c>
      <c r="H2069" s="29">
        <v>-16.44667</v>
      </c>
      <c r="I2069" s="29">
        <v>-68.15063</v>
      </c>
      <c r="J2069" s="13">
        <v>9.0</v>
      </c>
    </row>
    <row r="2070">
      <c r="A2070" s="13" t="s">
        <v>1718</v>
      </c>
      <c r="B2070" s="13" t="s">
        <v>4132</v>
      </c>
      <c r="C2070" s="13" t="s">
        <v>4133</v>
      </c>
      <c r="D2070" s="13" t="s">
        <v>4134</v>
      </c>
      <c r="E2070" s="13" t="s">
        <v>5204</v>
      </c>
      <c r="F2070" s="13" t="s">
        <v>5205</v>
      </c>
      <c r="G2070" s="13" t="s">
        <v>1723</v>
      </c>
      <c r="H2070" s="29">
        <v>-16.450505</v>
      </c>
      <c r="I2070" s="29">
        <v>-68.045795</v>
      </c>
      <c r="J2070" s="13">
        <v>6.0</v>
      </c>
    </row>
    <row r="2071">
      <c r="A2071" s="13" t="s">
        <v>1718</v>
      </c>
      <c r="B2071" s="13" t="s">
        <v>4132</v>
      </c>
      <c r="C2071" s="13" t="s">
        <v>4419</v>
      </c>
      <c r="D2071" s="13" t="s">
        <v>4825</v>
      </c>
      <c r="E2071" s="13" t="s">
        <v>5206</v>
      </c>
      <c r="F2071" s="13" t="s">
        <v>5207</v>
      </c>
      <c r="G2071" s="13" t="s">
        <v>1723</v>
      </c>
      <c r="H2071" s="29">
        <v>-17.6794</v>
      </c>
      <c r="I2071" s="29">
        <v>-67.56867</v>
      </c>
      <c r="J2071" s="13">
        <v>18.0</v>
      </c>
    </row>
    <row r="2072">
      <c r="A2072" s="13" t="s">
        <v>1718</v>
      </c>
      <c r="B2072" s="13" t="s">
        <v>4132</v>
      </c>
      <c r="C2072" s="13" t="s">
        <v>4141</v>
      </c>
      <c r="D2072" s="13" t="s">
        <v>4447</v>
      </c>
      <c r="E2072" s="13" t="s">
        <v>5208</v>
      </c>
      <c r="F2072" s="13" t="s">
        <v>5209</v>
      </c>
      <c r="G2072" s="13" t="s">
        <v>1723</v>
      </c>
      <c r="H2072" s="29">
        <v>-16.06197</v>
      </c>
      <c r="I2072" s="29">
        <v>-67.17044</v>
      </c>
      <c r="J2072" s="13">
        <v>17.0</v>
      </c>
    </row>
    <row r="2073">
      <c r="A2073" s="13" t="s">
        <v>1718</v>
      </c>
      <c r="B2073" s="13" t="s">
        <v>4132</v>
      </c>
      <c r="C2073" s="13" t="s">
        <v>4133</v>
      </c>
      <c r="D2073" s="13" t="s">
        <v>2469</v>
      </c>
      <c r="E2073" s="13" t="s">
        <v>5210</v>
      </c>
      <c r="F2073" s="13" t="s">
        <v>2469</v>
      </c>
      <c r="G2073" s="13" t="s">
        <v>1723</v>
      </c>
      <c r="H2073" s="29">
        <v>-16.54614</v>
      </c>
      <c r="I2073" s="29">
        <v>-68.19644</v>
      </c>
      <c r="J2073" s="13">
        <v>12.0</v>
      </c>
    </row>
    <row r="2074">
      <c r="A2074" s="13" t="s">
        <v>1718</v>
      </c>
      <c r="B2074" s="13" t="s">
        <v>4132</v>
      </c>
      <c r="C2074" s="13" t="s">
        <v>4163</v>
      </c>
      <c r="D2074" s="13" t="s">
        <v>4187</v>
      </c>
      <c r="E2074" s="13" t="s">
        <v>5211</v>
      </c>
      <c r="F2074" s="13" t="s">
        <v>5212</v>
      </c>
      <c r="G2074" s="13" t="s">
        <v>1723</v>
      </c>
      <c r="H2074" s="29">
        <v>-17.2371</v>
      </c>
      <c r="I2074" s="29">
        <v>-68.68167</v>
      </c>
      <c r="J2074" s="13">
        <v>19.0</v>
      </c>
    </row>
    <row r="2075">
      <c r="A2075" s="13" t="s">
        <v>1718</v>
      </c>
      <c r="B2075" s="13" t="s">
        <v>4132</v>
      </c>
      <c r="C2075" s="13" t="s">
        <v>4133</v>
      </c>
      <c r="D2075" s="13" t="s">
        <v>4134</v>
      </c>
      <c r="E2075" s="13" t="s">
        <v>5213</v>
      </c>
      <c r="F2075" s="13" t="s">
        <v>4134</v>
      </c>
      <c r="G2075" s="13" t="s">
        <v>1723</v>
      </c>
      <c r="H2075" s="29">
        <v>-16.45818</v>
      </c>
      <c r="I2075" s="29">
        <v>-68.14625</v>
      </c>
      <c r="J2075" s="13">
        <v>9.0</v>
      </c>
    </row>
    <row r="2076">
      <c r="A2076" s="13" t="s">
        <v>1718</v>
      </c>
      <c r="B2076" s="13" t="s">
        <v>4132</v>
      </c>
      <c r="C2076" s="13" t="s">
        <v>4133</v>
      </c>
      <c r="D2076" s="13" t="s">
        <v>4134</v>
      </c>
      <c r="E2076" s="13" t="s">
        <v>5214</v>
      </c>
      <c r="F2076" s="13" t="s">
        <v>4134</v>
      </c>
      <c r="G2076" s="13" t="s">
        <v>1723</v>
      </c>
      <c r="H2076" s="29">
        <v>-16.47277</v>
      </c>
      <c r="I2076" s="29">
        <v>-68.15314</v>
      </c>
      <c r="J2076" s="13">
        <v>9.0</v>
      </c>
    </row>
    <row r="2077">
      <c r="A2077" s="13" t="s">
        <v>1718</v>
      </c>
      <c r="B2077" s="13" t="s">
        <v>4132</v>
      </c>
      <c r="C2077" s="13" t="s">
        <v>4133</v>
      </c>
      <c r="D2077" s="13" t="s">
        <v>4134</v>
      </c>
      <c r="E2077" s="13" t="s">
        <v>5215</v>
      </c>
      <c r="F2077" s="13" t="s">
        <v>4134</v>
      </c>
      <c r="G2077" s="13" t="s">
        <v>1723</v>
      </c>
      <c r="H2077" s="29">
        <v>-16.48517</v>
      </c>
      <c r="I2077" s="29">
        <v>-68.16608</v>
      </c>
      <c r="J2077" s="13">
        <v>9.0</v>
      </c>
    </row>
    <row r="2078">
      <c r="A2078" s="13" t="s">
        <v>1718</v>
      </c>
      <c r="B2078" s="13" t="s">
        <v>4132</v>
      </c>
      <c r="C2078" s="13" t="s">
        <v>4133</v>
      </c>
      <c r="D2078" s="13" t="s">
        <v>2469</v>
      </c>
      <c r="E2078" s="13" t="s">
        <v>5216</v>
      </c>
      <c r="F2078" s="13" t="s">
        <v>2469</v>
      </c>
      <c r="G2078" s="13" t="s">
        <v>1723</v>
      </c>
      <c r="H2078" s="29">
        <v>-16.51802</v>
      </c>
      <c r="I2078" s="29">
        <v>-68.1711</v>
      </c>
      <c r="J2078" s="13">
        <v>11.0</v>
      </c>
    </row>
    <row r="2079">
      <c r="A2079" s="13" t="s">
        <v>1718</v>
      </c>
      <c r="B2079" s="13" t="s">
        <v>4132</v>
      </c>
      <c r="C2079" s="13" t="s">
        <v>4133</v>
      </c>
      <c r="D2079" s="13" t="s">
        <v>4134</v>
      </c>
      <c r="E2079" s="13" t="s">
        <v>5217</v>
      </c>
      <c r="F2079" s="13" t="s">
        <v>4134</v>
      </c>
      <c r="G2079" s="13" t="s">
        <v>1723</v>
      </c>
      <c r="H2079" s="29">
        <v>-16.55968</v>
      </c>
      <c r="I2079" s="29">
        <v>-68.09364</v>
      </c>
      <c r="J2079" s="13">
        <v>7.0</v>
      </c>
    </row>
    <row r="2080">
      <c r="A2080" s="13" t="s">
        <v>1718</v>
      </c>
      <c r="B2080" s="13" t="s">
        <v>4132</v>
      </c>
      <c r="C2080" s="13" t="s">
        <v>4206</v>
      </c>
      <c r="D2080" s="13" t="s">
        <v>4562</v>
      </c>
      <c r="E2080" s="13" t="s">
        <v>5218</v>
      </c>
      <c r="F2080" s="13" t="s">
        <v>5219</v>
      </c>
      <c r="G2080" s="13" t="s">
        <v>1723</v>
      </c>
      <c r="H2080" s="29">
        <v>-16.06047</v>
      </c>
      <c r="I2080" s="29">
        <v>-68.22674</v>
      </c>
      <c r="J2080" s="13">
        <v>16.0</v>
      </c>
    </row>
    <row r="2081">
      <c r="A2081" s="13" t="s">
        <v>1718</v>
      </c>
      <c r="B2081" s="13" t="s">
        <v>4132</v>
      </c>
      <c r="C2081" s="13" t="s">
        <v>4364</v>
      </c>
      <c r="D2081" s="13" t="s">
        <v>4381</v>
      </c>
      <c r="E2081" s="13" t="s">
        <v>5220</v>
      </c>
      <c r="F2081" s="13" t="s">
        <v>5221</v>
      </c>
      <c r="G2081" s="13" t="s">
        <v>1723</v>
      </c>
      <c r="H2081" s="29">
        <v>-15.94282</v>
      </c>
      <c r="I2081" s="29">
        <v>-68.79222</v>
      </c>
      <c r="J2081" s="13">
        <v>15.0</v>
      </c>
    </row>
    <row r="2082">
      <c r="A2082" s="13" t="s">
        <v>1718</v>
      </c>
      <c r="B2082" s="13" t="s">
        <v>4132</v>
      </c>
      <c r="C2082" s="13" t="s">
        <v>4133</v>
      </c>
      <c r="D2082" s="13" t="s">
        <v>4134</v>
      </c>
      <c r="E2082" s="13" t="s">
        <v>5222</v>
      </c>
      <c r="F2082" s="13" t="s">
        <v>4134</v>
      </c>
      <c r="G2082" s="13" t="s">
        <v>1723</v>
      </c>
      <c r="H2082" s="29">
        <v>-16.48541</v>
      </c>
      <c r="I2082" s="29">
        <v>-68.12161</v>
      </c>
      <c r="J2082" s="13">
        <v>6.0</v>
      </c>
    </row>
    <row r="2083">
      <c r="A2083" s="13" t="s">
        <v>1718</v>
      </c>
      <c r="B2083" s="13" t="s">
        <v>4132</v>
      </c>
      <c r="C2083" s="13" t="s">
        <v>4133</v>
      </c>
      <c r="D2083" s="13" t="s">
        <v>5223</v>
      </c>
      <c r="E2083" s="13" t="s">
        <v>5224</v>
      </c>
      <c r="F2083" s="13" t="s">
        <v>5225</v>
      </c>
      <c r="G2083" s="13" t="s">
        <v>1723</v>
      </c>
      <c r="H2083" s="29">
        <v>-16.553368</v>
      </c>
      <c r="I2083" s="29">
        <v>-68.170451</v>
      </c>
      <c r="J2083" s="13">
        <v>18.0</v>
      </c>
    </row>
    <row r="2084">
      <c r="A2084" s="13" t="s">
        <v>1718</v>
      </c>
      <c r="B2084" s="13" t="s">
        <v>4132</v>
      </c>
      <c r="C2084" s="13" t="s">
        <v>4206</v>
      </c>
      <c r="D2084" s="13" t="s">
        <v>5226</v>
      </c>
      <c r="E2084" s="13" t="s">
        <v>5227</v>
      </c>
      <c r="F2084" s="13" t="s">
        <v>5226</v>
      </c>
      <c r="G2084" s="13" t="s">
        <v>1723</v>
      </c>
      <c r="H2084" s="29">
        <v>-15.31103</v>
      </c>
      <c r="I2084" s="29">
        <v>-68.21772</v>
      </c>
      <c r="J2084" s="13">
        <v>16.0</v>
      </c>
    </row>
    <row r="2085">
      <c r="A2085" s="13" t="s">
        <v>1718</v>
      </c>
      <c r="B2085" s="13" t="s">
        <v>4132</v>
      </c>
      <c r="C2085" s="13" t="s">
        <v>4206</v>
      </c>
      <c r="D2085" s="13" t="s">
        <v>5226</v>
      </c>
      <c r="E2085" s="13" t="s">
        <v>5228</v>
      </c>
      <c r="F2085" s="13" t="s">
        <v>5229</v>
      </c>
      <c r="G2085" s="13" t="s">
        <v>1740</v>
      </c>
      <c r="H2085" s="29">
        <v>-15.28964</v>
      </c>
      <c r="I2085" s="29">
        <v>-68.20412</v>
      </c>
      <c r="J2085" s="13">
        <v>1.0</v>
      </c>
    </row>
    <row r="2086">
      <c r="A2086" s="13" t="s">
        <v>1718</v>
      </c>
      <c r="B2086" s="13" t="s">
        <v>4132</v>
      </c>
      <c r="C2086" s="13" t="s">
        <v>4141</v>
      </c>
      <c r="D2086" s="13" t="s">
        <v>4151</v>
      </c>
      <c r="E2086" s="13" t="s">
        <v>5230</v>
      </c>
      <c r="F2086" s="13" t="s">
        <v>4151</v>
      </c>
      <c r="G2086" s="13" t="s">
        <v>3569</v>
      </c>
      <c r="H2086" s="29">
        <v>-16.47174</v>
      </c>
      <c r="I2086" s="29">
        <v>-67.45403</v>
      </c>
      <c r="J2086" s="13">
        <v>17.0</v>
      </c>
    </row>
    <row r="2087">
      <c r="A2087" s="13" t="s">
        <v>1718</v>
      </c>
      <c r="B2087" s="13" t="s">
        <v>4132</v>
      </c>
      <c r="C2087" s="13" t="s">
        <v>4133</v>
      </c>
      <c r="D2087" s="13" t="s">
        <v>4134</v>
      </c>
      <c r="E2087" s="13" t="s">
        <v>5231</v>
      </c>
      <c r="F2087" s="13" t="s">
        <v>4134</v>
      </c>
      <c r="G2087" s="13" t="s">
        <v>1723</v>
      </c>
      <c r="H2087" s="29">
        <v>-16.46878</v>
      </c>
      <c r="I2087" s="29">
        <v>-68.11532</v>
      </c>
      <c r="J2087" s="13">
        <v>6.0</v>
      </c>
    </row>
    <row r="2088">
      <c r="A2088" s="13" t="s">
        <v>1718</v>
      </c>
      <c r="B2088" s="13" t="s">
        <v>4132</v>
      </c>
      <c r="C2088" s="13" t="s">
        <v>4133</v>
      </c>
      <c r="D2088" s="13" t="s">
        <v>5223</v>
      </c>
      <c r="E2088" s="13" t="s">
        <v>5232</v>
      </c>
      <c r="F2088" s="13" t="s">
        <v>4163</v>
      </c>
      <c r="G2088" s="13" t="s">
        <v>1723</v>
      </c>
      <c r="H2088" s="29">
        <v>-16.577984</v>
      </c>
      <c r="I2088" s="29">
        <v>-68.168365</v>
      </c>
      <c r="J2088" s="13">
        <v>18.0</v>
      </c>
    </row>
    <row r="2089">
      <c r="A2089" s="13" t="s">
        <v>1718</v>
      </c>
      <c r="B2089" s="13" t="s">
        <v>4132</v>
      </c>
      <c r="C2089" s="13" t="s">
        <v>4172</v>
      </c>
      <c r="D2089" s="13" t="s">
        <v>5233</v>
      </c>
      <c r="E2089" s="13" t="s">
        <v>5234</v>
      </c>
      <c r="F2089" s="13" t="s">
        <v>5235</v>
      </c>
      <c r="G2089" s="13" t="s">
        <v>1723</v>
      </c>
      <c r="H2089" s="29">
        <v>-15.62154</v>
      </c>
      <c r="I2089" s="29">
        <v>-67.42459</v>
      </c>
      <c r="J2089" s="13">
        <v>16.0</v>
      </c>
    </row>
    <row r="2090">
      <c r="A2090" s="13" t="s">
        <v>1718</v>
      </c>
      <c r="B2090" s="13" t="s">
        <v>4132</v>
      </c>
      <c r="C2090" s="13" t="s">
        <v>4167</v>
      </c>
      <c r="D2090" s="13" t="s">
        <v>4168</v>
      </c>
      <c r="E2090" s="13" t="s">
        <v>5236</v>
      </c>
      <c r="F2090" s="13" t="s">
        <v>4168</v>
      </c>
      <c r="G2090" s="13" t="s">
        <v>1723</v>
      </c>
      <c r="H2090" s="29">
        <v>-16.69801</v>
      </c>
      <c r="I2090" s="29">
        <v>-67.17103</v>
      </c>
      <c r="J2090" s="13">
        <v>17.0</v>
      </c>
    </row>
    <row r="2091">
      <c r="A2091" s="13" t="s">
        <v>1718</v>
      </c>
      <c r="B2091" s="13" t="s">
        <v>4132</v>
      </c>
      <c r="C2091" s="13" t="s">
        <v>4221</v>
      </c>
      <c r="D2091" s="13" t="s">
        <v>5136</v>
      </c>
      <c r="E2091" s="13" t="s">
        <v>5237</v>
      </c>
      <c r="F2091" s="13" t="s">
        <v>5238</v>
      </c>
      <c r="G2091" s="13" t="s">
        <v>1723</v>
      </c>
      <c r="H2091" s="29">
        <v>-16.654839</v>
      </c>
      <c r="I2091" s="29">
        <v>-68.554894</v>
      </c>
      <c r="J2091" s="13">
        <v>14.0</v>
      </c>
    </row>
    <row r="2092">
      <c r="A2092" s="13" t="s">
        <v>1718</v>
      </c>
      <c r="B2092" s="13" t="s">
        <v>4132</v>
      </c>
      <c r="C2092" s="13" t="s">
        <v>4271</v>
      </c>
      <c r="D2092" s="13" t="s">
        <v>4427</v>
      </c>
      <c r="E2092" s="13" t="s">
        <v>5239</v>
      </c>
      <c r="F2092" s="13" t="s">
        <v>5240</v>
      </c>
      <c r="G2092" s="13" t="s">
        <v>1723</v>
      </c>
      <c r="H2092" s="29">
        <v>-15.697501</v>
      </c>
      <c r="I2092" s="29">
        <v>-68.811948</v>
      </c>
      <c r="J2092" s="13">
        <v>15.0</v>
      </c>
    </row>
    <row r="2093">
      <c r="A2093" s="13" t="s">
        <v>1718</v>
      </c>
      <c r="B2093" s="13" t="s">
        <v>4132</v>
      </c>
      <c r="C2093" s="13" t="s">
        <v>4146</v>
      </c>
      <c r="D2093" s="13" t="s">
        <v>4147</v>
      </c>
      <c r="E2093" s="13" t="s">
        <v>5241</v>
      </c>
      <c r="F2093" s="13" t="s">
        <v>5242</v>
      </c>
      <c r="G2093" s="13" t="s">
        <v>1740</v>
      </c>
      <c r="H2093" s="29">
        <v>-15.222077</v>
      </c>
      <c r="I2093" s="29">
        <v>-68.769805</v>
      </c>
      <c r="J2093" s="13">
        <v>1.0</v>
      </c>
    </row>
    <row r="2094">
      <c r="A2094" s="13" t="s">
        <v>1718</v>
      </c>
      <c r="B2094" s="13" t="s">
        <v>4132</v>
      </c>
      <c r="C2094" s="13" t="s">
        <v>4172</v>
      </c>
      <c r="D2094" s="13" t="s">
        <v>5233</v>
      </c>
      <c r="E2094" s="13" t="s">
        <v>5243</v>
      </c>
      <c r="F2094" s="13" t="s">
        <v>5244</v>
      </c>
      <c r="G2094" s="13" t="s">
        <v>1723</v>
      </c>
      <c r="H2094" s="29">
        <v>-15.59869</v>
      </c>
      <c r="I2094" s="29">
        <v>-67.39796</v>
      </c>
      <c r="J2094" s="13">
        <v>16.0</v>
      </c>
    </row>
    <row r="2095">
      <c r="A2095" s="13" t="s">
        <v>1718</v>
      </c>
      <c r="B2095" s="13" t="s">
        <v>4132</v>
      </c>
      <c r="C2095" s="13" t="s">
        <v>4146</v>
      </c>
      <c r="D2095" s="13" t="s">
        <v>4984</v>
      </c>
      <c r="E2095" s="13" t="s">
        <v>5245</v>
      </c>
      <c r="F2095" s="13" t="s">
        <v>5246</v>
      </c>
      <c r="G2095" s="13" t="s">
        <v>1740</v>
      </c>
      <c r="H2095" s="29">
        <v>-15.086053</v>
      </c>
      <c r="I2095" s="29">
        <v>-69.01836</v>
      </c>
      <c r="J2095" s="13">
        <v>1.0</v>
      </c>
    </row>
    <row r="2096">
      <c r="A2096" s="13" t="s">
        <v>1718</v>
      </c>
      <c r="B2096" s="13" t="s">
        <v>4132</v>
      </c>
      <c r="C2096" s="13" t="s">
        <v>4505</v>
      </c>
      <c r="D2096" s="13" t="s">
        <v>5247</v>
      </c>
      <c r="E2096" s="13" t="s">
        <v>5248</v>
      </c>
      <c r="F2096" s="13" t="s">
        <v>5249</v>
      </c>
      <c r="G2096" s="13" t="s">
        <v>1723</v>
      </c>
      <c r="H2096" s="29">
        <v>-14.95523</v>
      </c>
      <c r="I2096" s="29">
        <v>-69.29661</v>
      </c>
      <c r="J2096" s="13">
        <v>15.0</v>
      </c>
    </row>
    <row r="2097">
      <c r="A2097" s="13" t="s">
        <v>1718</v>
      </c>
      <c r="B2097" s="13" t="s">
        <v>4132</v>
      </c>
      <c r="C2097" s="13" t="s">
        <v>4133</v>
      </c>
      <c r="D2097" s="13" t="s">
        <v>5223</v>
      </c>
      <c r="E2097" s="13" t="s">
        <v>5250</v>
      </c>
      <c r="F2097" s="13" t="s">
        <v>5251</v>
      </c>
      <c r="G2097" s="13" t="s">
        <v>1723</v>
      </c>
      <c r="H2097" s="29">
        <v>-16.642198</v>
      </c>
      <c r="I2097" s="29">
        <v>-68.187874</v>
      </c>
      <c r="J2097" s="13">
        <v>18.0</v>
      </c>
    </row>
    <row r="2098">
      <c r="A2098" s="13" t="s">
        <v>1718</v>
      </c>
      <c r="B2098" s="13" t="s">
        <v>4132</v>
      </c>
      <c r="C2098" s="13" t="s">
        <v>4206</v>
      </c>
      <c r="D2098" s="13" t="s">
        <v>5226</v>
      </c>
      <c r="E2098" s="13" t="s">
        <v>5252</v>
      </c>
      <c r="F2098" s="13" t="s">
        <v>5253</v>
      </c>
      <c r="G2098" s="13" t="s">
        <v>1723</v>
      </c>
      <c r="H2098" s="29">
        <v>-15.3971</v>
      </c>
      <c r="I2098" s="29">
        <v>-68.1562</v>
      </c>
      <c r="J2098" s="13">
        <v>16.0</v>
      </c>
    </row>
    <row r="2099">
      <c r="A2099" s="13" t="s">
        <v>1718</v>
      </c>
      <c r="B2099" s="13" t="s">
        <v>4132</v>
      </c>
      <c r="C2099" s="13" t="s">
        <v>4364</v>
      </c>
      <c r="D2099" s="13" t="s">
        <v>4381</v>
      </c>
      <c r="E2099" s="13" t="s">
        <v>5254</v>
      </c>
      <c r="F2099" s="13" t="s">
        <v>5255</v>
      </c>
      <c r="G2099" s="13" t="s">
        <v>1723</v>
      </c>
      <c r="H2099" s="29">
        <v>-15.790644</v>
      </c>
      <c r="I2099" s="29">
        <v>-68.871338</v>
      </c>
      <c r="J2099" s="13">
        <v>15.0</v>
      </c>
    </row>
    <row r="2100">
      <c r="A2100" s="13" t="s">
        <v>1718</v>
      </c>
      <c r="B2100" s="13" t="s">
        <v>4132</v>
      </c>
      <c r="C2100" s="13" t="s">
        <v>4146</v>
      </c>
      <c r="D2100" s="13" t="s">
        <v>4147</v>
      </c>
      <c r="E2100" s="13" t="s">
        <v>5256</v>
      </c>
      <c r="F2100" s="13" t="s">
        <v>5257</v>
      </c>
      <c r="G2100" s="13" t="s">
        <v>1740</v>
      </c>
      <c r="H2100" s="29">
        <v>-15.169034</v>
      </c>
      <c r="I2100" s="29">
        <v>-68.935833</v>
      </c>
      <c r="J2100" s="13">
        <v>1.0</v>
      </c>
    </row>
    <row r="2101">
      <c r="A2101" s="13" t="s">
        <v>1718</v>
      </c>
      <c r="B2101" s="13" t="s">
        <v>4132</v>
      </c>
      <c r="C2101" s="13" t="s">
        <v>4167</v>
      </c>
      <c r="D2101" s="13" t="s">
        <v>4168</v>
      </c>
      <c r="E2101" s="13" t="s">
        <v>5258</v>
      </c>
      <c r="F2101" s="13" t="s">
        <v>5259</v>
      </c>
      <c r="G2101" s="13" t="s">
        <v>1723</v>
      </c>
      <c r="H2101" s="29">
        <v>-16.64647</v>
      </c>
      <c r="I2101" s="29">
        <v>-67.23114</v>
      </c>
      <c r="J2101" s="13">
        <v>17.0</v>
      </c>
    </row>
    <row r="2102">
      <c r="A2102" s="13" t="s">
        <v>1718</v>
      </c>
      <c r="B2102" s="13" t="s">
        <v>4132</v>
      </c>
      <c r="C2102" s="13" t="s">
        <v>4221</v>
      </c>
      <c r="D2102" s="13" t="s">
        <v>5136</v>
      </c>
      <c r="E2102" s="13" t="s">
        <v>5260</v>
      </c>
      <c r="F2102" s="13" t="s">
        <v>5261</v>
      </c>
      <c r="G2102" s="13" t="s">
        <v>1723</v>
      </c>
      <c r="H2102" s="29">
        <v>-16.59749</v>
      </c>
      <c r="I2102" s="29">
        <v>-68.44736</v>
      </c>
      <c r="J2102" s="13">
        <v>14.0</v>
      </c>
    </row>
    <row r="2103">
      <c r="A2103" s="13" t="s">
        <v>1718</v>
      </c>
      <c r="B2103" s="13" t="s">
        <v>4132</v>
      </c>
      <c r="C2103" s="13" t="s">
        <v>4274</v>
      </c>
      <c r="D2103" s="13" t="s">
        <v>4399</v>
      </c>
      <c r="E2103" s="13" t="s">
        <v>5262</v>
      </c>
      <c r="F2103" s="13" t="s">
        <v>5263</v>
      </c>
      <c r="G2103" s="13" t="s">
        <v>1723</v>
      </c>
      <c r="H2103" s="29">
        <v>-15.639418</v>
      </c>
      <c r="I2103" s="29">
        <v>-68.893336</v>
      </c>
      <c r="J2103" s="13">
        <v>14.0</v>
      </c>
    </row>
    <row r="2104">
      <c r="A2104" s="13" t="s">
        <v>1718</v>
      </c>
      <c r="B2104" s="13" t="s">
        <v>4132</v>
      </c>
      <c r="C2104" s="13" t="s">
        <v>4505</v>
      </c>
      <c r="D2104" s="13" t="s">
        <v>4506</v>
      </c>
      <c r="E2104" s="13" t="s">
        <v>5264</v>
      </c>
      <c r="F2104" s="13" t="s">
        <v>5265</v>
      </c>
      <c r="G2104" s="13" t="s">
        <v>1740</v>
      </c>
      <c r="H2104" s="29">
        <v>-14.95642</v>
      </c>
      <c r="I2104" s="29">
        <v>-68.44034</v>
      </c>
      <c r="J2104" s="13">
        <v>1.0</v>
      </c>
    </row>
    <row r="2105">
      <c r="A2105" s="13" t="s">
        <v>1718</v>
      </c>
      <c r="B2105" s="13" t="s">
        <v>4132</v>
      </c>
      <c r="C2105" s="13" t="s">
        <v>4221</v>
      </c>
      <c r="D2105" s="13" t="s">
        <v>5136</v>
      </c>
      <c r="E2105" s="13" t="s">
        <v>5266</v>
      </c>
      <c r="F2105" s="13" t="s">
        <v>5267</v>
      </c>
      <c r="G2105" s="13" t="s">
        <v>1723</v>
      </c>
      <c r="H2105" s="29">
        <v>-16.595899</v>
      </c>
      <c r="I2105" s="29">
        <v>-68.57103</v>
      </c>
      <c r="J2105" s="13">
        <v>14.0</v>
      </c>
    </row>
    <row r="2106">
      <c r="A2106" s="13" t="s">
        <v>1718</v>
      </c>
      <c r="B2106" s="13" t="s">
        <v>4132</v>
      </c>
      <c r="C2106" s="13" t="s">
        <v>4271</v>
      </c>
      <c r="D2106" s="13" t="s">
        <v>4427</v>
      </c>
      <c r="E2106" s="13" t="s">
        <v>5268</v>
      </c>
      <c r="F2106" s="13" t="s">
        <v>5269</v>
      </c>
      <c r="G2106" s="13" t="s">
        <v>1723</v>
      </c>
      <c r="H2106" s="29">
        <v>-15.658299</v>
      </c>
      <c r="I2106" s="29">
        <v>-68.833016</v>
      </c>
      <c r="J2106" s="13">
        <v>15.0</v>
      </c>
    </row>
    <row r="2107">
      <c r="A2107" s="13" t="s">
        <v>1718</v>
      </c>
      <c r="B2107" s="13" t="s">
        <v>4132</v>
      </c>
      <c r="C2107" s="13" t="s">
        <v>4167</v>
      </c>
      <c r="D2107" s="13" t="s">
        <v>4168</v>
      </c>
      <c r="E2107" s="13" t="s">
        <v>5270</v>
      </c>
      <c r="F2107" s="13" t="s">
        <v>5271</v>
      </c>
      <c r="G2107" s="13" t="s">
        <v>1723</v>
      </c>
      <c r="H2107" s="29">
        <v>-16.72687</v>
      </c>
      <c r="I2107" s="29">
        <v>-67.20372</v>
      </c>
      <c r="J2107" s="13">
        <v>17.0</v>
      </c>
    </row>
    <row r="2108">
      <c r="A2108" s="13" t="s">
        <v>1718</v>
      </c>
      <c r="B2108" s="13" t="s">
        <v>4132</v>
      </c>
      <c r="C2108" s="13" t="s">
        <v>4294</v>
      </c>
      <c r="D2108" s="13" t="s">
        <v>5073</v>
      </c>
      <c r="E2108" s="13" t="s">
        <v>5272</v>
      </c>
      <c r="F2108" s="13" t="s">
        <v>5273</v>
      </c>
      <c r="G2108" s="13" t="s">
        <v>1723</v>
      </c>
      <c r="H2108" s="29">
        <v>-16.860001</v>
      </c>
      <c r="I2108" s="29">
        <v>-67.875119</v>
      </c>
      <c r="J2108" s="13">
        <v>18.0</v>
      </c>
    </row>
    <row r="2109">
      <c r="A2109" s="13" t="s">
        <v>1718</v>
      </c>
      <c r="B2109" s="13" t="s">
        <v>4132</v>
      </c>
      <c r="C2109" s="13" t="s">
        <v>4133</v>
      </c>
      <c r="D2109" s="13" t="s">
        <v>4134</v>
      </c>
      <c r="E2109" s="13" t="s">
        <v>5274</v>
      </c>
      <c r="F2109" s="13" t="s">
        <v>5275</v>
      </c>
      <c r="G2109" s="13" t="s">
        <v>1723</v>
      </c>
      <c r="H2109" s="29">
        <v>-16.046696</v>
      </c>
      <c r="I2109" s="29">
        <v>-68.003396</v>
      </c>
      <c r="J2109" s="13">
        <v>6.0</v>
      </c>
    </row>
    <row r="2110">
      <c r="A2110" s="13" t="s">
        <v>1718</v>
      </c>
      <c r="B2110" s="13" t="s">
        <v>4132</v>
      </c>
      <c r="C2110" s="13" t="s">
        <v>4505</v>
      </c>
      <c r="D2110" s="13" t="s">
        <v>4506</v>
      </c>
      <c r="E2110" s="13" t="s">
        <v>5276</v>
      </c>
      <c r="F2110" s="13" t="s">
        <v>5277</v>
      </c>
      <c r="G2110" s="13" t="s">
        <v>3569</v>
      </c>
      <c r="H2110" s="29">
        <v>-14.81314</v>
      </c>
      <c r="I2110" s="29">
        <v>-68.43272</v>
      </c>
      <c r="J2110" s="13">
        <v>15.0</v>
      </c>
    </row>
    <row r="2111">
      <c r="A2111" s="13" t="s">
        <v>1718</v>
      </c>
      <c r="B2111" s="13" t="s">
        <v>4132</v>
      </c>
      <c r="C2111" s="13" t="s">
        <v>4364</v>
      </c>
      <c r="D2111" s="13" t="s">
        <v>4381</v>
      </c>
      <c r="E2111" s="13" t="s">
        <v>5278</v>
      </c>
      <c r="F2111" s="13" t="s">
        <v>5279</v>
      </c>
      <c r="G2111" s="13" t="s">
        <v>1723</v>
      </c>
      <c r="H2111" s="29">
        <v>-15.757769</v>
      </c>
      <c r="I2111" s="29">
        <v>-68.826895</v>
      </c>
      <c r="J2111" s="13">
        <v>15.0</v>
      </c>
    </row>
    <row r="2112">
      <c r="A2112" s="13" t="s">
        <v>1718</v>
      </c>
      <c r="B2112" s="13" t="s">
        <v>4132</v>
      </c>
      <c r="C2112" s="13" t="s">
        <v>4206</v>
      </c>
      <c r="D2112" s="13" t="s">
        <v>4207</v>
      </c>
      <c r="E2112" s="13" t="s">
        <v>5280</v>
      </c>
      <c r="F2112" s="13" t="s">
        <v>5281</v>
      </c>
      <c r="G2112" s="13" t="s">
        <v>1723</v>
      </c>
      <c r="H2112" s="29">
        <v>-15.32096</v>
      </c>
      <c r="I2112" s="29">
        <v>-68.47215</v>
      </c>
      <c r="J2112" s="13">
        <v>16.0</v>
      </c>
    </row>
    <row r="2113">
      <c r="A2113" s="13" t="s">
        <v>1718</v>
      </c>
      <c r="B2113" s="13" t="s">
        <v>4132</v>
      </c>
      <c r="C2113" s="13" t="s">
        <v>4146</v>
      </c>
      <c r="D2113" s="13" t="s">
        <v>4147</v>
      </c>
      <c r="E2113" s="13" t="s">
        <v>5282</v>
      </c>
      <c r="F2113" s="13" t="s">
        <v>5283</v>
      </c>
      <c r="G2113" s="13" t="s">
        <v>1740</v>
      </c>
      <c r="H2113" s="29">
        <v>-15.234418</v>
      </c>
      <c r="I2113" s="29">
        <v>-68.984086</v>
      </c>
      <c r="J2113" s="13">
        <v>1.0</v>
      </c>
    </row>
    <row r="2114">
      <c r="A2114" s="13" t="s">
        <v>1718</v>
      </c>
      <c r="B2114" s="13" t="s">
        <v>4132</v>
      </c>
      <c r="C2114" s="13" t="s">
        <v>4294</v>
      </c>
      <c r="D2114" s="13" t="s">
        <v>5284</v>
      </c>
      <c r="E2114" s="13" t="s">
        <v>5285</v>
      </c>
      <c r="F2114" s="13" t="s">
        <v>5286</v>
      </c>
      <c r="G2114" s="13" t="s">
        <v>1723</v>
      </c>
      <c r="H2114" s="29">
        <v>-16.9908</v>
      </c>
      <c r="I2114" s="29">
        <v>-67.49815</v>
      </c>
      <c r="J2114" s="13">
        <v>18.0</v>
      </c>
    </row>
    <row r="2115">
      <c r="A2115" s="13" t="s">
        <v>1718</v>
      </c>
      <c r="B2115" s="13" t="s">
        <v>4132</v>
      </c>
      <c r="C2115" s="13" t="s">
        <v>4364</v>
      </c>
      <c r="D2115" s="13" t="s">
        <v>4365</v>
      </c>
      <c r="E2115" s="13" t="s">
        <v>5287</v>
      </c>
      <c r="F2115" s="13" t="s">
        <v>5288</v>
      </c>
      <c r="G2115" s="13" t="s">
        <v>1723</v>
      </c>
      <c r="H2115" s="29">
        <v>-16.072493</v>
      </c>
      <c r="I2115" s="29">
        <v>-68.55636</v>
      </c>
      <c r="J2115" s="13">
        <v>15.0</v>
      </c>
    </row>
    <row r="2116">
      <c r="A2116" s="13" t="s">
        <v>1718</v>
      </c>
      <c r="B2116" s="13" t="s">
        <v>4132</v>
      </c>
      <c r="C2116" s="13" t="s">
        <v>4364</v>
      </c>
      <c r="D2116" s="13" t="s">
        <v>4365</v>
      </c>
      <c r="E2116" s="13" t="s">
        <v>5289</v>
      </c>
      <c r="F2116" s="13" t="s">
        <v>5290</v>
      </c>
      <c r="G2116" s="13" t="s">
        <v>1723</v>
      </c>
      <c r="H2116" s="29">
        <v>-16.170774</v>
      </c>
      <c r="I2116" s="29">
        <v>-68.82044</v>
      </c>
      <c r="J2116" s="13">
        <v>15.0</v>
      </c>
    </row>
    <row r="2117">
      <c r="A2117" s="13" t="s">
        <v>1718</v>
      </c>
      <c r="B2117" s="13" t="s">
        <v>4132</v>
      </c>
      <c r="C2117" s="13" t="s">
        <v>4271</v>
      </c>
      <c r="D2117" s="13" t="s">
        <v>4427</v>
      </c>
      <c r="E2117" s="13" t="s">
        <v>5291</v>
      </c>
      <c r="F2117" s="13" t="s">
        <v>5292</v>
      </c>
      <c r="G2117" s="13" t="s">
        <v>1723</v>
      </c>
      <c r="H2117" s="29">
        <v>-15.685784</v>
      </c>
      <c r="I2117" s="29">
        <v>-68.834738</v>
      </c>
      <c r="J2117" s="13">
        <v>15.0</v>
      </c>
    </row>
    <row r="2118">
      <c r="A2118" s="13" t="s">
        <v>1718</v>
      </c>
      <c r="B2118" s="13" t="s">
        <v>4132</v>
      </c>
      <c r="C2118" s="13" t="s">
        <v>4364</v>
      </c>
      <c r="D2118" s="13" t="s">
        <v>4387</v>
      </c>
      <c r="E2118" s="13" t="s">
        <v>5293</v>
      </c>
      <c r="F2118" s="13" t="s">
        <v>5294</v>
      </c>
      <c r="G2118" s="13" t="s">
        <v>1723</v>
      </c>
      <c r="H2118" s="29">
        <v>-16.096587</v>
      </c>
      <c r="I2118" s="29">
        <v>-68.880195</v>
      </c>
      <c r="J2118" s="13">
        <v>15.0</v>
      </c>
    </row>
    <row r="2119">
      <c r="A2119" s="13" t="s">
        <v>1718</v>
      </c>
      <c r="B2119" s="13" t="s">
        <v>4132</v>
      </c>
      <c r="C2119" s="13" t="s">
        <v>4221</v>
      </c>
      <c r="D2119" s="13" t="s">
        <v>5136</v>
      </c>
      <c r="E2119" s="13" t="s">
        <v>5295</v>
      </c>
      <c r="F2119" s="13" t="s">
        <v>5296</v>
      </c>
      <c r="G2119" s="13" t="s">
        <v>1723</v>
      </c>
      <c r="H2119" s="29">
        <v>-16.62749</v>
      </c>
      <c r="I2119" s="29">
        <v>-68.50268</v>
      </c>
      <c r="J2119" s="13">
        <v>14.0</v>
      </c>
    </row>
    <row r="2120">
      <c r="A2120" s="13" t="s">
        <v>1718</v>
      </c>
      <c r="B2120" s="13" t="s">
        <v>4132</v>
      </c>
      <c r="C2120" s="13" t="s">
        <v>4505</v>
      </c>
      <c r="D2120" s="13" t="s">
        <v>5247</v>
      </c>
      <c r="E2120" s="13" t="s">
        <v>5297</v>
      </c>
      <c r="F2120" s="13" t="s">
        <v>5298</v>
      </c>
      <c r="G2120" s="13" t="s">
        <v>1723</v>
      </c>
      <c r="H2120" s="29">
        <v>-14.8218</v>
      </c>
      <c r="I2120" s="29">
        <v>-69.10895</v>
      </c>
      <c r="J2120" s="13">
        <v>15.0</v>
      </c>
    </row>
    <row r="2121">
      <c r="A2121" s="13" t="s">
        <v>1718</v>
      </c>
      <c r="B2121" s="13" t="s">
        <v>4132</v>
      </c>
      <c r="C2121" s="13" t="s">
        <v>4146</v>
      </c>
      <c r="D2121" s="13" t="s">
        <v>4147</v>
      </c>
      <c r="E2121" s="13" t="s">
        <v>5299</v>
      </c>
      <c r="F2121" s="13" t="s">
        <v>5300</v>
      </c>
      <c r="G2121" s="13" t="s">
        <v>1740</v>
      </c>
      <c r="H2121" s="29">
        <v>-15.267396</v>
      </c>
      <c r="I2121" s="29">
        <v>-69.042758</v>
      </c>
      <c r="J2121" s="13">
        <v>1.0</v>
      </c>
    </row>
    <row r="2122">
      <c r="A2122" s="13" t="s">
        <v>1718</v>
      </c>
      <c r="B2122" s="13" t="s">
        <v>4132</v>
      </c>
      <c r="C2122" s="13" t="s">
        <v>4505</v>
      </c>
      <c r="D2122" s="13" t="s">
        <v>4506</v>
      </c>
      <c r="E2122" s="13" t="s">
        <v>5301</v>
      </c>
      <c r="F2122" s="13" t="s">
        <v>5302</v>
      </c>
      <c r="G2122" s="13" t="s">
        <v>1723</v>
      </c>
      <c r="H2122" s="29">
        <v>-14.66684</v>
      </c>
      <c r="I2122" s="29">
        <v>-68.41223</v>
      </c>
      <c r="J2122" s="13">
        <v>15.0</v>
      </c>
    </row>
    <row r="2123">
      <c r="A2123" s="13" t="s">
        <v>1718</v>
      </c>
      <c r="B2123" s="13" t="s">
        <v>4132</v>
      </c>
      <c r="C2123" s="13" t="s">
        <v>4133</v>
      </c>
      <c r="D2123" s="13" t="s">
        <v>5223</v>
      </c>
      <c r="E2123" s="13" t="s">
        <v>5303</v>
      </c>
      <c r="F2123" s="13" t="s">
        <v>5304</v>
      </c>
      <c r="G2123" s="13" t="s">
        <v>1723</v>
      </c>
      <c r="H2123" s="29">
        <v>-16.588102</v>
      </c>
      <c r="I2123" s="29">
        <v>-68.154831</v>
      </c>
      <c r="J2123" s="13">
        <v>18.0</v>
      </c>
    </row>
    <row r="2124">
      <c r="A2124" s="13" t="s">
        <v>1718</v>
      </c>
      <c r="B2124" s="13" t="s">
        <v>4132</v>
      </c>
      <c r="C2124" s="13" t="s">
        <v>4133</v>
      </c>
      <c r="D2124" s="13" t="s">
        <v>5223</v>
      </c>
      <c r="E2124" s="13" t="s">
        <v>5305</v>
      </c>
      <c r="F2124" s="13" t="s">
        <v>5306</v>
      </c>
      <c r="G2124" s="13" t="s">
        <v>1723</v>
      </c>
      <c r="H2124" s="29">
        <v>-16.726163</v>
      </c>
      <c r="I2124" s="29">
        <v>-68.118979</v>
      </c>
      <c r="J2124" s="13">
        <v>18.0</v>
      </c>
    </row>
    <row r="2125">
      <c r="A2125" s="13" t="s">
        <v>1718</v>
      </c>
      <c r="B2125" s="13" t="s">
        <v>4132</v>
      </c>
      <c r="C2125" s="13" t="s">
        <v>4167</v>
      </c>
      <c r="D2125" s="13" t="s">
        <v>4168</v>
      </c>
      <c r="E2125" s="13" t="s">
        <v>5307</v>
      </c>
      <c r="F2125" s="13" t="s">
        <v>5308</v>
      </c>
      <c r="G2125" s="13" t="s">
        <v>3569</v>
      </c>
      <c r="H2125" s="29">
        <v>-16.55579</v>
      </c>
      <c r="I2125" s="29">
        <v>-67.33664</v>
      </c>
      <c r="J2125" s="13">
        <v>17.0</v>
      </c>
    </row>
    <row r="2126">
      <c r="A2126" s="13" t="s">
        <v>1718</v>
      </c>
      <c r="B2126" s="13" t="s">
        <v>4132</v>
      </c>
      <c r="C2126" s="13" t="s">
        <v>4364</v>
      </c>
      <c r="D2126" s="13" t="s">
        <v>4381</v>
      </c>
      <c r="E2126" s="13" t="s">
        <v>5309</v>
      </c>
      <c r="F2126" s="13" t="s">
        <v>5310</v>
      </c>
      <c r="G2126" s="13" t="s">
        <v>1723</v>
      </c>
      <c r="H2126" s="29">
        <v>-15.911831</v>
      </c>
      <c r="I2126" s="29">
        <v>-68.88591</v>
      </c>
      <c r="J2126" s="13">
        <v>15.0</v>
      </c>
    </row>
    <row r="2127">
      <c r="A2127" s="13" t="s">
        <v>1718</v>
      </c>
      <c r="B2127" s="13" t="s">
        <v>4132</v>
      </c>
      <c r="C2127" s="13" t="s">
        <v>4505</v>
      </c>
      <c r="D2127" s="13" t="s">
        <v>4506</v>
      </c>
      <c r="E2127" s="13" t="s">
        <v>5311</v>
      </c>
      <c r="F2127" s="13" t="s">
        <v>5312</v>
      </c>
      <c r="G2127" s="13" t="s">
        <v>1740</v>
      </c>
      <c r="H2127" s="29">
        <v>-15.0214</v>
      </c>
      <c r="I2127" s="29">
        <v>-68.30943</v>
      </c>
      <c r="J2127" s="13">
        <v>1.0</v>
      </c>
    </row>
    <row r="2128">
      <c r="A2128" s="13" t="s">
        <v>1718</v>
      </c>
      <c r="B2128" s="13" t="s">
        <v>4132</v>
      </c>
      <c r="C2128" s="13" t="s">
        <v>4505</v>
      </c>
      <c r="D2128" s="13" t="s">
        <v>4506</v>
      </c>
      <c r="E2128" s="13" t="s">
        <v>5313</v>
      </c>
      <c r="F2128" s="13" t="s">
        <v>4506</v>
      </c>
      <c r="G2128" s="13" t="s">
        <v>3569</v>
      </c>
      <c r="H2128" s="29">
        <v>-14.71928</v>
      </c>
      <c r="I2128" s="29">
        <v>-68.41825</v>
      </c>
      <c r="J2128" s="13">
        <v>15.0</v>
      </c>
    </row>
    <row r="2129">
      <c r="A2129" s="13" t="s">
        <v>1718</v>
      </c>
      <c r="B2129" s="13" t="s">
        <v>4132</v>
      </c>
      <c r="C2129" s="13" t="s">
        <v>4133</v>
      </c>
      <c r="D2129" s="13" t="s">
        <v>4134</v>
      </c>
      <c r="E2129" s="13" t="s">
        <v>5314</v>
      </c>
      <c r="F2129" s="13" t="s">
        <v>4134</v>
      </c>
      <c r="G2129" s="13" t="s">
        <v>1723</v>
      </c>
      <c r="H2129" s="29">
        <v>-16.51047</v>
      </c>
      <c r="I2129" s="29">
        <v>-68.14204</v>
      </c>
      <c r="J2129" s="13">
        <v>8.0</v>
      </c>
    </row>
    <row r="2130">
      <c r="A2130" s="13" t="s">
        <v>1718</v>
      </c>
      <c r="B2130" s="13" t="s">
        <v>4132</v>
      </c>
      <c r="C2130" s="13" t="s">
        <v>4505</v>
      </c>
      <c r="D2130" s="13" t="s">
        <v>4506</v>
      </c>
      <c r="E2130" s="13" t="s">
        <v>5315</v>
      </c>
      <c r="F2130" s="13" t="s">
        <v>5316</v>
      </c>
      <c r="G2130" s="13" t="s">
        <v>1723</v>
      </c>
      <c r="H2130" s="29">
        <v>-14.56562</v>
      </c>
      <c r="I2130" s="29">
        <v>-68.65208</v>
      </c>
      <c r="J2130" s="13">
        <v>15.0</v>
      </c>
    </row>
    <row r="2131">
      <c r="A2131" s="13" t="s">
        <v>1718</v>
      </c>
      <c r="B2131" s="13" t="s">
        <v>4132</v>
      </c>
      <c r="C2131" s="13" t="s">
        <v>4146</v>
      </c>
      <c r="D2131" s="13" t="s">
        <v>4147</v>
      </c>
      <c r="E2131" s="13" t="s">
        <v>5317</v>
      </c>
      <c r="F2131" s="13" t="s">
        <v>5318</v>
      </c>
      <c r="G2131" s="13" t="s">
        <v>3569</v>
      </c>
      <c r="H2131" s="29">
        <v>-15.05983</v>
      </c>
      <c r="I2131" s="29">
        <v>-68.45623</v>
      </c>
      <c r="J2131" s="13">
        <v>15.0</v>
      </c>
    </row>
    <row r="2132">
      <c r="A2132" s="13" t="s">
        <v>1718</v>
      </c>
      <c r="B2132" s="13" t="s">
        <v>4132</v>
      </c>
      <c r="C2132" s="13" t="s">
        <v>4364</v>
      </c>
      <c r="D2132" s="13" t="s">
        <v>4925</v>
      </c>
      <c r="E2132" s="13" t="s">
        <v>5319</v>
      </c>
      <c r="F2132" s="13" t="s">
        <v>5320</v>
      </c>
      <c r="G2132" s="13" t="s">
        <v>1723</v>
      </c>
      <c r="H2132" s="29">
        <v>-16.180916</v>
      </c>
      <c r="I2132" s="29">
        <v>-68.771383</v>
      </c>
      <c r="J2132" s="13">
        <v>15.0</v>
      </c>
    </row>
    <row r="2133">
      <c r="A2133" s="13" t="s">
        <v>1718</v>
      </c>
      <c r="B2133" s="13" t="s">
        <v>4132</v>
      </c>
      <c r="C2133" s="13" t="s">
        <v>4505</v>
      </c>
      <c r="D2133" s="13" t="s">
        <v>4506</v>
      </c>
      <c r="E2133" s="13" t="s">
        <v>5321</v>
      </c>
      <c r="F2133" s="13" t="s">
        <v>5322</v>
      </c>
      <c r="G2133" s="13" t="s">
        <v>3569</v>
      </c>
      <c r="H2133" s="29">
        <v>-14.86157</v>
      </c>
      <c r="I2133" s="29">
        <v>-68.44442</v>
      </c>
      <c r="J2133" s="13">
        <v>15.0</v>
      </c>
    </row>
    <row r="2134">
      <c r="A2134" s="13" t="s">
        <v>1718</v>
      </c>
      <c r="B2134" s="13" t="s">
        <v>4132</v>
      </c>
      <c r="C2134" s="13" t="s">
        <v>4172</v>
      </c>
      <c r="D2134" s="13" t="s">
        <v>5233</v>
      </c>
      <c r="E2134" s="13" t="s">
        <v>5323</v>
      </c>
      <c r="F2134" s="13" t="s">
        <v>5324</v>
      </c>
      <c r="G2134" s="13" t="s">
        <v>1723</v>
      </c>
      <c r="H2134" s="29">
        <v>-15.563143</v>
      </c>
      <c r="I2134" s="29">
        <v>-67.376402</v>
      </c>
      <c r="J2134" s="13">
        <v>16.0</v>
      </c>
    </row>
    <row r="2135">
      <c r="A2135" s="13" t="s">
        <v>1718</v>
      </c>
      <c r="B2135" s="13" t="s">
        <v>4132</v>
      </c>
      <c r="C2135" s="13" t="s">
        <v>4505</v>
      </c>
      <c r="D2135" s="13" t="s">
        <v>5247</v>
      </c>
      <c r="E2135" s="13" t="s">
        <v>5325</v>
      </c>
      <c r="F2135" s="13" t="s">
        <v>5326</v>
      </c>
      <c r="G2135" s="13" t="s">
        <v>1723</v>
      </c>
      <c r="H2135" s="29">
        <v>-14.61019</v>
      </c>
      <c r="I2135" s="29">
        <v>-69.13412</v>
      </c>
      <c r="J2135" s="13">
        <v>15.0</v>
      </c>
    </row>
    <row r="2136">
      <c r="A2136" s="13" t="s">
        <v>1718</v>
      </c>
      <c r="B2136" s="13" t="s">
        <v>4132</v>
      </c>
      <c r="C2136" s="13" t="s">
        <v>4505</v>
      </c>
      <c r="D2136" s="13" t="s">
        <v>5247</v>
      </c>
      <c r="E2136" s="13" t="s">
        <v>5327</v>
      </c>
      <c r="F2136" s="13" t="s">
        <v>5328</v>
      </c>
      <c r="G2136" s="13" t="s">
        <v>1723</v>
      </c>
      <c r="H2136" s="29">
        <v>-14.99942</v>
      </c>
      <c r="I2136" s="29">
        <v>-69.17246</v>
      </c>
      <c r="J2136" s="13">
        <v>15.0</v>
      </c>
    </row>
    <row r="2137">
      <c r="A2137" s="13" t="s">
        <v>1718</v>
      </c>
      <c r="B2137" s="13" t="s">
        <v>4132</v>
      </c>
      <c r="C2137" s="13" t="s">
        <v>4133</v>
      </c>
      <c r="D2137" s="13" t="s">
        <v>5223</v>
      </c>
      <c r="E2137" s="13" t="s">
        <v>5329</v>
      </c>
      <c r="F2137" s="13" t="s">
        <v>2139</v>
      </c>
      <c r="G2137" s="13" t="s">
        <v>1723</v>
      </c>
      <c r="H2137" s="29">
        <v>-16.53031</v>
      </c>
      <c r="I2137" s="29">
        <v>-68.551786</v>
      </c>
      <c r="J2137" s="13">
        <v>14.0</v>
      </c>
    </row>
    <row r="2138">
      <c r="A2138" s="13" t="s">
        <v>1718</v>
      </c>
      <c r="B2138" s="13" t="s">
        <v>4132</v>
      </c>
      <c r="C2138" s="13" t="s">
        <v>4172</v>
      </c>
      <c r="D2138" s="13" t="s">
        <v>4172</v>
      </c>
      <c r="E2138" s="13" t="s">
        <v>5330</v>
      </c>
      <c r="F2138" s="13" t="s">
        <v>1777</v>
      </c>
      <c r="G2138" s="13" t="s">
        <v>1723</v>
      </c>
      <c r="H2138" s="29">
        <v>-15.77183</v>
      </c>
      <c r="I2138" s="29">
        <v>-67.54003</v>
      </c>
      <c r="J2138" s="13">
        <v>16.0</v>
      </c>
    </row>
    <row r="2139">
      <c r="A2139" s="13" t="s">
        <v>1718</v>
      </c>
      <c r="B2139" s="13" t="s">
        <v>4132</v>
      </c>
      <c r="C2139" s="13" t="s">
        <v>4221</v>
      </c>
      <c r="D2139" s="13" t="s">
        <v>5136</v>
      </c>
      <c r="E2139" s="13" t="s">
        <v>5329</v>
      </c>
      <c r="F2139" s="13" t="s">
        <v>2139</v>
      </c>
      <c r="G2139" s="13" t="s">
        <v>1723</v>
      </c>
      <c r="H2139" s="29">
        <v>-16.53031</v>
      </c>
      <c r="I2139" s="29">
        <v>-68.551786</v>
      </c>
      <c r="J2139" s="13">
        <v>14.0</v>
      </c>
    </row>
    <row r="2140">
      <c r="A2140" s="13" t="s">
        <v>1718</v>
      </c>
      <c r="B2140" s="13" t="s">
        <v>4132</v>
      </c>
      <c r="C2140" s="13" t="s">
        <v>4221</v>
      </c>
      <c r="D2140" s="13" t="s">
        <v>5136</v>
      </c>
      <c r="E2140" s="13" t="s">
        <v>5331</v>
      </c>
      <c r="F2140" s="13" t="s">
        <v>5332</v>
      </c>
      <c r="G2140" s="13" t="s">
        <v>1723</v>
      </c>
      <c r="H2140" s="29">
        <v>-16.526206</v>
      </c>
      <c r="I2140" s="29">
        <v>-68.306425</v>
      </c>
      <c r="J2140" s="13">
        <v>14.0</v>
      </c>
    </row>
    <row r="2141">
      <c r="A2141" s="13" t="s">
        <v>1718</v>
      </c>
      <c r="B2141" s="13" t="s">
        <v>4132</v>
      </c>
      <c r="C2141" s="13" t="s">
        <v>4172</v>
      </c>
      <c r="D2141" s="13" t="s">
        <v>5233</v>
      </c>
      <c r="E2141" s="13" t="s">
        <v>5333</v>
      </c>
      <c r="F2141" s="13" t="s">
        <v>5226</v>
      </c>
      <c r="G2141" s="13" t="s">
        <v>1723</v>
      </c>
      <c r="H2141" s="29">
        <v>-10.575023</v>
      </c>
      <c r="I2141" s="29">
        <v>-66.812929</v>
      </c>
      <c r="J2141" s="13">
        <v>63.0</v>
      </c>
    </row>
    <row r="2142">
      <c r="A2142" s="13" t="s">
        <v>1718</v>
      </c>
      <c r="B2142" s="13" t="s">
        <v>4132</v>
      </c>
      <c r="C2142" s="13" t="s">
        <v>4505</v>
      </c>
      <c r="D2142" s="13" t="s">
        <v>4506</v>
      </c>
      <c r="E2142" s="13" t="s">
        <v>5334</v>
      </c>
      <c r="F2142" s="13" t="s">
        <v>5335</v>
      </c>
      <c r="G2142" s="13" t="s">
        <v>1723</v>
      </c>
      <c r="H2142" s="29">
        <v>-14.002073</v>
      </c>
      <c r="I2142" s="29">
        <v>-68.955079</v>
      </c>
      <c r="J2142" s="13">
        <v>15.0</v>
      </c>
    </row>
    <row r="2143">
      <c r="A2143" s="13" t="s">
        <v>1718</v>
      </c>
      <c r="B2143" s="13" t="s">
        <v>4132</v>
      </c>
      <c r="C2143" s="13" t="s">
        <v>4146</v>
      </c>
      <c r="D2143" s="13" t="s">
        <v>4984</v>
      </c>
      <c r="E2143" s="13" t="s">
        <v>5336</v>
      </c>
      <c r="F2143" s="13" t="s">
        <v>5337</v>
      </c>
      <c r="G2143" s="13" t="s">
        <v>3569</v>
      </c>
      <c r="H2143" s="29">
        <v>-15.096403</v>
      </c>
      <c r="I2143" s="29">
        <v>-69.036395</v>
      </c>
      <c r="J2143" s="13">
        <v>15.0</v>
      </c>
    </row>
    <row r="2144">
      <c r="A2144" s="13" t="s">
        <v>1718</v>
      </c>
      <c r="B2144" s="13" t="s">
        <v>4132</v>
      </c>
      <c r="C2144" s="13" t="s">
        <v>4505</v>
      </c>
      <c r="D2144" s="13" t="s">
        <v>5247</v>
      </c>
      <c r="E2144" s="13" t="s">
        <v>5338</v>
      </c>
      <c r="F2144" s="13" t="s">
        <v>5339</v>
      </c>
      <c r="G2144" s="13" t="s">
        <v>1723</v>
      </c>
      <c r="H2144" s="29">
        <v>-14.77682</v>
      </c>
      <c r="I2144" s="29">
        <v>-68.93021</v>
      </c>
      <c r="J2144" s="13">
        <v>15.0</v>
      </c>
    </row>
    <row r="2145">
      <c r="A2145" s="13" t="s">
        <v>1718</v>
      </c>
      <c r="B2145" s="13" t="s">
        <v>4132</v>
      </c>
      <c r="C2145" s="13" t="s">
        <v>4146</v>
      </c>
      <c r="D2145" s="13" t="s">
        <v>4984</v>
      </c>
      <c r="E2145" s="13" t="s">
        <v>5340</v>
      </c>
      <c r="F2145" s="13" t="s">
        <v>4984</v>
      </c>
      <c r="G2145" s="13" t="s">
        <v>1740</v>
      </c>
      <c r="H2145" s="29">
        <v>-15.126179</v>
      </c>
      <c r="I2145" s="29">
        <v>-69.003369</v>
      </c>
      <c r="J2145" s="13">
        <v>1.0</v>
      </c>
    </row>
    <row r="2146">
      <c r="A2146" s="13" t="s">
        <v>1718</v>
      </c>
      <c r="B2146" s="13" t="s">
        <v>4132</v>
      </c>
      <c r="C2146" s="13" t="s">
        <v>4505</v>
      </c>
      <c r="D2146" s="13" t="s">
        <v>4506</v>
      </c>
      <c r="E2146" s="13" t="s">
        <v>5341</v>
      </c>
      <c r="F2146" s="13" t="s">
        <v>5342</v>
      </c>
      <c r="G2146" s="13" t="s">
        <v>3569</v>
      </c>
      <c r="H2146" s="29">
        <v>-14.74016</v>
      </c>
      <c r="I2146" s="29">
        <v>-68.49142</v>
      </c>
      <c r="J2146" s="13">
        <v>15.0</v>
      </c>
    </row>
    <row r="2147">
      <c r="A2147" s="13" t="s">
        <v>1718</v>
      </c>
      <c r="B2147" s="13" t="s">
        <v>4132</v>
      </c>
      <c r="C2147" s="13" t="s">
        <v>4206</v>
      </c>
      <c r="D2147" s="13" t="s">
        <v>5226</v>
      </c>
      <c r="E2147" s="13" t="s">
        <v>5343</v>
      </c>
      <c r="F2147" s="13" t="s">
        <v>5344</v>
      </c>
      <c r="G2147" s="13" t="s">
        <v>1723</v>
      </c>
      <c r="H2147" s="29">
        <v>-15.31801</v>
      </c>
      <c r="I2147" s="29">
        <v>-68.32465</v>
      </c>
      <c r="J2147" s="13">
        <v>16.0</v>
      </c>
    </row>
    <row r="2148">
      <c r="A2148" s="13" t="s">
        <v>1718</v>
      </c>
      <c r="B2148" s="13" t="s">
        <v>4132</v>
      </c>
      <c r="C2148" s="13" t="s">
        <v>4206</v>
      </c>
      <c r="D2148" s="13" t="s">
        <v>4562</v>
      </c>
      <c r="E2148" s="13" t="s">
        <v>5345</v>
      </c>
      <c r="F2148" s="13" t="s">
        <v>5346</v>
      </c>
      <c r="G2148" s="13" t="s">
        <v>3569</v>
      </c>
      <c r="H2148" s="29">
        <v>-15.60981</v>
      </c>
      <c r="I2148" s="29">
        <v>-67.859442</v>
      </c>
      <c r="J2148" s="13">
        <v>16.0</v>
      </c>
    </row>
    <row r="2149">
      <c r="A2149" s="13" t="s">
        <v>1718</v>
      </c>
      <c r="B2149" s="13" t="s">
        <v>4132</v>
      </c>
      <c r="C2149" s="13" t="s">
        <v>4206</v>
      </c>
      <c r="D2149" s="13" t="s">
        <v>5226</v>
      </c>
      <c r="E2149" s="13" t="s">
        <v>5347</v>
      </c>
      <c r="F2149" s="13" t="s">
        <v>5348</v>
      </c>
      <c r="G2149" s="13" t="s">
        <v>1723</v>
      </c>
      <c r="H2149" s="29">
        <v>-15.3938</v>
      </c>
      <c r="I2149" s="29">
        <v>-68.22166</v>
      </c>
      <c r="J2149" s="13">
        <v>16.0</v>
      </c>
    </row>
    <row r="2150">
      <c r="A2150" s="13" t="s">
        <v>1718</v>
      </c>
      <c r="B2150" s="13" t="s">
        <v>4132</v>
      </c>
      <c r="C2150" s="13" t="s">
        <v>4172</v>
      </c>
      <c r="D2150" s="13" t="s">
        <v>5233</v>
      </c>
      <c r="E2150" s="13" t="s">
        <v>5349</v>
      </c>
      <c r="F2150" s="13" t="s">
        <v>5350</v>
      </c>
      <c r="G2150" s="13" t="s">
        <v>1723</v>
      </c>
      <c r="H2150" s="29">
        <v>-15.39834</v>
      </c>
      <c r="I2150" s="29">
        <v>-67.51301</v>
      </c>
      <c r="J2150" s="13">
        <v>16.0</v>
      </c>
    </row>
    <row r="2151">
      <c r="A2151" s="13" t="s">
        <v>1718</v>
      </c>
      <c r="B2151" s="13" t="s">
        <v>4132</v>
      </c>
      <c r="C2151" s="13" t="s">
        <v>4146</v>
      </c>
      <c r="D2151" s="13" t="s">
        <v>4147</v>
      </c>
      <c r="E2151" s="13" t="s">
        <v>5351</v>
      </c>
      <c r="F2151" s="13" t="s">
        <v>5352</v>
      </c>
      <c r="G2151" s="13" t="s">
        <v>1723</v>
      </c>
      <c r="H2151" s="29">
        <v>-15.20615</v>
      </c>
      <c r="I2151" s="29">
        <v>-68.68688</v>
      </c>
      <c r="J2151" s="13">
        <v>15.0</v>
      </c>
    </row>
    <row r="2152">
      <c r="A2152" s="13" t="s">
        <v>1718</v>
      </c>
      <c r="B2152" s="13" t="s">
        <v>4132</v>
      </c>
      <c r="C2152" s="13" t="s">
        <v>4294</v>
      </c>
      <c r="D2152" s="13" t="s">
        <v>5284</v>
      </c>
      <c r="E2152" s="13" t="s">
        <v>5353</v>
      </c>
      <c r="F2152" s="13" t="s">
        <v>5354</v>
      </c>
      <c r="G2152" s="13" t="s">
        <v>1723</v>
      </c>
      <c r="H2152" s="29">
        <v>-17.06216</v>
      </c>
      <c r="I2152" s="29">
        <v>-67.42189</v>
      </c>
      <c r="J2152" s="13">
        <v>18.0</v>
      </c>
    </row>
    <row r="2153">
      <c r="A2153" s="13" t="s">
        <v>1718</v>
      </c>
      <c r="B2153" s="13" t="s">
        <v>4132</v>
      </c>
      <c r="C2153" s="13" t="s">
        <v>4505</v>
      </c>
      <c r="D2153" s="13" t="s">
        <v>5247</v>
      </c>
      <c r="E2153" s="13" t="s">
        <v>5355</v>
      </c>
      <c r="F2153" s="13" t="s">
        <v>5356</v>
      </c>
      <c r="G2153" s="13" t="s">
        <v>1723</v>
      </c>
      <c r="H2153" s="29">
        <v>-14.79948</v>
      </c>
      <c r="I2153" s="29">
        <v>-68.97952</v>
      </c>
      <c r="J2153" s="13">
        <v>15.0</v>
      </c>
    </row>
    <row r="2154">
      <c r="A2154" s="13" t="s">
        <v>1718</v>
      </c>
      <c r="B2154" s="13" t="s">
        <v>4132</v>
      </c>
      <c r="C2154" s="13" t="s">
        <v>4505</v>
      </c>
      <c r="D2154" s="13" t="s">
        <v>5247</v>
      </c>
      <c r="E2154" s="13" t="s">
        <v>5357</v>
      </c>
      <c r="F2154" s="13" t="s">
        <v>5358</v>
      </c>
      <c r="G2154" s="13" t="s">
        <v>1723</v>
      </c>
      <c r="H2154" s="29">
        <v>-14.81951</v>
      </c>
      <c r="I2154" s="29">
        <v>-69.33424</v>
      </c>
      <c r="J2154" s="13">
        <v>15.0</v>
      </c>
    </row>
    <row r="2155">
      <c r="A2155" s="13" t="s">
        <v>1718</v>
      </c>
      <c r="B2155" s="13" t="s">
        <v>4132</v>
      </c>
      <c r="C2155" s="13" t="s">
        <v>4133</v>
      </c>
      <c r="D2155" s="13" t="s">
        <v>5223</v>
      </c>
      <c r="E2155" s="13" t="s">
        <v>5359</v>
      </c>
      <c r="F2155" s="13" t="s">
        <v>5360</v>
      </c>
      <c r="G2155" s="13" t="s">
        <v>1723</v>
      </c>
      <c r="H2155" s="29">
        <v>-16.673415</v>
      </c>
      <c r="I2155" s="29">
        <v>-68.135652</v>
      </c>
      <c r="J2155" s="13">
        <v>18.0</v>
      </c>
    </row>
    <row r="2156">
      <c r="A2156" s="13" t="s">
        <v>1718</v>
      </c>
      <c r="B2156" s="13" t="s">
        <v>4132</v>
      </c>
      <c r="C2156" s="13" t="s">
        <v>4221</v>
      </c>
      <c r="D2156" s="13" t="s">
        <v>5136</v>
      </c>
      <c r="E2156" s="13" t="s">
        <v>5361</v>
      </c>
      <c r="F2156" s="13" t="s">
        <v>5362</v>
      </c>
      <c r="G2156" s="13" t="s">
        <v>1723</v>
      </c>
      <c r="H2156" s="29">
        <v>-16.57151</v>
      </c>
      <c r="I2156" s="29">
        <v>-68.50755</v>
      </c>
      <c r="J2156" s="13">
        <v>14.0</v>
      </c>
    </row>
    <row r="2157">
      <c r="A2157" s="13" t="s">
        <v>1718</v>
      </c>
      <c r="B2157" s="13" t="s">
        <v>4132</v>
      </c>
      <c r="C2157" s="13" t="s">
        <v>4505</v>
      </c>
      <c r="D2157" s="13" t="s">
        <v>5247</v>
      </c>
      <c r="E2157" s="13" t="s">
        <v>5363</v>
      </c>
      <c r="F2157" s="13" t="s">
        <v>5364</v>
      </c>
      <c r="G2157" s="13" t="s">
        <v>1723</v>
      </c>
      <c r="H2157" s="29">
        <v>-15.06253</v>
      </c>
      <c r="I2157" s="29">
        <v>-69.27006</v>
      </c>
      <c r="J2157" s="13">
        <v>15.0</v>
      </c>
    </row>
    <row r="2158">
      <c r="A2158" s="13" t="s">
        <v>1718</v>
      </c>
      <c r="B2158" s="13" t="s">
        <v>4132</v>
      </c>
      <c r="C2158" s="13" t="s">
        <v>4133</v>
      </c>
      <c r="D2158" s="13" t="s">
        <v>5223</v>
      </c>
      <c r="E2158" s="13" t="s">
        <v>5365</v>
      </c>
      <c r="F2158" s="13" t="s">
        <v>5366</v>
      </c>
      <c r="G2158" s="13" t="s">
        <v>1723</v>
      </c>
      <c r="H2158" s="29">
        <v>-16.604685</v>
      </c>
      <c r="I2158" s="29">
        <v>-68.13997</v>
      </c>
      <c r="J2158" s="13">
        <v>18.0</v>
      </c>
    </row>
    <row r="2159">
      <c r="A2159" s="13" t="s">
        <v>1718</v>
      </c>
      <c r="B2159" s="13" t="s">
        <v>4132</v>
      </c>
      <c r="C2159" s="13" t="s">
        <v>4206</v>
      </c>
      <c r="D2159" s="13" t="s">
        <v>5226</v>
      </c>
      <c r="E2159" s="13" t="s">
        <v>5367</v>
      </c>
      <c r="F2159" s="13" t="s">
        <v>5368</v>
      </c>
      <c r="G2159" s="13" t="s">
        <v>1723</v>
      </c>
      <c r="H2159" s="29">
        <v>-15.3626</v>
      </c>
      <c r="I2159" s="29">
        <v>-68.1724</v>
      </c>
      <c r="J2159" s="13">
        <v>16.0</v>
      </c>
    </row>
    <row r="2160">
      <c r="A2160" s="13" t="s">
        <v>1718</v>
      </c>
      <c r="B2160" s="13" t="s">
        <v>4132</v>
      </c>
      <c r="C2160" s="13" t="s">
        <v>4133</v>
      </c>
      <c r="D2160" s="13" t="s">
        <v>2469</v>
      </c>
      <c r="E2160" s="13" t="s">
        <v>5369</v>
      </c>
      <c r="F2160" s="13" t="s">
        <v>2469</v>
      </c>
      <c r="G2160" s="13" t="s">
        <v>1723</v>
      </c>
      <c r="H2160" s="29">
        <v>-16.51679</v>
      </c>
      <c r="I2160" s="29">
        <v>-68.21643</v>
      </c>
      <c r="J2160" s="13">
        <v>11.0</v>
      </c>
    </row>
    <row r="2161">
      <c r="A2161" s="13" t="s">
        <v>1718</v>
      </c>
      <c r="B2161" s="13" t="s">
        <v>4132</v>
      </c>
      <c r="C2161" s="13" t="s">
        <v>4172</v>
      </c>
      <c r="D2161" s="13" t="s">
        <v>5233</v>
      </c>
      <c r="E2161" s="13" t="s">
        <v>5370</v>
      </c>
      <c r="F2161" s="13" t="s">
        <v>5371</v>
      </c>
      <c r="G2161" s="13" t="s">
        <v>1723</v>
      </c>
      <c r="H2161" s="29">
        <v>-15.59628</v>
      </c>
      <c r="I2161" s="29">
        <v>-67.38728</v>
      </c>
      <c r="J2161" s="13">
        <v>16.0</v>
      </c>
    </row>
    <row r="2162">
      <c r="A2162" s="13" t="s">
        <v>1718</v>
      </c>
      <c r="B2162" s="13" t="s">
        <v>4132</v>
      </c>
      <c r="C2162" s="13" t="s">
        <v>4172</v>
      </c>
      <c r="D2162" s="13" t="s">
        <v>5233</v>
      </c>
      <c r="E2162" s="13" t="s">
        <v>5372</v>
      </c>
      <c r="F2162" s="13" t="s">
        <v>5373</v>
      </c>
      <c r="G2162" s="13" t="s">
        <v>1723</v>
      </c>
      <c r="H2162" s="29">
        <v>-15.609614</v>
      </c>
      <c r="I2162" s="29">
        <v>-67.247881</v>
      </c>
      <c r="J2162" s="13">
        <v>16.0</v>
      </c>
    </row>
    <row r="2163">
      <c r="A2163" s="13" t="s">
        <v>1718</v>
      </c>
      <c r="B2163" s="13" t="s">
        <v>4132</v>
      </c>
      <c r="C2163" s="13" t="s">
        <v>4172</v>
      </c>
      <c r="D2163" s="13" t="s">
        <v>4172</v>
      </c>
      <c r="E2163" s="13" t="s">
        <v>5374</v>
      </c>
      <c r="F2163" s="13" t="s">
        <v>5375</v>
      </c>
      <c r="G2163" s="13" t="s">
        <v>1723</v>
      </c>
      <c r="H2163" s="29">
        <v>-15.68291</v>
      </c>
      <c r="I2163" s="29">
        <v>-67.6039</v>
      </c>
      <c r="J2163" s="13">
        <v>16.0</v>
      </c>
    </row>
    <row r="2164">
      <c r="A2164" s="13" t="s">
        <v>1718</v>
      </c>
      <c r="B2164" s="13" t="s">
        <v>4132</v>
      </c>
      <c r="C2164" s="13" t="s">
        <v>4172</v>
      </c>
      <c r="D2164" s="13" t="s">
        <v>5233</v>
      </c>
      <c r="E2164" s="13" t="s">
        <v>5376</v>
      </c>
      <c r="F2164" s="13" t="s">
        <v>5377</v>
      </c>
      <c r="G2164" s="13" t="s">
        <v>1723</v>
      </c>
      <c r="H2164" s="29">
        <v>-15.588799</v>
      </c>
      <c r="I2164" s="29">
        <v>-67.306659</v>
      </c>
      <c r="J2164" s="13">
        <v>16.0</v>
      </c>
    </row>
    <row r="2165">
      <c r="A2165" s="13" t="s">
        <v>1718</v>
      </c>
      <c r="B2165" s="13" t="s">
        <v>4132</v>
      </c>
      <c r="C2165" s="13" t="s">
        <v>4146</v>
      </c>
      <c r="D2165" s="13" t="s">
        <v>4147</v>
      </c>
      <c r="E2165" s="13" t="s">
        <v>5378</v>
      </c>
      <c r="F2165" s="13" t="s">
        <v>5379</v>
      </c>
      <c r="G2165" s="13" t="s">
        <v>1740</v>
      </c>
      <c r="H2165" s="29">
        <v>-15.15483</v>
      </c>
      <c r="I2165" s="29">
        <v>-69.010221</v>
      </c>
      <c r="J2165" s="13">
        <v>1.0</v>
      </c>
    </row>
    <row r="2166">
      <c r="A2166" s="13" t="s">
        <v>1718</v>
      </c>
      <c r="B2166" s="13" t="s">
        <v>4132</v>
      </c>
      <c r="C2166" s="13" t="s">
        <v>4159</v>
      </c>
      <c r="D2166" s="13" t="s">
        <v>4182</v>
      </c>
      <c r="E2166" s="13" t="s">
        <v>5380</v>
      </c>
      <c r="F2166" s="13" t="s">
        <v>5381</v>
      </c>
      <c r="G2166" s="13" t="s">
        <v>1723</v>
      </c>
      <c r="H2166" s="29">
        <v>-17.384031</v>
      </c>
      <c r="I2166" s="29">
        <v>-67.728698</v>
      </c>
      <c r="J2166" s="13">
        <v>18.0</v>
      </c>
    </row>
    <row r="2167">
      <c r="A2167" s="13" t="s">
        <v>1718</v>
      </c>
      <c r="B2167" s="13" t="s">
        <v>4132</v>
      </c>
      <c r="C2167" s="13" t="s">
        <v>4163</v>
      </c>
      <c r="D2167" s="13" t="s">
        <v>4164</v>
      </c>
      <c r="E2167" s="13" t="s">
        <v>5382</v>
      </c>
      <c r="F2167" s="13" t="s">
        <v>5383</v>
      </c>
      <c r="G2167" s="13" t="s">
        <v>1723</v>
      </c>
      <c r="H2167" s="29">
        <v>-17.140762</v>
      </c>
      <c r="I2167" s="29">
        <v>-68.647418</v>
      </c>
      <c r="J2167" s="13">
        <v>19.0</v>
      </c>
    </row>
    <row r="2168">
      <c r="A2168" s="13" t="s">
        <v>1718</v>
      </c>
      <c r="B2168" s="13" t="s">
        <v>4132</v>
      </c>
      <c r="C2168" s="13" t="s">
        <v>4133</v>
      </c>
      <c r="D2168" s="13" t="s">
        <v>2469</v>
      </c>
      <c r="E2168" s="13" t="s">
        <v>5384</v>
      </c>
      <c r="F2168" s="13" t="s">
        <v>2469</v>
      </c>
      <c r="G2168" s="13" t="s">
        <v>1723</v>
      </c>
      <c r="H2168" s="29">
        <v>-16.581027</v>
      </c>
      <c r="I2168" s="29">
        <v>-68.179274</v>
      </c>
      <c r="J2168" s="13">
        <v>12.0</v>
      </c>
    </row>
    <row r="2169">
      <c r="A2169" s="13" t="s">
        <v>1718</v>
      </c>
      <c r="B2169" s="13" t="s">
        <v>4132</v>
      </c>
      <c r="C2169" s="13" t="s">
        <v>4138</v>
      </c>
      <c r="D2169" s="13" t="s">
        <v>4139</v>
      </c>
      <c r="E2169" s="13" t="s">
        <v>5385</v>
      </c>
      <c r="F2169" s="13" t="s">
        <v>4604</v>
      </c>
      <c r="G2169" s="13" t="s">
        <v>1723</v>
      </c>
      <c r="H2169" s="29">
        <v>-16.570551</v>
      </c>
      <c r="I2169" s="29">
        <v>-68.249015</v>
      </c>
      <c r="J2169" s="13">
        <v>19.0</v>
      </c>
    </row>
    <row r="2170">
      <c r="A2170" s="13" t="s">
        <v>1718</v>
      </c>
      <c r="B2170" s="13" t="s">
        <v>4132</v>
      </c>
      <c r="C2170" s="13" t="s">
        <v>4133</v>
      </c>
      <c r="D2170" s="13" t="s">
        <v>4134</v>
      </c>
      <c r="E2170" s="13" t="s">
        <v>5386</v>
      </c>
      <c r="F2170" s="13" t="s">
        <v>4134</v>
      </c>
      <c r="G2170" s="13" t="s">
        <v>1723</v>
      </c>
      <c r="H2170" s="29">
        <v>-16.494317</v>
      </c>
      <c r="I2170" s="29">
        <v>-68.143991</v>
      </c>
      <c r="J2170" s="13">
        <v>8.0</v>
      </c>
    </row>
    <row r="2171">
      <c r="A2171" s="13" t="s">
        <v>1718</v>
      </c>
      <c r="B2171" s="13" t="s">
        <v>4132</v>
      </c>
      <c r="C2171" s="13" t="s">
        <v>4133</v>
      </c>
      <c r="D2171" s="13" t="s">
        <v>2469</v>
      </c>
      <c r="E2171" s="13" t="s">
        <v>5387</v>
      </c>
      <c r="F2171" s="13" t="s">
        <v>2469</v>
      </c>
      <c r="G2171" s="13" t="s">
        <v>1723</v>
      </c>
      <c r="H2171" s="29">
        <v>-16.487492</v>
      </c>
      <c r="I2171" s="29">
        <v>-68.257431</v>
      </c>
      <c r="J2171" s="13">
        <v>13.0</v>
      </c>
    </row>
    <row r="2172">
      <c r="A2172" s="13" t="s">
        <v>1718</v>
      </c>
      <c r="B2172" s="13" t="s">
        <v>4132</v>
      </c>
      <c r="C2172" s="13" t="s">
        <v>4133</v>
      </c>
      <c r="D2172" s="13" t="s">
        <v>4134</v>
      </c>
      <c r="E2172" s="13" t="s">
        <v>5388</v>
      </c>
      <c r="F2172" s="13" t="s">
        <v>4134</v>
      </c>
      <c r="G2172" s="13" t="s">
        <v>1723</v>
      </c>
      <c r="H2172" s="29">
        <v>-16.48865</v>
      </c>
      <c r="I2172" s="29">
        <v>-68.164216</v>
      </c>
      <c r="J2172" s="13">
        <v>9.0</v>
      </c>
    </row>
    <row r="2173">
      <c r="A2173" s="13" t="s">
        <v>1718</v>
      </c>
      <c r="B2173" s="13" t="s">
        <v>4132</v>
      </c>
      <c r="C2173" s="13" t="s">
        <v>4133</v>
      </c>
      <c r="D2173" s="13" t="s">
        <v>2469</v>
      </c>
      <c r="E2173" s="13" t="s">
        <v>5389</v>
      </c>
      <c r="F2173" s="13" t="s">
        <v>2469</v>
      </c>
      <c r="G2173" s="13" t="s">
        <v>1723</v>
      </c>
      <c r="H2173" s="29">
        <v>-16.570876</v>
      </c>
      <c r="I2173" s="29">
        <v>-68.207389</v>
      </c>
      <c r="J2173" s="13">
        <v>12.0</v>
      </c>
    </row>
    <row r="2174">
      <c r="A2174" s="13" t="s">
        <v>1718</v>
      </c>
      <c r="B2174" s="13" t="s">
        <v>4132</v>
      </c>
      <c r="C2174" s="13" t="s">
        <v>4133</v>
      </c>
      <c r="D2174" s="13" t="s">
        <v>4134</v>
      </c>
      <c r="E2174" s="13" t="s">
        <v>5390</v>
      </c>
      <c r="F2174" s="13" t="s">
        <v>4134</v>
      </c>
      <c r="G2174" s="13" t="s">
        <v>1723</v>
      </c>
      <c r="H2174" s="29">
        <v>-16.525959</v>
      </c>
      <c r="I2174" s="29">
        <v>-68.145258</v>
      </c>
      <c r="J2174" s="13">
        <v>8.0</v>
      </c>
    </row>
    <row r="2175">
      <c r="A2175" s="13" t="s">
        <v>1718</v>
      </c>
      <c r="B2175" s="13" t="s">
        <v>4132</v>
      </c>
      <c r="C2175" s="13" t="s">
        <v>4138</v>
      </c>
      <c r="D2175" s="13" t="s">
        <v>4345</v>
      </c>
      <c r="E2175" s="13" t="s">
        <v>5391</v>
      </c>
      <c r="F2175" s="13" t="s">
        <v>1726</v>
      </c>
      <c r="G2175" s="13" t="s">
        <v>1723</v>
      </c>
      <c r="H2175" s="29">
        <v>-10.82369</v>
      </c>
      <c r="I2175" s="29">
        <v>-65.36181</v>
      </c>
      <c r="J2175" s="13">
        <v>61.0</v>
      </c>
    </row>
    <row r="2176">
      <c r="A2176" s="13" t="s">
        <v>1718</v>
      </c>
      <c r="B2176" s="13" t="s">
        <v>4132</v>
      </c>
      <c r="C2176" s="13" t="s">
        <v>4133</v>
      </c>
      <c r="D2176" s="13" t="s">
        <v>2469</v>
      </c>
      <c r="E2176" s="13" t="s">
        <v>5392</v>
      </c>
      <c r="F2176" s="13" t="s">
        <v>2469</v>
      </c>
      <c r="G2176" s="13" t="s">
        <v>1723</v>
      </c>
      <c r="H2176" s="29">
        <v>-16.52415</v>
      </c>
      <c r="I2176" s="29">
        <v>-68.20364</v>
      </c>
      <c r="J2176" s="13">
        <v>11.0</v>
      </c>
    </row>
    <row r="2177">
      <c r="A2177" s="13" t="s">
        <v>1718</v>
      </c>
      <c r="B2177" s="13" t="s">
        <v>4132</v>
      </c>
      <c r="C2177" s="13" t="s">
        <v>4294</v>
      </c>
      <c r="D2177" s="13" t="s">
        <v>4295</v>
      </c>
      <c r="E2177" s="13" t="s">
        <v>5393</v>
      </c>
      <c r="F2177" s="13" t="s">
        <v>5394</v>
      </c>
      <c r="G2177" s="13" t="s">
        <v>1723</v>
      </c>
      <c r="H2177" s="29">
        <v>-17.133832</v>
      </c>
      <c r="I2177" s="29">
        <v>-67.686705</v>
      </c>
      <c r="J2177" s="13">
        <v>18.0</v>
      </c>
    </row>
    <row r="2178">
      <c r="A2178" s="13" t="s">
        <v>1718</v>
      </c>
      <c r="B2178" s="13" t="s">
        <v>4132</v>
      </c>
      <c r="C2178" s="13" t="s">
        <v>4505</v>
      </c>
      <c r="D2178" s="13" t="s">
        <v>5247</v>
      </c>
      <c r="E2178" s="13" t="s">
        <v>5395</v>
      </c>
      <c r="F2178" s="13" t="s">
        <v>5396</v>
      </c>
      <c r="G2178" s="13" t="s">
        <v>1723</v>
      </c>
      <c r="H2178" s="29">
        <v>-14.879055</v>
      </c>
      <c r="I2178" s="29">
        <v>-69.288245</v>
      </c>
      <c r="J2178" s="13">
        <v>15.0</v>
      </c>
    </row>
    <row r="2179">
      <c r="A2179" s="13" t="s">
        <v>1718</v>
      </c>
      <c r="B2179" s="13" t="s">
        <v>4132</v>
      </c>
      <c r="C2179" s="13" t="s">
        <v>4419</v>
      </c>
      <c r="D2179" s="13" t="s">
        <v>4420</v>
      </c>
      <c r="E2179" s="13" t="s">
        <v>5397</v>
      </c>
      <c r="F2179" s="13" t="s">
        <v>5398</v>
      </c>
      <c r="G2179" s="13" t="s">
        <v>1723</v>
      </c>
      <c r="H2179" s="29">
        <v>-17.56286</v>
      </c>
      <c r="I2179" s="29">
        <v>-67.831093</v>
      </c>
      <c r="J2179" s="13">
        <v>18.0</v>
      </c>
    </row>
    <row r="2180">
      <c r="A2180" s="13" t="s">
        <v>1718</v>
      </c>
      <c r="B2180" s="13" t="s">
        <v>4132</v>
      </c>
      <c r="C2180" s="13" t="s">
        <v>4294</v>
      </c>
      <c r="D2180" s="13" t="s">
        <v>4413</v>
      </c>
      <c r="E2180" s="13" t="s">
        <v>5399</v>
      </c>
      <c r="F2180" s="13" t="s">
        <v>5400</v>
      </c>
      <c r="G2180" s="13" t="s">
        <v>1723</v>
      </c>
      <c r="H2180" s="29">
        <v>-16.831879</v>
      </c>
      <c r="I2180" s="29">
        <v>-67.577058</v>
      </c>
      <c r="J2180" s="13">
        <v>18.0</v>
      </c>
    </row>
    <row r="2181">
      <c r="A2181" s="13" t="s">
        <v>1718</v>
      </c>
      <c r="B2181" s="13" t="s">
        <v>4132</v>
      </c>
      <c r="C2181" s="13" t="s">
        <v>4133</v>
      </c>
      <c r="D2181" s="13" t="s">
        <v>4134</v>
      </c>
      <c r="E2181" s="13" t="s">
        <v>5401</v>
      </c>
      <c r="F2181" s="13" t="s">
        <v>4134</v>
      </c>
      <c r="G2181" s="13" t="s">
        <v>1723</v>
      </c>
      <c r="H2181" s="29">
        <v>-16.513737</v>
      </c>
      <c r="I2181" s="29">
        <v>-68.149387</v>
      </c>
      <c r="J2181" s="13">
        <v>8.0</v>
      </c>
    </row>
    <row r="2182">
      <c r="A2182" s="13" t="s">
        <v>1718</v>
      </c>
      <c r="B2182" s="13" t="s">
        <v>4132</v>
      </c>
      <c r="C2182" s="13" t="s">
        <v>4138</v>
      </c>
      <c r="D2182" s="13" t="s">
        <v>4139</v>
      </c>
      <c r="E2182" s="13" t="s">
        <v>5402</v>
      </c>
      <c r="F2182" s="13" t="s">
        <v>5403</v>
      </c>
      <c r="G2182" s="13" t="s">
        <v>1723</v>
      </c>
      <c r="H2182" s="29">
        <v>-18.43586</v>
      </c>
      <c r="I2182" s="29">
        <v>-67.46616</v>
      </c>
      <c r="J2182" s="13">
        <v>32.0</v>
      </c>
    </row>
    <row r="2183">
      <c r="A2183" s="13" t="s">
        <v>1718</v>
      </c>
      <c r="B2183" s="13" t="s">
        <v>4132</v>
      </c>
      <c r="C2183" s="13" t="s">
        <v>4172</v>
      </c>
      <c r="D2183" s="13" t="s">
        <v>5233</v>
      </c>
      <c r="E2183" s="13" t="s">
        <v>5404</v>
      </c>
      <c r="F2183" s="13" t="s">
        <v>5405</v>
      </c>
      <c r="G2183" s="13" t="s">
        <v>1723</v>
      </c>
      <c r="H2183" s="29">
        <v>-15.555006</v>
      </c>
      <c r="I2183" s="29">
        <v>-67.444355</v>
      </c>
      <c r="J2183" s="13">
        <v>16.0</v>
      </c>
    </row>
    <row r="2184">
      <c r="A2184" s="13" t="s">
        <v>1718</v>
      </c>
      <c r="B2184" s="13" t="s">
        <v>4132</v>
      </c>
      <c r="C2184" s="13" t="s">
        <v>4133</v>
      </c>
      <c r="D2184" s="13" t="s">
        <v>4134</v>
      </c>
      <c r="E2184" s="13" t="s">
        <v>5406</v>
      </c>
      <c r="F2184" s="13" t="s">
        <v>4134</v>
      </c>
      <c r="G2184" s="13" t="s">
        <v>1723</v>
      </c>
      <c r="H2184" s="29">
        <v>-16.54382</v>
      </c>
      <c r="I2184" s="29">
        <v>-68.04996</v>
      </c>
      <c r="J2184" s="13">
        <v>7.0</v>
      </c>
    </row>
    <row r="2185">
      <c r="A2185" s="13" t="s">
        <v>1718</v>
      </c>
      <c r="B2185" s="13" t="s">
        <v>4132</v>
      </c>
      <c r="C2185" s="13" t="s">
        <v>4133</v>
      </c>
      <c r="D2185" s="13" t="s">
        <v>4134</v>
      </c>
      <c r="E2185" s="13" t="s">
        <v>5407</v>
      </c>
      <c r="F2185" s="13" t="s">
        <v>4134</v>
      </c>
      <c r="G2185" s="13" t="s">
        <v>1723</v>
      </c>
      <c r="H2185" s="29">
        <v>-16.488319</v>
      </c>
      <c r="I2185" s="29">
        <v>-68.127576</v>
      </c>
      <c r="J2185" s="13">
        <v>6.0</v>
      </c>
    </row>
    <row r="2186">
      <c r="A2186" s="13" t="s">
        <v>1718</v>
      </c>
      <c r="B2186" s="13" t="s">
        <v>4132</v>
      </c>
      <c r="C2186" s="13" t="s">
        <v>4419</v>
      </c>
      <c r="D2186" s="13" t="s">
        <v>4420</v>
      </c>
      <c r="E2186" s="13" t="s">
        <v>5408</v>
      </c>
      <c r="F2186" s="13" t="s">
        <v>5409</v>
      </c>
      <c r="G2186" s="13" t="s">
        <v>1723</v>
      </c>
      <c r="H2186" s="29">
        <v>-21.540741</v>
      </c>
      <c r="I2186" s="29">
        <v>-64.749484</v>
      </c>
      <c r="J2186" s="13">
        <v>41.0</v>
      </c>
    </row>
    <row r="2187">
      <c r="A2187" s="13" t="s">
        <v>1718</v>
      </c>
      <c r="B2187" s="13" t="s">
        <v>4132</v>
      </c>
      <c r="C2187" s="13" t="s">
        <v>4133</v>
      </c>
      <c r="D2187" s="13" t="s">
        <v>4134</v>
      </c>
      <c r="E2187" s="13" t="s">
        <v>5410</v>
      </c>
      <c r="F2187" s="13" t="s">
        <v>4134</v>
      </c>
      <c r="G2187" s="13" t="s">
        <v>1723</v>
      </c>
      <c r="H2187" s="29">
        <v>-16.540498</v>
      </c>
      <c r="I2187" s="29">
        <v>-68.05405</v>
      </c>
      <c r="J2187" s="13">
        <v>7.0</v>
      </c>
    </row>
    <row r="2188">
      <c r="A2188" s="13" t="s">
        <v>1718</v>
      </c>
      <c r="B2188" s="13" t="s">
        <v>4132</v>
      </c>
      <c r="C2188" s="13" t="s">
        <v>4221</v>
      </c>
      <c r="D2188" s="13" t="s">
        <v>4268</v>
      </c>
      <c r="E2188" s="13" t="s">
        <v>5411</v>
      </c>
      <c r="F2188" s="13" t="s">
        <v>5412</v>
      </c>
      <c r="G2188" s="13" t="s">
        <v>1723</v>
      </c>
      <c r="H2188" s="29">
        <v>-16.334456</v>
      </c>
      <c r="I2188" s="29">
        <v>-68.412686</v>
      </c>
      <c r="J2188" s="13">
        <v>14.0</v>
      </c>
    </row>
    <row r="2189">
      <c r="A2189" s="13" t="s">
        <v>1718</v>
      </c>
      <c r="B2189" s="13" t="s">
        <v>4132</v>
      </c>
      <c r="C2189" s="13" t="s">
        <v>4133</v>
      </c>
      <c r="D2189" s="13" t="s">
        <v>2469</v>
      </c>
      <c r="E2189" s="13" t="s">
        <v>5413</v>
      </c>
      <c r="F2189" s="13" t="s">
        <v>2469</v>
      </c>
      <c r="G2189" s="13" t="s">
        <v>1723</v>
      </c>
      <c r="H2189" s="29">
        <v>-16.602365</v>
      </c>
      <c r="I2189" s="29">
        <v>-68.198615</v>
      </c>
      <c r="J2189" s="13">
        <v>12.0</v>
      </c>
    </row>
    <row r="2190">
      <c r="A2190" s="13" t="s">
        <v>1718</v>
      </c>
      <c r="B2190" s="13" t="s">
        <v>4132</v>
      </c>
      <c r="C2190" s="13" t="s">
        <v>4221</v>
      </c>
      <c r="D2190" s="13" t="s">
        <v>4222</v>
      </c>
      <c r="E2190" s="13" t="s">
        <v>5414</v>
      </c>
      <c r="F2190" s="13" t="s">
        <v>5415</v>
      </c>
      <c r="G2190" s="13" t="s">
        <v>1723</v>
      </c>
      <c r="H2190" s="29">
        <v>-16.342017</v>
      </c>
      <c r="I2190" s="29">
        <v>-68.513242</v>
      </c>
      <c r="J2190" s="13">
        <v>14.0</v>
      </c>
    </row>
    <row r="2191">
      <c r="A2191" s="13" t="s">
        <v>1718</v>
      </c>
      <c r="B2191" s="13" t="s">
        <v>4132</v>
      </c>
      <c r="C2191" s="13" t="s">
        <v>4221</v>
      </c>
      <c r="D2191" s="13" t="s">
        <v>5136</v>
      </c>
      <c r="E2191" s="13" t="s">
        <v>5416</v>
      </c>
      <c r="F2191" s="13" t="s">
        <v>5417</v>
      </c>
      <c r="G2191" s="13" t="s">
        <v>1723</v>
      </c>
      <c r="H2191" s="29">
        <v>-16.63638</v>
      </c>
      <c r="I2191" s="29">
        <v>-68.576619</v>
      </c>
      <c r="J2191" s="13">
        <v>14.0</v>
      </c>
    </row>
    <row r="2192">
      <c r="A2192" s="13" t="s">
        <v>1718</v>
      </c>
      <c r="B2192" s="13" t="s">
        <v>4132</v>
      </c>
      <c r="C2192" s="13" t="s">
        <v>4133</v>
      </c>
      <c r="D2192" s="13" t="s">
        <v>2469</v>
      </c>
      <c r="E2192" s="13" t="s">
        <v>5418</v>
      </c>
      <c r="F2192" s="13" t="s">
        <v>2469</v>
      </c>
      <c r="G2192" s="13" t="s">
        <v>1723</v>
      </c>
      <c r="H2192" s="29">
        <v>-16.502075</v>
      </c>
      <c r="I2192" s="29">
        <v>-68.201748</v>
      </c>
      <c r="J2192" s="13">
        <v>10.0</v>
      </c>
    </row>
    <row r="2193">
      <c r="A2193" s="13" t="s">
        <v>1718</v>
      </c>
      <c r="B2193" s="13" t="s">
        <v>4132</v>
      </c>
      <c r="C2193" s="13" t="s">
        <v>4133</v>
      </c>
      <c r="D2193" s="13" t="s">
        <v>4134</v>
      </c>
      <c r="E2193" s="13" t="s">
        <v>5419</v>
      </c>
      <c r="F2193" s="13" t="s">
        <v>4134</v>
      </c>
      <c r="G2193" s="13" t="s">
        <v>1723</v>
      </c>
      <c r="H2193" s="29">
        <v>-16.4982</v>
      </c>
      <c r="I2193" s="29">
        <v>-68.13042</v>
      </c>
      <c r="J2193" s="13">
        <v>9.0</v>
      </c>
    </row>
    <row r="2194">
      <c r="A2194" s="13" t="s">
        <v>1718</v>
      </c>
      <c r="B2194" s="13" t="s">
        <v>4132</v>
      </c>
      <c r="C2194" s="13" t="s">
        <v>4206</v>
      </c>
      <c r="D2194" s="13" t="s">
        <v>4562</v>
      </c>
      <c r="E2194" s="13" t="s">
        <v>5420</v>
      </c>
      <c r="F2194" s="13" t="s">
        <v>5421</v>
      </c>
      <c r="G2194" s="13" t="s">
        <v>1740</v>
      </c>
      <c r="H2194" s="29">
        <v>-15.426199</v>
      </c>
      <c r="I2194" s="29">
        <v>-67.965475</v>
      </c>
      <c r="J2194" s="13">
        <v>1.0</v>
      </c>
    </row>
    <row r="2195">
      <c r="A2195" s="13" t="s">
        <v>1718</v>
      </c>
      <c r="B2195" s="13" t="s">
        <v>4132</v>
      </c>
      <c r="C2195" s="13" t="s">
        <v>4159</v>
      </c>
      <c r="D2195" s="13" t="s">
        <v>4214</v>
      </c>
      <c r="E2195" s="13" t="s">
        <v>5422</v>
      </c>
      <c r="F2195" s="13" t="s">
        <v>5423</v>
      </c>
      <c r="G2195" s="13" t="s">
        <v>1723</v>
      </c>
      <c r="H2195" s="29">
        <v>-17.425513</v>
      </c>
      <c r="I2195" s="29">
        <v>-68.110557</v>
      </c>
      <c r="J2195" s="13">
        <v>18.0</v>
      </c>
    </row>
    <row r="2196">
      <c r="A2196" s="13" t="s">
        <v>1718</v>
      </c>
      <c r="B2196" s="13" t="s">
        <v>4132</v>
      </c>
      <c r="C2196" s="13" t="s">
        <v>4133</v>
      </c>
      <c r="D2196" s="13" t="s">
        <v>4134</v>
      </c>
      <c r="E2196" s="13" t="s">
        <v>5424</v>
      </c>
      <c r="F2196" s="13" t="s">
        <v>4134</v>
      </c>
      <c r="G2196" s="13" t="s">
        <v>1723</v>
      </c>
      <c r="H2196" s="29">
        <v>-16.538391</v>
      </c>
      <c r="I2196" s="29">
        <v>-68.078172</v>
      </c>
      <c r="J2196" s="13">
        <v>7.0</v>
      </c>
    </row>
    <row r="2197">
      <c r="A2197" s="13" t="s">
        <v>1718</v>
      </c>
      <c r="B2197" s="13" t="s">
        <v>4132</v>
      </c>
      <c r="C2197" s="13" t="s">
        <v>4419</v>
      </c>
      <c r="D2197" s="13" t="s">
        <v>4743</v>
      </c>
      <c r="E2197" s="13" t="s">
        <v>5425</v>
      </c>
      <c r="F2197" s="13" t="s">
        <v>4743</v>
      </c>
      <c r="G2197" s="13" t="s">
        <v>1723</v>
      </c>
      <c r="H2197" s="29">
        <v>-17.5833</v>
      </c>
      <c r="I2197" s="29">
        <v>-68.212468</v>
      </c>
      <c r="J2197" s="13">
        <v>18.0</v>
      </c>
    </row>
    <row r="2198">
      <c r="A2198" s="13" t="s">
        <v>1718</v>
      </c>
      <c r="B2198" s="13" t="s">
        <v>4132</v>
      </c>
      <c r="C2198" s="13" t="s">
        <v>4175</v>
      </c>
      <c r="D2198" s="13" t="s">
        <v>4176</v>
      </c>
      <c r="E2198" s="13" t="s">
        <v>5426</v>
      </c>
      <c r="F2198" s="13" t="s">
        <v>5427</v>
      </c>
      <c r="G2198" s="13" t="s">
        <v>1723</v>
      </c>
      <c r="H2198" s="29">
        <v>-15.995268</v>
      </c>
      <c r="I2198" s="29">
        <v>-69.187982</v>
      </c>
      <c r="J2198" s="13">
        <v>14.0</v>
      </c>
    </row>
    <row r="2199">
      <c r="A2199" s="13" t="s">
        <v>1718</v>
      </c>
      <c r="B2199" s="13" t="s">
        <v>4132</v>
      </c>
      <c r="C2199" s="13" t="s">
        <v>4163</v>
      </c>
      <c r="D2199" s="13" t="s">
        <v>4187</v>
      </c>
      <c r="E2199" s="13" t="s">
        <v>5428</v>
      </c>
      <c r="F2199" s="13" t="s">
        <v>5429</v>
      </c>
      <c r="G2199" s="13" t="s">
        <v>1723</v>
      </c>
      <c r="H2199" s="29">
        <v>-17.358002</v>
      </c>
      <c r="I2199" s="29">
        <v>-69.030507</v>
      </c>
      <c r="J2199" s="13">
        <v>19.0</v>
      </c>
    </row>
    <row r="2200">
      <c r="A2200" s="13" t="s">
        <v>1718</v>
      </c>
      <c r="B2200" s="13" t="s">
        <v>4132</v>
      </c>
      <c r="C2200" s="13" t="s">
        <v>4159</v>
      </c>
      <c r="D2200" s="13" t="s">
        <v>4758</v>
      </c>
      <c r="E2200" s="13" t="s">
        <v>5430</v>
      </c>
      <c r="F2200" s="13" t="s">
        <v>5431</v>
      </c>
      <c r="G2200" s="13" t="s">
        <v>1723</v>
      </c>
      <c r="H2200" s="29">
        <v>-17.178419</v>
      </c>
      <c r="I2200" s="29">
        <v>-67.877756</v>
      </c>
      <c r="J2200" s="13">
        <v>18.0</v>
      </c>
    </row>
    <row r="2201">
      <c r="A2201" s="13" t="s">
        <v>1718</v>
      </c>
      <c r="B2201" s="13" t="s">
        <v>4132</v>
      </c>
      <c r="C2201" s="13" t="s">
        <v>4141</v>
      </c>
      <c r="D2201" s="13" t="s">
        <v>4151</v>
      </c>
      <c r="E2201" s="13" t="s">
        <v>5432</v>
      </c>
      <c r="F2201" s="13" t="s">
        <v>5433</v>
      </c>
      <c r="G2201" s="13" t="s">
        <v>3569</v>
      </c>
      <c r="H2201" s="29">
        <v>-16.4439</v>
      </c>
      <c r="I2201" s="29">
        <v>-67.4781</v>
      </c>
      <c r="J2201" s="13">
        <v>17.0</v>
      </c>
    </row>
    <row r="2202">
      <c r="A2202" s="13" t="s">
        <v>1718</v>
      </c>
      <c r="B2202" s="13" t="s">
        <v>4132</v>
      </c>
      <c r="C2202" s="13" t="s">
        <v>4419</v>
      </c>
      <c r="D2202" s="13" t="s">
        <v>4420</v>
      </c>
      <c r="E2202" s="13" t="s">
        <v>5434</v>
      </c>
      <c r="F2202" s="13" t="s">
        <v>5435</v>
      </c>
      <c r="G2202" s="13" t="s">
        <v>1723</v>
      </c>
      <c r="H2202" s="29">
        <v>-17.63448</v>
      </c>
      <c r="I2202" s="29">
        <v>-67.880662</v>
      </c>
      <c r="J2202" s="13">
        <v>18.0</v>
      </c>
    </row>
    <row r="2203">
      <c r="A2203" s="13" t="s">
        <v>1718</v>
      </c>
      <c r="B2203" s="13" t="s">
        <v>4132</v>
      </c>
      <c r="C2203" s="13" t="s">
        <v>4221</v>
      </c>
      <c r="D2203" s="13" t="s">
        <v>5136</v>
      </c>
      <c r="E2203" s="13" t="s">
        <v>5436</v>
      </c>
      <c r="F2203" s="13" t="s">
        <v>5437</v>
      </c>
      <c r="G2203" s="13" t="s">
        <v>1723</v>
      </c>
      <c r="H2203" s="29">
        <v>-16.587843</v>
      </c>
      <c r="I2203" s="29">
        <v>-68.584406</v>
      </c>
      <c r="J2203" s="13">
        <v>14.0</v>
      </c>
    </row>
    <row r="2204">
      <c r="A2204" s="13" t="s">
        <v>1718</v>
      </c>
      <c r="B2204" s="13" t="s">
        <v>4132</v>
      </c>
      <c r="C2204" s="13" t="s">
        <v>4294</v>
      </c>
      <c r="D2204" s="13" t="s">
        <v>4492</v>
      </c>
      <c r="E2204" s="13" t="s">
        <v>5438</v>
      </c>
      <c r="F2204" s="13" t="s">
        <v>5439</v>
      </c>
      <c r="G2204" s="13" t="s">
        <v>1723</v>
      </c>
      <c r="H2204" s="29">
        <v>-17.110112</v>
      </c>
      <c r="I2204" s="29">
        <v>-67.489282</v>
      </c>
      <c r="J2204" s="13">
        <v>18.0</v>
      </c>
    </row>
    <row r="2205">
      <c r="A2205" s="13" t="s">
        <v>1718</v>
      </c>
      <c r="B2205" s="13" t="s">
        <v>4132</v>
      </c>
      <c r="C2205" s="13" t="s">
        <v>4133</v>
      </c>
      <c r="D2205" s="13" t="s">
        <v>4134</v>
      </c>
      <c r="E2205" s="13" t="s">
        <v>5440</v>
      </c>
      <c r="F2205" s="13" t="s">
        <v>4134</v>
      </c>
      <c r="G2205" s="13" t="s">
        <v>1723</v>
      </c>
      <c r="H2205" s="29">
        <v>-16.488984</v>
      </c>
      <c r="I2205" s="29">
        <v>-68.164045</v>
      </c>
      <c r="J2205" s="13">
        <v>9.0</v>
      </c>
    </row>
    <row r="2206">
      <c r="A2206" s="13" t="s">
        <v>1718</v>
      </c>
      <c r="B2206" s="13" t="s">
        <v>4132</v>
      </c>
      <c r="C2206" s="13" t="s">
        <v>4364</v>
      </c>
      <c r="D2206" s="13" t="s">
        <v>4879</v>
      </c>
      <c r="E2206" s="13" t="s">
        <v>5441</v>
      </c>
      <c r="F2206" s="13" t="s">
        <v>5442</v>
      </c>
      <c r="G2206" s="13" t="s">
        <v>1723</v>
      </c>
      <c r="H2206" s="29">
        <v>-16.244962</v>
      </c>
      <c r="I2206" s="29">
        <v>-68.571182</v>
      </c>
      <c r="J2206" s="13">
        <v>15.0</v>
      </c>
    </row>
    <row r="2207">
      <c r="A2207" s="13" t="s">
        <v>1718</v>
      </c>
      <c r="B2207" s="13" t="s">
        <v>4132</v>
      </c>
      <c r="C2207" s="13" t="s">
        <v>4221</v>
      </c>
      <c r="D2207" s="13" t="s">
        <v>4268</v>
      </c>
      <c r="E2207" s="13" t="s">
        <v>5443</v>
      </c>
      <c r="F2207" s="13" t="s">
        <v>5444</v>
      </c>
      <c r="G2207" s="13" t="s">
        <v>1723</v>
      </c>
      <c r="H2207" s="29">
        <v>-16.437661</v>
      </c>
      <c r="I2207" s="29">
        <v>-68.372006</v>
      </c>
      <c r="J2207" s="13">
        <v>14.0</v>
      </c>
    </row>
    <row r="2208">
      <c r="A2208" s="13" t="s">
        <v>1718</v>
      </c>
      <c r="B2208" s="13" t="s">
        <v>4132</v>
      </c>
      <c r="C2208" s="13" t="s">
        <v>4133</v>
      </c>
      <c r="D2208" s="13" t="s">
        <v>2469</v>
      </c>
      <c r="E2208" s="13" t="s">
        <v>5445</v>
      </c>
      <c r="F2208" s="13" t="s">
        <v>2469</v>
      </c>
      <c r="G2208" s="13" t="s">
        <v>1723</v>
      </c>
      <c r="H2208" s="29">
        <v>-16.594567</v>
      </c>
      <c r="I2208" s="29">
        <v>-68.202474</v>
      </c>
      <c r="J2208" s="13">
        <v>12.0</v>
      </c>
    </row>
    <row r="2209">
      <c r="A2209" s="13" t="s">
        <v>1718</v>
      </c>
      <c r="B2209" s="13" t="s">
        <v>4132</v>
      </c>
      <c r="C2209" s="13" t="s">
        <v>4141</v>
      </c>
      <c r="D2209" s="13" t="s">
        <v>4151</v>
      </c>
      <c r="E2209" s="13" t="s">
        <v>5446</v>
      </c>
      <c r="F2209" s="13" t="s">
        <v>5447</v>
      </c>
      <c r="G2209" s="13" t="s">
        <v>1723</v>
      </c>
      <c r="H2209" s="29">
        <v>-16.62459</v>
      </c>
      <c r="I2209" s="29">
        <v>-67.53439</v>
      </c>
      <c r="J2209" s="13">
        <v>17.0</v>
      </c>
    </row>
    <row r="2210">
      <c r="A2210" s="13" t="s">
        <v>1718</v>
      </c>
      <c r="B2210" s="13" t="s">
        <v>4132</v>
      </c>
      <c r="C2210" s="13" t="s">
        <v>4133</v>
      </c>
      <c r="D2210" s="13" t="s">
        <v>4134</v>
      </c>
      <c r="E2210" s="13" t="s">
        <v>5448</v>
      </c>
      <c r="F2210" s="13" t="s">
        <v>4134</v>
      </c>
      <c r="G2210" s="13" t="s">
        <v>1723</v>
      </c>
      <c r="H2210" s="29">
        <v>-16.54382</v>
      </c>
      <c r="I2210" s="29">
        <v>-68.05286</v>
      </c>
      <c r="J2210" s="13">
        <v>7.0</v>
      </c>
    </row>
    <row r="2211">
      <c r="A2211" s="13" t="s">
        <v>1718</v>
      </c>
      <c r="B2211" s="13" t="s">
        <v>4132</v>
      </c>
      <c r="C2211" s="13" t="s">
        <v>4274</v>
      </c>
      <c r="D2211" s="13" t="s">
        <v>4301</v>
      </c>
      <c r="E2211" s="13" t="s">
        <v>5449</v>
      </c>
      <c r="F2211" s="13" t="s">
        <v>4301</v>
      </c>
      <c r="G2211" s="13" t="s">
        <v>1723</v>
      </c>
      <c r="H2211" s="29">
        <v>-15.456708</v>
      </c>
      <c r="I2211" s="29">
        <v>-68.995647</v>
      </c>
      <c r="J2211" s="13">
        <v>14.0</v>
      </c>
    </row>
    <row r="2212">
      <c r="A2212" s="13" t="s">
        <v>1718</v>
      </c>
      <c r="B2212" s="13" t="s">
        <v>4132</v>
      </c>
      <c r="C2212" s="13" t="s">
        <v>4163</v>
      </c>
      <c r="D2212" s="13" t="s">
        <v>4164</v>
      </c>
      <c r="E2212" s="13" t="s">
        <v>5450</v>
      </c>
      <c r="F2212" s="13" t="s">
        <v>5451</v>
      </c>
      <c r="G2212" s="13" t="s">
        <v>1723</v>
      </c>
      <c r="H2212" s="29">
        <v>-18.956008</v>
      </c>
      <c r="I2212" s="29">
        <v>-66.15076</v>
      </c>
      <c r="J2212" s="13">
        <v>39.0</v>
      </c>
    </row>
    <row r="2213">
      <c r="A2213" s="13" t="s">
        <v>1718</v>
      </c>
      <c r="B2213" s="13" t="s">
        <v>4132</v>
      </c>
      <c r="C2213" s="13" t="s">
        <v>4133</v>
      </c>
      <c r="D2213" s="13" t="s">
        <v>2469</v>
      </c>
      <c r="E2213" s="13" t="s">
        <v>5452</v>
      </c>
      <c r="F2213" s="13" t="s">
        <v>3254</v>
      </c>
      <c r="G2213" s="13" t="s">
        <v>1723</v>
      </c>
      <c r="H2213" s="29">
        <v>-16.996686</v>
      </c>
      <c r="I2213" s="29">
        <v>-65.157556</v>
      </c>
      <c r="J2213" s="13">
        <v>24.0</v>
      </c>
    </row>
    <row r="2214">
      <c r="A2214" s="13" t="s">
        <v>1718</v>
      </c>
      <c r="B2214" s="13" t="s">
        <v>4132</v>
      </c>
      <c r="C2214" s="13" t="s">
        <v>4133</v>
      </c>
      <c r="D2214" s="13" t="s">
        <v>4134</v>
      </c>
      <c r="E2214" s="13" t="s">
        <v>5453</v>
      </c>
      <c r="F2214" s="13" t="s">
        <v>4134</v>
      </c>
      <c r="G2214" s="13" t="s">
        <v>1723</v>
      </c>
      <c r="H2214" s="29">
        <v>-16.50017</v>
      </c>
      <c r="I2214" s="29">
        <v>-68.16099</v>
      </c>
      <c r="J2214" s="13">
        <v>9.0</v>
      </c>
    </row>
    <row r="2215">
      <c r="A2215" s="13" t="s">
        <v>1718</v>
      </c>
      <c r="B2215" s="13" t="s">
        <v>4132</v>
      </c>
      <c r="C2215" s="13" t="s">
        <v>4221</v>
      </c>
      <c r="D2215" s="13" t="s">
        <v>4222</v>
      </c>
      <c r="E2215" s="13" t="s">
        <v>5454</v>
      </c>
      <c r="F2215" s="13" t="s">
        <v>5455</v>
      </c>
      <c r="G2215" s="13" t="s">
        <v>1723</v>
      </c>
      <c r="H2215" s="29">
        <v>-16.103505</v>
      </c>
      <c r="I2215" s="29">
        <v>-68.545678</v>
      </c>
      <c r="J2215" s="13">
        <v>14.0</v>
      </c>
    </row>
    <row r="2216">
      <c r="A2216" s="13" t="s">
        <v>1718</v>
      </c>
      <c r="B2216" s="13" t="s">
        <v>4132</v>
      </c>
      <c r="C2216" s="13" t="s">
        <v>4221</v>
      </c>
      <c r="D2216" s="13" t="s">
        <v>4222</v>
      </c>
      <c r="E2216" s="13" t="s">
        <v>5456</v>
      </c>
      <c r="F2216" s="13" t="s">
        <v>5457</v>
      </c>
      <c r="G2216" s="13" t="s">
        <v>1723</v>
      </c>
      <c r="H2216" s="29">
        <v>-16.212498</v>
      </c>
      <c r="I2216" s="29">
        <v>-68.466893</v>
      </c>
      <c r="J2216" s="13">
        <v>14.0</v>
      </c>
    </row>
    <row r="2217">
      <c r="A2217" s="13" t="s">
        <v>1718</v>
      </c>
      <c r="B2217" s="13" t="s">
        <v>4132</v>
      </c>
      <c r="C2217" s="13" t="s">
        <v>4133</v>
      </c>
      <c r="D2217" s="13" t="s">
        <v>2469</v>
      </c>
      <c r="E2217" s="13" t="s">
        <v>5458</v>
      </c>
      <c r="F2217" s="13" t="s">
        <v>2469</v>
      </c>
      <c r="G2217" s="13" t="s">
        <v>1723</v>
      </c>
      <c r="H2217" s="29">
        <v>-16.49715</v>
      </c>
      <c r="I2217" s="29">
        <v>-68.25346</v>
      </c>
      <c r="J2217" s="13">
        <v>13.0</v>
      </c>
    </row>
    <row r="2218">
      <c r="A2218" s="13" t="s">
        <v>1718</v>
      </c>
      <c r="B2218" s="13" t="s">
        <v>4132</v>
      </c>
      <c r="C2218" s="13" t="s">
        <v>4505</v>
      </c>
      <c r="D2218" s="13" t="s">
        <v>4506</v>
      </c>
      <c r="E2218" s="13" t="s">
        <v>5459</v>
      </c>
      <c r="F2218" s="13" t="s">
        <v>4506</v>
      </c>
      <c r="G2218" s="13" t="s">
        <v>3569</v>
      </c>
      <c r="H2218" s="29">
        <v>-14.714853</v>
      </c>
      <c r="I2218" s="29">
        <v>-68.416927</v>
      </c>
      <c r="J2218" s="13">
        <v>15.0</v>
      </c>
    </row>
    <row r="2219">
      <c r="A2219" s="13" t="s">
        <v>1718</v>
      </c>
      <c r="B2219" s="13" t="s">
        <v>4132</v>
      </c>
      <c r="C2219" s="13" t="s">
        <v>4159</v>
      </c>
      <c r="D2219" s="13" t="s">
        <v>4758</v>
      </c>
      <c r="E2219" s="13" t="s">
        <v>5460</v>
      </c>
      <c r="F2219" s="13" t="s">
        <v>3486</v>
      </c>
      <c r="G2219" s="13" t="s">
        <v>1723</v>
      </c>
      <c r="H2219" s="29">
        <v>-17.432191</v>
      </c>
      <c r="I2219" s="29">
        <v>-66.326937</v>
      </c>
      <c r="J2219" s="13">
        <v>26.0</v>
      </c>
    </row>
    <row r="2220">
      <c r="A2220" s="13" t="s">
        <v>1718</v>
      </c>
      <c r="B2220" s="13" t="s">
        <v>4132</v>
      </c>
      <c r="C2220" s="13" t="s">
        <v>4159</v>
      </c>
      <c r="D2220" s="13" t="s">
        <v>4585</v>
      </c>
      <c r="E2220" s="13" t="s">
        <v>5461</v>
      </c>
      <c r="F2220" s="13" t="s">
        <v>5462</v>
      </c>
      <c r="G2220" s="13" t="s">
        <v>1723</v>
      </c>
      <c r="H2220" s="29">
        <v>-16.990566</v>
      </c>
      <c r="I2220" s="29">
        <v>-68.146929</v>
      </c>
      <c r="J2220" s="13">
        <v>18.0</v>
      </c>
    </row>
    <row r="2221">
      <c r="A2221" s="13" t="s">
        <v>1718</v>
      </c>
      <c r="B2221" s="13" t="s">
        <v>4132</v>
      </c>
      <c r="C2221" s="13" t="s">
        <v>4172</v>
      </c>
      <c r="D2221" s="13" t="s">
        <v>4172</v>
      </c>
      <c r="E2221" s="13" t="s">
        <v>5463</v>
      </c>
      <c r="F2221" s="13" t="s">
        <v>3486</v>
      </c>
      <c r="G2221" s="13" t="s">
        <v>1723</v>
      </c>
      <c r="H2221" s="29">
        <v>-17.432191</v>
      </c>
      <c r="I2221" s="29">
        <v>-66.326937</v>
      </c>
      <c r="J2221" s="13">
        <v>26.0</v>
      </c>
    </row>
    <row r="2222">
      <c r="A2222" s="13" t="s">
        <v>1718</v>
      </c>
      <c r="B2222" s="13" t="s">
        <v>4132</v>
      </c>
      <c r="C2222" s="13" t="s">
        <v>4159</v>
      </c>
      <c r="D2222" s="13" t="s">
        <v>4585</v>
      </c>
      <c r="E2222" s="13" t="s">
        <v>5464</v>
      </c>
      <c r="F2222" s="13" t="s">
        <v>5465</v>
      </c>
      <c r="G2222" s="13" t="s">
        <v>1723</v>
      </c>
      <c r="H2222" s="29">
        <v>-16.787645</v>
      </c>
      <c r="I2222" s="29">
        <v>-68.136064</v>
      </c>
      <c r="J2222" s="13">
        <v>18.0</v>
      </c>
    </row>
    <row r="2223">
      <c r="A2223" s="13" t="s">
        <v>1718</v>
      </c>
      <c r="B2223" s="13" t="s">
        <v>4132</v>
      </c>
      <c r="C2223" s="13" t="s">
        <v>4294</v>
      </c>
      <c r="D2223" s="13" t="s">
        <v>4492</v>
      </c>
      <c r="E2223" s="13" t="s">
        <v>5466</v>
      </c>
      <c r="F2223" s="13" t="s">
        <v>5467</v>
      </c>
      <c r="G2223" s="13" t="s">
        <v>1723</v>
      </c>
      <c r="H2223" s="29">
        <v>-17.180733</v>
      </c>
      <c r="I2223" s="29">
        <v>-67.337171</v>
      </c>
      <c r="J2223" s="13">
        <v>18.0</v>
      </c>
    </row>
    <row r="2224">
      <c r="A2224" s="13" t="s">
        <v>1718</v>
      </c>
      <c r="B2224" s="13" t="s">
        <v>4132</v>
      </c>
      <c r="C2224" s="13" t="s">
        <v>4133</v>
      </c>
      <c r="D2224" s="13" t="s">
        <v>2469</v>
      </c>
      <c r="E2224" s="13" t="s">
        <v>5468</v>
      </c>
      <c r="F2224" s="13" t="s">
        <v>2469</v>
      </c>
      <c r="G2224" s="13" t="s">
        <v>1723</v>
      </c>
      <c r="H2224" s="29">
        <v>-16.52961</v>
      </c>
      <c r="I2224" s="29">
        <v>-68.15063</v>
      </c>
      <c r="J2224" s="13">
        <v>11.0</v>
      </c>
    </row>
    <row r="2225">
      <c r="A2225" s="13" t="s">
        <v>1718</v>
      </c>
      <c r="B2225" s="13" t="s">
        <v>4132</v>
      </c>
      <c r="C2225" s="13" t="s">
        <v>4159</v>
      </c>
      <c r="D2225" s="13" t="s">
        <v>4214</v>
      </c>
      <c r="E2225" s="13" t="s">
        <v>5469</v>
      </c>
      <c r="F2225" s="13" t="s">
        <v>4214</v>
      </c>
      <c r="G2225" s="13" t="s">
        <v>1723</v>
      </c>
      <c r="H2225" s="29">
        <v>-17.37345</v>
      </c>
      <c r="I2225" s="29">
        <v>-68.019207</v>
      </c>
      <c r="J2225" s="13">
        <v>18.0</v>
      </c>
    </row>
    <row r="2226">
      <c r="A2226" s="13" t="s">
        <v>1718</v>
      </c>
      <c r="B2226" s="13" t="s">
        <v>4132</v>
      </c>
      <c r="C2226" s="13" t="s">
        <v>4133</v>
      </c>
      <c r="D2226" s="13" t="s">
        <v>4134</v>
      </c>
      <c r="E2226" s="13" t="s">
        <v>5470</v>
      </c>
      <c r="F2226" s="13" t="s">
        <v>4134</v>
      </c>
      <c r="G2226" s="13" t="s">
        <v>1723</v>
      </c>
      <c r="H2226" s="29">
        <v>-16.519704</v>
      </c>
      <c r="I2226" s="29">
        <v>-68.108851</v>
      </c>
      <c r="J2226" s="13">
        <v>7.0</v>
      </c>
    </row>
    <row r="2227">
      <c r="A2227" s="13" t="s">
        <v>1718</v>
      </c>
      <c r="B2227" s="13" t="s">
        <v>4132</v>
      </c>
      <c r="C2227" s="13" t="s">
        <v>4364</v>
      </c>
      <c r="D2227" s="13" t="s">
        <v>4381</v>
      </c>
      <c r="E2227" s="13" t="s">
        <v>5471</v>
      </c>
      <c r="F2227" s="13" t="s">
        <v>5472</v>
      </c>
      <c r="G2227" s="13" t="s">
        <v>1723</v>
      </c>
      <c r="H2227" s="29">
        <v>-18.235085</v>
      </c>
      <c r="I2227" s="29">
        <v>-66.327074</v>
      </c>
      <c r="J2227" s="13">
        <v>39.0</v>
      </c>
    </row>
    <row r="2228">
      <c r="A2228" s="13" t="s">
        <v>1718</v>
      </c>
      <c r="B2228" s="13" t="s">
        <v>4132</v>
      </c>
      <c r="C2228" s="13" t="s">
        <v>4221</v>
      </c>
      <c r="D2228" s="13" t="s">
        <v>5136</v>
      </c>
      <c r="E2228" s="13" t="s">
        <v>5473</v>
      </c>
      <c r="F2228" s="13" t="s">
        <v>5474</v>
      </c>
      <c r="G2228" s="13" t="s">
        <v>1723</v>
      </c>
      <c r="H2228" s="29">
        <v>-16.68419</v>
      </c>
      <c r="I2228" s="29">
        <v>-68.50606</v>
      </c>
      <c r="J2228" s="13">
        <v>14.0</v>
      </c>
    </row>
    <row r="2229">
      <c r="A2229" s="13" t="s">
        <v>1718</v>
      </c>
      <c r="B2229" s="13" t="s">
        <v>4132</v>
      </c>
      <c r="C2229" s="13" t="s">
        <v>4133</v>
      </c>
      <c r="D2229" s="13" t="s">
        <v>2469</v>
      </c>
      <c r="E2229" s="13" t="s">
        <v>5475</v>
      </c>
      <c r="F2229" s="13" t="s">
        <v>2469</v>
      </c>
      <c r="G2229" s="13" t="s">
        <v>1723</v>
      </c>
      <c r="H2229" s="29">
        <v>-16.462247</v>
      </c>
      <c r="I2229" s="29">
        <v>-68.245555</v>
      </c>
      <c r="J2229" s="13">
        <v>13.0</v>
      </c>
    </row>
    <row r="2230">
      <c r="A2230" s="13" t="s">
        <v>1718</v>
      </c>
      <c r="B2230" s="13" t="s">
        <v>4132</v>
      </c>
      <c r="C2230" s="13" t="s">
        <v>4138</v>
      </c>
      <c r="D2230" s="13" t="s">
        <v>4139</v>
      </c>
      <c r="E2230" s="13" t="s">
        <v>5476</v>
      </c>
      <c r="F2230" s="13" t="s">
        <v>5477</v>
      </c>
      <c r="G2230" s="13" t="s">
        <v>1723</v>
      </c>
      <c r="H2230" s="29">
        <v>-16.808258</v>
      </c>
      <c r="I2230" s="29">
        <v>-68.252535</v>
      </c>
      <c r="J2230" s="13">
        <v>19.0</v>
      </c>
    </row>
    <row r="2231">
      <c r="A2231" s="13" t="s">
        <v>1718</v>
      </c>
      <c r="B2231" s="13" t="s">
        <v>4132</v>
      </c>
      <c r="C2231" s="13" t="s">
        <v>4505</v>
      </c>
      <c r="D2231" s="13" t="s">
        <v>5247</v>
      </c>
      <c r="E2231" s="13" t="s">
        <v>5478</v>
      </c>
      <c r="F2231" s="13" t="s">
        <v>5479</v>
      </c>
      <c r="G2231" s="13" t="s">
        <v>1723</v>
      </c>
      <c r="H2231" s="29">
        <v>-14.924829</v>
      </c>
      <c r="I2231" s="29">
        <v>-69.029616</v>
      </c>
      <c r="J2231" s="13">
        <v>15.0</v>
      </c>
    </row>
    <row r="2232">
      <c r="A2232" s="13" t="s">
        <v>1718</v>
      </c>
      <c r="B2232" s="13" t="s">
        <v>4132</v>
      </c>
      <c r="C2232" s="13" t="s">
        <v>4294</v>
      </c>
      <c r="D2232" s="13" t="s">
        <v>5073</v>
      </c>
      <c r="E2232" s="13" t="s">
        <v>5480</v>
      </c>
      <c r="F2232" s="13" t="s">
        <v>5481</v>
      </c>
      <c r="G2232" s="13" t="s">
        <v>1723</v>
      </c>
      <c r="H2232" s="29">
        <v>-16.254524</v>
      </c>
      <c r="I2232" s="29">
        <v>-68.556964</v>
      </c>
      <c r="J2232" s="13">
        <v>14.0</v>
      </c>
    </row>
    <row r="2233">
      <c r="A2233" s="13" t="s">
        <v>1718</v>
      </c>
      <c r="B2233" s="13" t="s">
        <v>4132</v>
      </c>
      <c r="C2233" s="13" t="s">
        <v>4133</v>
      </c>
      <c r="D2233" s="13" t="s">
        <v>4134</v>
      </c>
      <c r="E2233" s="13" t="s">
        <v>5482</v>
      </c>
      <c r="F2233" s="13" t="s">
        <v>5483</v>
      </c>
      <c r="G2233" s="13" t="s">
        <v>1723</v>
      </c>
      <c r="H2233" s="29">
        <v>-19.561264</v>
      </c>
      <c r="I2233" s="29">
        <v>-65.75398</v>
      </c>
      <c r="J2233" s="13">
        <v>34.0</v>
      </c>
    </row>
    <row r="2234">
      <c r="A2234" s="13" t="s">
        <v>1718</v>
      </c>
      <c r="B2234" s="13" t="s">
        <v>4132</v>
      </c>
      <c r="C2234" s="13" t="s">
        <v>4138</v>
      </c>
      <c r="D2234" s="13" t="s">
        <v>4139</v>
      </c>
      <c r="E2234" s="13" t="s">
        <v>5484</v>
      </c>
      <c r="F2234" s="13" t="s">
        <v>4139</v>
      </c>
      <c r="G2234" s="13" t="s">
        <v>1723</v>
      </c>
      <c r="H2234" s="29">
        <v>-16.654924</v>
      </c>
      <c r="I2234" s="29">
        <v>-68.293003</v>
      </c>
      <c r="J2234" s="13">
        <v>19.0</v>
      </c>
    </row>
    <row r="2235">
      <c r="A2235" s="13" t="s">
        <v>1718</v>
      </c>
      <c r="B2235" s="13" t="s">
        <v>4132</v>
      </c>
      <c r="C2235" s="13" t="s">
        <v>4159</v>
      </c>
      <c r="D2235" s="13" t="s">
        <v>4182</v>
      </c>
      <c r="E2235" s="13" t="s">
        <v>5485</v>
      </c>
      <c r="F2235" s="13" t="s">
        <v>5486</v>
      </c>
      <c r="G2235" s="13" t="s">
        <v>1723</v>
      </c>
      <c r="H2235" s="29">
        <v>-17.450385</v>
      </c>
      <c r="I2235" s="29">
        <v>-67.595831</v>
      </c>
      <c r="J2235" s="13">
        <v>18.0</v>
      </c>
    </row>
    <row r="2236">
      <c r="A2236" s="13" t="s">
        <v>1718</v>
      </c>
      <c r="B2236" s="13" t="s">
        <v>4132</v>
      </c>
      <c r="C2236" s="13" t="s">
        <v>4133</v>
      </c>
      <c r="D2236" s="13" t="s">
        <v>2469</v>
      </c>
      <c r="E2236" s="13" t="s">
        <v>5487</v>
      </c>
      <c r="F2236" s="13" t="s">
        <v>2469</v>
      </c>
      <c r="G2236" s="13" t="s">
        <v>1723</v>
      </c>
      <c r="H2236" s="29">
        <v>-16.592333</v>
      </c>
      <c r="I2236" s="29">
        <v>-68.188225</v>
      </c>
      <c r="J2236" s="13">
        <v>12.0</v>
      </c>
    </row>
    <row r="2237">
      <c r="A2237" s="13" t="s">
        <v>1718</v>
      </c>
      <c r="B2237" s="13" t="s">
        <v>4132</v>
      </c>
      <c r="C2237" s="13" t="s">
        <v>4274</v>
      </c>
      <c r="D2237" s="13" t="s">
        <v>4301</v>
      </c>
      <c r="E2237" s="13" t="s">
        <v>5488</v>
      </c>
      <c r="F2237" s="13" t="s">
        <v>5489</v>
      </c>
      <c r="G2237" s="13" t="s">
        <v>1723</v>
      </c>
      <c r="H2237" s="29">
        <v>-15.365585</v>
      </c>
      <c r="I2237" s="29">
        <v>-69.016958</v>
      </c>
      <c r="J2237" s="13">
        <v>14.0</v>
      </c>
    </row>
    <row r="2238">
      <c r="A2238" s="13" t="s">
        <v>1718</v>
      </c>
      <c r="B2238" s="13" t="s">
        <v>4132</v>
      </c>
      <c r="C2238" s="13" t="s">
        <v>4274</v>
      </c>
      <c r="D2238" s="13" t="s">
        <v>4275</v>
      </c>
      <c r="E2238" s="13" t="s">
        <v>5490</v>
      </c>
      <c r="F2238" s="13" t="s">
        <v>5491</v>
      </c>
      <c r="G2238" s="13" t="s">
        <v>1723</v>
      </c>
      <c r="H2238" s="29">
        <v>-15.653961</v>
      </c>
      <c r="I2238" s="29">
        <v>-69.187975</v>
      </c>
      <c r="J2238" s="13">
        <v>14.0</v>
      </c>
    </row>
    <row r="2239">
      <c r="A2239" s="13" t="s">
        <v>1718</v>
      </c>
      <c r="B2239" s="13" t="s">
        <v>4132</v>
      </c>
      <c r="C2239" s="13" t="s">
        <v>4133</v>
      </c>
      <c r="D2239" s="13" t="s">
        <v>4134</v>
      </c>
      <c r="E2239" s="13" t="s">
        <v>5492</v>
      </c>
      <c r="F2239" s="13" t="s">
        <v>4134</v>
      </c>
      <c r="G2239" s="13" t="s">
        <v>1723</v>
      </c>
      <c r="H2239" s="29">
        <v>-16.53307</v>
      </c>
      <c r="I2239" s="29">
        <v>-68.036722</v>
      </c>
      <c r="J2239" s="13">
        <v>7.0</v>
      </c>
    </row>
    <row r="2240">
      <c r="A2240" s="13" t="s">
        <v>1718</v>
      </c>
      <c r="B2240" s="13" t="s">
        <v>4132</v>
      </c>
      <c r="C2240" s="13" t="s">
        <v>4159</v>
      </c>
      <c r="D2240" s="13" t="s">
        <v>4214</v>
      </c>
      <c r="E2240" s="13" t="s">
        <v>5493</v>
      </c>
      <c r="F2240" s="13" t="s">
        <v>5494</v>
      </c>
      <c r="G2240" s="13" t="s">
        <v>1723</v>
      </c>
      <c r="H2240" s="29">
        <v>-18.904436</v>
      </c>
      <c r="I2240" s="29">
        <v>-66.204183</v>
      </c>
      <c r="J2240" s="13">
        <v>39.0</v>
      </c>
    </row>
    <row r="2241">
      <c r="A2241" s="13" t="s">
        <v>1718</v>
      </c>
      <c r="B2241" s="13" t="s">
        <v>4132</v>
      </c>
      <c r="C2241" s="13" t="s">
        <v>4419</v>
      </c>
      <c r="D2241" s="13" t="s">
        <v>4420</v>
      </c>
      <c r="E2241" s="13" t="s">
        <v>5495</v>
      </c>
      <c r="F2241" s="13" t="s">
        <v>5496</v>
      </c>
      <c r="G2241" s="13" t="s">
        <v>1723</v>
      </c>
      <c r="H2241" s="29">
        <v>-17.736149</v>
      </c>
      <c r="I2241" s="29">
        <v>-67.894556</v>
      </c>
      <c r="J2241" s="13">
        <v>18.0</v>
      </c>
    </row>
    <row r="2242">
      <c r="A2242" s="13" t="s">
        <v>1718</v>
      </c>
      <c r="B2242" s="13" t="s">
        <v>4132</v>
      </c>
      <c r="C2242" s="13" t="s">
        <v>4419</v>
      </c>
      <c r="D2242" s="13" t="s">
        <v>4420</v>
      </c>
      <c r="E2242" s="13" t="s">
        <v>5497</v>
      </c>
      <c r="F2242" s="13" t="s">
        <v>5498</v>
      </c>
      <c r="G2242" s="13" t="s">
        <v>1723</v>
      </c>
      <c r="H2242" s="29">
        <v>-17.668642</v>
      </c>
      <c r="I2242" s="29">
        <v>-67.871259</v>
      </c>
      <c r="J2242" s="13">
        <v>18.0</v>
      </c>
    </row>
    <row r="2243">
      <c r="A2243" s="13" t="s">
        <v>1718</v>
      </c>
      <c r="B2243" s="13" t="s">
        <v>4132</v>
      </c>
      <c r="C2243" s="13" t="s">
        <v>4133</v>
      </c>
      <c r="D2243" s="13" t="s">
        <v>2469</v>
      </c>
      <c r="E2243" s="13" t="s">
        <v>5499</v>
      </c>
      <c r="F2243" s="13" t="s">
        <v>2469</v>
      </c>
      <c r="G2243" s="13" t="s">
        <v>1723</v>
      </c>
      <c r="H2243" s="29">
        <v>-16.616016</v>
      </c>
      <c r="I2243" s="29">
        <v>-68.195316</v>
      </c>
      <c r="J2243" s="13">
        <v>12.0</v>
      </c>
    </row>
    <row r="2244">
      <c r="A2244" s="13" t="s">
        <v>1718</v>
      </c>
      <c r="B2244" s="13" t="s">
        <v>4132</v>
      </c>
      <c r="C2244" s="13" t="s">
        <v>4133</v>
      </c>
      <c r="D2244" s="13" t="s">
        <v>4134</v>
      </c>
      <c r="E2244" s="13" t="s">
        <v>5500</v>
      </c>
      <c r="F2244" s="13" t="s">
        <v>4134</v>
      </c>
      <c r="G2244" s="13" t="s">
        <v>1723</v>
      </c>
      <c r="H2244" s="29">
        <v>-16.511294</v>
      </c>
      <c r="I2244" s="29">
        <v>-68.153296</v>
      </c>
      <c r="J2244" s="13">
        <v>8.0</v>
      </c>
    </row>
    <row r="2245">
      <c r="A2245" s="13" t="s">
        <v>1718</v>
      </c>
      <c r="B2245" s="13" t="s">
        <v>4132</v>
      </c>
      <c r="C2245" s="13" t="s">
        <v>4163</v>
      </c>
      <c r="D2245" s="13" t="s">
        <v>4332</v>
      </c>
      <c r="E2245" s="13" t="s">
        <v>5501</v>
      </c>
      <c r="F2245" s="13" t="s">
        <v>5502</v>
      </c>
      <c r="G2245" s="13" t="s">
        <v>1723</v>
      </c>
      <c r="H2245" s="29">
        <v>-17.078895</v>
      </c>
      <c r="I2245" s="29">
        <v>-68.464464</v>
      </c>
      <c r="J2245" s="13">
        <v>19.0</v>
      </c>
    </row>
    <row r="2246">
      <c r="A2246" s="13" t="s">
        <v>1718</v>
      </c>
      <c r="B2246" s="13" t="s">
        <v>4132</v>
      </c>
      <c r="C2246" s="13" t="s">
        <v>4138</v>
      </c>
      <c r="D2246" s="13" t="s">
        <v>4139</v>
      </c>
      <c r="E2246" s="13" t="s">
        <v>5503</v>
      </c>
      <c r="F2246" s="13" t="s">
        <v>5504</v>
      </c>
      <c r="G2246" s="13" t="s">
        <v>1723</v>
      </c>
      <c r="H2246" s="29">
        <v>-16.803913</v>
      </c>
      <c r="I2246" s="29">
        <v>-68.231362</v>
      </c>
      <c r="J2246" s="13">
        <v>19.0</v>
      </c>
    </row>
    <row r="2247">
      <c r="A2247" s="13" t="s">
        <v>1718</v>
      </c>
      <c r="B2247" s="13" t="s">
        <v>4132</v>
      </c>
      <c r="C2247" s="13" t="s">
        <v>4138</v>
      </c>
      <c r="D2247" s="13" t="s">
        <v>4235</v>
      </c>
      <c r="E2247" s="13" t="s">
        <v>5505</v>
      </c>
      <c r="F2247" s="13" t="s">
        <v>5506</v>
      </c>
      <c r="G2247" s="13" t="s">
        <v>1723</v>
      </c>
      <c r="H2247" s="29">
        <v>-16.774491</v>
      </c>
      <c r="I2247" s="29">
        <v>-68.766266</v>
      </c>
      <c r="J2247" s="13">
        <v>19.0</v>
      </c>
    </row>
    <row r="2248">
      <c r="A2248" s="13" t="s">
        <v>1718</v>
      </c>
      <c r="B2248" s="13" t="s">
        <v>4132</v>
      </c>
      <c r="C2248" s="13" t="s">
        <v>4206</v>
      </c>
      <c r="D2248" s="13" t="s">
        <v>5226</v>
      </c>
      <c r="E2248" s="13" t="s">
        <v>5507</v>
      </c>
      <c r="F2248" s="13" t="s">
        <v>5508</v>
      </c>
      <c r="G2248" s="13" t="s">
        <v>1723</v>
      </c>
      <c r="H2248" s="29">
        <v>-16.75592</v>
      </c>
      <c r="I2248" s="29">
        <v>-68.08725</v>
      </c>
      <c r="J2248" s="13">
        <v>18.0</v>
      </c>
    </row>
    <row r="2249">
      <c r="A2249" s="13" t="s">
        <v>1718</v>
      </c>
      <c r="B2249" s="13" t="s">
        <v>4132</v>
      </c>
      <c r="C2249" s="13" t="s">
        <v>4133</v>
      </c>
      <c r="D2249" s="13" t="s">
        <v>2469</v>
      </c>
      <c r="E2249" s="13" t="s">
        <v>5509</v>
      </c>
      <c r="F2249" s="13" t="s">
        <v>2469</v>
      </c>
      <c r="G2249" s="13" t="s">
        <v>1723</v>
      </c>
      <c r="H2249" s="29">
        <v>-16.532141</v>
      </c>
      <c r="I2249" s="29">
        <v>-68.231172</v>
      </c>
      <c r="J2249" s="13">
        <v>13.0</v>
      </c>
    </row>
    <row r="2250">
      <c r="A2250" s="13" t="s">
        <v>1718</v>
      </c>
      <c r="B2250" s="13" t="s">
        <v>4132</v>
      </c>
      <c r="C2250" s="13" t="s">
        <v>4133</v>
      </c>
      <c r="D2250" s="13" t="s">
        <v>2469</v>
      </c>
      <c r="E2250" s="13" t="s">
        <v>5510</v>
      </c>
      <c r="F2250" s="13" t="s">
        <v>2469</v>
      </c>
      <c r="G2250" s="13" t="s">
        <v>1723</v>
      </c>
      <c r="H2250" s="29">
        <v>-16.544871</v>
      </c>
      <c r="I2250" s="29">
        <v>-68.163683</v>
      </c>
      <c r="J2250" s="13">
        <v>11.0</v>
      </c>
    </row>
    <row r="2251">
      <c r="A2251" s="13" t="s">
        <v>1718</v>
      </c>
      <c r="B2251" s="13" t="s">
        <v>4132</v>
      </c>
      <c r="C2251" s="13" t="s">
        <v>4221</v>
      </c>
      <c r="D2251" s="13" t="s">
        <v>4222</v>
      </c>
      <c r="E2251" s="13" t="s">
        <v>5511</v>
      </c>
      <c r="F2251" s="13" t="s">
        <v>5512</v>
      </c>
      <c r="G2251" s="13" t="s">
        <v>1723</v>
      </c>
      <c r="H2251" s="29">
        <v>-16.235946</v>
      </c>
      <c r="I2251" s="29">
        <v>-68.499636</v>
      </c>
      <c r="J2251" s="13">
        <v>14.0</v>
      </c>
    </row>
    <row r="2252">
      <c r="A2252" s="13" t="s">
        <v>1718</v>
      </c>
      <c r="B2252" s="13" t="s">
        <v>4132</v>
      </c>
      <c r="C2252" s="13" t="s">
        <v>4163</v>
      </c>
      <c r="D2252" s="13" t="s">
        <v>4197</v>
      </c>
      <c r="E2252" s="13" t="s">
        <v>5513</v>
      </c>
      <c r="F2252" s="13" t="s">
        <v>5514</v>
      </c>
      <c r="G2252" s="13" t="s">
        <v>1723</v>
      </c>
      <c r="H2252" s="29">
        <v>-17.0378</v>
      </c>
      <c r="I2252" s="29">
        <v>-68.754919</v>
      </c>
      <c r="J2252" s="13">
        <v>19.0</v>
      </c>
    </row>
    <row r="2253">
      <c r="A2253" s="13" t="s">
        <v>1718</v>
      </c>
      <c r="B2253" s="13" t="s">
        <v>4132</v>
      </c>
      <c r="C2253" s="13" t="s">
        <v>4159</v>
      </c>
      <c r="D2253" s="13" t="s">
        <v>4214</v>
      </c>
      <c r="E2253" s="13" t="s">
        <v>5515</v>
      </c>
      <c r="F2253" s="13" t="s">
        <v>5516</v>
      </c>
      <c r="G2253" s="13" t="s">
        <v>1723</v>
      </c>
      <c r="H2253" s="29">
        <v>-17.32532</v>
      </c>
      <c r="I2253" s="29">
        <v>-68.15555</v>
      </c>
      <c r="J2253" s="13">
        <v>18.0</v>
      </c>
    </row>
    <row r="2254">
      <c r="A2254" s="13" t="s">
        <v>1718</v>
      </c>
      <c r="B2254" s="13" t="s">
        <v>4132</v>
      </c>
      <c r="C2254" s="13" t="s">
        <v>4133</v>
      </c>
      <c r="D2254" s="13" t="s">
        <v>4134</v>
      </c>
      <c r="E2254" s="13" t="s">
        <v>5517</v>
      </c>
      <c r="F2254" s="13" t="s">
        <v>4134</v>
      </c>
      <c r="G2254" s="13" t="s">
        <v>1723</v>
      </c>
      <c r="H2254" s="29">
        <v>-16.535393</v>
      </c>
      <c r="I2254" s="29">
        <v>-68.050457</v>
      </c>
      <c r="J2254" s="13">
        <v>7.0</v>
      </c>
    </row>
    <row r="2255">
      <c r="A2255" s="13" t="s">
        <v>1718</v>
      </c>
      <c r="B2255" s="13" t="s">
        <v>4132</v>
      </c>
      <c r="C2255" s="13" t="s">
        <v>4294</v>
      </c>
      <c r="D2255" s="13" t="s">
        <v>4413</v>
      </c>
      <c r="E2255" s="13" t="s">
        <v>5518</v>
      </c>
      <c r="F2255" s="13" t="s">
        <v>5519</v>
      </c>
      <c r="G2255" s="13" t="s">
        <v>1723</v>
      </c>
      <c r="H2255" s="29">
        <v>-16.747806</v>
      </c>
      <c r="I2255" s="29">
        <v>-67.573398</v>
      </c>
      <c r="J2255" s="13">
        <v>18.0</v>
      </c>
    </row>
    <row r="2256">
      <c r="A2256" s="13" t="s">
        <v>1718</v>
      </c>
      <c r="B2256" s="13" t="s">
        <v>4132</v>
      </c>
      <c r="C2256" s="13" t="s">
        <v>4141</v>
      </c>
      <c r="D2256" s="13" t="s">
        <v>4151</v>
      </c>
      <c r="E2256" s="13" t="s">
        <v>5520</v>
      </c>
      <c r="F2256" s="13" t="s">
        <v>5521</v>
      </c>
      <c r="G2256" s="13" t="s">
        <v>1723</v>
      </c>
      <c r="H2256" s="29">
        <v>-16.417004</v>
      </c>
      <c r="I2256" s="29">
        <v>-67.424229</v>
      </c>
      <c r="J2256" s="13">
        <v>17.0</v>
      </c>
    </row>
    <row r="2257">
      <c r="A2257" s="13" t="s">
        <v>1718</v>
      </c>
      <c r="B2257" s="13" t="s">
        <v>4132</v>
      </c>
      <c r="C2257" s="13" t="s">
        <v>4221</v>
      </c>
      <c r="D2257" s="13" t="s">
        <v>4222</v>
      </c>
      <c r="E2257" s="13" t="s">
        <v>5522</v>
      </c>
      <c r="F2257" s="13" t="s">
        <v>5523</v>
      </c>
      <c r="G2257" s="13" t="s">
        <v>1723</v>
      </c>
      <c r="H2257" s="29">
        <v>-16.259288</v>
      </c>
      <c r="I2257" s="29">
        <v>-68.46293</v>
      </c>
      <c r="J2257" s="13">
        <v>14.0</v>
      </c>
    </row>
    <row r="2258">
      <c r="A2258" s="13" t="s">
        <v>1718</v>
      </c>
      <c r="B2258" s="13" t="s">
        <v>4132</v>
      </c>
      <c r="C2258" s="13" t="s">
        <v>4167</v>
      </c>
      <c r="D2258" s="13" t="s">
        <v>4357</v>
      </c>
      <c r="E2258" s="13" t="s">
        <v>5524</v>
      </c>
      <c r="F2258" s="13" t="s">
        <v>5525</v>
      </c>
      <c r="G2258" s="13" t="s">
        <v>1723</v>
      </c>
      <c r="H2258" s="29">
        <v>-17.3383</v>
      </c>
      <c r="I2258" s="29">
        <v>-66.8915</v>
      </c>
      <c r="J2258" s="13">
        <v>17.0</v>
      </c>
    </row>
    <row r="2259">
      <c r="A2259" s="13" t="s">
        <v>1718</v>
      </c>
      <c r="B2259" s="13" t="s">
        <v>4132</v>
      </c>
      <c r="C2259" s="13" t="s">
        <v>4294</v>
      </c>
      <c r="D2259" s="13" t="s">
        <v>4492</v>
      </c>
      <c r="E2259" s="13" t="s">
        <v>5526</v>
      </c>
      <c r="F2259" s="13" t="s">
        <v>5527</v>
      </c>
      <c r="G2259" s="13" t="s">
        <v>1723</v>
      </c>
      <c r="H2259" s="29">
        <v>-17.180913</v>
      </c>
      <c r="I2259" s="29">
        <v>-67.373681</v>
      </c>
      <c r="J2259" s="13">
        <v>18.0</v>
      </c>
    </row>
    <row r="2260">
      <c r="A2260" s="13" t="s">
        <v>1718</v>
      </c>
      <c r="B2260" s="13" t="s">
        <v>4132</v>
      </c>
      <c r="C2260" s="13" t="s">
        <v>4505</v>
      </c>
      <c r="D2260" s="13" t="s">
        <v>4506</v>
      </c>
      <c r="E2260" s="13" t="s">
        <v>5528</v>
      </c>
      <c r="F2260" s="13" t="s">
        <v>5529</v>
      </c>
      <c r="G2260" s="13" t="s">
        <v>1723</v>
      </c>
      <c r="H2260" s="29">
        <v>-14.638947</v>
      </c>
      <c r="I2260" s="29">
        <v>-68.526174</v>
      </c>
      <c r="J2260" s="13">
        <v>15.0</v>
      </c>
    </row>
    <row r="2261">
      <c r="A2261" s="13" t="s">
        <v>1718</v>
      </c>
      <c r="B2261" s="13" t="s">
        <v>4132</v>
      </c>
      <c r="C2261" s="13" t="s">
        <v>4141</v>
      </c>
      <c r="D2261" s="13" t="s">
        <v>4447</v>
      </c>
      <c r="E2261" s="13" t="s">
        <v>5530</v>
      </c>
      <c r="F2261" s="13" t="s">
        <v>5531</v>
      </c>
      <c r="G2261" s="13" t="s">
        <v>1723</v>
      </c>
      <c r="H2261" s="29">
        <v>-16.162151</v>
      </c>
      <c r="I2261" s="29">
        <v>-67.136959</v>
      </c>
      <c r="J2261" s="13">
        <v>17.0</v>
      </c>
    </row>
    <row r="2262">
      <c r="A2262" s="13" t="s">
        <v>1718</v>
      </c>
      <c r="B2262" s="13" t="s">
        <v>4132</v>
      </c>
      <c r="C2262" s="13" t="s">
        <v>4294</v>
      </c>
      <c r="D2262" s="13" t="s">
        <v>5284</v>
      </c>
      <c r="E2262" s="13" t="s">
        <v>5532</v>
      </c>
      <c r="F2262" s="13" t="s">
        <v>5284</v>
      </c>
      <c r="G2262" s="13" t="s">
        <v>1723</v>
      </c>
      <c r="H2262" s="29">
        <v>-17.039621</v>
      </c>
      <c r="I2262" s="29">
        <v>-67.451344</v>
      </c>
      <c r="J2262" s="13">
        <v>18.0</v>
      </c>
    </row>
    <row r="2263">
      <c r="A2263" s="13" t="s">
        <v>1718</v>
      </c>
      <c r="B2263" s="13" t="s">
        <v>4132</v>
      </c>
      <c r="C2263" s="13" t="s">
        <v>4138</v>
      </c>
      <c r="D2263" s="13" t="s">
        <v>4235</v>
      </c>
      <c r="E2263" s="13" t="s">
        <v>5533</v>
      </c>
      <c r="F2263" s="13" t="s">
        <v>5534</v>
      </c>
      <c r="G2263" s="13" t="s">
        <v>1723</v>
      </c>
      <c r="H2263" s="29">
        <v>-16.744439</v>
      </c>
      <c r="I2263" s="29">
        <v>-68.806627</v>
      </c>
      <c r="J2263" s="13">
        <v>19.0</v>
      </c>
    </row>
    <row r="2264">
      <c r="A2264" s="13" t="s">
        <v>1718</v>
      </c>
      <c r="B2264" s="13" t="s">
        <v>4132</v>
      </c>
      <c r="C2264" s="13" t="s">
        <v>4339</v>
      </c>
      <c r="D2264" s="13" t="s">
        <v>4628</v>
      </c>
      <c r="E2264" s="13" t="s">
        <v>5535</v>
      </c>
      <c r="F2264" s="13" t="s">
        <v>1782</v>
      </c>
      <c r="G2264" s="13" t="s">
        <v>1723</v>
      </c>
      <c r="H2264" s="29">
        <v>-12.045553</v>
      </c>
      <c r="I2264" s="29">
        <v>-67.697687</v>
      </c>
      <c r="J2264" s="13">
        <v>15.0</v>
      </c>
    </row>
    <row r="2265">
      <c r="A2265" s="13" t="s">
        <v>1718</v>
      </c>
      <c r="B2265" s="13" t="s">
        <v>4132</v>
      </c>
      <c r="C2265" s="13" t="s">
        <v>4167</v>
      </c>
      <c r="D2265" s="13" t="s">
        <v>4357</v>
      </c>
      <c r="E2265" s="13" t="s">
        <v>5536</v>
      </c>
      <c r="F2265" s="13" t="s">
        <v>4357</v>
      </c>
      <c r="G2265" s="13" t="s">
        <v>1723</v>
      </c>
      <c r="H2265" s="29">
        <v>-17.396121</v>
      </c>
      <c r="I2265" s="29">
        <v>-67.129597</v>
      </c>
      <c r="J2265" s="13">
        <v>17.0</v>
      </c>
    </row>
    <row r="2266">
      <c r="A2266" s="13" t="s">
        <v>1718</v>
      </c>
      <c r="B2266" s="13" t="s">
        <v>4132</v>
      </c>
      <c r="C2266" s="13" t="s">
        <v>4221</v>
      </c>
      <c r="D2266" s="13" t="s">
        <v>4268</v>
      </c>
      <c r="E2266" s="13" t="s">
        <v>5537</v>
      </c>
      <c r="F2266" s="13" t="s">
        <v>5538</v>
      </c>
      <c r="G2266" s="13" t="s">
        <v>1723</v>
      </c>
      <c r="H2266" s="29">
        <v>-19.698625</v>
      </c>
      <c r="I2266" s="29">
        <v>-66.57069</v>
      </c>
      <c r="J2266" s="13">
        <v>36.0</v>
      </c>
    </row>
    <row r="2267">
      <c r="A2267" s="13" t="s">
        <v>1718</v>
      </c>
      <c r="B2267" s="13" t="s">
        <v>4132</v>
      </c>
      <c r="C2267" s="13" t="s">
        <v>4133</v>
      </c>
      <c r="D2267" s="13" t="s">
        <v>2469</v>
      </c>
      <c r="E2267" s="13" t="s">
        <v>5539</v>
      </c>
      <c r="F2267" s="13" t="s">
        <v>4357</v>
      </c>
      <c r="G2267" s="13" t="s">
        <v>1723</v>
      </c>
      <c r="H2267" s="29">
        <v>-17.396121</v>
      </c>
      <c r="I2267" s="29">
        <v>-67.129597</v>
      </c>
      <c r="J2267" s="13">
        <v>17.0</v>
      </c>
    </row>
    <row r="2268">
      <c r="A2268" s="13" t="s">
        <v>1718</v>
      </c>
      <c r="B2268" s="13" t="s">
        <v>4132</v>
      </c>
      <c r="C2268" s="13" t="s">
        <v>4271</v>
      </c>
      <c r="D2268" s="13" t="s">
        <v>4272</v>
      </c>
      <c r="E2268" s="13" t="s">
        <v>5540</v>
      </c>
      <c r="F2268" s="13" t="s">
        <v>3513</v>
      </c>
      <c r="G2268" s="13" t="s">
        <v>1723</v>
      </c>
      <c r="H2268" s="29">
        <v>-17.958169</v>
      </c>
      <c r="I2268" s="29">
        <v>-67.114286</v>
      </c>
      <c r="J2268" s="13">
        <v>30.0</v>
      </c>
    </row>
    <row r="2269">
      <c r="A2269" s="13" t="s">
        <v>1718</v>
      </c>
      <c r="B2269" s="13" t="s">
        <v>4132</v>
      </c>
      <c r="C2269" s="13" t="s">
        <v>4163</v>
      </c>
      <c r="D2269" s="13" t="s">
        <v>4197</v>
      </c>
      <c r="E2269" s="13" t="s">
        <v>5541</v>
      </c>
      <c r="F2269" s="13" t="s">
        <v>5306</v>
      </c>
      <c r="G2269" s="13" t="s">
        <v>1723</v>
      </c>
      <c r="H2269" s="29">
        <v>-16.726163</v>
      </c>
      <c r="I2269" s="29">
        <v>-68.118979</v>
      </c>
      <c r="J2269" s="13">
        <v>18.0</v>
      </c>
    </row>
    <row r="2270">
      <c r="A2270" s="13" t="s">
        <v>1718</v>
      </c>
      <c r="B2270" s="13" t="s">
        <v>4132</v>
      </c>
      <c r="C2270" s="13" t="s">
        <v>4172</v>
      </c>
      <c r="D2270" s="13" t="s">
        <v>5233</v>
      </c>
      <c r="E2270" s="13" t="s">
        <v>5542</v>
      </c>
      <c r="F2270" s="13" t="s">
        <v>5543</v>
      </c>
      <c r="G2270" s="13" t="s">
        <v>1723</v>
      </c>
      <c r="H2270" s="29">
        <v>-15.642917</v>
      </c>
      <c r="I2270" s="29">
        <v>-67.273001</v>
      </c>
      <c r="J2270" s="13">
        <v>16.0</v>
      </c>
    </row>
    <row r="2271">
      <c r="A2271" s="13" t="s">
        <v>1718</v>
      </c>
      <c r="B2271" s="13" t="s">
        <v>4132</v>
      </c>
      <c r="C2271" s="13" t="s">
        <v>4133</v>
      </c>
      <c r="D2271" s="13" t="s">
        <v>2469</v>
      </c>
      <c r="E2271" s="13" t="s">
        <v>5544</v>
      </c>
      <c r="F2271" s="13" t="s">
        <v>2469</v>
      </c>
      <c r="G2271" s="13" t="s">
        <v>1723</v>
      </c>
      <c r="H2271" s="29">
        <v>-16.528937</v>
      </c>
      <c r="I2271" s="29">
        <v>-68.157407</v>
      </c>
      <c r="J2271" s="13">
        <v>11.0</v>
      </c>
    </row>
    <row r="2272">
      <c r="A2272" s="13" t="s">
        <v>1718</v>
      </c>
      <c r="B2272" s="13" t="s">
        <v>4132</v>
      </c>
      <c r="C2272" s="13" t="s">
        <v>4274</v>
      </c>
      <c r="D2272" s="13" t="s">
        <v>4399</v>
      </c>
      <c r="E2272" s="13" t="s">
        <v>5545</v>
      </c>
      <c r="F2272" s="13" t="s">
        <v>5546</v>
      </c>
      <c r="G2272" s="13" t="s">
        <v>1723</v>
      </c>
      <c r="H2272" s="29">
        <v>-15.68075</v>
      </c>
      <c r="I2272" s="29">
        <v>-69.000922</v>
      </c>
      <c r="J2272" s="13">
        <v>14.0</v>
      </c>
    </row>
    <row r="2273">
      <c r="A2273" s="13" t="s">
        <v>1718</v>
      </c>
      <c r="B2273" s="13" t="s">
        <v>4132</v>
      </c>
      <c r="C2273" s="13" t="s">
        <v>4163</v>
      </c>
      <c r="D2273" s="13" t="s">
        <v>4329</v>
      </c>
      <c r="E2273" s="13" t="s">
        <v>5547</v>
      </c>
      <c r="F2273" s="13" t="s">
        <v>5548</v>
      </c>
      <c r="G2273" s="13" t="s">
        <v>1723</v>
      </c>
      <c r="H2273" s="29">
        <v>-17.369062</v>
      </c>
      <c r="I2273" s="29">
        <v>-68.182977</v>
      </c>
      <c r="J2273" s="13">
        <v>19.0</v>
      </c>
    </row>
    <row r="2274">
      <c r="A2274" s="13" t="s">
        <v>1718</v>
      </c>
      <c r="B2274" s="13" t="s">
        <v>4132</v>
      </c>
      <c r="C2274" s="13" t="s">
        <v>4159</v>
      </c>
      <c r="D2274" s="13" t="s">
        <v>4991</v>
      </c>
      <c r="E2274" s="13" t="s">
        <v>5549</v>
      </c>
      <c r="F2274" s="13" t="s">
        <v>4991</v>
      </c>
      <c r="G2274" s="13" t="s">
        <v>1723</v>
      </c>
      <c r="H2274" s="29">
        <v>-16.930873</v>
      </c>
      <c r="I2274" s="29">
        <v>-68.245253</v>
      </c>
      <c r="J2274" s="13">
        <v>18.0</v>
      </c>
    </row>
    <row r="2275">
      <c r="A2275" s="13" t="s">
        <v>1718</v>
      </c>
      <c r="B2275" s="13" t="s">
        <v>4132</v>
      </c>
      <c r="C2275" s="13" t="s">
        <v>4163</v>
      </c>
      <c r="D2275" s="13" t="s">
        <v>4329</v>
      </c>
      <c r="E2275" s="13" t="s">
        <v>5550</v>
      </c>
      <c r="F2275" s="13" t="s">
        <v>4329</v>
      </c>
      <c r="G2275" s="13" t="s">
        <v>1723</v>
      </c>
      <c r="H2275" s="29">
        <v>-17.478974</v>
      </c>
      <c r="I2275" s="29">
        <v>-68.353873</v>
      </c>
      <c r="J2275" s="13">
        <v>19.0</v>
      </c>
    </row>
    <row r="2276">
      <c r="A2276" s="13" t="s">
        <v>1718</v>
      </c>
      <c r="B2276" s="13" t="s">
        <v>4132</v>
      </c>
      <c r="C2276" s="13" t="s">
        <v>4159</v>
      </c>
      <c r="D2276" s="13" t="s">
        <v>4758</v>
      </c>
      <c r="E2276" s="13" t="s">
        <v>5551</v>
      </c>
      <c r="F2276" s="13" t="s">
        <v>5552</v>
      </c>
      <c r="G2276" s="13" t="s">
        <v>1723</v>
      </c>
      <c r="H2276" s="29">
        <v>-17.287711</v>
      </c>
      <c r="I2276" s="29">
        <v>-67.923467</v>
      </c>
      <c r="J2276" s="13">
        <v>18.0</v>
      </c>
    </row>
    <row r="2277">
      <c r="A2277" s="13" t="s">
        <v>1718</v>
      </c>
      <c r="B2277" s="13" t="s">
        <v>4132</v>
      </c>
      <c r="C2277" s="13" t="s">
        <v>4163</v>
      </c>
      <c r="D2277" s="13" t="s">
        <v>4187</v>
      </c>
      <c r="E2277" s="13" t="s">
        <v>5553</v>
      </c>
      <c r="F2277" s="13" t="s">
        <v>5554</v>
      </c>
      <c r="G2277" s="13" t="s">
        <v>1723</v>
      </c>
      <c r="H2277" s="29">
        <v>-17.471941</v>
      </c>
      <c r="I2277" s="29">
        <v>-68.910053</v>
      </c>
      <c r="J2277" s="13">
        <v>19.0</v>
      </c>
    </row>
    <row r="2278">
      <c r="A2278" s="13" t="s">
        <v>1718</v>
      </c>
      <c r="B2278" s="13" t="s">
        <v>4132</v>
      </c>
      <c r="C2278" s="13" t="s">
        <v>4163</v>
      </c>
      <c r="D2278" s="13" t="s">
        <v>5555</v>
      </c>
      <c r="E2278" s="13" t="s">
        <v>5556</v>
      </c>
      <c r="F2278" s="13" t="s">
        <v>5557</v>
      </c>
      <c r="G2278" s="13" t="s">
        <v>1723</v>
      </c>
      <c r="H2278" s="29">
        <v>-16.937616</v>
      </c>
      <c r="I2278" s="29">
        <v>-68.763239</v>
      </c>
      <c r="J2278" s="13">
        <v>19.0</v>
      </c>
    </row>
    <row r="2279">
      <c r="A2279" s="13" t="s">
        <v>1718</v>
      </c>
      <c r="B2279" s="13" t="s">
        <v>4132</v>
      </c>
      <c r="C2279" s="13" t="s">
        <v>4138</v>
      </c>
      <c r="D2279" s="13" t="s">
        <v>4235</v>
      </c>
      <c r="E2279" s="13" t="s">
        <v>5558</v>
      </c>
      <c r="F2279" s="13" t="s">
        <v>5559</v>
      </c>
      <c r="G2279" s="13" t="s">
        <v>1723</v>
      </c>
      <c r="H2279" s="29">
        <v>-16.699641</v>
      </c>
      <c r="I2279" s="29">
        <v>-68.853487</v>
      </c>
      <c r="J2279" s="13">
        <v>19.0</v>
      </c>
    </row>
    <row r="2280">
      <c r="A2280" s="13" t="s">
        <v>1718</v>
      </c>
      <c r="B2280" s="13" t="s">
        <v>4132</v>
      </c>
      <c r="C2280" s="13" t="s">
        <v>4141</v>
      </c>
      <c r="D2280" s="13" t="s">
        <v>4151</v>
      </c>
      <c r="E2280" s="13" t="s">
        <v>5560</v>
      </c>
      <c r="F2280" s="13" t="s">
        <v>5561</v>
      </c>
      <c r="G2280" s="13" t="s">
        <v>1723</v>
      </c>
      <c r="H2280" s="29">
        <v>-16.48061</v>
      </c>
      <c r="I2280" s="29">
        <v>-67.39616</v>
      </c>
      <c r="J2280" s="13">
        <v>17.0</v>
      </c>
    </row>
    <row r="2281">
      <c r="A2281" s="13" t="s">
        <v>1718</v>
      </c>
      <c r="B2281" s="13" t="s">
        <v>4132</v>
      </c>
      <c r="C2281" s="13" t="s">
        <v>4133</v>
      </c>
      <c r="D2281" s="13" t="s">
        <v>2469</v>
      </c>
      <c r="E2281" s="13" t="s">
        <v>5562</v>
      </c>
      <c r="F2281" s="13" t="s">
        <v>2042</v>
      </c>
      <c r="G2281" s="13" t="s">
        <v>1723</v>
      </c>
      <c r="H2281" s="29">
        <v>-17.360479</v>
      </c>
      <c r="I2281" s="29">
        <v>-66.158582</v>
      </c>
      <c r="J2281" s="13">
        <v>20.0</v>
      </c>
    </row>
    <row r="2282">
      <c r="A2282" s="13" t="s">
        <v>1718</v>
      </c>
      <c r="B2282" s="13" t="s">
        <v>4132</v>
      </c>
      <c r="C2282" s="13" t="s">
        <v>4206</v>
      </c>
      <c r="D2282" s="13" t="s">
        <v>4539</v>
      </c>
      <c r="E2282" s="13" t="s">
        <v>5563</v>
      </c>
      <c r="F2282" s="13" t="s">
        <v>3513</v>
      </c>
      <c r="G2282" s="13" t="s">
        <v>1723</v>
      </c>
      <c r="H2282" s="29">
        <v>-17.942457</v>
      </c>
      <c r="I2282" s="29">
        <v>-67.114255</v>
      </c>
      <c r="J2282" s="13">
        <v>29.0</v>
      </c>
    </row>
    <row r="2283">
      <c r="A2283" s="13" t="s">
        <v>1718</v>
      </c>
      <c r="B2283" s="13" t="s">
        <v>4132</v>
      </c>
      <c r="C2283" s="13" t="s">
        <v>4172</v>
      </c>
      <c r="D2283" s="13" t="s">
        <v>5233</v>
      </c>
      <c r="E2283" s="13" t="s">
        <v>5564</v>
      </c>
      <c r="F2283" s="13" t="s">
        <v>5565</v>
      </c>
      <c r="G2283" s="13" t="s">
        <v>1723</v>
      </c>
      <c r="H2283" s="29">
        <v>-15.512021</v>
      </c>
      <c r="I2283" s="29">
        <v>-67.450717</v>
      </c>
      <c r="J2283" s="13">
        <v>16.0</v>
      </c>
    </row>
    <row r="2284">
      <c r="A2284" s="13" t="s">
        <v>1718</v>
      </c>
      <c r="B2284" s="13" t="s">
        <v>4132</v>
      </c>
      <c r="C2284" s="13" t="s">
        <v>4133</v>
      </c>
      <c r="D2284" s="13" t="s">
        <v>4134</v>
      </c>
      <c r="E2284" s="13" t="s">
        <v>5566</v>
      </c>
      <c r="F2284" s="13" t="s">
        <v>4134</v>
      </c>
      <c r="G2284" s="13" t="s">
        <v>1723</v>
      </c>
      <c r="H2284" s="29">
        <v>-16.492391</v>
      </c>
      <c r="I2284" s="29">
        <v>-68.037814</v>
      </c>
      <c r="J2284" s="13">
        <v>7.0</v>
      </c>
    </row>
    <row r="2285">
      <c r="A2285" s="13" t="s">
        <v>1718</v>
      </c>
      <c r="B2285" s="13" t="s">
        <v>4132</v>
      </c>
      <c r="C2285" s="13" t="s">
        <v>4374</v>
      </c>
      <c r="D2285" s="13" t="s">
        <v>4820</v>
      </c>
      <c r="E2285" s="13" t="s">
        <v>5567</v>
      </c>
      <c r="F2285" s="13" t="s">
        <v>5568</v>
      </c>
      <c r="G2285" s="13" t="s">
        <v>1723</v>
      </c>
      <c r="H2285" s="29">
        <v>-17.295775</v>
      </c>
      <c r="I2285" s="29">
        <v>-69.468027</v>
      </c>
      <c r="J2285" s="13">
        <v>19.0</v>
      </c>
    </row>
    <row r="2286">
      <c r="A2286" s="13" t="s">
        <v>1718</v>
      </c>
      <c r="B2286" s="13" t="s">
        <v>4132</v>
      </c>
      <c r="C2286" s="13" t="s">
        <v>4274</v>
      </c>
      <c r="D2286" s="13" t="s">
        <v>4275</v>
      </c>
      <c r="E2286" s="13" t="s">
        <v>5569</v>
      </c>
      <c r="F2286" s="13" t="s">
        <v>5570</v>
      </c>
      <c r="G2286" s="13" t="s">
        <v>1723</v>
      </c>
      <c r="H2286" s="29">
        <v>-15.64598</v>
      </c>
      <c r="I2286" s="29">
        <v>-69.21049</v>
      </c>
      <c r="J2286" s="13">
        <v>14.0</v>
      </c>
    </row>
    <row r="2287">
      <c r="A2287" s="13" t="s">
        <v>1718</v>
      </c>
      <c r="B2287" s="13" t="s">
        <v>4132</v>
      </c>
      <c r="C2287" s="13" t="s">
        <v>4133</v>
      </c>
      <c r="D2287" s="13" t="s">
        <v>2469</v>
      </c>
      <c r="E2287" s="13" t="s">
        <v>5571</v>
      </c>
      <c r="F2287" s="13" t="s">
        <v>2469</v>
      </c>
      <c r="G2287" s="13" t="s">
        <v>1723</v>
      </c>
      <c r="H2287" s="29">
        <v>-16.49701</v>
      </c>
      <c r="I2287" s="29">
        <v>-68.18138</v>
      </c>
      <c r="J2287" s="13">
        <v>10.0</v>
      </c>
    </row>
    <row r="2288">
      <c r="A2288" s="13" t="s">
        <v>1718</v>
      </c>
      <c r="B2288" s="13" t="s">
        <v>4132</v>
      </c>
      <c r="C2288" s="13" t="s">
        <v>4274</v>
      </c>
      <c r="D2288" s="13" t="s">
        <v>4275</v>
      </c>
      <c r="E2288" s="13" t="s">
        <v>5572</v>
      </c>
      <c r="F2288" s="13" t="s">
        <v>5573</v>
      </c>
      <c r="G2288" s="13" t="s">
        <v>1723</v>
      </c>
      <c r="H2288" s="29">
        <v>-15.5755</v>
      </c>
      <c r="I2288" s="29">
        <v>-69.2388</v>
      </c>
      <c r="J2288" s="13">
        <v>14.0</v>
      </c>
    </row>
    <row r="2289">
      <c r="A2289" s="13" t="s">
        <v>1718</v>
      </c>
      <c r="B2289" s="13" t="s">
        <v>4132</v>
      </c>
      <c r="C2289" s="13" t="s">
        <v>4159</v>
      </c>
      <c r="D2289" s="13" t="s">
        <v>4585</v>
      </c>
      <c r="E2289" s="13" t="s">
        <v>5574</v>
      </c>
      <c r="F2289" s="13" t="s">
        <v>5575</v>
      </c>
      <c r="G2289" s="13" t="s">
        <v>1723</v>
      </c>
      <c r="H2289" s="29">
        <v>-17.000784</v>
      </c>
      <c r="I2289" s="29">
        <v>-68.114135</v>
      </c>
      <c r="J2289" s="13">
        <v>18.0</v>
      </c>
    </row>
    <row r="2290">
      <c r="A2290" s="13" t="s">
        <v>1718</v>
      </c>
      <c r="B2290" s="13" t="s">
        <v>4132</v>
      </c>
      <c r="C2290" s="13" t="s">
        <v>4221</v>
      </c>
      <c r="D2290" s="13" t="s">
        <v>5136</v>
      </c>
      <c r="E2290" s="13" t="s">
        <v>5576</v>
      </c>
      <c r="F2290" s="13" t="s">
        <v>5577</v>
      </c>
      <c r="G2290" s="13" t="s">
        <v>1723</v>
      </c>
      <c r="H2290" s="29">
        <v>-16.542281</v>
      </c>
      <c r="I2290" s="29">
        <v>-68.242883</v>
      </c>
      <c r="J2290" s="13">
        <v>14.0</v>
      </c>
    </row>
    <row r="2291">
      <c r="A2291" s="13" t="s">
        <v>1718</v>
      </c>
      <c r="B2291" s="13" t="s">
        <v>4132</v>
      </c>
      <c r="C2291" s="13" t="s">
        <v>4138</v>
      </c>
      <c r="D2291" s="13" t="s">
        <v>4139</v>
      </c>
      <c r="E2291" s="13" t="s">
        <v>5578</v>
      </c>
      <c r="F2291" s="13" t="s">
        <v>4604</v>
      </c>
      <c r="G2291" s="13" t="s">
        <v>1723</v>
      </c>
      <c r="H2291" s="29">
        <v>-16.582055</v>
      </c>
      <c r="I2291" s="29">
        <v>-68.216257</v>
      </c>
      <c r="J2291" s="13">
        <v>19.0</v>
      </c>
    </row>
    <row r="2292">
      <c r="A2292" s="13" t="s">
        <v>1718</v>
      </c>
      <c r="B2292" s="13" t="s">
        <v>4132</v>
      </c>
      <c r="C2292" s="13" t="s">
        <v>4133</v>
      </c>
      <c r="D2292" s="13" t="s">
        <v>2469</v>
      </c>
      <c r="E2292" s="13" t="s">
        <v>5579</v>
      </c>
      <c r="F2292" s="13" t="s">
        <v>2469</v>
      </c>
      <c r="G2292" s="13" t="s">
        <v>1723</v>
      </c>
      <c r="H2292" s="29">
        <v>-16.554488</v>
      </c>
      <c r="I2292" s="29">
        <v>-68.222107</v>
      </c>
      <c r="J2292" s="13">
        <v>12.0</v>
      </c>
    </row>
    <row r="2293">
      <c r="A2293" s="13" t="s">
        <v>1718</v>
      </c>
      <c r="B2293" s="13" t="s">
        <v>4132</v>
      </c>
      <c r="C2293" s="13" t="s">
        <v>4133</v>
      </c>
      <c r="D2293" s="13" t="s">
        <v>4134</v>
      </c>
      <c r="E2293" s="13" t="s">
        <v>5580</v>
      </c>
      <c r="F2293" s="13" t="s">
        <v>4134</v>
      </c>
      <c r="G2293" s="13" t="s">
        <v>1723</v>
      </c>
      <c r="H2293" s="29">
        <v>-16.483505</v>
      </c>
      <c r="I2293" s="29">
        <v>-68.119653</v>
      </c>
      <c r="J2293" s="13">
        <v>6.0</v>
      </c>
    </row>
    <row r="2294">
      <c r="A2294" s="13" t="s">
        <v>1718</v>
      </c>
      <c r="B2294" s="13" t="s">
        <v>4132</v>
      </c>
      <c r="C2294" s="13" t="s">
        <v>4419</v>
      </c>
      <c r="D2294" s="13" t="s">
        <v>4825</v>
      </c>
      <c r="E2294" s="13" t="s">
        <v>5581</v>
      </c>
      <c r="F2294" s="13" t="s">
        <v>5582</v>
      </c>
      <c r="G2294" s="13" t="s">
        <v>1723</v>
      </c>
      <c r="H2294" s="29">
        <v>-17.591739</v>
      </c>
      <c r="I2294" s="29">
        <v>-67.663528</v>
      </c>
      <c r="J2294" s="13">
        <v>18.0</v>
      </c>
    </row>
    <row r="2295">
      <c r="A2295" s="13" t="s">
        <v>1718</v>
      </c>
      <c r="B2295" s="13" t="s">
        <v>4132</v>
      </c>
      <c r="C2295" s="13" t="s">
        <v>4159</v>
      </c>
      <c r="D2295" s="13" t="s">
        <v>4585</v>
      </c>
      <c r="E2295" s="13" t="s">
        <v>5583</v>
      </c>
      <c r="F2295" s="13" t="s">
        <v>4585</v>
      </c>
      <c r="G2295" s="13" t="s">
        <v>1723</v>
      </c>
      <c r="H2295" s="29">
        <v>-16.906284</v>
      </c>
      <c r="I2295" s="29">
        <v>-68.115977</v>
      </c>
      <c r="J2295" s="13">
        <v>18.0</v>
      </c>
    </row>
    <row r="2296">
      <c r="A2296" s="13" t="s">
        <v>1718</v>
      </c>
      <c r="B2296" s="13" t="s">
        <v>4132</v>
      </c>
      <c r="C2296" s="13" t="s">
        <v>4163</v>
      </c>
      <c r="D2296" s="13" t="s">
        <v>4164</v>
      </c>
      <c r="E2296" s="13" t="s">
        <v>5584</v>
      </c>
      <c r="F2296" s="13" t="s">
        <v>5585</v>
      </c>
      <c r="G2296" s="13" t="s">
        <v>1723</v>
      </c>
      <c r="H2296" s="29">
        <v>-17.498402</v>
      </c>
      <c r="I2296" s="29">
        <v>-68.10151</v>
      </c>
      <c r="J2296" s="13">
        <v>18.0</v>
      </c>
    </row>
    <row r="2297">
      <c r="A2297" s="13" t="s">
        <v>1718</v>
      </c>
      <c r="B2297" s="13" t="s">
        <v>4132</v>
      </c>
      <c r="C2297" s="13" t="s">
        <v>4133</v>
      </c>
      <c r="D2297" s="13" t="s">
        <v>4308</v>
      </c>
      <c r="E2297" s="13" t="s">
        <v>5586</v>
      </c>
      <c r="F2297" s="13" t="s">
        <v>5587</v>
      </c>
      <c r="G2297" s="13" t="s">
        <v>1723</v>
      </c>
      <c r="H2297" s="29">
        <v>-16.633853</v>
      </c>
      <c r="I2297" s="29">
        <v>-68.048531</v>
      </c>
      <c r="J2297" s="13">
        <v>18.0</v>
      </c>
    </row>
    <row r="2298">
      <c r="A2298" s="13" t="s">
        <v>1718</v>
      </c>
      <c r="B2298" s="13" t="s">
        <v>4132</v>
      </c>
      <c r="C2298" s="13" t="s">
        <v>4133</v>
      </c>
      <c r="D2298" s="13" t="s">
        <v>4134</v>
      </c>
      <c r="E2298" s="13" t="s">
        <v>5588</v>
      </c>
      <c r="F2298" s="13" t="s">
        <v>4134</v>
      </c>
      <c r="G2298" s="13" t="s">
        <v>1723</v>
      </c>
      <c r="H2298" s="29">
        <v>-16.505459</v>
      </c>
      <c r="I2298" s="29">
        <v>-68.081579</v>
      </c>
      <c r="J2298" s="13">
        <v>7.0</v>
      </c>
    </row>
    <row r="2299">
      <c r="A2299" s="13" t="s">
        <v>1718</v>
      </c>
      <c r="B2299" s="13" t="s">
        <v>4132</v>
      </c>
      <c r="C2299" s="13" t="s">
        <v>4133</v>
      </c>
      <c r="D2299" s="13" t="s">
        <v>2469</v>
      </c>
      <c r="E2299" s="13" t="s">
        <v>5589</v>
      </c>
      <c r="F2299" s="13" t="s">
        <v>3535</v>
      </c>
      <c r="G2299" s="13" t="s">
        <v>1740</v>
      </c>
      <c r="H2299" s="29">
        <v>-10.057803</v>
      </c>
      <c r="I2299" s="29">
        <v>-65.533367</v>
      </c>
      <c r="J2299" s="13">
        <v>7.0</v>
      </c>
    </row>
    <row r="2300">
      <c r="A2300" s="13" t="s">
        <v>1718</v>
      </c>
      <c r="B2300" s="13" t="s">
        <v>4132</v>
      </c>
      <c r="C2300" s="13" t="s">
        <v>4133</v>
      </c>
      <c r="D2300" s="13" t="s">
        <v>4134</v>
      </c>
      <c r="E2300" s="13" t="s">
        <v>5590</v>
      </c>
      <c r="F2300" s="13" t="s">
        <v>3535</v>
      </c>
      <c r="G2300" s="13" t="s">
        <v>1740</v>
      </c>
      <c r="H2300" s="29">
        <v>-10.057803</v>
      </c>
      <c r="I2300" s="29">
        <v>-65.533367</v>
      </c>
      <c r="J2300" s="13">
        <v>7.0</v>
      </c>
    </row>
    <row r="2301">
      <c r="A2301" s="13" t="s">
        <v>1718</v>
      </c>
      <c r="B2301" s="13" t="s">
        <v>4132</v>
      </c>
      <c r="C2301" s="13" t="s">
        <v>4159</v>
      </c>
      <c r="D2301" s="13" t="s">
        <v>4585</v>
      </c>
      <c r="E2301" s="13" t="s">
        <v>5591</v>
      </c>
      <c r="F2301" s="13" t="s">
        <v>5226</v>
      </c>
      <c r="G2301" s="13" t="s">
        <v>1723</v>
      </c>
      <c r="H2301" s="29">
        <v>-10.575023</v>
      </c>
      <c r="I2301" s="29">
        <v>-66.812929</v>
      </c>
      <c r="J2301" s="13">
        <v>63.0</v>
      </c>
    </row>
    <row r="2302">
      <c r="A2302" s="13" t="s">
        <v>1718</v>
      </c>
      <c r="B2302" s="13" t="s">
        <v>4132</v>
      </c>
      <c r="C2302" s="13" t="s">
        <v>4133</v>
      </c>
      <c r="D2302" s="13" t="s">
        <v>2469</v>
      </c>
      <c r="E2302" s="13" t="s">
        <v>5592</v>
      </c>
      <c r="F2302" s="13" t="s">
        <v>2469</v>
      </c>
      <c r="G2302" s="13" t="s">
        <v>1723</v>
      </c>
      <c r="H2302" s="29">
        <v>-16.58263</v>
      </c>
      <c r="I2302" s="29">
        <v>-68.187085</v>
      </c>
      <c r="J2302" s="13">
        <v>12.0</v>
      </c>
    </row>
    <row r="2303">
      <c r="A2303" s="13" t="s">
        <v>1718</v>
      </c>
      <c r="B2303" s="13" t="s">
        <v>4132</v>
      </c>
      <c r="C2303" s="13" t="s">
        <v>4133</v>
      </c>
      <c r="D2303" s="13" t="s">
        <v>4134</v>
      </c>
      <c r="E2303" s="13" t="s">
        <v>5593</v>
      </c>
      <c r="F2303" s="13" t="s">
        <v>4134</v>
      </c>
      <c r="G2303" s="13" t="s">
        <v>1723</v>
      </c>
      <c r="H2303" s="29">
        <v>-16.527638</v>
      </c>
      <c r="I2303" s="29">
        <v>-68.129656</v>
      </c>
      <c r="J2303" s="13">
        <v>8.0</v>
      </c>
    </row>
    <row r="2304">
      <c r="A2304" s="13" t="s">
        <v>1718</v>
      </c>
      <c r="B2304" s="13" t="s">
        <v>4132</v>
      </c>
      <c r="C2304" s="13" t="s">
        <v>4133</v>
      </c>
      <c r="D2304" s="13" t="s">
        <v>2469</v>
      </c>
      <c r="E2304" s="13" t="s">
        <v>5594</v>
      </c>
      <c r="F2304" s="13" t="s">
        <v>2469</v>
      </c>
      <c r="G2304" s="13" t="s">
        <v>1723</v>
      </c>
      <c r="H2304" s="29">
        <v>-16.498858</v>
      </c>
      <c r="I2304" s="29">
        <v>-68.226</v>
      </c>
      <c r="J2304" s="13">
        <v>13.0</v>
      </c>
    </row>
    <row r="2305">
      <c r="A2305" s="13" t="s">
        <v>1718</v>
      </c>
      <c r="B2305" s="13" t="s">
        <v>4132</v>
      </c>
      <c r="C2305" s="13" t="s">
        <v>4133</v>
      </c>
      <c r="D2305" s="13" t="s">
        <v>2469</v>
      </c>
      <c r="E2305" s="13" t="s">
        <v>5595</v>
      </c>
      <c r="F2305" s="13" t="s">
        <v>2469</v>
      </c>
      <c r="G2305" s="13" t="s">
        <v>1723</v>
      </c>
      <c r="H2305" s="29">
        <v>-16.475612</v>
      </c>
      <c r="I2305" s="29">
        <v>-68.16785</v>
      </c>
      <c r="J2305" s="13">
        <v>10.0</v>
      </c>
    </row>
    <row r="2306">
      <c r="A2306" s="13" t="s">
        <v>1718</v>
      </c>
      <c r="B2306" s="13" t="s">
        <v>4132</v>
      </c>
      <c r="C2306" s="13" t="s">
        <v>4133</v>
      </c>
      <c r="D2306" s="13" t="s">
        <v>4134</v>
      </c>
      <c r="E2306" s="13" t="s">
        <v>5596</v>
      </c>
      <c r="F2306" s="13" t="s">
        <v>4134</v>
      </c>
      <c r="G2306" s="13" t="s">
        <v>1723</v>
      </c>
      <c r="H2306" s="29">
        <v>-16.490525</v>
      </c>
      <c r="I2306" s="29">
        <v>-68.149442</v>
      </c>
      <c r="J2306" s="13">
        <v>9.0</v>
      </c>
    </row>
    <row r="2307">
      <c r="A2307" s="13" t="s">
        <v>1718</v>
      </c>
      <c r="B2307" s="13" t="s">
        <v>4132</v>
      </c>
      <c r="C2307" s="13" t="s">
        <v>4141</v>
      </c>
      <c r="D2307" s="13" t="s">
        <v>4447</v>
      </c>
      <c r="E2307" s="13" t="s">
        <v>5597</v>
      </c>
      <c r="F2307" s="13" t="s">
        <v>5344</v>
      </c>
      <c r="G2307" s="13" t="s">
        <v>1723</v>
      </c>
      <c r="H2307" s="29">
        <v>-15.31801</v>
      </c>
      <c r="I2307" s="29">
        <v>-68.32465</v>
      </c>
      <c r="J2307" s="13">
        <v>16.0</v>
      </c>
    </row>
    <row r="2308">
      <c r="A2308" s="13" t="s">
        <v>1718</v>
      </c>
      <c r="B2308" s="13" t="s">
        <v>4132</v>
      </c>
      <c r="C2308" s="13" t="s">
        <v>4133</v>
      </c>
      <c r="D2308" s="13" t="s">
        <v>4134</v>
      </c>
      <c r="E2308" s="13" t="s">
        <v>5598</v>
      </c>
      <c r="F2308" s="13" t="s">
        <v>4134</v>
      </c>
      <c r="G2308" s="13" t="s">
        <v>1723</v>
      </c>
      <c r="H2308" s="29">
        <v>-16.481865</v>
      </c>
      <c r="I2308" s="29">
        <v>-68.127342</v>
      </c>
      <c r="J2308" s="13">
        <v>6.0</v>
      </c>
    </row>
    <row r="2309">
      <c r="A2309" s="13" t="s">
        <v>1718</v>
      </c>
      <c r="B2309" s="13" t="s">
        <v>4132</v>
      </c>
      <c r="C2309" s="13" t="s">
        <v>4172</v>
      </c>
      <c r="D2309" s="13" t="s">
        <v>5233</v>
      </c>
      <c r="E2309" s="13" t="s">
        <v>5599</v>
      </c>
      <c r="F2309" s="13" t="s">
        <v>1782</v>
      </c>
      <c r="G2309" s="13" t="s">
        <v>1723</v>
      </c>
      <c r="H2309" s="29">
        <v>-15.545953</v>
      </c>
      <c r="I2309" s="29">
        <v>-67.451256</v>
      </c>
      <c r="J2309" s="13">
        <v>16.0</v>
      </c>
    </row>
    <row r="2310">
      <c r="A2310" s="13" t="s">
        <v>1718</v>
      </c>
      <c r="B2310" s="13" t="s">
        <v>4132</v>
      </c>
      <c r="C2310" s="13" t="s">
        <v>4163</v>
      </c>
      <c r="D2310" s="13" t="s">
        <v>4164</v>
      </c>
      <c r="E2310" s="13" t="s">
        <v>5600</v>
      </c>
      <c r="F2310" s="13" t="s">
        <v>5601</v>
      </c>
      <c r="G2310" s="13" t="s">
        <v>1723</v>
      </c>
      <c r="H2310" s="29">
        <v>-17.226731</v>
      </c>
      <c r="I2310" s="29">
        <v>-68.124663</v>
      </c>
      <c r="J2310" s="13">
        <v>19.0</v>
      </c>
    </row>
    <row r="2311">
      <c r="A2311" s="13" t="s">
        <v>1718</v>
      </c>
      <c r="B2311" s="13" t="s">
        <v>4132</v>
      </c>
      <c r="C2311" s="13" t="s">
        <v>4159</v>
      </c>
      <c r="D2311" s="13" t="s">
        <v>4182</v>
      </c>
      <c r="E2311" s="13" t="s">
        <v>5602</v>
      </c>
      <c r="F2311" s="13" t="s">
        <v>5603</v>
      </c>
      <c r="G2311" s="13" t="s">
        <v>1723</v>
      </c>
      <c r="H2311" s="29">
        <v>-17.383663</v>
      </c>
      <c r="I2311" s="29">
        <v>-67.793128</v>
      </c>
      <c r="J2311" s="13">
        <v>18.0</v>
      </c>
    </row>
    <row r="2312">
      <c r="A2312" s="13" t="s">
        <v>1718</v>
      </c>
      <c r="B2312" s="13" t="s">
        <v>4132</v>
      </c>
      <c r="C2312" s="13" t="s">
        <v>4175</v>
      </c>
      <c r="D2312" s="13" t="s">
        <v>4317</v>
      </c>
      <c r="E2312" s="13" t="s">
        <v>5604</v>
      </c>
      <c r="F2312" s="13" t="s">
        <v>5605</v>
      </c>
      <c r="G2312" s="13" t="s">
        <v>1723</v>
      </c>
      <c r="H2312" s="29">
        <v>-16.258216</v>
      </c>
      <c r="I2312" s="29">
        <v>-68.877739</v>
      </c>
      <c r="J2312" s="13">
        <v>14.0</v>
      </c>
    </row>
    <row r="2313">
      <c r="A2313" s="13" t="s">
        <v>1718</v>
      </c>
      <c r="B2313" s="13" t="s">
        <v>4132</v>
      </c>
      <c r="C2313" s="13" t="s">
        <v>4419</v>
      </c>
      <c r="D2313" s="13" t="s">
        <v>4825</v>
      </c>
      <c r="E2313" s="13" t="s">
        <v>5606</v>
      </c>
      <c r="F2313" s="13" t="s">
        <v>5607</v>
      </c>
      <c r="G2313" s="13" t="s">
        <v>1723</v>
      </c>
      <c r="H2313" s="29">
        <v>-17.739609</v>
      </c>
      <c r="I2313" s="29">
        <v>-67.827301</v>
      </c>
      <c r="J2313" s="13">
        <v>18.0</v>
      </c>
    </row>
    <row r="2314">
      <c r="A2314" s="13" t="s">
        <v>1718</v>
      </c>
      <c r="B2314" s="13" t="s">
        <v>4132</v>
      </c>
      <c r="C2314" s="13" t="s">
        <v>4159</v>
      </c>
      <c r="D2314" s="13" t="s">
        <v>4758</v>
      </c>
      <c r="E2314" s="13" t="s">
        <v>5608</v>
      </c>
      <c r="F2314" s="13" t="s">
        <v>5609</v>
      </c>
      <c r="G2314" s="13" t="s">
        <v>1723</v>
      </c>
      <c r="H2314" s="29">
        <v>-17.226753</v>
      </c>
      <c r="I2314" s="29">
        <v>-67.825411</v>
      </c>
      <c r="J2314" s="13">
        <v>18.0</v>
      </c>
    </row>
    <row r="2315">
      <c r="A2315" s="13" t="s">
        <v>1718</v>
      </c>
      <c r="B2315" s="13" t="s">
        <v>4132</v>
      </c>
      <c r="C2315" s="13" t="s">
        <v>4294</v>
      </c>
      <c r="D2315" s="13" t="s">
        <v>4295</v>
      </c>
      <c r="E2315" s="13" t="s">
        <v>5610</v>
      </c>
      <c r="F2315" s="13" t="s">
        <v>5354</v>
      </c>
      <c r="G2315" s="13" t="s">
        <v>1723</v>
      </c>
      <c r="H2315" s="29">
        <v>-17.06216</v>
      </c>
      <c r="I2315" s="29">
        <v>-67.42189</v>
      </c>
      <c r="J2315" s="13">
        <v>18.0</v>
      </c>
    </row>
    <row r="2316">
      <c r="A2316" s="13" t="s">
        <v>1718</v>
      </c>
      <c r="B2316" s="13" t="s">
        <v>4132</v>
      </c>
      <c r="C2316" s="13" t="s">
        <v>4163</v>
      </c>
      <c r="D2316" s="13" t="s">
        <v>4187</v>
      </c>
      <c r="E2316" s="13" t="s">
        <v>5611</v>
      </c>
      <c r="F2316" s="13" t="s">
        <v>5612</v>
      </c>
      <c r="G2316" s="13" t="s">
        <v>1723</v>
      </c>
      <c r="H2316" s="29">
        <v>-17.480149</v>
      </c>
      <c r="I2316" s="29">
        <v>-68.629534</v>
      </c>
      <c r="J2316" s="13">
        <v>19.0</v>
      </c>
    </row>
    <row r="2317">
      <c r="A2317" s="13" t="s">
        <v>1718</v>
      </c>
      <c r="B2317" s="13" t="s">
        <v>4132</v>
      </c>
      <c r="C2317" s="13" t="s">
        <v>4141</v>
      </c>
      <c r="D2317" s="13" t="s">
        <v>4151</v>
      </c>
      <c r="E2317" s="13" t="s">
        <v>5613</v>
      </c>
      <c r="F2317" s="13" t="s">
        <v>5614</v>
      </c>
      <c r="G2317" s="13" t="s">
        <v>1723</v>
      </c>
      <c r="H2317" s="29">
        <v>-16.4995</v>
      </c>
      <c r="I2317" s="29">
        <v>-67.43041</v>
      </c>
      <c r="J2317" s="13">
        <v>17.0</v>
      </c>
    </row>
    <row r="2318">
      <c r="A2318" s="13" t="s">
        <v>1718</v>
      </c>
      <c r="B2318" s="13" t="s">
        <v>4132</v>
      </c>
      <c r="C2318" s="13" t="s">
        <v>4146</v>
      </c>
      <c r="D2318" s="13" t="s">
        <v>4147</v>
      </c>
      <c r="E2318" s="13" t="s">
        <v>5615</v>
      </c>
      <c r="F2318" s="13" t="s">
        <v>5616</v>
      </c>
      <c r="G2318" s="13" t="s">
        <v>1740</v>
      </c>
      <c r="H2318" s="29">
        <v>-15.151416</v>
      </c>
      <c r="I2318" s="29">
        <v>-68.474778</v>
      </c>
      <c r="J2318" s="13">
        <v>1.0</v>
      </c>
    </row>
    <row r="2319">
      <c r="A2319" s="13" t="s">
        <v>1718</v>
      </c>
      <c r="B2319" s="13" t="s">
        <v>4132</v>
      </c>
      <c r="C2319" s="13" t="s">
        <v>4172</v>
      </c>
      <c r="D2319" s="13" t="s">
        <v>4172</v>
      </c>
      <c r="E2319" s="13" t="s">
        <v>5617</v>
      </c>
      <c r="F2319" s="13" t="s">
        <v>4172</v>
      </c>
      <c r="G2319" s="13" t="s">
        <v>1723</v>
      </c>
      <c r="H2319" s="29">
        <v>-15.830721</v>
      </c>
      <c r="I2319" s="29">
        <v>-67.566418</v>
      </c>
      <c r="J2319" s="13">
        <v>16.0</v>
      </c>
    </row>
    <row r="2320">
      <c r="A2320" s="13" t="s">
        <v>1718</v>
      </c>
      <c r="B2320" s="13" t="s">
        <v>4132</v>
      </c>
      <c r="C2320" s="13" t="s">
        <v>4133</v>
      </c>
      <c r="D2320" s="13" t="s">
        <v>2469</v>
      </c>
      <c r="E2320" s="13" t="s">
        <v>5618</v>
      </c>
      <c r="F2320" s="13" t="s">
        <v>2469</v>
      </c>
      <c r="G2320" s="13" t="s">
        <v>1723</v>
      </c>
      <c r="H2320" s="29">
        <v>-16.475011</v>
      </c>
      <c r="I2320" s="29">
        <v>-68.213663</v>
      </c>
      <c r="J2320" s="13">
        <v>10.0</v>
      </c>
    </row>
    <row r="2321">
      <c r="A2321" s="13" t="s">
        <v>1718</v>
      </c>
      <c r="B2321" s="13" t="s">
        <v>4132</v>
      </c>
      <c r="C2321" s="13" t="s">
        <v>4138</v>
      </c>
      <c r="D2321" s="13" t="s">
        <v>4235</v>
      </c>
      <c r="E2321" s="13" t="s">
        <v>5619</v>
      </c>
      <c r="F2321" s="13" t="s">
        <v>5620</v>
      </c>
      <c r="G2321" s="13" t="s">
        <v>1723</v>
      </c>
      <c r="H2321" s="29">
        <v>-16.717382</v>
      </c>
      <c r="I2321" s="29">
        <v>-68.836034</v>
      </c>
      <c r="J2321" s="13">
        <v>19.0</v>
      </c>
    </row>
    <row r="2322">
      <c r="A2322" s="13" t="s">
        <v>1718</v>
      </c>
      <c r="B2322" s="13" t="s">
        <v>4132</v>
      </c>
      <c r="C2322" s="13" t="s">
        <v>4419</v>
      </c>
      <c r="D2322" s="13" t="s">
        <v>4420</v>
      </c>
      <c r="E2322" s="13" t="s">
        <v>5621</v>
      </c>
      <c r="F2322" s="13" t="s">
        <v>5622</v>
      </c>
      <c r="G2322" s="13" t="s">
        <v>1723</v>
      </c>
      <c r="H2322" s="29">
        <v>-17.533185</v>
      </c>
      <c r="I2322" s="29">
        <v>-68.055762</v>
      </c>
      <c r="J2322" s="13">
        <v>18.0</v>
      </c>
    </row>
    <row r="2323">
      <c r="A2323" s="13" t="s">
        <v>1718</v>
      </c>
      <c r="B2323" s="13" t="s">
        <v>4132</v>
      </c>
      <c r="C2323" s="13" t="s">
        <v>4133</v>
      </c>
      <c r="D2323" s="13" t="s">
        <v>2469</v>
      </c>
      <c r="E2323" s="13" t="s">
        <v>5623</v>
      </c>
      <c r="F2323" s="13" t="s">
        <v>2469</v>
      </c>
      <c r="G2323" s="13" t="s">
        <v>1723</v>
      </c>
      <c r="H2323" s="29">
        <v>-16.47219</v>
      </c>
      <c r="I2323" s="29">
        <v>-68.17825</v>
      </c>
      <c r="J2323" s="13">
        <v>10.0</v>
      </c>
    </row>
    <row r="2324">
      <c r="A2324" s="13" t="s">
        <v>1718</v>
      </c>
      <c r="B2324" s="13" t="s">
        <v>4132</v>
      </c>
      <c r="C2324" s="13" t="s">
        <v>4505</v>
      </c>
      <c r="D2324" s="13" t="s">
        <v>4506</v>
      </c>
      <c r="E2324" s="13" t="s">
        <v>5624</v>
      </c>
      <c r="F2324" s="13" t="s">
        <v>5625</v>
      </c>
      <c r="G2324" s="13" t="s">
        <v>1723</v>
      </c>
      <c r="H2324" s="29">
        <v>-14.5968</v>
      </c>
      <c r="I2324" s="29">
        <v>-67.5419</v>
      </c>
      <c r="J2324" s="13">
        <v>15.0</v>
      </c>
    </row>
    <row r="2325">
      <c r="A2325" s="13" t="s">
        <v>1718</v>
      </c>
      <c r="B2325" s="13" t="s">
        <v>4132</v>
      </c>
      <c r="C2325" s="13" t="s">
        <v>4141</v>
      </c>
      <c r="D2325" s="13" t="s">
        <v>4151</v>
      </c>
      <c r="E2325" s="13" t="s">
        <v>5626</v>
      </c>
      <c r="F2325" s="13" t="s">
        <v>5627</v>
      </c>
      <c r="G2325" s="13" t="s">
        <v>1723</v>
      </c>
      <c r="H2325" s="29">
        <v>-16.593571</v>
      </c>
      <c r="I2325" s="29">
        <v>-67.741334</v>
      </c>
      <c r="J2325" s="13">
        <v>17.0</v>
      </c>
    </row>
    <row r="2326">
      <c r="A2326" s="13" t="s">
        <v>1718</v>
      </c>
      <c r="B2326" s="13" t="s">
        <v>4132</v>
      </c>
      <c r="C2326" s="13" t="s">
        <v>4159</v>
      </c>
      <c r="D2326" s="13" t="s">
        <v>4991</v>
      </c>
      <c r="E2326" s="13" t="s">
        <v>5628</v>
      </c>
      <c r="F2326" s="13" t="s">
        <v>5629</v>
      </c>
      <c r="G2326" s="13" t="s">
        <v>1723</v>
      </c>
      <c r="H2326" s="29">
        <v>-16.917509</v>
      </c>
      <c r="I2326" s="29">
        <v>-68.263974</v>
      </c>
      <c r="J2326" s="13">
        <v>18.0</v>
      </c>
    </row>
    <row r="2327">
      <c r="A2327" s="13" t="s">
        <v>1718</v>
      </c>
      <c r="B2327" s="13" t="s">
        <v>4132</v>
      </c>
      <c r="C2327" s="13" t="s">
        <v>4141</v>
      </c>
      <c r="D2327" s="13" t="s">
        <v>4416</v>
      </c>
      <c r="E2327" s="13" t="s">
        <v>5630</v>
      </c>
      <c r="F2327" s="13" t="s">
        <v>5631</v>
      </c>
      <c r="G2327" s="13" t="s">
        <v>1723</v>
      </c>
      <c r="H2327" s="29">
        <v>-15.735714</v>
      </c>
      <c r="I2327" s="29">
        <v>-67.052493</v>
      </c>
      <c r="J2327" s="13">
        <v>16.0</v>
      </c>
    </row>
    <row r="2328">
      <c r="A2328" s="13" t="s">
        <v>1718</v>
      </c>
      <c r="B2328" s="13" t="s">
        <v>4132</v>
      </c>
      <c r="C2328" s="13" t="s">
        <v>4163</v>
      </c>
      <c r="D2328" s="13" t="s">
        <v>4332</v>
      </c>
      <c r="E2328" s="13" t="s">
        <v>5632</v>
      </c>
      <c r="F2328" s="13" t="s">
        <v>5633</v>
      </c>
      <c r="G2328" s="13" t="s">
        <v>1723</v>
      </c>
      <c r="H2328" s="29">
        <v>-16.926392</v>
      </c>
      <c r="I2328" s="29">
        <v>-68.545882</v>
      </c>
      <c r="J2328" s="13">
        <v>19.0</v>
      </c>
    </row>
    <row r="2329">
      <c r="A2329" s="13" t="s">
        <v>1718</v>
      </c>
      <c r="B2329" s="13" t="s">
        <v>4132</v>
      </c>
      <c r="C2329" s="13" t="s">
        <v>4141</v>
      </c>
      <c r="D2329" s="13" t="s">
        <v>4355</v>
      </c>
      <c r="E2329" s="13" t="s">
        <v>5634</v>
      </c>
      <c r="F2329" s="13" t="s">
        <v>5635</v>
      </c>
      <c r="G2329" s="13" t="s">
        <v>1723</v>
      </c>
      <c r="H2329" s="29">
        <v>-16.367447</v>
      </c>
      <c r="I2329" s="29">
        <v>-67.470441</v>
      </c>
      <c r="J2329" s="13">
        <v>17.0</v>
      </c>
    </row>
    <row r="2330">
      <c r="A2330" s="13" t="s">
        <v>1718</v>
      </c>
      <c r="B2330" s="13" t="s">
        <v>4132</v>
      </c>
      <c r="C2330" s="13" t="s">
        <v>4159</v>
      </c>
      <c r="D2330" s="13" t="s">
        <v>4160</v>
      </c>
      <c r="E2330" s="13" t="s">
        <v>5636</v>
      </c>
      <c r="F2330" s="13" t="s">
        <v>2042</v>
      </c>
      <c r="G2330" s="13" t="s">
        <v>1723</v>
      </c>
      <c r="H2330" s="29">
        <v>-17.437137</v>
      </c>
      <c r="I2330" s="29">
        <v>-66.135852</v>
      </c>
      <c r="J2330" s="13">
        <v>21.0</v>
      </c>
    </row>
    <row r="2331">
      <c r="A2331" s="13" t="s">
        <v>1718</v>
      </c>
      <c r="B2331" s="13" t="s">
        <v>4132</v>
      </c>
      <c r="C2331" s="13" t="s">
        <v>4294</v>
      </c>
      <c r="D2331" s="13" t="s">
        <v>4492</v>
      </c>
      <c r="E2331" s="13" t="s">
        <v>5637</v>
      </c>
      <c r="F2331" s="13" t="s">
        <v>5638</v>
      </c>
      <c r="G2331" s="13" t="s">
        <v>1723</v>
      </c>
      <c r="H2331" s="29">
        <v>-17.08424</v>
      </c>
      <c r="I2331" s="29">
        <v>-67.44422</v>
      </c>
      <c r="J2331" s="13">
        <v>18.0</v>
      </c>
    </row>
    <row r="2332">
      <c r="A2332" s="13" t="s">
        <v>1718</v>
      </c>
      <c r="B2332" s="13" t="s">
        <v>4132</v>
      </c>
      <c r="C2332" s="13" t="s">
        <v>4274</v>
      </c>
      <c r="D2332" s="13" t="s">
        <v>5171</v>
      </c>
      <c r="E2332" s="13" t="s">
        <v>5639</v>
      </c>
      <c r="F2332" s="13" t="s">
        <v>5640</v>
      </c>
      <c r="G2332" s="13" t="s">
        <v>1723</v>
      </c>
      <c r="H2332" s="29">
        <v>-15.685296</v>
      </c>
      <c r="I2332" s="29">
        <v>-69.138964</v>
      </c>
      <c r="J2332" s="13">
        <v>14.0</v>
      </c>
    </row>
    <row r="2333">
      <c r="A2333" s="13" t="s">
        <v>1718</v>
      </c>
      <c r="B2333" s="13" t="s">
        <v>4132</v>
      </c>
      <c r="C2333" s="13" t="s">
        <v>4172</v>
      </c>
      <c r="D2333" s="13" t="s">
        <v>4172</v>
      </c>
      <c r="E2333" s="13" t="s">
        <v>5641</v>
      </c>
      <c r="F2333" s="13" t="s">
        <v>5642</v>
      </c>
      <c r="G2333" s="13" t="s">
        <v>1723</v>
      </c>
      <c r="H2333" s="29">
        <v>-18.285898</v>
      </c>
      <c r="I2333" s="29">
        <v>-66.84446</v>
      </c>
      <c r="J2333" s="13">
        <v>31.0</v>
      </c>
    </row>
    <row r="2334">
      <c r="A2334" s="13" t="s">
        <v>1718</v>
      </c>
      <c r="B2334" s="13" t="s">
        <v>4132</v>
      </c>
      <c r="C2334" s="13" t="s">
        <v>4159</v>
      </c>
      <c r="D2334" s="13" t="s">
        <v>4585</v>
      </c>
      <c r="E2334" s="13" t="s">
        <v>5643</v>
      </c>
      <c r="F2334" s="13" t="s">
        <v>5644</v>
      </c>
      <c r="G2334" s="13" t="s">
        <v>1723</v>
      </c>
      <c r="H2334" s="29">
        <v>-16.957593</v>
      </c>
      <c r="I2334" s="29">
        <v>-68.175413</v>
      </c>
      <c r="J2334" s="13">
        <v>18.0</v>
      </c>
    </row>
    <row r="2335">
      <c r="A2335" s="13" t="s">
        <v>1718</v>
      </c>
      <c r="B2335" s="13" t="s">
        <v>4132</v>
      </c>
      <c r="C2335" s="13" t="s">
        <v>4133</v>
      </c>
      <c r="D2335" s="13" t="s">
        <v>2469</v>
      </c>
      <c r="E2335" s="13" t="s">
        <v>5645</v>
      </c>
      <c r="F2335" s="13" t="s">
        <v>2469</v>
      </c>
      <c r="G2335" s="13" t="s">
        <v>1723</v>
      </c>
      <c r="H2335" s="29">
        <v>-16.614462</v>
      </c>
      <c r="I2335" s="29">
        <v>-68.16792</v>
      </c>
      <c r="J2335" s="13">
        <v>12.0</v>
      </c>
    </row>
    <row r="2336">
      <c r="A2336" s="13" t="s">
        <v>1718</v>
      </c>
      <c r="B2336" s="13" t="s">
        <v>4132</v>
      </c>
      <c r="C2336" s="13" t="s">
        <v>4133</v>
      </c>
      <c r="D2336" s="13" t="s">
        <v>4134</v>
      </c>
      <c r="E2336" s="13" t="s">
        <v>5646</v>
      </c>
      <c r="F2336" s="13" t="s">
        <v>4134</v>
      </c>
      <c r="G2336" s="13" t="s">
        <v>1723</v>
      </c>
      <c r="H2336" s="29">
        <v>-16.4925</v>
      </c>
      <c r="I2336" s="29">
        <v>-68.135117</v>
      </c>
      <c r="J2336" s="13">
        <v>9.0</v>
      </c>
    </row>
    <row r="2337">
      <c r="A2337" s="13" t="s">
        <v>1718</v>
      </c>
      <c r="B2337" s="13" t="s">
        <v>4132</v>
      </c>
      <c r="C2337" s="13" t="s">
        <v>4294</v>
      </c>
      <c r="D2337" s="13" t="s">
        <v>4295</v>
      </c>
      <c r="E2337" s="13" t="s">
        <v>5647</v>
      </c>
      <c r="F2337" s="13" t="s">
        <v>5648</v>
      </c>
      <c r="G2337" s="13" t="s">
        <v>1723</v>
      </c>
      <c r="H2337" s="29">
        <v>-16.978626</v>
      </c>
      <c r="I2337" s="29">
        <v>-67.673948</v>
      </c>
      <c r="J2337" s="13">
        <v>18.0</v>
      </c>
    </row>
    <row r="2338">
      <c r="A2338" s="13" t="s">
        <v>1718</v>
      </c>
      <c r="B2338" s="13" t="s">
        <v>4132</v>
      </c>
      <c r="C2338" s="13" t="s">
        <v>4159</v>
      </c>
      <c r="D2338" s="13" t="s">
        <v>4758</v>
      </c>
      <c r="E2338" s="13" t="s">
        <v>5649</v>
      </c>
      <c r="F2338" s="13" t="s">
        <v>5650</v>
      </c>
      <c r="G2338" s="13" t="s">
        <v>1723</v>
      </c>
      <c r="H2338" s="29">
        <v>-17.248021</v>
      </c>
      <c r="I2338" s="29">
        <v>-67.997787</v>
      </c>
      <c r="J2338" s="13">
        <v>18.0</v>
      </c>
    </row>
    <row r="2339">
      <c r="A2339" s="13" t="s">
        <v>1718</v>
      </c>
      <c r="B2339" s="13" t="s">
        <v>4132</v>
      </c>
      <c r="C2339" s="13" t="s">
        <v>4163</v>
      </c>
      <c r="D2339" s="13" t="s">
        <v>4329</v>
      </c>
      <c r="E2339" s="13" t="s">
        <v>5651</v>
      </c>
      <c r="F2339" s="13" t="s">
        <v>5652</v>
      </c>
      <c r="G2339" s="13" t="s">
        <v>1723</v>
      </c>
      <c r="H2339" s="29">
        <v>-17.283968</v>
      </c>
      <c r="I2339" s="29">
        <v>-68.319764</v>
      </c>
      <c r="J2339" s="13">
        <v>19.0</v>
      </c>
    </row>
    <row r="2340">
      <c r="A2340" s="13" t="s">
        <v>1718</v>
      </c>
      <c r="B2340" s="13" t="s">
        <v>4132</v>
      </c>
      <c r="C2340" s="13" t="s">
        <v>4274</v>
      </c>
      <c r="D2340" s="13" t="s">
        <v>5171</v>
      </c>
      <c r="E2340" s="13" t="s">
        <v>5653</v>
      </c>
      <c r="F2340" s="13" t="s">
        <v>5654</v>
      </c>
      <c r="G2340" s="13" t="s">
        <v>1723</v>
      </c>
      <c r="H2340" s="29">
        <v>-15.668469</v>
      </c>
      <c r="I2340" s="29">
        <v>-69.168346</v>
      </c>
      <c r="J2340" s="13">
        <v>14.0</v>
      </c>
    </row>
    <row r="2341">
      <c r="A2341" s="13" t="s">
        <v>1718</v>
      </c>
      <c r="B2341" s="13" t="s">
        <v>4132</v>
      </c>
      <c r="C2341" s="13" t="s">
        <v>4133</v>
      </c>
      <c r="D2341" s="13" t="s">
        <v>2469</v>
      </c>
      <c r="E2341" s="13" t="s">
        <v>5655</v>
      </c>
      <c r="F2341" s="13" t="s">
        <v>2469</v>
      </c>
      <c r="G2341" s="13" t="s">
        <v>1723</v>
      </c>
      <c r="H2341" s="29">
        <v>-16.54484</v>
      </c>
      <c r="I2341" s="29">
        <v>-68.180871</v>
      </c>
      <c r="J2341" s="13">
        <v>11.0</v>
      </c>
    </row>
    <row r="2342">
      <c r="A2342" s="13" t="s">
        <v>1718</v>
      </c>
      <c r="B2342" s="13" t="s">
        <v>4132</v>
      </c>
      <c r="C2342" s="13" t="s">
        <v>4133</v>
      </c>
      <c r="D2342" s="13" t="s">
        <v>2469</v>
      </c>
      <c r="E2342" s="13" t="s">
        <v>5656</v>
      </c>
      <c r="F2342" s="13" t="s">
        <v>3558</v>
      </c>
      <c r="G2342" s="13" t="s">
        <v>1723</v>
      </c>
      <c r="H2342" s="29">
        <v>-17.597</v>
      </c>
      <c r="I2342" s="29">
        <v>-65.952</v>
      </c>
      <c r="J2342" s="13">
        <v>26.0</v>
      </c>
    </row>
    <row r="2343">
      <c r="A2343" s="13" t="s">
        <v>1718</v>
      </c>
      <c r="B2343" s="13" t="s">
        <v>4132</v>
      </c>
      <c r="C2343" s="13" t="s">
        <v>4133</v>
      </c>
      <c r="D2343" s="13" t="s">
        <v>4134</v>
      </c>
      <c r="E2343" s="13" t="s">
        <v>5657</v>
      </c>
      <c r="F2343" s="13" t="s">
        <v>4134</v>
      </c>
      <c r="G2343" s="13" t="s">
        <v>1723</v>
      </c>
      <c r="H2343" s="29">
        <v>-16.5086</v>
      </c>
      <c r="I2343" s="29">
        <v>-68.11192</v>
      </c>
      <c r="J2343" s="13">
        <v>6.0</v>
      </c>
    </row>
    <row r="2344">
      <c r="A2344" s="13" t="s">
        <v>1718</v>
      </c>
      <c r="B2344" s="13" t="s">
        <v>4132</v>
      </c>
      <c r="C2344" s="13" t="s">
        <v>4274</v>
      </c>
      <c r="D2344" s="13" t="s">
        <v>4301</v>
      </c>
      <c r="E2344" s="13" t="s">
        <v>5658</v>
      </c>
      <c r="F2344" s="13" t="s">
        <v>5659</v>
      </c>
      <c r="G2344" s="13" t="s">
        <v>1723</v>
      </c>
      <c r="H2344" s="29">
        <v>-15.612601</v>
      </c>
      <c r="I2344" s="29">
        <v>-69.084295</v>
      </c>
      <c r="J2344" s="13">
        <v>14.0</v>
      </c>
    </row>
    <row r="2345">
      <c r="A2345" s="13" t="s">
        <v>1718</v>
      </c>
      <c r="B2345" s="13" t="s">
        <v>4132</v>
      </c>
      <c r="C2345" s="13" t="s">
        <v>4155</v>
      </c>
      <c r="D2345" s="13" t="s">
        <v>4322</v>
      </c>
      <c r="E2345" s="13" t="s">
        <v>5660</v>
      </c>
      <c r="F2345" s="13" t="s">
        <v>5661</v>
      </c>
      <c r="G2345" s="13" t="s">
        <v>3569</v>
      </c>
      <c r="H2345" s="29">
        <v>-16.233557</v>
      </c>
      <c r="I2345" s="29">
        <v>-67.740145</v>
      </c>
      <c r="J2345" s="13">
        <v>17.0</v>
      </c>
    </row>
    <row r="2346">
      <c r="A2346" s="13" t="s">
        <v>1718</v>
      </c>
      <c r="B2346" s="13" t="s">
        <v>4132</v>
      </c>
      <c r="C2346" s="13" t="s">
        <v>4133</v>
      </c>
      <c r="D2346" s="13" t="s">
        <v>2469</v>
      </c>
      <c r="E2346" s="13" t="s">
        <v>5662</v>
      </c>
      <c r="F2346" s="13" t="s">
        <v>2469</v>
      </c>
      <c r="G2346" s="13" t="s">
        <v>1723</v>
      </c>
      <c r="H2346" s="29">
        <v>-16.5187</v>
      </c>
      <c r="I2346" s="29">
        <v>-68.17841</v>
      </c>
      <c r="J2346" s="13">
        <v>11.0</v>
      </c>
    </row>
    <row r="2347">
      <c r="A2347" s="13" t="s">
        <v>1718</v>
      </c>
      <c r="B2347" s="13" t="s">
        <v>4132</v>
      </c>
      <c r="C2347" s="13" t="s">
        <v>4133</v>
      </c>
      <c r="D2347" s="13" t="s">
        <v>4308</v>
      </c>
      <c r="E2347" s="13" t="s">
        <v>5663</v>
      </c>
      <c r="F2347" s="13" t="s">
        <v>5664</v>
      </c>
      <c r="G2347" s="13" t="s">
        <v>1723</v>
      </c>
      <c r="H2347" s="29">
        <v>-16.736268</v>
      </c>
      <c r="I2347" s="29">
        <v>-68.060978</v>
      </c>
      <c r="J2347" s="13">
        <v>18.0</v>
      </c>
    </row>
    <row r="2348">
      <c r="A2348" s="13" t="s">
        <v>1718</v>
      </c>
      <c r="B2348" s="13" t="s">
        <v>4132</v>
      </c>
      <c r="C2348" s="13" t="s">
        <v>4133</v>
      </c>
      <c r="D2348" s="13" t="s">
        <v>4134</v>
      </c>
      <c r="E2348" s="13" t="s">
        <v>5665</v>
      </c>
      <c r="F2348" s="13" t="s">
        <v>4134</v>
      </c>
      <c r="G2348" s="13" t="s">
        <v>1723</v>
      </c>
      <c r="H2348" s="29">
        <v>-16.51199</v>
      </c>
      <c r="I2348" s="29">
        <v>-68.14326</v>
      </c>
      <c r="J2348" s="13">
        <v>8.0</v>
      </c>
    </row>
    <row r="2349">
      <c r="A2349" s="13" t="s">
        <v>1718</v>
      </c>
      <c r="B2349" s="13" t="s">
        <v>4132</v>
      </c>
      <c r="C2349" s="13" t="s">
        <v>4133</v>
      </c>
      <c r="D2349" s="13" t="s">
        <v>4134</v>
      </c>
      <c r="E2349" s="13" t="s">
        <v>5666</v>
      </c>
      <c r="F2349" s="13" t="s">
        <v>4134</v>
      </c>
      <c r="G2349" s="13" t="s">
        <v>1723</v>
      </c>
      <c r="H2349" s="29">
        <v>-16.51145</v>
      </c>
      <c r="I2349" s="29">
        <v>-68.14835</v>
      </c>
      <c r="J2349" s="13">
        <v>8.0</v>
      </c>
    </row>
    <row r="2350">
      <c r="A2350" s="13" t="s">
        <v>1718</v>
      </c>
      <c r="B2350" s="13" t="s">
        <v>4132</v>
      </c>
      <c r="C2350" s="13" t="s">
        <v>4133</v>
      </c>
      <c r="D2350" s="13" t="s">
        <v>4134</v>
      </c>
      <c r="E2350" s="13" t="s">
        <v>5667</v>
      </c>
      <c r="F2350" s="13" t="s">
        <v>4134</v>
      </c>
      <c r="G2350" s="13" t="s">
        <v>1723</v>
      </c>
      <c r="H2350" s="29">
        <v>-16.54834</v>
      </c>
      <c r="I2350" s="29">
        <v>-68.02591</v>
      </c>
      <c r="J2350" s="13">
        <v>7.0</v>
      </c>
    </row>
    <row r="2351">
      <c r="A2351" s="13" t="s">
        <v>1718</v>
      </c>
      <c r="B2351" s="13" t="s">
        <v>4132</v>
      </c>
      <c r="C2351" s="13" t="s">
        <v>4133</v>
      </c>
      <c r="D2351" s="13" t="s">
        <v>4134</v>
      </c>
      <c r="E2351" s="13" t="s">
        <v>5668</v>
      </c>
      <c r="F2351" s="13" t="s">
        <v>4134</v>
      </c>
      <c r="G2351" s="13" t="s">
        <v>1723</v>
      </c>
      <c r="H2351" s="29">
        <v>-16.53269</v>
      </c>
      <c r="I2351" s="29">
        <v>-68.13081</v>
      </c>
      <c r="J2351" s="13">
        <v>8.0</v>
      </c>
    </row>
    <row r="2352">
      <c r="A2352" s="13" t="s">
        <v>1718</v>
      </c>
      <c r="B2352" s="13" t="s">
        <v>4132</v>
      </c>
      <c r="C2352" s="13" t="s">
        <v>4133</v>
      </c>
      <c r="D2352" s="13" t="s">
        <v>4134</v>
      </c>
      <c r="E2352" s="13" t="s">
        <v>5669</v>
      </c>
      <c r="F2352" s="13" t="s">
        <v>4134</v>
      </c>
      <c r="G2352" s="13" t="s">
        <v>1723</v>
      </c>
      <c r="H2352" s="29">
        <v>-16.52271</v>
      </c>
      <c r="I2352" s="29">
        <v>-68.1396</v>
      </c>
      <c r="J2352" s="13">
        <v>8.0</v>
      </c>
    </row>
    <row r="2353">
      <c r="A2353" s="13" t="s">
        <v>1718</v>
      </c>
      <c r="B2353" s="13" t="s">
        <v>4132</v>
      </c>
      <c r="C2353" s="13" t="s">
        <v>4274</v>
      </c>
      <c r="D2353" s="13" t="s">
        <v>4399</v>
      </c>
      <c r="E2353" s="13" t="s">
        <v>5670</v>
      </c>
      <c r="F2353" s="13" t="s">
        <v>5671</v>
      </c>
      <c r="G2353" s="13" t="s">
        <v>1723</v>
      </c>
      <c r="H2353" s="29">
        <v>-15.75902</v>
      </c>
      <c r="I2353" s="29">
        <v>-69.0638</v>
      </c>
      <c r="J2353" s="13">
        <v>14.0</v>
      </c>
    </row>
    <row r="2354">
      <c r="A2354" s="13" t="s">
        <v>1718</v>
      </c>
      <c r="B2354" s="13" t="s">
        <v>4132</v>
      </c>
      <c r="C2354" s="13" t="s">
        <v>4141</v>
      </c>
      <c r="D2354" s="13" t="s">
        <v>4142</v>
      </c>
      <c r="E2354" s="13" t="s">
        <v>5672</v>
      </c>
      <c r="F2354" s="13" t="s">
        <v>4142</v>
      </c>
      <c r="G2354" s="13" t="s">
        <v>1723</v>
      </c>
      <c r="H2354" s="29">
        <v>-16.39802</v>
      </c>
      <c r="I2354" s="29">
        <v>-67.73924</v>
      </c>
      <c r="J2354" s="13">
        <v>17.0</v>
      </c>
    </row>
    <row r="2355">
      <c r="A2355" s="13" t="s">
        <v>1718</v>
      </c>
      <c r="B2355" s="13" t="s">
        <v>4132</v>
      </c>
      <c r="C2355" s="13" t="s">
        <v>4155</v>
      </c>
      <c r="D2355" s="13" t="s">
        <v>4322</v>
      </c>
      <c r="E2355" s="13" t="s">
        <v>5673</v>
      </c>
      <c r="F2355" s="13" t="s">
        <v>4322</v>
      </c>
      <c r="G2355" s="13" t="s">
        <v>3569</v>
      </c>
      <c r="H2355" s="29">
        <v>-16.190674</v>
      </c>
      <c r="I2355" s="29">
        <v>-67.727045</v>
      </c>
      <c r="J2355" s="13">
        <v>17.0</v>
      </c>
    </row>
    <row r="2356">
      <c r="A2356" s="13" t="s">
        <v>1718</v>
      </c>
      <c r="B2356" s="13" t="s">
        <v>4132</v>
      </c>
      <c r="C2356" s="13" t="s">
        <v>4167</v>
      </c>
      <c r="D2356" s="13" t="s">
        <v>4592</v>
      </c>
      <c r="E2356" s="13" t="s">
        <v>5674</v>
      </c>
      <c r="F2356" s="13" t="s">
        <v>4592</v>
      </c>
      <c r="G2356" s="13" t="s">
        <v>1723</v>
      </c>
      <c r="H2356" s="29">
        <v>-17.14062</v>
      </c>
      <c r="I2356" s="29">
        <v>-67.18003</v>
      </c>
      <c r="J2356" s="13">
        <v>17.0</v>
      </c>
    </row>
    <row r="2357">
      <c r="A2357" s="13" t="s">
        <v>1718</v>
      </c>
      <c r="B2357" s="13" t="s">
        <v>4132</v>
      </c>
      <c r="C2357" s="13" t="s">
        <v>4133</v>
      </c>
      <c r="D2357" s="13" t="s">
        <v>2469</v>
      </c>
      <c r="E2357" s="13" t="s">
        <v>5675</v>
      </c>
      <c r="F2357" s="13" t="s">
        <v>2469</v>
      </c>
      <c r="G2357" s="13" t="s">
        <v>1723</v>
      </c>
      <c r="H2357" s="29">
        <v>-16.52214</v>
      </c>
      <c r="I2357" s="29">
        <v>-68.18938</v>
      </c>
      <c r="J2357" s="13">
        <v>11.0</v>
      </c>
    </row>
    <row r="2358">
      <c r="A2358" s="13" t="s">
        <v>1718</v>
      </c>
      <c r="B2358" s="13" t="s">
        <v>4132</v>
      </c>
      <c r="C2358" s="13" t="s">
        <v>4339</v>
      </c>
      <c r="D2358" s="13" t="s">
        <v>4628</v>
      </c>
      <c r="E2358" s="13" t="s">
        <v>5676</v>
      </c>
      <c r="F2358" s="13" t="s">
        <v>5677</v>
      </c>
      <c r="G2358" s="13" t="s">
        <v>1740</v>
      </c>
      <c r="H2358" s="29">
        <v>-13.78335</v>
      </c>
      <c r="I2358" s="29">
        <v>-68.06606</v>
      </c>
      <c r="J2358" s="13">
        <v>1.0</v>
      </c>
    </row>
    <row r="2359">
      <c r="A2359" s="13" t="s">
        <v>1718</v>
      </c>
      <c r="B2359" s="13" t="s">
        <v>4132</v>
      </c>
      <c r="C2359" s="13" t="s">
        <v>4133</v>
      </c>
      <c r="D2359" s="13" t="s">
        <v>2469</v>
      </c>
      <c r="E2359" s="13" t="s">
        <v>5678</v>
      </c>
      <c r="F2359" s="13" t="s">
        <v>2469</v>
      </c>
      <c r="G2359" s="13" t="s">
        <v>1723</v>
      </c>
      <c r="H2359" s="29">
        <v>-16.51261</v>
      </c>
      <c r="I2359" s="29">
        <v>-68.1631</v>
      </c>
      <c r="J2359" s="13">
        <v>11.0</v>
      </c>
    </row>
    <row r="2360">
      <c r="A2360" s="13" t="s">
        <v>1718</v>
      </c>
      <c r="B2360" s="13" t="s">
        <v>4132</v>
      </c>
      <c r="C2360" s="13" t="s">
        <v>4133</v>
      </c>
      <c r="D2360" s="13" t="s">
        <v>4134</v>
      </c>
      <c r="E2360" s="13" t="s">
        <v>5679</v>
      </c>
      <c r="F2360" s="13" t="s">
        <v>4134</v>
      </c>
      <c r="G2360" s="13" t="s">
        <v>1723</v>
      </c>
      <c r="H2360" s="29">
        <v>-16.49494</v>
      </c>
      <c r="I2360" s="29">
        <v>-68.10389</v>
      </c>
      <c r="J2360" s="13">
        <v>7.0</v>
      </c>
    </row>
    <row r="2361">
      <c r="A2361" s="13" t="s">
        <v>1718</v>
      </c>
      <c r="B2361" s="13" t="s">
        <v>4132</v>
      </c>
      <c r="C2361" s="13" t="s">
        <v>4133</v>
      </c>
      <c r="D2361" s="13" t="s">
        <v>2469</v>
      </c>
      <c r="E2361" s="13" t="s">
        <v>5680</v>
      </c>
      <c r="F2361" s="13" t="s">
        <v>2469</v>
      </c>
      <c r="G2361" s="13" t="s">
        <v>1723</v>
      </c>
      <c r="H2361" s="29">
        <v>-16.50818</v>
      </c>
      <c r="I2361" s="29">
        <v>-68.21799</v>
      </c>
      <c r="J2361" s="13">
        <v>13.0</v>
      </c>
    </row>
    <row r="2362">
      <c r="A2362" s="13" t="s">
        <v>1718</v>
      </c>
      <c r="B2362" s="13" t="s">
        <v>4132</v>
      </c>
      <c r="C2362" s="13" t="s">
        <v>4133</v>
      </c>
      <c r="D2362" s="13" t="s">
        <v>2469</v>
      </c>
      <c r="E2362" s="13" t="s">
        <v>5681</v>
      </c>
      <c r="F2362" s="13" t="s">
        <v>2469</v>
      </c>
      <c r="G2362" s="13" t="s">
        <v>1723</v>
      </c>
      <c r="H2362" s="29">
        <v>-16.54766</v>
      </c>
      <c r="I2362" s="29">
        <v>-68.21262</v>
      </c>
      <c r="J2362" s="13">
        <v>12.0</v>
      </c>
    </row>
    <row r="2363">
      <c r="A2363" s="13" t="s">
        <v>1718</v>
      </c>
      <c r="B2363" s="13" t="s">
        <v>4132</v>
      </c>
      <c r="C2363" s="13" t="s">
        <v>4133</v>
      </c>
      <c r="D2363" s="13" t="s">
        <v>2469</v>
      </c>
      <c r="E2363" s="13" t="s">
        <v>5682</v>
      </c>
      <c r="F2363" s="13" t="s">
        <v>2469</v>
      </c>
      <c r="G2363" s="13" t="s">
        <v>1723</v>
      </c>
      <c r="H2363" s="29">
        <v>-16.52711</v>
      </c>
      <c r="I2363" s="29">
        <v>-68.19314</v>
      </c>
      <c r="J2363" s="13">
        <v>11.0</v>
      </c>
    </row>
    <row r="2364">
      <c r="A2364" s="13" t="s">
        <v>1718</v>
      </c>
      <c r="B2364" s="13" t="s">
        <v>4132</v>
      </c>
      <c r="C2364" s="13" t="s">
        <v>4206</v>
      </c>
      <c r="D2364" s="13" t="s">
        <v>4562</v>
      </c>
      <c r="E2364" s="13" t="s">
        <v>5683</v>
      </c>
      <c r="F2364" s="13" t="s">
        <v>5684</v>
      </c>
      <c r="G2364" s="13" t="s">
        <v>3569</v>
      </c>
      <c r="H2364" s="29">
        <v>-15.41975</v>
      </c>
      <c r="I2364" s="29">
        <v>-67.88482</v>
      </c>
      <c r="J2364" s="13">
        <v>16.0</v>
      </c>
    </row>
    <row r="2365">
      <c r="A2365" s="13" t="s">
        <v>1718</v>
      </c>
      <c r="B2365" s="13" t="s">
        <v>4132</v>
      </c>
      <c r="C2365" s="13" t="s">
        <v>4133</v>
      </c>
      <c r="D2365" s="13" t="s">
        <v>2469</v>
      </c>
      <c r="E2365" s="13" t="s">
        <v>5685</v>
      </c>
      <c r="F2365" s="13" t="s">
        <v>2042</v>
      </c>
      <c r="G2365" s="13" t="s">
        <v>1723</v>
      </c>
      <c r="H2365" s="29">
        <v>-17.4158</v>
      </c>
      <c r="I2365" s="29">
        <v>-66.1512</v>
      </c>
      <c r="J2365" s="13">
        <v>21.0</v>
      </c>
    </row>
    <row r="2366">
      <c r="A2366" s="13" t="s">
        <v>1718</v>
      </c>
      <c r="B2366" s="13" t="s">
        <v>4132</v>
      </c>
      <c r="C2366" s="13" t="s">
        <v>4133</v>
      </c>
      <c r="D2366" s="13" t="s">
        <v>2469</v>
      </c>
      <c r="E2366" s="13" t="s">
        <v>5686</v>
      </c>
      <c r="F2366" s="13" t="s">
        <v>2469</v>
      </c>
      <c r="G2366" s="13" t="s">
        <v>1723</v>
      </c>
      <c r="H2366" s="29">
        <v>-16.511565</v>
      </c>
      <c r="I2366" s="29">
        <v>-68.167121</v>
      </c>
      <c r="J2366" s="13">
        <v>11.0</v>
      </c>
    </row>
    <row r="2367">
      <c r="A2367" s="13" t="s">
        <v>1718</v>
      </c>
      <c r="B2367" s="13" t="s">
        <v>4132</v>
      </c>
      <c r="C2367" s="13" t="s">
        <v>4133</v>
      </c>
      <c r="D2367" s="13" t="s">
        <v>2469</v>
      </c>
      <c r="E2367" s="13" t="s">
        <v>5687</v>
      </c>
      <c r="F2367" s="13" t="s">
        <v>5688</v>
      </c>
      <c r="G2367" s="13" t="s">
        <v>1723</v>
      </c>
      <c r="H2367" s="29">
        <v>-17.7686</v>
      </c>
      <c r="I2367" s="29">
        <v>-66.597</v>
      </c>
      <c r="J2367" s="13">
        <v>27.0</v>
      </c>
    </row>
    <row r="2368">
      <c r="A2368" s="13" t="s">
        <v>1718</v>
      </c>
      <c r="B2368" s="13" t="s">
        <v>4132</v>
      </c>
      <c r="C2368" s="13" t="s">
        <v>4138</v>
      </c>
      <c r="D2368" s="13" t="s">
        <v>4345</v>
      </c>
      <c r="E2368" s="13" t="s">
        <v>5689</v>
      </c>
      <c r="F2368" s="13" t="s">
        <v>5690</v>
      </c>
      <c r="G2368" s="13" t="s">
        <v>1723</v>
      </c>
      <c r="H2368" s="29">
        <v>-16.8683</v>
      </c>
      <c r="I2368" s="29">
        <v>-69.07945</v>
      </c>
      <c r="J2368" s="13">
        <v>19.0</v>
      </c>
    </row>
    <row r="2369">
      <c r="A2369" s="13" t="s">
        <v>1718</v>
      </c>
      <c r="B2369" s="13" t="s">
        <v>4132</v>
      </c>
      <c r="C2369" s="13" t="s">
        <v>4146</v>
      </c>
      <c r="D2369" s="13" t="s">
        <v>4147</v>
      </c>
      <c r="E2369" s="13" t="s">
        <v>5691</v>
      </c>
      <c r="F2369" s="13" t="s">
        <v>5692</v>
      </c>
      <c r="G2369" s="13" t="s">
        <v>1740</v>
      </c>
      <c r="H2369" s="29">
        <v>-15.14201</v>
      </c>
      <c r="I2369" s="29">
        <v>-69.12223</v>
      </c>
      <c r="J2369" s="13">
        <v>1.0</v>
      </c>
    </row>
    <row r="2370">
      <c r="A2370" s="13" t="s">
        <v>1718</v>
      </c>
      <c r="B2370" s="13" t="s">
        <v>4132</v>
      </c>
      <c r="C2370" s="13" t="s">
        <v>4133</v>
      </c>
      <c r="D2370" s="13" t="s">
        <v>4134</v>
      </c>
      <c r="E2370" s="13" t="s">
        <v>5693</v>
      </c>
      <c r="F2370" s="13" t="s">
        <v>4134</v>
      </c>
      <c r="G2370" s="13" t="s">
        <v>1723</v>
      </c>
      <c r="H2370" s="29">
        <v>-16.4971</v>
      </c>
      <c r="I2370" s="29">
        <v>-68.1409</v>
      </c>
      <c r="J2370" s="13">
        <v>8.0</v>
      </c>
    </row>
    <row r="2371">
      <c r="A2371" s="13" t="s">
        <v>1718</v>
      </c>
      <c r="B2371" s="13" t="s">
        <v>4132</v>
      </c>
      <c r="C2371" s="13" t="s">
        <v>4294</v>
      </c>
      <c r="D2371" s="13" t="s">
        <v>4413</v>
      </c>
      <c r="E2371" s="13" t="s">
        <v>5694</v>
      </c>
      <c r="F2371" s="13" t="s">
        <v>5695</v>
      </c>
      <c r="G2371" s="13" t="s">
        <v>1723</v>
      </c>
      <c r="H2371" s="29">
        <v>-16.65928</v>
      </c>
      <c r="I2371" s="29">
        <v>-67.4908</v>
      </c>
      <c r="J2371" s="13">
        <v>18.0</v>
      </c>
    </row>
    <row r="2372">
      <c r="A2372" s="13" t="s">
        <v>1718</v>
      </c>
      <c r="B2372" s="13" t="s">
        <v>4132</v>
      </c>
      <c r="C2372" s="13" t="s">
        <v>4159</v>
      </c>
      <c r="D2372" s="13" t="s">
        <v>4182</v>
      </c>
      <c r="E2372" s="13" t="s">
        <v>5696</v>
      </c>
      <c r="F2372" s="13" t="s">
        <v>5697</v>
      </c>
      <c r="G2372" s="13" t="s">
        <v>1723</v>
      </c>
      <c r="H2372" s="29">
        <v>-17.38552</v>
      </c>
      <c r="I2372" s="29">
        <v>-67.82572</v>
      </c>
      <c r="J2372" s="13">
        <v>18.0</v>
      </c>
    </row>
    <row r="2373">
      <c r="A2373" s="13" t="s">
        <v>1718</v>
      </c>
      <c r="B2373" s="13" t="s">
        <v>4132</v>
      </c>
      <c r="C2373" s="13" t="s">
        <v>4138</v>
      </c>
      <c r="D2373" s="13" t="s">
        <v>4139</v>
      </c>
      <c r="E2373" s="13" t="s">
        <v>5698</v>
      </c>
      <c r="F2373" s="13" t="s">
        <v>4138</v>
      </c>
      <c r="G2373" s="13" t="s">
        <v>1723</v>
      </c>
      <c r="H2373" s="29">
        <v>-16.63196</v>
      </c>
      <c r="I2373" s="29">
        <v>-68.24085</v>
      </c>
      <c r="J2373" s="13">
        <v>19.0</v>
      </c>
    </row>
    <row r="2374">
      <c r="A2374" s="13" t="s">
        <v>1718</v>
      </c>
      <c r="B2374" s="13" t="s">
        <v>4132</v>
      </c>
      <c r="C2374" s="13" t="s">
        <v>4133</v>
      </c>
      <c r="D2374" s="13" t="s">
        <v>2469</v>
      </c>
      <c r="E2374" s="13" t="s">
        <v>5699</v>
      </c>
      <c r="F2374" s="13" t="s">
        <v>2469</v>
      </c>
      <c r="G2374" s="13" t="s">
        <v>1723</v>
      </c>
      <c r="H2374" s="29">
        <v>-16.48594</v>
      </c>
      <c r="I2374" s="29">
        <v>-68.23381</v>
      </c>
      <c r="J2374" s="13">
        <v>13.0</v>
      </c>
    </row>
    <row r="2375">
      <c r="A2375" s="13" t="s">
        <v>1718</v>
      </c>
      <c r="B2375" s="13" t="s">
        <v>4132</v>
      </c>
      <c r="C2375" s="13" t="s">
        <v>4294</v>
      </c>
      <c r="D2375" s="13" t="s">
        <v>4413</v>
      </c>
      <c r="E2375" s="13" t="s">
        <v>5700</v>
      </c>
      <c r="F2375" s="13" t="s">
        <v>5701</v>
      </c>
      <c r="G2375" s="13" t="s">
        <v>1723</v>
      </c>
      <c r="H2375" s="29">
        <v>-16.87182</v>
      </c>
      <c r="I2375" s="29">
        <v>-67.54518</v>
      </c>
      <c r="J2375" s="13">
        <v>18.0</v>
      </c>
    </row>
    <row r="2376">
      <c r="A2376" s="13" t="s">
        <v>1718</v>
      </c>
      <c r="B2376" s="13" t="s">
        <v>4132</v>
      </c>
      <c r="C2376" s="13" t="s">
        <v>4294</v>
      </c>
      <c r="D2376" s="13" t="s">
        <v>4413</v>
      </c>
      <c r="E2376" s="13" t="s">
        <v>5702</v>
      </c>
      <c r="F2376" s="13" t="s">
        <v>5703</v>
      </c>
      <c r="G2376" s="13" t="s">
        <v>1723</v>
      </c>
      <c r="H2376" s="29">
        <v>-16.87398</v>
      </c>
      <c r="I2376" s="29">
        <v>-67.49796</v>
      </c>
      <c r="J2376" s="13">
        <v>18.0</v>
      </c>
    </row>
    <row r="2377">
      <c r="A2377" s="13" t="s">
        <v>1718</v>
      </c>
      <c r="B2377" s="13" t="s">
        <v>4132</v>
      </c>
      <c r="C2377" s="13" t="s">
        <v>4133</v>
      </c>
      <c r="D2377" s="13" t="s">
        <v>2469</v>
      </c>
      <c r="E2377" s="13" t="s">
        <v>5704</v>
      </c>
      <c r="F2377" s="13" t="s">
        <v>2469</v>
      </c>
      <c r="G2377" s="13" t="s">
        <v>1723</v>
      </c>
      <c r="H2377" s="29">
        <v>-16.51867</v>
      </c>
      <c r="I2377" s="29">
        <v>-68.15981</v>
      </c>
      <c r="J2377" s="13">
        <v>11.0</v>
      </c>
    </row>
    <row r="2378">
      <c r="A2378" s="13" t="s">
        <v>1718</v>
      </c>
      <c r="B2378" s="13" t="s">
        <v>4132</v>
      </c>
      <c r="C2378" s="13" t="s">
        <v>4206</v>
      </c>
      <c r="D2378" s="13" t="s">
        <v>4562</v>
      </c>
      <c r="E2378" s="13" t="s">
        <v>5705</v>
      </c>
      <c r="F2378" s="13" t="s">
        <v>5706</v>
      </c>
      <c r="G2378" s="13" t="s">
        <v>1723</v>
      </c>
      <c r="H2378" s="29">
        <v>-15.70198</v>
      </c>
      <c r="I2378" s="29">
        <v>-67.68906</v>
      </c>
      <c r="J2378" s="13">
        <v>16.0</v>
      </c>
    </row>
    <row r="2379">
      <c r="A2379" s="13" t="s">
        <v>1718</v>
      </c>
      <c r="B2379" s="13" t="s">
        <v>4132</v>
      </c>
      <c r="C2379" s="13" t="s">
        <v>4274</v>
      </c>
      <c r="D2379" s="13" t="s">
        <v>4301</v>
      </c>
      <c r="E2379" s="13" t="s">
        <v>5707</v>
      </c>
      <c r="F2379" s="13" t="s">
        <v>5708</v>
      </c>
      <c r="G2379" s="13" t="s">
        <v>1723</v>
      </c>
      <c r="H2379" s="29">
        <v>-15.59127</v>
      </c>
      <c r="I2379" s="29">
        <v>-69.0796</v>
      </c>
      <c r="J2379" s="13">
        <v>14.0</v>
      </c>
    </row>
    <row r="2380">
      <c r="A2380" s="13" t="s">
        <v>1718</v>
      </c>
      <c r="B2380" s="13" t="s">
        <v>4132</v>
      </c>
      <c r="C2380" s="13" t="s">
        <v>4206</v>
      </c>
      <c r="D2380" s="13" t="s">
        <v>4562</v>
      </c>
      <c r="E2380" s="13" t="s">
        <v>5709</v>
      </c>
      <c r="F2380" s="13" t="s">
        <v>3383</v>
      </c>
      <c r="G2380" s="13" t="s">
        <v>1740</v>
      </c>
      <c r="H2380" s="29">
        <v>-15.4421</v>
      </c>
      <c r="I2380" s="29">
        <v>-67.94775</v>
      </c>
      <c r="J2380" s="13">
        <v>1.0</v>
      </c>
    </row>
    <row r="2381">
      <c r="A2381" s="13" t="s">
        <v>1718</v>
      </c>
      <c r="B2381" s="13" t="s">
        <v>4132</v>
      </c>
      <c r="C2381" s="13" t="s">
        <v>4133</v>
      </c>
      <c r="D2381" s="13" t="s">
        <v>4134</v>
      </c>
      <c r="E2381" s="13" t="s">
        <v>5710</v>
      </c>
      <c r="F2381" s="13" t="s">
        <v>4134</v>
      </c>
      <c r="G2381" s="13" t="s">
        <v>1723</v>
      </c>
      <c r="H2381" s="29">
        <v>-16.51231</v>
      </c>
      <c r="I2381" s="29">
        <v>-68.14066</v>
      </c>
      <c r="J2381" s="13">
        <v>8.0</v>
      </c>
    </row>
    <row r="2382">
      <c r="A2382" s="13" t="s">
        <v>1718</v>
      </c>
      <c r="B2382" s="13" t="s">
        <v>4132</v>
      </c>
      <c r="C2382" s="13" t="s">
        <v>4133</v>
      </c>
      <c r="D2382" s="13" t="s">
        <v>2469</v>
      </c>
      <c r="E2382" s="13" t="s">
        <v>5711</v>
      </c>
      <c r="F2382" s="13" t="s">
        <v>2469</v>
      </c>
      <c r="G2382" s="13" t="s">
        <v>1723</v>
      </c>
      <c r="H2382" s="29">
        <v>-16.52626</v>
      </c>
      <c r="I2382" s="29">
        <v>-68.18768</v>
      </c>
      <c r="J2382" s="13">
        <v>11.0</v>
      </c>
    </row>
    <row r="2383">
      <c r="A2383" s="13" t="s">
        <v>1718</v>
      </c>
      <c r="B2383" s="13" t="s">
        <v>4132</v>
      </c>
      <c r="C2383" s="13" t="s">
        <v>4159</v>
      </c>
      <c r="D2383" s="13" t="s">
        <v>4758</v>
      </c>
      <c r="E2383" s="13" t="s">
        <v>5712</v>
      </c>
      <c r="F2383" s="13" t="s">
        <v>5713</v>
      </c>
      <c r="G2383" s="13" t="s">
        <v>1723</v>
      </c>
      <c r="H2383" s="29">
        <v>-17.31285</v>
      </c>
      <c r="I2383" s="29">
        <v>-67.86247</v>
      </c>
      <c r="J2383" s="13">
        <v>18.0</v>
      </c>
    </row>
    <row r="2384">
      <c r="A2384" s="13" t="s">
        <v>1718</v>
      </c>
      <c r="B2384" s="13" t="s">
        <v>4132</v>
      </c>
      <c r="C2384" s="13" t="s">
        <v>4339</v>
      </c>
      <c r="D2384" s="13" t="s">
        <v>4340</v>
      </c>
      <c r="E2384" s="13" t="s">
        <v>5714</v>
      </c>
      <c r="F2384" s="13" t="s">
        <v>1759</v>
      </c>
      <c r="G2384" s="13" t="s">
        <v>1740</v>
      </c>
      <c r="H2384" s="29">
        <v>-14.379681</v>
      </c>
      <c r="I2384" s="29">
        <v>-67.583834</v>
      </c>
      <c r="J2384" s="13">
        <v>1.0</v>
      </c>
    </row>
    <row r="2385">
      <c r="A2385" s="13" t="s">
        <v>1718</v>
      </c>
      <c r="B2385" s="13" t="s">
        <v>4132</v>
      </c>
      <c r="C2385" s="13" t="s">
        <v>4141</v>
      </c>
      <c r="D2385" s="13" t="s">
        <v>4447</v>
      </c>
      <c r="E2385" s="13" t="s">
        <v>5715</v>
      </c>
      <c r="F2385" s="13" t="s">
        <v>5716</v>
      </c>
      <c r="G2385" s="13" t="s">
        <v>1723</v>
      </c>
      <c r="H2385" s="29">
        <v>-16.24596</v>
      </c>
      <c r="I2385" s="29">
        <v>-67.12872</v>
      </c>
      <c r="J2385" s="13">
        <v>17.0</v>
      </c>
    </row>
    <row r="2386">
      <c r="A2386" s="13" t="s">
        <v>1718</v>
      </c>
      <c r="B2386" s="13" t="s">
        <v>4132</v>
      </c>
      <c r="C2386" s="13" t="s">
        <v>4274</v>
      </c>
      <c r="D2386" s="13" t="s">
        <v>4275</v>
      </c>
      <c r="E2386" s="13" t="s">
        <v>5717</v>
      </c>
      <c r="F2386" s="13" t="s">
        <v>5718</v>
      </c>
      <c r="G2386" s="13" t="s">
        <v>1723</v>
      </c>
      <c r="H2386" s="29">
        <v>-15.63603</v>
      </c>
      <c r="I2386" s="29">
        <v>-69.25439</v>
      </c>
      <c r="J2386" s="13">
        <v>14.0</v>
      </c>
    </row>
    <row r="2387">
      <c r="A2387" s="13" t="s">
        <v>1718</v>
      </c>
      <c r="B2387" s="13" t="s">
        <v>4132</v>
      </c>
      <c r="C2387" s="13" t="s">
        <v>4294</v>
      </c>
      <c r="D2387" s="13" t="s">
        <v>5073</v>
      </c>
      <c r="E2387" s="13" t="s">
        <v>5719</v>
      </c>
      <c r="F2387" s="13" t="s">
        <v>5720</v>
      </c>
      <c r="G2387" s="13" t="s">
        <v>1723</v>
      </c>
      <c r="H2387" s="29">
        <v>-16.95139</v>
      </c>
      <c r="I2387" s="29">
        <v>-67.87543</v>
      </c>
      <c r="J2387" s="13">
        <v>18.0</v>
      </c>
    </row>
    <row r="2388">
      <c r="A2388" s="13" t="s">
        <v>1718</v>
      </c>
      <c r="B2388" s="13" t="s">
        <v>4132</v>
      </c>
      <c r="C2388" s="13" t="s">
        <v>4167</v>
      </c>
      <c r="D2388" s="13" t="s">
        <v>4737</v>
      </c>
      <c r="E2388" s="13" t="s">
        <v>5721</v>
      </c>
      <c r="F2388" s="13" t="s">
        <v>5722</v>
      </c>
      <c r="G2388" s="13" t="s">
        <v>1723</v>
      </c>
      <c r="H2388" s="29">
        <v>-16.8389</v>
      </c>
      <c r="I2388" s="29">
        <v>-67.31809</v>
      </c>
      <c r="J2388" s="13">
        <v>17.0</v>
      </c>
    </row>
    <row r="2389">
      <c r="A2389" s="13" t="s">
        <v>1718</v>
      </c>
      <c r="B2389" s="13" t="s">
        <v>4132</v>
      </c>
      <c r="C2389" s="13" t="s">
        <v>4159</v>
      </c>
      <c r="D2389" s="13" t="s">
        <v>4182</v>
      </c>
      <c r="E2389" s="13" t="s">
        <v>5723</v>
      </c>
      <c r="F2389" s="13" t="s">
        <v>5724</v>
      </c>
      <c r="G2389" s="13" t="s">
        <v>1723</v>
      </c>
      <c r="H2389" s="29">
        <v>-17.2105</v>
      </c>
      <c r="I2389" s="29">
        <v>-67.6738</v>
      </c>
      <c r="J2389" s="13">
        <v>18.0</v>
      </c>
    </row>
    <row r="2390">
      <c r="A2390" s="13" t="s">
        <v>1718</v>
      </c>
      <c r="B2390" s="13" t="s">
        <v>4132</v>
      </c>
      <c r="C2390" s="13" t="s">
        <v>4294</v>
      </c>
      <c r="D2390" s="13" t="s">
        <v>4492</v>
      </c>
      <c r="E2390" s="13" t="s">
        <v>5725</v>
      </c>
      <c r="F2390" s="13" t="s">
        <v>5726</v>
      </c>
      <c r="G2390" s="13" t="s">
        <v>1723</v>
      </c>
      <c r="H2390" s="29">
        <v>-17.09326</v>
      </c>
      <c r="I2390" s="29">
        <v>-67.45103</v>
      </c>
      <c r="J2390" s="13">
        <v>18.0</v>
      </c>
    </row>
    <row r="2391">
      <c r="A2391" s="13" t="s">
        <v>1718</v>
      </c>
      <c r="B2391" s="13" t="s">
        <v>4132</v>
      </c>
      <c r="C2391" s="13" t="s">
        <v>4294</v>
      </c>
      <c r="D2391" s="13" t="s">
        <v>4295</v>
      </c>
      <c r="E2391" s="13" t="s">
        <v>5727</v>
      </c>
      <c r="F2391" s="13" t="s">
        <v>5728</v>
      </c>
      <c r="G2391" s="13" t="s">
        <v>1723</v>
      </c>
      <c r="H2391" s="29">
        <v>-17.04746</v>
      </c>
      <c r="I2391" s="29">
        <v>-67.7193</v>
      </c>
      <c r="J2391" s="13">
        <v>18.0</v>
      </c>
    </row>
    <row r="2392">
      <c r="A2392" s="13" t="s">
        <v>1718</v>
      </c>
      <c r="B2392" s="13" t="s">
        <v>4132</v>
      </c>
      <c r="C2392" s="13" t="s">
        <v>4364</v>
      </c>
      <c r="D2392" s="13" t="s">
        <v>4925</v>
      </c>
      <c r="E2392" s="13" t="s">
        <v>5729</v>
      </c>
      <c r="F2392" s="13" t="s">
        <v>5730</v>
      </c>
      <c r="G2392" s="13" t="s">
        <v>1723</v>
      </c>
      <c r="H2392" s="29">
        <v>-16.17562</v>
      </c>
      <c r="I2392" s="29">
        <v>-68.7893</v>
      </c>
      <c r="J2392" s="13">
        <v>15.0</v>
      </c>
    </row>
    <row r="2393">
      <c r="A2393" s="13" t="s">
        <v>1718</v>
      </c>
      <c r="B2393" s="13" t="s">
        <v>4132</v>
      </c>
      <c r="C2393" s="13" t="s">
        <v>4159</v>
      </c>
      <c r="D2393" s="13" t="s">
        <v>4182</v>
      </c>
      <c r="E2393" s="13" t="s">
        <v>5731</v>
      </c>
      <c r="F2393" s="13" t="s">
        <v>5732</v>
      </c>
      <c r="G2393" s="13" t="s">
        <v>1723</v>
      </c>
      <c r="H2393" s="29">
        <v>-17.43539</v>
      </c>
      <c r="I2393" s="29">
        <v>-67.52164</v>
      </c>
      <c r="J2393" s="13">
        <v>18.0</v>
      </c>
    </row>
    <row r="2394">
      <c r="A2394" s="13" t="s">
        <v>1718</v>
      </c>
      <c r="B2394" s="13" t="s">
        <v>4132</v>
      </c>
      <c r="C2394" s="13" t="s">
        <v>4133</v>
      </c>
      <c r="D2394" s="13" t="s">
        <v>4134</v>
      </c>
      <c r="E2394" s="13" t="s">
        <v>5733</v>
      </c>
      <c r="F2394" s="13" t="s">
        <v>4134</v>
      </c>
      <c r="G2394" s="13" t="s">
        <v>1723</v>
      </c>
      <c r="H2394" s="29">
        <v>-16.48913</v>
      </c>
      <c r="I2394" s="29">
        <v>-68.11804</v>
      </c>
      <c r="J2394" s="13">
        <v>6.0</v>
      </c>
    </row>
    <row r="2395">
      <c r="A2395" s="13" t="s">
        <v>1718</v>
      </c>
      <c r="B2395" s="13" t="s">
        <v>4132</v>
      </c>
      <c r="C2395" s="13" t="s">
        <v>4221</v>
      </c>
      <c r="D2395" s="13" t="s">
        <v>4694</v>
      </c>
      <c r="E2395" s="13" t="s">
        <v>5734</v>
      </c>
      <c r="F2395" s="13" t="s">
        <v>5735</v>
      </c>
      <c r="G2395" s="13" t="s">
        <v>1723</v>
      </c>
      <c r="H2395" s="29">
        <v>-16.34833</v>
      </c>
      <c r="I2395" s="29">
        <v>-68.63633</v>
      </c>
      <c r="J2395" s="13">
        <v>14.0</v>
      </c>
    </row>
    <row r="2396">
      <c r="A2396" s="13" t="s">
        <v>1718</v>
      </c>
      <c r="B2396" s="13" t="s">
        <v>4132</v>
      </c>
      <c r="C2396" s="13" t="s">
        <v>4294</v>
      </c>
      <c r="D2396" s="13" t="s">
        <v>4492</v>
      </c>
      <c r="E2396" s="13" t="s">
        <v>5736</v>
      </c>
      <c r="F2396" s="13" t="s">
        <v>5737</v>
      </c>
      <c r="G2396" s="13" t="s">
        <v>1723</v>
      </c>
      <c r="H2396" s="29">
        <v>-17.25055</v>
      </c>
      <c r="I2396" s="29">
        <v>-67.44017</v>
      </c>
      <c r="J2396" s="13">
        <v>18.0</v>
      </c>
    </row>
    <row r="2397">
      <c r="A2397" s="13" t="s">
        <v>1718</v>
      </c>
      <c r="B2397" s="13" t="s">
        <v>4132</v>
      </c>
      <c r="C2397" s="13" t="s">
        <v>4133</v>
      </c>
      <c r="D2397" s="13" t="s">
        <v>2469</v>
      </c>
      <c r="E2397" s="13" t="s">
        <v>5738</v>
      </c>
      <c r="F2397" s="13" t="s">
        <v>2469</v>
      </c>
      <c r="G2397" s="13" t="s">
        <v>1723</v>
      </c>
      <c r="H2397" s="29">
        <v>-16.52236</v>
      </c>
      <c r="I2397" s="29">
        <v>-68.15047</v>
      </c>
      <c r="J2397" s="13">
        <v>11.0</v>
      </c>
    </row>
    <row r="2398">
      <c r="A2398" s="13" t="s">
        <v>1718</v>
      </c>
      <c r="B2398" s="13" t="s">
        <v>4132</v>
      </c>
      <c r="C2398" s="13" t="s">
        <v>4133</v>
      </c>
      <c r="D2398" s="13" t="s">
        <v>2469</v>
      </c>
      <c r="E2398" s="13" t="s">
        <v>5739</v>
      </c>
      <c r="F2398" s="13" t="s">
        <v>2469</v>
      </c>
      <c r="G2398" s="13" t="s">
        <v>1723</v>
      </c>
      <c r="H2398" s="29">
        <v>-16.5999</v>
      </c>
      <c r="I2398" s="29">
        <v>-68.17538</v>
      </c>
      <c r="J2398" s="13">
        <v>12.0</v>
      </c>
    </row>
    <row r="2399">
      <c r="A2399" s="13" t="s">
        <v>1718</v>
      </c>
      <c r="B2399" s="13" t="s">
        <v>4132</v>
      </c>
      <c r="C2399" s="13" t="s">
        <v>4133</v>
      </c>
      <c r="D2399" s="13" t="s">
        <v>2469</v>
      </c>
      <c r="E2399" s="13" t="s">
        <v>5740</v>
      </c>
      <c r="F2399" s="13" t="s">
        <v>5741</v>
      </c>
      <c r="G2399" s="13" t="s">
        <v>1723</v>
      </c>
      <c r="H2399" s="29">
        <v>-16.49421</v>
      </c>
      <c r="I2399" s="29">
        <v>-68.29729</v>
      </c>
      <c r="J2399" s="13">
        <v>13.0</v>
      </c>
    </row>
    <row r="2400">
      <c r="A2400" s="13" t="s">
        <v>1718</v>
      </c>
      <c r="B2400" s="13" t="s">
        <v>4132</v>
      </c>
      <c r="C2400" s="13" t="s">
        <v>4339</v>
      </c>
      <c r="D2400" s="13" t="s">
        <v>4628</v>
      </c>
      <c r="E2400" s="13" t="s">
        <v>5742</v>
      </c>
      <c r="F2400" s="13" t="s">
        <v>5743</v>
      </c>
      <c r="G2400" s="13" t="s">
        <v>1740</v>
      </c>
      <c r="H2400" s="29">
        <v>-11.95211</v>
      </c>
      <c r="I2400" s="29">
        <v>-67.985856</v>
      </c>
      <c r="J2400" s="13">
        <v>1.0</v>
      </c>
    </row>
    <row r="2401">
      <c r="A2401" s="13" t="s">
        <v>1718</v>
      </c>
      <c r="B2401" s="13" t="s">
        <v>4132</v>
      </c>
      <c r="C2401" s="13" t="s">
        <v>4167</v>
      </c>
      <c r="D2401" s="13" t="s">
        <v>4167</v>
      </c>
      <c r="E2401" s="13" t="s">
        <v>5744</v>
      </c>
      <c r="F2401" s="13" t="s">
        <v>5745</v>
      </c>
      <c r="G2401" s="13" t="s">
        <v>1723</v>
      </c>
      <c r="H2401" s="29">
        <v>-16.88219</v>
      </c>
      <c r="I2401" s="29">
        <v>-67.01402</v>
      </c>
      <c r="J2401" s="13">
        <v>17.0</v>
      </c>
    </row>
    <row r="2402">
      <c r="A2402" s="13" t="s">
        <v>1718</v>
      </c>
      <c r="B2402" s="13" t="s">
        <v>4132</v>
      </c>
      <c r="C2402" s="13" t="s">
        <v>4133</v>
      </c>
      <c r="D2402" s="13" t="s">
        <v>2469</v>
      </c>
      <c r="E2402" s="13" t="s">
        <v>5746</v>
      </c>
      <c r="F2402" s="13" t="s">
        <v>2469</v>
      </c>
      <c r="G2402" s="13" t="s">
        <v>1723</v>
      </c>
      <c r="H2402" s="29">
        <v>-16.50945</v>
      </c>
      <c r="I2402" s="29">
        <v>-68.15955</v>
      </c>
      <c r="J2402" s="13">
        <v>11.0</v>
      </c>
    </row>
    <row r="2403">
      <c r="A2403" s="13" t="s">
        <v>1718</v>
      </c>
      <c r="B2403" s="13" t="s">
        <v>4132</v>
      </c>
      <c r="C2403" s="13" t="s">
        <v>4133</v>
      </c>
      <c r="D2403" s="13" t="s">
        <v>4134</v>
      </c>
      <c r="E2403" s="13" t="s">
        <v>5747</v>
      </c>
      <c r="F2403" s="13" t="s">
        <v>4134</v>
      </c>
      <c r="G2403" s="13" t="s">
        <v>1723</v>
      </c>
      <c r="H2403" s="29">
        <v>-16.49241</v>
      </c>
      <c r="I2403" s="29">
        <v>-68.14603</v>
      </c>
      <c r="J2403" s="13">
        <v>9.0</v>
      </c>
    </row>
    <row r="2404">
      <c r="A2404" s="13" t="s">
        <v>1718</v>
      </c>
      <c r="B2404" s="13" t="s">
        <v>4132</v>
      </c>
      <c r="C2404" s="13" t="s">
        <v>4133</v>
      </c>
      <c r="D2404" s="13" t="s">
        <v>2469</v>
      </c>
      <c r="E2404" s="13" t="s">
        <v>5748</v>
      </c>
      <c r="F2404" s="13" t="s">
        <v>5749</v>
      </c>
      <c r="G2404" s="13" t="s">
        <v>1723</v>
      </c>
      <c r="H2404" s="29">
        <v>-16.85869</v>
      </c>
      <c r="I2404" s="29">
        <v>-68.1254</v>
      </c>
      <c r="J2404" s="13">
        <v>18.0</v>
      </c>
    </row>
    <row r="2405">
      <c r="A2405" s="13" t="s">
        <v>1718</v>
      </c>
      <c r="B2405" s="13" t="s">
        <v>4132</v>
      </c>
      <c r="C2405" s="13" t="s">
        <v>4133</v>
      </c>
      <c r="D2405" s="13" t="s">
        <v>2469</v>
      </c>
      <c r="E2405" s="13" t="s">
        <v>5750</v>
      </c>
      <c r="F2405" s="13" t="s">
        <v>2469</v>
      </c>
      <c r="G2405" s="13" t="s">
        <v>1723</v>
      </c>
      <c r="H2405" s="29">
        <v>-16.55863</v>
      </c>
      <c r="I2405" s="29">
        <v>-68.19362</v>
      </c>
      <c r="J2405" s="13">
        <v>12.0</v>
      </c>
    </row>
    <row r="2406">
      <c r="A2406" s="13" t="s">
        <v>1718</v>
      </c>
      <c r="B2406" s="13" t="s">
        <v>4132</v>
      </c>
      <c r="C2406" s="13" t="s">
        <v>4163</v>
      </c>
      <c r="D2406" s="13" t="s">
        <v>4329</v>
      </c>
      <c r="E2406" s="13" t="s">
        <v>5751</v>
      </c>
      <c r="F2406" s="13" t="s">
        <v>5752</v>
      </c>
      <c r="G2406" s="13" t="s">
        <v>1723</v>
      </c>
      <c r="H2406" s="29">
        <v>-17.57708</v>
      </c>
      <c r="I2406" s="29">
        <v>-68.39203</v>
      </c>
      <c r="J2406" s="13">
        <v>19.0</v>
      </c>
    </row>
    <row r="2407">
      <c r="A2407" s="13" t="s">
        <v>1718</v>
      </c>
      <c r="B2407" s="13" t="s">
        <v>4132</v>
      </c>
      <c r="C2407" s="13" t="s">
        <v>4141</v>
      </c>
      <c r="D2407" s="13" t="s">
        <v>4355</v>
      </c>
      <c r="E2407" s="13" t="s">
        <v>5753</v>
      </c>
      <c r="F2407" s="13" t="s">
        <v>5754</v>
      </c>
      <c r="G2407" s="13" t="s">
        <v>3569</v>
      </c>
      <c r="H2407" s="29">
        <v>-16.3786</v>
      </c>
      <c r="I2407" s="29">
        <v>-67.53661</v>
      </c>
      <c r="J2407" s="13">
        <v>17.0</v>
      </c>
    </row>
    <row r="2408">
      <c r="A2408" s="13" t="s">
        <v>1718</v>
      </c>
      <c r="B2408" s="13" t="s">
        <v>4132</v>
      </c>
      <c r="C2408" s="13" t="s">
        <v>4206</v>
      </c>
      <c r="D2408" s="13" t="s">
        <v>2757</v>
      </c>
      <c r="E2408" s="13" t="s">
        <v>5755</v>
      </c>
      <c r="F2408" s="13" t="s">
        <v>5756</v>
      </c>
      <c r="G2408" s="13" t="s">
        <v>1723</v>
      </c>
      <c r="H2408" s="29">
        <v>-15.81383</v>
      </c>
      <c r="I2408" s="29">
        <v>-68.73401</v>
      </c>
      <c r="J2408" s="13">
        <v>16.0</v>
      </c>
    </row>
    <row r="2409">
      <c r="A2409" s="13" t="s">
        <v>1718</v>
      </c>
      <c r="B2409" s="13" t="s">
        <v>4132</v>
      </c>
      <c r="C2409" s="13" t="s">
        <v>4294</v>
      </c>
      <c r="D2409" s="13" t="s">
        <v>4492</v>
      </c>
      <c r="E2409" s="13" t="s">
        <v>5757</v>
      </c>
      <c r="F2409" s="13" t="s">
        <v>5758</v>
      </c>
      <c r="G2409" s="13" t="s">
        <v>1723</v>
      </c>
      <c r="H2409" s="29">
        <v>-17.3487</v>
      </c>
      <c r="I2409" s="29">
        <v>-67.40517</v>
      </c>
      <c r="J2409" s="13">
        <v>18.0</v>
      </c>
    </row>
    <row r="2410">
      <c r="A2410" s="13" t="s">
        <v>1718</v>
      </c>
      <c r="B2410" s="13" t="s">
        <v>4132</v>
      </c>
      <c r="C2410" s="13" t="s">
        <v>4133</v>
      </c>
      <c r="D2410" s="13" t="s">
        <v>2469</v>
      </c>
      <c r="E2410" s="13" t="s">
        <v>5759</v>
      </c>
      <c r="F2410" s="13" t="s">
        <v>2469</v>
      </c>
      <c r="G2410" s="13" t="s">
        <v>1723</v>
      </c>
      <c r="H2410" s="29">
        <v>-16.46561</v>
      </c>
      <c r="I2410" s="29">
        <v>-68.18507</v>
      </c>
      <c r="J2410" s="13">
        <v>10.0</v>
      </c>
    </row>
    <row r="2411">
      <c r="A2411" s="13" t="s">
        <v>1718</v>
      </c>
      <c r="B2411" s="13" t="s">
        <v>4132</v>
      </c>
      <c r="C2411" s="13" t="s">
        <v>4505</v>
      </c>
      <c r="D2411" s="13" t="s">
        <v>4506</v>
      </c>
      <c r="E2411" s="13" t="s">
        <v>5760</v>
      </c>
      <c r="F2411" s="13" t="s">
        <v>5761</v>
      </c>
      <c r="G2411" s="13" t="s">
        <v>1740</v>
      </c>
      <c r="H2411" s="29">
        <v>-14.71774</v>
      </c>
      <c r="I2411" s="29">
        <v>-67.60982</v>
      </c>
      <c r="J2411" s="13">
        <v>1.0</v>
      </c>
    </row>
    <row r="2412">
      <c r="A2412" s="13" t="s">
        <v>1718</v>
      </c>
      <c r="B2412" s="13" t="s">
        <v>4132</v>
      </c>
      <c r="C2412" s="13" t="s">
        <v>4133</v>
      </c>
      <c r="D2412" s="13" t="s">
        <v>2469</v>
      </c>
      <c r="E2412" s="13" t="s">
        <v>5762</v>
      </c>
      <c r="F2412" s="13" t="s">
        <v>2469</v>
      </c>
      <c r="G2412" s="13" t="s">
        <v>1723</v>
      </c>
      <c r="H2412" s="29">
        <v>-16.50175</v>
      </c>
      <c r="I2412" s="29">
        <v>-68.16405</v>
      </c>
      <c r="J2412" s="13">
        <v>11.0</v>
      </c>
    </row>
    <row r="2413">
      <c r="A2413" s="13" t="s">
        <v>1718</v>
      </c>
      <c r="B2413" s="13" t="s">
        <v>4132</v>
      </c>
      <c r="C2413" s="13" t="s">
        <v>4274</v>
      </c>
      <c r="D2413" s="13" t="s">
        <v>4301</v>
      </c>
      <c r="E2413" s="13" t="s">
        <v>5763</v>
      </c>
      <c r="F2413" s="13" t="s">
        <v>5764</v>
      </c>
      <c r="G2413" s="13" t="s">
        <v>1723</v>
      </c>
      <c r="H2413" s="29">
        <v>-15.47639</v>
      </c>
      <c r="I2413" s="29">
        <v>-69.04504</v>
      </c>
      <c r="J2413" s="13">
        <v>14.0</v>
      </c>
    </row>
    <row r="2414">
      <c r="A2414" s="13" t="s">
        <v>1718</v>
      </c>
      <c r="B2414" s="13" t="s">
        <v>4132</v>
      </c>
      <c r="C2414" s="13" t="s">
        <v>4133</v>
      </c>
      <c r="D2414" s="13" t="s">
        <v>2469</v>
      </c>
      <c r="E2414" s="13" t="s">
        <v>5765</v>
      </c>
      <c r="F2414" s="13" t="s">
        <v>2469</v>
      </c>
      <c r="G2414" s="13" t="s">
        <v>1723</v>
      </c>
      <c r="H2414" s="29">
        <v>-16.5062</v>
      </c>
      <c r="I2414" s="29">
        <v>-68.15948</v>
      </c>
      <c r="J2414" s="13">
        <v>11.0</v>
      </c>
    </row>
    <row r="2415">
      <c r="A2415" s="13" t="s">
        <v>1718</v>
      </c>
      <c r="B2415" s="13" t="s">
        <v>4132</v>
      </c>
      <c r="C2415" s="13" t="s">
        <v>4133</v>
      </c>
      <c r="D2415" s="13" t="s">
        <v>2469</v>
      </c>
      <c r="E2415" s="13" t="s">
        <v>5766</v>
      </c>
      <c r="F2415" s="13" t="s">
        <v>2469</v>
      </c>
      <c r="G2415" s="13" t="s">
        <v>1723</v>
      </c>
      <c r="H2415" s="29">
        <v>-16.53901</v>
      </c>
      <c r="I2415" s="29">
        <v>-68.2122</v>
      </c>
      <c r="J2415" s="13">
        <v>12.0</v>
      </c>
    </row>
    <row r="2416">
      <c r="A2416" s="13" t="s">
        <v>1718</v>
      </c>
      <c r="B2416" s="13" t="s">
        <v>4132</v>
      </c>
      <c r="C2416" s="13" t="s">
        <v>4133</v>
      </c>
      <c r="D2416" s="13" t="s">
        <v>4134</v>
      </c>
      <c r="E2416" s="13" t="s">
        <v>5767</v>
      </c>
      <c r="F2416" s="13" t="s">
        <v>4134</v>
      </c>
      <c r="G2416" s="13" t="s">
        <v>1723</v>
      </c>
      <c r="H2416" s="29">
        <v>-16.58935</v>
      </c>
      <c r="I2416" s="29">
        <v>-68.0744</v>
      </c>
      <c r="J2416" s="13">
        <v>7.0</v>
      </c>
    </row>
    <row r="2417">
      <c r="A2417" s="13" t="s">
        <v>1718</v>
      </c>
      <c r="B2417" s="13" t="s">
        <v>4132</v>
      </c>
      <c r="C2417" s="13" t="s">
        <v>4146</v>
      </c>
      <c r="D2417" s="13" t="s">
        <v>4147</v>
      </c>
      <c r="E2417" s="13" t="s">
        <v>5768</v>
      </c>
      <c r="F2417" s="13" t="s">
        <v>5769</v>
      </c>
      <c r="G2417" s="13" t="s">
        <v>1740</v>
      </c>
      <c r="H2417" s="29">
        <v>-15.1727</v>
      </c>
      <c r="I2417" s="29">
        <v>-68.84801</v>
      </c>
      <c r="J2417" s="13">
        <v>1.0</v>
      </c>
    </row>
    <row r="2418">
      <c r="A2418" s="13" t="s">
        <v>1718</v>
      </c>
      <c r="B2418" s="13" t="s">
        <v>4132</v>
      </c>
      <c r="C2418" s="13" t="s">
        <v>4167</v>
      </c>
      <c r="D2418" s="13" t="s">
        <v>4167</v>
      </c>
      <c r="E2418" s="13" t="s">
        <v>5770</v>
      </c>
      <c r="F2418" s="13" t="s">
        <v>5771</v>
      </c>
      <c r="G2418" s="13" t="s">
        <v>1723</v>
      </c>
      <c r="H2418" s="29">
        <v>-16.34529</v>
      </c>
      <c r="I2418" s="29">
        <v>-67.07207</v>
      </c>
      <c r="J2418" s="13">
        <v>17.0</v>
      </c>
    </row>
    <row r="2419">
      <c r="A2419" s="13" t="s">
        <v>1718</v>
      </c>
      <c r="B2419" s="13" t="s">
        <v>4132</v>
      </c>
      <c r="C2419" s="13" t="s">
        <v>4133</v>
      </c>
      <c r="D2419" s="13" t="s">
        <v>2469</v>
      </c>
      <c r="E2419" s="13" t="s">
        <v>5772</v>
      </c>
      <c r="F2419" s="13" t="s">
        <v>2469</v>
      </c>
      <c r="G2419" s="13" t="s">
        <v>1723</v>
      </c>
      <c r="H2419" s="29">
        <v>-16.52881</v>
      </c>
      <c r="I2419" s="29">
        <v>-68.20005</v>
      </c>
      <c r="J2419" s="13">
        <v>11.0</v>
      </c>
    </row>
    <row r="2420">
      <c r="A2420" s="13" t="s">
        <v>1718</v>
      </c>
      <c r="B2420" s="13" t="s">
        <v>4132</v>
      </c>
      <c r="C2420" s="13" t="s">
        <v>4294</v>
      </c>
      <c r="D2420" s="13" t="s">
        <v>4413</v>
      </c>
      <c r="E2420" s="13" t="s">
        <v>5773</v>
      </c>
      <c r="F2420" s="13" t="s">
        <v>5774</v>
      </c>
      <c r="G2420" s="13" t="s">
        <v>1723</v>
      </c>
      <c r="H2420" s="29">
        <v>-17.346</v>
      </c>
      <c r="I2420" s="29">
        <v>-66.1932</v>
      </c>
      <c r="J2420" s="13">
        <v>27.0</v>
      </c>
    </row>
    <row r="2421">
      <c r="A2421" s="13" t="s">
        <v>1718</v>
      </c>
      <c r="B2421" s="13" t="s">
        <v>4132</v>
      </c>
      <c r="C2421" s="13" t="s">
        <v>4138</v>
      </c>
      <c r="D2421" s="13" t="s">
        <v>4139</v>
      </c>
      <c r="E2421" s="13" t="s">
        <v>5775</v>
      </c>
      <c r="F2421" s="13" t="s">
        <v>5776</v>
      </c>
      <c r="G2421" s="13" t="s">
        <v>1723</v>
      </c>
      <c r="H2421" s="29">
        <v>-16.85302</v>
      </c>
      <c r="I2421" s="29">
        <v>-68.29734</v>
      </c>
      <c r="J2421" s="13">
        <v>19.0</v>
      </c>
    </row>
    <row r="2422">
      <c r="A2422" s="13" t="s">
        <v>1718</v>
      </c>
      <c r="B2422" s="13" t="s">
        <v>4132</v>
      </c>
      <c r="C2422" s="13" t="s">
        <v>4133</v>
      </c>
      <c r="D2422" s="13" t="s">
        <v>4134</v>
      </c>
      <c r="E2422" s="13" t="s">
        <v>5777</v>
      </c>
      <c r="F2422" s="13" t="s">
        <v>4134</v>
      </c>
      <c r="G2422" s="13" t="s">
        <v>1723</v>
      </c>
      <c r="H2422" s="29">
        <v>-16.468673</v>
      </c>
      <c r="I2422" s="29">
        <v>-68.150619</v>
      </c>
      <c r="J2422" s="13">
        <v>9.0</v>
      </c>
    </row>
    <row r="2423">
      <c r="A2423" s="13" t="s">
        <v>1718</v>
      </c>
      <c r="B2423" s="13" t="s">
        <v>4132</v>
      </c>
      <c r="C2423" s="13" t="s">
        <v>4159</v>
      </c>
      <c r="D2423" s="13" t="s">
        <v>4214</v>
      </c>
      <c r="E2423" s="13" t="s">
        <v>5778</v>
      </c>
      <c r="F2423" s="13" t="s">
        <v>5779</v>
      </c>
      <c r="G2423" s="13" t="s">
        <v>1723</v>
      </c>
      <c r="H2423" s="29">
        <v>-17.3479</v>
      </c>
      <c r="I2423" s="29">
        <v>-67.90632</v>
      </c>
      <c r="J2423" s="13">
        <v>18.0</v>
      </c>
    </row>
    <row r="2424">
      <c r="A2424" s="13" t="s">
        <v>1718</v>
      </c>
      <c r="B2424" s="13" t="s">
        <v>4132</v>
      </c>
      <c r="C2424" s="13" t="s">
        <v>4133</v>
      </c>
      <c r="D2424" s="13" t="s">
        <v>4308</v>
      </c>
      <c r="E2424" s="13" t="s">
        <v>5780</v>
      </c>
      <c r="F2424" s="13" t="s">
        <v>5781</v>
      </c>
      <c r="G2424" s="13" t="s">
        <v>1723</v>
      </c>
      <c r="H2424" s="29">
        <v>-16.593305</v>
      </c>
      <c r="I2424" s="29">
        <v>-68.021133</v>
      </c>
      <c r="J2424" s="13">
        <v>18.0</v>
      </c>
    </row>
    <row r="2425">
      <c r="A2425" s="13" t="s">
        <v>1718</v>
      </c>
      <c r="B2425" s="13" t="s">
        <v>4132</v>
      </c>
      <c r="C2425" s="13" t="s">
        <v>4133</v>
      </c>
      <c r="D2425" s="13" t="s">
        <v>4134</v>
      </c>
      <c r="E2425" s="13" t="s">
        <v>5782</v>
      </c>
      <c r="F2425" s="13" t="s">
        <v>4134</v>
      </c>
      <c r="G2425" s="13" t="s">
        <v>1723</v>
      </c>
      <c r="H2425" s="29">
        <v>-16.54179</v>
      </c>
      <c r="I2425" s="29">
        <v>-68.07632</v>
      </c>
      <c r="J2425" s="13">
        <v>7.0</v>
      </c>
    </row>
    <row r="2426">
      <c r="A2426" s="13" t="s">
        <v>1718</v>
      </c>
      <c r="B2426" s="13" t="s">
        <v>4132</v>
      </c>
      <c r="C2426" s="13" t="s">
        <v>4133</v>
      </c>
      <c r="D2426" s="13" t="s">
        <v>4134</v>
      </c>
      <c r="E2426" s="13" t="s">
        <v>5783</v>
      </c>
      <c r="F2426" s="13" t="s">
        <v>4134</v>
      </c>
      <c r="G2426" s="13" t="s">
        <v>1723</v>
      </c>
      <c r="H2426" s="29">
        <v>-16.57032</v>
      </c>
      <c r="I2426" s="29">
        <v>-68.08762</v>
      </c>
      <c r="J2426" s="13">
        <v>7.0</v>
      </c>
    </row>
    <row r="2427">
      <c r="A2427" s="13" t="s">
        <v>1718</v>
      </c>
      <c r="B2427" s="13" t="s">
        <v>4132</v>
      </c>
      <c r="C2427" s="13" t="s">
        <v>4172</v>
      </c>
      <c r="D2427" s="13" t="s">
        <v>4172</v>
      </c>
      <c r="E2427" s="13" t="s">
        <v>5784</v>
      </c>
      <c r="F2427" s="13" t="s">
        <v>1768</v>
      </c>
      <c r="G2427" s="13" t="s">
        <v>1723</v>
      </c>
      <c r="H2427" s="29">
        <v>-15.852</v>
      </c>
      <c r="I2427" s="29">
        <v>-67.60762</v>
      </c>
      <c r="J2427" s="13">
        <v>16.0</v>
      </c>
    </row>
    <row r="2428">
      <c r="A2428" s="13" t="s">
        <v>1718</v>
      </c>
      <c r="B2428" s="13" t="s">
        <v>4132</v>
      </c>
      <c r="C2428" s="13" t="s">
        <v>4133</v>
      </c>
      <c r="D2428" s="13" t="s">
        <v>2469</v>
      </c>
      <c r="E2428" s="13" t="s">
        <v>5785</v>
      </c>
      <c r="F2428" s="13" t="s">
        <v>2469</v>
      </c>
      <c r="G2428" s="13" t="s">
        <v>1723</v>
      </c>
      <c r="H2428" s="29">
        <v>-16.47654</v>
      </c>
      <c r="I2428" s="29">
        <v>-68.22196</v>
      </c>
      <c r="J2428" s="13">
        <v>10.0</v>
      </c>
    </row>
    <row r="2429">
      <c r="A2429" s="13" t="s">
        <v>1718</v>
      </c>
      <c r="B2429" s="13" t="s">
        <v>4132</v>
      </c>
      <c r="C2429" s="13" t="s">
        <v>4167</v>
      </c>
      <c r="D2429" s="13" t="s">
        <v>4167</v>
      </c>
      <c r="E2429" s="13" t="s">
        <v>5786</v>
      </c>
      <c r="F2429" s="13" t="s">
        <v>5787</v>
      </c>
      <c r="G2429" s="13" t="s">
        <v>1723</v>
      </c>
      <c r="H2429" s="29">
        <v>-16.78866</v>
      </c>
      <c r="I2429" s="29">
        <v>-67.08443</v>
      </c>
      <c r="J2429" s="13">
        <v>17.0</v>
      </c>
    </row>
    <row r="2430">
      <c r="A2430" s="13" t="s">
        <v>1718</v>
      </c>
      <c r="B2430" s="13" t="s">
        <v>4132</v>
      </c>
      <c r="C2430" s="13" t="s">
        <v>4167</v>
      </c>
      <c r="D2430" s="13" t="s">
        <v>4357</v>
      </c>
      <c r="E2430" s="13" t="s">
        <v>5788</v>
      </c>
      <c r="F2430" s="13" t="s">
        <v>5629</v>
      </c>
      <c r="G2430" s="13" t="s">
        <v>1723</v>
      </c>
      <c r="H2430" s="29">
        <v>-17.48428</v>
      </c>
      <c r="I2430" s="29">
        <v>-66.84624</v>
      </c>
      <c r="J2430" s="13">
        <v>17.0</v>
      </c>
    </row>
    <row r="2431">
      <c r="A2431" s="13" t="s">
        <v>1718</v>
      </c>
      <c r="B2431" s="13" t="s">
        <v>4132</v>
      </c>
      <c r="C2431" s="13" t="s">
        <v>4133</v>
      </c>
      <c r="D2431" s="13" t="s">
        <v>2469</v>
      </c>
      <c r="E2431" s="13" t="s">
        <v>5789</v>
      </c>
      <c r="F2431" s="13" t="s">
        <v>2469</v>
      </c>
      <c r="G2431" s="13" t="s">
        <v>1723</v>
      </c>
      <c r="H2431" s="29">
        <v>-16.55686</v>
      </c>
      <c r="I2431" s="29">
        <v>-68.23167</v>
      </c>
      <c r="J2431" s="13">
        <v>12.0</v>
      </c>
    </row>
    <row r="2432">
      <c r="A2432" s="13" t="s">
        <v>1718</v>
      </c>
      <c r="B2432" s="13" t="s">
        <v>4132</v>
      </c>
      <c r="C2432" s="13" t="s">
        <v>4133</v>
      </c>
      <c r="D2432" s="13" t="s">
        <v>4308</v>
      </c>
      <c r="E2432" s="13" t="s">
        <v>5790</v>
      </c>
      <c r="F2432" s="13" t="s">
        <v>5791</v>
      </c>
      <c r="G2432" s="13" t="s">
        <v>1723</v>
      </c>
      <c r="H2432" s="29">
        <v>-16.732554</v>
      </c>
      <c r="I2432" s="29">
        <v>-67.909095</v>
      </c>
      <c r="J2432" s="13">
        <v>18.0</v>
      </c>
    </row>
    <row r="2433">
      <c r="A2433" s="13" t="s">
        <v>1718</v>
      </c>
      <c r="B2433" s="13" t="s">
        <v>4132</v>
      </c>
      <c r="C2433" s="13" t="s">
        <v>4159</v>
      </c>
      <c r="D2433" s="13" t="s">
        <v>4758</v>
      </c>
      <c r="E2433" s="13" t="s">
        <v>5792</v>
      </c>
      <c r="F2433" s="13" t="s">
        <v>5793</v>
      </c>
      <c r="G2433" s="13" t="s">
        <v>1723</v>
      </c>
      <c r="H2433" s="29">
        <v>-17.13052</v>
      </c>
      <c r="I2433" s="29">
        <v>-67.82782</v>
      </c>
      <c r="J2433" s="13">
        <v>18.0</v>
      </c>
    </row>
    <row r="2434">
      <c r="A2434" s="13" t="s">
        <v>1718</v>
      </c>
      <c r="B2434" s="13" t="s">
        <v>4132</v>
      </c>
      <c r="C2434" s="13" t="s">
        <v>4206</v>
      </c>
      <c r="D2434" s="13" t="s">
        <v>4562</v>
      </c>
      <c r="E2434" s="13" t="s">
        <v>5794</v>
      </c>
      <c r="F2434" s="13" t="s">
        <v>4562</v>
      </c>
      <c r="G2434" s="13" t="s">
        <v>3569</v>
      </c>
      <c r="H2434" s="29">
        <v>-15.49581</v>
      </c>
      <c r="I2434" s="29">
        <v>-67.88155</v>
      </c>
      <c r="J2434" s="13">
        <v>16.0</v>
      </c>
    </row>
    <row r="2435">
      <c r="A2435" s="13" t="s">
        <v>1718</v>
      </c>
      <c r="B2435" s="13" t="s">
        <v>4132</v>
      </c>
      <c r="C2435" s="13" t="s">
        <v>4133</v>
      </c>
      <c r="D2435" s="13" t="s">
        <v>2469</v>
      </c>
      <c r="E2435" s="13" t="s">
        <v>5795</v>
      </c>
      <c r="F2435" s="13" t="s">
        <v>2469</v>
      </c>
      <c r="G2435" s="13" t="s">
        <v>1723</v>
      </c>
      <c r="H2435" s="29">
        <v>-16.4826</v>
      </c>
      <c r="I2435" s="29">
        <v>-68.19359</v>
      </c>
      <c r="J2435" s="13">
        <v>10.0</v>
      </c>
    </row>
    <row r="2436">
      <c r="A2436" s="13" t="s">
        <v>1718</v>
      </c>
      <c r="B2436" s="13" t="s">
        <v>4132</v>
      </c>
      <c r="C2436" s="13" t="s">
        <v>4172</v>
      </c>
      <c r="D2436" s="13" t="s">
        <v>4172</v>
      </c>
      <c r="E2436" s="13" t="s">
        <v>5796</v>
      </c>
      <c r="F2436" s="13" t="s">
        <v>5797</v>
      </c>
      <c r="G2436" s="13" t="s">
        <v>1723</v>
      </c>
      <c r="H2436" s="29">
        <v>-15.85297</v>
      </c>
      <c r="I2436" s="29">
        <v>-67.39731</v>
      </c>
      <c r="J2436" s="13">
        <v>16.0</v>
      </c>
    </row>
    <row r="2437">
      <c r="A2437" s="13" t="s">
        <v>1718</v>
      </c>
      <c r="B2437" s="13" t="s">
        <v>4132</v>
      </c>
      <c r="C2437" s="13" t="s">
        <v>4141</v>
      </c>
      <c r="D2437" s="13" t="s">
        <v>4447</v>
      </c>
      <c r="E2437" s="13" t="s">
        <v>5798</v>
      </c>
      <c r="F2437" s="13" t="s">
        <v>1781</v>
      </c>
      <c r="G2437" s="13" t="s">
        <v>1723</v>
      </c>
      <c r="H2437" s="29">
        <v>-16.07017</v>
      </c>
      <c r="I2437" s="29">
        <v>-67.0814</v>
      </c>
      <c r="J2437" s="13">
        <v>17.0</v>
      </c>
    </row>
    <row r="2438">
      <c r="A2438" s="13" t="s">
        <v>1718</v>
      </c>
      <c r="B2438" s="13" t="s">
        <v>4132</v>
      </c>
      <c r="C2438" s="13" t="s">
        <v>4294</v>
      </c>
      <c r="D2438" s="13" t="s">
        <v>5073</v>
      </c>
      <c r="E2438" s="13" t="s">
        <v>5799</v>
      </c>
      <c r="F2438" s="13" t="s">
        <v>5800</v>
      </c>
      <c r="G2438" s="13" t="s">
        <v>1723</v>
      </c>
      <c r="H2438" s="29">
        <v>-17.09802</v>
      </c>
      <c r="I2438" s="29">
        <v>-67.75996</v>
      </c>
      <c r="J2438" s="13">
        <v>18.0</v>
      </c>
    </row>
    <row r="2439">
      <c r="A2439" s="13" t="s">
        <v>1718</v>
      </c>
      <c r="B2439" s="13" t="s">
        <v>4132</v>
      </c>
      <c r="C2439" s="13" t="s">
        <v>4274</v>
      </c>
      <c r="D2439" s="13" t="s">
        <v>4275</v>
      </c>
      <c r="E2439" s="13" t="s">
        <v>5801</v>
      </c>
      <c r="F2439" s="13" t="s">
        <v>5802</v>
      </c>
      <c r="G2439" s="13" t="s">
        <v>1723</v>
      </c>
      <c r="H2439" s="29">
        <v>-15.53868</v>
      </c>
      <c r="I2439" s="29">
        <v>-69.31892</v>
      </c>
      <c r="J2439" s="13">
        <v>14.0</v>
      </c>
    </row>
    <row r="2440">
      <c r="A2440" s="13" t="s">
        <v>1718</v>
      </c>
      <c r="B2440" s="13" t="s">
        <v>4132</v>
      </c>
      <c r="C2440" s="13" t="s">
        <v>4133</v>
      </c>
      <c r="D2440" s="13" t="s">
        <v>2469</v>
      </c>
      <c r="E2440" s="13" t="s">
        <v>5803</v>
      </c>
      <c r="F2440" s="13" t="s">
        <v>2469</v>
      </c>
      <c r="G2440" s="13" t="s">
        <v>1723</v>
      </c>
      <c r="H2440" s="29">
        <v>-16.471872</v>
      </c>
      <c r="I2440" s="29">
        <v>-68.194431</v>
      </c>
      <c r="J2440" s="13">
        <v>10.0</v>
      </c>
    </row>
    <row r="2441">
      <c r="A2441" s="13" t="s">
        <v>1718</v>
      </c>
      <c r="B2441" s="13" t="s">
        <v>4132</v>
      </c>
      <c r="C2441" s="13" t="s">
        <v>4419</v>
      </c>
      <c r="D2441" s="13" t="s">
        <v>4825</v>
      </c>
      <c r="E2441" s="13" t="s">
        <v>5804</v>
      </c>
      <c r="F2441" s="13" t="s">
        <v>5805</v>
      </c>
      <c r="G2441" s="13" t="s">
        <v>1723</v>
      </c>
      <c r="H2441" s="29">
        <v>-17.78063</v>
      </c>
      <c r="I2441" s="29">
        <v>-67.8727</v>
      </c>
      <c r="J2441" s="13">
        <v>18.0</v>
      </c>
    </row>
    <row r="2442">
      <c r="A2442" s="13" t="s">
        <v>1718</v>
      </c>
      <c r="B2442" s="13" t="s">
        <v>4132</v>
      </c>
      <c r="C2442" s="13" t="s">
        <v>4206</v>
      </c>
      <c r="D2442" s="13" t="s">
        <v>4539</v>
      </c>
      <c r="E2442" s="13" t="s">
        <v>5806</v>
      </c>
      <c r="F2442" s="13" t="s">
        <v>5807</v>
      </c>
      <c r="G2442" s="13" t="s">
        <v>1723</v>
      </c>
      <c r="H2442" s="29">
        <v>-15.59577</v>
      </c>
      <c r="I2442" s="29">
        <v>-68.10115</v>
      </c>
      <c r="J2442" s="13">
        <v>16.0</v>
      </c>
    </row>
    <row r="2443">
      <c r="A2443" s="13" t="s">
        <v>1718</v>
      </c>
      <c r="B2443" s="13" t="s">
        <v>4132</v>
      </c>
      <c r="C2443" s="13" t="s">
        <v>4294</v>
      </c>
      <c r="D2443" s="13" t="s">
        <v>4295</v>
      </c>
      <c r="E2443" s="13" t="s">
        <v>5808</v>
      </c>
      <c r="F2443" s="13" t="s">
        <v>5809</v>
      </c>
      <c r="G2443" s="13" t="s">
        <v>1723</v>
      </c>
      <c r="H2443" s="29">
        <v>-17.17032</v>
      </c>
      <c r="I2443" s="29">
        <v>-67.54092</v>
      </c>
      <c r="J2443" s="13">
        <v>18.0</v>
      </c>
    </row>
    <row r="2444">
      <c r="A2444" s="13" t="s">
        <v>1718</v>
      </c>
      <c r="B2444" s="13" t="s">
        <v>4132</v>
      </c>
      <c r="C2444" s="13" t="s">
        <v>4133</v>
      </c>
      <c r="D2444" s="13" t="s">
        <v>4134</v>
      </c>
      <c r="E2444" s="13" t="s">
        <v>5810</v>
      </c>
      <c r="F2444" s="13" t="s">
        <v>4134</v>
      </c>
      <c r="G2444" s="13" t="s">
        <v>1723</v>
      </c>
      <c r="H2444" s="29">
        <v>-16.4988</v>
      </c>
      <c r="I2444" s="29">
        <v>-68.14587</v>
      </c>
      <c r="J2444" s="13">
        <v>8.0</v>
      </c>
    </row>
    <row r="2445">
      <c r="A2445" s="13" t="s">
        <v>1718</v>
      </c>
      <c r="B2445" s="13" t="s">
        <v>4132</v>
      </c>
      <c r="C2445" s="13" t="s">
        <v>4133</v>
      </c>
      <c r="D2445" s="13" t="s">
        <v>2469</v>
      </c>
      <c r="E2445" s="13" t="s">
        <v>5811</v>
      </c>
      <c r="F2445" s="13" t="s">
        <v>2469</v>
      </c>
      <c r="G2445" s="13" t="s">
        <v>1723</v>
      </c>
      <c r="H2445" s="29">
        <v>-16.47828</v>
      </c>
      <c r="I2445" s="29">
        <v>-68.25311</v>
      </c>
      <c r="J2445" s="13">
        <v>13.0</v>
      </c>
    </row>
    <row r="2446">
      <c r="A2446" s="13" t="s">
        <v>1718</v>
      </c>
      <c r="B2446" s="13" t="s">
        <v>4132</v>
      </c>
      <c r="C2446" s="13" t="s">
        <v>4155</v>
      </c>
      <c r="D2446" s="13" t="s">
        <v>4322</v>
      </c>
      <c r="E2446" s="13" t="s">
        <v>5812</v>
      </c>
      <c r="F2446" s="13" t="s">
        <v>5813</v>
      </c>
      <c r="G2446" s="13" t="s">
        <v>1723</v>
      </c>
      <c r="H2446" s="29">
        <v>-16.040524</v>
      </c>
      <c r="I2446" s="29">
        <v>-67.665306</v>
      </c>
      <c r="J2446" s="13">
        <v>17.0</v>
      </c>
    </row>
    <row r="2447">
      <c r="A2447" s="13" t="s">
        <v>1718</v>
      </c>
      <c r="B2447" s="13" t="s">
        <v>4132</v>
      </c>
      <c r="C2447" s="13" t="s">
        <v>4133</v>
      </c>
      <c r="D2447" s="13" t="s">
        <v>4134</v>
      </c>
      <c r="E2447" s="13" t="s">
        <v>5814</v>
      </c>
      <c r="F2447" s="13" t="s">
        <v>4134</v>
      </c>
      <c r="G2447" s="13" t="s">
        <v>1723</v>
      </c>
      <c r="H2447" s="29">
        <v>-16.512624</v>
      </c>
      <c r="I2447" s="29">
        <v>-68.13953</v>
      </c>
      <c r="J2447" s="13">
        <v>8.0</v>
      </c>
    </row>
    <row r="2448">
      <c r="A2448" s="13" t="s">
        <v>1718</v>
      </c>
      <c r="B2448" s="13" t="s">
        <v>4132</v>
      </c>
      <c r="C2448" s="13" t="s">
        <v>4274</v>
      </c>
      <c r="D2448" s="13" t="s">
        <v>4301</v>
      </c>
      <c r="E2448" s="13" t="s">
        <v>5815</v>
      </c>
      <c r="F2448" s="13" t="s">
        <v>5816</v>
      </c>
      <c r="G2448" s="13" t="s">
        <v>1723</v>
      </c>
      <c r="H2448" s="29">
        <v>-15.43503</v>
      </c>
      <c r="I2448" s="29">
        <v>-68.97206</v>
      </c>
      <c r="J2448" s="13">
        <v>14.0</v>
      </c>
    </row>
    <row r="2449">
      <c r="A2449" s="13" t="s">
        <v>1718</v>
      </c>
      <c r="B2449" s="13" t="s">
        <v>4132</v>
      </c>
      <c r="C2449" s="13" t="s">
        <v>4133</v>
      </c>
      <c r="D2449" s="13" t="s">
        <v>2469</v>
      </c>
      <c r="E2449" s="13" t="s">
        <v>5817</v>
      </c>
      <c r="F2449" s="13" t="s">
        <v>2469</v>
      </c>
      <c r="G2449" s="13" t="s">
        <v>1723</v>
      </c>
      <c r="H2449" s="29">
        <v>-16.51882</v>
      </c>
      <c r="I2449" s="29">
        <v>-68.27645</v>
      </c>
      <c r="J2449" s="13">
        <v>13.0</v>
      </c>
    </row>
    <row r="2450">
      <c r="A2450" s="13" t="s">
        <v>1718</v>
      </c>
      <c r="B2450" s="13" t="s">
        <v>4132</v>
      </c>
      <c r="C2450" s="13" t="s">
        <v>4133</v>
      </c>
      <c r="D2450" s="13" t="s">
        <v>4134</v>
      </c>
      <c r="E2450" s="13" t="s">
        <v>5818</v>
      </c>
      <c r="F2450" s="13" t="s">
        <v>4134</v>
      </c>
      <c r="G2450" s="13" t="s">
        <v>1723</v>
      </c>
      <c r="H2450" s="29">
        <v>-16.4945</v>
      </c>
      <c r="I2450" s="29">
        <v>-68.1278</v>
      </c>
      <c r="J2450" s="13">
        <v>9.0</v>
      </c>
    </row>
    <row r="2451">
      <c r="A2451" s="13" t="s">
        <v>1718</v>
      </c>
      <c r="B2451" s="13" t="s">
        <v>4132</v>
      </c>
      <c r="C2451" s="13" t="s">
        <v>4133</v>
      </c>
      <c r="D2451" s="13" t="s">
        <v>4134</v>
      </c>
      <c r="E2451" s="13" t="s">
        <v>5819</v>
      </c>
      <c r="F2451" s="13" t="s">
        <v>4134</v>
      </c>
      <c r="G2451" s="13" t="s">
        <v>1723</v>
      </c>
      <c r="H2451" s="29">
        <v>-16.50287</v>
      </c>
      <c r="I2451" s="29">
        <v>-68.13556</v>
      </c>
      <c r="J2451" s="13">
        <v>8.0</v>
      </c>
    </row>
    <row r="2452">
      <c r="A2452" s="13" t="s">
        <v>1718</v>
      </c>
      <c r="B2452" s="13" t="s">
        <v>4132</v>
      </c>
      <c r="C2452" s="13" t="s">
        <v>4133</v>
      </c>
      <c r="D2452" s="13" t="s">
        <v>2469</v>
      </c>
      <c r="E2452" s="13" t="s">
        <v>5820</v>
      </c>
      <c r="F2452" s="13" t="s">
        <v>2469</v>
      </c>
      <c r="G2452" s="13" t="s">
        <v>1723</v>
      </c>
      <c r="H2452" s="29">
        <v>-16.5501</v>
      </c>
      <c r="I2452" s="29">
        <v>-68.19515</v>
      </c>
      <c r="J2452" s="13">
        <v>12.0</v>
      </c>
    </row>
    <row r="2453">
      <c r="A2453" s="13" t="s">
        <v>1718</v>
      </c>
      <c r="B2453" s="13" t="s">
        <v>4132</v>
      </c>
      <c r="C2453" s="13" t="s">
        <v>4138</v>
      </c>
      <c r="D2453" s="13" t="s">
        <v>4345</v>
      </c>
      <c r="E2453" s="13" t="s">
        <v>5821</v>
      </c>
      <c r="F2453" s="13" t="s">
        <v>5822</v>
      </c>
      <c r="G2453" s="13" t="s">
        <v>1723</v>
      </c>
      <c r="H2453" s="29">
        <v>-16.83392</v>
      </c>
      <c r="I2453" s="29">
        <v>-68.91935</v>
      </c>
      <c r="J2453" s="13">
        <v>19.0</v>
      </c>
    </row>
    <row r="2454">
      <c r="A2454" s="13" t="s">
        <v>1718</v>
      </c>
      <c r="B2454" s="13" t="s">
        <v>4132</v>
      </c>
      <c r="C2454" s="13" t="s">
        <v>4271</v>
      </c>
      <c r="D2454" s="13" t="s">
        <v>4349</v>
      </c>
      <c r="E2454" s="13" t="s">
        <v>5823</v>
      </c>
      <c r="F2454" s="13" t="s">
        <v>5824</v>
      </c>
      <c r="G2454" s="13" t="s">
        <v>1723</v>
      </c>
      <c r="H2454" s="29">
        <v>-15.4223</v>
      </c>
      <c r="I2454" s="29">
        <v>-68.6216</v>
      </c>
      <c r="J2454" s="13">
        <v>15.0</v>
      </c>
    </row>
    <row r="2455">
      <c r="A2455" s="13" t="s">
        <v>1718</v>
      </c>
      <c r="B2455" s="13" t="s">
        <v>4132</v>
      </c>
      <c r="C2455" s="13" t="s">
        <v>4133</v>
      </c>
      <c r="D2455" s="13" t="s">
        <v>4134</v>
      </c>
      <c r="E2455" s="13" t="s">
        <v>5825</v>
      </c>
      <c r="F2455" s="13" t="s">
        <v>4134</v>
      </c>
      <c r="G2455" s="13" t="s">
        <v>1723</v>
      </c>
      <c r="H2455" s="29">
        <v>-16.528713</v>
      </c>
      <c r="I2455" s="29">
        <v>-68.11529</v>
      </c>
      <c r="J2455" s="13">
        <v>7.0</v>
      </c>
    </row>
    <row r="2456">
      <c r="A2456" s="13" t="s">
        <v>1718</v>
      </c>
      <c r="B2456" s="13" t="s">
        <v>4132</v>
      </c>
      <c r="C2456" s="13" t="s">
        <v>4294</v>
      </c>
      <c r="D2456" s="13" t="s">
        <v>4413</v>
      </c>
      <c r="E2456" s="13" t="s">
        <v>5826</v>
      </c>
      <c r="F2456" s="13" t="s">
        <v>5827</v>
      </c>
      <c r="G2456" s="13" t="s">
        <v>1723</v>
      </c>
      <c r="H2456" s="29">
        <v>-16.94436</v>
      </c>
      <c r="I2456" s="29">
        <v>-67.61375</v>
      </c>
      <c r="J2456" s="13">
        <v>18.0</v>
      </c>
    </row>
    <row r="2457">
      <c r="A2457" s="13" t="s">
        <v>1718</v>
      </c>
      <c r="B2457" s="13" t="s">
        <v>4132</v>
      </c>
      <c r="C2457" s="13" t="s">
        <v>4419</v>
      </c>
      <c r="D2457" s="13" t="s">
        <v>4825</v>
      </c>
      <c r="E2457" s="13" t="s">
        <v>5828</v>
      </c>
      <c r="F2457" s="13" t="s">
        <v>5829</v>
      </c>
      <c r="G2457" s="13" t="s">
        <v>1723</v>
      </c>
      <c r="H2457" s="29">
        <v>-17.72414</v>
      </c>
      <c r="I2457" s="29">
        <v>-67.75399</v>
      </c>
      <c r="J2457" s="13">
        <v>18.0</v>
      </c>
    </row>
    <row r="2458">
      <c r="A2458" s="13" t="s">
        <v>1718</v>
      </c>
      <c r="B2458" s="13" t="s">
        <v>4132</v>
      </c>
      <c r="C2458" s="13" t="s">
        <v>4133</v>
      </c>
      <c r="D2458" s="13" t="s">
        <v>4134</v>
      </c>
      <c r="E2458" s="13" t="s">
        <v>5830</v>
      </c>
      <c r="F2458" s="13" t="s">
        <v>4134</v>
      </c>
      <c r="G2458" s="13" t="s">
        <v>1723</v>
      </c>
      <c r="H2458" s="29">
        <v>-16.48993</v>
      </c>
      <c r="I2458" s="29">
        <v>-68.15286</v>
      </c>
      <c r="J2458" s="13">
        <v>9.0</v>
      </c>
    </row>
    <row r="2459">
      <c r="A2459" s="13" t="s">
        <v>1718</v>
      </c>
      <c r="B2459" s="13" t="s">
        <v>4132</v>
      </c>
      <c r="C2459" s="13" t="s">
        <v>4133</v>
      </c>
      <c r="D2459" s="13" t="s">
        <v>2469</v>
      </c>
      <c r="E2459" s="13" t="s">
        <v>5831</v>
      </c>
      <c r="F2459" s="13" t="s">
        <v>2469</v>
      </c>
      <c r="G2459" s="13" t="s">
        <v>1723</v>
      </c>
      <c r="H2459" s="29">
        <v>-16.52204</v>
      </c>
      <c r="I2459" s="29">
        <v>-68.19692</v>
      </c>
      <c r="J2459" s="13">
        <v>11.0</v>
      </c>
    </row>
    <row r="2460">
      <c r="A2460" s="13" t="s">
        <v>1718</v>
      </c>
      <c r="B2460" s="13" t="s">
        <v>4132</v>
      </c>
      <c r="C2460" s="13" t="s">
        <v>4133</v>
      </c>
      <c r="D2460" s="13" t="s">
        <v>2469</v>
      </c>
      <c r="E2460" s="13" t="s">
        <v>5832</v>
      </c>
      <c r="F2460" s="13" t="s">
        <v>2469</v>
      </c>
      <c r="G2460" s="13" t="s">
        <v>1723</v>
      </c>
      <c r="H2460" s="29">
        <v>-16.54089</v>
      </c>
      <c r="I2460" s="29">
        <v>-68.20049</v>
      </c>
      <c r="J2460" s="13">
        <v>12.0</v>
      </c>
    </row>
    <row r="2461">
      <c r="A2461" s="13" t="s">
        <v>1718</v>
      </c>
      <c r="B2461" s="13" t="s">
        <v>4132</v>
      </c>
      <c r="C2461" s="13" t="s">
        <v>4294</v>
      </c>
      <c r="D2461" s="13" t="s">
        <v>5073</v>
      </c>
      <c r="E2461" s="13" t="s">
        <v>5833</v>
      </c>
      <c r="F2461" s="13" t="s">
        <v>5834</v>
      </c>
      <c r="G2461" s="13" t="s">
        <v>1723</v>
      </c>
      <c r="H2461" s="29">
        <v>-16.99369</v>
      </c>
      <c r="I2461" s="29">
        <v>-67.81051</v>
      </c>
      <c r="J2461" s="13">
        <v>18.0</v>
      </c>
    </row>
    <row r="2462">
      <c r="A2462" s="13" t="s">
        <v>1718</v>
      </c>
      <c r="B2462" s="13" t="s">
        <v>4132</v>
      </c>
      <c r="C2462" s="13" t="s">
        <v>4339</v>
      </c>
      <c r="D2462" s="13" t="s">
        <v>4340</v>
      </c>
      <c r="E2462" s="13" t="s">
        <v>5835</v>
      </c>
      <c r="F2462" s="13" t="s">
        <v>2042</v>
      </c>
      <c r="G2462" s="13" t="s">
        <v>1723</v>
      </c>
      <c r="H2462" s="29">
        <v>-17.4051</v>
      </c>
      <c r="I2462" s="29">
        <v>-66.1476</v>
      </c>
      <c r="J2462" s="13">
        <v>21.0</v>
      </c>
    </row>
    <row r="2463">
      <c r="A2463" s="13" t="s">
        <v>1718</v>
      </c>
      <c r="B2463" s="13" t="s">
        <v>4132</v>
      </c>
      <c r="C2463" s="13" t="s">
        <v>4133</v>
      </c>
      <c r="D2463" s="13" t="s">
        <v>2469</v>
      </c>
      <c r="E2463" s="13" t="s">
        <v>5836</v>
      </c>
      <c r="F2463" s="13" t="s">
        <v>2469</v>
      </c>
      <c r="G2463" s="13" t="s">
        <v>1723</v>
      </c>
      <c r="H2463" s="29">
        <v>-16.45551</v>
      </c>
      <c r="I2463" s="29">
        <v>-68.1677</v>
      </c>
      <c r="J2463" s="13">
        <v>10.0</v>
      </c>
    </row>
    <row r="2464">
      <c r="A2464" s="13" t="s">
        <v>1718</v>
      </c>
      <c r="B2464" s="13" t="s">
        <v>4132</v>
      </c>
      <c r="C2464" s="13" t="s">
        <v>4133</v>
      </c>
      <c r="D2464" s="13" t="s">
        <v>2469</v>
      </c>
      <c r="E2464" s="13" t="s">
        <v>5837</v>
      </c>
      <c r="F2464" s="13" t="s">
        <v>2469</v>
      </c>
      <c r="G2464" s="13" t="s">
        <v>1723</v>
      </c>
      <c r="H2464" s="29">
        <v>-16.52485</v>
      </c>
      <c r="I2464" s="29">
        <v>-68.16467</v>
      </c>
      <c r="J2464" s="13">
        <v>11.0</v>
      </c>
    </row>
    <row r="2465">
      <c r="A2465" s="13" t="s">
        <v>1718</v>
      </c>
      <c r="B2465" s="13" t="s">
        <v>4132</v>
      </c>
      <c r="C2465" s="13" t="s">
        <v>4294</v>
      </c>
      <c r="D2465" s="13" t="s">
        <v>5073</v>
      </c>
      <c r="E2465" s="13" t="s">
        <v>5838</v>
      </c>
      <c r="F2465" s="13" t="s">
        <v>5073</v>
      </c>
      <c r="G2465" s="13" t="s">
        <v>1723</v>
      </c>
      <c r="H2465" s="29">
        <v>-16.88832</v>
      </c>
      <c r="I2465" s="29">
        <v>-67.95024</v>
      </c>
      <c r="J2465" s="13">
        <v>18.0</v>
      </c>
    </row>
    <row r="2466">
      <c r="A2466" s="13" t="s">
        <v>1718</v>
      </c>
      <c r="B2466" s="13" t="s">
        <v>4132</v>
      </c>
      <c r="C2466" s="13" t="s">
        <v>4141</v>
      </c>
      <c r="D2466" s="13" t="s">
        <v>4447</v>
      </c>
      <c r="E2466" s="13" t="s">
        <v>5839</v>
      </c>
      <c r="F2466" s="13" t="s">
        <v>5840</v>
      </c>
      <c r="G2466" s="13" t="s">
        <v>1723</v>
      </c>
      <c r="H2466" s="29">
        <v>-16.02148</v>
      </c>
      <c r="I2466" s="29">
        <v>-67.1498</v>
      </c>
      <c r="J2466" s="13">
        <v>17.0</v>
      </c>
    </row>
    <row r="2467">
      <c r="A2467" s="13" t="s">
        <v>1718</v>
      </c>
      <c r="B2467" s="13" t="s">
        <v>4132</v>
      </c>
      <c r="C2467" s="13" t="s">
        <v>4167</v>
      </c>
      <c r="D2467" s="13" t="s">
        <v>4167</v>
      </c>
      <c r="E2467" s="13" t="s">
        <v>5841</v>
      </c>
      <c r="F2467" s="13" t="s">
        <v>5842</v>
      </c>
      <c r="G2467" s="13" t="s">
        <v>1723</v>
      </c>
      <c r="H2467" s="29">
        <v>-17.17848</v>
      </c>
      <c r="I2467" s="29">
        <v>-66.93951</v>
      </c>
      <c r="J2467" s="13">
        <v>17.0</v>
      </c>
    </row>
    <row r="2468">
      <c r="A2468" s="13" t="s">
        <v>1718</v>
      </c>
      <c r="B2468" s="13" t="s">
        <v>4132</v>
      </c>
      <c r="C2468" s="13" t="s">
        <v>4294</v>
      </c>
      <c r="D2468" s="13" t="s">
        <v>4492</v>
      </c>
      <c r="E2468" s="13" t="s">
        <v>5843</v>
      </c>
      <c r="F2468" s="13" t="s">
        <v>5844</v>
      </c>
      <c r="G2468" s="13" t="s">
        <v>1723</v>
      </c>
      <c r="H2468" s="29">
        <v>-16.63942</v>
      </c>
      <c r="I2468" s="29">
        <v>-68.93962</v>
      </c>
      <c r="J2468" s="13">
        <v>19.0</v>
      </c>
    </row>
    <row r="2469">
      <c r="A2469" s="13" t="s">
        <v>1718</v>
      </c>
      <c r="B2469" s="13" t="s">
        <v>4132</v>
      </c>
      <c r="C2469" s="13" t="s">
        <v>4138</v>
      </c>
      <c r="D2469" s="13" t="s">
        <v>4193</v>
      </c>
      <c r="E2469" s="13" t="s">
        <v>5845</v>
      </c>
      <c r="F2469" s="13" t="s">
        <v>5844</v>
      </c>
      <c r="G2469" s="13" t="s">
        <v>1723</v>
      </c>
      <c r="H2469" s="29">
        <v>-16.63942</v>
      </c>
      <c r="I2469" s="29">
        <v>-68.93962</v>
      </c>
      <c r="J2469" s="13">
        <v>19.0</v>
      </c>
    </row>
    <row r="2470">
      <c r="A2470" s="13" t="s">
        <v>1718</v>
      </c>
      <c r="B2470" s="13" t="s">
        <v>4132</v>
      </c>
      <c r="C2470" s="13" t="s">
        <v>4159</v>
      </c>
      <c r="D2470" s="13" t="s">
        <v>4585</v>
      </c>
      <c r="E2470" s="13" t="s">
        <v>5846</v>
      </c>
      <c r="F2470" s="13" t="s">
        <v>5847</v>
      </c>
      <c r="G2470" s="13" t="s">
        <v>1723</v>
      </c>
      <c r="H2470" s="29">
        <v>-16.93009</v>
      </c>
      <c r="I2470" s="29">
        <v>-68.07444</v>
      </c>
      <c r="J2470" s="13">
        <v>18.0</v>
      </c>
    </row>
    <row r="2471">
      <c r="A2471" s="13" t="s">
        <v>1718</v>
      </c>
      <c r="B2471" s="13" t="s">
        <v>4132</v>
      </c>
      <c r="C2471" s="13" t="s">
        <v>4141</v>
      </c>
      <c r="D2471" s="13" t="s">
        <v>4151</v>
      </c>
      <c r="E2471" s="13" t="s">
        <v>5848</v>
      </c>
      <c r="F2471" s="13" t="s">
        <v>5849</v>
      </c>
      <c r="G2471" s="13" t="s">
        <v>1723</v>
      </c>
      <c r="H2471" s="29">
        <v>-16.6741</v>
      </c>
      <c r="I2471" s="29">
        <v>-67.59009</v>
      </c>
      <c r="J2471" s="13">
        <v>17.0</v>
      </c>
    </row>
    <row r="2472">
      <c r="A2472" s="13" t="s">
        <v>1718</v>
      </c>
      <c r="B2472" s="13" t="s">
        <v>4132</v>
      </c>
      <c r="C2472" s="13" t="s">
        <v>4294</v>
      </c>
      <c r="D2472" s="13" t="s">
        <v>5073</v>
      </c>
      <c r="E2472" s="13" t="s">
        <v>5850</v>
      </c>
      <c r="F2472" s="13" t="s">
        <v>5851</v>
      </c>
      <c r="G2472" s="13" t="s">
        <v>1723</v>
      </c>
      <c r="H2472" s="29">
        <v>-16.89507</v>
      </c>
      <c r="I2472" s="29">
        <v>-67.93534</v>
      </c>
      <c r="J2472" s="13">
        <v>18.0</v>
      </c>
    </row>
    <row r="2473">
      <c r="A2473" s="13" t="s">
        <v>1718</v>
      </c>
      <c r="B2473" s="13" t="s">
        <v>4132</v>
      </c>
      <c r="C2473" s="13" t="s">
        <v>4133</v>
      </c>
      <c r="D2473" s="13" t="s">
        <v>2469</v>
      </c>
      <c r="E2473" s="13" t="s">
        <v>5852</v>
      </c>
      <c r="F2473" s="13" t="s">
        <v>2469</v>
      </c>
      <c r="G2473" s="13" t="s">
        <v>1723</v>
      </c>
      <c r="H2473" s="29">
        <v>-16.49496</v>
      </c>
      <c r="I2473" s="29">
        <v>-68.22483</v>
      </c>
      <c r="J2473" s="13">
        <v>13.0</v>
      </c>
    </row>
    <row r="2474">
      <c r="A2474" s="13" t="s">
        <v>1718</v>
      </c>
      <c r="B2474" s="13" t="s">
        <v>4132</v>
      </c>
      <c r="C2474" s="13" t="s">
        <v>4133</v>
      </c>
      <c r="D2474" s="13" t="s">
        <v>2469</v>
      </c>
      <c r="E2474" s="13" t="s">
        <v>5853</v>
      </c>
      <c r="F2474" s="13" t="s">
        <v>2469</v>
      </c>
      <c r="G2474" s="13" t="s">
        <v>1723</v>
      </c>
      <c r="H2474" s="29">
        <v>-16.47943</v>
      </c>
      <c r="I2474" s="29">
        <v>-68.19981</v>
      </c>
      <c r="J2474" s="13">
        <v>10.0</v>
      </c>
    </row>
    <row r="2475">
      <c r="A2475" s="13" t="s">
        <v>1718</v>
      </c>
      <c r="B2475" s="13" t="s">
        <v>4132</v>
      </c>
      <c r="C2475" s="13" t="s">
        <v>4138</v>
      </c>
      <c r="D2475" s="13" t="s">
        <v>4139</v>
      </c>
      <c r="E2475" s="13" t="s">
        <v>5854</v>
      </c>
      <c r="F2475" s="13" t="s">
        <v>5855</v>
      </c>
      <c r="G2475" s="13" t="s">
        <v>1723</v>
      </c>
      <c r="H2475" s="29">
        <v>-16.8719</v>
      </c>
      <c r="I2475" s="29">
        <v>-68.29401</v>
      </c>
      <c r="J2475" s="13">
        <v>19.0</v>
      </c>
    </row>
    <row r="2476">
      <c r="A2476" s="13" t="s">
        <v>1718</v>
      </c>
      <c r="B2476" s="13" t="s">
        <v>4132</v>
      </c>
      <c r="C2476" s="13" t="s">
        <v>4133</v>
      </c>
      <c r="D2476" s="13" t="s">
        <v>2469</v>
      </c>
      <c r="E2476" s="13" t="s">
        <v>5856</v>
      </c>
      <c r="F2476" s="13" t="s">
        <v>2469</v>
      </c>
      <c r="G2476" s="13" t="s">
        <v>1723</v>
      </c>
      <c r="H2476" s="29">
        <v>-16.57245</v>
      </c>
      <c r="I2476" s="29">
        <v>-68.20243</v>
      </c>
      <c r="J2476" s="13">
        <v>12.0</v>
      </c>
    </row>
    <row r="2477">
      <c r="A2477" s="13" t="s">
        <v>1718</v>
      </c>
      <c r="B2477" s="13" t="s">
        <v>4132</v>
      </c>
      <c r="C2477" s="13" t="s">
        <v>4167</v>
      </c>
      <c r="D2477" s="13" t="s">
        <v>4167</v>
      </c>
      <c r="E2477" s="13" t="s">
        <v>5857</v>
      </c>
      <c r="F2477" s="13" t="s">
        <v>5858</v>
      </c>
      <c r="G2477" s="13" t="s">
        <v>1723</v>
      </c>
      <c r="H2477" s="29">
        <v>-16.99531</v>
      </c>
      <c r="I2477" s="29">
        <v>-67.07355</v>
      </c>
      <c r="J2477" s="13">
        <v>17.0</v>
      </c>
    </row>
    <row r="2478">
      <c r="A2478" s="13" t="s">
        <v>1718</v>
      </c>
      <c r="B2478" s="13" t="s">
        <v>4132</v>
      </c>
      <c r="C2478" s="13" t="s">
        <v>4133</v>
      </c>
      <c r="D2478" s="13" t="s">
        <v>3929</v>
      </c>
      <c r="E2478" s="13" t="s">
        <v>5859</v>
      </c>
      <c r="F2478" s="13" t="s">
        <v>5860</v>
      </c>
      <c r="G2478" s="13" t="s">
        <v>1723</v>
      </c>
      <c r="H2478" s="29">
        <v>-16.543195</v>
      </c>
      <c r="I2478" s="29">
        <v>-67.997902</v>
      </c>
      <c r="J2478" s="13">
        <v>18.0</v>
      </c>
    </row>
    <row r="2479">
      <c r="A2479" s="13" t="s">
        <v>1718</v>
      </c>
      <c r="B2479" s="13" t="s">
        <v>4132</v>
      </c>
      <c r="C2479" s="13" t="s">
        <v>4133</v>
      </c>
      <c r="D2479" s="13" t="s">
        <v>2469</v>
      </c>
      <c r="E2479" s="13" t="s">
        <v>5861</v>
      </c>
      <c r="F2479" s="13" t="s">
        <v>2469</v>
      </c>
      <c r="G2479" s="13" t="s">
        <v>1723</v>
      </c>
      <c r="H2479" s="29">
        <v>-16.53997</v>
      </c>
      <c r="I2479" s="29">
        <v>-68.17921</v>
      </c>
      <c r="J2479" s="13">
        <v>11.0</v>
      </c>
    </row>
    <row r="2480">
      <c r="A2480" s="13" t="s">
        <v>1718</v>
      </c>
      <c r="B2480" s="13" t="s">
        <v>4132</v>
      </c>
      <c r="C2480" s="13" t="s">
        <v>4294</v>
      </c>
      <c r="D2480" s="13" t="s">
        <v>5073</v>
      </c>
      <c r="E2480" s="13" t="s">
        <v>5862</v>
      </c>
      <c r="F2480" s="13" t="s">
        <v>5863</v>
      </c>
      <c r="G2480" s="13" t="s">
        <v>1723</v>
      </c>
      <c r="H2480" s="29">
        <v>-16.83526</v>
      </c>
      <c r="I2480" s="29">
        <v>-67.86726</v>
      </c>
      <c r="J2480" s="13">
        <v>18.0</v>
      </c>
    </row>
    <row r="2481">
      <c r="A2481" s="13" t="s">
        <v>1718</v>
      </c>
      <c r="B2481" s="13" t="s">
        <v>4132</v>
      </c>
      <c r="C2481" s="13" t="s">
        <v>4133</v>
      </c>
      <c r="D2481" s="13" t="s">
        <v>4134</v>
      </c>
      <c r="E2481" s="13" t="s">
        <v>5864</v>
      </c>
      <c r="F2481" s="13" t="s">
        <v>4134</v>
      </c>
      <c r="G2481" s="13" t="s">
        <v>1723</v>
      </c>
      <c r="H2481" s="29">
        <v>-16.4883</v>
      </c>
      <c r="I2481" s="29">
        <v>-68.10799</v>
      </c>
      <c r="J2481" s="13">
        <v>6.0</v>
      </c>
    </row>
    <row r="2482">
      <c r="A2482" s="13" t="s">
        <v>1718</v>
      </c>
      <c r="B2482" s="13" t="s">
        <v>4132</v>
      </c>
      <c r="C2482" s="13" t="s">
        <v>4133</v>
      </c>
      <c r="D2482" s="13" t="s">
        <v>2469</v>
      </c>
      <c r="E2482" s="13" t="s">
        <v>5865</v>
      </c>
      <c r="F2482" s="13" t="s">
        <v>2469</v>
      </c>
      <c r="G2482" s="13" t="s">
        <v>1723</v>
      </c>
      <c r="H2482" s="29">
        <v>-16.503506</v>
      </c>
      <c r="I2482" s="29">
        <v>-68.253156</v>
      </c>
      <c r="J2482" s="13">
        <v>13.0</v>
      </c>
    </row>
    <row r="2483">
      <c r="A2483" s="13" t="s">
        <v>1718</v>
      </c>
      <c r="B2483" s="13" t="s">
        <v>4132</v>
      </c>
      <c r="C2483" s="13" t="s">
        <v>4133</v>
      </c>
      <c r="D2483" s="13" t="s">
        <v>2469</v>
      </c>
      <c r="E2483" s="13" t="s">
        <v>5866</v>
      </c>
      <c r="F2483" s="13" t="s">
        <v>2469</v>
      </c>
      <c r="G2483" s="13" t="s">
        <v>1723</v>
      </c>
      <c r="H2483" s="29">
        <v>-16.51637</v>
      </c>
      <c r="I2483" s="29">
        <v>-68.20655</v>
      </c>
      <c r="J2483" s="13">
        <v>11.0</v>
      </c>
    </row>
    <row r="2484">
      <c r="A2484" s="13" t="s">
        <v>1718</v>
      </c>
      <c r="B2484" s="13" t="s">
        <v>4132</v>
      </c>
      <c r="C2484" s="13" t="s">
        <v>4133</v>
      </c>
      <c r="D2484" s="13" t="s">
        <v>2469</v>
      </c>
      <c r="E2484" s="13" t="s">
        <v>5867</v>
      </c>
      <c r="F2484" s="13" t="s">
        <v>2469</v>
      </c>
      <c r="G2484" s="13" t="s">
        <v>1723</v>
      </c>
      <c r="H2484" s="29">
        <v>-16.47322</v>
      </c>
      <c r="I2484" s="29">
        <v>-68.22495</v>
      </c>
      <c r="J2484" s="13">
        <v>13.0</v>
      </c>
    </row>
    <row r="2485">
      <c r="A2485" s="13" t="s">
        <v>1718</v>
      </c>
      <c r="B2485" s="13" t="s">
        <v>4132</v>
      </c>
      <c r="C2485" s="13" t="s">
        <v>4133</v>
      </c>
      <c r="D2485" s="13" t="s">
        <v>4134</v>
      </c>
      <c r="E2485" s="13" t="s">
        <v>5868</v>
      </c>
      <c r="F2485" s="13" t="s">
        <v>5869</v>
      </c>
      <c r="G2485" s="13" t="s">
        <v>1723</v>
      </c>
      <c r="H2485" s="29">
        <v>-16.091328</v>
      </c>
      <c r="I2485" s="29">
        <v>-68.044041</v>
      </c>
      <c r="J2485" s="13">
        <v>6.0</v>
      </c>
    </row>
    <row r="2486">
      <c r="A2486" s="13" t="s">
        <v>1718</v>
      </c>
      <c r="B2486" s="13" t="s">
        <v>4132</v>
      </c>
      <c r="C2486" s="13" t="s">
        <v>4271</v>
      </c>
      <c r="D2486" s="13" t="s">
        <v>4272</v>
      </c>
      <c r="E2486" s="13" t="s">
        <v>5870</v>
      </c>
      <c r="F2486" s="13" t="s">
        <v>5871</v>
      </c>
      <c r="G2486" s="13" t="s">
        <v>1723</v>
      </c>
      <c r="H2486" s="29">
        <v>-15.22997</v>
      </c>
      <c r="I2486" s="29">
        <v>-68.62227</v>
      </c>
      <c r="J2486" s="13">
        <v>15.0</v>
      </c>
    </row>
    <row r="2487">
      <c r="A2487" s="13" t="s">
        <v>1718</v>
      </c>
      <c r="B2487" s="13" t="s">
        <v>4132</v>
      </c>
      <c r="C2487" s="13" t="s">
        <v>4159</v>
      </c>
      <c r="D2487" s="13" t="s">
        <v>4758</v>
      </c>
      <c r="E2487" s="13" t="s">
        <v>5872</v>
      </c>
      <c r="F2487" s="13" t="s">
        <v>5873</v>
      </c>
      <c r="G2487" s="13" t="s">
        <v>1723</v>
      </c>
      <c r="H2487" s="29">
        <v>-17.17933</v>
      </c>
      <c r="I2487" s="29">
        <v>-67.9495</v>
      </c>
      <c r="J2487" s="13">
        <v>18.0</v>
      </c>
    </row>
    <row r="2488">
      <c r="A2488" s="13" t="s">
        <v>1718</v>
      </c>
      <c r="B2488" s="13" t="s">
        <v>4132</v>
      </c>
      <c r="C2488" s="13" t="s">
        <v>4138</v>
      </c>
      <c r="D2488" s="13" t="s">
        <v>4335</v>
      </c>
      <c r="E2488" s="13" t="s">
        <v>5874</v>
      </c>
      <c r="F2488" s="13" t="s">
        <v>5875</v>
      </c>
      <c r="G2488" s="13" t="s">
        <v>1723</v>
      </c>
      <c r="H2488" s="29">
        <v>-16.59871</v>
      </c>
      <c r="I2488" s="29">
        <v>-68.91432</v>
      </c>
      <c r="J2488" s="13">
        <v>19.0</v>
      </c>
    </row>
    <row r="2489">
      <c r="A2489" s="13" t="s">
        <v>1718</v>
      </c>
      <c r="B2489" s="13" t="s">
        <v>4132</v>
      </c>
      <c r="C2489" s="13" t="s">
        <v>4294</v>
      </c>
      <c r="D2489" s="13" t="s">
        <v>4492</v>
      </c>
      <c r="E2489" s="13" t="s">
        <v>5876</v>
      </c>
      <c r="F2489" s="13" t="s">
        <v>4492</v>
      </c>
      <c r="G2489" s="13" t="s">
        <v>1723</v>
      </c>
      <c r="H2489" s="29">
        <v>-17.1584</v>
      </c>
      <c r="I2489" s="29">
        <v>-67.41138</v>
      </c>
      <c r="J2489" s="13">
        <v>18.0</v>
      </c>
    </row>
    <row r="2490">
      <c r="A2490" s="13" t="s">
        <v>1718</v>
      </c>
      <c r="B2490" s="13" t="s">
        <v>4132</v>
      </c>
      <c r="C2490" s="13" t="s">
        <v>4206</v>
      </c>
      <c r="D2490" s="13" t="s">
        <v>4562</v>
      </c>
      <c r="E2490" s="13" t="s">
        <v>5877</v>
      </c>
      <c r="F2490" s="13" t="s">
        <v>5878</v>
      </c>
      <c r="G2490" s="13" t="s">
        <v>3569</v>
      </c>
      <c r="H2490" s="29">
        <v>-15.57438</v>
      </c>
      <c r="I2490" s="29">
        <v>-67.79774</v>
      </c>
      <c r="J2490" s="13">
        <v>16.0</v>
      </c>
    </row>
    <row r="2491">
      <c r="A2491" s="13" t="s">
        <v>1718</v>
      </c>
      <c r="B2491" s="13" t="s">
        <v>4132</v>
      </c>
      <c r="C2491" s="13" t="s">
        <v>4133</v>
      </c>
      <c r="D2491" s="13" t="s">
        <v>4134</v>
      </c>
      <c r="E2491" s="13" t="s">
        <v>5879</v>
      </c>
      <c r="F2491" s="13" t="s">
        <v>4134</v>
      </c>
      <c r="G2491" s="13" t="s">
        <v>1723</v>
      </c>
      <c r="H2491" s="29">
        <v>-16.51854</v>
      </c>
      <c r="I2491" s="29">
        <v>-68.11337</v>
      </c>
      <c r="J2491" s="13">
        <v>6.0</v>
      </c>
    </row>
    <row r="2492">
      <c r="A2492" s="13" t="s">
        <v>1718</v>
      </c>
      <c r="B2492" s="13" t="s">
        <v>4132</v>
      </c>
      <c r="C2492" s="13" t="s">
        <v>4274</v>
      </c>
      <c r="D2492" s="13" t="s">
        <v>4399</v>
      </c>
      <c r="E2492" s="13" t="s">
        <v>5880</v>
      </c>
      <c r="F2492" s="13" t="s">
        <v>5881</v>
      </c>
      <c r="G2492" s="13" t="s">
        <v>1723</v>
      </c>
      <c r="H2492" s="29">
        <v>-15.86851</v>
      </c>
      <c r="I2492" s="29">
        <v>-68.972063</v>
      </c>
      <c r="J2492" s="13">
        <v>14.0</v>
      </c>
    </row>
    <row r="2493">
      <c r="A2493" s="13" t="s">
        <v>1718</v>
      </c>
      <c r="B2493" s="13" t="s">
        <v>4132</v>
      </c>
      <c r="C2493" s="13" t="s">
        <v>4221</v>
      </c>
      <c r="D2493" s="13" t="s">
        <v>4222</v>
      </c>
      <c r="E2493" s="13" t="s">
        <v>5882</v>
      </c>
      <c r="F2493" s="13" t="s">
        <v>5883</v>
      </c>
      <c r="G2493" s="13" t="s">
        <v>1723</v>
      </c>
      <c r="H2493" s="29">
        <v>-16.329089</v>
      </c>
      <c r="I2493" s="29">
        <v>-68.509548</v>
      </c>
      <c r="J2493" s="13">
        <v>14.0</v>
      </c>
    </row>
    <row r="2494">
      <c r="A2494" s="13" t="s">
        <v>1718</v>
      </c>
      <c r="B2494" s="13" t="s">
        <v>4132</v>
      </c>
      <c r="C2494" s="13" t="s">
        <v>4133</v>
      </c>
      <c r="D2494" s="13" t="s">
        <v>4134</v>
      </c>
      <c r="E2494" s="13" t="s">
        <v>5884</v>
      </c>
      <c r="F2494" s="13" t="s">
        <v>4134</v>
      </c>
      <c r="G2494" s="13" t="s">
        <v>1723</v>
      </c>
      <c r="H2494" s="29">
        <v>-16.52197</v>
      </c>
      <c r="I2494" s="29">
        <v>-68.08987</v>
      </c>
      <c r="J2494" s="13">
        <v>7.0</v>
      </c>
    </row>
    <row r="2495">
      <c r="A2495" s="13" t="s">
        <v>1718</v>
      </c>
      <c r="B2495" s="13" t="s">
        <v>4132</v>
      </c>
      <c r="C2495" s="13" t="s">
        <v>4159</v>
      </c>
      <c r="D2495" s="13" t="s">
        <v>4214</v>
      </c>
      <c r="E2495" s="13" t="s">
        <v>5885</v>
      </c>
      <c r="F2495" s="13" t="s">
        <v>5886</v>
      </c>
      <c r="G2495" s="13" t="s">
        <v>1723</v>
      </c>
      <c r="H2495" s="29">
        <v>-17.35766</v>
      </c>
      <c r="I2495" s="29">
        <v>-68.113982</v>
      </c>
      <c r="J2495" s="13">
        <v>18.0</v>
      </c>
    </row>
    <row r="2496">
      <c r="A2496" s="13" t="s">
        <v>1718</v>
      </c>
      <c r="B2496" s="13" t="s">
        <v>4132</v>
      </c>
      <c r="C2496" s="13" t="s">
        <v>4274</v>
      </c>
      <c r="D2496" s="13" t="s">
        <v>4301</v>
      </c>
      <c r="E2496" s="13" t="s">
        <v>5887</v>
      </c>
      <c r="F2496" s="13" t="s">
        <v>5888</v>
      </c>
      <c r="G2496" s="13" t="s">
        <v>1723</v>
      </c>
      <c r="H2496" s="29">
        <v>-15.5147</v>
      </c>
      <c r="I2496" s="29">
        <v>-69.08912</v>
      </c>
      <c r="J2496" s="13">
        <v>14.0</v>
      </c>
    </row>
    <row r="2497">
      <c r="A2497" s="13" t="s">
        <v>1718</v>
      </c>
      <c r="B2497" s="13" t="s">
        <v>4132</v>
      </c>
      <c r="C2497" s="13" t="s">
        <v>4133</v>
      </c>
      <c r="D2497" s="13" t="s">
        <v>2469</v>
      </c>
      <c r="E2497" s="13" t="s">
        <v>5889</v>
      </c>
      <c r="F2497" s="13" t="s">
        <v>2469</v>
      </c>
      <c r="G2497" s="13" t="s">
        <v>1723</v>
      </c>
      <c r="H2497" s="29">
        <v>-16.520714</v>
      </c>
      <c r="I2497" s="29">
        <v>-68.153592</v>
      </c>
      <c r="J2497" s="13">
        <v>11.0</v>
      </c>
    </row>
    <row r="2498">
      <c r="A2498" s="13" t="s">
        <v>1718</v>
      </c>
      <c r="B2498" s="13" t="s">
        <v>4132</v>
      </c>
      <c r="C2498" s="13" t="s">
        <v>4374</v>
      </c>
      <c r="D2498" s="13" t="s">
        <v>4375</v>
      </c>
      <c r="E2498" s="13" t="s">
        <v>5890</v>
      </c>
      <c r="F2498" s="13" t="s">
        <v>5891</v>
      </c>
      <c r="G2498" s="13" t="s">
        <v>1723</v>
      </c>
      <c r="H2498" s="29">
        <v>-17.24562</v>
      </c>
      <c r="I2498" s="29">
        <v>-69.275775</v>
      </c>
      <c r="J2498" s="13">
        <v>19.0</v>
      </c>
    </row>
    <row r="2499">
      <c r="A2499" s="13" t="s">
        <v>1718</v>
      </c>
      <c r="B2499" s="13" t="s">
        <v>4132</v>
      </c>
      <c r="C2499" s="13" t="s">
        <v>4172</v>
      </c>
      <c r="D2499" s="13" t="s">
        <v>4172</v>
      </c>
      <c r="E2499" s="13" t="s">
        <v>5892</v>
      </c>
      <c r="F2499" s="13" t="s">
        <v>5893</v>
      </c>
      <c r="G2499" s="13" t="s">
        <v>1723</v>
      </c>
      <c r="H2499" s="29">
        <v>-15.68763</v>
      </c>
      <c r="I2499" s="29">
        <v>-67.628433</v>
      </c>
      <c r="J2499" s="13">
        <v>16.0</v>
      </c>
    </row>
    <row r="2500">
      <c r="A2500" s="13" t="s">
        <v>1718</v>
      </c>
      <c r="B2500" s="13" t="s">
        <v>4132</v>
      </c>
      <c r="C2500" s="13" t="s">
        <v>4364</v>
      </c>
      <c r="D2500" s="13" t="s">
        <v>4365</v>
      </c>
      <c r="E2500" s="13" t="s">
        <v>5894</v>
      </c>
      <c r="F2500" s="13" t="s">
        <v>5895</v>
      </c>
      <c r="G2500" s="13" t="s">
        <v>1723</v>
      </c>
      <c r="H2500" s="29">
        <v>-15.99023</v>
      </c>
      <c r="I2500" s="29">
        <v>-68.61758</v>
      </c>
      <c r="J2500" s="13">
        <v>15.0</v>
      </c>
    </row>
    <row r="2501">
      <c r="A2501" s="13" t="s">
        <v>1718</v>
      </c>
      <c r="B2501" s="13" t="s">
        <v>4132</v>
      </c>
      <c r="C2501" s="13" t="s">
        <v>4133</v>
      </c>
      <c r="D2501" s="13" t="s">
        <v>2469</v>
      </c>
      <c r="E2501" s="13" t="s">
        <v>5896</v>
      </c>
      <c r="F2501" s="13" t="s">
        <v>2469</v>
      </c>
      <c r="G2501" s="13" t="s">
        <v>1723</v>
      </c>
      <c r="H2501" s="29">
        <v>-16.536671</v>
      </c>
      <c r="I2501" s="29">
        <v>-68.185975</v>
      </c>
      <c r="J2501" s="13">
        <v>11.0</v>
      </c>
    </row>
    <row r="2502">
      <c r="A2502" s="13" t="s">
        <v>1718</v>
      </c>
      <c r="B2502" s="13" t="s">
        <v>4132</v>
      </c>
      <c r="C2502" s="13" t="s">
        <v>4133</v>
      </c>
      <c r="D2502" s="13" t="s">
        <v>2469</v>
      </c>
      <c r="E2502" s="13" t="s">
        <v>5897</v>
      </c>
      <c r="F2502" s="13" t="s">
        <v>2469</v>
      </c>
      <c r="G2502" s="13" t="s">
        <v>1723</v>
      </c>
      <c r="H2502" s="29">
        <v>-16.478022</v>
      </c>
      <c r="I2502" s="29">
        <v>-68.192478</v>
      </c>
      <c r="J2502" s="13">
        <v>10.0</v>
      </c>
    </row>
    <row r="2503">
      <c r="A2503" s="13" t="s">
        <v>1718</v>
      </c>
      <c r="B2503" s="13" t="s">
        <v>4132</v>
      </c>
      <c r="C2503" s="13" t="s">
        <v>4138</v>
      </c>
      <c r="D2503" s="13" t="s">
        <v>4139</v>
      </c>
      <c r="E2503" s="13" t="s">
        <v>5898</v>
      </c>
      <c r="F2503" s="13" t="s">
        <v>4604</v>
      </c>
      <c r="G2503" s="13" t="s">
        <v>1723</v>
      </c>
      <c r="H2503" s="29">
        <v>-16.59043</v>
      </c>
      <c r="I2503" s="29">
        <v>-68.244364</v>
      </c>
      <c r="J2503" s="13">
        <v>19.0</v>
      </c>
    </row>
    <row r="2504">
      <c r="A2504" s="13" t="s">
        <v>1718</v>
      </c>
      <c r="B2504" s="13" t="s">
        <v>4132</v>
      </c>
      <c r="C2504" s="13" t="s">
        <v>4159</v>
      </c>
      <c r="D2504" s="13" t="s">
        <v>4182</v>
      </c>
      <c r="E2504" s="13" t="s">
        <v>5899</v>
      </c>
      <c r="F2504" s="13" t="s">
        <v>5421</v>
      </c>
      <c r="G2504" s="13" t="s">
        <v>1740</v>
      </c>
      <c r="H2504" s="29">
        <v>-15.426199</v>
      </c>
      <c r="I2504" s="29">
        <v>-67.965475</v>
      </c>
      <c r="J2504" s="13">
        <v>1.0</v>
      </c>
    </row>
    <row r="2505">
      <c r="A2505" s="13" t="s">
        <v>1718</v>
      </c>
      <c r="B2505" s="13" t="s">
        <v>4132</v>
      </c>
      <c r="C2505" s="13" t="s">
        <v>4159</v>
      </c>
      <c r="D2505" s="13" t="s">
        <v>4160</v>
      </c>
      <c r="E2505" s="13" t="s">
        <v>5900</v>
      </c>
      <c r="F2505" s="13" t="s">
        <v>5320</v>
      </c>
      <c r="G2505" s="13" t="s">
        <v>1723</v>
      </c>
      <c r="H2505" s="29">
        <v>-16.180916</v>
      </c>
      <c r="I2505" s="29">
        <v>-68.771383</v>
      </c>
      <c r="J2505" s="13">
        <v>15.0</v>
      </c>
    </row>
    <row r="2506">
      <c r="A2506" s="13" t="s">
        <v>1718</v>
      </c>
      <c r="B2506" s="13" t="s">
        <v>3513</v>
      </c>
      <c r="C2506" s="13" t="s">
        <v>1720</v>
      </c>
      <c r="D2506" s="13" t="s">
        <v>3513</v>
      </c>
      <c r="E2506" s="13" t="s">
        <v>5901</v>
      </c>
      <c r="F2506" s="13" t="s">
        <v>3513</v>
      </c>
      <c r="G2506" s="13" t="s">
        <v>1723</v>
      </c>
      <c r="H2506" s="29">
        <v>-17.952066</v>
      </c>
      <c r="I2506" s="29">
        <v>-67.079821</v>
      </c>
      <c r="J2506" s="13">
        <v>29.0</v>
      </c>
    </row>
    <row r="2507">
      <c r="A2507" s="13" t="s">
        <v>1718</v>
      </c>
      <c r="B2507" s="13" t="s">
        <v>3513</v>
      </c>
      <c r="C2507" s="13" t="s">
        <v>1720</v>
      </c>
      <c r="D2507" s="13" t="s">
        <v>3513</v>
      </c>
      <c r="E2507" s="13" t="s">
        <v>5902</v>
      </c>
      <c r="F2507" s="13" t="s">
        <v>3513</v>
      </c>
      <c r="G2507" s="13" t="s">
        <v>1723</v>
      </c>
      <c r="H2507" s="29">
        <v>-17.94727</v>
      </c>
      <c r="I2507" s="29">
        <v>-67.113996</v>
      </c>
      <c r="J2507" s="13">
        <v>29.0</v>
      </c>
    </row>
    <row r="2508">
      <c r="A2508" s="13" t="s">
        <v>1718</v>
      </c>
      <c r="B2508" s="13" t="s">
        <v>3513</v>
      </c>
      <c r="C2508" s="13" t="s">
        <v>5903</v>
      </c>
      <c r="D2508" s="13" t="s">
        <v>5904</v>
      </c>
      <c r="E2508" s="13" t="s">
        <v>5905</v>
      </c>
      <c r="F2508" s="13" t="s">
        <v>5906</v>
      </c>
      <c r="G2508" s="13" t="s">
        <v>1723</v>
      </c>
      <c r="H2508" s="29">
        <v>-18.803677</v>
      </c>
      <c r="I2508" s="29">
        <v>-68.347878</v>
      </c>
      <c r="J2508" s="13">
        <v>32.0</v>
      </c>
    </row>
    <row r="2509">
      <c r="A2509" s="13" t="s">
        <v>1718</v>
      </c>
      <c r="B2509" s="13" t="s">
        <v>3513</v>
      </c>
      <c r="C2509" s="13" t="s">
        <v>1720</v>
      </c>
      <c r="D2509" s="13" t="s">
        <v>3513</v>
      </c>
      <c r="E2509" s="13" t="s">
        <v>5907</v>
      </c>
      <c r="F2509" s="13" t="s">
        <v>3513</v>
      </c>
      <c r="G2509" s="13" t="s">
        <v>1723</v>
      </c>
      <c r="H2509" s="29">
        <v>-17.939717</v>
      </c>
      <c r="I2509" s="29">
        <v>-67.113651</v>
      </c>
      <c r="J2509" s="13">
        <v>29.0</v>
      </c>
    </row>
    <row r="2510">
      <c r="A2510" s="13" t="s">
        <v>1718</v>
      </c>
      <c r="B2510" s="13" t="s">
        <v>3513</v>
      </c>
      <c r="C2510" s="13" t="s">
        <v>1720</v>
      </c>
      <c r="D2510" s="13" t="s">
        <v>3513</v>
      </c>
      <c r="E2510" s="13" t="s">
        <v>5908</v>
      </c>
      <c r="F2510" s="13" t="s">
        <v>3513</v>
      </c>
      <c r="G2510" s="13" t="s">
        <v>1723</v>
      </c>
      <c r="H2510" s="29">
        <v>-17.969811</v>
      </c>
      <c r="I2510" s="29">
        <v>-67.097312</v>
      </c>
      <c r="J2510" s="13">
        <v>29.0</v>
      </c>
    </row>
    <row r="2511">
      <c r="A2511" s="13" t="s">
        <v>1718</v>
      </c>
      <c r="B2511" s="13" t="s">
        <v>3513</v>
      </c>
      <c r="C2511" s="13" t="s">
        <v>1720</v>
      </c>
      <c r="D2511" s="13" t="s">
        <v>3513</v>
      </c>
      <c r="E2511" s="13" t="s">
        <v>5909</v>
      </c>
      <c r="F2511" s="13" t="s">
        <v>3513</v>
      </c>
      <c r="G2511" s="13" t="s">
        <v>1723</v>
      </c>
      <c r="H2511" s="29">
        <v>-17.952219</v>
      </c>
      <c r="I2511" s="29">
        <v>-67.106111</v>
      </c>
      <c r="J2511" s="13">
        <v>29.0</v>
      </c>
    </row>
    <row r="2512">
      <c r="A2512" s="13" t="s">
        <v>1718</v>
      </c>
      <c r="B2512" s="13" t="s">
        <v>3513</v>
      </c>
      <c r="C2512" s="13" t="s">
        <v>1720</v>
      </c>
      <c r="D2512" s="13" t="s">
        <v>5910</v>
      </c>
      <c r="E2512" s="13" t="s">
        <v>5911</v>
      </c>
      <c r="F2512" s="13" t="s">
        <v>5912</v>
      </c>
      <c r="G2512" s="13" t="s">
        <v>1723</v>
      </c>
      <c r="H2512" s="29">
        <v>-18.738113</v>
      </c>
      <c r="I2512" s="29">
        <v>-68.315736</v>
      </c>
      <c r="J2512" s="13">
        <v>32.0</v>
      </c>
    </row>
    <row r="2513">
      <c r="A2513" s="13" t="s">
        <v>1718</v>
      </c>
      <c r="B2513" s="13" t="s">
        <v>3513</v>
      </c>
      <c r="C2513" s="13" t="s">
        <v>5913</v>
      </c>
      <c r="D2513" s="13" t="s">
        <v>5914</v>
      </c>
      <c r="E2513" s="13" t="s">
        <v>5915</v>
      </c>
      <c r="F2513" s="13" t="s">
        <v>5916</v>
      </c>
      <c r="G2513" s="13" t="s">
        <v>1723</v>
      </c>
      <c r="H2513" s="29">
        <v>-18.403781</v>
      </c>
      <c r="I2513" s="29">
        <v>-67.491011</v>
      </c>
      <c r="J2513" s="13">
        <v>32.0</v>
      </c>
    </row>
    <row r="2514">
      <c r="A2514" s="13" t="s">
        <v>1718</v>
      </c>
      <c r="B2514" s="13" t="s">
        <v>3513</v>
      </c>
      <c r="C2514" s="13" t="s">
        <v>5913</v>
      </c>
      <c r="D2514" s="13" t="s">
        <v>5914</v>
      </c>
      <c r="E2514" s="13" t="s">
        <v>5917</v>
      </c>
      <c r="F2514" s="13" t="s">
        <v>5918</v>
      </c>
      <c r="G2514" s="13" t="s">
        <v>1723</v>
      </c>
      <c r="H2514" s="29">
        <v>-18.443629</v>
      </c>
      <c r="I2514" s="29">
        <v>-67.434255</v>
      </c>
      <c r="J2514" s="13">
        <v>32.0</v>
      </c>
    </row>
    <row r="2515">
      <c r="A2515" s="13" t="s">
        <v>1718</v>
      </c>
      <c r="B2515" s="13" t="s">
        <v>3513</v>
      </c>
      <c r="C2515" s="13" t="s">
        <v>5919</v>
      </c>
      <c r="D2515" s="13" t="s">
        <v>5920</v>
      </c>
      <c r="E2515" s="13" t="s">
        <v>5921</v>
      </c>
      <c r="F2515" s="13" t="s">
        <v>5922</v>
      </c>
      <c r="G2515" s="13" t="s">
        <v>1723</v>
      </c>
      <c r="H2515" s="29">
        <v>-17.846556</v>
      </c>
      <c r="I2515" s="29">
        <v>-67.881165</v>
      </c>
      <c r="J2515" s="13">
        <v>32.0</v>
      </c>
    </row>
    <row r="2516">
      <c r="A2516" s="13" t="s">
        <v>1718</v>
      </c>
      <c r="B2516" s="13" t="s">
        <v>3513</v>
      </c>
      <c r="C2516" s="13" t="s">
        <v>1720</v>
      </c>
      <c r="D2516" s="13" t="s">
        <v>5910</v>
      </c>
      <c r="E2516" s="13" t="s">
        <v>5923</v>
      </c>
      <c r="F2516" s="13" t="s">
        <v>5924</v>
      </c>
      <c r="G2516" s="13" t="s">
        <v>1723</v>
      </c>
      <c r="H2516" s="29">
        <v>-17.774709</v>
      </c>
      <c r="I2516" s="29">
        <v>-67.497673</v>
      </c>
      <c r="J2516" s="13">
        <v>32.0</v>
      </c>
    </row>
    <row r="2517">
      <c r="A2517" s="13" t="s">
        <v>1718</v>
      </c>
      <c r="B2517" s="13" t="s">
        <v>3513</v>
      </c>
      <c r="C2517" s="13" t="s">
        <v>5903</v>
      </c>
      <c r="D2517" s="13" t="s">
        <v>5925</v>
      </c>
      <c r="E2517" s="13" t="s">
        <v>5926</v>
      </c>
      <c r="F2517" s="13" t="s">
        <v>5927</v>
      </c>
      <c r="G2517" s="13" t="s">
        <v>1723</v>
      </c>
      <c r="H2517" s="29">
        <v>-18.80862</v>
      </c>
      <c r="I2517" s="29">
        <v>-68.20262</v>
      </c>
      <c r="J2517" s="13">
        <v>32.0</v>
      </c>
    </row>
    <row r="2518">
      <c r="A2518" s="13" t="s">
        <v>1718</v>
      </c>
      <c r="B2518" s="13" t="s">
        <v>3513</v>
      </c>
      <c r="C2518" s="13" t="s">
        <v>1720</v>
      </c>
      <c r="D2518" s="13" t="s">
        <v>3513</v>
      </c>
      <c r="E2518" s="13" t="s">
        <v>5928</v>
      </c>
      <c r="F2518" s="13" t="s">
        <v>3513</v>
      </c>
      <c r="G2518" s="13" t="s">
        <v>1723</v>
      </c>
      <c r="H2518" s="29">
        <v>-17.986401</v>
      </c>
      <c r="I2518" s="29">
        <v>-67.116007</v>
      </c>
      <c r="J2518" s="13">
        <v>30.0</v>
      </c>
    </row>
    <row r="2519">
      <c r="A2519" s="13" t="s">
        <v>1718</v>
      </c>
      <c r="B2519" s="13" t="s">
        <v>3513</v>
      </c>
      <c r="C2519" s="13" t="s">
        <v>1720</v>
      </c>
      <c r="D2519" s="13" t="s">
        <v>3513</v>
      </c>
      <c r="E2519" s="13" t="s">
        <v>5929</v>
      </c>
      <c r="F2519" s="13" t="s">
        <v>3513</v>
      </c>
      <c r="G2519" s="13" t="s">
        <v>1723</v>
      </c>
      <c r="H2519" s="29">
        <v>-17.981628</v>
      </c>
      <c r="I2519" s="29">
        <v>-67.135431</v>
      </c>
      <c r="J2519" s="13">
        <v>30.0</v>
      </c>
    </row>
    <row r="2520">
      <c r="A2520" s="13" t="s">
        <v>1718</v>
      </c>
      <c r="B2520" s="13" t="s">
        <v>3513</v>
      </c>
      <c r="C2520" s="13" t="s">
        <v>1720</v>
      </c>
      <c r="D2520" s="13" t="s">
        <v>3513</v>
      </c>
      <c r="E2520" s="13" t="s">
        <v>5930</v>
      </c>
      <c r="F2520" s="13" t="s">
        <v>3513</v>
      </c>
      <c r="G2520" s="13" t="s">
        <v>1723</v>
      </c>
      <c r="H2520" s="29">
        <v>-17.976475</v>
      </c>
      <c r="I2520" s="29">
        <v>-67.104274</v>
      </c>
      <c r="J2520" s="13">
        <v>30.0</v>
      </c>
    </row>
    <row r="2521">
      <c r="A2521" s="13" t="s">
        <v>1718</v>
      </c>
      <c r="B2521" s="13" t="s">
        <v>3513</v>
      </c>
      <c r="C2521" s="13" t="s">
        <v>1720</v>
      </c>
      <c r="D2521" s="13" t="s">
        <v>3513</v>
      </c>
      <c r="E2521" s="13" t="s">
        <v>5931</v>
      </c>
      <c r="F2521" s="13" t="s">
        <v>3513</v>
      </c>
      <c r="G2521" s="13" t="s">
        <v>1723</v>
      </c>
      <c r="H2521" s="29">
        <v>-17.93653</v>
      </c>
      <c r="I2521" s="29">
        <v>-67.0959</v>
      </c>
      <c r="J2521" s="13">
        <v>29.0</v>
      </c>
    </row>
    <row r="2522">
      <c r="A2522" s="13" t="s">
        <v>1718</v>
      </c>
      <c r="B2522" s="13" t="s">
        <v>3513</v>
      </c>
      <c r="C2522" s="13" t="s">
        <v>5932</v>
      </c>
      <c r="D2522" s="13" t="s">
        <v>5933</v>
      </c>
      <c r="E2522" s="13" t="s">
        <v>5934</v>
      </c>
      <c r="F2522" s="13" t="s">
        <v>5933</v>
      </c>
      <c r="G2522" s="13" t="s">
        <v>1723</v>
      </c>
      <c r="H2522" s="29">
        <v>-18.907314</v>
      </c>
      <c r="I2522" s="29">
        <v>-66.772051</v>
      </c>
      <c r="J2522" s="13">
        <v>31.0</v>
      </c>
    </row>
    <row r="2523">
      <c r="A2523" s="13" t="s">
        <v>1718</v>
      </c>
      <c r="B2523" s="13" t="s">
        <v>3513</v>
      </c>
      <c r="C2523" s="13" t="s">
        <v>5935</v>
      </c>
      <c r="D2523" s="13" t="s">
        <v>5642</v>
      </c>
      <c r="E2523" s="13" t="s">
        <v>5936</v>
      </c>
      <c r="F2523" s="13" t="s">
        <v>5642</v>
      </c>
      <c r="G2523" s="13" t="s">
        <v>1723</v>
      </c>
      <c r="H2523" s="29">
        <v>-18.285967</v>
      </c>
      <c r="I2523" s="29">
        <v>-66.844119</v>
      </c>
      <c r="J2523" s="13">
        <v>31.0</v>
      </c>
    </row>
    <row r="2524">
      <c r="A2524" s="13" t="s">
        <v>1718</v>
      </c>
      <c r="B2524" s="13" t="s">
        <v>3513</v>
      </c>
      <c r="C2524" s="13" t="s">
        <v>5937</v>
      </c>
      <c r="D2524" s="13" t="s">
        <v>5938</v>
      </c>
      <c r="E2524" s="13" t="s">
        <v>5939</v>
      </c>
      <c r="F2524" s="13" t="s">
        <v>5938</v>
      </c>
      <c r="G2524" s="13" t="s">
        <v>1723</v>
      </c>
      <c r="H2524" s="29">
        <v>-18.34875</v>
      </c>
      <c r="I2524" s="29">
        <v>-67.68045</v>
      </c>
      <c r="J2524" s="13">
        <v>32.0</v>
      </c>
    </row>
    <row r="2525">
      <c r="A2525" s="13" t="s">
        <v>1718</v>
      </c>
      <c r="B2525" s="13" t="s">
        <v>3513</v>
      </c>
      <c r="C2525" s="13" t="s">
        <v>1720</v>
      </c>
      <c r="D2525" s="13" t="s">
        <v>3513</v>
      </c>
      <c r="E2525" s="13" t="s">
        <v>5940</v>
      </c>
      <c r="F2525" s="13" t="s">
        <v>5483</v>
      </c>
      <c r="G2525" s="13" t="s">
        <v>1723</v>
      </c>
      <c r="H2525" s="29">
        <v>-19.58251</v>
      </c>
      <c r="I2525" s="29">
        <v>-65.75697</v>
      </c>
      <c r="J2525" s="13">
        <v>33.0</v>
      </c>
    </row>
    <row r="2526">
      <c r="A2526" s="13" t="s">
        <v>1718</v>
      </c>
      <c r="B2526" s="13" t="s">
        <v>3513</v>
      </c>
      <c r="C2526" s="13" t="s">
        <v>5919</v>
      </c>
      <c r="D2526" s="13" t="s">
        <v>5920</v>
      </c>
      <c r="E2526" s="13" t="s">
        <v>5941</v>
      </c>
      <c r="F2526" s="13" t="s">
        <v>5942</v>
      </c>
      <c r="G2526" s="13" t="s">
        <v>1723</v>
      </c>
      <c r="H2526" s="29">
        <v>-17.755446</v>
      </c>
      <c r="I2526" s="29">
        <v>-67.999142</v>
      </c>
      <c r="J2526" s="13">
        <v>32.0</v>
      </c>
    </row>
    <row r="2527">
      <c r="A2527" s="13" t="s">
        <v>1718</v>
      </c>
      <c r="B2527" s="13" t="s">
        <v>3513</v>
      </c>
      <c r="C2527" s="13" t="s">
        <v>1720</v>
      </c>
      <c r="D2527" s="13" t="s">
        <v>3513</v>
      </c>
      <c r="E2527" s="13" t="s">
        <v>5943</v>
      </c>
      <c r="F2527" s="13" t="s">
        <v>3513</v>
      </c>
      <c r="G2527" s="13" t="s">
        <v>1723</v>
      </c>
      <c r="H2527" s="29">
        <v>-17.967839</v>
      </c>
      <c r="I2527" s="29">
        <v>-67.112721</v>
      </c>
      <c r="J2527" s="13">
        <v>30.0</v>
      </c>
    </row>
    <row r="2528">
      <c r="A2528" s="13" t="s">
        <v>1718</v>
      </c>
      <c r="B2528" s="13" t="s">
        <v>3513</v>
      </c>
      <c r="C2528" s="13" t="s">
        <v>1720</v>
      </c>
      <c r="D2528" s="13" t="s">
        <v>3513</v>
      </c>
      <c r="E2528" s="13" t="s">
        <v>5944</v>
      </c>
      <c r="F2528" s="13" t="s">
        <v>3513</v>
      </c>
      <c r="G2528" s="13" t="s">
        <v>1723</v>
      </c>
      <c r="H2528" s="29">
        <v>-17.969574</v>
      </c>
      <c r="I2528" s="29">
        <v>-67.110658</v>
      </c>
      <c r="J2528" s="13">
        <v>30.0</v>
      </c>
    </row>
    <row r="2529">
      <c r="A2529" s="13" t="s">
        <v>1718</v>
      </c>
      <c r="B2529" s="13" t="s">
        <v>3513</v>
      </c>
      <c r="C2529" s="13" t="s">
        <v>1720</v>
      </c>
      <c r="D2529" s="13" t="s">
        <v>3513</v>
      </c>
      <c r="E2529" s="13" t="s">
        <v>5945</v>
      </c>
      <c r="F2529" s="13" t="s">
        <v>3513</v>
      </c>
      <c r="G2529" s="13" t="s">
        <v>1723</v>
      </c>
      <c r="H2529" s="29">
        <v>-17.970968</v>
      </c>
      <c r="I2529" s="29">
        <v>-67.116784</v>
      </c>
      <c r="J2529" s="13">
        <v>30.0</v>
      </c>
    </row>
    <row r="2530">
      <c r="A2530" s="13" t="s">
        <v>1718</v>
      </c>
      <c r="B2530" s="13" t="s">
        <v>3513</v>
      </c>
      <c r="C2530" s="13" t="s">
        <v>5919</v>
      </c>
      <c r="D2530" s="13" t="s">
        <v>5920</v>
      </c>
      <c r="E2530" s="13" t="s">
        <v>5946</v>
      </c>
      <c r="F2530" s="13" t="s">
        <v>5947</v>
      </c>
      <c r="G2530" s="13" t="s">
        <v>1723</v>
      </c>
      <c r="H2530" s="29">
        <v>-17.834926</v>
      </c>
      <c r="I2530" s="29">
        <v>-67.943044</v>
      </c>
      <c r="J2530" s="13">
        <v>32.0</v>
      </c>
    </row>
    <row r="2531">
      <c r="A2531" s="13" t="s">
        <v>1718</v>
      </c>
      <c r="B2531" s="13" t="s">
        <v>3513</v>
      </c>
      <c r="C2531" s="13" t="s">
        <v>5948</v>
      </c>
      <c r="D2531" s="13" t="s">
        <v>5949</v>
      </c>
      <c r="E2531" s="13" t="s">
        <v>5950</v>
      </c>
      <c r="F2531" s="13" t="s">
        <v>5627</v>
      </c>
      <c r="G2531" s="13" t="s">
        <v>1723</v>
      </c>
      <c r="H2531" s="29">
        <v>-18.49693</v>
      </c>
      <c r="I2531" s="29">
        <v>-66.87602</v>
      </c>
      <c r="J2531" s="13">
        <v>31.0</v>
      </c>
    </row>
    <row r="2532">
      <c r="A2532" s="13" t="s">
        <v>1718</v>
      </c>
      <c r="B2532" s="13" t="s">
        <v>3513</v>
      </c>
      <c r="C2532" s="13" t="s">
        <v>5919</v>
      </c>
      <c r="D2532" s="13" t="s">
        <v>5920</v>
      </c>
      <c r="E2532" s="13" t="s">
        <v>5951</v>
      </c>
      <c r="F2532" s="13" t="s">
        <v>5952</v>
      </c>
      <c r="G2532" s="13" t="s">
        <v>1723</v>
      </c>
      <c r="H2532" s="29">
        <v>-17.988524</v>
      </c>
      <c r="I2532" s="29">
        <v>-67.692189</v>
      </c>
      <c r="J2532" s="13">
        <v>32.0</v>
      </c>
    </row>
    <row r="2533">
      <c r="A2533" s="13" t="s">
        <v>1718</v>
      </c>
      <c r="B2533" s="13" t="s">
        <v>3513</v>
      </c>
      <c r="C2533" s="13" t="s">
        <v>1720</v>
      </c>
      <c r="D2533" s="13" t="s">
        <v>3513</v>
      </c>
      <c r="E2533" s="13" t="s">
        <v>5953</v>
      </c>
      <c r="F2533" s="13" t="s">
        <v>3513</v>
      </c>
      <c r="G2533" s="13" t="s">
        <v>1723</v>
      </c>
      <c r="H2533" s="29">
        <v>-17.980306</v>
      </c>
      <c r="I2533" s="29">
        <v>-67.123832</v>
      </c>
      <c r="J2533" s="13">
        <v>30.0</v>
      </c>
    </row>
    <row r="2534">
      <c r="A2534" s="13" t="s">
        <v>1718</v>
      </c>
      <c r="B2534" s="13" t="s">
        <v>3513</v>
      </c>
      <c r="C2534" s="13" t="s">
        <v>5935</v>
      </c>
      <c r="D2534" s="13" t="s">
        <v>5642</v>
      </c>
      <c r="E2534" s="13" t="s">
        <v>5954</v>
      </c>
      <c r="F2534" s="13" t="s">
        <v>5642</v>
      </c>
      <c r="G2534" s="13" t="s">
        <v>1723</v>
      </c>
      <c r="H2534" s="29">
        <v>-18.282752</v>
      </c>
      <c r="I2534" s="29">
        <v>-66.844206</v>
      </c>
      <c r="J2534" s="13">
        <v>31.0</v>
      </c>
    </row>
    <row r="2535">
      <c r="A2535" s="13" t="s">
        <v>1718</v>
      </c>
      <c r="B2535" s="13" t="s">
        <v>3513</v>
      </c>
      <c r="C2535" s="13" t="s">
        <v>5955</v>
      </c>
      <c r="D2535" s="13" t="s">
        <v>5956</v>
      </c>
      <c r="E2535" s="13" t="s">
        <v>5957</v>
      </c>
      <c r="F2535" s="13" t="s">
        <v>5956</v>
      </c>
      <c r="G2535" s="13" t="s">
        <v>1723</v>
      </c>
      <c r="H2535" s="29">
        <v>-19.008723</v>
      </c>
      <c r="I2535" s="29">
        <v>-66.77528</v>
      </c>
      <c r="J2535" s="13">
        <v>31.0</v>
      </c>
    </row>
    <row r="2536">
      <c r="A2536" s="13" t="s">
        <v>1718</v>
      </c>
      <c r="B2536" s="13" t="s">
        <v>3513</v>
      </c>
      <c r="C2536" s="13" t="s">
        <v>1720</v>
      </c>
      <c r="D2536" s="13" t="s">
        <v>3513</v>
      </c>
      <c r="E2536" s="13" t="s">
        <v>5958</v>
      </c>
      <c r="F2536" s="13" t="s">
        <v>3513</v>
      </c>
      <c r="G2536" s="13" t="s">
        <v>1723</v>
      </c>
      <c r="H2536" s="29">
        <v>-17.967104</v>
      </c>
      <c r="I2536" s="29">
        <v>-67.106913</v>
      </c>
      <c r="J2536" s="13">
        <v>30.0</v>
      </c>
    </row>
    <row r="2537">
      <c r="A2537" s="13" t="s">
        <v>1718</v>
      </c>
      <c r="B2537" s="13" t="s">
        <v>3513</v>
      </c>
      <c r="C2537" s="13" t="s">
        <v>5913</v>
      </c>
      <c r="D2537" s="13" t="s">
        <v>5914</v>
      </c>
      <c r="E2537" s="13" t="s">
        <v>5959</v>
      </c>
      <c r="F2537" s="13" t="s">
        <v>5914</v>
      </c>
      <c r="G2537" s="13" t="s">
        <v>1723</v>
      </c>
      <c r="H2537" s="29">
        <v>-18.1808</v>
      </c>
      <c r="I2537" s="29">
        <v>-67.4108</v>
      </c>
      <c r="J2537" s="13">
        <v>32.0</v>
      </c>
    </row>
    <row r="2538">
      <c r="A2538" s="13" t="s">
        <v>1718</v>
      </c>
      <c r="B2538" s="13" t="s">
        <v>3513</v>
      </c>
      <c r="C2538" s="13" t="s">
        <v>1720</v>
      </c>
      <c r="D2538" s="13" t="s">
        <v>3513</v>
      </c>
      <c r="E2538" s="13" t="s">
        <v>5960</v>
      </c>
      <c r="F2538" s="13" t="s">
        <v>3513</v>
      </c>
      <c r="G2538" s="13" t="s">
        <v>1723</v>
      </c>
      <c r="H2538" s="29">
        <v>-17.976803</v>
      </c>
      <c r="I2538" s="29">
        <v>-67.112453</v>
      </c>
      <c r="J2538" s="13">
        <v>30.0</v>
      </c>
    </row>
    <row r="2539">
      <c r="A2539" s="13" t="s">
        <v>1718</v>
      </c>
      <c r="B2539" s="13" t="s">
        <v>3513</v>
      </c>
      <c r="C2539" s="13" t="s">
        <v>5961</v>
      </c>
      <c r="D2539" s="13" t="s">
        <v>3021</v>
      </c>
      <c r="E2539" s="13" t="s">
        <v>5962</v>
      </c>
      <c r="F2539" s="13" t="s">
        <v>5963</v>
      </c>
      <c r="G2539" s="13" t="s">
        <v>1723</v>
      </c>
      <c r="H2539" s="29">
        <v>-17.660745</v>
      </c>
      <c r="I2539" s="29">
        <v>-68.297235</v>
      </c>
      <c r="J2539" s="13">
        <v>32.0</v>
      </c>
    </row>
    <row r="2540">
      <c r="A2540" s="13" t="s">
        <v>1718</v>
      </c>
      <c r="B2540" s="13" t="s">
        <v>3513</v>
      </c>
      <c r="C2540" s="13" t="s">
        <v>5964</v>
      </c>
      <c r="D2540" s="13" t="s">
        <v>5965</v>
      </c>
      <c r="E2540" s="13" t="s">
        <v>5966</v>
      </c>
      <c r="F2540" s="13" t="s">
        <v>5967</v>
      </c>
      <c r="G2540" s="13" t="s">
        <v>1723</v>
      </c>
      <c r="H2540" s="29">
        <v>-17.581856</v>
      </c>
      <c r="I2540" s="29">
        <v>-67.494871</v>
      </c>
      <c r="J2540" s="13">
        <v>32.0</v>
      </c>
    </row>
    <row r="2541">
      <c r="A2541" s="13" t="s">
        <v>1718</v>
      </c>
      <c r="B2541" s="13" t="s">
        <v>3513</v>
      </c>
      <c r="C2541" s="13" t="s">
        <v>1720</v>
      </c>
      <c r="D2541" s="13" t="s">
        <v>5968</v>
      </c>
      <c r="E2541" s="13" t="s">
        <v>5969</v>
      </c>
      <c r="F2541" s="13" t="s">
        <v>5970</v>
      </c>
      <c r="G2541" s="13" t="s">
        <v>1723</v>
      </c>
      <c r="H2541" s="29">
        <v>-17.826341</v>
      </c>
      <c r="I2541" s="29">
        <v>-66.956043</v>
      </c>
      <c r="J2541" s="13">
        <v>31.0</v>
      </c>
    </row>
    <row r="2542">
      <c r="A2542" s="13" t="s">
        <v>1718</v>
      </c>
      <c r="B2542" s="13" t="s">
        <v>3513</v>
      </c>
      <c r="C2542" s="13" t="s">
        <v>1720</v>
      </c>
      <c r="D2542" s="13" t="s">
        <v>3513</v>
      </c>
      <c r="E2542" s="13" t="s">
        <v>5971</v>
      </c>
      <c r="F2542" s="13" t="s">
        <v>3513</v>
      </c>
      <c r="G2542" s="13" t="s">
        <v>1723</v>
      </c>
      <c r="H2542" s="29">
        <v>-17.96565</v>
      </c>
      <c r="I2542" s="29">
        <v>-67.10977</v>
      </c>
      <c r="J2542" s="13">
        <v>30.0</v>
      </c>
    </row>
    <row r="2543">
      <c r="A2543" s="13" t="s">
        <v>1718</v>
      </c>
      <c r="B2543" s="13" t="s">
        <v>3513</v>
      </c>
      <c r="C2543" s="13" t="s">
        <v>1720</v>
      </c>
      <c r="D2543" s="13" t="s">
        <v>3513</v>
      </c>
      <c r="E2543" s="13" t="s">
        <v>5972</v>
      </c>
      <c r="F2543" s="13" t="s">
        <v>3513</v>
      </c>
      <c r="G2543" s="13" t="s">
        <v>1723</v>
      </c>
      <c r="H2543" s="29">
        <v>-17.969672</v>
      </c>
      <c r="I2543" s="29">
        <v>-67.097979</v>
      </c>
      <c r="J2543" s="13">
        <v>29.0</v>
      </c>
    </row>
    <row r="2544">
      <c r="A2544" s="13" t="s">
        <v>1718</v>
      </c>
      <c r="B2544" s="13" t="s">
        <v>3513</v>
      </c>
      <c r="C2544" s="13" t="s">
        <v>5932</v>
      </c>
      <c r="D2544" s="13" t="s">
        <v>5973</v>
      </c>
      <c r="E2544" s="13" t="s">
        <v>5974</v>
      </c>
      <c r="F2544" s="13" t="s">
        <v>5975</v>
      </c>
      <c r="G2544" s="13" t="s">
        <v>1723</v>
      </c>
      <c r="H2544" s="29">
        <v>-19.36308</v>
      </c>
      <c r="I2544" s="29">
        <v>-66.8639</v>
      </c>
      <c r="J2544" s="13">
        <v>31.0</v>
      </c>
    </row>
    <row r="2545">
      <c r="A2545" s="13" t="s">
        <v>1718</v>
      </c>
      <c r="B2545" s="13" t="s">
        <v>3513</v>
      </c>
      <c r="C2545" s="13" t="s">
        <v>1720</v>
      </c>
      <c r="D2545" s="13" t="s">
        <v>5968</v>
      </c>
      <c r="E2545" s="13" t="s">
        <v>5976</v>
      </c>
      <c r="F2545" s="13" t="s">
        <v>5977</v>
      </c>
      <c r="G2545" s="13" t="s">
        <v>1723</v>
      </c>
      <c r="H2545" s="29">
        <v>-17.767945</v>
      </c>
      <c r="I2545" s="29">
        <v>-67.028595</v>
      </c>
      <c r="J2545" s="13">
        <v>31.0</v>
      </c>
    </row>
    <row r="2546">
      <c r="A2546" s="13" t="s">
        <v>1718</v>
      </c>
      <c r="B2546" s="13" t="s">
        <v>3513</v>
      </c>
      <c r="C2546" s="13" t="s">
        <v>1720</v>
      </c>
      <c r="D2546" s="13" t="s">
        <v>3513</v>
      </c>
      <c r="E2546" s="13" t="s">
        <v>5978</v>
      </c>
      <c r="F2546" s="13" t="s">
        <v>3513</v>
      </c>
      <c r="G2546" s="13" t="s">
        <v>1723</v>
      </c>
      <c r="H2546" s="29">
        <v>-17.97195</v>
      </c>
      <c r="I2546" s="29">
        <v>-67.115518</v>
      </c>
      <c r="J2546" s="13">
        <v>30.0</v>
      </c>
    </row>
    <row r="2547">
      <c r="A2547" s="13" t="s">
        <v>1718</v>
      </c>
      <c r="B2547" s="13" t="s">
        <v>3513</v>
      </c>
      <c r="C2547" s="13" t="s">
        <v>1720</v>
      </c>
      <c r="D2547" s="13" t="s">
        <v>3513</v>
      </c>
      <c r="E2547" s="13" t="s">
        <v>5979</v>
      </c>
      <c r="F2547" s="13" t="s">
        <v>3513</v>
      </c>
      <c r="G2547" s="13" t="s">
        <v>1723</v>
      </c>
      <c r="H2547" s="29">
        <v>-18.00865</v>
      </c>
      <c r="I2547" s="29">
        <v>-67.13516</v>
      </c>
      <c r="J2547" s="13">
        <v>30.0</v>
      </c>
    </row>
    <row r="2548">
      <c r="A2548" s="13" t="s">
        <v>1718</v>
      </c>
      <c r="B2548" s="13" t="s">
        <v>3513</v>
      </c>
      <c r="C2548" s="13" t="s">
        <v>5932</v>
      </c>
      <c r="D2548" s="13" t="s">
        <v>5933</v>
      </c>
      <c r="E2548" s="13" t="s">
        <v>5980</v>
      </c>
      <c r="F2548" s="13" t="s">
        <v>5981</v>
      </c>
      <c r="G2548" s="13" t="s">
        <v>1723</v>
      </c>
      <c r="H2548" s="29">
        <v>-18.816243</v>
      </c>
      <c r="I2548" s="29">
        <v>-66.41406</v>
      </c>
      <c r="J2548" s="13">
        <v>31.0</v>
      </c>
    </row>
    <row r="2549">
      <c r="A2549" s="13" t="s">
        <v>1718</v>
      </c>
      <c r="B2549" s="13" t="s">
        <v>3513</v>
      </c>
      <c r="C2549" s="13" t="s">
        <v>5948</v>
      </c>
      <c r="D2549" s="13" t="s">
        <v>5949</v>
      </c>
      <c r="E2549" s="13" t="s">
        <v>5982</v>
      </c>
      <c r="F2549" s="13" t="s">
        <v>5949</v>
      </c>
      <c r="G2549" s="13" t="s">
        <v>1723</v>
      </c>
      <c r="H2549" s="29">
        <v>-18.59495</v>
      </c>
      <c r="I2549" s="29">
        <v>-66.9222</v>
      </c>
      <c r="J2549" s="13">
        <v>31.0</v>
      </c>
    </row>
    <row r="2550">
      <c r="A2550" s="13" t="s">
        <v>1718</v>
      </c>
      <c r="B2550" s="13" t="s">
        <v>3513</v>
      </c>
      <c r="C2550" s="13" t="s">
        <v>5935</v>
      </c>
      <c r="D2550" s="13" t="s">
        <v>5983</v>
      </c>
      <c r="E2550" s="13" t="s">
        <v>5984</v>
      </c>
      <c r="F2550" s="13" t="s">
        <v>5983</v>
      </c>
      <c r="G2550" s="13" t="s">
        <v>1723</v>
      </c>
      <c r="H2550" s="29">
        <v>-18.172323</v>
      </c>
      <c r="I2550" s="29">
        <v>-67.022431</v>
      </c>
      <c r="J2550" s="13">
        <v>31.0</v>
      </c>
    </row>
    <row r="2551">
      <c r="A2551" s="13" t="s">
        <v>1718</v>
      </c>
      <c r="B2551" s="13" t="s">
        <v>3513</v>
      </c>
      <c r="C2551" s="13" t="s">
        <v>1720</v>
      </c>
      <c r="D2551" s="13" t="s">
        <v>3513</v>
      </c>
      <c r="E2551" s="13" t="s">
        <v>5985</v>
      </c>
      <c r="F2551" s="13" t="s">
        <v>3513</v>
      </c>
      <c r="G2551" s="13" t="s">
        <v>1723</v>
      </c>
      <c r="H2551" s="29">
        <v>-17.969357</v>
      </c>
      <c r="I2551" s="29">
        <v>-67.120074</v>
      </c>
      <c r="J2551" s="13">
        <v>30.0</v>
      </c>
    </row>
    <row r="2552">
      <c r="A2552" s="13" t="s">
        <v>1718</v>
      </c>
      <c r="B2552" s="13" t="s">
        <v>3513</v>
      </c>
      <c r="C2552" s="13" t="s">
        <v>1720</v>
      </c>
      <c r="D2552" s="13" t="s">
        <v>3513</v>
      </c>
      <c r="E2552" s="13" t="s">
        <v>5986</v>
      </c>
      <c r="F2552" s="13" t="s">
        <v>3513</v>
      </c>
      <c r="G2552" s="13" t="s">
        <v>1723</v>
      </c>
      <c r="H2552" s="29">
        <v>-17.96645</v>
      </c>
      <c r="I2552" s="29">
        <v>-67.115964</v>
      </c>
      <c r="J2552" s="13">
        <v>29.0</v>
      </c>
    </row>
    <row r="2553">
      <c r="A2553" s="13" t="s">
        <v>1718</v>
      </c>
      <c r="B2553" s="13" t="s">
        <v>3513</v>
      </c>
      <c r="C2553" s="13" t="s">
        <v>1720</v>
      </c>
      <c r="D2553" s="13" t="s">
        <v>3513</v>
      </c>
      <c r="E2553" s="13" t="s">
        <v>5987</v>
      </c>
      <c r="F2553" s="13" t="s">
        <v>3513</v>
      </c>
      <c r="G2553" s="13" t="s">
        <v>1723</v>
      </c>
      <c r="H2553" s="29">
        <v>-17.982393</v>
      </c>
      <c r="I2553" s="29">
        <v>-67.127446</v>
      </c>
      <c r="J2553" s="13">
        <v>30.0</v>
      </c>
    </row>
    <row r="2554">
      <c r="A2554" s="13" t="s">
        <v>1718</v>
      </c>
      <c r="B2554" s="13" t="s">
        <v>3513</v>
      </c>
      <c r="C2554" s="13" t="s">
        <v>1720</v>
      </c>
      <c r="D2554" s="13" t="s">
        <v>3513</v>
      </c>
      <c r="E2554" s="13" t="s">
        <v>5988</v>
      </c>
      <c r="F2554" s="13" t="s">
        <v>3513</v>
      </c>
      <c r="G2554" s="13" t="s">
        <v>1723</v>
      </c>
      <c r="H2554" s="29">
        <v>-17.98074</v>
      </c>
      <c r="I2554" s="29">
        <v>-67.119164</v>
      </c>
      <c r="J2554" s="13">
        <v>30.0</v>
      </c>
    </row>
    <row r="2555">
      <c r="A2555" s="13" t="s">
        <v>1718</v>
      </c>
      <c r="B2555" s="13" t="s">
        <v>3513</v>
      </c>
      <c r="C2555" s="13" t="s">
        <v>1720</v>
      </c>
      <c r="D2555" s="13" t="s">
        <v>3513</v>
      </c>
      <c r="E2555" s="13" t="s">
        <v>5989</v>
      </c>
      <c r="F2555" s="13" t="s">
        <v>3513</v>
      </c>
      <c r="G2555" s="13" t="s">
        <v>1723</v>
      </c>
      <c r="H2555" s="29">
        <v>-17.973439</v>
      </c>
      <c r="I2555" s="29">
        <v>-67.114474</v>
      </c>
      <c r="J2555" s="13">
        <v>30.0</v>
      </c>
    </row>
    <row r="2556">
      <c r="A2556" s="13" t="s">
        <v>1718</v>
      </c>
      <c r="B2556" s="13" t="s">
        <v>3513</v>
      </c>
      <c r="C2556" s="13" t="s">
        <v>5937</v>
      </c>
      <c r="D2556" s="13" t="s">
        <v>5938</v>
      </c>
      <c r="E2556" s="13" t="s">
        <v>5990</v>
      </c>
      <c r="F2556" s="13" t="s">
        <v>5991</v>
      </c>
      <c r="G2556" s="13" t="s">
        <v>1723</v>
      </c>
      <c r="H2556" s="29">
        <v>-18.57433</v>
      </c>
      <c r="I2556" s="29">
        <v>-67.59264</v>
      </c>
      <c r="J2556" s="13">
        <v>32.0</v>
      </c>
    </row>
    <row r="2557">
      <c r="A2557" s="13" t="s">
        <v>1718</v>
      </c>
      <c r="B2557" s="13" t="s">
        <v>3513</v>
      </c>
      <c r="C2557" s="13" t="s">
        <v>5992</v>
      </c>
      <c r="D2557" s="13" t="s">
        <v>5993</v>
      </c>
      <c r="E2557" s="13" t="s">
        <v>5994</v>
      </c>
      <c r="F2557" s="13" t="s">
        <v>5993</v>
      </c>
      <c r="G2557" s="13" t="s">
        <v>1723</v>
      </c>
      <c r="H2557" s="29">
        <v>-18.815636</v>
      </c>
      <c r="I2557" s="29">
        <v>-67.637224</v>
      </c>
      <c r="J2557" s="13">
        <v>32.0</v>
      </c>
    </row>
    <row r="2558">
      <c r="A2558" s="13" t="s">
        <v>1718</v>
      </c>
      <c r="B2558" s="13" t="s">
        <v>3513</v>
      </c>
      <c r="C2558" s="13" t="s">
        <v>1720</v>
      </c>
      <c r="D2558" s="13" t="s">
        <v>5910</v>
      </c>
      <c r="E2558" s="13" t="s">
        <v>5995</v>
      </c>
      <c r="F2558" s="13" t="s">
        <v>3513</v>
      </c>
      <c r="G2558" s="13" t="s">
        <v>1723</v>
      </c>
      <c r="H2558" s="29">
        <v>-17.97195</v>
      </c>
      <c r="I2558" s="29">
        <v>-67.115518</v>
      </c>
      <c r="J2558" s="13">
        <v>30.0</v>
      </c>
    </row>
    <row r="2559">
      <c r="A2559" s="13" t="s">
        <v>1718</v>
      </c>
      <c r="B2559" s="13" t="s">
        <v>3513</v>
      </c>
      <c r="C2559" s="13" t="s">
        <v>1720</v>
      </c>
      <c r="D2559" s="13" t="s">
        <v>3513</v>
      </c>
      <c r="E2559" s="13" t="s">
        <v>5996</v>
      </c>
      <c r="F2559" s="13" t="s">
        <v>3513</v>
      </c>
      <c r="G2559" s="13" t="s">
        <v>1723</v>
      </c>
      <c r="H2559" s="29">
        <v>-17.959943</v>
      </c>
      <c r="I2559" s="29">
        <v>-67.104422</v>
      </c>
      <c r="J2559" s="13">
        <v>29.0</v>
      </c>
    </row>
    <row r="2560">
      <c r="A2560" s="13" t="s">
        <v>1718</v>
      </c>
      <c r="B2560" s="13" t="s">
        <v>3513</v>
      </c>
      <c r="C2560" s="13" t="s">
        <v>1720</v>
      </c>
      <c r="D2560" s="13" t="s">
        <v>3513</v>
      </c>
      <c r="E2560" s="13" t="s">
        <v>5997</v>
      </c>
      <c r="F2560" s="13" t="s">
        <v>3513</v>
      </c>
      <c r="G2560" s="13" t="s">
        <v>1723</v>
      </c>
      <c r="H2560" s="29">
        <v>-17.959653</v>
      </c>
      <c r="I2560" s="29">
        <v>-67.108069</v>
      </c>
      <c r="J2560" s="13">
        <v>30.0</v>
      </c>
    </row>
    <row r="2561">
      <c r="A2561" s="13" t="s">
        <v>1718</v>
      </c>
      <c r="B2561" s="13" t="s">
        <v>3513</v>
      </c>
      <c r="C2561" s="13" t="s">
        <v>1720</v>
      </c>
      <c r="D2561" s="13" t="s">
        <v>3513</v>
      </c>
      <c r="E2561" s="13" t="s">
        <v>5998</v>
      </c>
      <c r="F2561" s="13" t="s">
        <v>3513</v>
      </c>
      <c r="G2561" s="13" t="s">
        <v>1723</v>
      </c>
      <c r="H2561" s="29">
        <v>-17.943797</v>
      </c>
      <c r="I2561" s="29">
        <v>-67.112636</v>
      </c>
      <c r="J2561" s="13">
        <v>29.0</v>
      </c>
    </row>
    <row r="2562">
      <c r="A2562" s="13" t="s">
        <v>1718</v>
      </c>
      <c r="B2562" s="13" t="s">
        <v>3513</v>
      </c>
      <c r="C2562" s="13" t="s">
        <v>1720</v>
      </c>
      <c r="D2562" s="13" t="s">
        <v>3513</v>
      </c>
      <c r="E2562" s="13" t="s">
        <v>5999</v>
      </c>
      <c r="F2562" s="13" t="s">
        <v>3513</v>
      </c>
      <c r="G2562" s="13" t="s">
        <v>1723</v>
      </c>
      <c r="H2562" s="29">
        <v>-17.97651</v>
      </c>
      <c r="I2562" s="29">
        <v>-67.110674</v>
      </c>
      <c r="J2562" s="13">
        <v>30.0</v>
      </c>
    </row>
    <row r="2563">
      <c r="A2563" s="13" t="s">
        <v>1718</v>
      </c>
      <c r="B2563" s="13" t="s">
        <v>3513</v>
      </c>
      <c r="C2563" s="13" t="s">
        <v>1720</v>
      </c>
      <c r="D2563" s="13" t="s">
        <v>3513</v>
      </c>
      <c r="E2563" s="13" t="s">
        <v>6000</v>
      </c>
      <c r="F2563" s="13" t="s">
        <v>3513</v>
      </c>
      <c r="G2563" s="13" t="s">
        <v>1723</v>
      </c>
      <c r="H2563" s="29">
        <v>-17.970182</v>
      </c>
      <c r="I2563" s="29">
        <v>-67.097327</v>
      </c>
      <c r="J2563" s="13">
        <v>29.0</v>
      </c>
    </row>
    <row r="2564">
      <c r="A2564" s="13" t="s">
        <v>1718</v>
      </c>
      <c r="B2564" s="13" t="s">
        <v>3513</v>
      </c>
      <c r="C2564" s="13" t="s">
        <v>1720</v>
      </c>
      <c r="D2564" s="13" t="s">
        <v>3513</v>
      </c>
      <c r="E2564" s="13" t="s">
        <v>6001</v>
      </c>
      <c r="F2564" s="13" t="s">
        <v>3513</v>
      </c>
      <c r="G2564" s="13" t="s">
        <v>1723</v>
      </c>
      <c r="H2564" s="29">
        <v>-17.970988</v>
      </c>
      <c r="I2564" s="29">
        <v>-67.137544</v>
      </c>
      <c r="J2564" s="13">
        <v>30.0</v>
      </c>
    </row>
    <row r="2565">
      <c r="A2565" s="13" t="s">
        <v>1718</v>
      </c>
      <c r="B2565" s="13" t="s">
        <v>3513</v>
      </c>
      <c r="C2565" s="13" t="s">
        <v>5935</v>
      </c>
      <c r="D2565" s="13" t="s">
        <v>5983</v>
      </c>
      <c r="E2565" s="13" t="s">
        <v>6002</v>
      </c>
      <c r="F2565" s="13" t="s">
        <v>6003</v>
      </c>
      <c r="G2565" s="13" t="s">
        <v>1723</v>
      </c>
      <c r="H2565" s="29">
        <v>-18.10496</v>
      </c>
      <c r="I2565" s="29">
        <v>-67.00506</v>
      </c>
      <c r="J2565" s="13">
        <v>31.0</v>
      </c>
    </row>
    <row r="2566">
      <c r="A2566" s="13" t="s">
        <v>1718</v>
      </c>
      <c r="B2566" s="13" t="s">
        <v>3513</v>
      </c>
      <c r="C2566" s="13" t="s">
        <v>4807</v>
      </c>
      <c r="D2566" s="13" t="s">
        <v>6004</v>
      </c>
      <c r="E2566" s="13" t="s">
        <v>6005</v>
      </c>
      <c r="F2566" s="13" t="s">
        <v>6006</v>
      </c>
      <c r="G2566" s="13" t="s">
        <v>1723</v>
      </c>
      <c r="H2566" s="29">
        <v>-19.275226</v>
      </c>
      <c r="I2566" s="29">
        <v>-67.599405</v>
      </c>
      <c r="J2566" s="13">
        <v>32.0</v>
      </c>
    </row>
    <row r="2567">
      <c r="A2567" s="13" t="s">
        <v>1718</v>
      </c>
      <c r="B2567" s="13" t="s">
        <v>3513</v>
      </c>
      <c r="C2567" s="13" t="s">
        <v>1720</v>
      </c>
      <c r="D2567" s="13" t="s">
        <v>5910</v>
      </c>
      <c r="E2567" s="13" t="s">
        <v>6007</v>
      </c>
      <c r="F2567" s="13" t="s">
        <v>6008</v>
      </c>
      <c r="G2567" s="13" t="s">
        <v>1723</v>
      </c>
      <c r="H2567" s="29">
        <v>-17.534661</v>
      </c>
      <c r="I2567" s="29">
        <v>-67.144154</v>
      </c>
      <c r="J2567" s="13">
        <v>32.0</v>
      </c>
    </row>
    <row r="2568">
      <c r="A2568" s="13" t="s">
        <v>1718</v>
      </c>
      <c r="B2568" s="13" t="s">
        <v>3513</v>
      </c>
      <c r="C2568" s="13" t="s">
        <v>1720</v>
      </c>
      <c r="D2568" s="13" t="s">
        <v>5968</v>
      </c>
      <c r="E2568" s="13" t="s">
        <v>6009</v>
      </c>
      <c r="F2568" s="13" t="s">
        <v>6010</v>
      </c>
      <c r="G2568" s="13" t="s">
        <v>1723</v>
      </c>
      <c r="H2568" s="29">
        <v>-17.928062</v>
      </c>
      <c r="I2568" s="29">
        <v>-66.899878</v>
      </c>
      <c r="J2568" s="13">
        <v>31.0</v>
      </c>
    </row>
    <row r="2569">
      <c r="A2569" s="13" t="s">
        <v>1718</v>
      </c>
      <c r="B2569" s="13" t="s">
        <v>3513</v>
      </c>
      <c r="C2569" s="13" t="s">
        <v>5955</v>
      </c>
      <c r="D2569" s="13" t="s">
        <v>5956</v>
      </c>
      <c r="E2569" s="13" t="s">
        <v>6011</v>
      </c>
      <c r="F2569" s="13" t="s">
        <v>6012</v>
      </c>
      <c r="G2569" s="13" t="s">
        <v>1723</v>
      </c>
      <c r="H2569" s="29">
        <v>-19.189137</v>
      </c>
      <c r="I2569" s="29">
        <v>-66.758494</v>
      </c>
      <c r="J2569" s="13">
        <v>31.0</v>
      </c>
    </row>
    <row r="2570">
      <c r="A2570" s="13" t="s">
        <v>1718</v>
      </c>
      <c r="B2570" s="13" t="s">
        <v>3513</v>
      </c>
      <c r="C2570" s="13" t="s">
        <v>5955</v>
      </c>
      <c r="D2570" s="13" t="s">
        <v>5956</v>
      </c>
      <c r="E2570" s="13" t="s">
        <v>6013</v>
      </c>
      <c r="F2570" s="13" t="s">
        <v>6014</v>
      </c>
      <c r="G2570" s="13" t="s">
        <v>1723</v>
      </c>
      <c r="H2570" s="29">
        <v>-19.141719</v>
      </c>
      <c r="I2570" s="29">
        <v>-66.466079</v>
      </c>
      <c r="J2570" s="13">
        <v>31.0</v>
      </c>
    </row>
    <row r="2571">
      <c r="A2571" s="13" t="s">
        <v>1718</v>
      </c>
      <c r="B2571" s="13" t="s">
        <v>3513</v>
      </c>
      <c r="C2571" s="13" t="s">
        <v>1720</v>
      </c>
      <c r="D2571" s="13" t="s">
        <v>5968</v>
      </c>
      <c r="E2571" s="13" t="s">
        <v>6015</v>
      </c>
      <c r="F2571" s="13" t="s">
        <v>6016</v>
      </c>
      <c r="G2571" s="13" t="s">
        <v>1723</v>
      </c>
      <c r="H2571" s="29">
        <v>-17.845472</v>
      </c>
      <c r="I2571" s="29">
        <v>-66.750449</v>
      </c>
      <c r="J2571" s="13">
        <v>31.0</v>
      </c>
    </row>
    <row r="2572">
      <c r="A2572" s="13" t="s">
        <v>1718</v>
      </c>
      <c r="B2572" s="13" t="s">
        <v>3513</v>
      </c>
      <c r="C2572" s="13" t="s">
        <v>1720</v>
      </c>
      <c r="D2572" s="13" t="s">
        <v>5910</v>
      </c>
      <c r="E2572" s="13" t="s">
        <v>6017</v>
      </c>
      <c r="F2572" s="13" t="s">
        <v>6018</v>
      </c>
      <c r="G2572" s="13" t="s">
        <v>1723</v>
      </c>
      <c r="H2572" s="29">
        <v>-17.739797</v>
      </c>
      <c r="I2572" s="29">
        <v>-67.707615</v>
      </c>
      <c r="J2572" s="13">
        <v>32.0</v>
      </c>
    </row>
    <row r="2573">
      <c r="A2573" s="13" t="s">
        <v>1718</v>
      </c>
      <c r="B2573" s="13" t="s">
        <v>3513</v>
      </c>
      <c r="C2573" s="13" t="s">
        <v>5955</v>
      </c>
      <c r="D2573" s="13" t="s">
        <v>5956</v>
      </c>
      <c r="E2573" s="13" t="s">
        <v>6019</v>
      </c>
      <c r="F2573" s="13" t="s">
        <v>6020</v>
      </c>
      <c r="G2573" s="13" t="s">
        <v>1723</v>
      </c>
      <c r="H2573" s="29">
        <v>-19.139969</v>
      </c>
      <c r="I2573" s="29">
        <v>-66.713428</v>
      </c>
      <c r="J2573" s="13">
        <v>31.0</v>
      </c>
    </row>
    <row r="2574">
      <c r="A2574" s="13" t="s">
        <v>1718</v>
      </c>
      <c r="B2574" s="13" t="s">
        <v>3513</v>
      </c>
      <c r="C2574" s="13" t="s">
        <v>5937</v>
      </c>
      <c r="D2574" s="13" t="s">
        <v>5938</v>
      </c>
      <c r="E2574" s="13" t="s">
        <v>6021</v>
      </c>
      <c r="F2574" s="13" t="s">
        <v>6022</v>
      </c>
      <c r="G2574" s="13" t="s">
        <v>1723</v>
      </c>
      <c r="H2574" s="29">
        <v>-18.572966</v>
      </c>
      <c r="I2574" s="29">
        <v>-67.800815</v>
      </c>
      <c r="J2574" s="13">
        <v>32.0</v>
      </c>
    </row>
    <row r="2575">
      <c r="A2575" s="13" t="s">
        <v>1718</v>
      </c>
      <c r="B2575" s="13" t="s">
        <v>3513</v>
      </c>
      <c r="C2575" s="13" t="s">
        <v>1720</v>
      </c>
      <c r="D2575" s="13" t="s">
        <v>5910</v>
      </c>
      <c r="E2575" s="13" t="s">
        <v>6023</v>
      </c>
      <c r="F2575" s="13" t="s">
        <v>6024</v>
      </c>
      <c r="G2575" s="13" t="s">
        <v>1723</v>
      </c>
      <c r="H2575" s="29">
        <v>-17.717984</v>
      </c>
      <c r="I2575" s="29">
        <v>-67.096687</v>
      </c>
      <c r="J2575" s="13">
        <v>32.0</v>
      </c>
    </row>
    <row r="2576">
      <c r="A2576" s="13" t="s">
        <v>1718</v>
      </c>
      <c r="B2576" s="13" t="s">
        <v>3513</v>
      </c>
      <c r="C2576" s="13" t="s">
        <v>1720</v>
      </c>
      <c r="D2576" s="13" t="s">
        <v>5968</v>
      </c>
      <c r="E2576" s="13" t="s">
        <v>6025</v>
      </c>
      <c r="F2576" s="13" t="s">
        <v>6026</v>
      </c>
      <c r="G2576" s="13" t="s">
        <v>1723</v>
      </c>
      <c r="H2576" s="29">
        <v>-17.823062</v>
      </c>
      <c r="I2576" s="29">
        <v>-67.01921</v>
      </c>
      <c r="J2576" s="13">
        <v>31.0</v>
      </c>
    </row>
    <row r="2577">
      <c r="A2577" s="13" t="s">
        <v>1718</v>
      </c>
      <c r="B2577" s="13" t="s">
        <v>3513</v>
      </c>
      <c r="C2577" s="13" t="s">
        <v>4807</v>
      </c>
      <c r="D2577" s="13" t="s">
        <v>6004</v>
      </c>
      <c r="E2577" s="13" t="s">
        <v>6027</v>
      </c>
      <c r="F2577" s="13" t="s">
        <v>6028</v>
      </c>
      <c r="G2577" s="13" t="s">
        <v>1723</v>
      </c>
      <c r="H2577" s="29">
        <v>-19.574162</v>
      </c>
      <c r="I2577" s="29">
        <v>-67.372138</v>
      </c>
      <c r="J2577" s="13">
        <v>32.0</v>
      </c>
    </row>
    <row r="2578">
      <c r="A2578" s="13" t="s">
        <v>1718</v>
      </c>
      <c r="B2578" s="13" t="s">
        <v>3513</v>
      </c>
      <c r="C2578" s="13" t="s">
        <v>5961</v>
      </c>
      <c r="D2578" s="13" t="s">
        <v>3021</v>
      </c>
      <c r="E2578" s="13" t="s">
        <v>6029</v>
      </c>
      <c r="F2578" s="13" t="s">
        <v>5697</v>
      </c>
      <c r="G2578" s="13" t="s">
        <v>1723</v>
      </c>
      <c r="H2578" s="29">
        <v>-17.935361</v>
      </c>
      <c r="I2578" s="29">
        <v>-68.105903</v>
      </c>
      <c r="J2578" s="13">
        <v>32.0</v>
      </c>
    </row>
    <row r="2579">
      <c r="A2579" s="13" t="s">
        <v>1718</v>
      </c>
      <c r="B2579" s="13" t="s">
        <v>3513</v>
      </c>
      <c r="C2579" s="13" t="s">
        <v>6030</v>
      </c>
      <c r="D2579" s="13" t="s">
        <v>6031</v>
      </c>
      <c r="E2579" s="13" t="s">
        <v>6032</v>
      </c>
      <c r="F2579" s="13" t="s">
        <v>6031</v>
      </c>
      <c r="G2579" s="13" t="s">
        <v>1723</v>
      </c>
      <c r="H2579" s="29">
        <v>-18.18156</v>
      </c>
      <c r="I2579" s="29">
        <v>-68.19347</v>
      </c>
      <c r="J2579" s="13">
        <v>32.0</v>
      </c>
    </row>
    <row r="2580">
      <c r="A2580" s="13" t="s">
        <v>1718</v>
      </c>
      <c r="B2580" s="13" t="s">
        <v>3513</v>
      </c>
      <c r="C2580" s="13" t="s">
        <v>5955</v>
      </c>
      <c r="D2580" s="13" t="s">
        <v>5956</v>
      </c>
      <c r="E2580" s="13" t="s">
        <v>6033</v>
      </c>
      <c r="F2580" s="13" t="s">
        <v>6034</v>
      </c>
      <c r="G2580" s="13" t="s">
        <v>1723</v>
      </c>
      <c r="H2580" s="29">
        <v>-19.17189</v>
      </c>
      <c r="I2580" s="29">
        <v>-66.805359</v>
      </c>
      <c r="J2580" s="13">
        <v>31.0</v>
      </c>
    </row>
    <row r="2581">
      <c r="A2581" s="13" t="s">
        <v>1718</v>
      </c>
      <c r="B2581" s="13" t="s">
        <v>3513</v>
      </c>
      <c r="C2581" s="13" t="s">
        <v>5903</v>
      </c>
      <c r="D2581" s="13" t="s">
        <v>5904</v>
      </c>
      <c r="E2581" s="13" t="s">
        <v>6035</v>
      </c>
      <c r="F2581" s="13" t="s">
        <v>5904</v>
      </c>
      <c r="G2581" s="13" t="s">
        <v>1723</v>
      </c>
      <c r="H2581" s="29">
        <v>-18.769681</v>
      </c>
      <c r="I2581" s="29">
        <v>-68.314251</v>
      </c>
      <c r="J2581" s="13">
        <v>32.0</v>
      </c>
    </row>
    <row r="2582">
      <c r="A2582" s="13" t="s">
        <v>1718</v>
      </c>
      <c r="B2582" s="13" t="s">
        <v>3513</v>
      </c>
      <c r="C2582" s="13" t="s">
        <v>5935</v>
      </c>
      <c r="D2582" s="13" t="s">
        <v>5642</v>
      </c>
      <c r="E2582" s="13" t="s">
        <v>6036</v>
      </c>
      <c r="F2582" s="13" t="s">
        <v>6037</v>
      </c>
      <c r="G2582" s="13" t="s">
        <v>1723</v>
      </c>
      <c r="H2582" s="29">
        <v>-18.27406</v>
      </c>
      <c r="I2582" s="29">
        <v>-66.81483</v>
      </c>
      <c r="J2582" s="13">
        <v>31.0</v>
      </c>
    </row>
    <row r="2583">
      <c r="A2583" s="13" t="s">
        <v>1718</v>
      </c>
      <c r="B2583" s="13" t="s">
        <v>3513</v>
      </c>
      <c r="C2583" s="13" t="s">
        <v>6030</v>
      </c>
      <c r="D2583" s="13" t="s">
        <v>6038</v>
      </c>
      <c r="E2583" s="13" t="s">
        <v>6039</v>
      </c>
      <c r="F2583" s="13" t="s">
        <v>6038</v>
      </c>
      <c r="G2583" s="13" t="s">
        <v>1723</v>
      </c>
      <c r="H2583" s="29">
        <v>-17.84149</v>
      </c>
      <c r="I2583" s="29">
        <v>-68.41264</v>
      </c>
      <c r="J2583" s="13">
        <v>32.0</v>
      </c>
    </row>
    <row r="2584">
      <c r="A2584" s="13" t="s">
        <v>1718</v>
      </c>
      <c r="B2584" s="13" t="s">
        <v>3513</v>
      </c>
      <c r="C2584" s="13" t="s">
        <v>4256</v>
      </c>
      <c r="D2584" s="13" t="s">
        <v>5937</v>
      </c>
      <c r="E2584" s="13" t="s">
        <v>6040</v>
      </c>
      <c r="F2584" s="13" t="s">
        <v>5937</v>
      </c>
      <c r="G2584" s="13" t="s">
        <v>1723</v>
      </c>
      <c r="H2584" s="29">
        <v>-18.93954</v>
      </c>
      <c r="I2584" s="29">
        <v>-68.62348</v>
      </c>
      <c r="J2584" s="13">
        <v>32.0</v>
      </c>
    </row>
    <row r="2585">
      <c r="A2585" s="13" t="s">
        <v>1718</v>
      </c>
      <c r="B2585" s="13" t="s">
        <v>3513</v>
      </c>
      <c r="C2585" s="13" t="s">
        <v>5913</v>
      </c>
      <c r="D2585" s="13" t="s">
        <v>5914</v>
      </c>
      <c r="E2585" s="13" t="s">
        <v>6041</v>
      </c>
      <c r="F2585" s="13" t="s">
        <v>6042</v>
      </c>
      <c r="G2585" s="13" t="s">
        <v>1723</v>
      </c>
      <c r="H2585" s="29">
        <v>-18.29798</v>
      </c>
      <c r="I2585" s="29">
        <v>-67.28907</v>
      </c>
      <c r="J2585" s="13">
        <v>32.0</v>
      </c>
    </row>
    <row r="2586">
      <c r="A2586" s="13" t="s">
        <v>1718</v>
      </c>
      <c r="B2586" s="13" t="s">
        <v>3513</v>
      </c>
      <c r="C2586" s="13" t="s">
        <v>5903</v>
      </c>
      <c r="D2586" s="13" t="s">
        <v>6043</v>
      </c>
      <c r="E2586" s="13" t="s">
        <v>6044</v>
      </c>
      <c r="F2586" s="13" t="s">
        <v>6045</v>
      </c>
      <c r="G2586" s="13" t="s">
        <v>1723</v>
      </c>
      <c r="H2586" s="29">
        <v>-17.096387</v>
      </c>
      <c r="I2586" s="29">
        <v>-62.684614</v>
      </c>
      <c r="J2586" s="13">
        <v>53.0</v>
      </c>
    </row>
    <row r="2587">
      <c r="A2587" s="13" t="s">
        <v>1718</v>
      </c>
      <c r="B2587" s="13" t="s">
        <v>3513</v>
      </c>
      <c r="C2587" s="13" t="s">
        <v>6046</v>
      </c>
      <c r="D2587" s="13" t="s">
        <v>6046</v>
      </c>
      <c r="E2587" s="13" t="s">
        <v>6047</v>
      </c>
      <c r="F2587" s="13" t="s">
        <v>6048</v>
      </c>
      <c r="G2587" s="13" t="s">
        <v>1723</v>
      </c>
      <c r="H2587" s="29">
        <v>-18.96744</v>
      </c>
      <c r="I2587" s="29">
        <v>-68.52093</v>
      </c>
      <c r="J2587" s="13">
        <v>32.0</v>
      </c>
    </row>
    <row r="2588">
      <c r="A2588" s="13" t="s">
        <v>1718</v>
      </c>
      <c r="B2588" s="13" t="s">
        <v>3513</v>
      </c>
      <c r="C2588" s="13" t="s">
        <v>1720</v>
      </c>
      <c r="D2588" s="13" t="s">
        <v>3513</v>
      </c>
      <c r="E2588" s="13" t="s">
        <v>6049</v>
      </c>
      <c r="F2588" s="13" t="s">
        <v>3513</v>
      </c>
      <c r="G2588" s="13" t="s">
        <v>1723</v>
      </c>
      <c r="H2588" s="29">
        <v>-17.925319</v>
      </c>
      <c r="I2588" s="29">
        <v>-67.130245</v>
      </c>
      <c r="J2588" s="13">
        <v>29.0</v>
      </c>
    </row>
    <row r="2589">
      <c r="A2589" s="13" t="s">
        <v>1718</v>
      </c>
      <c r="B2589" s="13" t="s">
        <v>3513</v>
      </c>
      <c r="C2589" s="13" t="s">
        <v>5913</v>
      </c>
      <c r="D2589" s="13" t="s">
        <v>5914</v>
      </c>
      <c r="E2589" s="13" t="s">
        <v>6050</v>
      </c>
      <c r="F2589" s="13" t="s">
        <v>6051</v>
      </c>
      <c r="G2589" s="13" t="s">
        <v>1723</v>
      </c>
      <c r="H2589" s="29">
        <v>-18.26623</v>
      </c>
      <c r="I2589" s="29">
        <v>-67.54126</v>
      </c>
      <c r="J2589" s="13">
        <v>32.0</v>
      </c>
    </row>
    <row r="2590">
      <c r="A2590" s="13" t="s">
        <v>1718</v>
      </c>
      <c r="B2590" s="13" t="s">
        <v>3513</v>
      </c>
      <c r="C2590" s="13" t="s">
        <v>5913</v>
      </c>
      <c r="D2590" s="13" t="s">
        <v>5914</v>
      </c>
      <c r="E2590" s="13" t="s">
        <v>6052</v>
      </c>
      <c r="F2590" s="13" t="s">
        <v>6053</v>
      </c>
      <c r="G2590" s="13" t="s">
        <v>1723</v>
      </c>
      <c r="H2590" s="29">
        <v>-18.50244</v>
      </c>
      <c r="I2590" s="29">
        <v>-67.40559</v>
      </c>
      <c r="J2590" s="13">
        <v>32.0</v>
      </c>
    </row>
    <row r="2591">
      <c r="A2591" s="13" t="s">
        <v>1718</v>
      </c>
      <c r="B2591" s="13" t="s">
        <v>3513</v>
      </c>
      <c r="C2591" s="13" t="s">
        <v>6030</v>
      </c>
      <c r="D2591" s="13" t="s">
        <v>6031</v>
      </c>
      <c r="E2591" s="13" t="s">
        <v>6054</v>
      </c>
      <c r="F2591" s="13" t="s">
        <v>6055</v>
      </c>
      <c r="G2591" s="13" t="s">
        <v>1723</v>
      </c>
      <c r="H2591" s="29">
        <v>-18.60372</v>
      </c>
      <c r="I2591" s="29">
        <v>-68.5331</v>
      </c>
      <c r="J2591" s="13">
        <v>32.0</v>
      </c>
    </row>
    <row r="2592">
      <c r="A2592" s="13" t="s">
        <v>1718</v>
      </c>
      <c r="B2592" s="13" t="s">
        <v>3513</v>
      </c>
      <c r="C2592" s="13" t="s">
        <v>5935</v>
      </c>
      <c r="D2592" s="13" t="s">
        <v>5642</v>
      </c>
      <c r="E2592" s="13" t="s">
        <v>6056</v>
      </c>
      <c r="F2592" s="13" t="s">
        <v>6057</v>
      </c>
      <c r="G2592" s="13" t="s">
        <v>1723</v>
      </c>
      <c r="H2592" s="29">
        <v>-18.26101</v>
      </c>
      <c r="I2592" s="29">
        <v>-66.57692</v>
      </c>
      <c r="J2592" s="13">
        <v>31.0</v>
      </c>
    </row>
    <row r="2593">
      <c r="A2593" s="13" t="s">
        <v>1718</v>
      </c>
      <c r="B2593" s="13" t="s">
        <v>3513</v>
      </c>
      <c r="C2593" s="13" t="s">
        <v>5964</v>
      </c>
      <c r="D2593" s="13" t="s">
        <v>5965</v>
      </c>
      <c r="E2593" s="13" t="s">
        <v>6058</v>
      </c>
      <c r="F2593" s="13" t="s">
        <v>6059</v>
      </c>
      <c r="G2593" s="13" t="s">
        <v>1723</v>
      </c>
      <c r="H2593" s="29">
        <v>-17.663138</v>
      </c>
      <c r="I2593" s="29">
        <v>-67.490722</v>
      </c>
      <c r="J2593" s="13">
        <v>32.0</v>
      </c>
    </row>
    <row r="2594">
      <c r="A2594" s="13" t="s">
        <v>1718</v>
      </c>
      <c r="B2594" s="13" t="s">
        <v>3513</v>
      </c>
      <c r="C2594" s="13" t="s">
        <v>4807</v>
      </c>
      <c r="D2594" s="13" t="s">
        <v>6004</v>
      </c>
      <c r="E2594" s="13" t="s">
        <v>6060</v>
      </c>
      <c r="F2594" s="13" t="s">
        <v>6061</v>
      </c>
      <c r="G2594" s="13" t="s">
        <v>1723</v>
      </c>
      <c r="H2594" s="29">
        <v>-18.699872</v>
      </c>
      <c r="I2594" s="29">
        <v>-68.890921</v>
      </c>
      <c r="J2594" s="13">
        <v>32.0</v>
      </c>
    </row>
    <row r="2595">
      <c r="A2595" s="13" t="s">
        <v>1718</v>
      </c>
      <c r="B2595" s="13" t="s">
        <v>3513</v>
      </c>
      <c r="C2595" s="13" t="s">
        <v>5913</v>
      </c>
      <c r="D2595" s="13" t="s">
        <v>5914</v>
      </c>
      <c r="E2595" s="13" t="s">
        <v>6062</v>
      </c>
      <c r="F2595" s="13" t="s">
        <v>6063</v>
      </c>
      <c r="G2595" s="13" t="s">
        <v>1723</v>
      </c>
      <c r="H2595" s="29">
        <v>-18.02908</v>
      </c>
      <c r="I2595" s="29">
        <v>-67.596603</v>
      </c>
      <c r="J2595" s="13">
        <v>32.0</v>
      </c>
    </row>
    <row r="2596">
      <c r="A2596" s="13" t="s">
        <v>1718</v>
      </c>
      <c r="B2596" s="13" t="s">
        <v>3513</v>
      </c>
      <c r="C2596" s="13" t="s">
        <v>1720</v>
      </c>
      <c r="D2596" s="13" t="s">
        <v>3513</v>
      </c>
      <c r="E2596" s="13" t="s">
        <v>6064</v>
      </c>
      <c r="F2596" s="13" t="s">
        <v>3513</v>
      </c>
      <c r="G2596" s="13" t="s">
        <v>1723</v>
      </c>
      <c r="H2596" s="29">
        <v>-17.912963</v>
      </c>
      <c r="I2596" s="29">
        <v>-67.127572</v>
      </c>
      <c r="J2596" s="13">
        <v>29.0</v>
      </c>
    </row>
    <row r="2597">
      <c r="A2597" s="13" t="s">
        <v>1718</v>
      </c>
      <c r="B2597" s="13" t="s">
        <v>3513</v>
      </c>
      <c r="C2597" s="13" t="s">
        <v>5919</v>
      </c>
      <c r="D2597" s="13" t="s">
        <v>5920</v>
      </c>
      <c r="E2597" s="13" t="s">
        <v>6065</v>
      </c>
      <c r="F2597" s="13" t="s">
        <v>6066</v>
      </c>
      <c r="G2597" s="13" t="s">
        <v>1723</v>
      </c>
      <c r="H2597" s="29">
        <v>-17.792283</v>
      </c>
      <c r="I2597" s="29">
        <v>-68.020418</v>
      </c>
      <c r="J2597" s="13">
        <v>32.0</v>
      </c>
    </row>
    <row r="2598">
      <c r="A2598" s="13" t="s">
        <v>1718</v>
      </c>
      <c r="B2598" s="13" t="s">
        <v>3513</v>
      </c>
      <c r="C2598" s="13" t="s">
        <v>1720</v>
      </c>
      <c r="D2598" s="13" t="s">
        <v>3140</v>
      </c>
      <c r="E2598" s="13" t="s">
        <v>6067</v>
      </c>
      <c r="F2598" s="13" t="s">
        <v>6068</v>
      </c>
      <c r="G2598" s="13" t="s">
        <v>1723</v>
      </c>
      <c r="H2598" s="29">
        <v>-18.09751</v>
      </c>
      <c r="I2598" s="29">
        <v>-67.89426</v>
      </c>
      <c r="J2598" s="13">
        <v>32.0</v>
      </c>
    </row>
    <row r="2599">
      <c r="A2599" s="13" t="s">
        <v>1718</v>
      </c>
      <c r="B2599" s="13" t="s">
        <v>3513</v>
      </c>
      <c r="C2599" s="13" t="s">
        <v>6046</v>
      </c>
      <c r="D2599" s="13" t="s">
        <v>6046</v>
      </c>
      <c r="E2599" s="13" t="s">
        <v>6069</v>
      </c>
      <c r="F2599" s="13" t="s">
        <v>6046</v>
      </c>
      <c r="G2599" s="13" t="s">
        <v>1723</v>
      </c>
      <c r="H2599" s="29">
        <v>-19.01429</v>
      </c>
      <c r="I2599" s="29">
        <v>-68.37302</v>
      </c>
      <c r="J2599" s="13">
        <v>32.0</v>
      </c>
    </row>
    <row r="2600">
      <c r="A2600" s="13" t="s">
        <v>1718</v>
      </c>
      <c r="B2600" s="13" t="s">
        <v>3513</v>
      </c>
      <c r="C2600" s="13" t="s">
        <v>6046</v>
      </c>
      <c r="D2600" s="13" t="s">
        <v>6046</v>
      </c>
      <c r="E2600" s="13" t="s">
        <v>6070</v>
      </c>
      <c r="F2600" s="13" t="s">
        <v>4355</v>
      </c>
      <c r="G2600" s="13" t="s">
        <v>1723</v>
      </c>
      <c r="H2600" s="29">
        <v>-18.903093</v>
      </c>
      <c r="I2600" s="29">
        <v>-68.532549</v>
      </c>
      <c r="J2600" s="13">
        <v>32.0</v>
      </c>
    </row>
    <row r="2601">
      <c r="A2601" s="13" t="s">
        <v>1718</v>
      </c>
      <c r="B2601" s="13" t="s">
        <v>3513</v>
      </c>
      <c r="C2601" s="13" t="s">
        <v>6046</v>
      </c>
      <c r="D2601" s="13" t="s">
        <v>6046</v>
      </c>
      <c r="E2601" s="13" t="s">
        <v>6071</v>
      </c>
      <c r="F2601" s="13" t="s">
        <v>2109</v>
      </c>
      <c r="G2601" s="13" t="s">
        <v>1723</v>
      </c>
      <c r="H2601" s="29">
        <v>-18.704061</v>
      </c>
      <c r="I2601" s="29">
        <v>-68.645687</v>
      </c>
      <c r="J2601" s="13">
        <v>32.0</v>
      </c>
    </row>
    <row r="2602">
      <c r="A2602" s="13" t="s">
        <v>1718</v>
      </c>
      <c r="B2602" s="13" t="s">
        <v>3513</v>
      </c>
      <c r="C2602" s="13" t="s">
        <v>1720</v>
      </c>
      <c r="D2602" s="13" t="s">
        <v>3513</v>
      </c>
      <c r="E2602" s="13" t="s">
        <v>6072</v>
      </c>
      <c r="F2602" s="13" t="s">
        <v>3513</v>
      </c>
      <c r="G2602" s="13" t="s">
        <v>1723</v>
      </c>
      <c r="H2602" s="29">
        <v>-17.970678</v>
      </c>
      <c r="I2602" s="29">
        <v>-67.137245</v>
      </c>
      <c r="J2602" s="13">
        <v>30.0</v>
      </c>
    </row>
    <row r="2603">
      <c r="A2603" s="13" t="s">
        <v>1718</v>
      </c>
      <c r="B2603" s="13" t="s">
        <v>3513</v>
      </c>
      <c r="C2603" s="13" t="s">
        <v>1720</v>
      </c>
      <c r="D2603" s="13" t="s">
        <v>5968</v>
      </c>
      <c r="E2603" s="13" t="s">
        <v>6073</v>
      </c>
      <c r="F2603" s="13" t="s">
        <v>5483</v>
      </c>
      <c r="G2603" s="13" t="s">
        <v>1723</v>
      </c>
      <c r="H2603" s="29">
        <v>-19.58171</v>
      </c>
      <c r="I2603" s="29">
        <v>-65.75475</v>
      </c>
      <c r="J2603" s="13">
        <v>33.0</v>
      </c>
    </row>
    <row r="2604">
      <c r="A2604" s="13" t="s">
        <v>1718</v>
      </c>
      <c r="B2604" s="13" t="s">
        <v>3513</v>
      </c>
      <c r="C2604" s="13" t="s">
        <v>5961</v>
      </c>
      <c r="D2604" s="13" t="s">
        <v>3021</v>
      </c>
      <c r="E2604" s="13" t="s">
        <v>6074</v>
      </c>
      <c r="F2604" s="13" t="s">
        <v>6075</v>
      </c>
      <c r="G2604" s="13" t="s">
        <v>1723</v>
      </c>
      <c r="H2604" s="29">
        <v>-17.97308</v>
      </c>
      <c r="I2604" s="29">
        <v>-68.038518</v>
      </c>
      <c r="J2604" s="13">
        <v>32.0</v>
      </c>
    </row>
    <row r="2605">
      <c r="A2605" s="13" t="s">
        <v>1718</v>
      </c>
      <c r="B2605" s="13" t="s">
        <v>3513</v>
      </c>
      <c r="C2605" s="13" t="s">
        <v>5955</v>
      </c>
      <c r="D2605" s="13" t="s">
        <v>5956</v>
      </c>
      <c r="E2605" s="13" t="s">
        <v>6076</v>
      </c>
      <c r="F2605" s="13" t="s">
        <v>6077</v>
      </c>
      <c r="G2605" s="13" t="s">
        <v>1740</v>
      </c>
      <c r="H2605" s="29">
        <v>-19.010813</v>
      </c>
      <c r="I2605" s="29">
        <v>-66.81959</v>
      </c>
      <c r="J2605" s="13">
        <v>3.0</v>
      </c>
    </row>
    <row r="2606">
      <c r="A2606" s="13" t="s">
        <v>1718</v>
      </c>
      <c r="B2606" s="13" t="s">
        <v>3513</v>
      </c>
      <c r="C2606" s="13" t="s">
        <v>5913</v>
      </c>
      <c r="D2606" s="13" t="s">
        <v>5914</v>
      </c>
      <c r="E2606" s="13" t="s">
        <v>6078</v>
      </c>
      <c r="F2606" s="13" t="s">
        <v>6079</v>
      </c>
      <c r="G2606" s="13" t="s">
        <v>1723</v>
      </c>
      <c r="H2606" s="29">
        <v>-17.803102</v>
      </c>
      <c r="I2606" s="29">
        <v>-67.469823</v>
      </c>
      <c r="J2606" s="13">
        <v>32.0</v>
      </c>
    </row>
    <row r="2607">
      <c r="A2607" s="13" t="s">
        <v>1718</v>
      </c>
      <c r="B2607" s="13" t="s">
        <v>3513</v>
      </c>
      <c r="C2607" s="13" t="s">
        <v>4807</v>
      </c>
      <c r="D2607" s="13" t="s">
        <v>6080</v>
      </c>
      <c r="E2607" s="13" t="s">
        <v>6081</v>
      </c>
      <c r="F2607" s="13" t="s">
        <v>6080</v>
      </c>
      <c r="G2607" s="13" t="s">
        <v>1723</v>
      </c>
      <c r="H2607" s="29">
        <v>-19.195773</v>
      </c>
      <c r="I2607" s="29">
        <v>-67.060186</v>
      </c>
      <c r="J2607" s="13">
        <v>32.0</v>
      </c>
    </row>
    <row r="2608">
      <c r="A2608" s="13" t="s">
        <v>1718</v>
      </c>
      <c r="B2608" s="13" t="s">
        <v>3513</v>
      </c>
      <c r="C2608" s="13" t="s">
        <v>5948</v>
      </c>
      <c r="D2608" s="13" t="s">
        <v>6082</v>
      </c>
      <c r="E2608" s="13" t="s">
        <v>6083</v>
      </c>
      <c r="F2608" s="13" t="s">
        <v>6084</v>
      </c>
      <c r="G2608" s="13" t="s">
        <v>1723</v>
      </c>
      <c r="H2608" s="29">
        <v>-17.62614</v>
      </c>
      <c r="I2608" s="29">
        <v>-67.39827</v>
      </c>
      <c r="J2608" s="13">
        <v>32.0</v>
      </c>
    </row>
    <row r="2609">
      <c r="A2609" s="13" t="s">
        <v>1718</v>
      </c>
      <c r="B2609" s="13" t="s">
        <v>3513</v>
      </c>
      <c r="C2609" s="13" t="s">
        <v>5948</v>
      </c>
      <c r="D2609" s="13" t="s">
        <v>5948</v>
      </c>
      <c r="E2609" s="13" t="s">
        <v>6085</v>
      </c>
      <c r="F2609" s="13" t="s">
        <v>6086</v>
      </c>
      <c r="G2609" s="13" t="s">
        <v>1723</v>
      </c>
      <c r="H2609" s="29">
        <v>-19.35422</v>
      </c>
      <c r="I2609" s="29">
        <v>-63.50597</v>
      </c>
      <c r="J2609" s="13">
        <v>56.0</v>
      </c>
    </row>
    <row r="2610">
      <c r="A2610" s="13" t="s">
        <v>1718</v>
      </c>
      <c r="B2610" s="13" t="s">
        <v>3513</v>
      </c>
      <c r="C2610" s="13" t="s">
        <v>5961</v>
      </c>
      <c r="D2610" s="13" t="s">
        <v>3021</v>
      </c>
      <c r="E2610" s="13" t="s">
        <v>6087</v>
      </c>
      <c r="F2610" s="13" t="s">
        <v>5629</v>
      </c>
      <c r="G2610" s="13" t="s">
        <v>1723</v>
      </c>
      <c r="H2610" s="29">
        <v>-17.954811</v>
      </c>
      <c r="I2610" s="29">
        <v>-67.97402</v>
      </c>
      <c r="J2610" s="13">
        <v>32.0</v>
      </c>
    </row>
    <row r="2611">
      <c r="A2611" s="13" t="s">
        <v>1718</v>
      </c>
      <c r="B2611" s="13" t="s">
        <v>3513</v>
      </c>
      <c r="C2611" s="13" t="s">
        <v>1720</v>
      </c>
      <c r="D2611" s="13" t="s">
        <v>5968</v>
      </c>
      <c r="E2611" s="13" t="s">
        <v>6088</v>
      </c>
      <c r="F2611" s="13" t="s">
        <v>6089</v>
      </c>
      <c r="G2611" s="13" t="s">
        <v>1723</v>
      </c>
      <c r="H2611" s="29">
        <v>-17.811687</v>
      </c>
      <c r="I2611" s="29">
        <v>-66.845811</v>
      </c>
      <c r="J2611" s="13">
        <v>31.0</v>
      </c>
    </row>
    <row r="2612">
      <c r="A2612" s="13" t="s">
        <v>1718</v>
      </c>
      <c r="B2612" s="13" t="s">
        <v>3513</v>
      </c>
      <c r="C2612" s="13" t="s">
        <v>5935</v>
      </c>
      <c r="D2612" s="13" t="s">
        <v>5642</v>
      </c>
      <c r="E2612" s="13" t="s">
        <v>6090</v>
      </c>
      <c r="F2612" s="13" t="s">
        <v>6091</v>
      </c>
      <c r="G2612" s="13" t="s">
        <v>1723</v>
      </c>
      <c r="H2612" s="29">
        <v>-18.07138</v>
      </c>
      <c r="I2612" s="29">
        <v>-66.84819</v>
      </c>
      <c r="J2612" s="13">
        <v>31.0</v>
      </c>
    </row>
    <row r="2613">
      <c r="A2613" s="13" t="s">
        <v>1718</v>
      </c>
      <c r="B2613" s="13" t="s">
        <v>3513</v>
      </c>
      <c r="C2613" s="13" t="s">
        <v>6046</v>
      </c>
      <c r="D2613" s="13" t="s">
        <v>6046</v>
      </c>
      <c r="E2613" s="13" t="s">
        <v>6092</v>
      </c>
      <c r="F2613" s="13" t="s">
        <v>6093</v>
      </c>
      <c r="G2613" s="13" t="s">
        <v>1723</v>
      </c>
      <c r="H2613" s="29">
        <v>-19.053071</v>
      </c>
      <c r="I2613" s="29">
        <v>-68.590276</v>
      </c>
      <c r="J2613" s="13">
        <v>32.0</v>
      </c>
    </row>
    <row r="2614">
      <c r="A2614" s="13" t="s">
        <v>1718</v>
      </c>
      <c r="B2614" s="13" t="s">
        <v>3513</v>
      </c>
      <c r="C2614" s="13" t="s">
        <v>6046</v>
      </c>
      <c r="D2614" s="13" t="s">
        <v>6094</v>
      </c>
      <c r="E2614" s="13" t="s">
        <v>6095</v>
      </c>
      <c r="F2614" s="13" t="s">
        <v>6096</v>
      </c>
      <c r="G2614" s="13" t="s">
        <v>1740</v>
      </c>
      <c r="H2614" s="29">
        <v>-19.032593</v>
      </c>
      <c r="I2614" s="29">
        <v>-67.913977</v>
      </c>
      <c r="J2614" s="13">
        <v>3.0</v>
      </c>
    </row>
    <row r="2615">
      <c r="A2615" s="13" t="s">
        <v>1718</v>
      </c>
      <c r="B2615" s="13" t="s">
        <v>3513</v>
      </c>
      <c r="C2615" s="13" t="s">
        <v>5913</v>
      </c>
      <c r="D2615" s="13" t="s">
        <v>5914</v>
      </c>
      <c r="E2615" s="13" t="s">
        <v>6097</v>
      </c>
      <c r="F2615" s="13" t="s">
        <v>6098</v>
      </c>
      <c r="G2615" s="13" t="s">
        <v>1723</v>
      </c>
      <c r="H2615" s="29">
        <v>-18.6561</v>
      </c>
      <c r="I2615" s="29">
        <v>-67.35503</v>
      </c>
      <c r="J2615" s="13">
        <v>32.0</v>
      </c>
    </row>
    <row r="2616">
      <c r="A2616" s="13" t="s">
        <v>1718</v>
      </c>
      <c r="B2616" s="13" t="s">
        <v>3513</v>
      </c>
      <c r="C2616" s="13" t="s">
        <v>5948</v>
      </c>
      <c r="D2616" s="13" t="s">
        <v>5948</v>
      </c>
      <c r="E2616" s="13" t="s">
        <v>6099</v>
      </c>
      <c r="F2616" s="13" t="s">
        <v>6100</v>
      </c>
      <c r="G2616" s="13" t="s">
        <v>1740</v>
      </c>
      <c r="H2616" s="29">
        <v>-18.406868</v>
      </c>
      <c r="I2616" s="29">
        <v>-67.015031</v>
      </c>
      <c r="J2616" s="13">
        <v>3.0</v>
      </c>
    </row>
    <row r="2617">
      <c r="A2617" s="13" t="s">
        <v>1718</v>
      </c>
      <c r="B2617" s="13" t="s">
        <v>3513</v>
      </c>
      <c r="C2617" s="13" t="s">
        <v>5937</v>
      </c>
      <c r="D2617" s="13" t="s">
        <v>5938</v>
      </c>
      <c r="E2617" s="13" t="s">
        <v>6101</v>
      </c>
      <c r="F2617" s="13" t="s">
        <v>6102</v>
      </c>
      <c r="G2617" s="13" t="s">
        <v>1723</v>
      </c>
      <c r="H2617" s="29">
        <v>-18.610663</v>
      </c>
      <c r="I2617" s="29">
        <v>-67.867483</v>
      </c>
      <c r="J2617" s="13">
        <v>32.0</v>
      </c>
    </row>
    <row r="2618">
      <c r="A2618" s="13" t="s">
        <v>1718</v>
      </c>
      <c r="B2618" s="13" t="s">
        <v>3513</v>
      </c>
      <c r="C2618" s="13" t="s">
        <v>1720</v>
      </c>
      <c r="D2618" s="13" t="s">
        <v>5910</v>
      </c>
      <c r="E2618" s="13" t="s">
        <v>6103</v>
      </c>
      <c r="F2618" s="13" t="s">
        <v>6104</v>
      </c>
      <c r="G2618" s="13" t="s">
        <v>1723</v>
      </c>
      <c r="H2618" s="29">
        <v>-17.415157</v>
      </c>
      <c r="I2618" s="29">
        <v>-67.264999</v>
      </c>
      <c r="J2618" s="13">
        <v>32.0</v>
      </c>
    </row>
    <row r="2619">
      <c r="A2619" s="13" t="s">
        <v>1718</v>
      </c>
      <c r="B2619" s="13" t="s">
        <v>3513</v>
      </c>
      <c r="C2619" s="13" t="s">
        <v>6046</v>
      </c>
      <c r="D2619" s="13" t="s">
        <v>6094</v>
      </c>
      <c r="E2619" s="13" t="s">
        <v>6105</v>
      </c>
      <c r="F2619" s="13" t="s">
        <v>6106</v>
      </c>
      <c r="G2619" s="13" t="s">
        <v>1740</v>
      </c>
      <c r="H2619" s="29">
        <v>-19.094807</v>
      </c>
      <c r="I2619" s="29">
        <v>-68.07254</v>
      </c>
      <c r="J2619" s="13">
        <v>3.0</v>
      </c>
    </row>
    <row r="2620">
      <c r="A2620" s="13" t="s">
        <v>1718</v>
      </c>
      <c r="B2620" s="13" t="s">
        <v>3513</v>
      </c>
      <c r="C2620" s="13" t="s">
        <v>1720</v>
      </c>
      <c r="D2620" s="13" t="s">
        <v>3140</v>
      </c>
      <c r="E2620" s="13" t="s">
        <v>6107</v>
      </c>
      <c r="F2620" s="13" t="s">
        <v>6108</v>
      </c>
      <c r="G2620" s="13" t="s">
        <v>1723</v>
      </c>
      <c r="H2620" s="29">
        <v>-18.958151</v>
      </c>
      <c r="I2620" s="29">
        <v>-68.424084</v>
      </c>
      <c r="J2620" s="13">
        <v>32.0</v>
      </c>
    </row>
    <row r="2621">
      <c r="A2621" s="13" t="s">
        <v>1718</v>
      </c>
      <c r="B2621" s="13" t="s">
        <v>3513</v>
      </c>
      <c r="C2621" s="13" t="s">
        <v>5903</v>
      </c>
      <c r="D2621" s="13" t="s">
        <v>2392</v>
      </c>
      <c r="E2621" s="13" t="s">
        <v>6109</v>
      </c>
      <c r="F2621" s="13" t="s">
        <v>6108</v>
      </c>
      <c r="G2621" s="13" t="s">
        <v>1723</v>
      </c>
      <c r="H2621" s="29">
        <v>-18.958151</v>
      </c>
      <c r="I2621" s="29">
        <v>-68.424084</v>
      </c>
      <c r="J2621" s="13">
        <v>32.0</v>
      </c>
    </row>
    <row r="2622">
      <c r="A2622" s="13" t="s">
        <v>1718</v>
      </c>
      <c r="B2622" s="13" t="s">
        <v>3513</v>
      </c>
      <c r="C2622" s="13" t="s">
        <v>1720</v>
      </c>
      <c r="D2622" s="13" t="s">
        <v>5910</v>
      </c>
      <c r="E2622" s="13" t="s">
        <v>6110</v>
      </c>
      <c r="F2622" s="13" t="s">
        <v>6111</v>
      </c>
      <c r="G2622" s="13" t="s">
        <v>1723</v>
      </c>
      <c r="H2622" s="29">
        <v>-17.80602</v>
      </c>
      <c r="I2622" s="29">
        <v>-67.41305</v>
      </c>
      <c r="J2622" s="13">
        <v>32.0</v>
      </c>
    </row>
    <row r="2623">
      <c r="A2623" s="13" t="s">
        <v>1718</v>
      </c>
      <c r="B2623" s="13" t="s">
        <v>3513</v>
      </c>
      <c r="C2623" s="13" t="s">
        <v>1720</v>
      </c>
      <c r="D2623" s="13" t="s">
        <v>5968</v>
      </c>
      <c r="E2623" s="13" t="s">
        <v>6112</v>
      </c>
      <c r="F2623" s="13" t="s">
        <v>6113</v>
      </c>
      <c r="G2623" s="13" t="s">
        <v>1723</v>
      </c>
      <c r="H2623" s="29">
        <v>-17.817094</v>
      </c>
      <c r="I2623" s="29">
        <v>-66.923884</v>
      </c>
      <c r="J2623" s="13">
        <v>31.0</v>
      </c>
    </row>
    <row r="2624">
      <c r="A2624" s="13" t="s">
        <v>1718</v>
      </c>
      <c r="B2624" s="13" t="s">
        <v>3513</v>
      </c>
      <c r="C2624" s="13" t="s">
        <v>1720</v>
      </c>
      <c r="D2624" s="13" t="s">
        <v>5968</v>
      </c>
      <c r="E2624" s="13" t="s">
        <v>6114</v>
      </c>
      <c r="F2624" s="13" t="s">
        <v>6115</v>
      </c>
      <c r="G2624" s="13" t="s">
        <v>1723</v>
      </c>
      <c r="H2624" s="29">
        <v>-17.870706</v>
      </c>
      <c r="I2624" s="29">
        <v>-67.072065</v>
      </c>
      <c r="J2624" s="13">
        <v>31.0</v>
      </c>
    </row>
    <row r="2625">
      <c r="A2625" s="13" t="s">
        <v>1718</v>
      </c>
      <c r="B2625" s="13" t="s">
        <v>3513</v>
      </c>
      <c r="C2625" s="13" t="s">
        <v>5937</v>
      </c>
      <c r="D2625" s="13" t="s">
        <v>5938</v>
      </c>
      <c r="E2625" s="13" t="s">
        <v>6116</v>
      </c>
      <c r="F2625" s="13" t="s">
        <v>3180</v>
      </c>
      <c r="G2625" s="13" t="s">
        <v>1723</v>
      </c>
      <c r="H2625" s="29">
        <v>-18.50015</v>
      </c>
      <c r="I2625" s="29">
        <v>-67.52446</v>
      </c>
      <c r="J2625" s="13">
        <v>32.0</v>
      </c>
    </row>
    <row r="2626">
      <c r="A2626" s="13" t="s">
        <v>1718</v>
      </c>
      <c r="B2626" s="13" t="s">
        <v>3513</v>
      </c>
      <c r="C2626" s="13" t="s">
        <v>5937</v>
      </c>
      <c r="D2626" s="13" t="s">
        <v>5938</v>
      </c>
      <c r="E2626" s="13" t="s">
        <v>6117</v>
      </c>
      <c r="F2626" s="13" t="s">
        <v>6118</v>
      </c>
      <c r="G2626" s="13" t="s">
        <v>1723</v>
      </c>
      <c r="H2626" s="29">
        <v>-18.34178</v>
      </c>
      <c r="I2626" s="29">
        <v>-67.53616</v>
      </c>
      <c r="J2626" s="13">
        <v>32.0</v>
      </c>
    </row>
    <row r="2627">
      <c r="A2627" s="13" t="s">
        <v>1718</v>
      </c>
      <c r="B2627" s="13" t="s">
        <v>3513</v>
      </c>
      <c r="C2627" s="13" t="s">
        <v>5932</v>
      </c>
      <c r="D2627" s="13" t="s">
        <v>5973</v>
      </c>
      <c r="E2627" s="13" t="s">
        <v>6119</v>
      </c>
      <c r="F2627" s="13" t="s">
        <v>6120</v>
      </c>
      <c r="G2627" s="13" t="s">
        <v>1723</v>
      </c>
      <c r="H2627" s="29">
        <v>-19.37804</v>
      </c>
      <c r="I2627" s="29">
        <v>-66.81366</v>
      </c>
      <c r="J2627" s="13">
        <v>31.0</v>
      </c>
    </row>
    <row r="2628">
      <c r="A2628" s="13" t="s">
        <v>1718</v>
      </c>
      <c r="B2628" s="13" t="s">
        <v>3513</v>
      </c>
      <c r="C2628" s="13" t="s">
        <v>5903</v>
      </c>
      <c r="D2628" s="13" t="s">
        <v>5904</v>
      </c>
      <c r="E2628" s="13" t="s">
        <v>6121</v>
      </c>
      <c r="F2628" s="13" t="s">
        <v>2208</v>
      </c>
      <c r="G2628" s="13" t="s">
        <v>1723</v>
      </c>
      <c r="H2628" s="29">
        <v>-18.772112</v>
      </c>
      <c r="I2628" s="29">
        <v>-68.277524</v>
      </c>
      <c r="J2628" s="13">
        <v>32.0</v>
      </c>
    </row>
    <row r="2629">
      <c r="A2629" s="13" t="s">
        <v>1718</v>
      </c>
      <c r="B2629" s="13" t="s">
        <v>3513</v>
      </c>
      <c r="C2629" s="13" t="s">
        <v>5919</v>
      </c>
      <c r="D2629" s="13" t="s">
        <v>5920</v>
      </c>
      <c r="E2629" s="13" t="s">
        <v>6122</v>
      </c>
      <c r="F2629" s="13" t="s">
        <v>6123</v>
      </c>
      <c r="G2629" s="13" t="s">
        <v>1723</v>
      </c>
      <c r="H2629" s="29">
        <v>-17.808821</v>
      </c>
      <c r="I2629" s="29">
        <v>-67.885783</v>
      </c>
      <c r="J2629" s="13">
        <v>32.0</v>
      </c>
    </row>
    <row r="2630">
      <c r="A2630" s="13" t="s">
        <v>1718</v>
      </c>
      <c r="B2630" s="13" t="s">
        <v>3513</v>
      </c>
      <c r="C2630" s="13" t="s">
        <v>6046</v>
      </c>
      <c r="D2630" s="13" t="s">
        <v>6046</v>
      </c>
      <c r="E2630" s="13" t="s">
        <v>6124</v>
      </c>
      <c r="F2630" s="13" t="s">
        <v>6125</v>
      </c>
      <c r="G2630" s="13" t="s">
        <v>1723</v>
      </c>
      <c r="H2630" s="29">
        <v>-19.203369</v>
      </c>
      <c r="I2630" s="29">
        <v>-68.55409</v>
      </c>
      <c r="J2630" s="13">
        <v>32.0</v>
      </c>
    </row>
    <row r="2631">
      <c r="A2631" s="13" t="s">
        <v>1718</v>
      </c>
      <c r="B2631" s="13" t="s">
        <v>3513</v>
      </c>
      <c r="C2631" s="13" t="s">
        <v>5955</v>
      </c>
      <c r="D2631" s="13" t="s">
        <v>5956</v>
      </c>
      <c r="E2631" s="13" t="s">
        <v>6126</v>
      </c>
      <c r="F2631" s="13" t="s">
        <v>6127</v>
      </c>
      <c r="G2631" s="13" t="s">
        <v>1723</v>
      </c>
      <c r="H2631" s="29">
        <v>-19.254681</v>
      </c>
      <c r="I2631" s="29">
        <v>-66.752658</v>
      </c>
      <c r="J2631" s="13">
        <v>31.0</v>
      </c>
    </row>
    <row r="2632">
      <c r="A2632" s="13" t="s">
        <v>1718</v>
      </c>
      <c r="B2632" s="13" t="s">
        <v>3513</v>
      </c>
      <c r="C2632" s="13" t="s">
        <v>4807</v>
      </c>
      <c r="D2632" s="13" t="s">
        <v>6004</v>
      </c>
      <c r="E2632" s="13" t="s">
        <v>6128</v>
      </c>
      <c r="F2632" s="13" t="s">
        <v>6129</v>
      </c>
      <c r="G2632" s="13" t="s">
        <v>1723</v>
      </c>
      <c r="H2632" s="29">
        <v>-19.396214</v>
      </c>
      <c r="I2632" s="29">
        <v>-67.282974</v>
      </c>
      <c r="J2632" s="13">
        <v>32.0</v>
      </c>
    </row>
    <row r="2633">
      <c r="A2633" s="13" t="s">
        <v>1718</v>
      </c>
      <c r="B2633" s="13" t="s">
        <v>3513</v>
      </c>
      <c r="C2633" s="13" t="s">
        <v>6030</v>
      </c>
      <c r="D2633" s="13" t="s">
        <v>6031</v>
      </c>
      <c r="E2633" s="13" t="s">
        <v>6130</v>
      </c>
      <c r="F2633" s="13" t="s">
        <v>6131</v>
      </c>
      <c r="G2633" s="13" t="s">
        <v>1723</v>
      </c>
      <c r="H2633" s="29">
        <v>-18.34289</v>
      </c>
      <c r="I2633" s="29">
        <v>-68.62778</v>
      </c>
      <c r="J2633" s="13">
        <v>32.0</v>
      </c>
    </row>
    <row r="2634">
      <c r="A2634" s="13" t="s">
        <v>1718</v>
      </c>
      <c r="B2634" s="13" t="s">
        <v>3513</v>
      </c>
      <c r="C2634" s="13" t="s">
        <v>1720</v>
      </c>
      <c r="D2634" s="13" t="s">
        <v>5910</v>
      </c>
      <c r="E2634" s="13" t="s">
        <v>6132</v>
      </c>
      <c r="F2634" s="13" t="s">
        <v>5910</v>
      </c>
      <c r="G2634" s="13" t="s">
        <v>1723</v>
      </c>
      <c r="H2634" s="29">
        <v>-17.634331</v>
      </c>
      <c r="I2634" s="29">
        <v>-67.215939</v>
      </c>
      <c r="J2634" s="13">
        <v>32.0</v>
      </c>
    </row>
    <row r="2635">
      <c r="A2635" s="13" t="s">
        <v>1718</v>
      </c>
      <c r="B2635" s="13" t="s">
        <v>3513</v>
      </c>
      <c r="C2635" s="13" t="s">
        <v>1720</v>
      </c>
      <c r="D2635" s="13" t="s">
        <v>3513</v>
      </c>
      <c r="E2635" s="13" t="s">
        <v>6133</v>
      </c>
      <c r="F2635" s="13" t="s">
        <v>3513</v>
      </c>
      <c r="G2635" s="13" t="s">
        <v>1723</v>
      </c>
      <c r="H2635" s="29">
        <v>-17.964626</v>
      </c>
      <c r="I2635" s="29">
        <v>-67.107276</v>
      </c>
      <c r="J2635" s="13">
        <v>30.0</v>
      </c>
    </row>
    <row r="2636">
      <c r="A2636" s="13" t="s">
        <v>1718</v>
      </c>
      <c r="B2636" s="13" t="s">
        <v>3513</v>
      </c>
      <c r="C2636" s="13" t="s">
        <v>1720</v>
      </c>
      <c r="D2636" s="13" t="s">
        <v>3513</v>
      </c>
      <c r="E2636" s="13" t="s">
        <v>6134</v>
      </c>
      <c r="F2636" s="13" t="s">
        <v>3513</v>
      </c>
      <c r="G2636" s="13" t="s">
        <v>1723</v>
      </c>
      <c r="H2636" s="29">
        <v>-17.95388</v>
      </c>
      <c r="I2636" s="29">
        <v>-67.10745</v>
      </c>
      <c r="J2636" s="13">
        <v>29.0</v>
      </c>
    </row>
    <row r="2637">
      <c r="A2637" s="13" t="s">
        <v>1718</v>
      </c>
      <c r="B2637" s="13" t="s">
        <v>3513</v>
      </c>
      <c r="C2637" s="13" t="s">
        <v>1720</v>
      </c>
      <c r="D2637" s="13" t="s">
        <v>3513</v>
      </c>
      <c r="E2637" s="13" t="s">
        <v>6135</v>
      </c>
      <c r="F2637" s="13" t="s">
        <v>3513</v>
      </c>
      <c r="G2637" s="13" t="s">
        <v>1723</v>
      </c>
      <c r="H2637" s="29">
        <v>-17.995128</v>
      </c>
      <c r="I2637" s="29">
        <v>-67.137442</v>
      </c>
      <c r="J2637" s="13">
        <v>30.0</v>
      </c>
    </row>
    <row r="2638">
      <c r="A2638" s="13" t="s">
        <v>1718</v>
      </c>
      <c r="B2638" s="13" t="s">
        <v>3513</v>
      </c>
      <c r="C2638" s="13" t="s">
        <v>1720</v>
      </c>
      <c r="D2638" s="13" t="s">
        <v>3513</v>
      </c>
      <c r="E2638" s="13" t="s">
        <v>6136</v>
      </c>
      <c r="F2638" s="13" t="s">
        <v>3513</v>
      </c>
      <c r="G2638" s="13" t="s">
        <v>1723</v>
      </c>
      <c r="H2638" s="29">
        <v>-17.957916</v>
      </c>
      <c r="I2638" s="29">
        <v>-67.121737</v>
      </c>
      <c r="J2638" s="13">
        <v>29.0</v>
      </c>
    </row>
    <row r="2639">
      <c r="A2639" s="13" t="s">
        <v>1718</v>
      </c>
      <c r="B2639" s="13" t="s">
        <v>3513</v>
      </c>
      <c r="C2639" s="13" t="s">
        <v>1720</v>
      </c>
      <c r="D2639" s="13" t="s">
        <v>3513</v>
      </c>
      <c r="E2639" s="13" t="s">
        <v>6137</v>
      </c>
      <c r="F2639" s="13" t="s">
        <v>3513</v>
      </c>
      <c r="G2639" s="13" t="s">
        <v>1723</v>
      </c>
      <c r="H2639" s="29">
        <v>-17.976012</v>
      </c>
      <c r="I2639" s="29">
        <v>-67.13295</v>
      </c>
      <c r="J2639" s="13">
        <v>30.0</v>
      </c>
    </row>
    <row r="2640">
      <c r="A2640" s="13" t="s">
        <v>1718</v>
      </c>
      <c r="B2640" s="13" t="s">
        <v>3513</v>
      </c>
      <c r="C2640" s="13" t="s">
        <v>5932</v>
      </c>
      <c r="D2640" s="13" t="s">
        <v>5933</v>
      </c>
      <c r="E2640" s="13" t="s">
        <v>6138</v>
      </c>
      <c r="F2640" s="13" t="s">
        <v>6139</v>
      </c>
      <c r="G2640" s="13" t="s">
        <v>1723</v>
      </c>
      <c r="H2640" s="29">
        <v>-18.928905</v>
      </c>
      <c r="I2640" s="29">
        <v>-67.93985</v>
      </c>
      <c r="J2640" s="13">
        <v>32.0</v>
      </c>
    </row>
    <row r="2641">
      <c r="A2641" s="13" t="s">
        <v>1718</v>
      </c>
      <c r="B2641" s="13" t="s">
        <v>3513</v>
      </c>
      <c r="C2641" s="13" t="s">
        <v>1720</v>
      </c>
      <c r="D2641" s="13" t="s">
        <v>3513</v>
      </c>
      <c r="E2641" s="13" t="s">
        <v>6140</v>
      </c>
      <c r="F2641" s="13" t="s">
        <v>3513</v>
      </c>
      <c r="G2641" s="13" t="s">
        <v>1723</v>
      </c>
      <c r="H2641" s="29">
        <v>-17.947</v>
      </c>
      <c r="I2641" s="29">
        <v>-67.115037</v>
      </c>
      <c r="J2641" s="13">
        <v>29.0</v>
      </c>
    </row>
    <row r="2642">
      <c r="A2642" s="13" t="s">
        <v>1718</v>
      </c>
      <c r="B2642" s="13" t="s">
        <v>3513</v>
      </c>
      <c r="C2642" s="13" t="s">
        <v>1720</v>
      </c>
      <c r="D2642" s="13" t="s">
        <v>3513</v>
      </c>
      <c r="E2642" s="13" t="s">
        <v>6141</v>
      </c>
      <c r="F2642" s="13" t="s">
        <v>3513</v>
      </c>
      <c r="G2642" s="13" t="s">
        <v>1723</v>
      </c>
      <c r="H2642" s="29">
        <v>-17.975533</v>
      </c>
      <c r="I2642" s="29">
        <v>-67.103104</v>
      </c>
      <c r="J2642" s="13">
        <v>30.0</v>
      </c>
    </row>
    <row r="2643">
      <c r="A2643" s="13" t="s">
        <v>1718</v>
      </c>
      <c r="B2643" s="13" t="s">
        <v>3513</v>
      </c>
      <c r="C2643" s="13" t="s">
        <v>1720</v>
      </c>
      <c r="D2643" s="13" t="s">
        <v>3513</v>
      </c>
      <c r="E2643" s="13" t="s">
        <v>6142</v>
      </c>
      <c r="F2643" s="13" t="s">
        <v>3513</v>
      </c>
      <c r="G2643" s="13" t="s">
        <v>1723</v>
      </c>
      <c r="H2643" s="29">
        <v>-17.969524</v>
      </c>
      <c r="I2643" s="29">
        <v>-67.097532</v>
      </c>
      <c r="J2643" s="13">
        <v>29.0</v>
      </c>
    </row>
    <row r="2644">
      <c r="A2644" s="13" t="s">
        <v>1718</v>
      </c>
      <c r="B2644" s="13" t="s">
        <v>3513</v>
      </c>
      <c r="C2644" s="13" t="s">
        <v>1720</v>
      </c>
      <c r="D2644" s="13" t="s">
        <v>3513</v>
      </c>
      <c r="E2644" s="13" t="s">
        <v>6143</v>
      </c>
      <c r="F2644" s="13" t="s">
        <v>3513</v>
      </c>
      <c r="G2644" s="13" t="s">
        <v>1723</v>
      </c>
      <c r="H2644" s="29">
        <v>-17.954654</v>
      </c>
      <c r="I2644" s="29">
        <v>-67.104025</v>
      </c>
      <c r="J2644" s="13">
        <v>29.0</v>
      </c>
    </row>
    <row r="2645">
      <c r="A2645" s="13" t="s">
        <v>1718</v>
      </c>
      <c r="B2645" s="13" t="s">
        <v>3513</v>
      </c>
      <c r="C2645" s="13" t="s">
        <v>1720</v>
      </c>
      <c r="D2645" s="13" t="s">
        <v>3513</v>
      </c>
      <c r="E2645" s="13" t="s">
        <v>6144</v>
      </c>
      <c r="F2645" s="13" t="s">
        <v>3513</v>
      </c>
      <c r="G2645" s="13" t="s">
        <v>1723</v>
      </c>
      <c r="H2645" s="29">
        <v>-17.951396</v>
      </c>
      <c r="I2645" s="29">
        <v>-67.115576</v>
      </c>
      <c r="J2645" s="13">
        <v>29.0</v>
      </c>
    </row>
    <row r="2646">
      <c r="A2646" s="13" t="s">
        <v>1718</v>
      </c>
      <c r="B2646" s="13" t="s">
        <v>3513</v>
      </c>
      <c r="C2646" s="13" t="s">
        <v>1720</v>
      </c>
      <c r="D2646" s="13" t="s">
        <v>3513</v>
      </c>
      <c r="E2646" s="13" t="s">
        <v>6145</v>
      </c>
      <c r="F2646" s="13" t="s">
        <v>3513</v>
      </c>
      <c r="G2646" s="13" t="s">
        <v>1723</v>
      </c>
      <c r="H2646" s="29">
        <v>-17.981582</v>
      </c>
      <c r="I2646" s="29">
        <v>-67.098989</v>
      </c>
      <c r="J2646" s="13">
        <v>30.0</v>
      </c>
    </row>
    <row r="2647">
      <c r="A2647" s="13" t="s">
        <v>1718</v>
      </c>
      <c r="B2647" s="13" t="s">
        <v>3513</v>
      </c>
      <c r="C2647" s="13" t="s">
        <v>1720</v>
      </c>
      <c r="D2647" s="13" t="s">
        <v>3513</v>
      </c>
      <c r="E2647" s="13" t="s">
        <v>6146</v>
      </c>
      <c r="F2647" s="13" t="s">
        <v>3513</v>
      </c>
      <c r="G2647" s="13" t="s">
        <v>1723</v>
      </c>
      <c r="H2647" s="29">
        <v>-17.979236</v>
      </c>
      <c r="I2647" s="29">
        <v>-67.098344</v>
      </c>
      <c r="J2647" s="13">
        <v>30.0</v>
      </c>
    </row>
    <row r="2648">
      <c r="A2648" s="13" t="s">
        <v>1718</v>
      </c>
      <c r="B2648" s="13" t="s">
        <v>3513</v>
      </c>
      <c r="C2648" s="13" t="s">
        <v>1720</v>
      </c>
      <c r="D2648" s="13" t="s">
        <v>3513</v>
      </c>
      <c r="E2648" s="13" t="s">
        <v>6147</v>
      </c>
      <c r="F2648" s="13" t="s">
        <v>3513</v>
      </c>
      <c r="G2648" s="13" t="s">
        <v>1723</v>
      </c>
      <c r="H2648" s="29">
        <v>-17.950508</v>
      </c>
      <c r="I2648" s="29">
        <v>-67.117096</v>
      </c>
      <c r="J2648" s="13">
        <v>29.0</v>
      </c>
    </row>
    <row r="2649">
      <c r="A2649" s="13" t="s">
        <v>1718</v>
      </c>
      <c r="B2649" s="13" t="s">
        <v>3513</v>
      </c>
      <c r="C2649" s="13" t="s">
        <v>1720</v>
      </c>
      <c r="D2649" s="13" t="s">
        <v>3513</v>
      </c>
      <c r="E2649" s="13" t="s">
        <v>6148</v>
      </c>
      <c r="F2649" s="13" t="s">
        <v>3513</v>
      </c>
      <c r="G2649" s="13" t="s">
        <v>1723</v>
      </c>
      <c r="H2649" s="29">
        <v>-17.974795</v>
      </c>
      <c r="I2649" s="29">
        <v>-67.138873</v>
      </c>
      <c r="J2649" s="13">
        <v>30.0</v>
      </c>
    </row>
    <row r="2650">
      <c r="A2650" s="13" t="s">
        <v>1718</v>
      </c>
      <c r="B2650" s="13" t="s">
        <v>3513</v>
      </c>
      <c r="C2650" s="13" t="s">
        <v>1720</v>
      </c>
      <c r="D2650" s="13" t="s">
        <v>3513</v>
      </c>
      <c r="E2650" s="13" t="s">
        <v>6149</v>
      </c>
      <c r="F2650" s="13" t="s">
        <v>3513</v>
      </c>
      <c r="G2650" s="13" t="s">
        <v>1723</v>
      </c>
      <c r="H2650" s="29">
        <v>-17.986544</v>
      </c>
      <c r="I2650" s="29">
        <v>-67.115864</v>
      </c>
      <c r="J2650" s="13">
        <v>30.0</v>
      </c>
    </row>
    <row r="2651">
      <c r="A2651" s="13" t="s">
        <v>1718</v>
      </c>
      <c r="B2651" s="13" t="s">
        <v>3513</v>
      </c>
      <c r="C2651" s="13" t="s">
        <v>1720</v>
      </c>
      <c r="D2651" s="13" t="s">
        <v>3513</v>
      </c>
      <c r="E2651" s="13" t="s">
        <v>6150</v>
      </c>
      <c r="F2651" s="13" t="s">
        <v>3513</v>
      </c>
      <c r="G2651" s="13" t="s">
        <v>1723</v>
      </c>
      <c r="H2651" s="29">
        <v>-17.976305</v>
      </c>
      <c r="I2651" s="29">
        <v>-67.133363</v>
      </c>
      <c r="J2651" s="13">
        <v>30.0</v>
      </c>
    </row>
    <row r="2652">
      <c r="A2652" s="13" t="s">
        <v>1718</v>
      </c>
      <c r="B2652" s="13" t="s">
        <v>3513</v>
      </c>
      <c r="C2652" s="13" t="s">
        <v>1720</v>
      </c>
      <c r="D2652" s="13" t="s">
        <v>3513</v>
      </c>
      <c r="E2652" s="13" t="s">
        <v>6151</v>
      </c>
      <c r="F2652" s="13" t="s">
        <v>3513</v>
      </c>
      <c r="G2652" s="13" t="s">
        <v>1723</v>
      </c>
      <c r="H2652" s="29">
        <v>-17.959105</v>
      </c>
      <c r="I2652" s="29">
        <v>-67.111142</v>
      </c>
      <c r="J2652" s="13">
        <v>30.0</v>
      </c>
    </row>
    <row r="2653">
      <c r="A2653" s="13" t="s">
        <v>1718</v>
      </c>
      <c r="B2653" s="13" t="s">
        <v>3513</v>
      </c>
      <c r="C2653" s="13" t="s">
        <v>1720</v>
      </c>
      <c r="D2653" s="13" t="s">
        <v>3513</v>
      </c>
      <c r="E2653" s="13" t="s">
        <v>6152</v>
      </c>
      <c r="F2653" s="13" t="s">
        <v>3513</v>
      </c>
      <c r="G2653" s="13" t="s">
        <v>1723</v>
      </c>
      <c r="H2653" s="29">
        <v>-17.959558</v>
      </c>
      <c r="I2653" s="29">
        <v>-67.110354</v>
      </c>
      <c r="J2653" s="13">
        <v>30.0</v>
      </c>
    </row>
    <row r="2654">
      <c r="A2654" s="13" t="s">
        <v>1718</v>
      </c>
      <c r="B2654" s="13" t="s">
        <v>3513</v>
      </c>
      <c r="C2654" s="13" t="s">
        <v>1720</v>
      </c>
      <c r="D2654" s="13" t="s">
        <v>3513</v>
      </c>
      <c r="E2654" s="13" t="s">
        <v>6153</v>
      </c>
      <c r="F2654" s="13" t="s">
        <v>3513</v>
      </c>
      <c r="G2654" s="13" t="s">
        <v>1723</v>
      </c>
      <c r="H2654" s="29">
        <v>-17.972469</v>
      </c>
      <c r="I2654" s="29">
        <v>-67.115013</v>
      </c>
      <c r="J2654" s="13">
        <v>30.0</v>
      </c>
    </row>
    <row r="2655">
      <c r="A2655" s="13" t="s">
        <v>1718</v>
      </c>
      <c r="B2655" s="13" t="s">
        <v>3513</v>
      </c>
      <c r="C2655" s="13" t="s">
        <v>1720</v>
      </c>
      <c r="D2655" s="13" t="s">
        <v>3513</v>
      </c>
      <c r="E2655" s="13" t="s">
        <v>6154</v>
      </c>
      <c r="F2655" s="13" t="s">
        <v>3513</v>
      </c>
      <c r="G2655" s="13" t="s">
        <v>1723</v>
      </c>
      <c r="H2655" s="29">
        <v>-17.969489</v>
      </c>
      <c r="I2655" s="29">
        <v>-67.110541</v>
      </c>
      <c r="J2655" s="13">
        <v>30.0</v>
      </c>
    </row>
    <row r="2656">
      <c r="A2656" s="13" t="s">
        <v>1718</v>
      </c>
      <c r="B2656" s="13" t="s">
        <v>3513</v>
      </c>
      <c r="C2656" s="13" t="s">
        <v>5955</v>
      </c>
      <c r="D2656" s="13" t="s">
        <v>5956</v>
      </c>
      <c r="E2656" s="13" t="s">
        <v>6155</v>
      </c>
      <c r="F2656" s="13" t="s">
        <v>6156</v>
      </c>
      <c r="G2656" s="13" t="s">
        <v>1723</v>
      </c>
      <c r="H2656" s="29">
        <v>-19.151814</v>
      </c>
      <c r="I2656" s="29">
        <v>-66.744438</v>
      </c>
      <c r="J2656" s="13">
        <v>31.0</v>
      </c>
    </row>
    <row r="2657">
      <c r="A2657" s="13" t="s">
        <v>1718</v>
      </c>
      <c r="B2657" s="13" t="s">
        <v>3513</v>
      </c>
      <c r="C2657" s="13" t="s">
        <v>6030</v>
      </c>
      <c r="D2657" s="13" t="s">
        <v>6031</v>
      </c>
      <c r="E2657" s="13" t="s">
        <v>6157</v>
      </c>
      <c r="F2657" s="13" t="s">
        <v>6158</v>
      </c>
      <c r="G2657" s="13" t="s">
        <v>1723</v>
      </c>
      <c r="H2657" s="29">
        <v>-18.38792</v>
      </c>
      <c r="I2657" s="29">
        <v>-68.33176</v>
      </c>
      <c r="J2657" s="13">
        <v>32.0</v>
      </c>
    </row>
    <row r="2658">
      <c r="A2658" s="13" t="s">
        <v>1718</v>
      </c>
      <c r="B2658" s="13" t="s">
        <v>3513</v>
      </c>
      <c r="C2658" s="13" t="s">
        <v>5937</v>
      </c>
      <c r="D2658" s="13" t="s">
        <v>5938</v>
      </c>
      <c r="E2658" s="13" t="s">
        <v>6159</v>
      </c>
      <c r="F2658" s="13" t="s">
        <v>6160</v>
      </c>
      <c r="G2658" s="13" t="s">
        <v>1723</v>
      </c>
      <c r="H2658" s="29">
        <v>-18.40875</v>
      </c>
      <c r="I2658" s="29">
        <v>-67.63593</v>
      </c>
      <c r="J2658" s="13">
        <v>32.0</v>
      </c>
    </row>
    <row r="2659">
      <c r="A2659" s="13" t="s">
        <v>1718</v>
      </c>
      <c r="B2659" s="13" t="s">
        <v>3513</v>
      </c>
      <c r="C2659" s="13" t="s">
        <v>5955</v>
      </c>
      <c r="D2659" s="13" t="s">
        <v>5956</v>
      </c>
      <c r="E2659" s="13" t="s">
        <v>6161</v>
      </c>
      <c r="F2659" s="13" t="s">
        <v>6162</v>
      </c>
      <c r="G2659" s="13" t="s">
        <v>1723</v>
      </c>
      <c r="H2659" s="29">
        <v>-19.230337</v>
      </c>
      <c r="I2659" s="29">
        <v>-66.273281</v>
      </c>
      <c r="J2659" s="13">
        <v>31.0</v>
      </c>
    </row>
    <row r="2660">
      <c r="A2660" s="13" t="s">
        <v>1718</v>
      </c>
      <c r="B2660" s="13" t="s">
        <v>3513</v>
      </c>
      <c r="C2660" s="13" t="s">
        <v>1720</v>
      </c>
      <c r="D2660" s="13" t="s">
        <v>3513</v>
      </c>
      <c r="E2660" s="13" t="s">
        <v>6163</v>
      </c>
      <c r="F2660" s="13" t="s">
        <v>3513</v>
      </c>
      <c r="G2660" s="13" t="s">
        <v>1723</v>
      </c>
      <c r="H2660" s="29">
        <v>-17.978126</v>
      </c>
      <c r="I2660" s="29">
        <v>-67.133825</v>
      </c>
      <c r="J2660" s="13">
        <v>30.0</v>
      </c>
    </row>
    <row r="2661">
      <c r="A2661" s="13" t="s">
        <v>1718</v>
      </c>
      <c r="B2661" s="13" t="s">
        <v>3513</v>
      </c>
      <c r="C2661" s="13" t="s">
        <v>1720</v>
      </c>
      <c r="D2661" s="13" t="s">
        <v>3513</v>
      </c>
      <c r="E2661" s="13" t="s">
        <v>6164</v>
      </c>
      <c r="F2661" s="13" t="s">
        <v>3513</v>
      </c>
      <c r="G2661" s="13" t="s">
        <v>1723</v>
      </c>
      <c r="H2661" s="29">
        <v>-17.97795</v>
      </c>
      <c r="I2661" s="29">
        <v>-67.103635</v>
      </c>
      <c r="J2661" s="13">
        <v>30.0</v>
      </c>
    </row>
    <row r="2662">
      <c r="A2662" s="13" t="s">
        <v>1718</v>
      </c>
      <c r="B2662" s="13" t="s">
        <v>3513</v>
      </c>
      <c r="C2662" s="13" t="s">
        <v>5937</v>
      </c>
      <c r="D2662" s="13" t="s">
        <v>5938</v>
      </c>
      <c r="E2662" s="13" t="s">
        <v>6165</v>
      </c>
      <c r="F2662" s="13" t="s">
        <v>6166</v>
      </c>
      <c r="G2662" s="13" t="s">
        <v>1723</v>
      </c>
      <c r="H2662" s="29">
        <v>-18.540517</v>
      </c>
      <c r="I2662" s="29">
        <v>-67.903616</v>
      </c>
      <c r="J2662" s="13">
        <v>32.0</v>
      </c>
    </row>
    <row r="2663">
      <c r="A2663" s="13" t="s">
        <v>1718</v>
      </c>
      <c r="B2663" s="13" t="s">
        <v>3513</v>
      </c>
      <c r="C2663" s="13" t="s">
        <v>1720</v>
      </c>
      <c r="D2663" s="13" t="s">
        <v>3513</v>
      </c>
      <c r="E2663" s="13" t="s">
        <v>6167</v>
      </c>
      <c r="F2663" s="13" t="s">
        <v>3513</v>
      </c>
      <c r="G2663" s="13" t="s">
        <v>1723</v>
      </c>
      <c r="H2663" s="29">
        <v>-17.947359</v>
      </c>
      <c r="I2663" s="29">
        <v>-67.111994</v>
      </c>
      <c r="J2663" s="13">
        <v>29.0</v>
      </c>
    </row>
    <row r="2664">
      <c r="A2664" s="13" t="s">
        <v>1718</v>
      </c>
      <c r="B2664" s="13" t="s">
        <v>3513</v>
      </c>
      <c r="C2664" s="13" t="s">
        <v>6046</v>
      </c>
      <c r="D2664" s="13" t="s">
        <v>6046</v>
      </c>
      <c r="E2664" s="13" t="s">
        <v>6168</v>
      </c>
      <c r="F2664" s="13" t="s">
        <v>6169</v>
      </c>
      <c r="G2664" s="13" t="s">
        <v>1723</v>
      </c>
      <c r="H2664" s="29">
        <v>-19.210222</v>
      </c>
      <c r="I2664" s="29">
        <v>-68.389138</v>
      </c>
      <c r="J2664" s="13">
        <v>32.0</v>
      </c>
    </row>
    <row r="2665">
      <c r="A2665" s="13" t="s">
        <v>1718</v>
      </c>
      <c r="B2665" s="13" t="s">
        <v>3513</v>
      </c>
      <c r="C2665" s="13" t="s">
        <v>1720</v>
      </c>
      <c r="D2665" s="13" t="s">
        <v>5910</v>
      </c>
      <c r="E2665" s="13" t="s">
        <v>6170</v>
      </c>
      <c r="F2665" s="13" t="s">
        <v>6171</v>
      </c>
      <c r="G2665" s="13" t="s">
        <v>1723</v>
      </c>
      <c r="H2665" s="29">
        <v>-17.796053</v>
      </c>
      <c r="I2665" s="29">
        <v>-67.610227</v>
      </c>
      <c r="J2665" s="13">
        <v>32.0</v>
      </c>
    </row>
    <row r="2666">
      <c r="A2666" s="13" t="s">
        <v>1718</v>
      </c>
      <c r="B2666" s="13" t="s">
        <v>3513</v>
      </c>
      <c r="C2666" s="13" t="s">
        <v>1720</v>
      </c>
      <c r="D2666" s="13" t="s">
        <v>3513</v>
      </c>
      <c r="E2666" s="13" t="s">
        <v>6172</v>
      </c>
      <c r="F2666" s="13" t="s">
        <v>3513</v>
      </c>
      <c r="G2666" s="13" t="s">
        <v>1723</v>
      </c>
      <c r="H2666" s="29">
        <v>-17.977714</v>
      </c>
      <c r="I2666" s="29">
        <v>-67.119679</v>
      </c>
      <c r="J2666" s="13">
        <v>30.0</v>
      </c>
    </row>
    <row r="2667">
      <c r="A2667" s="13" t="s">
        <v>1718</v>
      </c>
      <c r="B2667" s="13" t="s">
        <v>3513</v>
      </c>
      <c r="C2667" s="13" t="s">
        <v>1720</v>
      </c>
      <c r="D2667" s="13" t="s">
        <v>5968</v>
      </c>
      <c r="E2667" s="13" t="s">
        <v>6173</v>
      </c>
      <c r="F2667" s="13" t="s">
        <v>6174</v>
      </c>
      <c r="G2667" s="13" t="s">
        <v>1723</v>
      </c>
      <c r="H2667" s="29">
        <v>-17.816573</v>
      </c>
      <c r="I2667" s="29">
        <v>-67.078572</v>
      </c>
      <c r="J2667" s="13">
        <v>31.0</v>
      </c>
    </row>
    <row r="2668">
      <c r="A2668" s="13" t="s">
        <v>1718</v>
      </c>
      <c r="B2668" s="13" t="s">
        <v>3513</v>
      </c>
      <c r="C2668" s="13" t="s">
        <v>1720</v>
      </c>
      <c r="D2668" s="13" t="s">
        <v>3513</v>
      </c>
      <c r="E2668" s="13" t="s">
        <v>6175</v>
      </c>
      <c r="F2668" s="13" t="s">
        <v>3513</v>
      </c>
      <c r="G2668" s="13" t="s">
        <v>1723</v>
      </c>
      <c r="H2668" s="29">
        <v>-17.984787</v>
      </c>
      <c r="I2668" s="29">
        <v>-67.128904</v>
      </c>
      <c r="J2668" s="13">
        <v>30.0</v>
      </c>
    </row>
    <row r="2669">
      <c r="A2669" s="13" t="s">
        <v>1718</v>
      </c>
      <c r="B2669" s="13" t="s">
        <v>3513</v>
      </c>
      <c r="C2669" s="13" t="s">
        <v>5932</v>
      </c>
      <c r="D2669" s="13" t="s">
        <v>5933</v>
      </c>
      <c r="E2669" s="13" t="s">
        <v>6176</v>
      </c>
      <c r="F2669" s="13" t="s">
        <v>6177</v>
      </c>
      <c r="G2669" s="13" t="s">
        <v>1723</v>
      </c>
      <c r="H2669" s="29">
        <v>-18.537206</v>
      </c>
      <c r="I2669" s="29">
        <v>-66.665736</v>
      </c>
      <c r="J2669" s="13">
        <v>31.0</v>
      </c>
    </row>
    <row r="2670">
      <c r="A2670" s="13" t="s">
        <v>1718</v>
      </c>
      <c r="B2670" s="13" t="s">
        <v>3513</v>
      </c>
      <c r="C2670" s="13" t="s">
        <v>5932</v>
      </c>
      <c r="D2670" s="13" t="s">
        <v>5933</v>
      </c>
      <c r="E2670" s="13" t="s">
        <v>6178</v>
      </c>
      <c r="F2670" s="13" t="s">
        <v>6179</v>
      </c>
      <c r="G2670" s="13" t="s">
        <v>1723</v>
      </c>
      <c r="H2670" s="29">
        <v>-18.881679</v>
      </c>
      <c r="I2670" s="29">
        <v>-66.687638</v>
      </c>
      <c r="J2670" s="13">
        <v>31.0</v>
      </c>
    </row>
    <row r="2671">
      <c r="A2671" s="13" t="s">
        <v>1718</v>
      </c>
      <c r="B2671" s="13" t="s">
        <v>3513</v>
      </c>
      <c r="C2671" s="13" t="s">
        <v>5932</v>
      </c>
      <c r="D2671" s="13" t="s">
        <v>5933</v>
      </c>
      <c r="E2671" s="13" t="s">
        <v>6180</v>
      </c>
      <c r="F2671" s="13" t="s">
        <v>6181</v>
      </c>
      <c r="G2671" s="13" t="s">
        <v>1723</v>
      </c>
      <c r="H2671" s="29">
        <v>-19.045902</v>
      </c>
      <c r="I2671" s="29">
        <v>-66.192687</v>
      </c>
      <c r="J2671" s="13">
        <v>31.0</v>
      </c>
    </row>
    <row r="2672">
      <c r="A2672" s="13" t="s">
        <v>1718</v>
      </c>
      <c r="B2672" s="13" t="s">
        <v>3513</v>
      </c>
      <c r="C2672" s="13" t="s">
        <v>4807</v>
      </c>
      <c r="D2672" s="13" t="s">
        <v>6004</v>
      </c>
      <c r="E2672" s="13" t="s">
        <v>6182</v>
      </c>
      <c r="F2672" s="13" t="s">
        <v>6183</v>
      </c>
      <c r="G2672" s="13" t="s">
        <v>1723</v>
      </c>
      <c r="H2672" s="29">
        <v>-19.194507</v>
      </c>
      <c r="I2672" s="29">
        <v>-67.878251</v>
      </c>
      <c r="J2672" s="13">
        <v>32.0</v>
      </c>
    </row>
    <row r="2673">
      <c r="A2673" s="13" t="s">
        <v>1718</v>
      </c>
      <c r="B2673" s="13" t="s">
        <v>3513</v>
      </c>
      <c r="C2673" s="13" t="s">
        <v>5937</v>
      </c>
      <c r="D2673" s="13" t="s">
        <v>5938</v>
      </c>
      <c r="E2673" s="13" t="s">
        <v>6184</v>
      </c>
      <c r="F2673" s="13" t="s">
        <v>6185</v>
      </c>
      <c r="G2673" s="13" t="s">
        <v>1723</v>
      </c>
      <c r="H2673" s="29">
        <v>-18.284498</v>
      </c>
      <c r="I2673" s="29">
        <v>-67.870612</v>
      </c>
      <c r="J2673" s="13">
        <v>32.0</v>
      </c>
    </row>
    <row r="2674">
      <c r="A2674" s="13" t="s">
        <v>1718</v>
      </c>
      <c r="B2674" s="13" t="s">
        <v>3513</v>
      </c>
      <c r="C2674" s="13" t="s">
        <v>5932</v>
      </c>
      <c r="D2674" s="13" t="s">
        <v>5933</v>
      </c>
      <c r="E2674" s="13" t="s">
        <v>6186</v>
      </c>
      <c r="F2674" s="13" t="s">
        <v>6187</v>
      </c>
      <c r="G2674" s="13" t="s">
        <v>1723</v>
      </c>
      <c r="H2674" s="29">
        <v>-18.745821</v>
      </c>
      <c r="I2674" s="29">
        <v>-66.584821</v>
      </c>
      <c r="J2674" s="13">
        <v>31.0</v>
      </c>
    </row>
    <row r="2675">
      <c r="A2675" s="13" t="s">
        <v>1718</v>
      </c>
      <c r="B2675" s="13" t="s">
        <v>3513</v>
      </c>
      <c r="C2675" s="13" t="s">
        <v>1720</v>
      </c>
      <c r="D2675" s="13" t="s">
        <v>3513</v>
      </c>
      <c r="E2675" s="13" t="s">
        <v>6188</v>
      </c>
      <c r="F2675" s="13" t="s">
        <v>5933</v>
      </c>
      <c r="G2675" s="13" t="s">
        <v>1723</v>
      </c>
      <c r="H2675" s="29">
        <v>-18.899624</v>
      </c>
      <c r="I2675" s="29">
        <v>-66.774022</v>
      </c>
      <c r="J2675" s="13">
        <v>31.0</v>
      </c>
    </row>
    <row r="2676">
      <c r="A2676" s="13" t="s">
        <v>1718</v>
      </c>
      <c r="B2676" s="13" t="s">
        <v>3513</v>
      </c>
      <c r="C2676" s="13" t="s">
        <v>1720</v>
      </c>
      <c r="D2676" s="13" t="s">
        <v>3513</v>
      </c>
      <c r="E2676" s="13" t="s">
        <v>6189</v>
      </c>
      <c r="F2676" s="13" t="s">
        <v>3513</v>
      </c>
      <c r="G2676" s="13" t="s">
        <v>1723</v>
      </c>
      <c r="H2676" s="29">
        <v>-17.947195</v>
      </c>
      <c r="I2676" s="29">
        <v>-67.114686</v>
      </c>
      <c r="J2676" s="13">
        <v>29.0</v>
      </c>
    </row>
    <row r="2677">
      <c r="A2677" s="13" t="s">
        <v>1718</v>
      </c>
      <c r="B2677" s="13" t="s">
        <v>3513</v>
      </c>
      <c r="C2677" s="13" t="s">
        <v>5937</v>
      </c>
      <c r="D2677" s="13" t="s">
        <v>5938</v>
      </c>
      <c r="E2677" s="13" t="s">
        <v>6190</v>
      </c>
      <c r="F2677" s="13" t="s">
        <v>6129</v>
      </c>
      <c r="G2677" s="13" t="s">
        <v>1723</v>
      </c>
      <c r="H2677" s="29">
        <v>-18.693875</v>
      </c>
      <c r="I2677" s="29">
        <v>-67.796685</v>
      </c>
      <c r="J2677" s="13">
        <v>32.0</v>
      </c>
    </row>
    <row r="2678">
      <c r="A2678" s="13" t="s">
        <v>1718</v>
      </c>
      <c r="B2678" s="13" t="s">
        <v>3513</v>
      </c>
      <c r="C2678" s="13" t="s">
        <v>5913</v>
      </c>
      <c r="D2678" s="13" t="s">
        <v>5914</v>
      </c>
      <c r="E2678" s="13" t="s">
        <v>6191</v>
      </c>
      <c r="F2678" s="13" t="s">
        <v>5472</v>
      </c>
      <c r="G2678" s="13" t="s">
        <v>1723</v>
      </c>
      <c r="H2678" s="29">
        <v>-18.235085</v>
      </c>
      <c r="I2678" s="29">
        <v>-66.327074</v>
      </c>
      <c r="J2678" s="13">
        <v>39.0</v>
      </c>
    </row>
    <row r="2679">
      <c r="A2679" s="13" t="s">
        <v>1718</v>
      </c>
      <c r="B2679" s="13" t="s">
        <v>3513</v>
      </c>
      <c r="C2679" s="13" t="s">
        <v>1720</v>
      </c>
      <c r="D2679" s="13" t="s">
        <v>3513</v>
      </c>
      <c r="E2679" s="13" t="s">
        <v>6192</v>
      </c>
      <c r="F2679" s="13" t="s">
        <v>3513</v>
      </c>
      <c r="G2679" s="13" t="s">
        <v>1723</v>
      </c>
      <c r="H2679" s="29">
        <v>-17.956903</v>
      </c>
      <c r="I2679" s="29">
        <v>-67.123541</v>
      </c>
      <c r="J2679" s="13">
        <v>29.0</v>
      </c>
    </row>
    <row r="2680">
      <c r="A2680" s="13" t="s">
        <v>1718</v>
      </c>
      <c r="B2680" s="13" t="s">
        <v>3513</v>
      </c>
      <c r="C2680" s="13" t="s">
        <v>1720</v>
      </c>
      <c r="D2680" s="13" t="s">
        <v>3513</v>
      </c>
      <c r="E2680" s="13" t="s">
        <v>6193</v>
      </c>
      <c r="F2680" s="13" t="s">
        <v>3513</v>
      </c>
      <c r="G2680" s="13" t="s">
        <v>1723</v>
      </c>
      <c r="H2680" s="29">
        <v>-17.983358</v>
      </c>
      <c r="I2680" s="29">
        <v>-67.137764</v>
      </c>
      <c r="J2680" s="13">
        <v>30.0</v>
      </c>
    </row>
    <row r="2681">
      <c r="A2681" s="13" t="s">
        <v>1718</v>
      </c>
      <c r="B2681" s="13" t="s">
        <v>3513</v>
      </c>
      <c r="C2681" s="13" t="s">
        <v>1720</v>
      </c>
      <c r="D2681" s="13" t="s">
        <v>5968</v>
      </c>
      <c r="E2681" s="13" t="s">
        <v>6194</v>
      </c>
      <c r="F2681" s="13" t="s">
        <v>6195</v>
      </c>
      <c r="G2681" s="13" t="s">
        <v>1723</v>
      </c>
      <c r="H2681" s="29">
        <v>-17.75003</v>
      </c>
      <c r="I2681" s="29">
        <v>-67.151762</v>
      </c>
      <c r="J2681" s="13">
        <v>31.0</v>
      </c>
    </row>
    <row r="2682">
      <c r="A2682" s="13" t="s">
        <v>1718</v>
      </c>
      <c r="B2682" s="13" t="s">
        <v>3513</v>
      </c>
      <c r="C2682" s="13" t="s">
        <v>1720</v>
      </c>
      <c r="D2682" s="13" t="s">
        <v>3513</v>
      </c>
      <c r="E2682" s="13" t="s">
        <v>6196</v>
      </c>
      <c r="F2682" s="13" t="s">
        <v>3513</v>
      </c>
      <c r="G2682" s="13" t="s">
        <v>1723</v>
      </c>
      <c r="H2682" s="29">
        <v>-17.979861</v>
      </c>
      <c r="I2682" s="29">
        <v>-67.098535</v>
      </c>
      <c r="J2682" s="13">
        <v>30.0</v>
      </c>
    </row>
    <row r="2683">
      <c r="A2683" s="13" t="s">
        <v>1718</v>
      </c>
      <c r="B2683" s="13" t="s">
        <v>3513</v>
      </c>
      <c r="C2683" s="13" t="s">
        <v>1720</v>
      </c>
      <c r="D2683" s="13" t="s">
        <v>3513</v>
      </c>
      <c r="E2683" s="13" t="s">
        <v>6197</v>
      </c>
      <c r="F2683" s="13" t="s">
        <v>3513</v>
      </c>
      <c r="G2683" s="13" t="s">
        <v>1723</v>
      </c>
      <c r="H2683" s="29">
        <v>-17.951101</v>
      </c>
      <c r="I2683" s="29">
        <v>-67.116768</v>
      </c>
      <c r="J2683" s="13">
        <v>29.0</v>
      </c>
    </row>
    <row r="2684">
      <c r="A2684" s="13" t="s">
        <v>1718</v>
      </c>
      <c r="B2684" s="13" t="s">
        <v>3513</v>
      </c>
      <c r="C2684" s="13" t="s">
        <v>1720</v>
      </c>
      <c r="D2684" s="13" t="s">
        <v>3513</v>
      </c>
      <c r="E2684" s="13" t="s">
        <v>6198</v>
      </c>
      <c r="F2684" s="13" t="s">
        <v>3513</v>
      </c>
      <c r="G2684" s="13" t="s">
        <v>1723</v>
      </c>
      <c r="H2684" s="29">
        <v>-17.97953</v>
      </c>
      <c r="I2684" s="29">
        <v>-67.11224</v>
      </c>
      <c r="J2684" s="13">
        <v>30.0</v>
      </c>
    </row>
    <row r="2685">
      <c r="A2685" s="13" t="s">
        <v>1718</v>
      </c>
      <c r="B2685" s="13" t="s">
        <v>3513</v>
      </c>
      <c r="C2685" s="13" t="s">
        <v>1720</v>
      </c>
      <c r="D2685" s="13" t="s">
        <v>3513</v>
      </c>
      <c r="E2685" s="13" t="s">
        <v>6199</v>
      </c>
      <c r="F2685" s="13" t="s">
        <v>3513</v>
      </c>
      <c r="G2685" s="13" t="s">
        <v>1723</v>
      </c>
      <c r="H2685" s="29">
        <v>-17.975992</v>
      </c>
      <c r="I2685" s="29">
        <v>-67.107555</v>
      </c>
      <c r="J2685" s="13">
        <v>30.0</v>
      </c>
    </row>
    <row r="2686">
      <c r="A2686" s="13" t="s">
        <v>1718</v>
      </c>
      <c r="B2686" s="13" t="s">
        <v>3513</v>
      </c>
      <c r="C2686" s="13" t="s">
        <v>1720</v>
      </c>
      <c r="D2686" s="13" t="s">
        <v>3513</v>
      </c>
      <c r="E2686" s="13" t="s">
        <v>6200</v>
      </c>
      <c r="F2686" s="13" t="s">
        <v>3513</v>
      </c>
      <c r="G2686" s="13" t="s">
        <v>1723</v>
      </c>
      <c r="H2686" s="29">
        <v>-17.94282</v>
      </c>
      <c r="I2686" s="29">
        <v>-67.121878</v>
      </c>
      <c r="J2686" s="13">
        <v>29.0</v>
      </c>
    </row>
    <row r="2687">
      <c r="A2687" s="13" t="s">
        <v>1718</v>
      </c>
      <c r="B2687" s="13" t="s">
        <v>3513</v>
      </c>
      <c r="C2687" s="13" t="s">
        <v>1720</v>
      </c>
      <c r="D2687" s="13" t="s">
        <v>5968</v>
      </c>
      <c r="E2687" s="13" t="s">
        <v>6201</v>
      </c>
      <c r="F2687" s="13" t="s">
        <v>6202</v>
      </c>
      <c r="G2687" s="13" t="s">
        <v>1723</v>
      </c>
      <c r="H2687" s="29">
        <v>-18.040578</v>
      </c>
      <c r="I2687" s="29">
        <v>-67.018092</v>
      </c>
      <c r="J2687" s="13">
        <v>31.0</v>
      </c>
    </row>
    <row r="2688">
      <c r="A2688" s="13" t="s">
        <v>1718</v>
      </c>
      <c r="B2688" s="13" t="s">
        <v>3513</v>
      </c>
      <c r="C2688" s="13" t="s">
        <v>1720</v>
      </c>
      <c r="D2688" s="13" t="s">
        <v>3513</v>
      </c>
      <c r="E2688" s="13" t="s">
        <v>6203</v>
      </c>
      <c r="F2688" s="13" t="s">
        <v>3513</v>
      </c>
      <c r="G2688" s="13" t="s">
        <v>1723</v>
      </c>
      <c r="H2688" s="29">
        <v>-17.947144</v>
      </c>
      <c r="I2688" s="29">
        <v>-67.102</v>
      </c>
      <c r="J2688" s="13">
        <v>29.0</v>
      </c>
    </row>
    <row r="2689">
      <c r="A2689" s="13" t="s">
        <v>1718</v>
      </c>
      <c r="B2689" s="13" t="s">
        <v>3513</v>
      </c>
      <c r="C2689" s="13" t="s">
        <v>5955</v>
      </c>
      <c r="D2689" s="13" t="s">
        <v>5956</v>
      </c>
      <c r="E2689" s="13" t="s">
        <v>6204</v>
      </c>
      <c r="F2689" s="13" t="s">
        <v>6205</v>
      </c>
      <c r="G2689" s="13" t="s">
        <v>1723</v>
      </c>
      <c r="H2689" s="29">
        <v>-19.292601</v>
      </c>
      <c r="I2689" s="29">
        <v>-66.751494</v>
      </c>
      <c r="J2689" s="13">
        <v>31.0</v>
      </c>
    </row>
    <row r="2690">
      <c r="A2690" s="13" t="s">
        <v>1718</v>
      </c>
      <c r="B2690" s="13" t="s">
        <v>3513</v>
      </c>
      <c r="C2690" s="13" t="s">
        <v>1720</v>
      </c>
      <c r="D2690" s="13" t="s">
        <v>3513</v>
      </c>
      <c r="E2690" s="13" t="s">
        <v>6206</v>
      </c>
      <c r="F2690" s="13" t="s">
        <v>3513</v>
      </c>
      <c r="G2690" s="13" t="s">
        <v>1723</v>
      </c>
      <c r="H2690" s="29">
        <v>-17.986638</v>
      </c>
      <c r="I2690" s="29">
        <v>-67.115372</v>
      </c>
      <c r="J2690" s="13">
        <v>30.0</v>
      </c>
    </row>
    <row r="2691">
      <c r="A2691" s="13" t="s">
        <v>1718</v>
      </c>
      <c r="B2691" s="13" t="s">
        <v>3513</v>
      </c>
      <c r="C2691" s="13" t="s">
        <v>1720</v>
      </c>
      <c r="D2691" s="13" t="s">
        <v>3513</v>
      </c>
      <c r="E2691" s="13" t="s">
        <v>6207</v>
      </c>
      <c r="F2691" s="13" t="s">
        <v>3513</v>
      </c>
      <c r="G2691" s="13" t="s">
        <v>1723</v>
      </c>
      <c r="H2691" s="29">
        <v>-17.958169</v>
      </c>
      <c r="I2691" s="29">
        <v>-67.114286</v>
      </c>
      <c r="J2691" s="13">
        <v>30.0</v>
      </c>
    </row>
    <row r="2692">
      <c r="A2692" s="13" t="s">
        <v>1718</v>
      </c>
      <c r="B2692" s="13" t="s">
        <v>3513</v>
      </c>
      <c r="C2692" s="13" t="s">
        <v>1720</v>
      </c>
      <c r="D2692" s="13" t="s">
        <v>3513</v>
      </c>
      <c r="E2692" s="13" t="s">
        <v>6208</v>
      </c>
      <c r="F2692" s="13" t="s">
        <v>6209</v>
      </c>
      <c r="G2692" s="13" t="s">
        <v>1723</v>
      </c>
      <c r="H2692" s="29">
        <v>-19.246891</v>
      </c>
      <c r="I2692" s="29">
        <v>-65.714395</v>
      </c>
      <c r="J2692" s="13">
        <v>34.0</v>
      </c>
    </row>
    <row r="2693">
      <c r="A2693" s="13" t="s">
        <v>1718</v>
      </c>
      <c r="B2693" s="13" t="s">
        <v>3513</v>
      </c>
      <c r="C2693" s="13" t="s">
        <v>5919</v>
      </c>
      <c r="D2693" s="13" t="s">
        <v>5920</v>
      </c>
      <c r="E2693" s="13" t="s">
        <v>6210</v>
      </c>
      <c r="F2693" s="13" t="s">
        <v>2038</v>
      </c>
      <c r="G2693" s="13" t="s">
        <v>1723</v>
      </c>
      <c r="H2693" s="29">
        <v>-17.864482</v>
      </c>
      <c r="I2693" s="29">
        <v>-67.910706</v>
      </c>
      <c r="J2693" s="13">
        <v>32.0</v>
      </c>
    </row>
    <row r="2694">
      <c r="A2694" s="13" t="s">
        <v>1718</v>
      </c>
      <c r="B2694" s="13" t="s">
        <v>3513</v>
      </c>
      <c r="C2694" s="13" t="s">
        <v>1720</v>
      </c>
      <c r="D2694" s="13" t="s">
        <v>3513</v>
      </c>
      <c r="E2694" s="13" t="s">
        <v>6211</v>
      </c>
      <c r="F2694" s="13" t="s">
        <v>3513</v>
      </c>
      <c r="G2694" s="13" t="s">
        <v>1723</v>
      </c>
      <c r="H2694" s="29">
        <v>-17.964079</v>
      </c>
      <c r="I2694" s="29">
        <v>-67.099918</v>
      </c>
      <c r="J2694" s="13">
        <v>29.0</v>
      </c>
    </row>
    <row r="2695">
      <c r="A2695" s="13" t="s">
        <v>1718</v>
      </c>
      <c r="B2695" s="13" t="s">
        <v>3513</v>
      </c>
      <c r="C2695" s="13" t="s">
        <v>1720</v>
      </c>
      <c r="D2695" s="13" t="s">
        <v>3513</v>
      </c>
      <c r="E2695" s="13" t="s">
        <v>6212</v>
      </c>
      <c r="F2695" s="13" t="s">
        <v>3513</v>
      </c>
      <c r="G2695" s="13" t="s">
        <v>1723</v>
      </c>
      <c r="H2695" s="29">
        <v>-17.987814</v>
      </c>
      <c r="I2695" s="29">
        <v>-67.074129</v>
      </c>
      <c r="J2695" s="13">
        <v>30.0</v>
      </c>
    </row>
    <row r="2696">
      <c r="A2696" s="13" t="s">
        <v>1718</v>
      </c>
      <c r="B2696" s="13" t="s">
        <v>3513</v>
      </c>
      <c r="C2696" s="13" t="s">
        <v>1720</v>
      </c>
      <c r="D2696" s="13" t="s">
        <v>3513</v>
      </c>
      <c r="E2696" s="13" t="s">
        <v>6213</v>
      </c>
      <c r="F2696" s="13" t="s">
        <v>3513</v>
      </c>
      <c r="G2696" s="13" t="s">
        <v>1723</v>
      </c>
      <c r="H2696" s="29">
        <v>-17.974453</v>
      </c>
      <c r="I2696" s="29">
        <v>-67.09713</v>
      </c>
      <c r="J2696" s="13">
        <v>30.0</v>
      </c>
    </row>
    <row r="2697">
      <c r="A2697" s="13" t="s">
        <v>1718</v>
      </c>
      <c r="B2697" s="13" t="s">
        <v>3513</v>
      </c>
      <c r="C2697" s="13" t="s">
        <v>1720</v>
      </c>
      <c r="D2697" s="13" t="s">
        <v>3513</v>
      </c>
      <c r="E2697" s="13" t="s">
        <v>6214</v>
      </c>
      <c r="F2697" s="13" t="s">
        <v>3513</v>
      </c>
      <c r="G2697" s="13" t="s">
        <v>1723</v>
      </c>
      <c r="H2697" s="29">
        <v>-17.940771</v>
      </c>
      <c r="I2697" s="29">
        <v>-67.114886</v>
      </c>
      <c r="J2697" s="13">
        <v>29.0</v>
      </c>
    </row>
    <row r="2698">
      <c r="A2698" s="13" t="s">
        <v>1718</v>
      </c>
      <c r="B2698" s="13" t="s">
        <v>3513</v>
      </c>
      <c r="C2698" s="13" t="s">
        <v>1720</v>
      </c>
      <c r="D2698" s="13" t="s">
        <v>3140</v>
      </c>
      <c r="E2698" s="13" t="s">
        <v>6215</v>
      </c>
      <c r="F2698" s="13" t="s">
        <v>6216</v>
      </c>
      <c r="G2698" s="13" t="s">
        <v>1723</v>
      </c>
      <c r="H2698" s="29">
        <v>-18.2947</v>
      </c>
      <c r="I2698" s="29">
        <v>-67.19747</v>
      </c>
      <c r="J2698" s="13">
        <v>31.0</v>
      </c>
    </row>
    <row r="2699">
      <c r="A2699" s="13" t="s">
        <v>1718</v>
      </c>
      <c r="B2699" s="13" t="s">
        <v>3513</v>
      </c>
      <c r="C2699" s="13" t="s">
        <v>5932</v>
      </c>
      <c r="D2699" s="13" t="s">
        <v>5933</v>
      </c>
      <c r="E2699" s="13" t="s">
        <v>6217</v>
      </c>
      <c r="F2699" s="13" t="s">
        <v>5933</v>
      </c>
      <c r="G2699" s="13" t="s">
        <v>1723</v>
      </c>
      <c r="H2699" s="29">
        <v>-18.89851</v>
      </c>
      <c r="I2699" s="29">
        <v>-66.775223</v>
      </c>
      <c r="J2699" s="13">
        <v>31.0</v>
      </c>
    </row>
    <row r="2700">
      <c r="A2700" s="13" t="s">
        <v>1718</v>
      </c>
      <c r="B2700" s="13" t="s">
        <v>3513</v>
      </c>
      <c r="C2700" s="13" t="s">
        <v>5919</v>
      </c>
      <c r="D2700" s="13" t="s">
        <v>5920</v>
      </c>
      <c r="E2700" s="13" t="s">
        <v>6218</v>
      </c>
      <c r="F2700" s="13" t="s">
        <v>2591</v>
      </c>
      <c r="G2700" s="13" t="s">
        <v>1723</v>
      </c>
      <c r="H2700" s="29">
        <v>-17.958219</v>
      </c>
      <c r="I2700" s="29">
        <v>-67.748952</v>
      </c>
      <c r="J2700" s="13">
        <v>32.0</v>
      </c>
    </row>
    <row r="2701">
      <c r="A2701" s="13" t="s">
        <v>1718</v>
      </c>
      <c r="B2701" s="13" t="s">
        <v>3513</v>
      </c>
      <c r="C2701" s="13" t="s">
        <v>5955</v>
      </c>
      <c r="D2701" s="13" t="s">
        <v>5956</v>
      </c>
      <c r="E2701" s="13" t="s">
        <v>6219</v>
      </c>
      <c r="F2701" s="13" t="s">
        <v>6220</v>
      </c>
      <c r="G2701" s="13" t="s">
        <v>1723</v>
      </c>
      <c r="H2701" s="29">
        <v>-19.22725</v>
      </c>
      <c r="I2701" s="29">
        <v>-66.720456</v>
      </c>
      <c r="J2701" s="13">
        <v>31.0</v>
      </c>
    </row>
    <row r="2702">
      <c r="A2702" s="13" t="s">
        <v>1718</v>
      </c>
      <c r="B2702" s="13" t="s">
        <v>3513</v>
      </c>
      <c r="C2702" s="13" t="s">
        <v>1720</v>
      </c>
      <c r="D2702" s="13" t="s">
        <v>5910</v>
      </c>
      <c r="E2702" s="13" t="s">
        <v>6221</v>
      </c>
      <c r="F2702" s="13" t="s">
        <v>6222</v>
      </c>
      <c r="G2702" s="13" t="s">
        <v>1723</v>
      </c>
      <c r="H2702" s="29">
        <v>-17.736926</v>
      </c>
      <c r="I2702" s="29">
        <v>-67.626847</v>
      </c>
      <c r="J2702" s="13">
        <v>32.0</v>
      </c>
    </row>
    <row r="2703">
      <c r="A2703" s="13" t="s">
        <v>1718</v>
      </c>
      <c r="B2703" s="13" t="s">
        <v>3513</v>
      </c>
      <c r="C2703" s="13" t="s">
        <v>5955</v>
      </c>
      <c r="D2703" s="13" t="s">
        <v>5956</v>
      </c>
      <c r="E2703" s="13" t="s">
        <v>6223</v>
      </c>
      <c r="F2703" s="13" t="s">
        <v>6224</v>
      </c>
      <c r="G2703" s="13" t="s">
        <v>1723</v>
      </c>
      <c r="H2703" s="29">
        <v>-19.118479</v>
      </c>
      <c r="I2703" s="29">
        <v>-66.767525</v>
      </c>
      <c r="J2703" s="13">
        <v>31.0</v>
      </c>
    </row>
    <row r="2704">
      <c r="A2704" s="13" t="s">
        <v>1718</v>
      </c>
      <c r="B2704" s="13" t="s">
        <v>3513</v>
      </c>
      <c r="C2704" s="13" t="s">
        <v>1720</v>
      </c>
      <c r="D2704" s="13" t="s">
        <v>3513</v>
      </c>
      <c r="E2704" s="13" t="s">
        <v>6225</v>
      </c>
      <c r="F2704" s="13" t="s">
        <v>3513</v>
      </c>
      <c r="G2704" s="13" t="s">
        <v>1723</v>
      </c>
      <c r="H2704" s="29">
        <v>-17.958846</v>
      </c>
      <c r="I2704" s="29">
        <v>-67.098098</v>
      </c>
      <c r="J2704" s="13">
        <v>29.0</v>
      </c>
    </row>
    <row r="2705">
      <c r="A2705" s="13" t="s">
        <v>1718</v>
      </c>
      <c r="B2705" s="13" t="s">
        <v>3513</v>
      </c>
      <c r="C2705" s="13" t="s">
        <v>5932</v>
      </c>
      <c r="D2705" s="13" t="s">
        <v>5933</v>
      </c>
      <c r="E2705" s="13" t="s">
        <v>6226</v>
      </c>
      <c r="F2705" s="13" t="s">
        <v>6227</v>
      </c>
      <c r="G2705" s="13" t="s">
        <v>1740</v>
      </c>
      <c r="H2705" s="29">
        <v>-18.82302</v>
      </c>
      <c r="I2705" s="29">
        <v>-66.878494</v>
      </c>
      <c r="J2705" s="13">
        <v>3.0</v>
      </c>
    </row>
    <row r="2706">
      <c r="A2706" s="13" t="s">
        <v>1718</v>
      </c>
      <c r="B2706" s="13" t="s">
        <v>3513</v>
      </c>
      <c r="C2706" s="13" t="s">
        <v>1720</v>
      </c>
      <c r="D2706" s="13" t="s">
        <v>3513</v>
      </c>
      <c r="E2706" s="13" t="s">
        <v>6228</v>
      </c>
      <c r="F2706" s="13" t="s">
        <v>3513</v>
      </c>
      <c r="G2706" s="13" t="s">
        <v>1723</v>
      </c>
      <c r="H2706" s="29">
        <v>-17.985442</v>
      </c>
      <c r="I2706" s="29">
        <v>-67.121503</v>
      </c>
      <c r="J2706" s="13">
        <v>30.0</v>
      </c>
    </row>
    <row r="2707">
      <c r="A2707" s="13" t="s">
        <v>1718</v>
      </c>
      <c r="B2707" s="13" t="s">
        <v>3513</v>
      </c>
      <c r="C2707" s="13" t="s">
        <v>1720</v>
      </c>
      <c r="D2707" s="13" t="s">
        <v>3513</v>
      </c>
      <c r="E2707" s="13" t="s">
        <v>6229</v>
      </c>
      <c r="F2707" s="13" t="s">
        <v>3513</v>
      </c>
      <c r="G2707" s="13" t="s">
        <v>1723</v>
      </c>
      <c r="H2707" s="29">
        <v>-17.98909</v>
      </c>
      <c r="I2707" s="29">
        <v>-67.09901</v>
      </c>
      <c r="J2707" s="13">
        <v>30.0</v>
      </c>
    </row>
    <row r="2708">
      <c r="A2708" s="13" t="s">
        <v>1718</v>
      </c>
      <c r="B2708" s="13" t="s">
        <v>3513</v>
      </c>
      <c r="C2708" s="13" t="s">
        <v>1720</v>
      </c>
      <c r="D2708" s="13" t="s">
        <v>3513</v>
      </c>
      <c r="E2708" s="13" t="s">
        <v>6230</v>
      </c>
      <c r="F2708" s="13" t="s">
        <v>3513</v>
      </c>
      <c r="G2708" s="13" t="s">
        <v>1723</v>
      </c>
      <c r="H2708" s="29">
        <v>-17.971321</v>
      </c>
      <c r="I2708" s="29">
        <v>-67.080477</v>
      </c>
      <c r="J2708" s="13">
        <v>29.0</v>
      </c>
    </row>
    <row r="2709">
      <c r="A2709" s="13" t="s">
        <v>1718</v>
      </c>
      <c r="B2709" s="13" t="s">
        <v>3513</v>
      </c>
      <c r="C2709" s="13" t="s">
        <v>1720</v>
      </c>
      <c r="D2709" s="13" t="s">
        <v>3513</v>
      </c>
      <c r="E2709" s="13" t="s">
        <v>6231</v>
      </c>
      <c r="F2709" s="13" t="s">
        <v>3513</v>
      </c>
      <c r="G2709" s="13" t="s">
        <v>1723</v>
      </c>
      <c r="H2709" s="29">
        <v>-17.978302</v>
      </c>
      <c r="I2709" s="29">
        <v>-67.143191</v>
      </c>
      <c r="J2709" s="13">
        <v>30.0</v>
      </c>
    </row>
    <row r="2710">
      <c r="A2710" s="13" t="s">
        <v>1718</v>
      </c>
      <c r="B2710" s="13" t="s">
        <v>3513</v>
      </c>
      <c r="C2710" s="13" t="s">
        <v>1720</v>
      </c>
      <c r="D2710" s="13" t="s">
        <v>3513</v>
      </c>
      <c r="E2710" s="13" t="s">
        <v>6232</v>
      </c>
      <c r="F2710" s="13" t="s">
        <v>3513</v>
      </c>
      <c r="G2710" s="13" t="s">
        <v>1723</v>
      </c>
      <c r="H2710" s="29">
        <v>-17.960152</v>
      </c>
      <c r="I2710" s="29">
        <v>-67.109726</v>
      </c>
      <c r="J2710" s="13">
        <v>30.0</v>
      </c>
    </row>
    <row r="2711">
      <c r="A2711" s="13" t="s">
        <v>1718</v>
      </c>
      <c r="B2711" s="13" t="s">
        <v>3513</v>
      </c>
      <c r="C2711" s="13" t="s">
        <v>1720</v>
      </c>
      <c r="D2711" s="13" t="s">
        <v>3513</v>
      </c>
      <c r="E2711" s="13" t="s">
        <v>6233</v>
      </c>
      <c r="F2711" s="13" t="s">
        <v>3513</v>
      </c>
      <c r="G2711" s="13" t="s">
        <v>1723</v>
      </c>
      <c r="H2711" s="29">
        <v>-17.950327</v>
      </c>
      <c r="I2711" s="29">
        <v>-67.110565</v>
      </c>
      <c r="J2711" s="13">
        <v>29.0</v>
      </c>
    </row>
    <row r="2712">
      <c r="A2712" s="13" t="s">
        <v>1718</v>
      </c>
      <c r="B2712" s="13" t="s">
        <v>3513</v>
      </c>
      <c r="C2712" s="13" t="s">
        <v>1720</v>
      </c>
      <c r="D2712" s="13" t="s">
        <v>3513</v>
      </c>
      <c r="E2712" s="13" t="s">
        <v>6234</v>
      </c>
      <c r="F2712" s="13" t="s">
        <v>3513</v>
      </c>
      <c r="G2712" s="13" t="s">
        <v>1723</v>
      </c>
      <c r="H2712" s="29">
        <v>-17.972266</v>
      </c>
      <c r="I2712" s="29">
        <v>-67.102582</v>
      </c>
      <c r="J2712" s="13">
        <v>30.0</v>
      </c>
    </row>
    <row r="2713">
      <c r="A2713" s="13" t="s">
        <v>1718</v>
      </c>
      <c r="B2713" s="13" t="s">
        <v>3513</v>
      </c>
      <c r="C2713" s="13" t="s">
        <v>1720</v>
      </c>
      <c r="D2713" s="13" t="s">
        <v>3513</v>
      </c>
      <c r="E2713" s="13" t="s">
        <v>6235</v>
      </c>
      <c r="F2713" s="13" t="s">
        <v>3513</v>
      </c>
      <c r="G2713" s="13" t="s">
        <v>1723</v>
      </c>
      <c r="H2713" s="29">
        <v>-17.977486</v>
      </c>
      <c r="I2713" s="29">
        <v>-67.1033</v>
      </c>
      <c r="J2713" s="13">
        <v>30.0</v>
      </c>
    </row>
    <row r="2714">
      <c r="A2714" s="13" t="s">
        <v>1718</v>
      </c>
      <c r="B2714" s="13" t="s">
        <v>3513</v>
      </c>
      <c r="C2714" s="13" t="s">
        <v>1720</v>
      </c>
      <c r="D2714" s="13" t="s">
        <v>3513</v>
      </c>
      <c r="E2714" s="13" t="s">
        <v>6236</v>
      </c>
      <c r="F2714" s="13" t="s">
        <v>3513</v>
      </c>
      <c r="G2714" s="13" t="s">
        <v>1723</v>
      </c>
      <c r="H2714" s="29">
        <v>-17.984997</v>
      </c>
      <c r="I2714" s="29">
        <v>-67.081552</v>
      </c>
      <c r="J2714" s="13">
        <v>30.0</v>
      </c>
    </row>
    <row r="2715">
      <c r="A2715" s="13" t="s">
        <v>1718</v>
      </c>
      <c r="B2715" s="13" t="s">
        <v>3513</v>
      </c>
      <c r="C2715" s="13" t="s">
        <v>1720</v>
      </c>
      <c r="D2715" s="13" t="s">
        <v>3513</v>
      </c>
      <c r="E2715" s="13" t="s">
        <v>6237</v>
      </c>
      <c r="F2715" s="13" t="s">
        <v>3513</v>
      </c>
      <c r="G2715" s="13" t="s">
        <v>1723</v>
      </c>
      <c r="H2715" s="29">
        <v>-17.9662</v>
      </c>
      <c r="I2715" s="29">
        <v>-67.08875</v>
      </c>
      <c r="J2715" s="13">
        <v>29.0</v>
      </c>
    </row>
    <row r="2716">
      <c r="A2716" s="13" t="s">
        <v>1718</v>
      </c>
      <c r="B2716" s="13" t="s">
        <v>3513</v>
      </c>
      <c r="C2716" s="13" t="s">
        <v>1720</v>
      </c>
      <c r="D2716" s="13" t="s">
        <v>3513</v>
      </c>
      <c r="E2716" s="13" t="s">
        <v>6238</v>
      </c>
      <c r="F2716" s="13" t="s">
        <v>3513</v>
      </c>
      <c r="G2716" s="13" t="s">
        <v>1723</v>
      </c>
      <c r="H2716" s="29">
        <v>-17.96687</v>
      </c>
      <c r="I2716" s="29">
        <v>-67.105029</v>
      </c>
      <c r="J2716" s="13">
        <v>29.0</v>
      </c>
    </row>
    <row r="2717">
      <c r="A2717" s="13" t="s">
        <v>1718</v>
      </c>
      <c r="B2717" s="13" t="s">
        <v>3513</v>
      </c>
      <c r="C2717" s="13" t="s">
        <v>1720</v>
      </c>
      <c r="D2717" s="13" t="s">
        <v>5968</v>
      </c>
      <c r="E2717" s="13" t="s">
        <v>6239</v>
      </c>
      <c r="F2717" s="13" t="s">
        <v>6240</v>
      </c>
      <c r="G2717" s="13" t="s">
        <v>1723</v>
      </c>
      <c r="H2717" s="29">
        <v>-17.778003</v>
      </c>
      <c r="I2717" s="29">
        <v>-66.885789</v>
      </c>
      <c r="J2717" s="13">
        <v>31.0</v>
      </c>
    </row>
    <row r="2718">
      <c r="A2718" s="13" t="s">
        <v>1718</v>
      </c>
      <c r="B2718" s="13" t="s">
        <v>3513</v>
      </c>
      <c r="C2718" s="13" t="s">
        <v>5913</v>
      </c>
      <c r="D2718" s="13" t="s">
        <v>5914</v>
      </c>
      <c r="E2718" s="13" t="s">
        <v>6241</v>
      </c>
      <c r="F2718" s="13" t="s">
        <v>6242</v>
      </c>
      <c r="G2718" s="13" t="s">
        <v>1723</v>
      </c>
      <c r="H2718" s="29">
        <v>-18.098629</v>
      </c>
      <c r="I2718" s="29">
        <v>-67.617264</v>
      </c>
      <c r="J2718" s="13">
        <v>32.0</v>
      </c>
    </row>
    <row r="2719">
      <c r="A2719" s="13" t="s">
        <v>1718</v>
      </c>
      <c r="B2719" s="13" t="s">
        <v>3513</v>
      </c>
      <c r="C2719" s="13" t="s">
        <v>5935</v>
      </c>
      <c r="D2719" s="13" t="s">
        <v>5642</v>
      </c>
      <c r="E2719" s="13" t="s">
        <v>6243</v>
      </c>
      <c r="F2719" s="13" t="s">
        <v>3456</v>
      </c>
      <c r="G2719" s="13" t="s">
        <v>1723</v>
      </c>
      <c r="H2719" s="29">
        <v>-17.827389</v>
      </c>
      <c r="I2719" s="29">
        <v>-66.59478</v>
      </c>
      <c r="J2719" s="13">
        <v>27.0</v>
      </c>
    </row>
    <row r="2720">
      <c r="A2720" s="13" t="s">
        <v>1718</v>
      </c>
      <c r="B2720" s="13" t="s">
        <v>3513</v>
      </c>
      <c r="C2720" s="13" t="s">
        <v>5948</v>
      </c>
      <c r="D2720" s="13" t="s">
        <v>6082</v>
      </c>
      <c r="E2720" s="13" t="s">
        <v>6244</v>
      </c>
      <c r="F2720" s="13" t="s">
        <v>6245</v>
      </c>
      <c r="G2720" s="13" t="s">
        <v>1723</v>
      </c>
      <c r="H2720" s="29">
        <v>-18.579769</v>
      </c>
      <c r="I2720" s="29">
        <v>-66.737851</v>
      </c>
      <c r="J2720" s="13">
        <v>31.0</v>
      </c>
    </row>
    <row r="2721">
      <c r="A2721" s="13" t="s">
        <v>1718</v>
      </c>
      <c r="B2721" s="13" t="s">
        <v>3513</v>
      </c>
      <c r="C2721" s="13" t="s">
        <v>1720</v>
      </c>
      <c r="D2721" s="13" t="s">
        <v>3513</v>
      </c>
      <c r="E2721" s="13" t="s">
        <v>6246</v>
      </c>
      <c r="F2721" s="13" t="s">
        <v>3513</v>
      </c>
      <c r="G2721" s="13" t="s">
        <v>1723</v>
      </c>
      <c r="H2721" s="29">
        <v>-17.968796</v>
      </c>
      <c r="I2721" s="29">
        <v>-67.086209</v>
      </c>
      <c r="J2721" s="13">
        <v>29.0</v>
      </c>
    </row>
    <row r="2722">
      <c r="A2722" s="13" t="s">
        <v>1718</v>
      </c>
      <c r="B2722" s="13" t="s">
        <v>3513</v>
      </c>
      <c r="C2722" s="13" t="s">
        <v>1720</v>
      </c>
      <c r="D2722" s="13" t="s">
        <v>5910</v>
      </c>
      <c r="E2722" s="13" t="s">
        <v>6247</v>
      </c>
      <c r="F2722" s="13" t="s">
        <v>6248</v>
      </c>
      <c r="G2722" s="13" t="s">
        <v>1723</v>
      </c>
      <c r="H2722" s="29">
        <v>-17.587791</v>
      </c>
      <c r="I2722" s="29">
        <v>-67.294957</v>
      </c>
      <c r="J2722" s="13">
        <v>32.0</v>
      </c>
    </row>
    <row r="2723">
      <c r="A2723" s="13" t="s">
        <v>1718</v>
      </c>
      <c r="B2723" s="13" t="s">
        <v>3513</v>
      </c>
      <c r="C2723" s="13" t="s">
        <v>5913</v>
      </c>
      <c r="D2723" s="13" t="s">
        <v>5914</v>
      </c>
      <c r="E2723" s="13" t="s">
        <v>6249</v>
      </c>
      <c r="F2723" s="13" t="s">
        <v>6250</v>
      </c>
      <c r="G2723" s="13" t="s">
        <v>1723</v>
      </c>
      <c r="H2723" s="29">
        <v>-22.72646</v>
      </c>
      <c r="I2723" s="29">
        <v>-64.33714</v>
      </c>
      <c r="J2723" s="13">
        <v>42.0</v>
      </c>
    </row>
    <row r="2724">
      <c r="A2724" s="13" t="s">
        <v>1718</v>
      </c>
      <c r="B2724" s="13" t="s">
        <v>3513</v>
      </c>
      <c r="C2724" s="13" t="s">
        <v>6030</v>
      </c>
      <c r="D2724" s="13" t="s">
        <v>6031</v>
      </c>
      <c r="E2724" s="13" t="s">
        <v>6251</v>
      </c>
      <c r="F2724" s="13" t="s">
        <v>6252</v>
      </c>
      <c r="G2724" s="13" t="s">
        <v>1723</v>
      </c>
      <c r="H2724" s="29">
        <v>-18.21539</v>
      </c>
      <c r="I2724" s="29">
        <v>-68.37857</v>
      </c>
      <c r="J2724" s="13">
        <v>32.0</v>
      </c>
    </row>
    <row r="2725">
      <c r="A2725" s="13" t="s">
        <v>1718</v>
      </c>
      <c r="B2725" s="13" t="s">
        <v>3513</v>
      </c>
      <c r="C2725" s="13" t="s">
        <v>1720</v>
      </c>
      <c r="D2725" s="13" t="s">
        <v>3513</v>
      </c>
      <c r="E2725" s="13" t="s">
        <v>6253</v>
      </c>
      <c r="F2725" s="13" t="s">
        <v>3513</v>
      </c>
      <c r="G2725" s="13" t="s">
        <v>1723</v>
      </c>
      <c r="H2725" s="29">
        <v>-17.941852</v>
      </c>
      <c r="I2725" s="29">
        <v>-67.106804</v>
      </c>
      <c r="J2725" s="13">
        <v>29.0</v>
      </c>
    </row>
    <row r="2726">
      <c r="A2726" s="13" t="s">
        <v>1718</v>
      </c>
      <c r="B2726" s="13" t="s">
        <v>3513</v>
      </c>
      <c r="C2726" s="13" t="s">
        <v>1720</v>
      </c>
      <c r="D2726" s="13" t="s">
        <v>5910</v>
      </c>
      <c r="E2726" s="13" t="s">
        <v>6254</v>
      </c>
      <c r="F2726" s="13" t="s">
        <v>6255</v>
      </c>
      <c r="G2726" s="13" t="s">
        <v>1723</v>
      </c>
      <c r="H2726" s="29">
        <v>-17.005418</v>
      </c>
      <c r="I2726" s="29">
        <v>-63.905788</v>
      </c>
      <c r="J2726" s="13">
        <v>57.0</v>
      </c>
    </row>
    <row r="2727">
      <c r="A2727" s="13" t="s">
        <v>1718</v>
      </c>
      <c r="B2727" s="13" t="s">
        <v>3513</v>
      </c>
      <c r="C2727" s="13" t="s">
        <v>5964</v>
      </c>
      <c r="D2727" s="13" t="s">
        <v>5965</v>
      </c>
      <c r="E2727" s="13" t="s">
        <v>6256</v>
      </c>
      <c r="F2727" s="13" t="s">
        <v>5965</v>
      </c>
      <c r="G2727" s="13" t="s">
        <v>1723</v>
      </c>
      <c r="H2727" s="29">
        <v>-17.594135</v>
      </c>
      <c r="I2727" s="29">
        <v>-67.509556</v>
      </c>
      <c r="J2727" s="13">
        <v>32.0</v>
      </c>
    </row>
    <row r="2728">
      <c r="A2728" s="13" t="s">
        <v>1718</v>
      </c>
      <c r="B2728" s="13" t="s">
        <v>3513</v>
      </c>
      <c r="C2728" s="13" t="s">
        <v>4807</v>
      </c>
      <c r="D2728" s="13" t="s">
        <v>6004</v>
      </c>
      <c r="E2728" s="13" t="s">
        <v>6257</v>
      </c>
      <c r="F2728" s="13" t="s">
        <v>6258</v>
      </c>
      <c r="G2728" s="13" t="s">
        <v>1723</v>
      </c>
      <c r="H2728" s="29">
        <v>-19.589986</v>
      </c>
      <c r="I2728" s="29">
        <v>-67.899259</v>
      </c>
      <c r="J2728" s="13">
        <v>32.0</v>
      </c>
    </row>
    <row r="2729">
      <c r="A2729" s="13" t="s">
        <v>1718</v>
      </c>
      <c r="B2729" s="13" t="s">
        <v>3513</v>
      </c>
      <c r="C2729" s="13" t="s">
        <v>1720</v>
      </c>
      <c r="D2729" s="13" t="s">
        <v>3513</v>
      </c>
      <c r="E2729" s="13" t="s">
        <v>6259</v>
      </c>
      <c r="F2729" s="13" t="s">
        <v>3513</v>
      </c>
      <c r="G2729" s="13" t="s">
        <v>1723</v>
      </c>
      <c r="H2729" s="29">
        <v>-17.979577</v>
      </c>
      <c r="I2729" s="29">
        <v>-67.049984</v>
      </c>
      <c r="J2729" s="13">
        <v>29.0</v>
      </c>
    </row>
    <row r="2730">
      <c r="A2730" s="13" t="s">
        <v>1718</v>
      </c>
      <c r="B2730" s="13" t="s">
        <v>3513</v>
      </c>
      <c r="C2730" s="13" t="s">
        <v>5935</v>
      </c>
      <c r="D2730" s="13" t="s">
        <v>5642</v>
      </c>
      <c r="E2730" s="13" t="s">
        <v>6260</v>
      </c>
      <c r="F2730" s="13" t="s">
        <v>6261</v>
      </c>
      <c r="G2730" s="13" t="s">
        <v>1723</v>
      </c>
      <c r="H2730" s="29">
        <v>-18.368409</v>
      </c>
      <c r="I2730" s="29">
        <v>-66.748663</v>
      </c>
      <c r="J2730" s="13">
        <v>31.0</v>
      </c>
    </row>
    <row r="2731">
      <c r="A2731" s="13" t="s">
        <v>1718</v>
      </c>
      <c r="B2731" s="13" t="s">
        <v>3513</v>
      </c>
      <c r="C2731" s="13" t="s">
        <v>5961</v>
      </c>
      <c r="D2731" s="13" t="s">
        <v>3021</v>
      </c>
      <c r="E2731" s="13" t="s">
        <v>6262</v>
      </c>
      <c r="F2731" s="13" t="s">
        <v>6263</v>
      </c>
      <c r="G2731" s="13" t="s">
        <v>1723</v>
      </c>
      <c r="H2731" s="29">
        <v>-17.910333</v>
      </c>
      <c r="I2731" s="29">
        <v>-68.022179</v>
      </c>
      <c r="J2731" s="13">
        <v>32.0</v>
      </c>
    </row>
    <row r="2732">
      <c r="A2732" s="13" t="s">
        <v>1718</v>
      </c>
      <c r="B2732" s="13" t="s">
        <v>3513</v>
      </c>
      <c r="C2732" s="13" t="s">
        <v>4807</v>
      </c>
      <c r="D2732" s="13" t="s">
        <v>6004</v>
      </c>
      <c r="E2732" s="13" t="s">
        <v>6264</v>
      </c>
      <c r="F2732" s="13" t="s">
        <v>6265</v>
      </c>
      <c r="G2732" s="13" t="s">
        <v>1723</v>
      </c>
      <c r="H2732" s="29">
        <v>-19.254991</v>
      </c>
      <c r="I2732" s="29">
        <v>-67.758799</v>
      </c>
      <c r="J2732" s="13">
        <v>32.0</v>
      </c>
    </row>
    <row r="2733">
      <c r="A2733" s="13" t="s">
        <v>1718</v>
      </c>
      <c r="B2733" s="13" t="s">
        <v>3513</v>
      </c>
      <c r="C2733" s="13" t="s">
        <v>5955</v>
      </c>
      <c r="D2733" s="13" t="s">
        <v>5956</v>
      </c>
      <c r="E2733" s="13" t="s">
        <v>6266</v>
      </c>
      <c r="F2733" s="13" t="s">
        <v>6267</v>
      </c>
      <c r="G2733" s="13" t="s">
        <v>1723</v>
      </c>
      <c r="H2733" s="29">
        <v>-19.225019</v>
      </c>
      <c r="I2733" s="29">
        <v>-66.396129</v>
      </c>
      <c r="J2733" s="13">
        <v>31.0</v>
      </c>
    </row>
    <row r="2734">
      <c r="A2734" s="13" t="s">
        <v>1718</v>
      </c>
      <c r="B2734" s="13" t="s">
        <v>3513</v>
      </c>
      <c r="C2734" s="13" t="s">
        <v>6046</v>
      </c>
      <c r="D2734" s="13" t="s">
        <v>6268</v>
      </c>
      <c r="E2734" s="13" t="s">
        <v>6269</v>
      </c>
      <c r="F2734" s="13" t="s">
        <v>6268</v>
      </c>
      <c r="G2734" s="13" t="s">
        <v>1723</v>
      </c>
      <c r="H2734" s="29">
        <v>-19.276223</v>
      </c>
      <c r="I2734" s="29">
        <v>-68.27834</v>
      </c>
      <c r="J2734" s="13">
        <v>32.0</v>
      </c>
    </row>
    <row r="2735">
      <c r="A2735" s="13" t="s">
        <v>1718</v>
      </c>
      <c r="B2735" s="13" t="s">
        <v>3513</v>
      </c>
      <c r="C2735" s="13" t="s">
        <v>1720</v>
      </c>
      <c r="D2735" s="13" t="s">
        <v>3513</v>
      </c>
      <c r="E2735" s="13" t="s">
        <v>6270</v>
      </c>
      <c r="F2735" s="13" t="s">
        <v>3513</v>
      </c>
      <c r="G2735" s="13" t="s">
        <v>1723</v>
      </c>
      <c r="H2735" s="29">
        <v>-17.919276</v>
      </c>
      <c r="I2735" s="29">
        <v>-67.125722</v>
      </c>
      <c r="J2735" s="13">
        <v>29.0</v>
      </c>
    </row>
    <row r="2736">
      <c r="A2736" s="13" t="s">
        <v>1718</v>
      </c>
      <c r="B2736" s="13" t="s">
        <v>3513</v>
      </c>
      <c r="C2736" s="13" t="s">
        <v>1720</v>
      </c>
      <c r="D2736" s="13" t="s">
        <v>3140</v>
      </c>
      <c r="E2736" s="13" t="s">
        <v>6271</v>
      </c>
      <c r="F2736" s="13" t="s">
        <v>6272</v>
      </c>
      <c r="G2736" s="13" t="s">
        <v>1723</v>
      </c>
      <c r="H2736" s="29">
        <v>-18.203531</v>
      </c>
      <c r="I2736" s="29">
        <v>-67.159987</v>
      </c>
      <c r="J2736" s="13">
        <v>31.0</v>
      </c>
    </row>
    <row r="2737">
      <c r="A2737" s="13" t="s">
        <v>1718</v>
      </c>
      <c r="B2737" s="13" t="s">
        <v>3513</v>
      </c>
      <c r="C2737" s="13" t="s">
        <v>1720</v>
      </c>
      <c r="D2737" s="13" t="s">
        <v>5968</v>
      </c>
      <c r="E2737" s="13" t="s">
        <v>6273</v>
      </c>
      <c r="F2737" s="13" t="s">
        <v>5933</v>
      </c>
      <c r="G2737" s="13" t="s">
        <v>1723</v>
      </c>
      <c r="H2737" s="29">
        <v>-18.899624</v>
      </c>
      <c r="I2737" s="29">
        <v>-66.774022</v>
      </c>
      <c r="J2737" s="13">
        <v>31.0</v>
      </c>
    </row>
    <row r="2738">
      <c r="A2738" s="13" t="s">
        <v>1718</v>
      </c>
      <c r="B2738" s="13" t="s">
        <v>3513</v>
      </c>
      <c r="C2738" s="13" t="s">
        <v>1720</v>
      </c>
      <c r="D2738" s="13" t="s">
        <v>3513</v>
      </c>
      <c r="E2738" s="13" t="s">
        <v>6274</v>
      </c>
      <c r="F2738" s="13" t="s">
        <v>2761</v>
      </c>
      <c r="G2738" s="13" t="s">
        <v>1723</v>
      </c>
      <c r="H2738" s="29">
        <v>-22.04908</v>
      </c>
      <c r="I2738" s="29">
        <v>-64.84747</v>
      </c>
      <c r="J2738" s="13">
        <v>42.0</v>
      </c>
    </row>
    <row r="2739">
      <c r="A2739" s="13" t="s">
        <v>1718</v>
      </c>
      <c r="B2739" s="13" t="s">
        <v>3513</v>
      </c>
      <c r="C2739" s="13" t="s">
        <v>1720</v>
      </c>
      <c r="D2739" s="13" t="s">
        <v>5910</v>
      </c>
      <c r="E2739" s="13" t="s">
        <v>6275</v>
      </c>
      <c r="F2739" s="13" t="s">
        <v>6276</v>
      </c>
      <c r="G2739" s="13" t="s">
        <v>1723</v>
      </c>
      <c r="H2739" s="29">
        <v>-17.891939</v>
      </c>
      <c r="I2739" s="29">
        <v>-67.672904</v>
      </c>
      <c r="J2739" s="13">
        <v>32.0</v>
      </c>
    </row>
    <row r="2740">
      <c r="A2740" s="13" t="s">
        <v>1718</v>
      </c>
      <c r="B2740" s="13" t="s">
        <v>3513</v>
      </c>
      <c r="C2740" s="13" t="s">
        <v>1720</v>
      </c>
      <c r="D2740" s="13" t="s">
        <v>3513</v>
      </c>
      <c r="E2740" s="13" t="s">
        <v>6277</v>
      </c>
      <c r="F2740" s="13" t="s">
        <v>3513</v>
      </c>
      <c r="G2740" s="13" t="s">
        <v>1723</v>
      </c>
      <c r="H2740" s="29">
        <v>-17.921015</v>
      </c>
      <c r="I2740" s="29">
        <v>-67.083544</v>
      </c>
      <c r="J2740" s="13">
        <v>29.0</v>
      </c>
    </row>
    <row r="2741">
      <c r="A2741" s="13" t="s">
        <v>1718</v>
      </c>
      <c r="B2741" s="13" t="s">
        <v>3513</v>
      </c>
      <c r="C2741" s="13" t="s">
        <v>5948</v>
      </c>
      <c r="D2741" s="13" t="s">
        <v>5949</v>
      </c>
      <c r="E2741" s="13" t="s">
        <v>6278</v>
      </c>
      <c r="F2741" s="13" t="s">
        <v>6279</v>
      </c>
      <c r="G2741" s="13" t="s">
        <v>1723</v>
      </c>
      <c r="H2741" s="29">
        <v>-18.52423</v>
      </c>
      <c r="I2741" s="29">
        <v>-66.88187</v>
      </c>
      <c r="J2741" s="13">
        <v>31.0</v>
      </c>
    </row>
    <row r="2742">
      <c r="A2742" s="13" t="s">
        <v>1718</v>
      </c>
      <c r="B2742" s="13" t="s">
        <v>3513</v>
      </c>
      <c r="C2742" s="13" t="s">
        <v>6030</v>
      </c>
      <c r="D2742" s="13" t="s">
        <v>6038</v>
      </c>
      <c r="E2742" s="13" t="s">
        <v>6280</v>
      </c>
      <c r="F2742" s="13" t="s">
        <v>6281</v>
      </c>
      <c r="G2742" s="13" t="s">
        <v>1723</v>
      </c>
      <c r="H2742" s="29">
        <v>-18.00538</v>
      </c>
      <c r="I2742" s="29">
        <v>-68.83837</v>
      </c>
      <c r="J2742" s="13">
        <v>32.0</v>
      </c>
    </row>
    <row r="2743">
      <c r="A2743" s="13" t="s">
        <v>1718</v>
      </c>
      <c r="B2743" s="13" t="s">
        <v>3513</v>
      </c>
      <c r="C2743" s="13" t="s">
        <v>5948</v>
      </c>
      <c r="D2743" s="13" t="s">
        <v>5948</v>
      </c>
      <c r="E2743" s="13" t="s">
        <v>6282</v>
      </c>
      <c r="F2743" s="13" t="s">
        <v>6283</v>
      </c>
      <c r="G2743" s="13" t="s">
        <v>1723</v>
      </c>
      <c r="H2743" s="29">
        <v>-18.294269</v>
      </c>
      <c r="I2743" s="29">
        <v>-66.859506</v>
      </c>
      <c r="J2743" s="13">
        <v>31.0</v>
      </c>
    </row>
    <row r="2744">
      <c r="A2744" s="13" t="s">
        <v>1718</v>
      </c>
      <c r="B2744" s="13" t="s">
        <v>3513</v>
      </c>
      <c r="C2744" s="13" t="s">
        <v>1720</v>
      </c>
      <c r="D2744" s="13" t="s">
        <v>3513</v>
      </c>
      <c r="E2744" s="13" t="s">
        <v>6284</v>
      </c>
      <c r="F2744" s="13" t="s">
        <v>3513</v>
      </c>
      <c r="G2744" s="13" t="s">
        <v>1723</v>
      </c>
      <c r="H2744" s="29">
        <v>-17.943086</v>
      </c>
      <c r="I2744" s="29">
        <v>-67.09353</v>
      </c>
      <c r="J2744" s="13">
        <v>29.0</v>
      </c>
    </row>
    <row r="2745">
      <c r="A2745" s="13" t="s">
        <v>1718</v>
      </c>
      <c r="B2745" s="13" t="s">
        <v>3513</v>
      </c>
      <c r="C2745" s="13" t="s">
        <v>5937</v>
      </c>
      <c r="D2745" s="13" t="s">
        <v>5938</v>
      </c>
      <c r="E2745" s="13" t="s">
        <v>6285</v>
      </c>
      <c r="F2745" s="13" t="s">
        <v>6286</v>
      </c>
      <c r="G2745" s="13" t="s">
        <v>1723</v>
      </c>
      <c r="H2745" s="29">
        <v>-18.208978</v>
      </c>
      <c r="I2745" s="29">
        <v>-67.783669</v>
      </c>
      <c r="J2745" s="13">
        <v>32.0</v>
      </c>
    </row>
    <row r="2746">
      <c r="A2746" s="13" t="s">
        <v>1718</v>
      </c>
      <c r="B2746" s="13" t="s">
        <v>3513</v>
      </c>
      <c r="C2746" s="13" t="s">
        <v>5937</v>
      </c>
      <c r="D2746" s="13" t="s">
        <v>5938</v>
      </c>
      <c r="E2746" s="13" t="s">
        <v>6287</v>
      </c>
      <c r="F2746" s="13" t="s">
        <v>6288</v>
      </c>
      <c r="G2746" s="13" t="s">
        <v>1723</v>
      </c>
      <c r="H2746" s="29">
        <v>-18.62654</v>
      </c>
      <c r="I2746" s="29">
        <v>-67.60744</v>
      </c>
      <c r="J2746" s="13">
        <v>32.0</v>
      </c>
    </row>
    <row r="2747">
      <c r="A2747" s="13" t="s">
        <v>1718</v>
      </c>
      <c r="B2747" s="13" t="s">
        <v>3513</v>
      </c>
      <c r="C2747" s="13" t="s">
        <v>1720</v>
      </c>
      <c r="D2747" s="13" t="s">
        <v>3513</v>
      </c>
      <c r="E2747" s="13" t="s">
        <v>6289</v>
      </c>
      <c r="F2747" s="13" t="s">
        <v>3513</v>
      </c>
      <c r="G2747" s="13" t="s">
        <v>1723</v>
      </c>
      <c r="H2747" s="29">
        <v>-17.976119</v>
      </c>
      <c r="I2747" s="29">
        <v>-67.109479</v>
      </c>
      <c r="J2747" s="13">
        <v>30.0</v>
      </c>
    </row>
    <row r="2748">
      <c r="A2748" s="13" t="s">
        <v>1718</v>
      </c>
      <c r="B2748" s="13" t="s">
        <v>3513</v>
      </c>
      <c r="C2748" s="13" t="s">
        <v>5937</v>
      </c>
      <c r="D2748" s="13" t="s">
        <v>5938</v>
      </c>
      <c r="E2748" s="13" t="s">
        <v>6290</v>
      </c>
      <c r="F2748" s="13" t="s">
        <v>6291</v>
      </c>
      <c r="G2748" s="13" t="s">
        <v>1723</v>
      </c>
      <c r="H2748" s="29">
        <v>-21.25815</v>
      </c>
      <c r="I2748" s="29">
        <v>-63.47746</v>
      </c>
      <c r="J2748" s="13">
        <v>43.0</v>
      </c>
    </row>
    <row r="2749">
      <c r="A2749" s="13" t="s">
        <v>1718</v>
      </c>
      <c r="B2749" s="13" t="s">
        <v>3513</v>
      </c>
      <c r="C2749" s="13" t="s">
        <v>1720</v>
      </c>
      <c r="D2749" s="13" t="s">
        <v>5910</v>
      </c>
      <c r="E2749" s="13" t="s">
        <v>6292</v>
      </c>
      <c r="F2749" s="13" t="s">
        <v>6293</v>
      </c>
      <c r="G2749" s="13" t="s">
        <v>1723</v>
      </c>
      <c r="H2749" s="29">
        <v>-17.766677</v>
      </c>
      <c r="I2749" s="29">
        <v>-67.289563</v>
      </c>
      <c r="J2749" s="13">
        <v>32.0</v>
      </c>
    </row>
    <row r="2750">
      <c r="A2750" s="13" t="s">
        <v>1718</v>
      </c>
      <c r="B2750" s="13" t="s">
        <v>3513</v>
      </c>
      <c r="C2750" s="13" t="s">
        <v>6046</v>
      </c>
      <c r="D2750" s="13" t="s">
        <v>6046</v>
      </c>
      <c r="E2750" s="13" t="s">
        <v>6294</v>
      </c>
      <c r="F2750" s="13" t="s">
        <v>6295</v>
      </c>
      <c r="G2750" s="13" t="s">
        <v>1723</v>
      </c>
      <c r="H2750" s="29">
        <v>-18.746911</v>
      </c>
      <c r="I2750" s="29">
        <v>-68.63883</v>
      </c>
      <c r="J2750" s="13">
        <v>32.0</v>
      </c>
    </row>
    <row r="2751">
      <c r="A2751" s="13" t="s">
        <v>1718</v>
      </c>
      <c r="B2751" s="13" t="s">
        <v>3513</v>
      </c>
      <c r="C2751" s="13" t="s">
        <v>1720</v>
      </c>
      <c r="D2751" s="13" t="s">
        <v>3513</v>
      </c>
      <c r="E2751" s="13" t="s">
        <v>6296</v>
      </c>
      <c r="F2751" s="13" t="s">
        <v>3513</v>
      </c>
      <c r="G2751" s="13" t="s">
        <v>1723</v>
      </c>
      <c r="H2751" s="29">
        <v>-17.971454</v>
      </c>
      <c r="I2751" s="29">
        <v>-67.138143</v>
      </c>
      <c r="J2751" s="13">
        <v>30.0</v>
      </c>
    </row>
    <row r="2752">
      <c r="A2752" s="13" t="s">
        <v>1718</v>
      </c>
      <c r="B2752" s="13" t="s">
        <v>3513</v>
      </c>
      <c r="C2752" s="13" t="s">
        <v>1720</v>
      </c>
      <c r="D2752" s="13" t="s">
        <v>3513</v>
      </c>
      <c r="E2752" s="13" t="s">
        <v>6297</v>
      </c>
      <c r="F2752" s="13" t="s">
        <v>3513</v>
      </c>
      <c r="G2752" s="13" t="s">
        <v>1723</v>
      </c>
      <c r="H2752" s="29">
        <v>-17.968771</v>
      </c>
      <c r="I2752" s="29">
        <v>-67.115675</v>
      </c>
      <c r="J2752" s="13">
        <v>30.0</v>
      </c>
    </row>
    <row r="2753">
      <c r="A2753" s="13" t="s">
        <v>1718</v>
      </c>
      <c r="B2753" s="13" t="s">
        <v>3513</v>
      </c>
      <c r="C2753" s="13" t="s">
        <v>4256</v>
      </c>
      <c r="D2753" s="13" t="s">
        <v>6298</v>
      </c>
      <c r="E2753" s="13" t="s">
        <v>6299</v>
      </c>
      <c r="F2753" s="13" t="s">
        <v>6298</v>
      </c>
      <c r="G2753" s="13" t="s">
        <v>1723</v>
      </c>
      <c r="H2753" s="29">
        <v>-19.0056</v>
      </c>
      <c r="I2753" s="29">
        <v>-68.63965</v>
      </c>
      <c r="J2753" s="13">
        <v>32.0</v>
      </c>
    </row>
    <row r="2754">
      <c r="A2754" s="13" t="s">
        <v>1718</v>
      </c>
      <c r="B2754" s="13" t="s">
        <v>3513</v>
      </c>
      <c r="C2754" s="13" t="s">
        <v>5948</v>
      </c>
      <c r="D2754" s="13" t="s">
        <v>5948</v>
      </c>
      <c r="E2754" s="13" t="s">
        <v>6300</v>
      </c>
      <c r="F2754" s="13" t="s">
        <v>5523</v>
      </c>
      <c r="G2754" s="13" t="s">
        <v>1723</v>
      </c>
      <c r="H2754" s="29">
        <v>-16.259288</v>
      </c>
      <c r="I2754" s="29">
        <v>-68.46293</v>
      </c>
      <c r="J2754" s="13">
        <v>14.0</v>
      </c>
    </row>
    <row r="2755">
      <c r="A2755" s="13" t="s">
        <v>1718</v>
      </c>
      <c r="B2755" s="13" t="s">
        <v>3513</v>
      </c>
      <c r="C2755" s="13" t="s">
        <v>1720</v>
      </c>
      <c r="D2755" s="13" t="s">
        <v>5910</v>
      </c>
      <c r="E2755" s="13" t="s">
        <v>6301</v>
      </c>
      <c r="F2755" s="13" t="s">
        <v>6302</v>
      </c>
      <c r="G2755" s="13" t="s">
        <v>1723</v>
      </c>
      <c r="H2755" s="29">
        <v>-21.402649</v>
      </c>
      <c r="I2755" s="29">
        <v>-67.596522</v>
      </c>
      <c r="J2755" s="13">
        <v>36.0</v>
      </c>
    </row>
    <row r="2756">
      <c r="A2756" s="13" t="s">
        <v>1718</v>
      </c>
      <c r="B2756" s="13" t="s">
        <v>3513</v>
      </c>
      <c r="C2756" s="13" t="s">
        <v>6030</v>
      </c>
      <c r="D2756" s="13" t="s">
        <v>6038</v>
      </c>
      <c r="E2756" s="13" t="s">
        <v>6303</v>
      </c>
      <c r="F2756" s="13" t="s">
        <v>6304</v>
      </c>
      <c r="G2756" s="13" t="s">
        <v>1723</v>
      </c>
      <c r="H2756" s="29">
        <v>-18.2223</v>
      </c>
      <c r="I2756" s="29">
        <v>-68.93645</v>
      </c>
      <c r="J2756" s="13">
        <v>32.0</v>
      </c>
    </row>
    <row r="2757">
      <c r="A2757" s="13" t="s">
        <v>1718</v>
      </c>
      <c r="B2757" s="13" t="s">
        <v>3513</v>
      </c>
      <c r="C2757" s="13" t="s">
        <v>1720</v>
      </c>
      <c r="D2757" s="13" t="s">
        <v>3513</v>
      </c>
      <c r="E2757" s="13" t="s">
        <v>6305</v>
      </c>
      <c r="F2757" s="13" t="s">
        <v>3513</v>
      </c>
      <c r="G2757" s="13" t="s">
        <v>1723</v>
      </c>
      <c r="H2757" s="29">
        <v>-17.968689</v>
      </c>
      <c r="I2757" s="29">
        <v>-67.061545</v>
      </c>
      <c r="J2757" s="13">
        <v>29.0</v>
      </c>
    </row>
    <row r="2758">
      <c r="A2758" s="13" t="s">
        <v>1718</v>
      </c>
      <c r="B2758" s="13" t="s">
        <v>3513</v>
      </c>
      <c r="C2758" s="13" t="s">
        <v>5964</v>
      </c>
      <c r="D2758" s="13" t="s">
        <v>5965</v>
      </c>
      <c r="E2758" s="13" t="s">
        <v>6306</v>
      </c>
      <c r="F2758" s="13" t="s">
        <v>5983</v>
      </c>
      <c r="G2758" s="13" t="s">
        <v>1723</v>
      </c>
      <c r="H2758" s="29">
        <v>-17.642346</v>
      </c>
      <c r="I2758" s="29">
        <v>-67.3585</v>
      </c>
      <c r="J2758" s="13">
        <v>32.0</v>
      </c>
    </row>
    <row r="2759">
      <c r="A2759" s="13" t="s">
        <v>1718</v>
      </c>
      <c r="B2759" s="13" t="s">
        <v>3513</v>
      </c>
      <c r="C2759" s="13" t="s">
        <v>1720</v>
      </c>
      <c r="D2759" s="13" t="s">
        <v>3513</v>
      </c>
      <c r="E2759" s="13" t="s">
        <v>6307</v>
      </c>
      <c r="F2759" s="13" t="s">
        <v>3513</v>
      </c>
      <c r="G2759" s="13" t="s">
        <v>1723</v>
      </c>
      <c r="H2759" s="29">
        <v>-17.984033</v>
      </c>
      <c r="I2759" s="29">
        <v>-67.094667</v>
      </c>
      <c r="J2759" s="13">
        <v>30.0</v>
      </c>
    </row>
    <row r="2760">
      <c r="A2760" s="13" t="s">
        <v>1718</v>
      </c>
      <c r="B2760" s="13" t="s">
        <v>3513</v>
      </c>
      <c r="C2760" s="13" t="s">
        <v>6046</v>
      </c>
      <c r="D2760" s="13" t="s">
        <v>6046</v>
      </c>
      <c r="E2760" s="13" t="s">
        <v>6308</v>
      </c>
      <c r="F2760" s="13" t="s">
        <v>6309</v>
      </c>
      <c r="G2760" s="13" t="s">
        <v>1723</v>
      </c>
      <c r="H2760" s="29">
        <v>-19.093104</v>
      </c>
      <c r="I2760" s="29">
        <v>-68.34278</v>
      </c>
      <c r="J2760" s="13">
        <v>32.0</v>
      </c>
    </row>
    <row r="2761">
      <c r="A2761" s="13" t="s">
        <v>1718</v>
      </c>
      <c r="B2761" s="13" t="s">
        <v>3513</v>
      </c>
      <c r="C2761" s="13" t="s">
        <v>1720</v>
      </c>
      <c r="D2761" s="13" t="s">
        <v>3513</v>
      </c>
      <c r="E2761" s="13" t="s">
        <v>6310</v>
      </c>
      <c r="F2761" s="13" t="s">
        <v>3513</v>
      </c>
      <c r="G2761" s="13" t="s">
        <v>1723</v>
      </c>
      <c r="H2761" s="29">
        <v>-17.943571</v>
      </c>
      <c r="I2761" s="29">
        <v>-67.10992</v>
      </c>
      <c r="J2761" s="13">
        <v>29.0</v>
      </c>
    </row>
    <row r="2762">
      <c r="A2762" s="13" t="s">
        <v>1718</v>
      </c>
      <c r="B2762" s="13" t="s">
        <v>3513</v>
      </c>
      <c r="C2762" s="13" t="s">
        <v>5935</v>
      </c>
      <c r="D2762" s="13" t="s">
        <v>5642</v>
      </c>
      <c r="E2762" s="13" t="s">
        <v>6311</v>
      </c>
      <c r="F2762" s="13" t="s">
        <v>5967</v>
      </c>
      <c r="G2762" s="13" t="s">
        <v>1723</v>
      </c>
      <c r="H2762" s="29">
        <v>-18.274231</v>
      </c>
      <c r="I2762" s="29">
        <v>-66.747481</v>
      </c>
      <c r="J2762" s="13">
        <v>31.0</v>
      </c>
    </row>
    <row r="2763">
      <c r="A2763" s="13" t="s">
        <v>1718</v>
      </c>
      <c r="B2763" s="13" t="s">
        <v>3513</v>
      </c>
      <c r="C2763" s="13" t="s">
        <v>1720</v>
      </c>
      <c r="D2763" s="13" t="s">
        <v>5968</v>
      </c>
      <c r="E2763" s="13" t="s">
        <v>6312</v>
      </c>
      <c r="F2763" s="13" t="s">
        <v>6313</v>
      </c>
      <c r="G2763" s="13" t="s">
        <v>1723</v>
      </c>
      <c r="H2763" s="29">
        <v>-17.8547</v>
      </c>
      <c r="I2763" s="29">
        <v>-66.84191</v>
      </c>
      <c r="J2763" s="13">
        <v>31.0</v>
      </c>
    </row>
    <row r="2764">
      <c r="A2764" s="13" t="s">
        <v>1718</v>
      </c>
      <c r="B2764" s="13" t="s">
        <v>3513</v>
      </c>
      <c r="C2764" s="13" t="s">
        <v>1720</v>
      </c>
      <c r="D2764" s="13" t="s">
        <v>5910</v>
      </c>
      <c r="E2764" s="13" t="s">
        <v>6314</v>
      </c>
      <c r="F2764" s="13" t="s">
        <v>6315</v>
      </c>
      <c r="G2764" s="13" t="s">
        <v>1723</v>
      </c>
      <c r="H2764" s="29">
        <v>-17.557479</v>
      </c>
      <c r="I2764" s="29">
        <v>-67.104532</v>
      </c>
      <c r="J2764" s="13">
        <v>32.0</v>
      </c>
    </row>
    <row r="2765">
      <c r="A2765" s="13" t="s">
        <v>1718</v>
      </c>
      <c r="B2765" s="13" t="s">
        <v>3513</v>
      </c>
      <c r="C2765" s="13" t="s">
        <v>5992</v>
      </c>
      <c r="D2765" s="13" t="s">
        <v>6316</v>
      </c>
      <c r="E2765" s="13" t="s">
        <v>6317</v>
      </c>
      <c r="F2765" s="13" t="s">
        <v>2038</v>
      </c>
      <c r="G2765" s="13" t="s">
        <v>1723</v>
      </c>
      <c r="H2765" s="29">
        <v>-17.864482</v>
      </c>
      <c r="I2765" s="29">
        <v>-67.910706</v>
      </c>
      <c r="J2765" s="13">
        <v>32.0</v>
      </c>
    </row>
    <row r="2766">
      <c r="A2766" s="13" t="s">
        <v>1718</v>
      </c>
      <c r="B2766" s="13" t="s">
        <v>3513</v>
      </c>
      <c r="C2766" s="13" t="s">
        <v>1720</v>
      </c>
      <c r="D2766" s="13" t="s">
        <v>3513</v>
      </c>
      <c r="E2766" s="13" t="s">
        <v>6318</v>
      </c>
      <c r="F2766" s="13" t="s">
        <v>3513</v>
      </c>
      <c r="G2766" s="13" t="s">
        <v>1723</v>
      </c>
      <c r="H2766" s="29">
        <v>-17.998412</v>
      </c>
      <c r="I2766" s="29">
        <v>-67.13414</v>
      </c>
      <c r="J2766" s="13">
        <v>30.0</v>
      </c>
    </row>
    <row r="2767">
      <c r="A2767" s="13" t="s">
        <v>1718</v>
      </c>
      <c r="B2767" s="13" t="s">
        <v>3513</v>
      </c>
      <c r="C2767" s="13" t="s">
        <v>1720</v>
      </c>
      <c r="D2767" s="13" t="s">
        <v>3513</v>
      </c>
      <c r="E2767" s="13" t="s">
        <v>6319</v>
      </c>
      <c r="F2767" s="13" t="s">
        <v>3513</v>
      </c>
      <c r="G2767" s="13" t="s">
        <v>1723</v>
      </c>
      <c r="H2767" s="29">
        <v>-17.964978</v>
      </c>
      <c r="I2767" s="29">
        <v>-67.104717</v>
      </c>
      <c r="J2767" s="13">
        <v>29.0</v>
      </c>
    </row>
    <row r="2768">
      <c r="A2768" s="13" t="s">
        <v>1718</v>
      </c>
      <c r="B2768" s="13" t="s">
        <v>3513</v>
      </c>
      <c r="C2768" s="13" t="s">
        <v>5935</v>
      </c>
      <c r="D2768" s="13" t="s">
        <v>5642</v>
      </c>
      <c r="E2768" s="13" t="s">
        <v>6320</v>
      </c>
      <c r="F2768" s="13" t="s">
        <v>5642</v>
      </c>
      <c r="G2768" s="13" t="s">
        <v>1723</v>
      </c>
      <c r="H2768" s="29">
        <v>-18.899798</v>
      </c>
      <c r="I2768" s="29">
        <v>-66.763638</v>
      </c>
      <c r="J2768" s="13">
        <v>31.0</v>
      </c>
    </row>
    <row r="2769">
      <c r="A2769" s="13" t="s">
        <v>1718</v>
      </c>
      <c r="B2769" s="13" t="s">
        <v>3513</v>
      </c>
      <c r="C2769" s="13" t="s">
        <v>5932</v>
      </c>
      <c r="D2769" s="13" t="s">
        <v>5933</v>
      </c>
      <c r="E2769" s="13" t="s">
        <v>6321</v>
      </c>
      <c r="F2769" s="13" t="s">
        <v>5933</v>
      </c>
      <c r="G2769" s="13" t="s">
        <v>1723</v>
      </c>
      <c r="H2769" s="29">
        <v>-18.896504</v>
      </c>
      <c r="I2769" s="29">
        <v>-66.771378</v>
      </c>
      <c r="J2769" s="13">
        <v>31.0</v>
      </c>
    </row>
    <row r="2770">
      <c r="A2770" s="13" t="s">
        <v>1718</v>
      </c>
      <c r="B2770" s="13" t="s">
        <v>3513</v>
      </c>
      <c r="C2770" s="13" t="s">
        <v>1720</v>
      </c>
      <c r="D2770" s="13" t="s">
        <v>3513</v>
      </c>
      <c r="E2770" s="13" t="s">
        <v>6322</v>
      </c>
      <c r="F2770" s="13" t="s">
        <v>3513</v>
      </c>
      <c r="G2770" s="13" t="s">
        <v>1723</v>
      </c>
      <c r="H2770" s="29">
        <v>-17.947768</v>
      </c>
      <c r="I2770" s="29">
        <v>-67.091875</v>
      </c>
      <c r="J2770" s="13">
        <v>29.0</v>
      </c>
    </row>
    <row r="2771">
      <c r="A2771" s="13" t="s">
        <v>1718</v>
      </c>
      <c r="B2771" s="13" t="s">
        <v>3513</v>
      </c>
      <c r="C2771" s="13" t="s">
        <v>1720</v>
      </c>
      <c r="D2771" s="13" t="s">
        <v>3513</v>
      </c>
      <c r="E2771" s="13" t="s">
        <v>6323</v>
      </c>
      <c r="F2771" s="13" t="s">
        <v>3513</v>
      </c>
      <c r="G2771" s="13" t="s">
        <v>1723</v>
      </c>
      <c r="H2771" s="29">
        <v>-17.967803</v>
      </c>
      <c r="I2771" s="29">
        <v>-67.119291</v>
      </c>
      <c r="J2771" s="13">
        <v>30.0</v>
      </c>
    </row>
    <row r="2772">
      <c r="A2772" s="13" t="s">
        <v>1718</v>
      </c>
      <c r="B2772" s="13" t="s">
        <v>3513</v>
      </c>
      <c r="C2772" s="13" t="s">
        <v>5992</v>
      </c>
      <c r="D2772" s="13" t="s">
        <v>6316</v>
      </c>
      <c r="E2772" s="13" t="s">
        <v>6324</v>
      </c>
      <c r="F2772" s="13" t="s">
        <v>6325</v>
      </c>
      <c r="G2772" s="13" t="s">
        <v>1723</v>
      </c>
      <c r="H2772" s="29">
        <v>-18.966748</v>
      </c>
      <c r="I2772" s="29">
        <v>-67.256662</v>
      </c>
      <c r="J2772" s="13">
        <v>32.0</v>
      </c>
    </row>
    <row r="2773">
      <c r="A2773" s="13" t="s">
        <v>1718</v>
      </c>
      <c r="B2773" s="13" t="s">
        <v>3513</v>
      </c>
      <c r="C2773" s="13" t="s">
        <v>5913</v>
      </c>
      <c r="D2773" s="13" t="s">
        <v>5914</v>
      </c>
      <c r="E2773" s="13" t="s">
        <v>6326</v>
      </c>
      <c r="F2773" s="13" t="s">
        <v>6327</v>
      </c>
      <c r="G2773" s="13" t="s">
        <v>1723</v>
      </c>
      <c r="H2773" s="29">
        <v>-18.48854</v>
      </c>
      <c r="I2773" s="29">
        <v>-67.5033</v>
      </c>
      <c r="J2773" s="13">
        <v>32.0</v>
      </c>
    </row>
    <row r="2774">
      <c r="A2774" s="13" t="s">
        <v>1718</v>
      </c>
      <c r="B2774" s="13" t="s">
        <v>3513</v>
      </c>
      <c r="C2774" s="13" t="s">
        <v>1720</v>
      </c>
      <c r="D2774" s="13" t="s">
        <v>5910</v>
      </c>
      <c r="E2774" s="13" t="s">
        <v>6328</v>
      </c>
      <c r="F2774" s="13" t="s">
        <v>6329</v>
      </c>
      <c r="G2774" s="13" t="s">
        <v>1723</v>
      </c>
      <c r="H2774" s="29">
        <v>-19.13243</v>
      </c>
      <c r="I2774" s="29">
        <v>-67.42606</v>
      </c>
      <c r="J2774" s="13">
        <v>32.0</v>
      </c>
    </row>
    <row r="2775">
      <c r="A2775" s="13" t="s">
        <v>1718</v>
      </c>
      <c r="B2775" s="13" t="s">
        <v>3513</v>
      </c>
      <c r="C2775" s="13" t="s">
        <v>1720</v>
      </c>
      <c r="D2775" s="13" t="s">
        <v>3513</v>
      </c>
      <c r="E2775" s="13" t="s">
        <v>6330</v>
      </c>
      <c r="F2775" s="13" t="s">
        <v>3513</v>
      </c>
      <c r="G2775" s="13" t="s">
        <v>1723</v>
      </c>
      <c r="H2775" s="29">
        <v>-17.9635</v>
      </c>
      <c r="I2775" s="29">
        <v>-67.11098</v>
      </c>
      <c r="J2775" s="13">
        <v>30.0</v>
      </c>
    </row>
    <row r="2776">
      <c r="A2776" s="13" t="s">
        <v>1718</v>
      </c>
      <c r="B2776" s="13" t="s">
        <v>3513</v>
      </c>
      <c r="C2776" s="13" t="s">
        <v>5903</v>
      </c>
      <c r="D2776" s="13" t="s">
        <v>2392</v>
      </c>
      <c r="E2776" s="13" t="s">
        <v>6331</v>
      </c>
      <c r="F2776" s="13" t="s">
        <v>5320</v>
      </c>
      <c r="G2776" s="13" t="s">
        <v>1723</v>
      </c>
      <c r="H2776" s="29">
        <v>-16.180916</v>
      </c>
      <c r="I2776" s="29">
        <v>-68.771383</v>
      </c>
      <c r="J2776" s="13">
        <v>15.0</v>
      </c>
    </row>
    <row r="2777">
      <c r="A2777" s="13" t="s">
        <v>1718</v>
      </c>
      <c r="B2777" s="13" t="s">
        <v>3513</v>
      </c>
      <c r="C2777" s="13" t="s">
        <v>6030</v>
      </c>
      <c r="D2777" s="13" t="s">
        <v>6031</v>
      </c>
      <c r="E2777" s="13" t="s">
        <v>6332</v>
      </c>
      <c r="F2777" s="13" t="s">
        <v>6333</v>
      </c>
      <c r="G2777" s="13" t="s">
        <v>1723</v>
      </c>
      <c r="H2777" s="29">
        <v>-18.17707</v>
      </c>
      <c r="I2777" s="29">
        <v>-68.711896</v>
      </c>
      <c r="J2777" s="13">
        <v>32.0</v>
      </c>
    </row>
    <row r="2778">
      <c r="A2778" s="13" t="s">
        <v>1718</v>
      </c>
      <c r="B2778" s="13" t="s">
        <v>3513</v>
      </c>
      <c r="C2778" s="13" t="s">
        <v>6030</v>
      </c>
      <c r="D2778" s="13" t="s">
        <v>6031</v>
      </c>
      <c r="E2778" s="13" t="s">
        <v>6334</v>
      </c>
      <c r="F2778" s="13" t="s">
        <v>6335</v>
      </c>
      <c r="G2778" s="13" t="s">
        <v>1723</v>
      </c>
      <c r="H2778" s="29">
        <v>-18.35423</v>
      </c>
      <c r="I2778" s="29">
        <v>-68.94597</v>
      </c>
      <c r="J2778" s="13">
        <v>32.0</v>
      </c>
    </row>
    <row r="2779">
      <c r="A2779" s="13" t="s">
        <v>1718</v>
      </c>
      <c r="B2779" s="13" t="s">
        <v>3513</v>
      </c>
      <c r="C2779" s="13" t="s">
        <v>5964</v>
      </c>
      <c r="D2779" s="13" t="s">
        <v>5965</v>
      </c>
      <c r="E2779" s="13" t="s">
        <v>6336</v>
      </c>
      <c r="F2779" s="13" t="s">
        <v>6337</v>
      </c>
      <c r="G2779" s="13" t="s">
        <v>1723</v>
      </c>
      <c r="H2779" s="29">
        <v>-17.561034</v>
      </c>
      <c r="I2779" s="29">
        <v>-67.485767</v>
      </c>
      <c r="J2779" s="13">
        <v>32.0</v>
      </c>
    </row>
    <row r="2780">
      <c r="A2780" s="13" t="s">
        <v>1718</v>
      </c>
      <c r="B2780" s="13" t="s">
        <v>3513</v>
      </c>
      <c r="C2780" s="13" t="s">
        <v>1720</v>
      </c>
      <c r="D2780" s="13" t="s">
        <v>3513</v>
      </c>
      <c r="E2780" s="13" t="s">
        <v>6338</v>
      </c>
      <c r="F2780" s="13" t="s">
        <v>3513</v>
      </c>
      <c r="G2780" s="13" t="s">
        <v>1723</v>
      </c>
      <c r="H2780" s="29">
        <v>-17.978548</v>
      </c>
      <c r="I2780" s="29">
        <v>-67.090015</v>
      </c>
      <c r="J2780" s="13">
        <v>30.0</v>
      </c>
    </row>
    <row r="2781">
      <c r="A2781" s="13" t="s">
        <v>1718</v>
      </c>
      <c r="B2781" s="13" t="s">
        <v>3513</v>
      </c>
      <c r="C2781" s="13" t="s">
        <v>5948</v>
      </c>
      <c r="D2781" s="13" t="s">
        <v>5949</v>
      </c>
      <c r="E2781" s="13" t="s">
        <v>6339</v>
      </c>
      <c r="F2781" s="13" t="s">
        <v>6340</v>
      </c>
      <c r="G2781" s="13" t="s">
        <v>1723</v>
      </c>
      <c r="H2781" s="29">
        <v>-20.025855</v>
      </c>
      <c r="I2781" s="29">
        <v>-66.080812</v>
      </c>
      <c r="J2781" s="13">
        <v>36.0</v>
      </c>
    </row>
    <row r="2782">
      <c r="A2782" s="13" t="s">
        <v>1718</v>
      </c>
      <c r="B2782" s="13" t="s">
        <v>3513</v>
      </c>
      <c r="C2782" s="13" t="s">
        <v>5961</v>
      </c>
      <c r="D2782" s="13" t="s">
        <v>3021</v>
      </c>
      <c r="E2782" s="13" t="s">
        <v>6341</v>
      </c>
      <c r="F2782" s="13" t="s">
        <v>6342</v>
      </c>
      <c r="G2782" s="13" t="s">
        <v>1723</v>
      </c>
      <c r="H2782" s="29">
        <v>-17.920195</v>
      </c>
      <c r="I2782" s="29">
        <v>-68.25571</v>
      </c>
      <c r="J2782" s="13">
        <v>32.0</v>
      </c>
    </row>
    <row r="2783">
      <c r="A2783" s="13" t="s">
        <v>1718</v>
      </c>
      <c r="B2783" s="13" t="s">
        <v>3513</v>
      </c>
      <c r="C2783" s="13" t="s">
        <v>1720</v>
      </c>
      <c r="D2783" s="13" t="s">
        <v>3513</v>
      </c>
      <c r="E2783" s="13" t="s">
        <v>6343</v>
      </c>
      <c r="F2783" s="13" t="s">
        <v>3513</v>
      </c>
      <c r="G2783" s="13" t="s">
        <v>1723</v>
      </c>
      <c r="H2783" s="29">
        <v>-17.985488</v>
      </c>
      <c r="I2783" s="29">
        <v>-67.06461</v>
      </c>
      <c r="J2783" s="13">
        <v>30.0</v>
      </c>
    </row>
    <row r="2784">
      <c r="A2784" s="13" t="s">
        <v>1718</v>
      </c>
      <c r="B2784" s="13" t="s">
        <v>3513</v>
      </c>
      <c r="C2784" s="13" t="s">
        <v>5955</v>
      </c>
      <c r="D2784" s="13" t="s">
        <v>5956</v>
      </c>
      <c r="E2784" s="13" t="s">
        <v>6344</v>
      </c>
      <c r="F2784" s="13" t="s">
        <v>6345</v>
      </c>
      <c r="G2784" s="13" t="s">
        <v>1723</v>
      </c>
      <c r="H2784" s="29">
        <v>-19.043057</v>
      </c>
      <c r="I2784" s="29">
        <v>-66.747213</v>
      </c>
      <c r="J2784" s="13">
        <v>31.0</v>
      </c>
    </row>
    <row r="2785">
      <c r="A2785" s="13" t="s">
        <v>1718</v>
      </c>
      <c r="B2785" s="13" t="s">
        <v>3513</v>
      </c>
      <c r="C2785" s="13" t="s">
        <v>6046</v>
      </c>
      <c r="D2785" s="13" t="s">
        <v>6094</v>
      </c>
      <c r="E2785" s="13" t="s">
        <v>6346</v>
      </c>
      <c r="F2785" s="13" t="s">
        <v>2187</v>
      </c>
      <c r="G2785" s="13" t="s">
        <v>1723</v>
      </c>
      <c r="H2785" s="29">
        <v>-17.742383</v>
      </c>
      <c r="I2785" s="29">
        <v>-63.176446</v>
      </c>
      <c r="J2785" s="13">
        <v>44.0</v>
      </c>
    </row>
    <row r="2786">
      <c r="A2786" s="13" t="s">
        <v>1718</v>
      </c>
      <c r="B2786" s="13" t="s">
        <v>3513</v>
      </c>
      <c r="C2786" s="13" t="s">
        <v>5932</v>
      </c>
      <c r="D2786" s="13" t="s">
        <v>5933</v>
      </c>
      <c r="E2786" s="13" t="s">
        <v>6347</v>
      </c>
      <c r="F2786" s="13" t="s">
        <v>5933</v>
      </c>
      <c r="G2786" s="13" t="s">
        <v>1723</v>
      </c>
      <c r="H2786" s="29">
        <v>-18.899356</v>
      </c>
      <c r="I2786" s="29">
        <v>-66.774234</v>
      </c>
      <c r="J2786" s="13">
        <v>31.0</v>
      </c>
    </row>
    <row r="2787">
      <c r="A2787" s="13" t="s">
        <v>1718</v>
      </c>
      <c r="B2787" s="13" t="s">
        <v>3513</v>
      </c>
      <c r="C2787" s="13" t="s">
        <v>5932</v>
      </c>
      <c r="D2787" s="13" t="s">
        <v>5973</v>
      </c>
      <c r="E2787" s="13" t="s">
        <v>6348</v>
      </c>
      <c r="F2787" s="13" t="s">
        <v>5973</v>
      </c>
      <c r="G2787" s="13" t="s">
        <v>1723</v>
      </c>
      <c r="H2787" s="29">
        <v>-19.231988</v>
      </c>
      <c r="I2787" s="29">
        <v>-66.940355</v>
      </c>
      <c r="J2787" s="13">
        <v>31.0</v>
      </c>
    </row>
    <row r="2788">
      <c r="A2788" s="13" t="s">
        <v>1718</v>
      </c>
      <c r="B2788" s="13" t="s">
        <v>3513</v>
      </c>
      <c r="C2788" s="13" t="s">
        <v>1720</v>
      </c>
      <c r="D2788" s="13" t="s">
        <v>5910</v>
      </c>
      <c r="E2788" s="13" t="s">
        <v>6349</v>
      </c>
      <c r="F2788" s="13" t="s">
        <v>6131</v>
      </c>
      <c r="G2788" s="13" t="s">
        <v>1723</v>
      </c>
      <c r="H2788" s="29">
        <v>-17.791346</v>
      </c>
      <c r="I2788" s="29">
        <v>-68.285566</v>
      </c>
      <c r="J2788" s="13">
        <v>32.0</v>
      </c>
    </row>
    <row r="2789">
      <c r="A2789" s="13" t="s">
        <v>1718</v>
      </c>
      <c r="B2789" s="13" t="s">
        <v>3513</v>
      </c>
      <c r="C2789" s="13" t="s">
        <v>1720</v>
      </c>
      <c r="D2789" s="13" t="s">
        <v>5910</v>
      </c>
      <c r="E2789" s="13" t="s">
        <v>6350</v>
      </c>
      <c r="F2789" s="13" t="s">
        <v>5910</v>
      </c>
      <c r="G2789" s="13" t="s">
        <v>1723</v>
      </c>
      <c r="H2789" s="29">
        <v>-17.648932</v>
      </c>
      <c r="I2789" s="29">
        <v>-67.207948</v>
      </c>
      <c r="J2789" s="13">
        <v>32.0</v>
      </c>
    </row>
    <row r="2790">
      <c r="A2790" s="13" t="s">
        <v>1718</v>
      </c>
      <c r="B2790" s="13" t="s">
        <v>3513</v>
      </c>
      <c r="C2790" s="13" t="s">
        <v>1720</v>
      </c>
      <c r="D2790" s="13" t="s">
        <v>3513</v>
      </c>
      <c r="E2790" s="13" t="s">
        <v>6351</v>
      </c>
      <c r="F2790" s="13" t="s">
        <v>3513</v>
      </c>
      <c r="G2790" s="13" t="s">
        <v>1723</v>
      </c>
      <c r="H2790" s="29">
        <v>-17.96745</v>
      </c>
      <c r="I2790" s="29">
        <v>-67.04722</v>
      </c>
      <c r="J2790" s="13">
        <v>29.0</v>
      </c>
    </row>
    <row r="2791">
      <c r="A2791" s="13" t="s">
        <v>1718</v>
      </c>
      <c r="B2791" s="13" t="s">
        <v>3513</v>
      </c>
      <c r="C2791" s="13" t="s">
        <v>5935</v>
      </c>
      <c r="D2791" s="13" t="s">
        <v>5642</v>
      </c>
      <c r="E2791" s="13" t="s">
        <v>6352</v>
      </c>
      <c r="F2791" s="13" t="s">
        <v>6353</v>
      </c>
      <c r="G2791" s="13" t="s">
        <v>1723</v>
      </c>
      <c r="H2791" s="29">
        <v>-18.28287</v>
      </c>
      <c r="I2791" s="29">
        <v>-66.680746</v>
      </c>
      <c r="J2791" s="13">
        <v>31.0</v>
      </c>
    </row>
    <row r="2792">
      <c r="A2792" s="13" t="s">
        <v>1718</v>
      </c>
      <c r="B2792" s="13" t="s">
        <v>3513</v>
      </c>
      <c r="C2792" s="13" t="s">
        <v>1720</v>
      </c>
      <c r="D2792" s="13" t="s">
        <v>5968</v>
      </c>
      <c r="E2792" s="13" t="s">
        <v>6354</v>
      </c>
      <c r="F2792" s="13" t="s">
        <v>6355</v>
      </c>
      <c r="G2792" s="13" t="s">
        <v>1723</v>
      </c>
      <c r="H2792" s="29">
        <v>-17.977461</v>
      </c>
      <c r="I2792" s="29">
        <v>-67.011528</v>
      </c>
      <c r="J2792" s="13">
        <v>31.0</v>
      </c>
    </row>
    <row r="2793">
      <c r="A2793" s="13" t="s">
        <v>1718</v>
      </c>
      <c r="B2793" s="13" t="s">
        <v>3513</v>
      </c>
      <c r="C2793" s="13" t="s">
        <v>5932</v>
      </c>
      <c r="D2793" s="13" t="s">
        <v>5933</v>
      </c>
      <c r="E2793" s="13" t="s">
        <v>6356</v>
      </c>
      <c r="F2793" s="13" t="s">
        <v>6357</v>
      </c>
      <c r="G2793" s="13" t="s">
        <v>1723</v>
      </c>
      <c r="H2793" s="29">
        <v>-19.126653</v>
      </c>
      <c r="I2793" s="29">
        <v>-66.410092</v>
      </c>
      <c r="J2793" s="13">
        <v>31.0</v>
      </c>
    </row>
    <row r="2794">
      <c r="A2794" s="13" t="s">
        <v>1718</v>
      </c>
      <c r="B2794" s="13" t="s">
        <v>3513</v>
      </c>
      <c r="C2794" s="13" t="s">
        <v>1720</v>
      </c>
      <c r="D2794" s="13" t="s">
        <v>3513</v>
      </c>
      <c r="E2794" s="13" t="s">
        <v>6358</v>
      </c>
      <c r="F2794" s="13" t="s">
        <v>3513</v>
      </c>
      <c r="G2794" s="13" t="s">
        <v>1723</v>
      </c>
      <c r="H2794" s="29">
        <v>-17.937929</v>
      </c>
      <c r="I2794" s="29">
        <v>-67.115898</v>
      </c>
      <c r="J2794" s="13">
        <v>29.0</v>
      </c>
    </row>
    <row r="2795">
      <c r="A2795" s="13" t="s">
        <v>1718</v>
      </c>
      <c r="B2795" s="13" t="s">
        <v>3513</v>
      </c>
      <c r="C2795" s="13" t="s">
        <v>5961</v>
      </c>
      <c r="D2795" s="13" t="s">
        <v>3021</v>
      </c>
      <c r="E2795" s="13" t="s">
        <v>6359</v>
      </c>
      <c r="F2795" s="13" t="s">
        <v>3021</v>
      </c>
      <c r="G2795" s="13" t="s">
        <v>1723</v>
      </c>
      <c r="H2795" s="29">
        <v>-17.792046</v>
      </c>
      <c r="I2795" s="29">
        <v>-68.145564</v>
      </c>
      <c r="J2795" s="13">
        <v>32.0</v>
      </c>
    </row>
    <row r="2796">
      <c r="A2796" s="13" t="s">
        <v>1718</v>
      </c>
      <c r="B2796" s="13" t="s">
        <v>3513</v>
      </c>
      <c r="C2796" s="13" t="s">
        <v>1720</v>
      </c>
      <c r="D2796" s="13" t="s">
        <v>3513</v>
      </c>
      <c r="E2796" s="13" t="s">
        <v>6360</v>
      </c>
      <c r="F2796" s="13" t="s">
        <v>3513</v>
      </c>
      <c r="G2796" s="13" t="s">
        <v>1723</v>
      </c>
      <c r="H2796" s="29">
        <v>-18.003207</v>
      </c>
      <c r="I2796" s="29">
        <v>-67.056712</v>
      </c>
      <c r="J2796" s="13">
        <v>30.0</v>
      </c>
    </row>
    <row r="2797">
      <c r="A2797" s="13" t="s">
        <v>1718</v>
      </c>
      <c r="B2797" s="13" t="s">
        <v>3513</v>
      </c>
      <c r="C2797" s="13" t="s">
        <v>5935</v>
      </c>
      <c r="D2797" s="13" t="s">
        <v>5642</v>
      </c>
      <c r="E2797" s="13" t="s">
        <v>6361</v>
      </c>
      <c r="F2797" s="13" t="s">
        <v>6362</v>
      </c>
      <c r="G2797" s="13" t="s">
        <v>1723</v>
      </c>
      <c r="H2797" s="29">
        <v>-18.15128</v>
      </c>
      <c r="I2797" s="29">
        <v>-66.79549</v>
      </c>
      <c r="J2797" s="13">
        <v>31.0</v>
      </c>
    </row>
    <row r="2798">
      <c r="A2798" s="13" t="s">
        <v>1718</v>
      </c>
      <c r="B2798" s="13" t="s">
        <v>3513</v>
      </c>
      <c r="C2798" s="13" t="s">
        <v>5937</v>
      </c>
      <c r="D2798" s="13" t="s">
        <v>5938</v>
      </c>
      <c r="E2798" s="13" t="s">
        <v>6363</v>
      </c>
      <c r="F2798" s="13" t="s">
        <v>6364</v>
      </c>
      <c r="G2798" s="13" t="s">
        <v>1723</v>
      </c>
      <c r="H2798" s="29">
        <v>-18.33602</v>
      </c>
      <c r="I2798" s="29">
        <v>-67.58656</v>
      </c>
      <c r="J2798" s="13">
        <v>32.0</v>
      </c>
    </row>
    <row r="2799">
      <c r="A2799" s="13" t="s">
        <v>1718</v>
      </c>
      <c r="B2799" s="13" t="s">
        <v>3513</v>
      </c>
      <c r="C2799" s="13" t="s">
        <v>5961</v>
      </c>
      <c r="D2799" s="13" t="s">
        <v>3021</v>
      </c>
      <c r="E2799" s="13" t="s">
        <v>6365</v>
      </c>
      <c r="F2799" s="13" t="s">
        <v>6366</v>
      </c>
      <c r="G2799" s="13" t="s">
        <v>1723</v>
      </c>
      <c r="H2799" s="29">
        <v>-17.874679</v>
      </c>
      <c r="I2799" s="29">
        <v>-68.330077</v>
      </c>
      <c r="J2799" s="13">
        <v>32.0</v>
      </c>
    </row>
    <row r="2800">
      <c r="A2800" s="13" t="s">
        <v>1718</v>
      </c>
      <c r="B2800" s="13" t="s">
        <v>3513</v>
      </c>
      <c r="C2800" s="13" t="s">
        <v>5937</v>
      </c>
      <c r="D2800" s="13" t="s">
        <v>5938</v>
      </c>
      <c r="E2800" s="13" t="s">
        <v>6367</v>
      </c>
      <c r="F2800" s="13" t="s">
        <v>6368</v>
      </c>
      <c r="G2800" s="13" t="s">
        <v>1723</v>
      </c>
      <c r="H2800" s="29">
        <v>-18.173583</v>
      </c>
      <c r="I2800" s="29">
        <v>-67.695762</v>
      </c>
      <c r="J2800" s="13">
        <v>32.0</v>
      </c>
    </row>
    <row r="2801">
      <c r="A2801" s="13" t="s">
        <v>1718</v>
      </c>
      <c r="B2801" s="13" t="s">
        <v>3513</v>
      </c>
      <c r="C2801" s="13" t="s">
        <v>5961</v>
      </c>
      <c r="D2801" s="13" t="s">
        <v>3021</v>
      </c>
      <c r="E2801" s="13" t="s">
        <v>6369</v>
      </c>
      <c r="F2801" s="13" t="s">
        <v>6370</v>
      </c>
      <c r="G2801" s="13" t="s">
        <v>1723</v>
      </c>
      <c r="H2801" s="29">
        <v>-17.850172</v>
      </c>
      <c r="I2801" s="29">
        <v>-68.233696</v>
      </c>
      <c r="J2801" s="13">
        <v>32.0</v>
      </c>
    </row>
    <row r="2802">
      <c r="A2802" s="13" t="s">
        <v>1718</v>
      </c>
      <c r="B2802" s="13" t="s">
        <v>3513</v>
      </c>
      <c r="C2802" s="13" t="s">
        <v>1720</v>
      </c>
      <c r="D2802" s="13" t="s">
        <v>3513</v>
      </c>
      <c r="E2802" s="13" t="s">
        <v>6371</v>
      </c>
      <c r="F2802" s="13" t="s">
        <v>3513</v>
      </c>
      <c r="G2802" s="13" t="s">
        <v>1723</v>
      </c>
      <c r="H2802" s="29">
        <v>-17.962962</v>
      </c>
      <c r="I2802" s="29">
        <v>-67.105439</v>
      </c>
      <c r="J2802" s="13">
        <v>30.0</v>
      </c>
    </row>
    <row r="2803">
      <c r="A2803" s="13" t="s">
        <v>1718</v>
      </c>
      <c r="B2803" s="13" t="s">
        <v>3513</v>
      </c>
      <c r="C2803" s="13" t="s">
        <v>1720</v>
      </c>
      <c r="D2803" s="13" t="s">
        <v>5910</v>
      </c>
      <c r="E2803" s="13" t="s">
        <v>6372</v>
      </c>
      <c r="F2803" s="13" t="s">
        <v>6373</v>
      </c>
      <c r="G2803" s="13" t="s">
        <v>1723</v>
      </c>
      <c r="H2803" s="29">
        <v>-17.954135</v>
      </c>
      <c r="I2803" s="29">
        <v>-67.358517</v>
      </c>
      <c r="J2803" s="13">
        <v>32.0</v>
      </c>
    </row>
    <row r="2804">
      <c r="A2804" s="13" t="s">
        <v>1718</v>
      </c>
      <c r="B2804" s="13" t="s">
        <v>3513</v>
      </c>
      <c r="C2804" s="13" t="s">
        <v>1720</v>
      </c>
      <c r="D2804" s="13" t="s">
        <v>3513</v>
      </c>
      <c r="E2804" s="13" t="s">
        <v>6374</v>
      </c>
      <c r="F2804" s="13" t="s">
        <v>3513</v>
      </c>
      <c r="G2804" s="13" t="s">
        <v>1723</v>
      </c>
      <c r="H2804" s="29">
        <v>-17.958595</v>
      </c>
      <c r="I2804" s="29">
        <v>-67.113527</v>
      </c>
      <c r="J2804" s="13">
        <v>30.0</v>
      </c>
    </row>
    <row r="2805">
      <c r="A2805" s="13" t="s">
        <v>1718</v>
      </c>
      <c r="B2805" s="13" t="s">
        <v>6375</v>
      </c>
      <c r="C2805" s="13" t="s">
        <v>6376</v>
      </c>
      <c r="D2805" s="13" t="s">
        <v>2646</v>
      </c>
      <c r="E2805" s="13" t="s">
        <v>6377</v>
      </c>
      <c r="F2805" s="13" t="s">
        <v>2646</v>
      </c>
      <c r="G2805" s="13" t="s">
        <v>1723</v>
      </c>
      <c r="H2805" s="29">
        <v>-11.085586</v>
      </c>
      <c r="I2805" s="29">
        <v>-68.778206</v>
      </c>
      <c r="J2805" s="13">
        <v>62.0</v>
      </c>
    </row>
    <row r="2806">
      <c r="A2806" s="13" t="s">
        <v>1718</v>
      </c>
      <c r="B2806" s="13" t="s">
        <v>6375</v>
      </c>
      <c r="C2806" s="13" t="s">
        <v>6378</v>
      </c>
      <c r="D2806" s="13" t="s">
        <v>6379</v>
      </c>
      <c r="E2806" s="13" t="s">
        <v>6380</v>
      </c>
      <c r="F2806" s="13" t="s">
        <v>6381</v>
      </c>
      <c r="G2806" s="13" t="s">
        <v>1723</v>
      </c>
      <c r="H2806" s="29">
        <v>-10.52243</v>
      </c>
      <c r="I2806" s="29">
        <v>-66.15702</v>
      </c>
      <c r="J2806" s="13">
        <v>63.0</v>
      </c>
    </row>
    <row r="2807">
      <c r="A2807" s="13" t="s">
        <v>1718</v>
      </c>
      <c r="B2807" s="13" t="s">
        <v>6375</v>
      </c>
      <c r="C2807" s="13" t="s">
        <v>6382</v>
      </c>
      <c r="D2807" s="13" t="s">
        <v>2488</v>
      </c>
      <c r="E2807" s="13" t="s">
        <v>6383</v>
      </c>
      <c r="F2807" s="13" t="s">
        <v>6384</v>
      </c>
      <c r="G2807" s="13" t="s">
        <v>1740</v>
      </c>
      <c r="H2807" s="29">
        <v>-11.348151</v>
      </c>
      <c r="I2807" s="29">
        <v>-66.945074</v>
      </c>
      <c r="J2807" s="13">
        <v>7.0</v>
      </c>
    </row>
    <row r="2808">
      <c r="A2808" s="13" t="s">
        <v>1718</v>
      </c>
      <c r="B2808" s="13" t="s">
        <v>6375</v>
      </c>
      <c r="C2808" s="13" t="s">
        <v>6376</v>
      </c>
      <c r="D2808" s="13" t="s">
        <v>2646</v>
      </c>
      <c r="E2808" s="13" t="s">
        <v>6385</v>
      </c>
      <c r="F2808" s="13" t="s">
        <v>2646</v>
      </c>
      <c r="G2808" s="13" t="s">
        <v>1723</v>
      </c>
      <c r="H2808" s="29">
        <v>-11.020039</v>
      </c>
      <c r="I2808" s="29">
        <v>-68.767615</v>
      </c>
      <c r="J2808" s="13">
        <v>62.0</v>
      </c>
    </row>
    <row r="2809">
      <c r="A2809" s="13" t="s">
        <v>1718</v>
      </c>
      <c r="B2809" s="13" t="s">
        <v>6375</v>
      </c>
      <c r="C2809" s="13" t="s">
        <v>6376</v>
      </c>
      <c r="D2809" s="13" t="s">
        <v>2646</v>
      </c>
      <c r="E2809" s="13" t="s">
        <v>6386</v>
      </c>
      <c r="F2809" s="13" t="s">
        <v>2646</v>
      </c>
      <c r="G2809" s="13" t="s">
        <v>1723</v>
      </c>
      <c r="H2809" s="29">
        <v>-11.021086</v>
      </c>
      <c r="I2809" s="29">
        <v>-68.760128</v>
      </c>
      <c r="J2809" s="13">
        <v>62.0</v>
      </c>
    </row>
    <row r="2810">
      <c r="A2810" s="13" t="s">
        <v>1718</v>
      </c>
      <c r="B2810" s="13" t="s">
        <v>6375</v>
      </c>
      <c r="C2810" s="13" t="s">
        <v>6376</v>
      </c>
      <c r="D2810" s="13" t="s">
        <v>2646</v>
      </c>
      <c r="E2810" s="13" t="s">
        <v>6387</v>
      </c>
      <c r="F2810" s="13" t="s">
        <v>2646</v>
      </c>
      <c r="G2810" s="13" t="s">
        <v>1723</v>
      </c>
      <c r="H2810" s="29">
        <v>-11.082736</v>
      </c>
      <c r="I2810" s="29">
        <v>-68.799017</v>
      </c>
      <c r="J2810" s="13">
        <v>62.0</v>
      </c>
    </row>
    <row r="2811">
      <c r="A2811" s="13" t="s">
        <v>1718</v>
      </c>
      <c r="B2811" s="13" t="s">
        <v>6375</v>
      </c>
      <c r="C2811" s="13" t="s">
        <v>6382</v>
      </c>
      <c r="D2811" s="13" t="s">
        <v>6388</v>
      </c>
      <c r="E2811" s="13" t="s">
        <v>6389</v>
      </c>
      <c r="F2811" s="13" t="s">
        <v>6390</v>
      </c>
      <c r="G2811" s="13" t="s">
        <v>1740</v>
      </c>
      <c r="H2811" s="29">
        <v>-11.26039</v>
      </c>
      <c r="I2811" s="29">
        <v>-66.292293</v>
      </c>
      <c r="J2811" s="13">
        <v>7.0</v>
      </c>
    </row>
    <row r="2812">
      <c r="A2812" s="13" t="s">
        <v>1718</v>
      </c>
      <c r="B2812" s="13" t="s">
        <v>6375</v>
      </c>
      <c r="C2812" s="13" t="s">
        <v>6376</v>
      </c>
      <c r="D2812" s="13" t="s">
        <v>2646</v>
      </c>
      <c r="E2812" s="13" t="s">
        <v>6391</v>
      </c>
      <c r="F2812" s="13" t="s">
        <v>2646</v>
      </c>
      <c r="G2812" s="13" t="s">
        <v>1723</v>
      </c>
      <c r="H2812" s="29">
        <v>-11.01896</v>
      </c>
      <c r="I2812" s="29">
        <v>-68.75782</v>
      </c>
      <c r="J2812" s="13">
        <v>62.0</v>
      </c>
    </row>
    <row r="2813">
      <c r="A2813" s="13" t="s">
        <v>1718</v>
      </c>
      <c r="B2813" s="13" t="s">
        <v>6375</v>
      </c>
      <c r="C2813" s="13" t="s">
        <v>6392</v>
      </c>
      <c r="D2813" s="13" t="s">
        <v>4138</v>
      </c>
      <c r="E2813" s="13" t="s">
        <v>6393</v>
      </c>
      <c r="F2813" s="13" t="s">
        <v>6394</v>
      </c>
      <c r="G2813" s="13" t="s">
        <v>1723</v>
      </c>
      <c r="H2813" s="29">
        <v>-10.277007</v>
      </c>
      <c r="I2813" s="29">
        <v>-66.720959</v>
      </c>
      <c r="J2813" s="13">
        <v>63.0</v>
      </c>
    </row>
    <row r="2814">
      <c r="A2814" s="13" t="s">
        <v>1718</v>
      </c>
      <c r="B2814" s="13" t="s">
        <v>6375</v>
      </c>
      <c r="C2814" s="13" t="s">
        <v>6376</v>
      </c>
      <c r="D2814" s="13" t="s">
        <v>2646</v>
      </c>
      <c r="E2814" s="13" t="s">
        <v>6395</v>
      </c>
      <c r="F2814" s="13" t="s">
        <v>2646</v>
      </c>
      <c r="G2814" s="13" t="s">
        <v>1723</v>
      </c>
      <c r="H2814" s="29">
        <v>-11.037167</v>
      </c>
      <c r="I2814" s="29">
        <v>-68.770393</v>
      </c>
      <c r="J2814" s="13">
        <v>62.0</v>
      </c>
    </row>
    <row r="2815">
      <c r="A2815" s="13" t="s">
        <v>1718</v>
      </c>
      <c r="B2815" s="13" t="s">
        <v>6375</v>
      </c>
      <c r="C2815" s="13" t="s">
        <v>6376</v>
      </c>
      <c r="D2815" s="13" t="s">
        <v>2055</v>
      </c>
      <c r="E2815" s="13" t="s">
        <v>6396</v>
      </c>
      <c r="F2815" s="13" t="s">
        <v>6397</v>
      </c>
      <c r="G2815" s="13" t="s">
        <v>1723</v>
      </c>
      <c r="H2815" s="29">
        <v>-10.971283</v>
      </c>
      <c r="I2815" s="29">
        <v>-67.753936</v>
      </c>
      <c r="J2815" s="13">
        <v>62.0</v>
      </c>
    </row>
    <row r="2816">
      <c r="A2816" s="13" t="s">
        <v>1718</v>
      </c>
      <c r="B2816" s="13" t="s">
        <v>6375</v>
      </c>
      <c r="C2816" s="13" t="s">
        <v>6378</v>
      </c>
      <c r="D2816" s="13" t="s">
        <v>6379</v>
      </c>
      <c r="E2816" s="13" t="s">
        <v>6398</v>
      </c>
      <c r="F2816" s="13" t="s">
        <v>4280</v>
      </c>
      <c r="G2816" s="13" t="s">
        <v>1723</v>
      </c>
      <c r="H2816" s="29">
        <v>-10.502285</v>
      </c>
      <c r="I2816" s="29">
        <v>-66.06663</v>
      </c>
      <c r="J2816" s="13">
        <v>63.0</v>
      </c>
    </row>
    <row r="2817">
      <c r="A2817" s="13" t="s">
        <v>1718</v>
      </c>
      <c r="B2817" s="13" t="s">
        <v>6375</v>
      </c>
      <c r="C2817" s="13" t="s">
        <v>6376</v>
      </c>
      <c r="D2817" s="13" t="s">
        <v>2646</v>
      </c>
      <c r="E2817" s="13" t="s">
        <v>6399</v>
      </c>
      <c r="F2817" s="13" t="s">
        <v>2646</v>
      </c>
      <c r="G2817" s="13" t="s">
        <v>1723</v>
      </c>
      <c r="H2817" s="29">
        <v>-11.022122</v>
      </c>
      <c r="I2817" s="29">
        <v>-68.783121</v>
      </c>
      <c r="J2817" s="13">
        <v>62.0</v>
      </c>
    </row>
    <row r="2818">
      <c r="A2818" s="13" t="s">
        <v>1718</v>
      </c>
      <c r="B2818" s="13" t="s">
        <v>6375</v>
      </c>
      <c r="C2818" s="13" t="s">
        <v>6400</v>
      </c>
      <c r="D2818" s="13" t="s">
        <v>6401</v>
      </c>
      <c r="E2818" s="13" t="s">
        <v>6402</v>
      </c>
      <c r="F2818" s="13" t="s">
        <v>6403</v>
      </c>
      <c r="G2818" s="13" t="s">
        <v>1723</v>
      </c>
      <c r="H2818" s="29">
        <v>-11.49023</v>
      </c>
      <c r="I2818" s="29">
        <v>-67.976519</v>
      </c>
      <c r="J2818" s="13">
        <v>63.0</v>
      </c>
    </row>
    <row r="2819">
      <c r="A2819" s="13" t="s">
        <v>1718</v>
      </c>
      <c r="B2819" s="13" t="s">
        <v>6375</v>
      </c>
      <c r="C2819" s="13" t="s">
        <v>6400</v>
      </c>
      <c r="D2819" s="13" t="s">
        <v>6404</v>
      </c>
      <c r="E2819" s="13" t="s">
        <v>6405</v>
      </c>
      <c r="F2819" s="13" t="s">
        <v>6406</v>
      </c>
      <c r="G2819" s="13" t="s">
        <v>1723</v>
      </c>
      <c r="H2819" s="29">
        <v>-11.394255</v>
      </c>
      <c r="I2819" s="29">
        <v>-68.181261</v>
      </c>
      <c r="J2819" s="13">
        <v>63.0</v>
      </c>
    </row>
    <row r="2820">
      <c r="A2820" s="13" t="s">
        <v>1718</v>
      </c>
      <c r="B2820" s="13" t="s">
        <v>6375</v>
      </c>
      <c r="C2820" s="13" t="s">
        <v>6400</v>
      </c>
      <c r="D2820" s="13" t="s">
        <v>6404</v>
      </c>
      <c r="E2820" s="13" t="s">
        <v>6407</v>
      </c>
      <c r="F2820" s="13" t="s">
        <v>6408</v>
      </c>
      <c r="G2820" s="13" t="s">
        <v>1723</v>
      </c>
      <c r="H2820" s="29">
        <v>-11.604984</v>
      </c>
      <c r="I2820" s="29">
        <v>-68.45999</v>
      </c>
      <c r="J2820" s="13">
        <v>63.0</v>
      </c>
    </row>
    <row r="2821">
      <c r="A2821" s="13" t="s">
        <v>1718</v>
      </c>
      <c r="B2821" s="13" t="s">
        <v>6375</v>
      </c>
      <c r="C2821" s="13" t="s">
        <v>6400</v>
      </c>
      <c r="D2821" s="13" t="s">
        <v>6401</v>
      </c>
      <c r="E2821" s="13" t="s">
        <v>6409</v>
      </c>
      <c r="F2821" s="13" t="s">
        <v>6410</v>
      </c>
      <c r="G2821" s="13" t="s">
        <v>1723</v>
      </c>
      <c r="H2821" s="29">
        <v>-11.150491</v>
      </c>
      <c r="I2821" s="29">
        <v>-67.469654</v>
      </c>
      <c r="J2821" s="13">
        <v>63.0</v>
      </c>
    </row>
    <row r="2822">
      <c r="A2822" s="13" t="s">
        <v>1718</v>
      </c>
      <c r="B2822" s="13" t="s">
        <v>6375</v>
      </c>
      <c r="C2822" s="13" t="s">
        <v>6376</v>
      </c>
      <c r="D2822" s="13" t="s">
        <v>2646</v>
      </c>
      <c r="E2822" s="13" t="s">
        <v>6411</v>
      </c>
      <c r="F2822" s="13" t="s">
        <v>2646</v>
      </c>
      <c r="G2822" s="13" t="s">
        <v>1723</v>
      </c>
      <c r="H2822" s="29">
        <v>-11.027927</v>
      </c>
      <c r="I2822" s="29">
        <v>-68.760207</v>
      </c>
      <c r="J2822" s="13">
        <v>62.0</v>
      </c>
    </row>
    <row r="2823">
      <c r="A2823" s="13" t="s">
        <v>1718</v>
      </c>
      <c r="B2823" s="13" t="s">
        <v>6375</v>
      </c>
      <c r="C2823" s="13" t="s">
        <v>6376</v>
      </c>
      <c r="D2823" s="13" t="s">
        <v>2646</v>
      </c>
      <c r="E2823" s="13" t="s">
        <v>6412</v>
      </c>
      <c r="F2823" s="13" t="s">
        <v>2646</v>
      </c>
      <c r="G2823" s="13" t="s">
        <v>1723</v>
      </c>
      <c r="H2823" s="29">
        <v>-11.024932</v>
      </c>
      <c r="I2823" s="29">
        <v>-68.760995</v>
      </c>
      <c r="J2823" s="13">
        <v>62.0</v>
      </c>
    </row>
    <row r="2824">
      <c r="A2824" s="13" t="s">
        <v>1718</v>
      </c>
      <c r="B2824" s="13" t="s">
        <v>6375</v>
      </c>
      <c r="C2824" s="13" t="s">
        <v>6376</v>
      </c>
      <c r="D2824" s="13" t="s">
        <v>2646</v>
      </c>
      <c r="E2824" s="13" t="s">
        <v>6413</v>
      </c>
      <c r="F2824" s="13" t="s">
        <v>2646</v>
      </c>
      <c r="G2824" s="13" t="s">
        <v>1723</v>
      </c>
      <c r="H2824" s="29">
        <v>-11.03101</v>
      </c>
      <c r="I2824" s="29">
        <v>-68.774197</v>
      </c>
      <c r="J2824" s="13">
        <v>62.0</v>
      </c>
    </row>
    <row r="2825">
      <c r="A2825" s="13" t="s">
        <v>1718</v>
      </c>
      <c r="B2825" s="13" t="s">
        <v>6375</v>
      </c>
      <c r="C2825" s="13" t="s">
        <v>6376</v>
      </c>
      <c r="D2825" s="13" t="s">
        <v>2646</v>
      </c>
      <c r="E2825" s="13" t="s">
        <v>6414</v>
      </c>
      <c r="F2825" s="13" t="s">
        <v>2646</v>
      </c>
      <c r="G2825" s="13" t="s">
        <v>1723</v>
      </c>
      <c r="H2825" s="29">
        <v>-11.055087</v>
      </c>
      <c r="I2825" s="29">
        <v>-68.771451</v>
      </c>
      <c r="J2825" s="13">
        <v>62.0</v>
      </c>
    </row>
    <row r="2826">
      <c r="A2826" s="13" t="s">
        <v>1718</v>
      </c>
      <c r="B2826" s="13" t="s">
        <v>6375</v>
      </c>
      <c r="C2826" s="13" t="s">
        <v>6376</v>
      </c>
      <c r="D2826" s="13" t="s">
        <v>2646</v>
      </c>
      <c r="E2826" s="13" t="s">
        <v>6415</v>
      </c>
      <c r="F2826" s="13" t="s">
        <v>2646</v>
      </c>
      <c r="G2826" s="13" t="s">
        <v>1723</v>
      </c>
      <c r="H2826" s="29">
        <v>-11.016534</v>
      </c>
      <c r="I2826" s="29">
        <v>-68.77937</v>
      </c>
      <c r="J2826" s="13">
        <v>62.0</v>
      </c>
    </row>
    <row r="2827">
      <c r="A2827" s="13" t="s">
        <v>1718</v>
      </c>
      <c r="B2827" s="13" t="s">
        <v>6375</v>
      </c>
      <c r="C2827" s="13" t="s">
        <v>6376</v>
      </c>
      <c r="D2827" s="13" t="s">
        <v>4952</v>
      </c>
      <c r="E2827" s="13" t="s">
        <v>6416</v>
      </c>
      <c r="F2827" s="13" t="s">
        <v>6417</v>
      </c>
      <c r="G2827" s="13" t="s">
        <v>1723</v>
      </c>
      <c r="H2827" s="29">
        <v>-11.154601</v>
      </c>
      <c r="I2827" s="29">
        <v>-68.505247</v>
      </c>
      <c r="J2827" s="13">
        <v>62.0</v>
      </c>
    </row>
    <row r="2828">
      <c r="A2828" s="13" t="s">
        <v>1718</v>
      </c>
      <c r="B2828" s="13" t="s">
        <v>6375</v>
      </c>
      <c r="C2828" s="13" t="s">
        <v>6376</v>
      </c>
      <c r="D2828" s="13" t="s">
        <v>2646</v>
      </c>
      <c r="E2828" s="13" t="s">
        <v>6418</v>
      </c>
      <c r="F2828" s="13" t="s">
        <v>6309</v>
      </c>
      <c r="G2828" s="13" t="s">
        <v>1723</v>
      </c>
      <c r="H2828" s="29">
        <v>-11.138111</v>
      </c>
      <c r="I2828" s="29">
        <v>-68.812744</v>
      </c>
      <c r="J2828" s="13">
        <v>62.0</v>
      </c>
    </row>
    <row r="2829">
      <c r="A2829" s="13" t="s">
        <v>1718</v>
      </c>
      <c r="B2829" s="13" t="s">
        <v>6375</v>
      </c>
      <c r="C2829" s="13" t="s">
        <v>6382</v>
      </c>
      <c r="D2829" s="13" t="s">
        <v>6419</v>
      </c>
      <c r="E2829" s="13" t="s">
        <v>6420</v>
      </c>
      <c r="F2829" s="13" t="s">
        <v>2124</v>
      </c>
      <c r="G2829" s="13" t="s">
        <v>1723</v>
      </c>
      <c r="H2829" s="29">
        <v>-12.089524</v>
      </c>
      <c r="I2829" s="29">
        <v>-67.281358</v>
      </c>
      <c r="J2829" s="13">
        <v>63.0</v>
      </c>
    </row>
    <row r="2830">
      <c r="A2830" s="13" t="s">
        <v>1718</v>
      </c>
      <c r="B2830" s="13" t="s">
        <v>6375</v>
      </c>
      <c r="C2830" s="13" t="s">
        <v>6400</v>
      </c>
      <c r="D2830" s="13" t="s">
        <v>6404</v>
      </c>
      <c r="E2830" s="13" t="s">
        <v>6421</v>
      </c>
      <c r="F2830" s="13" t="s">
        <v>6422</v>
      </c>
      <c r="G2830" s="13" t="s">
        <v>1723</v>
      </c>
      <c r="H2830" s="29">
        <v>-11.617561</v>
      </c>
      <c r="I2830" s="29">
        <v>-68.973672</v>
      </c>
      <c r="J2830" s="13">
        <v>63.0</v>
      </c>
    </row>
    <row r="2831">
      <c r="A2831" s="13" t="s">
        <v>1718</v>
      </c>
      <c r="B2831" s="13" t="s">
        <v>6375</v>
      </c>
      <c r="C2831" s="13" t="s">
        <v>6376</v>
      </c>
      <c r="D2831" s="13" t="s">
        <v>2646</v>
      </c>
      <c r="E2831" s="13" t="s">
        <v>6423</v>
      </c>
      <c r="F2831" s="13" t="s">
        <v>2646</v>
      </c>
      <c r="G2831" s="13" t="s">
        <v>1723</v>
      </c>
      <c r="H2831" s="29">
        <v>-11.039107</v>
      </c>
      <c r="I2831" s="29">
        <v>-68.766762</v>
      </c>
      <c r="J2831" s="13">
        <v>62.0</v>
      </c>
    </row>
    <row r="2832">
      <c r="A2832" s="13" t="s">
        <v>1718</v>
      </c>
      <c r="B2832" s="13" t="s">
        <v>6375</v>
      </c>
      <c r="C2832" s="13" t="s">
        <v>6376</v>
      </c>
      <c r="D2832" s="13" t="s">
        <v>2646</v>
      </c>
      <c r="E2832" s="13" t="s">
        <v>6424</v>
      </c>
      <c r="F2832" s="13" t="s">
        <v>2646</v>
      </c>
      <c r="G2832" s="13" t="s">
        <v>1723</v>
      </c>
      <c r="H2832" s="29">
        <v>-11.011823</v>
      </c>
      <c r="I2832" s="29">
        <v>-68.754981</v>
      </c>
      <c r="J2832" s="13">
        <v>62.0</v>
      </c>
    </row>
    <row r="2833">
      <c r="A2833" s="13" t="s">
        <v>1718</v>
      </c>
      <c r="B2833" s="13" t="s">
        <v>6375</v>
      </c>
      <c r="C2833" s="13" t="s">
        <v>6376</v>
      </c>
      <c r="D2833" s="13" t="s">
        <v>2646</v>
      </c>
      <c r="E2833" s="13" t="s">
        <v>6425</v>
      </c>
      <c r="F2833" s="13" t="s">
        <v>2646</v>
      </c>
      <c r="G2833" s="13" t="s">
        <v>1723</v>
      </c>
      <c r="H2833" s="29">
        <v>-11.018514</v>
      </c>
      <c r="I2833" s="29">
        <v>-68.756254</v>
      </c>
      <c r="J2833" s="13">
        <v>62.0</v>
      </c>
    </row>
    <row r="2834">
      <c r="A2834" s="13" t="s">
        <v>1718</v>
      </c>
      <c r="B2834" s="13" t="s">
        <v>6375</v>
      </c>
      <c r="C2834" s="13" t="s">
        <v>6376</v>
      </c>
      <c r="D2834" s="13" t="s">
        <v>2646</v>
      </c>
      <c r="E2834" s="13" t="s">
        <v>6426</v>
      </c>
      <c r="F2834" s="13" t="s">
        <v>2646</v>
      </c>
      <c r="G2834" s="13" t="s">
        <v>1723</v>
      </c>
      <c r="H2834" s="29">
        <v>-11.02054</v>
      </c>
      <c r="I2834" s="29">
        <v>-68.76039</v>
      </c>
      <c r="J2834" s="13">
        <v>62.0</v>
      </c>
    </row>
    <row r="2835">
      <c r="A2835" s="13" t="s">
        <v>1718</v>
      </c>
      <c r="B2835" s="13" t="s">
        <v>6375</v>
      </c>
      <c r="C2835" s="13" t="s">
        <v>6376</v>
      </c>
      <c r="D2835" s="13" t="s">
        <v>6427</v>
      </c>
      <c r="E2835" s="13" t="s">
        <v>6428</v>
      </c>
      <c r="F2835" s="13" t="s">
        <v>6429</v>
      </c>
      <c r="G2835" s="13" t="s">
        <v>1723</v>
      </c>
      <c r="H2835" s="29">
        <v>-11.325305</v>
      </c>
      <c r="I2835" s="29">
        <v>-69.128532</v>
      </c>
      <c r="J2835" s="13">
        <v>62.0</v>
      </c>
    </row>
    <row r="2836">
      <c r="A2836" s="13" t="s">
        <v>1718</v>
      </c>
      <c r="B2836" s="13" t="s">
        <v>6375</v>
      </c>
      <c r="C2836" s="13" t="s">
        <v>6400</v>
      </c>
      <c r="D2836" s="13" t="s">
        <v>1997</v>
      </c>
      <c r="E2836" s="13" t="s">
        <v>6430</v>
      </c>
      <c r="F2836" s="13" t="s">
        <v>3456</v>
      </c>
      <c r="G2836" s="13" t="s">
        <v>1723</v>
      </c>
      <c r="H2836" s="29">
        <v>-17.827389</v>
      </c>
      <c r="I2836" s="29">
        <v>-66.59478</v>
      </c>
      <c r="J2836" s="13">
        <v>27.0</v>
      </c>
    </row>
    <row r="2837">
      <c r="A2837" s="13" t="s">
        <v>1718</v>
      </c>
      <c r="B2837" s="13" t="s">
        <v>6375</v>
      </c>
      <c r="C2837" s="13" t="s">
        <v>6382</v>
      </c>
      <c r="D2837" s="13" t="s">
        <v>6419</v>
      </c>
      <c r="E2837" s="13" t="s">
        <v>6431</v>
      </c>
      <c r="F2837" s="13" t="s">
        <v>3568</v>
      </c>
      <c r="G2837" s="13" t="s">
        <v>3569</v>
      </c>
      <c r="H2837" s="29">
        <v>-11.45478</v>
      </c>
      <c r="I2837" s="29">
        <v>-67.05062</v>
      </c>
      <c r="J2837" s="13">
        <v>63.0</v>
      </c>
    </row>
    <row r="2838">
      <c r="A2838" s="13" t="s">
        <v>1718</v>
      </c>
      <c r="B2838" s="13" t="s">
        <v>6375</v>
      </c>
      <c r="C2838" s="13" t="s">
        <v>6378</v>
      </c>
      <c r="D2838" s="13" t="s">
        <v>6379</v>
      </c>
      <c r="E2838" s="13" t="s">
        <v>6432</v>
      </c>
      <c r="F2838" s="13" t="s">
        <v>6433</v>
      </c>
      <c r="G2838" s="13" t="s">
        <v>1723</v>
      </c>
      <c r="H2838" s="29">
        <v>-10.424625</v>
      </c>
      <c r="I2838" s="29">
        <v>-66.338252</v>
      </c>
      <c r="J2838" s="13">
        <v>63.0</v>
      </c>
    </row>
    <row r="2839">
      <c r="A2839" s="13" t="s">
        <v>1718</v>
      </c>
      <c r="B2839" s="13" t="s">
        <v>6375</v>
      </c>
      <c r="C2839" s="13" t="s">
        <v>6382</v>
      </c>
      <c r="D2839" s="13" t="s">
        <v>2488</v>
      </c>
      <c r="E2839" s="13" t="s">
        <v>6434</v>
      </c>
      <c r="F2839" s="13" t="s">
        <v>6397</v>
      </c>
      <c r="G2839" s="13" t="s">
        <v>1723</v>
      </c>
      <c r="H2839" s="29">
        <v>-10.971283</v>
      </c>
      <c r="I2839" s="29">
        <v>-67.753936</v>
      </c>
      <c r="J2839" s="13">
        <v>62.0</v>
      </c>
    </row>
    <row r="2840">
      <c r="A2840" s="13" t="s">
        <v>1718</v>
      </c>
      <c r="B2840" s="13" t="s">
        <v>6375</v>
      </c>
      <c r="C2840" s="13" t="s">
        <v>6378</v>
      </c>
      <c r="D2840" s="13" t="s">
        <v>3180</v>
      </c>
      <c r="E2840" s="13" t="s">
        <v>6435</v>
      </c>
      <c r="F2840" s="13" t="s">
        <v>6436</v>
      </c>
      <c r="G2840" s="13" t="s">
        <v>1723</v>
      </c>
      <c r="H2840" s="29">
        <v>-10.79472</v>
      </c>
      <c r="I2840" s="29">
        <v>-65.96667</v>
      </c>
      <c r="J2840" s="13">
        <v>63.0</v>
      </c>
    </row>
    <row r="2841">
      <c r="A2841" s="13" t="s">
        <v>1718</v>
      </c>
      <c r="B2841" s="13" t="s">
        <v>6375</v>
      </c>
      <c r="C2841" s="13" t="s">
        <v>6382</v>
      </c>
      <c r="D2841" s="13" t="s">
        <v>2488</v>
      </c>
      <c r="E2841" s="13" t="s">
        <v>6437</v>
      </c>
      <c r="F2841" s="13" t="s">
        <v>6438</v>
      </c>
      <c r="G2841" s="13" t="s">
        <v>3569</v>
      </c>
      <c r="H2841" s="29">
        <v>-11.34711</v>
      </c>
      <c r="I2841" s="29">
        <v>-66.98441</v>
      </c>
      <c r="J2841" s="13">
        <v>63.0</v>
      </c>
    </row>
    <row r="2842">
      <c r="A2842" s="13" t="s">
        <v>1718</v>
      </c>
      <c r="B2842" s="13" t="s">
        <v>6375</v>
      </c>
      <c r="C2842" s="13" t="s">
        <v>6400</v>
      </c>
      <c r="D2842" s="13" t="s">
        <v>6404</v>
      </c>
      <c r="E2842" s="13" t="s">
        <v>6439</v>
      </c>
      <c r="F2842" s="13" t="s">
        <v>6440</v>
      </c>
      <c r="G2842" s="13" t="s">
        <v>1723</v>
      </c>
      <c r="H2842" s="29">
        <v>-12.197162</v>
      </c>
      <c r="I2842" s="29">
        <v>-68.633063</v>
      </c>
      <c r="J2842" s="13">
        <v>63.0</v>
      </c>
    </row>
    <row r="2843">
      <c r="A2843" s="13" t="s">
        <v>1718</v>
      </c>
      <c r="B2843" s="13" t="s">
        <v>6375</v>
      </c>
      <c r="C2843" s="13" t="s">
        <v>6376</v>
      </c>
      <c r="D2843" s="13" t="s">
        <v>6427</v>
      </c>
      <c r="E2843" s="13" t="s">
        <v>6441</v>
      </c>
      <c r="F2843" s="13" t="s">
        <v>2601</v>
      </c>
      <c r="G2843" s="13" t="s">
        <v>1723</v>
      </c>
      <c r="H2843" s="29">
        <v>-21.42092</v>
      </c>
      <c r="I2843" s="29">
        <v>-65.718042</v>
      </c>
      <c r="J2843" s="13">
        <v>37.0</v>
      </c>
    </row>
    <row r="2844">
      <c r="A2844" s="13" t="s">
        <v>1718</v>
      </c>
      <c r="B2844" s="13" t="s">
        <v>6375</v>
      </c>
      <c r="C2844" s="13" t="s">
        <v>6400</v>
      </c>
      <c r="D2844" s="13" t="s">
        <v>6401</v>
      </c>
      <c r="E2844" s="13" t="s">
        <v>6442</v>
      </c>
      <c r="F2844" s="13" t="s">
        <v>3486</v>
      </c>
      <c r="G2844" s="13" t="s">
        <v>1723</v>
      </c>
      <c r="H2844" s="29">
        <v>-17.432191</v>
      </c>
      <c r="I2844" s="29">
        <v>-66.326937</v>
      </c>
      <c r="J2844" s="13">
        <v>26.0</v>
      </c>
    </row>
    <row r="2845">
      <c r="A2845" s="13" t="s">
        <v>1718</v>
      </c>
      <c r="B2845" s="13" t="s">
        <v>6375</v>
      </c>
      <c r="C2845" s="13" t="s">
        <v>6376</v>
      </c>
      <c r="D2845" s="13" t="s">
        <v>4952</v>
      </c>
      <c r="E2845" s="13" t="s">
        <v>6443</v>
      </c>
      <c r="F2845" s="13" t="s">
        <v>6444</v>
      </c>
      <c r="G2845" s="13" t="s">
        <v>1723</v>
      </c>
      <c r="H2845" s="29">
        <v>-11.255533</v>
      </c>
      <c r="I2845" s="29">
        <v>-68.877287</v>
      </c>
      <c r="J2845" s="13">
        <v>62.0</v>
      </c>
    </row>
    <row r="2846">
      <c r="A2846" s="13" t="s">
        <v>1718</v>
      </c>
      <c r="B2846" s="13" t="s">
        <v>6375</v>
      </c>
      <c r="C2846" s="13" t="s">
        <v>6376</v>
      </c>
      <c r="D2846" s="13" t="s">
        <v>2055</v>
      </c>
      <c r="E2846" s="13" t="s">
        <v>6445</v>
      </c>
      <c r="F2846" s="13" t="s">
        <v>6446</v>
      </c>
      <c r="G2846" s="13" t="s">
        <v>1723</v>
      </c>
      <c r="H2846" s="29">
        <v>-11.084107</v>
      </c>
      <c r="I2846" s="29">
        <v>-67.896992</v>
      </c>
      <c r="J2846" s="13">
        <v>62.0</v>
      </c>
    </row>
    <row r="2847">
      <c r="A2847" s="13" t="s">
        <v>1718</v>
      </c>
      <c r="B2847" s="13" t="s">
        <v>6375</v>
      </c>
      <c r="C2847" s="13" t="s">
        <v>6400</v>
      </c>
      <c r="D2847" s="13" t="s">
        <v>1997</v>
      </c>
      <c r="E2847" s="13" t="s">
        <v>6447</v>
      </c>
      <c r="F2847" s="13" t="s">
        <v>6448</v>
      </c>
      <c r="G2847" s="13" t="s">
        <v>1740</v>
      </c>
      <c r="H2847" s="29">
        <v>-10.953682</v>
      </c>
      <c r="I2847" s="29">
        <v>-66.438856</v>
      </c>
      <c r="J2847" s="13">
        <v>7.0</v>
      </c>
    </row>
    <row r="2848">
      <c r="A2848" s="13" t="s">
        <v>1718</v>
      </c>
      <c r="B2848" s="13" t="s">
        <v>6375</v>
      </c>
      <c r="C2848" s="13" t="s">
        <v>6400</v>
      </c>
      <c r="D2848" s="13" t="s">
        <v>6404</v>
      </c>
      <c r="E2848" s="13" t="s">
        <v>6449</v>
      </c>
      <c r="F2848" s="13" t="s">
        <v>6450</v>
      </c>
      <c r="G2848" s="13" t="s">
        <v>1723</v>
      </c>
      <c r="H2848" s="29">
        <v>-11.879382</v>
      </c>
      <c r="I2848" s="29">
        <v>-68.985796</v>
      </c>
      <c r="J2848" s="13">
        <v>63.0</v>
      </c>
    </row>
    <row r="2849">
      <c r="A2849" s="13" t="s">
        <v>1718</v>
      </c>
      <c r="B2849" s="13" t="s">
        <v>6375</v>
      </c>
      <c r="C2849" s="13" t="s">
        <v>6376</v>
      </c>
      <c r="D2849" s="13" t="s">
        <v>2055</v>
      </c>
      <c r="E2849" s="13" t="s">
        <v>6451</v>
      </c>
      <c r="F2849" s="13" t="s">
        <v>6452</v>
      </c>
      <c r="G2849" s="13" t="s">
        <v>1723</v>
      </c>
      <c r="H2849" s="29">
        <v>-11.16213</v>
      </c>
      <c r="I2849" s="29">
        <v>-68.326237</v>
      </c>
      <c r="J2849" s="13">
        <v>62.0</v>
      </c>
    </row>
    <row r="2850">
      <c r="A2850" s="13" t="s">
        <v>1718</v>
      </c>
      <c r="B2850" s="13" t="s">
        <v>6375</v>
      </c>
      <c r="C2850" s="13" t="s">
        <v>6376</v>
      </c>
      <c r="D2850" s="13" t="s">
        <v>2055</v>
      </c>
      <c r="E2850" s="13" t="s">
        <v>6453</v>
      </c>
      <c r="F2850" s="13" t="s">
        <v>6454</v>
      </c>
      <c r="G2850" s="13" t="s">
        <v>1723</v>
      </c>
      <c r="H2850" s="29">
        <v>-11.16999</v>
      </c>
      <c r="I2850" s="29">
        <v>-68.09121</v>
      </c>
      <c r="J2850" s="13">
        <v>62.0</v>
      </c>
    </row>
    <row r="2851">
      <c r="A2851" s="13" t="s">
        <v>1718</v>
      </c>
      <c r="B2851" s="13" t="s">
        <v>6375</v>
      </c>
      <c r="C2851" s="13" t="s">
        <v>6400</v>
      </c>
      <c r="D2851" s="13" t="s">
        <v>6401</v>
      </c>
      <c r="E2851" s="13" t="s">
        <v>6455</v>
      </c>
      <c r="F2851" s="13" t="s">
        <v>6401</v>
      </c>
      <c r="G2851" s="13" t="s">
        <v>1723</v>
      </c>
      <c r="H2851" s="29">
        <v>-11.101498</v>
      </c>
      <c r="I2851" s="29">
        <v>-67.55063</v>
      </c>
      <c r="J2851" s="13">
        <v>63.0</v>
      </c>
    </row>
    <row r="2852">
      <c r="A2852" s="13" t="s">
        <v>1718</v>
      </c>
      <c r="B2852" s="13" t="s">
        <v>6375</v>
      </c>
      <c r="C2852" s="13" t="s">
        <v>6400</v>
      </c>
      <c r="D2852" s="13" t="s">
        <v>6401</v>
      </c>
      <c r="E2852" s="13" t="s">
        <v>6456</v>
      </c>
      <c r="F2852" s="13" t="s">
        <v>6457</v>
      </c>
      <c r="G2852" s="13" t="s">
        <v>1723</v>
      </c>
      <c r="H2852" s="29">
        <v>-11.239463</v>
      </c>
      <c r="I2852" s="29">
        <v>-67.438355</v>
      </c>
      <c r="J2852" s="13">
        <v>63.0</v>
      </c>
    </row>
    <row r="2853">
      <c r="A2853" s="13" t="s">
        <v>1718</v>
      </c>
      <c r="B2853" s="13" t="s">
        <v>6375</v>
      </c>
      <c r="C2853" s="13" t="s">
        <v>6378</v>
      </c>
      <c r="D2853" s="13" t="s">
        <v>6458</v>
      </c>
      <c r="E2853" s="13" t="s">
        <v>6459</v>
      </c>
      <c r="F2853" s="13" t="s">
        <v>6458</v>
      </c>
      <c r="G2853" s="13" t="s">
        <v>1723</v>
      </c>
      <c r="H2853" s="29">
        <v>-10.058146</v>
      </c>
      <c r="I2853" s="29">
        <v>-65.340784</v>
      </c>
      <c r="J2853" s="13">
        <v>63.0</v>
      </c>
    </row>
    <row r="2854">
      <c r="A2854" s="13" t="s">
        <v>1718</v>
      </c>
      <c r="B2854" s="13" t="s">
        <v>6375</v>
      </c>
      <c r="C2854" s="13" t="s">
        <v>6378</v>
      </c>
      <c r="D2854" s="13" t="s">
        <v>6458</v>
      </c>
      <c r="E2854" s="13" t="s">
        <v>6460</v>
      </c>
      <c r="F2854" s="13" t="s">
        <v>6461</v>
      </c>
      <c r="G2854" s="13" t="s">
        <v>1723</v>
      </c>
      <c r="H2854" s="29">
        <v>-10.25346</v>
      </c>
      <c r="I2854" s="29">
        <v>-65.320111</v>
      </c>
      <c r="J2854" s="13">
        <v>63.0</v>
      </c>
    </row>
    <row r="2855">
      <c r="A2855" s="13" t="s">
        <v>1718</v>
      </c>
      <c r="B2855" s="13" t="s">
        <v>6375</v>
      </c>
      <c r="C2855" s="13" t="s">
        <v>6382</v>
      </c>
      <c r="D2855" s="13" t="s">
        <v>6388</v>
      </c>
      <c r="E2855" s="13" t="s">
        <v>6462</v>
      </c>
      <c r="F2855" s="13" t="s">
        <v>6390</v>
      </c>
      <c r="G2855" s="13" t="s">
        <v>3569</v>
      </c>
      <c r="H2855" s="29">
        <v>-11.26265</v>
      </c>
      <c r="I2855" s="29">
        <v>-66.288572</v>
      </c>
      <c r="J2855" s="13">
        <v>63.0</v>
      </c>
    </row>
    <row r="2856">
      <c r="A2856" s="13" t="s">
        <v>1718</v>
      </c>
      <c r="B2856" s="13" t="s">
        <v>6375</v>
      </c>
      <c r="C2856" s="13" t="s">
        <v>6378</v>
      </c>
      <c r="D2856" s="13" t="s">
        <v>3180</v>
      </c>
      <c r="E2856" s="13" t="s">
        <v>6463</v>
      </c>
      <c r="F2856" s="13" t="s">
        <v>6464</v>
      </c>
      <c r="G2856" s="13" t="s">
        <v>1723</v>
      </c>
      <c r="H2856" s="29">
        <v>-10.733076</v>
      </c>
      <c r="I2856" s="29">
        <v>-65.908786</v>
      </c>
      <c r="J2856" s="13">
        <v>63.0</v>
      </c>
    </row>
    <row r="2857">
      <c r="A2857" s="13" t="s">
        <v>1718</v>
      </c>
      <c r="B2857" s="13" t="s">
        <v>6375</v>
      </c>
      <c r="C2857" s="13" t="s">
        <v>6400</v>
      </c>
      <c r="D2857" s="13" t="s">
        <v>6401</v>
      </c>
      <c r="E2857" s="13" t="s">
        <v>6465</v>
      </c>
      <c r="F2857" s="13" t="s">
        <v>5226</v>
      </c>
      <c r="G2857" s="13" t="s">
        <v>1723</v>
      </c>
      <c r="H2857" s="29">
        <v>-10.575023</v>
      </c>
      <c r="I2857" s="29">
        <v>-66.812929</v>
      </c>
      <c r="J2857" s="13">
        <v>63.0</v>
      </c>
    </row>
    <row r="2858">
      <c r="A2858" s="13" t="s">
        <v>1718</v>
      </c>
      <c r="B2858" s="13" t="s">
        <v>6375</v>
      </c>
      <c r="C2858" s="13" t="s">
        <v>6376</v>
      </c>
      <c r="D2858" s="13" t="s">
        <v>6427</v>
      </c>
      <c r="E2858" s="13" t="s">
        <v>6466</v>
      </c>
      <c r="F2858" s="13" t="s">
        <v>5903</v>
      </c>
      <c r="G2858" s="13" t="s">
        <v>1723</v>
      </c>
      <c r="H2858" s="29">
        <v>-11.25383</v>
      </c>
      <c r="I2858" s="29">
        <v>-69.01627</v>
      </c>
      <c r="J2858" s="13">
        <v>62.0</v>
      </c>
    </row>
    <row r="2859">
      <c r="A2859" s="13" t="s">
        <v>1718</v>
      </c>
      <c r="B2859" s="13" t="s">
        <v>6375</v>
      </c>
      <c r="C2859" s="13" t="s">
        <v>6400</v>
      </c>
      <c r="D2859" s="13" t="s">
        <v>6401</v>
      </c>
      <c r="E2859" s="13" t="s">
        <v>6467</v>
      </c>
      <c r="F2859" s="13" t="s">
        <v>6468</v>
      </c>
      <c r="G2859" s="13" t="s">
        <v>1723</v>
      </c>
      <c r="H2859" s="29">
        <v>-11.470248</v>
      </c>
      <c r="I2859" s="29">
        <v>-67.257814</v>
      </c>
      <c r="J2859" s="13">
        <v>63.0</v>
      </c>
    </row>
    <row r="2860">
      <c r="A2860" s="13" t="s">
        <v>1718</v>
      </c>
      <c r="B2860" s="13" t="s">
        <v>6375</v>
      </c>
      <c r="C2860" s="13" t="s">
        <v>6382</v>
      </c>
      <c r="D2860" s="13" t="s">
        <v>2488</v>
      </c>
      <c r="E2860" s="13" t="s">
        <v>6469</v>
      </c>
      <c r="F2860" s="13" t="s">
        <v>6470</v>
      </c>
      <c r="G2860" s="13" t="s">
        <v>3569</v>
      </c>
      <c r="H2860" s="29">
        <v>-11.57613</v>
      </c>
      <c r="I2860" s="29">
        <v>-66.9871</v>
      </c>
      <c r="J2860" s="13">
        <v>63.0</v>
      </c>
    </row>
    <row r="2861">
      <c r="A2861" s="13" t="s">
        <v>1718</v>
      </c>
      <c r="B2861" s="13" t="s">
        <v>6375</v>
      </c>
      <c r="C2861" s="13" t="s">
        <v>6392</v>
      </c>
      <c r="D2861" s="13" t="s">
        <v>1782</v>
      </c>
      <c r="E2861" s="13" t="s">
        <v>6471</v>
      </c>
      <c r="F2861" s="13" t="s">
        <v>6472</v>
      </c>
      <c r="G2861" s="13" t="s">
        <v>1723</v>
      </c>
      <c r="H2861" s="29">
        <v>-10.87283</v>
      </c>
      <c r="I2861" s="29">
        <v>-67.48418</v>
      </c>
      <c r="J2861" s="13">
        <v>63.0</v>
      </c>
    </row>
    <row r="2862">
      <c r="A2862" s="13" t="s">
        <v>1718</v>
      </c>
      <c r="B2862" s="13" t="s">
        <v>6375</v>
      </c>
      <c r="C2862" s="13" t="s">
        <v>6378</v>
      </c>
      <c r="D2862" s="13" t="s">
        <v>6379</v>
      </c>
      <c r="E2862" s="13" t="s">
        <v>6473</v>
      </c>
      <c r="F2862" s="13" t="s">
        <v>3273</v>
      </c>
      <c r="G2862" s="13" t="s">
        <v>1723</v>
      </c>
      <c r="H2862" s="29">
        <v>-10.330911</v>
      </c>
      <c r="I2862" s="29">
        <v>-66.425417</v>
      </c>
      <c r="J2862" s="13">
        <v>63.0</v>
      </c>
    </row>
    <row r="2863">
      <c r="A2863" s="13" t="s">
        <v>1718</v>
      </c>
      <c r="B2863" s="13" t="s">
        <v>6375</v>
      </c>
      <c r="C2863" s="13" t="s">
        <v>6382</v>
      </c>
      <c r="D2863" s="13" t="s">
        <v>6419</v>
      </c>
      <c r="E2863" s="13" t="s">
        <v>6474</v>
      </c>
      <c r="F2863" s="13" t="s">
        <v>4176</v>
      </c>
      <c r="G2863" s="13" t="s">
        <v>1723</v>
      </c>
      <c r="H2863" s="29">
        <v>-12.175514</v>
      </c>
      <c r="I2863" s="29">
        <v>-67.019168</v>
      </c>
      <c r="J2863" s="13">
        <v>63.0</v>
      </c>
    </row>
    <row r="2864">
      <c r="A2864" s="13" t="s">
        <v>1718</v>
      </c>
      <c r="B2864" s="13" t="s">
        <v>6375</v>
      </c>
      <c r="C2864" s="13" t="s">
        <v>6392</v>
      </c>
      <c r="D2864" s="13" t="s">
        <v>1782</v>
      </c>
      <c r="E2864" s="13" t="s">
        <v>6475</v>
      </c>
      <c r="F2864" s="13" t="s">
        <v>6476</v>
      </c>
      <c r="G2864" s="13" t="s">
        <v>1723</v>
      </c>
      <c r="H2864" s="29">
        <v>-10.606764</v>
      </c>
      <c r="I2864" s="29">
        <v>-67.452176</v>
      </c>
      <c r="J2864" s="13">
        <v>63.0</v>
      </c>
    </row>
    <row r="2865">
      <c r="A2865" s="13" t="s">
        <v>1718</v>
      </c>
      <c r="B2865" s="13" t="s">
        <v>6375</v>
      </c>
      <c r="C2865" s="13" t="s">
        <v>6382</v>
      </c>
      <c r="D2865" s="13" t="s">
        <v>6388</v>
      </c>
      <c r="E2865" s="13" t="s">
        <v>6477</v>
      </c>
      <c r="F2865" s="13" t="s">
        <v>6478</v>
      </c>
      <c r="G2865" s="13" t="s">
        <v>1723</v>
      </c>
      <c r="H2865" s="29">
        <v>-11.00872</v>
      </c>
      <c r="I2865" s="29">
        <v>-66.20935</v>
      </c>
      <c r="J2865" s="13">
        <v>63.0</v>
      </c>
    </row>
    <row r="2866">
      <c r="A2866" s="13" t="s">
        <v>1718</v>
      </c>
      <c r="B2866" s="13" t="s">
        <v>6375</v>
      </c>
      <c r="C2866" s="13" t="s">
        <v>6400</v>
      </c>
      <c r="D2866" s="13" t="s">
        <v>6404</v>
      </c>
      <c r="E2866" s="13" t="s">
        <v>6479</v>
      </c>
      <c r="F2866" s="13" t="s">
        <v>1744</v>
      </c>
      <c r="G2866" s="13" t="s">
        <v>1723</v>
      </c>
      <c r="H2866" s="29">
        <v>-11.60331</v>
      </c>
      <c r="I2866" s="29">
        <v>-68.25834</v>
      </c>
      <c r="J2866" s="13">
        <v>63.0</v>
      </c>
    </row>
    <row r="2867">
      <c r="A2867" s="13" t="s">
        <v>1718</v>
      </c>
      <c r="B2867" s="13" t="s">
        <v>6375</v>
      </c>
      <c r="C2867" s="13" t="s">
        <v>6392</v>
      </c>
      <c r="D2867" s="13" t="s">
        <v>1782</v>
      </c>
      <c r="E2867" s="13" t="s">
        <v>6480</v>
      </c>
      <c r="F2867" s="13" t="s">
        <v>3558</v>
      </c>
      <c r="G2867" s="13" t="s">
        <v>1723</v>
      </c>
      <c r="H2867" s="29">
        <v>-10.832922</v>
      </c>
      <c r="I2867" s="29">
        <v>-67.357606</v>
      </c>
      <c r="J2867" s="13">
        <v>63.0</v>
      </c>
    </row>
    <row r="2868">
      <c r="A2868" s="13" t="s">
        <v>1718</v>
      </c>
      <c r="B2868" s="13" t="s">
        <v>6375</v>
      </c>
      <c r="C2868" s="13" t="s">
        <v>6400</v>
      </c>
      <c r="D2868" s="13" t="s">
        <v>6401</v>
      </c>
      <c r="E2868" s="13" t="s">
        <v>6481</v>
      </c>
      <c r="F2868" s="13" t="s">
        <v>6482</v>
      </c>
      <c r="G2868" s="13" t="s">
        <v>1723</v>
      </c>
      <c r="H2868" s="29">
        <v>-11.29704</v>
      </c>
      <c r="I2868" s="29">
        <v>-67.32244</v>
      </c>
      <c r="J2868" s="13">
        <v>63.0</v>
      </c>
    </row>
    <row r="2869">
      <c r="A2869" s="13" t="s">
        <v>1718</v>
      </c>
      <c r="B2869" s="13" t="s">
        <v>6375</v>
      </c>
      <c r="C2869" s="13" t="s">
        <v>6392</v>
      </c>
      <c r="D2869" s="13" t="s">
        <v>1782</v>
      </c>
      <c r="E2869" s="13" t="s">
        <v>6483</v>
      </c>
      <c r="F2869" s="13" t="s">
        <v>6484</v>
      </c>
      <c r="G2869" s="13" t="s">
        <v>1723</v>
      </c>
      <c r="H2869" s="29">
        <v>-10.969</v>
      </c>
      <c r="I2869" s="29">
        <v>-67.434</v>
      </c>
      <c r="J2869" s="13">
        <v>63.0</v>
      </c>
    </row>
    <row r="2870">
      <c r="A2870" s="13" t="s">
        <v>1718</v>
      </c>
      <c r="B2870" s="13" t="s">
        <v>6375</v>
      </c>
      <c r="C2870" s="13" t="s">
        <v>6376</v>
      </c>
      <c r="D2870" s="13" t="s">
        <v>6427</v>
      </c>
      <c r="E2870" s="13" t="s">
        <v>6485</v>
      </c>
      <c r="F2870" s="13" t="s">
        <v>6486</v>
      </c>
      <c r="G2870" s="13" t="s">
        <v>1723</v>
      </c>
      <c r="H2870" s="29">
        <v>-11.132549</v>
      </c>
      <c r="I2870" s="29">
        <v>-69.370854</v>
      </c>
      <c r="J2870" s="13">
        <v>62.0</v>
      </c>
    </row>
    <row r="2871">
      <c r="A2871" s="13" t="s">
        <v>1718</v>
      </c>
      <c r="B2871" s="13" t="s">
        <v>6375</v>
      </c>
      <c r="C2871" s="13" t="s">
        <v>6376</v>
      </c>
      <c r="D2871" s="13" t="s">
        <v>4952</v>
      </c>
      <c r="E2871" s="13" t="s">
        <v>6487</v>
      </c>
      <c r="F2871" s="13" t="s">
        <v>6438</v>
      </c>
      <c r="G2871" s="13" t="s">
        <v>3569</v>
      </c>
      <c r="H2871" s="29">
        <v>-11.34711</v>
      </c>
      <c r="I2871" s="29">
        <v>-66.98441</v>
      </c>
      <c r="J2871" s="13">
        <v>63.0</v>
      </c>
    </row>
    <row r="2872">
      <c r="A2872" s="13" t="s">
        <v>1718</v>
      </c>
      <c r="B2872" s="13" t="s">
        <v>6375</v>
      </c>
      <c r="C2872" s="13" t="s">
        <v>6400</v>
      </c>
      <c r="D2872" s="13" t="s">
        <v>6404</v>
      </c>
      <c r="E2872" s="13" t="s">
        <v>6488</v>
      </c>
      <c r="F2872" s="13" t="s">
        <v>6489</v>
      </c>
      <c r="G2872" s="13" t="s">
        <v>1723</v>
      </c>
      <c r="H2872" s="29">
        <v>-11.61425</v>
      </c>
      <c r="I2872" s="29">
        <v>-68.80491</v>
      </c>
      <c r="J2872" s="13">
        <v>63.0</v>
      </c>
    </row>
    <row r="2873">
      <c r="A2873" s="13" t="s">
        <v>1718</v>
      </c>
      <c r="B2873" s="13" t="s">
        <v>6375</v>
      </c>
      <c r="C2873" s="13" t="s">
        <v>6382</v>
      </c>
      <c r="D2873" s="13" t="s">
        <v>2488</v>
      </c>
      <c r="E2873" s="13" t="s">
        <v>6490</v>
      </c>
      <c r="F2873" s="13" t="s">
        <v>6491</v>
      </c>
      <c r="G2873" s="13" t="s">
        <v>1723</v>
      </c>
      <c r="H2873" s="29">
        <v>-12.106512</v>
      </c>
      <c r="I2873" s="29">
        <v>-66.995756</v>
      </c>
      <c r="J2873" s="13">
        <v>63.0</v>
      </c>
    </row>
    <row r="2874">
      <c r="A2874" s="13" t="s">
        <v>1718</v>
      </c>
      <c r="B2874" s="13" t="s">
        <v>6375</v>
      </c>
      <c r="C2874" s="13" t="s">
        <v>6400</v>
      </c>
      <c r="D2874" s="13" t="s">
        <v>6404</v>
      </c>
      <c r="E2874" s="13" t="s">
        <v>6492</v>
      </c>
      <c r="F2874" s="13" t="s">
        <v>6493</v>
      </c>
      <c r="G2874" s="13" t="s">
        <v>1723</v>
      </c>
      <c r="H2874" s="29">
        <v>-12.39163</v>
      </c>
      <c r="I2874" s="29">
        <v>-68.58688</v>
      </c>
      <c r="J2874" s="13">
        <v>63.0</v>
      </c>
    </row>
    <row r="2875">
      <c r="A2875" s="13" t="s">
        <v>1718</v>
      </c>
      <c r="B2875" s="13" t="s">
        <v>6375</v>
      </c>
      <c r="C2875" s="13" t="s">
        <v>6400</v>
      </c>
      <c r="D2875" s="13" t="s">
        <v>6404</v>
      </c>
      <c r="E2875" s="13" t="s">
        <v>6494</v>
      </c>
      <c r="F2875" s="13" t="s">
        <v>6495</v>
      </c>
      <c r="G2875" s="13" t="s">
        <v>1723</v>
      </c>
      <c r="H2875" s="29">
        <v>-11.94377</v>
      </c>
      <c r="I2875" s="29">
        <v>-68.569041</v>
      </c>
      <c r="J2875" s="13">
        <v>63.0</v>
      </c>
    </row>
    <row r="2876">
      <c r="A2876" s="13" t="s">
        <v>1718</v>
      </c>
      <c r="B2876" s="13" t="s">
        <v>6375</v>
      </c>
      <c r="C2876" s="13" t="s">
        <v>6376</v>
      </c>
      <c r="D2876" s="13" t="s">
        <v>2646</v>
      </c>
      <c r="E2876" s="13" t="s">
        <v>6496</v>
      </c>
      <c r="F2876" s="13" t="s">
        <v>2646</v>
      </c>
      <c r="G2876" s="13" t="s">
        <v>1723</v>
      </c>
      <c r="H2876" s="29">
        <v>-11.067001</v>
      </c>
      <c r="I2876" s="29">
        <v>-68.786023</v>
      </c>
      <c r="J2876" s="13">
        <v>62.0</v>
      </c>
    </row>
    <row r="2877">
      <c r="A2877" s="13" t="s">
        <v>1718</v>
      </c>
      <c r="B2877" s="13" t="s">
        <v>6375</v>
      </c>
      <c r="C2877" s="13" t="s">
        <v>6376</v>
      </c>
      <c r="D2877" s="13" t="s">
        <v>6427</v>
      </c>
      <c r="E2877" s="13" t="s">
        <v>6497</v>
      </c>
      <c r="F2877" s="13" t="s">
        <v>6498</v>
      </c>
      <c r="G2877" s="13" t="s">
        <v>1723</v>
      </c>
      <c r="H2877" s="29">
        <v>-10.94741</v>
      </c>
      <c r="I2877" s="29">
        <v>-69.56477</v>
      </c>
      <c r="J2877" s="13">
        <v>62.0</v>
      </c>
    </row>
    <row r="2878">
      <c r="A2878" s="13" t="s">
        <v>1718</v>
      </c>
      <c r="B2878" s="13" t="s">
        <v>6375</v>
      </c>
      <c r="C2878" s="13" t="s">
        <v>6376</v>
      </c>
      <c r="D2878" s="13" t="s">
        <v>2055</v>
      </c>
      <c r="E2878" s="13" t="s">
        <v>6499</v>
      </c>
      <c r="F2878" s="13" t="s">
        <v>6500</v>
      </c>
      <c r="G2878" s="13" t="s">
        <v>1740</v>
      </c>
      <c r="H2878" s="29">
        <v>-11.120959</v>
      </c>
      <c r="I2878" s="29">
        <v>-67.607945</v>
      </c>
      <c r="J2878" s="13">
        <v>7.0</v>
      </c>
    </row>
    <row r="2879">
      <c r="A2879" s="13" t="s">
        <v>1718</v>
      </c>
      <c r="B2879" s="13" t="s">
        <v>6375</v>
      </c>
      <c r="C2879" s="13" t="s">
        <v>6400</v>
      </c>
      <c r="D2879" s="13" t="s">
        <v>6404</v>
      </c>
      <c r="E2879" s="13" t="s">
        <v>6501</v>
      </c>
      <c r="F2879" s="13" t="s">
        <v>6502</v>
      </c>
      <c r="G2879" s="13" t="s">
        <v>1723</v>
      </c>
      <c r="H2879" s="29">
        <v>-11.76399</v>
      </c>
      <c r="I2879" s="29">
        <v>-68.71101</v>
      </c>
      <c r="J2879" s="13">
        <v>63.0</v>
      </c>
    </row>
    <row r="2880">
      <c r="A2880" s="13" t="s">
        <v>1718</v>
      </c>
      <c r="B2880" s="13" t="s">
        <v>6375</v>
      </c>
      <c r="C2880" s="13" t="s">
        <v>6382</v>
      </c>
      <c r="D2880" s="13" t="s">
        <v>2488</v>
      </c>
      <c r="E2880" s="13" t="s">
        <v>6503</v>
      </c>
      <c r="F2880" s="13" t="s">
        <v>6504</v>
      </c>
      <c r="G2880" s="13" t="s">
        <v>1723</v>
      </c>
      <c r="H2880" s="29">
        <v>-11.69689</v>
      </c>
      <c r="I2880" s="29">
        <v>-66.74494</v>
      </c>
      <c r="J2880" s="13">
        <v>63.0</v>
      </c>
    </row>
    <row r="2881">
      <c r="A2881" s="13" t="s">
        <v>1718</v>
      </c>
      <c r="B2881" s="13" t="s">
        <v>6375</v>
      </c>
      <c r="C2881" s="13" t="s">
        <v>6400</v>
      </c>
      <c r="D2881" s="13" t="s">
        <v>6404</v>
      </c>
      <c r="E2881" s="13" t="s">
        <v>6505</v>
      </c>
      <c r="F2881" s="13" t="s">
        <v>1853</v>
      </c>
      <c r="G2881" s="13" t="s">
        <v>1723</v>
      </c>
      <c r="H2881" s="29">
        <v>-12.026815</v>
      </c>
      <c r="I2881" s="29">
        <v>-68.122221</v>
      </c>
      <c r="J2881" s="13">
        <v>63.0</v>
      </c>
    </row>
    <row r="2882">
      <c r="A2882" s="13" t="s">
        <v>1718</v>
      </c>
      <c r="B2882" s="13" t="s">
        <v>6375</v>
      </c>
      <c r="C2882" s="13" t="s">
        <v>6400</v>
      </c>
      <c r="D2882" s="13" t="s">
        <v>6401</v>
      </c>
      <c r="E2882" s="13" t="s">
        <v>6506</v>
      </c>
      <c r="F2882" s="13" t="s">
        <v>6507</v>
      </c>
      <c r="G2882" s="13" t="s">
        <v>1723</v>
      </c>
      <c r="H2882" s="29">
        <v>-11.591853</v>
      </c>
      <c r="I2882" s="29">
        <v>-67.676382</v>
      </c>
      <c r="J2882" s="13">
        <v>63.0</v>
      </c>
    </row>
    <row r="2883">
      <c r="A2883" s="13" t="s">
        <v>1718</v>
      </c>
      <c r="B2883" s="13" t="s">
        <v>6375</v>
      </c>
      <c r="C2883" s="13" t="s">
        <v>6376</v>
      </c>
      <c r="D2883" s="13" t="s">
        <v>6427</v>
      </c>
      <c r="E2883" s="13" t="s">
        <v>6508</v>
      </c>
      <c r="F2883" s="13" t="s">
        <v>6509</v>
      </c>
      <c r="G2883" s="13" t="s">
        <v>1723</v>
      </c>
      <c r="H2883" s="29">
        <v>-11.185057</v>
      </c>
      <c r="I2883" s="29">
        <v>-69.028297</v>
      </c>
      <c r="J2883" s="13">
        <v>62.0</v>
      </c>
    </row>
    <row r="2884">
      <c r="A2884" s="13" t="s">
        <v>1718</v>
      </c>
      <c r="B2884" s="13" t="s">
        <v>6375</v>
      </c>
      <c r="C2884" s="13" t="s">
        <v>6400</v>
      </c>
      <c r="D2884" s="13" t="s">
        <v>6401</v>
      </c>
      <c r="E2884" s="13" t="s">
        <v>6510</v>
      </c>
      <c r="F2884" s="13" t="s">
        <v>6511</v>
      </c>
      <c r="G2884" s="13" t="s">
        <v>1723</v>
      </c>
      <c r="H2884" s="29">
        <v>-11.034655</v>
      </c>
      <c r="I2884" s="29">
        <v>-67.094247</v>
      </c>
      <c r="J2884" s="13">
        <v>63.0</v>
      </c>
    </row>
    <row r="2885">
      <c r="A2885" s="13" t="s">
        <v>1718</v>
      </c>
      <c r="B2885" s="13" t="s">
        <v>6375</v>
      </c>
      <c r="C2885" s="13" t="s">
        <v>6382</v>
      </c>
      <c r="D2885" s="13" t="s">
        <v>6419</v>
      </c>
      <c r="E2885" s="13" t="s">
        <v>6512</v>
      </c>
      <c r="F2885" s="13" t="s">
        <v>6513</v>
      </c>
      <c r="G2885" s="13" t="s">
        <v>1723</v>
      </c>
      <c r="H2885" s="29">
        <v>-12.000975</v>
      </c>
      <c r="I2885" s="29">
        <v>-67.658444</v>
      </c>
      <c r="J2885" s="13">
        <v>63.0</v>
      </c>
    </row>
    <row r="2886">
      <c r="A2886" s="13" t="s">
        <v>1718</v>
      </c>
      <c r="B2886" s="13" t="s">
        <v>6375</v>
      </c>
      <c r="C2886" s="13" t="s">
        <v>6382</v>
      </c>
      <c r="D2886" s="13" t="s">
        <v>2488</v>
      </c>
      <c r="E2886" s="13" t="s">
        <v>6514</v>
      </c>
      <c r="F2886" s="13" t="s">
        <v>3660</v>
      </c>
      <c r="G2886" s="13" t="s">
        <v>1723</v>
      </c>
      <c r="H2886" s="29">
        <v>-12.29388</v>
      </c>
      <c r="I2886" s="29">
        <v>-66.93926</v>
      </c>
      <c r="J2886" s="13">
        <v>63.0</v>
      </c>
    </row>
    <row r="2887">
      <c r="A2887" s="13" t="s">
        <v>1718</v>
      </c>
      <c r="B2887" s="13" t="s">
        <v>6375</v>
      </c>
      <c r="C2887" s="13" t="s">
        <v>6376</v>
      </c>
      <c r="D2887" s="13" t="s">
        <v>6427</v>
      </c>
      <c r="E2887" s="13" t="s">
        <v>6515</v>
      </c>
      <c r="F2887" s="13" t="s">
        <v>6516</v>
      </c>
      <c r="G2887" s="13" t="s">
        <v>1740</v>
      </c>
      <c r="H2887" s="29">
        <v>-10.93892</v>
      </c>
      <c r="I2887" s="29">
        <v>-69.42874</v>
      </c>
      <c r="J2887" s="13">
        <v>7.0</v>
      </c>
    </row>
    <row r="2888">
      <c r="A2888" s="13" t="s">
        <v>1718</v>
      </c>
      <c r="B2888" s="13" t="s">
        <v>6375</v>
      </c>
      <c r="C2888" s="13" t="s">
        <v>6376</v>
      </c>
      <c r="D2888" s="13" t="s">
        <v>2646</v>
      </c>
      <c r="E2888" s="13" t="s">
        <v>6517</v>
      </c>
      <c r="F2888" s="13" t="s">
        <v>2646</v>
      </c>
      <c r="G2888" s="13" t="s">
        <v>1723</v>
      </c>
      <c r="H2888" s="29">
        <v>-11.023385</v>
      </c>
      <c r="I2888" s="29">
        <v>-68.776279</v>
      </c>
      <c r="J2888" s="13">
        <v>62.0</v>
      </c>
    </row>
    <row r="2889">
      <c r="A2889" s="13" t="s">
        <v>1718</v>
      </c>
      <c r="B2889" s="13" t="s">
        <v>6375</v>
      </c>
      <c r="C2889" s="13" t="s">
        <v>6392</v>
      </c>
      <c r="D2889" s="13" t="s">
        <v>4138</v>
      </c>
      <c r="E2889" s="13" t="s">
        <v>6518</v>
      </c>
      <c r="F2889" s="13" t="s">
        <v>6519</v>
      </c>
      <c r="G2889" s="13" t="s">
        <v>1723</v>
      </c>
      <c r="H2889" s="29">
        <v>-10.93787</v>
      </c>
      <c r="I2889" s="29">
        <v>-66.94105</v>
      </c>
      <c r="J2889" s="13">
        <v>63.0</v>
      </c>
    </row>
    <row r="2890">
      <c r="A2890" s="13" t="s">
        <v>1718</v>
      </c>
      <c r="B2890" s="13" t="s">
        <v>6375</v>
      </c>
      <c r="C2890" s="13" t="s">
        <v>6382</v>
      </c>
      <c r="D2890" s="13" t="s">
        <v>6419</v>
      </c>
      <c r="E2890" s="13" t="s">
        <v>6520</v>
      </c>
      <c r="F2890" s="13" t="s">
        <v>6521</v>
      </c>
      <c r="G2890" s="13" t="s">
        <v>1723</v>
      </c>
      <c r="H2890" s="29">
        <v>-11.486879</v>
      </c>
      <c r="I2890" s="29">
        <v>-67.246054</v>
      </c>
      <c r="J2890" s="13">
        <v>63.0</v>
      </c>
    </row>
    <row r="2891">
      <c r="A2891" s="13" t="s">
        <v>1718</v>
      </c>
      <c r="B2891" s="13" t="s">
        <v>6375</v>
      </c>
      <c r="C2891" s="13" t="s">
        <v>6382</v>
      </c>
      <c r="D2891" s="13" t="s">
        <v>6419</v>
      </c>
      <c r="E2891" s="13" t="s">
        <v>6522</v>
      </c>
      <c r="F2891" s="13" t="s">
        <v>6523</v>
      </c>
      <c r="G2891" s="13" t="s">
        <v>1740</v>
      </c>
      <c r="H2891" s="29">
        <v>-11.690377</v>
      </c>
      <c r="I2891" s="29">
        <v>-67.284307</v>
      </c>
      <c r="J2891" s="13">
        <v>7.0</v>
      </c>
    </row>
    <row r="2892">
      <c r="A2892" s="13" t="s">
        <v>1718</v>
      </c>
      <c r="B2892" s="13" t="s">
        <v>6375</v>
      </c>
      <c r="C2892" s="13" t="s">
        <v>6378</v>
      </c>
      <c r="D2892" s="13" t="s">
        <v>3180</v>
      </c>
      <c r="E2892" s="13" t="s">
        <v>6524</v>
      </c>
      <c r="F2892" s="13" t="s">
        <v>6525</v>
      </c>
      <c r="G2892" s="13" t="s">
        <v>1723</v>
      </c>
      <c r="H2892" s="29">
        <v>-10.57579</v>
      </c>
      <c r="I2892" s="29">
        <v>-66.10579</v>
      </c>
      <c r="J2892" s="13">
        <v>63.0</v>
      </c>
    </row>
    <row r="2893">
      <c r="A2893" s="13" t="s">
        <v>1718</v>
      </c>
      <c r="B2893" s="13" t="s">
        <v>6375</v>
      </c>
      <c r="C2893" s="13" t="s">
        <v>6400</v>
      </c>
      <c r="D2893" s="13" t="s">
        <v>1997</v>
      </c>
      <c r="E2893" s="13" t="s">
        <v>6526</v>
      </c>
      <c r="F2893" s="13" t="s">
        <v>6527</v>
      </c>
      <c r="G2893" s="13" t="s">
        <v>1723</v>
      </c>
      <c r="H2893" s="29">
        <v>-10.84701</v>
      </c>
      <c r="I2893" s="29">
        <v>-66.32966</v>
      </c>
      <c r="J2893" s="13">
        <v>63.0</v>
      </c>
    </row>
    <row r="2894">
      <c r="A2894" s="13" t="s">
        <v>1718</v>
      </c>
      <c r="B2894" s="13" t="s">
        <v>6375</v>
      </c>
      <c r="C2894" s="13" t="s">
        <v>6378</v>
      </c>
      <c r="D2894" s="13" t="s">
        <v>6458</v>
      </c>
      <c r="E2894" s="13" t="s">
        <v>6528</v>
      </c>
      <c r="F2894" s="13" t="s">
        <v>6529</v>
      </c>
      <c r="G2894" s="13" t="s">
        <v>1723</v>
      </c>
      <c r="H2894" s="29">
        <v>-10.496776</v>
      </c>
      <c r="I2894" s="29">
        <v>-65.530518</v>
      </c>
      <c r="J2894" s="13">
        <v>63.0</v>
      </c>
    </row>
    <row r="2895">
      <c r="A2895" s="13" t="s">
        <v>1718</v>
      </c>
      <c r="B2895" s="13" t="s">
        <v>6375</v>
      </c>
      <c r="C2895" s="13" t="s">
        <v>6382</v>
      </c>
      <c r="D2895" s="13" t="s">
        <v>2488</v>
      </c>
      <c r="E2895" s="13" t="s">
        <v>6530</v>
      </c>
      <c r="F2895" s="13" t="s">
        <v>1946</v>
      </c>
      <c r="G2895" s="13" t="s">
        <v>1740</v>
      </c>
      <c r="H2895" s="29">
        <v>-11.168091</v>
      </c>
      <c r="I2895" s="29">
        <v>-66.580782</v>
      </c>
      <c r="J2895" s="13">
        <v>7.0</v>
      </c>
    </row>
    <row r="2896">
      <c r="A2896" s="13" t="s">
        <v>1718</v>
      </c>
      <c r="B2896" s="13" t="s">
        <v>6375</v>
      </c>
      <c r="C2896" s="13" t="s">
        <v>6400</v>
      </c>
      <c r="D2896" s="13" t="s">
        <v>6401</v>
      </c>
      <c r="E2896" s="13" t="s">
        <v>6531</v>
      </c>
      <c r="F2896" s="13" t="s">
        <v>6532</v>
      </c>
      <c r="G2896" s="13" t="s">
        <v>1723</v>
      </c>
      <c r="H2896" s="29">
        <v>-11.403035</v>
      </c>
      <c r="I2896" s="29">
        <v>-67.851749</v>
      </c>
      <c r="J2896" s="13">
        <v>63.0</v>
      </c>
    </row>
    <row r="2897">
      <c r="A2897" s="13" t="s">
        <v>1718</v>
      </c>
      <c r="B2897" s="13" t="s">
        <v>6375</v>
      </c>
      <c r="C2897" s="13" t="s">
        <v>6392</v>
      </c>
      <c r="D2897" s="13" t="s">
        <v>4138</v>
      </c>
      <c r="E2897" s="13" t="s">
        <v>6533</v>
      </c>
      <c r="F2897" s="13" t="s">
        <v>6534</v>
      </c>
      <c r="G2897" s="13" t="s">
        <v>1723</v>
      </c>
      <c r="H2897" s="29">
        <v>-10.822316</v>
      </c>
      <c r="I2897" s="29">
        <v>-66.448067</v>
      </c>
      <c r="J2897" s="13">
        <v>63.0</v>
      </c>
    </row>
    <row r="2898">
      <c r="A2898" s="13" t="s">
        <v>1718</v>
      </c>
      <c r="B2898" s="13" t="s">
        <v>6375</v>
      </c>
      <c r="C2898" s="13" t="s">
        <v>6376</v>
      </c>
      <c r="D2898" s="13" t="s">
        <v>2646</v>
      </c>
      <c r="E2898" s="13" t="s">
        <v>6535</v>
      </c>
      <c r="F2898" s="13" t="s">
        <v>2646</v>
      </c>
      <c r="G2898" s="13" t="s">
        <v>1723</v>
      </c>
      <c r="H2898" s="29">
        <v>-11.009344</v>
      </c>
      <c r="I2898" s="29">
        <v>-68.750852</v>
      </c>
      <c r="J2898" s="13">
        <v>62.0</v>
      </c>
    </row>
    <row r="2899">
      <c r="A2899" s="13" t="s">
        <v>1718</v>
      </c>
      <c r="B2899" s="13" t="s">
        <v>6375</v>
      </c>
      <c r="C2899" s="13" t="s">
        <v>6392</v>
      </c>
      <c r="D2899" s="13" t="s">
        <v>4138</v>
      </c>
      <c r="E2899" s="13" t="s">
        <v>6536</v>
      </c>
      <c r="F2899" s="13" t="s">
        <v>4138</v>
      </c>
      <c r="G2899" s="13" t="s">
        <v>1723</v>
      </c>
      <c r="H2899" s="29">
        <v>-10.95218</v>
      </c>
      <c r="I2899" s="29">
        <v>-66.82959</v>
      </c>
      <c r="J2899" s="13">
        <v>63.0</v>
      </c>
    </row>
    <row r="2900">
      <c r="A2900" s="13" t="s">
        <v>1718</v>
      </c>
      <c r="B2900" s="13" t="s">
        <v>6375</v>
      </c>
      <c r="C2900" s="13" t="s">
        <v>6376</v>
      </c>
      <c r="D2900" s="13" t="s">
        <v>2055</v>
      </c>
      <c r="E2900" s="13" t="s">
        <v>6537</v>
      </c>
      <c r="F2900" s="13" t="s">
        <v>6538</v>
      </c>
      <c r="G2900" s="13" t="s">
        <v>1723</v>
      </c>
      <c r="H2900" s="29">
        <v>-10.337642</v>
      </c>
      <c r="I2900" s="29">
        <v>-67.194509</v>
      </c>
      <c r="J2900" s="13">
        <v>62.0</v>
      </c>
    </row>
    <row r="2901">
      <c r="A2901" s="13" t="s">
        <v>1718</v>
      </c>
      <c r="B2901" s="13" t="s">
        <v>6375</v>
      </c>
      <c r="C2901" s="13" t="s">
        <v>6378</v>
      </c>
      <c r="D2901" s="13" t="s">
        <v>6458</v>
      </c>
      <c r="E2901" s="13" t="s">
        <v>6539</v>
      </c>
      <c r="F2901" s="13" t="s">
        <v>6540</v>
      </c>
      <c r="G2901" s="13" t="s">
        <v>1723</v>
      </c>
      <c r="H2901" s="29">
        <v>-10.36206</v>
      </c>
      <c r="I2901" s="29">
        <v>-65.401212</v>
      </c>
      <c r="J2901" s="13">
        <v>63.0</v>
      </c>
    </row>
    <row r="2902">
      <c r="A2902" s="13" t="s">
        <v>1718</v>
      </c>
      <c r="B2902" s="13" t="s">
        <v>6375</v>
      </c>
      <c r="C2902" s="13" t="s">
        <v>6392</v>
      </c>
      <c r="D2902" s="13" t="s">
        <v>4138</v>
      </c>
      <c r="E2902" s="13" t="s">
        <v>6541</v>
      </c>
      <c r="F2902" s="13" t="s">
        <v>6542</v>
      </c>
      <c r="G2902" s="13" t="s">
        <v>1740</v>
      </c>
      <c r="H2902" s="29">
        <v>-10.971812</v>
      </c>
      <c r="I2902" s="29">
        <v>-66.798083</v>
      </c>
      <c r="J2902" s="13">
        <v>7.0</v>
      </c>
    </row>
    <row r="2903">
      <c r="A2903" s="13" t="s">
        <v>1718</v>
      </c>
      <c r="B2903" s="13" t="s">
        <v>6375</v>
      </c>
      <c r="C2903" s="13" t="s">
        <v>6382</v>
      </c>
      <c r="D2903" s="13" t="s">
        <v>6419</v>
      </c>
      <c r="E2903" s="13" t="s">
        <v>6543</v>
      </c>
      <c r="F2903" s="13" t="s">
        <v>4449</v>
      </c>
      <c r="G2903" s="13" t="s">
        <v>1723</v>
      </c>
      <c r="H2903" s="29">
        <v>-11.873384</v>
      </c>
      <c r="I2903" s="29">
        <v>-67.269961</v>
      </c>
      <c r="J2903" s="13">
        <v>63.0</v>
      </c>
    </row>
    <row r="2904">
      <c r="A2904" s="13" t="s">
        <v>1718</v>
      </c>
      <c r="B2904" s="13" t="s">
        <v>6375</v>
      </c>
      <c r="C2904" s="13" t="s">
        <v>6400</v>
      </c>
      <c r="D2904" s="13" t="s">
        <v>6404</v>
      </c>
      <c r="E2904" s="13" t="s">
        <v>6544</v>
      </c>
      <c r="F2904" s="13" t="s">
        <v>6545</v>
      </c>
      <c r="G2904" s="13" t="s">
        <v>1723</v>
      </c>
      <c r="H2904" s="29">
        <v>-12.121187</v>
      </c>
      <c r="I2904" s="29">
        <v>-68.610864</v>
      </c>
      <c r="J2904" s="13">
        <v>63.0</v>
      </c>
    </row>
    <row r="2905">
      <c r="A2905" s="13" t="s">
        <v>1718</v>
      </c>
      <c r="B2905" s="13" t="s">
        <v>6375</v>
      </c>
      <c r="C2905" s="13" t="s">
        <v>6382</v>
      </c>
      <c r="D2905" s="13" t="s">
        <v>6388</v>
      </c>
      <c r="E2905" s="13" t="s">
        <v>6546</v>
      </c>
      <c r="F2905" s="13" t="s">
        <v>6547</v>
      </c>
      <c r="G2905" s="13" t="s">
        <v>1723</v>
      </c>
      <c r="H2905" s="29">
        <v>-11.08213</v>
      </c>
      <c r="I2905" s="29">
        <v>-66.17489</v>
      </c>
      <c r="J2905" s="13">
        <v>63.0</v>
      </c>
    </row>
    <row r="2906">
      <c r="A2906" s="13" t="s">
        <v>1718</v>
      </c>
      <c r="B2906" s="13" t="s">
        <v>6375</v>
      </c>
      <c r="C2906" s="13" t="s">
        <v>6382</v>
      </c>
      <c r="D2906" s="13" t="s">
        <v>6419</v>
      </c>
      <c r="E2906" s="13" t="s">
        <v>6548</v>
      </c>
      <c r="F2906" s="13" t="s">
        <v>6549</v>
      </c>
      <c r="G2906" s="13" t="s">
        <v>1723</v>
      </c>
      <c r="H2906" s="29">
        <v>-11.905632</v>
      </c>
      <c r="I2906" s="29">
        <v>-67.145717</v>
      </c>
      <c r="J2906" s="13">
        <v>63.0</v>
      </c>
    </row>
    <row r="2907">
      <c r="A2907" s="13" t="s">
        <v>1718</v>
      </c>
      <c r="B2907" s="13" t="s">
        <v>6375</v>
      </c>
      <c r="C2907" s="13" t="s">
        <v>6400</v>
      </c>
      <c r="D2907" s="13" t="s">
        <v>6401</v>
      </c>
      <c r="E2907" s="13" t="s">
        <v>6550</v>
      </c>
      <c r="F2907" s="13" t="s">
        <v>6551</v>
      </c>
      <c r="G2907" s="13" t="s">
        <v>1723</v>
      </c>
      <c r="H2907" s="29">
        <v>-11.476408</v>
      </c>
      <c r="I2907" s="29">
        <v>-67.994113</v>
      </c>
      <c r="J2907" s="13">
        <v>63.0</v>
      </c>
    </row>
    <row r="2908">
      <c r="A2908" s="13" t="s">
        <v>1718</v>
      </c>
      <c r="B2908" s="13" t="s">
        <v>6375</v>
      </c>
      <c r="C2908" s="13" t="s">
        <v>6376</v>
      </c>
      <c r="D2908" s="13" t="s">
        <v>2055</v>
      </c>
      <c r="E2908" s="13" t="s">
        <v>6552</v>
      </c>
      <c r="F2908" s="13" t="s">
        <v>6553</v>
      </c>
      <c r="G2908" s="13" t="s">
        <v>1740</v>
      </c>
      <c r="H2908" s="29">
        <v>-10.606539</v>
      </c>
      <c r="I2908" s="29">
        <v>-67.67577</v>
      </c>
      <c r="J2908" s="13">
        <v>7.0</v>
      </c>
    </row>
    <row r="2909">
      <c r="A2909" s="13" t="s">
        <v>1718</v>
      </c>
      <c r="B2909" s="13" t="s">
        <v>6375</v>
      </c>
      <c r="C2909" s="13" t="s">
        <v>6376</v>
      </c>
      <c r="D2909" s="13" t="s">
        <v>2646</v>
      </c>
      <c r="E2909" s="13" t="s">
        <v>6554</v>
      </c>
      <c r="F2909" s="13" t="s">
        <v>2646</v>
      </c>
      <c r="G2909" s="13" t="s">
        <v>1723</v>
      </c>
      <c r="H2909" s="29">
        <v>-11.022279</v>
      </c>
      <c r="I2909" s="29">
        <v>-68.757394</v>
      </c>
      <c r="J2909" s="13">
        <v>62.0</v>
      </c>
    </row>
    <row r="2910">
      <c r="A2910" s="13" t="s">
        <v>1718</v>
      </c>
      <c r="B2910" s="13" t="s">
        <v>6375</v>
      </c>
      <c r="C2910" s="13" t="s">
        <v>6376</v>
      </c>
      <c r="D2910" s="13" t="s">
        <v>4952</v>
      </c>
      <c r="E2910" s="13" t="s">
        <v>6555</v>
      </c>
      <c r="F2910" s="13" t="s">
        <v>4952</v>
      </c>
      <c r="G2910" s="13" t="s">
        <v>1723</v>
      </c>
      <c r="H2910" s="29">
        <v>-11.237166</v>
      </c>
      <c r="I2910" s="29">
        <v>-68.689126</v>
      </c>
      <c r="J2910" s="13">
        <v>62.0</v>
      </c>
    </row>
    <row r="2911">
      <c r="A2911" s="13" t="s">
        <v>1718</v>
      </c>
      <c r="B2911" s="13" t="s">
        <v>6375</v>
      </c>
      <c r="C2911" s="13" t="s">
        <v>6400</v>
      </c>
      <c r="D2911" s="13" t="s">
        <v>6404</v>
      </c>
      <c r="E2911" s="13" t="s">
        <v>6556</v>
      </c>
      <c r="F2911" s="13" t="s">
        <v>3953</v>
      </c>
      <c r="G2911" s="13" t="s">
        <v>1723</v>
      </c>
      <c r="H2911" s="29">
        <v>-11.368427</v>
      </c>
      <c r="I2911" s="29">
        <v>-68.347028</v>
      </c>
      <c r="J2911" s="13">
        <v>63.0</v>
      </c>
    </row>
    <row r="2912">
      <c r="A2912" s="13" t="s">
        <v>1718</v>
      </c>
      <c r="B2912" s="13" t="s">
        <v>6375</v>
      </c>
      <c r="C2912" s="13" t="s">
        <v>6376</v>
      </c>
      <c r="D2912" s="13" t="s">
        <v>6427</v>
      </c>
      <c r="E2912" s="13" t="s">
        <v>6557</v>
      </c>
      <c r="F2912" s="13" t="s">
        <v>6558</v>
      </c>
      <c r="G2912" s="13" t="s">
        <v>1723</v>
      </c>
      <c r="H2912" s="29">
        <v>-11.14435</v>
      </c>
      <c r="I2912" s="29">
        <v>-69.22169</v>
      </c>
      <c r="J2912" s="13">
        <v>62.0</v>
      </c>
    </row>
    <row r="2913">
      <c r="A2913" s="13" t="s">
        <v>1718</v>
      </c>
      <c r="B2913" s="13" t="s">
        <v>6375</v>
      </c>
      <c r="C2913" s="13" t="s">
        <v>6400</v>
      </c>
      <c r="D2913" s="13" t="s">
        <v>6404</v>
      </c>
      <c r="E2913" s="13" t="s">
        <v>6559</v>
      </c>
      <c r="F2913" s="13" t="s">
        <v>6560</v>
      </c>
      <c r="G2913" s="13" t="s">
        <v>1723</v>
      </c>
      <c r="H2913" s="29">
        <v>-11.499182</v>
      </c>
      <c r="I2913" s="29">
        <v>-68.816764</v>
      </c>
      <c r="J2913" s="13">
        <v>63.0</v>
      </c>
    </row>
    <row r="2914">
      <c r="A2914" s="13" t="s">
        <v>1718</v>
      </c>
      <c r="B2914" s="13" t="s">
        <v>6375</v>
      </c>
      <c r="C2914" s="13" t="s">
        <v>6382</v>
      </c>
      <c r="D2914" s="13" t="s">
        <v>6419</v>
      </c>
      <c r="E2914" s="13" t="s">
        <v>6561</v>
      </c>
      <c r="F2914" s="13" t="s">
        <v>6562</v>
      </c>
      <c r="G2914" s="13" t="s">
        <v>1723</v>
      </c>
      <c r="H2914" s="29">
        <v>-11.658218</v>
      </c>
      <c r="I2914" s="29">
        <v>-67.723228</v>
      </c>
      <c r="J2914" s="13">
        <v>63.0</v>
      </c>
    </row>
    <row r="2915">
      <c r="A2915" s="13" t="s">
        <v>1718</v>
      </c>
      <c r="B2915" s="13" t="s">
        <v>6375</v>
      </c>
      <c r="C2915" s="13" t="s">
        <v>6392</v>
      </c>
      <c r="D2915" s="13" t="s">
        <v>1782</v>
      </c>
      <c r="E2915" s="13" t="s">
        <v>6563</v>
      </c>
      <c r="F2915" s="13" t="s">
        <v>6564</v>
      </c>
      <c r="G2915" s="13" t="s">
        <v>1723</v>
      </c>
      <c r="H2915" s="29">
        <v>-10.66591</v>
      </c>
      <c r="I2915" s="29">
        <v>-67.39569</v>
      </c>
      <c r="J2915" s="13">
        <v>63.0</v>
      </c>
    </row>
    <row r="2916">
      <c r="A2916" s="13" t="s">
        <v>1718</v>
      </c>
      <c r="B2916" s="13" t="s">
        <v>6375</v>
      </c>
      <c r="C2916" s="13" t="s">
        <v>6382</v>
      </c>
      <c r="D2916" s="13" t="s">
        <v>6388</v>
      </c>
      <c r="E2916" s="13" t="s">
        <v>6565</v>
      </c>
      <c r="F2916" s="13" t="s">
        <v>6566</v>
      </c>
      <c r="G2916" s="13" t="s">
        <v>1723</v>
      </c>
      <c r="H2916" s="29">
        <v>-11.03917</v>
      </c>
      <c r="I2916" s="29">
        <v>-66.13277</v>
      </c>
      <c r="J2916" s="13">
        <v>63.0</v>
      </c>
    </row>
    <row r="2917">
      <c r="A2917" s="13" t="s">
        <v>1718</v>
      </c>
      <c r="B2917" s="13" t="s">
        <v>6375</v>
      </c>
      <c r="C2917" s="13" t="s">
        <v>6382</v>
      </c>
      <c r="D2917" s="13" t="s">
        <v>2488</v>
      </c>
      <c r="E2917" s="13" t="s">
        <v>6567</v>
      </c>
      <c r="F2917" s="13" t="s">
        <v>6568</v>
      </c>
      <c r="G2917" s="13" t="s">
        <v>3569</v>
      </c>
      <c r="H2917" s="29">
        <v>-11.54849</v>
      </c>
      <c r="I2917" s="29">
        <v>-66.68026</v>
      </c>
      <c r="J2917" s="13">
        <v>63.0</v>
      </c>
    </row>
    <row r="2918">
      <c r="A2918" s="13" t="s">
        <v>1718</v>
      </c>
      <c r="B2918" s="13" t="s">
        <v>6375</v>
      </c>
      <c r="C2918" s="13" t="s">
        <v>6400</v>
      </c>
      <c r="D2918" s="13" t="s">
        <v>6401</v>
      </c>
      <c r="E2918" s="13" t="s">
        <v>6569</v>
      </c>
      <c r="F2918" s="13" t="s">
        <v>6401</v>
      </c>
      <c r="G2918" s="13" t="s">
        <v>1723</v>
      </c>
      <c r="H2918" s="29">
        <v>-11.113285</v>
      </c>
      <c r="I2918" s="29">
        <v>-67.543826</v>
      </c>
      <c r="J2918" s="13">
        <v>63.0</v>
      </c>
    </row>
    <row r="2919">
      <c r="A2919" s="13" t="s">
        <v>1718</v>
      </c>
      <c r="B2919" s="13" t="s">
        <v>6375</v>
      </c>
      <c r="C2919" s="13" t="s">
        <v>6382</v>
      </c>
      <c r="D2919" s="13" t="s">
        <v>6419</v>
      </c>
      <c r="E2919" s="13" t="s">
        <v>6570</v>
      </c>
      <c r="F2919" s="13" t="s">
        <v>6571</v>
      </c>
      <c r="G2919" s="13" t="s">
        <v>1723</v>
      </c>
      <c r="H2919" s="29">
        <v>-11.76813</v>
      </c>
      <c r="I2919" s="29">
        <v>-67.29217</v>
      </c>
      <c r="J2919" s="13">
        <v>63.0</v>
      </c>
    </row>
    <row r="2920">
      <c r="A2920" s="13" t="s">
        <v>1718</v>
      </c>
      <c r="B2920" s="13" t="s">
        <v>6375</v>
      </c>
      <c r="C2920" s="13" t="s">
        <v>6378</v>
      </c>
      <c r="D2920" s="13" t="s">
        <v>6458</v>
      </c>
      <c r="E2920" s="13" t="s">
        <v>6572</v>
      </c>
      <c r="F2920" s="13" t="s">
        <v>6573</v>
      </c>
      <c r="G2920" s="13" t="s">
        <v>1723</v>
      </c>
      <c r="H2920" s="29">
        <v>-10.53096</v>
      </c>
      <c r="I2920" s="29">
        <v>-65.59814</v>
      </c>
      <c r="J2920" s="13">
        <v>63.0</v>
      </c>
    </row>
    <row r="2921">
      <c r="A2921" s="13" t="s">
        <v>1718</v>
      </c>
      <c r="B2921" s="13" t="s">
        <v>6375</v>
      </c>
      <c r="C2921" s="13" t="s">
        <v>6382</v>
      </c>
      <c r="D2921" s="13" t="s">
        <v>2488</v>
      </c>
      <c r="E2921" s="13" t="s">
        <v>6574</v>
      </c>
      <c r="F2921" s="13" t="s">
        <v>6575</v>
      </c>
      <c r="G2921" s="13" t="s">
        <v>1723</v>
      </c>
      <c r="H2921" s="29">
        <v>-11.457418</v>
      </c>
      <c r="I2921" s="29">
        <v>-66.721181</v>
      </c>
      <c r="J2921" s="13">
        <v>63.0</v>
      </c>
    </row>
    <row r="2922">
      <c r="A2922" s="13" t="s">
        <v>1718</v>
      </c>
      <c r="B2922" s="13" t="s">
        <v>6375</v>
      </c>
      <c r="C2922" s="13" t="s">
        <v>6382</v>
      </c>
      <c r="D2922" s="13" t="s">
        <v>6419</v>
      </c>
      <c r="E2922" s="13" t="s">
        <v>6576</v>
      </c>
      <c r="F2922" s="13" t="s">
        <v>1728</v>
      </c>
      <c r="G2922" s="13" t="s">
        <v>1723</v>
      </c>
      <c r="H2922" s="29">
        <v>-11.00753</v>
      </c>
      <c r="I2922" s="29">
        <v>-66.07206</v>
      </c>
      <c r="J2922" s="13">
        <v>60.0</v>
      </c>
    </row>
    <row r="2923">
      <c r="A2923" s="13" t="s">
        <v>1718</v>
      </c>
      <c r="B2923" s="13" t="s">
        <v>6375</v>
      </c>
      <c r="C2923" s="13" t="s">
        <v>6382</v>
      </c>
      <c r="D2923" s="13" t="s">
        <v>6419</v>
      </c>
      <c r="E2923" s="13" t="s">
        <v>6577</v>
      </c>
      <c r="F2923" s="13" t="s">
        <v>2492</v>
      </c>
      <c r="G2923" s="13" t="s">
        <v>1723</v>
      </c>
      <c r="H2923" s="29">
        <v>-11.78688</v>
      </c>
      <c r="I2923" s="29">
        <v>-67.48461</v>
      </c>
      <c r="J2923" s="13">
        <v>63.0</v>
      </c>
    </row>
    <row r="2924">
      <c r="A2924" s="13" t="s">
        <v>1718</v>
      </c>
      <c r="B2924" s="13" t="s">
        <v>6375</v>
      </c>
      <c r="C2924" s="13" t="s">
        <v>6376</v>
      </c>
      <c r="D2924" s="13" t="s">
        <v>2055</v>
      </c>
      <c r="E2924" s="13" t="s">
        <v>6578</v>
      </c>
      <c r="F2924" s="13" t="s">
        <v>6579</v>
      </c>
      <c r="G2924" s="13" t="s">
        <v>1723</v>
      </c>
      <c r="H2924" s="29">
        <v>-11.132863</v>
      </c>
      <c r="I2924" s="29">
        <v>-68.462199</v>
      </c>
      <c r="J2924" s="13">
        <v>62.0</v>
      </c>
    </row>
    <row r="2925">
      <c r="A2925" s="13" t="s">
        <v>1718</v>
      </c>
      <c r="B2925" s="13" t="s">
        <v>6375</v>
      </c>
      <c r="C2925" s="13" t="s">
        <v>6376</v>
      </c>
      <c r="D2925" s="13" t="s">
        <v>2055</v>
      </c>
      <c r="E2925" s="13" t="s">
        <v>6580</v>
      </c>
      <c r="F2925" s="13" t="s">
        <v>5354</v>
      </c>
      <c r="G2925" s="13" t="s">
        <v>1723</v>
      </c>
      <c r="H2925" s="29">
        <v>-17.06216</v>
      </c>
      <c r="I2925" s="29">
        <v>-67.42189</v>
      </c>
      <c r="J2925" s="13">
        <v>18.0</v>
      </c>
    </row>
    <row r="2926">
      <c r="A2926" s="13" t="s">
        <v>1718</v>
      </c>
      <c r="B2926" s="13" t="s">
        <v>6375</v>
      </c>
      <c r="C2926" s="13" t="s">
        <v>6382</v>
      </c>
      <c r="D2926" s="13" t="s">
        <v>2488</v>
      </c>
      <c r="E2926" s="13" t="s">
        <v>6581</v>
      </c>
      <c r="F2926" s="13" t="s">
        <v>5354</v>
      </c>
      <c r="G2926" s="13" t="s">
        <v>1723</v>
      </c>
      <c r="H2926" s="29">
        <v>-17.06216</v>
      </c>
      <c r="I2926" s="29">
        <v>-67.42189</v>
      </c>
      <c r="J2926" s="13">
        <v>18.0</v>
      </c>
    </row>
    <row r="2927">
      <c r="A2927" s="13" t="s">
        <v>1718</v>
      </c>
      <c r="B2927" s="13" t="s">
        <v>6375</v>
      </c>
      <c r="C2927" s="13" t="s">
        <v>6376</v>
      </c>
      <c r="D2927" s="13" t="s">
        <v>6427</v>
      </c>
      <c r="E2927" s="13" t="s">
        <v>6582</v>
      </c>
      <c r="F2927" s="13" t="s">
        <v>6583</v>
      </c>
      <c r="G2927" s="13" t="s">
        <v>1723</v>
      </c>
      <c r="H2927" s="29">
        <v>-11.33935</v>
      </c>
      <c r="I2927" s="29">
        <v>-69.27618</v>
      </c>
      <c r="J2927" s="13">
        <v>62.0</v>
      </c>
    </row>
    <row r="2928">
      <c r="A2928" s="13" t="s">
        <v>1718</v>
      </c>
      <c r="B2928" s="13" t="s">
        <v>6375</v>
      </c>
      <c r="C2928" s="13" t="s">
        <v>6400</v>
      </c>
      <c r="D2928" s="13" t="s">
        <v>6404</v>
      </c>
      <c r="E2928" s="13" t="s">
        <v>6584</v>
      </c>
      <c r="F2928" s="13" t="s">
        <v>6585</v>
      </c>
      <c r="G2928" s="13" t="s">
        <v>1723</v>
      </c>
      <c r="H2928" s="29">
        <v>-11.753432</v>
      </c>
      <c r="I2928" s="29">
        <v>-68.974577</v>
      </c>
      <c r="J2928" s="13">
        <v>63.0</v>
      </c>
    </row>
    <row r="2929">
      <c r="A2929" s="13" t="s">
        <v>1718</v>
      </c>
      <c r="B2929" s="13" t="s">
        <v>6375</v>
      </c>
      <c r="C2929" s="13" t="s">
        <v>6400</v>
      </c>
      <c r="D2929" s="13" t="s">
        <v>6404</v>
      </c>
      <c r="E2929" s="13" t="s">
        <v>6586</v>
      </c>
      <c r="F2929" s="13" t="s">
        <v>6587</v>
      </c>
      <c r="G2929" s="13" t="s">
        <v>1723</v>
      </c>
      <c r="H2929" s="29">
        <v>-11.605258</v>
      </c>
      <c r="I2929" s="29">
        <v>-68.474157</v>
      </c>
      <c r="J2929" s="13">
        <v>63.0</v>
      </c>
    </row>
    <row r="2930">
      <c r="A2930" s="13" t="s">
        <v>1718</v>
      </c>
      <c r="B2930" s="13" t="s">
        <v>6375</v>
      </c>
      <c r="C2930" s="13" t="s">
        <v>6376</v>
      </c>
      <c r="D2930" s="13" t="s">
        <v>4952</v>
      </c>
      <c r="E2930" s="13" t="s">
        <v>6588</v>
      </c>
      <c r="F2930" s="13" t="s">
        <v>6589</v>
      </c>
      <c r="G2930" s="13" t="s">
        <v>1723</v>
      </c>
      <c r="H2930" s="29">
        <v>-11.447079</v>
      </c>
      <c r="I2930" s="29">
        <v>-68.723633</v>
      </c>
      <c r="J2930" s="13">
        <v>63.0</v>
      </c>
    </row>
    <row r="2931">
      <c r="A2931" s="13" t="s">
        <v>1718</v>
      </c>
      <c r="B2931" s="13" t="s">
        <v>6375</v>
      </c>
      <c r="C2931" s="13" t="s">
        <v>6382</v>
      </c>
      <c r="D2931" s="13" t="s">
        <v>2488</v>
      </c>
      <c r="E2931" s="13" t="s">
        <v>6590</v>
      </c>
      <c r="F2931" s="13" t="s">
        <v>6591</v>
      </c>
      <c r="G2931" s="13" t="s">
        <v>1740</v>
      </c>
      <c r="H2931" s="29">
        <v>-11.32247</v>
      </c>
      <c r="I2931" s="29">
        <v>-66.627587</v>
      </c>
      <c r="J2931" s="13">
        <v>7.0</v>
      </c>
    </row>
    <row r="2932">
      <c r="A2932" s="13" t="s">
        <v>1718</v>
      </c>
      <c r="B2932" s="13" t="s">
        <v>5483</v>
      </c>
      <c r="C2932" s="13" t="s">
        <v>6592</v>
      </c>
      <c r="D2932" s="13" t="s">
        <v>6593</v>
      </c>
      <c r="E2932" s="13" t="s">
        <v>6594</v>
      </c>
      <c r="F2932" s="13" t="s">
        <v>4062</v>
      </c>
      <c r="G2932" s="13" t="s">
        <v>1723</v>
      </c>
      <c r="H2932" s="29">
        <v>-18.475728</v>
      </c>
      <c r="I2932" s="29">
        <v>-66.553768</v>
      </c>
      <c r="J2932" s="13">
        <v>39.0</v>
      </c>
    </row>
    <row r="2933">
      <c r="A2933" s="13" t="s">
        <v>1718</v>
      </c>
      <c r="B2933" s="13" t="s">
        <v>5483</v>
      </c>
      <c r="C2933" s="13" t="s">
        <v>6595</v>
      </c>
      <c r="D2933" s="13" t="s">
        <v>2601</v>
      </c>
      <c r="E2933" s="13" t="s">
        <v>6596</v>
      </c>
      <c r="F2933" s="13" t="s">
        <v>2601</v>
      </c>
      <c r="G2933" s="13" t="s">
        <v>1723</v>
      </c>
      <c r="H2933" s="29">
        <v>-21.443844</v>
      </c>
      <c r="I2933" s="29">
        <v>-65.721703</v>
      </c>
      <c r="J2933" s="13">
        <v>37.0</v>
      </c>
    </row>
    <row r="2934">
      <c r="A2934" s="13" t="s">
        <v>1718</v>
      </c>
      <c r="B2934" s="13" t="s">
        <v>5483</v>
      </c>
      <c r="C2934" s="13" t="s">
        <v>6597</v>
      </c>
      <c r="D2934" s="13" t="s">
        <v>5483</v>
      </c>
      <c r="E2934" s="13" t="s">
        <v>6598</v>
      </c>
      <c r="F2934" s="13" t="s">
        <v>5483</v>
      </c>
      <c r="G2934" s="13" t="s">
        <v>1723</v>
      </c>
      <c r="H2934" s="29">
        <v>-19.588884</v>
      </c>
      <c r="I2934" s="29">
        <v>-65.78304</v>
      </c>
      <c r="J2934" s="13">
        <v>33.0</v>
      </c>
    </row>
    <row r="2935">
      <c r="A2935" s="13" t="s">
        <v>1718</v>
      </c>
      <c r="B2935" s="13" t="s">
        <v>5483</v>
      </c>
      <c r="C2935" s="13" t="s">
        <v>6592</v>
      </c>
      <c r="D2935" s="13" t="s">
        <v>6599</v>
      </c>
      <c r="E2935" s="13" t="s">
        <v>6600</v>
      </c>
      <c r="F2935" s="13" t="s">
        <v>6599</v>
      </c>
      <c r="G2935" s="13" t="s">
        <v>1723</v>
      </c>
      <c r="H2935" s="29">
        <v>-18.420255</v>
      </c>
      <c r="I2935" s="29">
        <v>-66.588501</v>
      </c>
      <c r="J2935" s="13">
        <v>38.0</v>
      </c>
    </row>
    <row r="2936">
      <c r="A2936" s="13" t="s">
        <v>1718</v>
      </c>
      <c r="B2936" s="13" t="s">
        <v>5483</v>
      </c>
      <c r="C2936" s="13" t="s">
        <v>6597</v>
      </c>
      <c r="D2936" s="13" t="s">
        <v>5483</v>
      </c>
      <c r="E2936" s="13" t="s">
        <v>6601</v>
      </c>
      <c r="F2936" s="13" t="s">
        <v>5483</v>
      </c>
      <c r="G2936" s="13" t="s">
        <v>1723</v>
      </c>
      <c r="H2936" s="29">
        <v>-19.571279</v>
      </c>
      <c r="I2936" s="29">
        <v>-65.760655</v>
      </c>
      <c r="J2936" s="13">
        <v>34.0</v>
      </c>
    </row>
    <row r="2937">
      <c r="A2937" s="13" t="s">
        <v>1718</v>
      </c>
      <c r="B2937" s="13" t="s">
        <v>5483</v>
      </c>
      <c r="C2937" s="13" t="s">
        <v>6597</v>
      </c>
      <c r="D2937" s="13" t="s">
        <v>5483</v>
      </c>
      <c r="E2937" s="13" t="s">
        <v>6602</v>
      </c>
      <c r="F2937" s="13" t="s">
        <v>5483</v>
      </c>
      <c r="G2937" s="13" t="s">
        <v>1723</v>
      </c>
      <c r="H2937" s="29">
        <v>-19.584344</v>
      </c>
      <c r="I2937" s="29">
        <v>-65.750448</v>
      </c>
      <c r="J2937" s="13">
        <v>33.0</v>
      </c>
    </row>
    <row r="2938">
      <c r="A2938" s="13" t="s">
        <v>1718</v>
      </c>
      <c r="B2938" s="13" t="s">
        <v>5483</v>
      </c>
      <c r="C2938" s="13" t="s">
        <v>6603</v>
      </c>
      <c r="D2938" s="13" t="s">
        <v>6604</v>
      </c>
      <c r="E2938" s="13" t="s">
        <v>6605</v>
      </c>
      <c r="F2938" s="13" t="s">
        <v>6606</v>
      </c>
      <c r="G2938" s="13" t="s">
        <v>1723</v>
      </c>
      <c r="H2938" s="29">
        <v>-19.497628</v>
      </c>
      <c r="I2938" s="29">
        <v>-65.395933</v>
      </c>
      <c r="J2938" s="13">
        <v>35.0</v>
      </c>
    </row>
    <row r="2939">
      <c r="A2939" s="13" t="s">
        <v>1718</v>
      </c>
      <c r="B2939" s="13" t="s">
        <v>5483</v>
      </c>
      <c r="C2939" s="13" t="s">
        <v>6597</v>
      </c>
      <c r="D2939" s="13" t="s">
        <v>5483</v>
      </c>
      <c r="E2939" s="13" t="s">
        <v>6607</v>
      </c>
      <c r="F2939" s="13" t="s">
        <v>5483</v>
      </c>
      <c r="G2939" s="13" t="s">
        <v>1723</v>
      </c>
      <c r="H2939" s="29">
        <v>-19.58</v>
      </c>
      <c r="I2939" s="29">
        <v>-65.749</v>
      </c>
      <c r="J2939" s="13">
        <v>33.0</v>
      </c>
    </row>
    <row r="2940">
      <c r="A2940" s="13" t="s">
        <v>1718</v>
      </c>
      <c r="B2940" s="13" t="s">
        <v>5483</v>
      </c>
      <c r="C2940" s="13" t="s">
        <v>6597</v>
      </c>
      <c r="D2940" s="13" t="s">
        <v>5483</v>
      </c>
      <c r="E2940" s="13" t="s">
        <v>6608</v>
      </c>
      <c r="F2940" s="13" t="s">
        <v>5483</v>
      </c>
      <c r="G2940" s="13" t="s">
        <v>1723</v>
      </c>
      <c r="H2940" s="29">
        <v>-19.566432</v>
      </c>
      <c r="I2940" s="29">
        <v>-65.76603</v>
      </c>
      <c r="J2940" s="13">
        <v>34.0</v>
      </c>
    </row>
    <row r="2941">
      <c r="A2941" s="13" t="s">
        <v>1718</v>
      </c>
      <c r="B2941" s="13" t="s">
        <v>5483</v>
      </c>
      <c r="C2941" s="13" t="s">
        <v>6592</v>
      </c>
      <c r="D2941" s="13" t="s">
        <v>6593</v>
      </c>
      <c r="E2941" s="13" t="s">
        <v>6609</v>
      </c>
      <c r="F2941" s="13" t="s">
        <v>6610</v>
      </c>
      <c r="G2941" s="13" t="s">
        <v>1723</v>
      </c>
      <c r="H2941" s="29">
        <v>-18.630717</v>
      </c>
      <c r="I2941" s="29">
        <v>-66.484002</v>
      </c>
      <c r="J2941" s="13">
        <v>39.0</v>
      </c>
    </row>
    <row r="2942">
      <c r="A2942" s="13" t="s">
        <v>1718</v>
      </c>
      <c r="B2942" s="13" t="s">
        <v>5483</v>
      </c>
      <c r="C2942" s="13" t="s">
        <v>6592</v>
      </c>
      <c r="D2942" s="13" t="s">
        <v>6599</v>
      </c>
      <c r="E2942" s="13" t="s">
        <v>6611</v>
      </c>
      <c r="F2942" s="13" t="s">
        <v>2469</v>
      </c>
      <c r="G2942" s="13" t="s">
        <v>1723</v>
      </c>
      <c r="H2942" s="29">
        <v>-16.53636</v>
      </c>
      <c r="I2942" s="29">
        <v>-68.19975</v>
      </c>
      <c r="J2942" s="13">
        <v>11.0</v>
      </c>
    </row>
    <row r="2943">
      <c r="A2943" s="13" t="s">
        <v>1718</v>
      </c>
      <c r="B2943" s="13" t="s">
        <v>5483</v>
      </c>
      <c r="C2943" s="13" t="s">
        <v>6597</v>
      </c>
      <c r="D2943" s="13" t="s">
        <v>5483</v>
      </c>
      <c r="E2943" s="13" t="s">
        <v>6612</v>
      </c>
      <c r="F2943" s="13" t="s">
        <v>5483</v>
      </c>
      <c r="G2943" s="13" t="s">
        <v>1723</v>
      </c>
      <c r="H2943" s="29">
        <v>-19.58211</v>
      </c>
      <c r="I2943" s="29">
        <v>-65.7597</v>
      </c>
      <c r="J2943" s="13">
        <v>33.0</v>
      </c>
    </row>
    <row r="2944">
      <c r="A2944" s="13" t="s">
        <v>1718</v>
      </c>
      <c r="B2944" s="13" t="s">
        <v>5483</v>
      </c>
      <c r="C2944" s="13" t="s">
        <v>6597</v>
      </c>
      <c r="D2944" s="13" t="s">
        <v>5483</v>
      </c>
      <c r="E2944" s="13" t="s">
        <v>6613</v>
      </c>
      <c r="F2944" s="13" t="s">
        <v>5483</v>
      </c>
      <c r="G2944" s="13" t="s">
        <v>1723</v>
      </c>
      <c r="H2944" s="29">
        <v>-19.58196</v>
      </c>
      <c r="I2944" s="29">
        <v>-65.75753</v>
      </c>
      <c r="J2944" s="13">
        <v>33.0</v>
      </c>
    </row>
    <row r="2945">
      <c r="A2945" s="13" t="s">
        <v>1718</v>
      </c>
      <c r="B2945" s="13" t="s">
        <v>5483</v>
      </c>
      <c r="C2945" s="13" t="s">
        <v>6595</v>
      </c>
      <c r="D2945" s="13" t="s">
        <v>6614</v>
      </c>
      <c r="E2945" s="13" t="s">
        <v>6615</v>
      </c>
      <c r="F2945" s="13" t="s">
        <v>6616</v>
      </c>
      <c r="G2945" s="13" t="s">
        <v>1723</v>
      </c>
      <c r="H2945" s="29">
        <v>-20.924461</v>
      </c>
      <c r="I2945" s="29">
        <v>-66.051424</v>
      </c>
      <c r="J2945" s="13">
        <v>37.0</v>
      </c>
    </row>
    <row r="2946">
      <c r="A2946" s="13" t="s">
        <v>1718</v>
      </c>
      <c r="B2946" s="13" t="s">
        <v>5483</v>
      </c>
      <c r="C2946" s="13" t="s">
        <v>6597</v>
      </c>
      <c r="D2946" s="13" t="s">
        <v>5483</v>
      </c>
      <c r="E2946" s="13" t="s">
        <v>6617</v>
      </c>
      <c r="F2946" s="13" t="s">
        <v>5483</v>
      </c>
      <c r="G2946" s="13" t="s">
        <v>1723</v>
      </c>
      <c r="H2946" s="29">
        <v>-19.562805</v>
      </c>
      <c r="I2946" s="29">
        <v>-65.770822</v>
      </c>
      <c r="J2946" s="13">
        <v>34.0</v>
      </c>
    </row>
    <row r="2947">
      <c r="A2947" s="13" t="s">
        <v>1718</v>
      </c>
      <c r="B2947" s="13" t="s">
        <v>5483</v>
      </c>
      <c r="C2947" s="13" t="s">
        <v>6597</v>
      </c>
      <c r="D2947" s="13" t="s">
        <v>5483</v>
      </c>
      <c r="E2947" s="13" t="s">
        <v>6618</v>
      </c>
      <c r="F2947" s="13" t="s">
        <v>5483</v>
      </c>
      <c r="G2947" s="13" t="s">
        <v>1723</v>
      </c>
      <c r="H2947" s="29">
        <v>-19.562339</v>
      </c>
      <c r="I2947" s="29">
        <v>-65.770786</v>
      </c>
      <c r="J2947" s="13">
        <v>34.0</v>
      </c>
    </row>
    <row r="2948">
      <c r="A2948" s="13" t="s">
        <v>1718</v>
      </c>
      <c r="B2948" s="13" t="s">
        <v>5483</v>
      </c>
      <c r="C2948" s="13" t="s">
        <v>6619</v>
      </c>
      <c r="D2948" s="13" t="s">
        <v>6620</v>
      </c>
      <c r="E2948" s="13" t="s">
        <v>6621</v>
      </c>
      <c r="F2948" s="13" t="s">
        <v>6622</v>
      </c>
      <c r="G2948" s="13" t="s">
        <v>1723</v>
      </c>
      <c r="H2948" s="29">
        <v>-20.145293</v>
      </c>
      <c r="I2948" s="29">
        <v>-66.31519</v>
      </c>
      <c r="J2948" s="13">
        <v>36.0</v>
      </c>
    </row>
    <row r="2949">
      <c r="A2949" s="13" t="s">
        <v>1718</v>
      </c>
      <c r="B2949" s="13" t="s">
        <v>5483</v>
      </c>
      <c r="C2949" s="13" t="s">
        <v>6603</v>
      </c>
      <c r="D2949" s="13" t="s">
        <v>5851</v>
      </c>
      <c r="E2949" s="13" t="s">
        <v>6623</v>
      </c>
      <c r="F2949" s="13" t="s">
        <v>2187</v>
      </c>
      <c r="G2949" s="13" t="s">
        <v>1723</v>
      </c>
      <c r="H2949" s="29">
        <v>-17.77363</v>
      </c>
      <c r="I2949" s="29">
        <v>-63.16062</v>
      </c>
      <c r="J2949" s="13">
        <v>45.0</v>
      </c>
    </row>
    <row r="2950">
      <c r="A2950" s="13" t="s">
        <v>1718</v>
      </c>
      <c r="B2950" s="13" t="s">
        <v>5483</v>
      </c>
      <c r="C2950" s="13" t="s">
        <v>6592</v>
      </c>
      <c r="D2950" s="13" t="s">
        <v>6593</v>
      </c>
      <c r="E2950" s="13" t="s">
        <v>6624</v>
      </c>
      <c r="F2950" s="13" t="s">
        <v>4062</v>
      </c>
      <c r="G2950" s="13" t="s">
        <v>1723</v>
      </c>
      <c r="H2950" s="29">
        <v>-18.471286</v>
      </c>
      <c r="I2950" s="29">
        <v>-66.573583</v>
      </c>
      <c r="J2950" s="13">
        <v>39.0</v>
      </c>
    </row>
    <row r="2951">
      <c r="A2951" s="13" t="s">
        <v>1718</v>
      </c>
      <c r="B2951" s="13" t="s">
        <v>5483</v>
      </c>
      <c r="C2951" s="13" t="s">
        <v>6625</v>
      </c>
      <c r="D2951" s="13" t="s">
        <v>6626</v>
      </c>
      <c r="E2951" s="13" t="s">
        <v>6627</v>
      </c>
      <c r="F2951" s="13" t="s">
        <v>6628</v>
      </c>
      <c r="G2951" s="13" t="s">
        <v>1723</v>
      </c>
      <c r="H2951" s="29">
        <v>-18.873433</v>
      </c>
      <c r="I2951" s="29">
        <v>-65.600932</v>
      </c>
      <c r="J2951" s="13">
        <v>39.0</v>
      </c>
    </row>
    <row r="2952">
      <c r="A2952" s="13" t="s">
        <v>1718</v>
      </c>
      <c r="B2952" s="13" t="s">
        <v>5483</v>
      </c>
      <c r="C2952" s="13" t="s">
        <v>6629</v>
      </c>
      <c r="D2952" s="13" t="s">
        <v>6630</v>
      </c>
      <c r="E2952" s="13" t="s">
        <v>6631</v>
      </c>
      <c r="F2952" s="13" t="s">
        <v>6630</v>
      </c>
      <c r="G2952" s="13" t="s">
        <v>1723</v>
      </c>
      <c r="H2952" s="29">
        <v>-18.067419</v>
      </c>
      <c r="I2952" s="29">
        <v>-66.383019</v>
      </c>
      <c r="J2952" s="13">
        <v>38.0</v>
      </c>
    </row>
    <row r="2953">
      <c r="A2953" s="13" t="s">
        <v>1718</v>
      </c>
      <c r="B2953" s="13" t="s">
        <v>5483</v>
      </c>
      <c r="C2953" s="13" t="s">
        <v>6632</v>
      </c>
      <c r="D2953" s="13" t="s">
        <v>3566</v>
      </c>
      <c r="E2953" s="13" t="s">
        <v>6633</v>
      </c>
      <c r="F2953" s="13" t="s">
        <v>6634</v>
      </c>
      <c r="G2953" s="13" t="s">
        <v>1723</v>
      </c>
      <c r="H2953" s="29">
        <v>-21.95881</v>
      </c>
      <c r="I2953" s="29">
        <v>-65.485591</v>
      </c>
      <c r="J2953" s="13">
        <v>37.0</v>
      </c>
    </row>
    <row r="2954">
      <c r="A2954" s="13" t="s">
        <v>1718</v>
      </c>
      <c r="B2954" s="13" t="s">
        <v>5483</v>
      </c>
      <c r="C2954" s="13" t="s">
        <v>6632</v>
      </c>
      <c r="D2954" s="13" t="s">
        <v>3566</v>
      </c>
      <c r="E2954" s="13" t="s">
        <v>6635</v>
      </c>
      <c r="F2954" s="13" t="s">
        <v>3566</v>
      </c>
      <c r="G2954" s="13" t="s">
        <v>1723</v>
      </c>
      <c r="H2954" s="29">
        <v>-22.090366</v>
      </c>
      <c r="I2954" s="29">
        <v>-65.595516</v>
      </c>
      <c r="J2954" s="13">
        <v>37.0</v>
      </c>
    </row>
    <row r="2955">
      <c r="A2955" s="13" t="s">
        <v>1718</v>
      </c>
      <c r="B2955" s="13" t="s">
        <v>5483</v>
      </c>
      <c r="C2955" s="13" t="s">
        <v>6625</v>
      </c>
      <c r="D2955" s="13" t="s">
        <v>6636</v>
      </c>
      <c r="E2955" s="13" t="s">
        <v>6637</v>
      </c>
      <c r="F2955" s="13" t="s">
        <v>2849</v>
      </c>
      <c r="G2955" s="13" t="s">
        <v>1723</v>
      </c>
      <c r="H2955" s="29">
        <v>-18.841435</v>
      </c>
      <c r="I2955" s="29">
        <v>-65.793828</v>
      </c>
      <c r="J2955" s="13">
        <v>39.0</v>
      </c>
    </row>
    <row r="2956">
      <c r="A2956" s="13" t="s">
        <v>1718</v>
      </c>
      <c r="B2956" s="13" t="s">
        <v>5483</v>
      </c>
      <c r="C2956" s="13" t="s">
        <v>6592</v>
      </c>
      <c r="D2956" s="13" t="s">
        <v>6638</v>
      </c>
      <c r="E2956" s="13" t="s">
        <v>6639</v>
      </c>
      <c r="F2956" s="13" t="s">
        <v>6640</v>
      </c>
      <c r="G2956" s="13" t="s">
        <v>1723</v>
      </c>
      <c r="H2956" s="29">
        <v>-18.591797</v>
      </c>
      <c r="I2956" s="29">
        <v>-66.364358</v>
      </c>
      <c r="J2956" s="13">
        <v>39.0</v>
      </c>
    </row>
    <row r="2957">
      <c r="A2957" s="13" t="s">
        <v>1718</v>
      </c>
      <c r="B2957" s="13" t="s">
        <v>5483</v>
      </c>
      <c r="C2957" s="13" t="s">
        <v>6619</v>
      </c>
      <c r="D2957" s="13" t="s">
        <v>6620</v>
      </c>
      <c r="E2957" s="13" t="s">
        <v>6641</v>
      </c>
      <c r="F2957" s="13" t="s">
        <v>6642</v>
      </c>
      <c r="G2957" s="13" t="s">
        <v>1723</v>
      </c>
      <c r="H2957" s="29">
        <v>-20.047575</v>
      </c>
      <c r="I2957" s="29">
        <v>-66.133307</v>
      </c>
      <c r="J2957" s="13">
        <v>36.0</v>
      </c>
    </row>
    <row r="2958">
      <c r="A2958" s="13" t="s">
        <v>1718</v>
      </c>
      <c r="B2958" s="13" t="s">
        <v>5483</v>
      </c>
      <c r="C2958" s="13" t="s">
        <v>6619</v>
      </c>
      <c r="D2958" s="13" t="s">
        <v>6620</v>
      </c>
      <c r="E2958" s="13" t="s">
        <v>6643</v>
      </c>
      <c r="F2958" s="13" t="s">
        <v>6620</v>
      </c>
      <c r="G2958" s="13" t="s">
        <v>1723</v>
      </c>
      <c r="H2958" s="29">
        <v>-20.066448</v>
      </c>
      <c r="I2958" s="29">
        <v>-66.530998</v>
      </c>
      <c r="J2958" s="13">
        <v>36.0</v>
      </c>
    </row>
    <row r="2959">
      <c r="A2959" s="13" t="s">
        <v>1718</v>
      </c>
      <c r="B2959" s="13" t="s">
        <v>5483</v>
      </c>
      <c r="C2959" s="13" t="s">
        <v>6603</v>
      </c>
      <c r="D2959" s="13" t="s">
        <v>6644</v>
      </c>
      <c r="E2959" s="13" t="s">
        <v>6645</v>
      </c>
      <c r="F2959" s="13" t="s">
        <v>6646</v>
      </c>
      <c r="G2959" s="13" t="s">
        <v>1723</v>
      </c>
      <c r="H2959" s="29">
        <v>-19.6236</v>
      </c>
      <c r="I2959" s="29">
        <v>-65.570634</v>
      </c>
      <c r="J2959" s="13">
        <v>35.0</v>
      </c>
    </row>
    <row r="2960">
      <c r="A2960" s="13" t="s">
        <v>1718</v>
      </c>
      <c r="B2960" s="13" t="s">
        <v>5483</v>
      </c>
      <c r="C2960" s="13" t="s">
        <v>6597</v>
      </c>
      <c r="D2960" s="13" t="s">
        <v>5483</v>
      </c>
      <c r="E2960" s="13" t="s">
        <v>6647</v>
      </c>
      <c r="F2960" s="13" t="s">
        <v>5483</v>
      </c>
      <c r="G2960" s="13" t="s">
        <v>1723</v>
      </c>
      <c r="H2960" s="29">
        <v>-19.59519</v>
      </c>
      <c r="I2960" s="29">
        <v>-65.74934</v>
      </c>
      <c r="J2960" s="13">
        <v>33.0</v>
      </c>
    </row>
    <row r="2961">
      <c r="A2961" s="13" t="s">
        <v>1718</v>
      </c>
      <c r="B2961" s="13" t="s">
        <v>5483</v>
      </c>
      <c r="C2961" s="13" t="s">
        <v>6597</v>
      </c>
      <c r="D2961" s="13" t="s">
        <v>5483</v>
      </c>
      <c r="E2961" s="13" t="s">
        <v>6648</v>
      </c>
      <c r="F2961" s="13" t="s">
        <v>5483</v>
      </c>
      <c r="G2961" s="13" t="s">
        <v>1723</v>
      </c>
      <c r="H2961" s="29">
        <v>-19.5843</v>
      </c>
      <c r="I2961" s="29">
        <v>-65.7532</v>
      </c>
      <c r="J2961" s="13">
        <v>33.0</v>
      </c>
    </row>
    <row r="2962">
      <c r="A2962" s="13" t="s">
        <v>1718</v>
      </c>
      <c r="B2962" s="13" t="s">
        <v>5483</v>
      </c>
      <c r="C2962" s="13" t="s">
        <v>6649</v>
      </c>
      <c r="D2962" s="13" t="s">
        <v>6650</v>
      </c>
      <c r="E2962" s="13" t="s">
        <v>6651</v>
      </c>
      <c r="F2962" s="13" t="s">
        <v>6650</v>
      </c>
      <c r="G2962" s="13" t="s">
        <v>1723</v>
      </c>
      <c r="H2962" s="29">
        <v>-20.816894</v>
      </c>
      <c r="I2962" s="29">
        <v>-65.65886</v>
      </c>
      <c r="J2962" s="13">
        <v>36.0</v>
      </c>
    </row>
    <row r="2963">
      <c r="A2963" s="13" t="s">
        <v>1718</v>
      </c>
      <c r="B2963" s="13" t="s">
        <v>5483</v>
      </c>
      <c r="C2963" s="13" t="s">
        <v>6597</v>
      </c>
      <c r="D2963" s="13" t="s">
        <v>5483</v>
      </c>
      <c r="E2963" s="13" t="s">
        <v>6652</v>
      </c>
      <c r="F2963" s="13" t="s">
        <v>5483</v>
      </c>
      <c r="G2963" s="13" t="s">
        <v>1723</v>
      </c>
      <c r="H2963" s="29">
        <v>-19.58254</v>
      </c>
      <c r="I2963" s="29">
        <v>-65.752358</v>
      </c>
      <c r="J2963" s="13">
        <v>33.0</v>
      </c>
    </row>
    <row r="2964">
      <c r="A2964" s="13" t="s">
        <v>1718</v>
      </c>
      <c r="B2964" s="13" t="s">
        <v>5483</v>
      </c>
      <c r="C2964" s="13" t="s">
        <v>6597</v>
      </c>
      <c r="D2964" s="13" t="s">
        <v>5483</v>
      </c>
      <c r="E2964" s="13" t="s">
        <v>6653</v>
      </c>
      <c r="F2964" s="13" t="s">
        <v>5483</v>
      </c>
      <c r="G2964" s="13" t="s">
        <v>1723</v>
      </c>
      <c r="H2964" s="29">
        <v>-19.58034</v>
      </c>
      <c r="I2964" s="29">
        <v>-65.76199</v>
      </c>
      <c r="J2964" s="13">
        <v>34.0</v>
      </c>
    </row>
    <row r="2965">
      <c r="A2965" s="13" t="s">
        <v>1718</v>
      </c>
      <c r="B2965" s="13" t="s">
        <v>5483</v>
      </c>
      <c r="C2965" s="13" t="s">
        <v>6597</v>
      </c>
      <c r="D2965" s="13" t="s">
        <v>5483</v>
      </c>
      <c r="E2965" s="13" t="s">
        <v>6654</v>
      </c>
      <c r="F2965" s="13" t="s">
        <v>5483</v>
      </c>
      <c r="G2965" s="13" t="s">
        <v>1723</v>
      </c>
      <c r="H2965" s="29">
        <v>-19.58537</v>
      </c>
      <c r="I2965" s="29">
        <v>-65.75298</v>
      </c>
      <c r="J2965" s="13">
        <v>33.0</v>
      </c>
    </row>
    <row r="2966">
      <c r="A2966" s="13" t="s">
        <v>1718</v>
      </c>
      <c r="B2966" s="13" t="s">
        <v>5483</v>
      </c>
      <c r="C2966" s="13" t="s">
        <v>6597</v>
      </c>
      <c r="D2966" s="13" t="s">
        <v>6655</v>
      </c>
      <c r="E2966" s="13" t="s">
        <v>6656</v>
      </c>
      <c r="F2966" s="13" t="s">
        <v>6657</v>
      </c>
      <c r="G2966" s="13" t="s">
        <v>1723</v>
      </c>
      <c r="H2966" s="29">
        <v>-19.407596</v>
      </c>
      <c r="I2966" s="29">
        <v>-65.978193</v>
      </c>
      <c r="J2966" s="13">
        <v>34.0</v>
      </c>
    </row>
    <row r="2967">
      <c r="A2967" s="13" t="s">
        <v>1718</v>
      </c>
      <c r="B2967" s="13" t="s">
        <v>5483</v>
      </c>
      <c r="C2967" s="13" t="s">
        <v>6632</v>
      </c>
      <c r="D2967" s="13" t="s">
        <v>3566</v>
      </c>
      <c r="E2967" s="13" t="s">
        <v>6658</v>
      </c>
      <c r="F2967" s="13" t="s">
        <v>6659</v>
      </c>
      <c r="G2967" s="13" t="s">
        <v>1723</v>
      </c>
      <c r="H2967" s="29">
        <v>-21.806011</v>
      </c>
      <c r="I2967" s="29">
        <v>-65.817038</v>
      </c>
      <c r="J2967" s="13">
        <v>37.0</v>
      </c>
    </row>
    <row r="2968">
      <c r="A2968" s="13" t="s">
        <v>1718</v>
      </c>
      <c r="B2968" s="13" t="s">
        <v>5483</v>
      </c>
      <c r="C2968" s="13" t="s">
        <v>6595</v>
      </c>
      <c r="D2968" s="13" t="s">
        <v>6614</v>
      </c>
      <c r="E2968" s="13" t="s">
        <v>6660</v>
      </c>
      <c r="F2968" s="13" t="s">
        <v>6614</v>
      </c>
      <c r="G2968" s="13" t="s">
        <v>1723</v>
      </c>
      <c r="H2968" s="29">
        <v>-20.937364</v>
      </c>
      <c r="I2968" s="29">
        <v>-66.220625</v>
      </c>
      <c r="J2968" s="13">
        <v>37.0</v>
      </c>
    </row>
    <row r="2969">
      <c r="A2969" s="13" t="s">
        <v>1718</v>
      </c>
      <c r="B2969" s="13" t="s">
        <v>5483</v>
      </c>
      <c r="C2969" s="13" t="s">
        <v>6661</v>
      </c>
      <c r="D2969" s="13" t="s">
        <v>6662</v>
      </c>
      <c r="E2969" s="13" t="s">
        <v>6663</v>
      </c>
      <c r="F2969" s="13" t="s">
        <v>6664</v>
      </c>
      <c r="G2969" s="13" t="s">
        <v>1723</v>
      </c>
      <c r="H2969" s="29">
        <v>-19.794498</v>
      </c>
      <c r="I2969" s="29">
        <v>-65.509978</v>
      </c>
      <c r="J2969" s="13">
        <v>35.0</v>
      </c>
    </row>
    <row r="2970">
      <c r="A2970" s="13" t="s">
        <v>1718</v>
      </c>
      <c r="B2970" s="13" t="s">
        <v>5483</v>
      </c>
      <c r="C2970" s="13" t="s">
        <v>6597</v>
      </c>
      <c r="D2970" s="13" t="s">
        <v>5483</v>
      </c>
      <c r="E2970" s="13" t="s">
        <v>6665</v>
      </c>
      <c r="F2970" s="13" t="s">
        <v>5483</v>
      </c>
      <c r="G2970" s="13" t="s">
        <v>1723</v>
      </c>
      <c r="H2970" s="29">
        <v>-19.59578</v>
      </c>
      <c r="I2970" s="29">
        <v>-65.74538</v>
      </c>
      <c r="J2970" s="13">
        <v>33.0</v>
      </c>
    </row>
    <row r="2971">
      <c r="A2971" s="13" t="s">
        <v>1718</v>
      </c>
      <c r="B2971" s="13" t="s">
        <v>5483</v>
      </c>
      <c r="C2971" s="13" t="s">
        <v>6666</v>
      </c>
      <c r="D2971" s="13" t="s">
        <v>1997</v>
      </c>
      <c r="E2971" s="13" t="s">
        <v>6667</v>
      </c>
      <c r="F2971" s="13" t="s">
        <v>6668</v>
      </c>
      <c r="G2971" s="13" t="s">
        <v>1723</v>
      </c>
      <c r="H2971" s="29">
        <v>-18.273463</v>
      </c>
      <c r="I2971" s="29">
        <v>-65.978603</v>
      </c>
      <c r="J2971" s="13">
        <v>38.0</v>
      </c>
    </row>
    <row r="2972">
      <c r="A2972" s="13" t="s">
        <v>1718</v>
      </c>
      <c r="B2972" s="13" t="s">
        <v>5483</v>
      </c>
      <c r="C2972" s="13" t="s">
        <v>6603</v>
      </c>
      <c r="D2972" s="13" t="s">
        <v>6604</v>
      </c>
      <c r="E2972" s="13" t="s">
        <v>6669</v>
      </c>
      <c r="F2972" s="13" t="s">
        <v>6604</v>
      </c>
      <c r="G2972" s="13" t="s">
        <v>1723</v>
      </c>
      <c r="H2972" s="29">
        <v>-19.554802</v>
      </c>
      <c r="I2972" s="29">
        <v>-65.452732</v>
      </c>
      <c r="J2972" s="13">
        <v>35.0</v>
      </c>
    </row>
    <row r="2973">
      <c r="A2973" s="13" t="s">
        <v>1718</v>
      </c>
      <c r="B2973" s="13" t="s">
        <v>5483</v>
      </c>
      <c r="C2973" s="13" t="s">
        <v>6592</v>
      </c>
      <c r="D2973" s="13" t="s">
        <v>6593</v>
      </c>
      <c r="E2973" s="13" t="s">
        <v>6670</v>
      </c>
      <c r="F2973" s="13" t="s">
        <v>4062</v>
      </c>
      <c r="G2973" s="13" t="s">
        <v>1723</v>
      </c>
      <c r="H2973" s="29">
        <v>-18.467329</v>
      </c>
      <c r="I2973" s="29">
        <v>-66.567614</v>
      </c>
      <c r="J2973" s="13">
        <v>39.0</v>
      </c>
    </row>
    <row r="2974">
      <c r="A2974" s="13" t="s">
        <v>1718</v>
      </c>
      <c r="B2974" s="13" t="s">
        <v>5483</v>
      </c>
      <c r="C2974" s="13" t="s">
        <v>6597</v>
      </c>
      <c r="D2974" s="13" t="s">
        <v>5483</v>
      </c>
      <c r="E2974" s="13" t="s">
        <v>6671</v>
      </c>
      <c r="F2974" s="13" t="s">
        <v>6672</v>
      </c>
      <c r="G2974" s="13" t="s">
        <v>1723</v>
      </c>
      <c r="H2974" s="29">
        <v>-19.450409</v>
      </c>
      <c r="I2974" s="29">
        <v>-65.594128</v>
      </c>
      <c r="J2974" s="13">
        <v>34.0</v>
      </c>
    </row>
    <row r="2975">
      <c r="A2975" s="13" t="s">
        <v>1718</v>
      </c>
      <c r="B2975" s="13" t="s">
        <v>5483</v>
      </c>
      <c r="C2975" s="13" t="s">
        <v>6592</v>
      </c>
      <c r="D2975" s="13" t="s">
        <v>6599</v>
      </c>
      <c r="E2975" s="13" t="s">
        <v>6673</v>
      </c>
      <c r="F2975" s="13" t="s">
        <v>6599</v>
      </c>
      <c r="G2975" s="13" t="s">
        <v>1723</v>
      </c>
      <c r="H2975" s="29">
        <v>-18.420928</v>
      </c>
      <c r="I2975" s="29">
        <v>-66.589236</v>
      </c>
      <c r="J2975" s="13">
        <v>38.0</v>
      </c>
    </row>
    <row r="2976">
      <c r="A2976" s="13" t="s">
        <v>1718</v>
      </c>
      <c r="B2976" s="13" t="s">
        <v>5483</v>
      </c>
      <c r="C2976" s="13" t="s">
        <v>6632</v>
      </c>
      <c r="D2976" s="13" t="s">
        <v>3566</v>
      </c>
      <c r="E2976" s="13" t="s">
        <v>6674</v>
      </c>
      <c r="F2976" s="13" t="s">
        <v>3566</v>
      </c>
      <c r="G2976" s="13" t="s">
        <v>1723</v>
      </c>
      <c r="H2976" s="29">
        <v>-22.088433</v>
      </c>
      <c r="I2976" s="29">
        <v>-65.593394</v>
      </c>
      <c r="J2976" s="13">
        <v>37.0</v>
      </c>
    </row>
    <row r="2977">
      <c r="A2977" s="13" t="s">
        <v>1718</v>
      </c>
      <c r="B2977" s="13" t="s">
        <v>5483</v>
      </c>
      <c r="C2977" s="13" t="s">
        <v>6625</v>
      </c>
      <c r="D2977" s="13" t="s">
        <v>6636</v>
      </c>
      <c r="E2977" s="13" t="s">
        <v>6675</v>
      </c>
      <c r="F2977" s="13" t="s">
        <v>2849</v>
      </c>
      <c r="G2977" s="13" t="s">
        <v>1723</v>
      </c>
      <c r="H2977" s="29">
        <v>-18.841555</v>
      </c>
      <c r="I2977" s="29">
        <v>-65.795517</v>
      </c>
      <c r="J2977" s="13">
        <v>39.0</v>
      </c>
    </row>
    <row r="2978">
      <c r="A2978" s="13" t="s">
        <v>1718</v>
      </c>
      <c r="B2978" s="13" t="s">
        <v>5483</v>
      </c>
      <c r="C2978" s="13" t="s">
        <v>6597</v>
      </c>
      <c r="D2978" s="13" t="s">
        <v>5483</v>
      </c>
      <c r="E2978" s="13" t="s">
        <v>6676</v>
      </c>
      <c r="F2978" s="13" t="s">
        <v>5483</v>
      </c>
      <c r="G2978" s="13" t="s">
        <v>1723</v>
      </c>
      <c r="H2978" s="29">
        <v>-19.59103</v>
      </c>
      <c r="I2978" s="29">
        <v>-65.75263</v>
      </c>
      <c r="J2978" s="13">
        <v>33.0</v>
      </c>
    </row>
    <row r="2979">
      <c r="A2979" s="13" t="s">
        <v>1718</v>
      </c>
      <c r="B2979" s="13" t="s">
        <v>5483</v>
      </c>
      <c r="C2979" s="13" t="s">
        <v>6597</v>
      </c>
      <c r="D2979" s="13" t="s">
        <v>5483</v>
      </c>
      <c r="E2979" s="13" t="s">
        <v>6677</v>
      </c>
      <c r="F2979" s="13" t="s">
        <v>5483</v>
      </c>
      <c r="G2979" s="13" t="s">
        <v>1723</v>
      </c>
      <c r="H2979" s="29">
        <v>-19.587725</v>
      </c>
      <c r="I2979" s="29">
        <v>-65.751028</v>
      </c>
      <c r="J2979" s="13">
        <v>33.0</v>
      </c>
    </row>
    <row r="2980">
      <c r="A2980" s="13" t="s">
        <v>1718</v>
      </c>
      <c r="B2980" s="13" t="s">
        <v>5483</v>
      </c>
      <c r="C2980" s="13" t="s">
        <v>6625</v>
      </c>
      <c r="D2980" s="13" t="s">
        <v>3279</v>
      </c>
      <c r="E2980" s="13" t="s">
        <v>6678</v>
      </c>
      <c r="F2980" s="13" t="s">
        <v>3279</v>
      </c>
      <c r="G2980" s="13" t="s">
        <v>1723</v>
      </c>
      <c r="H2980" s="29">
        <v>-18.701265</v>
      </c>
      <c r="I2980" s="29">
        <v>-66.160476</v>
      </c>
      <c r="J2980" s="13">
        <v>39.0</v>
      </c>
    </row>
    <row r="2981">
      <c r="A2981" s="13" t="s">
        <v>1718</v>
      </c>
      <c r="B2981" s="13" t="s">
        <v>5483</v>
      </c>
      <c r="C2981" s="13" t="s">
        <v>6595</v>
      </c>
      <c r="D2981" s="13" t="s">
        <v>2601</v>
      </c>
      <c r="E2981" s="13" t="s">
        <v>6679</v>
      </c>
      <c r="F2981" s="13" t="s">
        <v>2601</v>
      </c>
      <c r="G2981" s="13" t="s">
        <v>1723</v>
      </c>
      <c r="H2981" s="29">
        <v>-21.445169</v>
      </c>
      <c r="I2981" s="29">
        <v>-65.723106</v>
      </c>
      <c r="J2981" s="13">
        <v>37.0</v>
      </c>
    </row>
    <row r="2982">
      <c r="A2982" s="13" t="s">
        <v>1718</v>
      </c>
      <c r="B2982" s="13" t="s">
        <v>5483</v>
      </c>
      <c r="C2982" s="13" t="s">
        <v>6592</v>
      </c>
      <c r="D2982" s="13" t="s">
        <v>6638</v>
      </c>
      <c r="E2982" s="13" t="s">
        <v>6680</v>
      </c>
      <c r="F2982" s="13" t="s">
        <v>6681</v>
      </c>
      <c r="G2982" s="13" t="s">
        <v>1723</v>
      </c>
      <c r="H2982" s="29">
        <v>-18.642787</v>
      </c>
      <c r="I2982" s="29">
        <v>-66.342131</v>
      </c>
      <c r="J2982" s="13">
        <v>39.0</v>
      </c>
    </row>
    <row r="2983">
      <c r="A2983" s="13" t="s">
        <v>1718</v>
      </c>
      <c r="B2983" s="13" t="s">
        <v>5483</v>
      </c>
      <c r="C2983" s="13" t="s">
        <v>6666</v>
      </c>
      <c r="D2983" s="13" t="s">
        <v>1997</v>
      </c>
      <c r="E2983" s="13" t="s">
        <v>6682</v>
      </c>
      <c r="F2983" s="13" t="s">
        <v>6683</v>
      </c>
      <c r="G2983" s="13" t="s">
        <v>1723</v>
      </c>
      <c r="H2983" s="29">
        <v>-18.259066</v>
      </c>
      <c r="I2983" s="29">
        <v>-66.188483</v>
      </c>
      <c r="J2983" s="13">
        <v>38.0</v>
      </c>
    </row>
    <row r="2984">
      <c r="A2984" s="13" t="s">
        <v>1718</v>
      </c>
      <c r="B2984" s="13" t="s">
        <v>5483</v>
      </c>
      <c r="C2984" s="13" t="s">
        <v>6597</v>
      </c>
      <c r="D2984" s="13" t="s">
        <v>5483</v>
      </c>
      <c r="E2984" s="13" t="s">
        <v>6684</v>
      </c>
      <c r="F2984" s="13" t="s">
        <v>5483</v>
      </c>
      <c r="G2984" s="13" t="s">
        <v>1723</v>
      </c>
      <c r="H2984" s="29">
        <v>-19.588863</v>
      </c>
      <c r="I2984" s="29">
        <v>-65.752975</v>
      </c>
      <c r="J2984" s="13">
        <v>33.0</v>
      </c>
    </row>
    <row r="2985">
      <c r="A2985" s="13" t="s">
        <v>1718</v>
      </c>
      <c r="B2985" s="13" t="s">
        <v>5483</v>
      </c>
      <c r="C2985" s="13" t="s">
        <v>6603</v>
      </c>
      <c r="D2985" s="13" t="s">
        <v>6644</v>
      </c>
      <c r="E2985" s="13" t="s">
        <v>6685</v>
      </c>
      <c r="F2985" s="13" t="s">
        <v>6686</v>
      </c>
      <c r="G2985" s="13" t="s">
        <v>1723</v>
      </c>
      <c r="H2985" s="29">
        <v>-19.588921</v>
      </c>
      <c r="I2985" s="29">
        <v>-65.564343</v>
      </c>
      <c r="J2985" s="13">
        <v>35.0</v>
      </c>
    </row>
    <row r="2986">
      <c r="A2986" s="13" t="s">
        <v>1718</v>
      </c>
      <c r="B2986" s="13" t="s">
        <v>5483</v>
      </c>
      <c r="C2986" s="13" t="s">
        <v>6597</v>
      </c>
      <c r="D2986" s="13" t="s">
        <v>5483</v>
      </c>
      <c r="E2986" s="13" t="s">
        <v>6687</v>
      </c>
      <c r="F2986" s="13" t="s">
        <v>5483</v>
      </c>
      <c r="G2986" s="13" t="s">
        <v>1723</v>
      </c>
      <c r="H2986" s="29">
        <v>-19.592245</v>
      </c>
      <c r="I2986" s="29">
        <v>-65.753655</v>
      </c>
      <c r="J2986" s="13">
        <v>33.0</v>
      </c>
    </row>
    <row r="2987">
      <c r="A2987" s="13" t="s">
        <v>1718</v>
      </c>
      <c r="B2987" s="13" t="s">
        <v>5483</v>
      </c>
      <c r="C2987" s="13" t="s">
        <v>6592</v>
      </c>
      <c r="D2987" s="13" t="s">
        <v>6599</v>
      </c>
      <c r="E2987" s="13" t="s">
        <v>6688</v>
      </c>
      <c r="F2987" s="13" t="s">
        <v>6599</v>
      </c>
      <c r="G2987" s="13" t="s">
        <v>1723</v>
      </c>
      <c r="H2987" s="29">
        <v>-18.420536</v>
      </c>
      <c r="I2987" s="29">
        <v>-66.582117</v>
      </c>
      <c r="J2987" s="13">
        <v>38.0</v>
      </c>
    </row>
    <row r="2988">
      <c r="A2988" s="13" t="s">
        <v>1718</v>
      </c>
      <c r="B2988" s="13" t="s">
        <v>5483</v>
      </c>
      <c r="C2988" s="13" t="s">
        <v>6597</v>
      </c>
      <c r="D2988" s="13" t="s">
        <v>5483</v>
      </c>
      <c r="E2988" s="13" t="s">
        <v>6689</v>
      </c>
      <c r="F2988" s="13" t="s">
        <v>5483</v>
      </c>
      <c r="G2988" s="13" t="s">
        <v>1723</v>
      </c>
      <c r="H2988" s="29">
        <v>-19.575205</v>
      </c>
      <c r="I2988" s="29">
        <v>-65.773291</v>
      </c>
      <c r="J2988" s="13">
        <v>34.0</v>
      </c>
    </row>
    <row r="2989">
      <c r="A2989" s="13" t="s">
        <v>1718</v>
      </c>
      <c r="B2989" s="13" t="s">
        <v>5483</v>
      </c>
      <c r="C2989" s="13" t="s">
        <v>6597</v>
      </c>
      <c r="D2989" s="13" t="s">
        <v>5483</v>
      </c>
      <c r="E2989" s="13" t="s">
        <v>6690</v>
      </c>
      <c r="F2989" s="13" t="s">
        <v>5483</v>
      </c>
      <c r="G2989" s="13" t="s">
        <v>1723</v>
      </c>
      <c r="H2989" s="29">
        <v>-19.575311</v>
      </c>
      <c r="I2989" s="29">
        <v>-65.774693</v>
      </c>
      <c r="J2989" s="13">
        <v>34.0</v>
      </c>
    </row>
    <row r="2990">
      <c r="A2990" s="13" t="s">
        <v>1718</v>
      </c>
      <c r="B2990" s="13" t="s">
        <v>5483</v>
      </c>
      <c r="C2990" s="13" t="s">
        <v>6597</v>
      </c>
      <c r="D2990" s="13" t="s">
        <v>5483</v>
      </c>
      <c r="E2990" s="13" t="s">
        <v>6691</v>
      </c>
      <c r="F2990" s="13" t="s">
        <v>5483</v>
      </c>
      <c r="G2990" s="13" t="s">
        <v>1723</v>
      </c>
      <c r="H2990" s="29">
        <v>-19.572043</v>
      </c>
      <c r="I2990" s="29">
        <v>-65.752204</v>
      </c>
      <c r="J2990" s="13">
        <v>34.0</v>
      </c>
    </row>
    <row r="2991">
      <c r="A2991" s="13" t="s">
        <v>1718</v>
      </c>
      <c r="B2991" s="13" t="s">
        <v>5483</v>
      </c>
      <c r="C2991" s="13" t="s">
        <v>6692</v>
      </c>
      <c r="D2991" s="13" t="s">
        <v>6693</v>
      </c>
      <c r="E2991" s="13" t="s">
        <v>6694</v>
      </c>
      <c r="F2991" s="13" t="s">
        <v>6695</v>
      </c>
      <c r="G2991" s="13" t="s">
        <v>1723</v>
      </c>
      <c r="H2991" s="29">
        <v>-16.430695</v>
      </c>
      <c r="I2991" s="29">
        <v>-63.107362</v>
      </c>
      <c r="J2991" s="13">
        <v>53.0</v>
      </c>
    </row>
    <row r="2992">
      <c r="A2992" s="13" t="s">
        <v>1718</v>
      </c>
      <c r="B2992" s="13" t="s">
        <v>5483</v>
      </c>
      <c r="C2992" s="13" t="s">
        <v>6597</v>
      </c>
      <c r="D2992" s="13" t="s">
        <v>5483</v>
      </c>
      <c r="E2992" s="13" t="s">
        <v>6696</v>
      </c>
      <c r="F2992" s="13" t="s">
        <v>6697</v>
      </c>
      <c r="G2992" s="13" t="s">
        <v>1723</v>
      </c>
      <c r="H2992" s="29">
        <v>-18.45699</v>
      </c>
      <c r="I2992" s="29">
        <v>-63.21368</v>
      </c>
      <c r="J2992" s="13">
        <v>55.0</v>
      </c>
    </row>
    <row r="2993">
      <c r="A2993" s="13" t="s">
        <v>1718</v>
      </c>
      <c r="B2993" s="13" t="s">
        <v>5483</v>
      </c>
      <c r="C2993" s="13" t="s">
        <v>6597</v>
      </c>
      <c r="D2993" s="13" t="s">
        <v>5483</v>
      </c>
      <c r="E2993" s="13" t="s">
        <v>6698</v>
      </c>
      <c r="F2993" s="13" t="s">
        <v>5483</v>
      </c>
      <c r="G2993" s="13" t="s">
        <v>1723</v>
      </c>
      <c r="H2993" s="29">
        <v>-19.58885</v>
      </c>
      <c r="I2993" s="29">
        <v>-65.75495</v>
      </c>
      <c r="J2993" s="13">
        <v>33.0</v>
      </c>
    </row>
    <row r="2994">
      <c r="A2994" s="13" t="s">
        <v>1718</v>
      </c>
      <c r="B2994" s="13" t="s">
        <v>5483</v>
      </c>
      <c r="C2994" s="13" t="s">
        <v>6597</v>
      </c>
      <c r="D2994" s="13" t="s">
        <v>5483</v>
      </c>
      <c r="E2994" s="13" t="s">
        <v>6699</v>
      </c>
      <c r="F2994" s="13" t="s">
        <v>6599</v>
      </c>
      <c r="G2994" s="13" t="s">
        <v>1723</v>
      </c>
      <c r="H2994" s="29">
        <v>-18.424966</v>
      </c>
      <c r="I2994" s="29">
        <v>-66.593386</v>
      </c>
      <c r="J2994" s="13">
        <v>38.0</v>
      </c>
    </row>
    <row r="2995">
      <c r="A2995" s="13" t="s">
        <v>1718</v>
      </c>
      <c r="B2995" s="13" t="s">
        <v>5483</v>
      </c>
      <c r="C2995" s="13" t="s">
        <v>6619</v>
      </c>
      <c r="D2995" s="13" t="s">
        <v>6700</v>
      </c>
      <c r="E2995" s="13" t="s">
        <v>6701</v>
      </c>
      <c r="F2995" s="13" t="s">
        <v>6702</v>
      </c>
      <c r="G2995" s="13" t="s">
        <v>1723</v>
      </c>
      <c r="H2995" s="29">
        <v>-19.768701</v>
      </c>
      <c r="I2995" s="29">
        <v>-65.992296</v>
      </c>
      <c r="J2995" s="13">
        <v>36.0</v>
      </c>
    </row>
    <row r="2996">
      <c r="A2996" s="13" t="s">
        <v>1718</v>
      </c>
      <c r="B2996" s="13" t="s">
        <v>5483</v>
      </c>
      <c r="C2996" s="13" t="s">
        <v>6597</v>
      </c>
      <c r="D2996" s="13" t="s">
        <v>6655</v>
      </c>
      <c r="E2996" s="13" t="s">
        <v>6703</v>
      </c>
      <c r="F2996" s="13" t="s">
        <v>6704</v>
      </c>
      <c r="G2996" s="13" t="s">
        <v>1723</v>
      </c>
      <c r="H2996" s="29">
        <v>-19.51297</v>
      </c>
      <c r="I2996" s="29">
        <v>-65.81144</v>
      </c>
      <c r="J2996" s="13">
        <v>34.0</v>
      </c>
    </row>
    <row r="2997">
      <c r="A2997" s="13" t="s">
        <v>1718</v>
      </c>
      <c r="B2997" s="13" t="s">
        <v>5483</v>
      </c>
      <c r="C2997" s="13" t="s">
        <v>6603</v>
      </c>
      <c r="D2997" s="13" t="s">
        <v>6604</v>
      </c>
      <c r="E2997" s="13" t="s">
        <v>6705</v>
      </c>
      <c r="F2997" s="13" t="s">
        <v>6706</v>
      </c>
      <c r="G2997" s="13" t="s">
        <v>1723</v>
      </c>
      <c r="H2997" s="29">
        <v>-19.360622</v>
      </c>
      <c r="I2997" s="29">
        <v>-65.462414</v>
      </c>
      <c r="J2997" s="13">
        <v>35.0</v>
      </c>
    </row>
    <row r="2998">
      <c r="A2998" s="13" t="s">
        <v>1718</v>
      </c>
      <c r="B2998" s="13" t="s">
        <v>5483</v>
      </c>
      <c r="C2998" s="13" t="s">
        <v>6603</v>
      </c>
      <c r="D2998" s="13" t="s">
        <v>6604</v>
      </c>
      <c r="E2998" s="13" t="s">
        <v>6707</v>
      </c>
      <c r="F2998" s="13" t="s">
        <v>6708</v>
      </c>
      <c r="G2998" s="13" t="s">
        <v>1723</v>
      </c>
      <c r="H2998" s="29">
        <v>-19.421387</v>
      </c>
      <c r="I2998" s="29">
        <v>-65.281296</v>
      </c>
      <c r="J2998" s="13">
        <v>35.0</v>
      </c>
    </row>
    <row r="2999">
      <c r="A2999" s="13" t="s">
        <v>1718</v>
      </c>
      <c r="B2999" s="13" t="s">
        <v>5483</v>
      </c>
      <c r="C2999" s="13" t="s">
        <v>6603</v>
      </c>
      <c r="D2999" s="13" t="s">
        <v>5851</v>
      </c>
      <c r="E2999" s="13" t="s">
        <v>6709</v>
      </c>
      <c r="F2999" s="13" t="s">
        <v>6710</v>
      </c>
      <c r="G2999" s="13" t="s">
        <v>1723</v>
      </c>
      <c r="H2999" s="29">
        <v>-19.118217</v>
      </c>
      <c r="I2999" s="29">
        <v>-65.644752</v>
      </c>
      <c r="J2999" s="13">
        <v>35.0</v>
      </c>
    </row>
    <row r="3000">
      <c r="A3000" s="13" t="s">
        <v>1718</v>
      </c>
      <c r="B3000" s="13" t="s">
        <v>5483</v>
      </c>
      <c r="C3000" s="13" t="s">
        <v>6603</v>
      </c>
      <c r="D3000" s="13" t="s">
        <v>6644</v>
      </c>
      <c r="E3000" s="13" t="s">
        <v>6711</v>
      </c>
      <c r="F3000" s="13" t="s">
        <v>6686</v>
      </c>
      <c r="G3000" s="13" t="s">
        <v>1723</v>
      </c>
      <c r="H3000" s="29">
        <v>-19.588582</v>
      </c>
      <c r="I3000" s="29">
        <v>-65.564325</v>
      </c>
      <c r="J3000" s="13">
        <v>35.0</v>
      </c>
    </row>
    <row r="3001">
      <c r="A3001" s="13" t="s">
        <v>1718</v>
      </c>
      <c r="B3001" s="13" t="s">
        <v>5483</v>
      </c>
      <c r="C3001" s="13" t="s">
        <v>6712</v>
      </c>
      <c r="D3001" s="13" t="s">
        <v>6713</v>
      </c>
      <c r="E3001" s="13" t="s">
        <v>6714</v>
      </c>
      <c r="F3001" s="13" t="s">
        <v>2904</v>
      </c>
      <c r="G3001" s="13" t="s">
        <v>1723</v>
      </c>
      <c r="H3001" s="29">
        <v>-20.899692</v>
      </c>
      <c r="I3001" s="29">
        <v>-67.766541</v>
      </c>
      <c r="J3001" s="13">
        <v>36.0</v>
      </c>
    </row>
    <row r="3002">
      <c r="A3002" s="13" t="s">
        <v>1718</v>
      </c>
      <c r="B3002" s="13" t="s">
        <v>5483</v>
      </c>
      <c r="C3002" s="13" t="s">
        <v>6597</v>
      </c>
      <c r="D3002" s="13" t="s">
        <v>5483</v>
      </c>
      <c r="E3002" s="13" t="s">
        <v>6715</v>
      </c>
      <c r="F3002" s="13" t="s">
        <v>5483</v>
      </c>
      <c r="G3002" s="13" t="s">
        <v>1723</v>
      </c>
      <c r="H3002" s="29">
        <v>-19.59038</v>
      </c>
      <c r="I3002" s="29">
        <v>-65.75183</v>
      </c>
      <c r="J3002" s="13">
        <v>33.0</v>
      </c>
    </row>
    <row r="3003">
      <c r="A3003" s="13" t="s">
        <v>1718</v>
      </c>
      <c r="B3003" s="13" t="s">
        <v>5483</v>
      </c>
      <c r="C3003" s="13" t="s">
        <v>6625</v>
      </c>
      <c r="D3003" s="13" t="s">
        <v>6626</v>
      </c>
      <c r="E3003" s="13" t="s">
        <v>6716</v>
      </c>
      <c r="F3003" s="13" t="s">
        <v>6717</v>
      </c>
      <c r="G3003" s="13" t="s">
        <v>1723</v>
      </c>
      <c r="H3003" s="29">
        <v>-18.740272</v>
      </c>
      <c r="I3003" s="29">
        <v>-65.63837</v>
      </c>
      <c r="J3003" s="13">
        <v>39.0</v>
      </c>
    </row>
    <row r="3004">
      <c r="A3004" s="13" t="s">
        <v>1718</v>
      </c>
      <c r="B3004" s="13" t="s">
        <v>5483</v>
      </c>
      <c r="C3004" s="13" t="s">
        <v>6666</v>
      </c>
      <c r="D3004" s="13" t="s">
        <v>1997</v>
      </c>
      <c r="E3004" s="13" t="s">
        <v>6718</v>
      </c>
      <c r="F3004" s="13" t="s">
        <v>6719</v>
      </c>
      <c r="G3004" s="13" t="s">
        <v>1723</v>
      </c>
      <c r="H3004" s="29">
        <v>-18.418904</v>
      </c>
      <c r="I3004" s="29">
        <v>-65.938801</v>
      </c>
      <c r="J3004" s="13">
        <v>38.0</v>
      </c>
    </row>
    <row r="3005">
      <c r="A3005" s="13" t="s">
        <v>1718</v>
      </c>
      <c r="B3005" s="13" t="s">
        <v>5483</v>
      </c>
      <c r="C3005" s="13" t="s">
        <v>6720</v>
      </c>
      <c r="D3005" s="13" t="s">
        <v>6721</v>
      </c>
      <c r="E3005" s="13" t="s">
        <v>6722</v>
      </c>
      <c r="F3005" s="13" t="s">
        <v>6721</v>
      </c>
      <c r="G3005" s="13" t="s">
        <v>1723</v>
      </c>
      <c r="H3005" s="29">
        <v>-17.880829</v>
      </c>
      <c r="I3005" s="29">
        <v>-66.085159</v>
      </c>
      <c r="J3005" s="13">
        <v>38.0</v>
      </c>
    </row>
    <row r="3006">
      <c r="A3006" s="13" t="s">
        <v>1718</v>
      </c>
      <c r="B3006" s="13" t="s">
        <v>5483</v>
      </c>
      <c r="C3006" s="13" t="s">
        <v>6592</v>
      </c>
      <c r="D3006" s="13" t="s">
        <v>6599</v>
      </c>
      <c r="E3006" s="13" t="s">
        <v>6723</v>
      </c>
      <c r="F3006" s="13" t="s">
        <v>6724</v>
      </c>
      <c r="G3006" s="13" t="s">
        <v>1723</v>
      </c>
      <c r="H3006" s="29">
        <v>-18.348183</v>
      </c>
      <c r="I3006" s="29">
        <v>-66.662268</v>
      </c>
      <c r="J3006" s="13">
        <v>38.0</v>
      </c>
    </row>
    <row r="3007">
      <c r="A3007" s="13" t="s">
        <v>1718</v>
      </c>
      <c r="B3007" s="13" t="s">
        <v>5483</v>
      </c>
      <c r="C3007" s="13" t="s">
        <v>6597</v>
      </c>
      <c r="D3007" s="13" t="s">
        <v>5483</v>
      </c>
      <c r="E3007" s="13" t="s">
        <v>6725</v>
      </c>
      <c r="F3007" s="13" t="s">
        <v>5483</v>
      </c>
      <c r="G3007" s="13" t="s">
        <v>1723</v>
      </c>
      <c r="H3007" s="29">
        <v>-19.591118</v>
      </c>
      <c r="I3007" s="29">
        <v>-65.747482</v>
      </c>
      <c r="J3007" s="13">
        <v>33.0</v>
      </c>
    </row>
    <row r="3008">
      <c r="A3008" s="13" t="s">
        <v>1718</v>
      </c>
      <c r="B3008" s="13" t="s">
        <v>5483</v>
      </c>
      <c r="C3008" s="13" t="s">
        <v>6632</v>
      </c>
      <c r="D3008" s="13" t="s">
        <v>3566</v>
      </c>
      <c r="E3008" s="13" t="s">
        <v>6726</v>
      </c>
      <c r="F3008" s="13" t="s">
        <v>6727</v>
      </c>
      <c r="G3008" s="13" t="s">
        <v>1723</v>
      </c>
      <c r="H3008" s="29">
        <v>-21.944001</v>
      </c>
      <c r="I3008" s="29">
        <v>-65.780421</v>
      </c>
      <c r="J3008" s="13">
        <v>37.0</v>
      </c>
    </row>
    <row r="3009">
      <c r="A3009" s="13" t="s">
        <v>1718</v>
      </c>
      <c r="B3009" s="13" t="s">
        <v>5483</v>
      </c>
      <c r="C3009" s="13" t="s">
        <v>6603</v>
      </c>
      <c r="D3009" s="13" t="s">
        <v>6604</v>
      </c>
      <c r="E3009" s="13" t="s">
        <v>6728</v>
      </c>
      <c r="F3009" s="13" t="s">
        <v>6729</v>
      </c>
      <c r="G3009" s="13" t="s">
        <v>1723</v>
      </c>
      <c r="H3009" s="29">
        <v>-19.363336</v>
      </c>
      <c r="I3009" s="29">
        <v>-65.278262</v>
      </c>
      <c r="J3009" s="13">
        <v>35.0</v>
      </c>
    </row>
    <row r="3010">
      <c r="A3010" s="13" t="s">
        <v>1718</v>
      </c>
      <c r="B3010" s="13" t="s">
        <v>5483</v>
      </c>
      <c r="C3010" s="13" t="s">
        <v>6597</v>
      </c>
      <c r="D3010" s="13" t="s">
        <v>5483</v>
      </c>
      <c r="E3010" s="13" t="s">
        <v>6730</v>
      </c>
      <c r="F3010" s="13" t="s">
        <v>5483</v>
      </c>
      <c r="G3010" s="13" t="s">
        <v>1723</v>
      </c>
      <c r="H3010" s="29">
        <v>-19.582571</v>
      </c>
      <c r="I3010" s="29">
        <v>-65.770757</v>
      </c>
      <c r="J3010" s="13">
        <v>34.0</v>
      </c>
    </row>
    <row r="3011">
      <c r="A3011" s="13" t="s">
        <v>1718</v>
      </c>
      <c r="B3011" s="13" t="s">
        <v>5483</v>
      </c>
      <c r="C3011" s="13" t="s">
        <v>6692</v>
      </c>
      <c r="D3011" s="13" t="s">
        <v>6731</v>
      </c>
      <c r="E3011" s="13" t="s">
        <v>6732</v>
      </c>
      <c r="F3011" s="13" t="s">
        <v>6733</v>
      </c>
      <c r="G3011" s="13" t="s">
        <v>1723</v>
      </c>
      <c r="H3011" s="29">
        <v>-21.78891</v>
      </c>
      <c r="I3011" s="29">
        <v>-66.391858</v>
      </c>
      <c r="J3011" s="13">
        <v>37.0</v>
      </c>
    </row>
    <row r="3012">
      <c r="A3012" s="13" t="s">
        <v>1718</v>
      </c>
      <c r="B3012" s="13" t="s">
        <v>5483</v>
      </c>
      <c r="C3012" s="13" t="s">
        <v>6603</v>
      </c>
      <c r="D3012" s="13" t="s">
        <v>6604</v>
      </c>
      <c r="E3012" s="13" t="s">
        <v>6734</v>
      </c>
      <c r="F3012" s="13" t="s">
        <v>6735</v>
      </c>
      <c r="G3012" s="13" t="s">
        <v>1723</v>
      </c>
      <c r="H3012" s="29">
        <v>-19.561174</v>
      </c>
      <c r="I3012" s="29">
        <v>-65.332798</v>
      </c>
      <c r="J3012" s="13">
        <v>35.0</v>
      </c>
    </row>
    <row r="3013">
      <c r="A3013" s="13" t="s">
        <v>1718</v>
      </c>
      <c r="B3013" s="13" t="s">
        <v>5483</v>
      </c>
      <c r="C3013" s="13" t="s">
        <v>6603</v>
      </c>
      <c r="D3013" s="13" t="s">
        <v>6644</v>
      </c>
      <c r="E3013" s="13" t="s">
        <v>6736</v>
      </c>
      <c r="F3013" s="13" t="s">
        <v>6737</v>
      </c>
      <c r="G3013" s="13" t="s">
        <v>1723</v>
      </c>
      <c r="H3013" s="29">
        <v>-19.626652</v>
      </c>
      <c r="I3013" s="29">
        <v>-65.481864</v>
      </c>
      <c r="J3013" s="13">
        <v>35.0</v>
      </c>
    </row>
    <row r="3014">
      <c r="A3014" s="13" t="s">
        <v>1718</v>
      </c>
      <c r="B3014" s="13" t="s">
        <v>5483</v>
      </c>
      <c r="C3014" s="13" t="s">
        <v>6603</v>
      </c>
      <c r="D3014" s="13" t="s">
        <v>5851</v>
      </c>
      <c r="E3014" s="13" t="s">
        <v>6738</v>
      </c>
      <c r="F3014" s="13" t="s">
        <v>6739</v>
      </c>
      <c r="G3014" s="13" t="s">
        <v>1723</v>
      </c>
      <c r="H3014" s="29">
        <v>-19.212527</v>
      </c>
      <c r="I3014" s="29">
        <v>-65.650841</v>
      </c>
      <c r="J3014" s="13">
        <v>35.0</v>
      </c>
    </row>
    <row r="3015">
      <c r="A3015" s="13" t="s">
        <v>1718</v>
      </c>
      <c r="B3015" s="13" t="s">
        <v>5483</v>
      </c>
      <c r="C3015" s="13" t="s">
        <v>6597</v>
      </c>
      <c r="D3015" s="13" t="s">
        <v>6220</v>
      </c>
      <c r="E3015" s="13" t="s">
        <v>6740</v>
      </c>
      <c r="F3015" s="13" t="s">
        <v>6741</v>
      </c>
      <c r="G3015" s="13" t="s">
        <v>1723</v>
      </c>
      <c r="H3015" s="29">
        <v>-19.276694</v>
      </c>
      <c r="I3015" s="29">
        <v>-66.186976</v>
      </c>
      <c r="J3015" s="13">
        <v>34.0</v>
      </c>
    </row>
    <row r="3016">
      <c r="A3016" s="13" t="s">
        <v>1718</v>
      </c>
      <c r="B3016" s="13" t="s">
        <v>5483</v>
      </c>
      <c r="C3016" s="13" t="s">
        <v>6603</v>
      </c>
      <c r="D3016" s="13" t="s">
        <v>5851</v>
      </c>
      <c r="E3016" s="13" t="s">
        <v>6742</v>
      </c>
      <c r="F3016" s="13" t="s">
        <v>6743</v>
      </c>
      <c r="G3016" s="13" t="s">
        <v>1723</v>
      </c>
      <c r="H3016" s="29">
        <v>-19.290468</v>
      </c>
      <c r="I3016" s="29">
        <v>-65.640053</v>
      </c>
      <c r="J3016" s="13">
        <v>35.0</v>
      </c>
    </row>
    <row r="3017">
      <c r="A3017" s="13" t="s">
        <v>1718</v>
      </c>
      <c r="B3017" s="13" t="s">
        <v>5483</v>
      </c>
      <c r="C3017" s="13" t="s">
        <v>6720</v>
      </c>
      <c r="D3017" s="13" t="s">
        <v>6721</v>
      </c>
      <c r="E3017" s="13" t="s">
        <v>6744</v>
      </c>
      <c r="F3017" s="13" t="s">
        <v>6745</v>
      </c>
      <c r="G3017" s="13" t="s">
        <v>1723</v>
      </c>
      <c r="H3017" s="29">
        <v>-17.983519</v>
      </c>
      <c r="I3017" s="29">
        <v>-66.123793</v>
      </c>
      <c r="J3017" s="13">
        <v>38.0</v>
      </c>
    </row>
    <row r="3018">
      <c r="A3018" s="13" t="s">
        <v>1718</v>
      </c>
      <c r="B3018" s="13" t="s">
        <v>5483</v>
      </c>
      <c r="C3018" s="13" t="s">
        <v>6603</v>
      </c>
      <c r="D3018" s="13" t="s">
        <v>6604</v>
      </c>
      <c r="E3018" s="13" t="s">
        <v>6746</v>
      </c>
      <c r="F3018" s="13" t="s">
        <v>6747</v>
      </c>
      <c r="G3018" s="13" t="s">
        <v>1723</v>
      </c>
      <c r="H3018" s="29">
        <v>-19.500549</v>
      </c>
      <c r="I3018" s="29">
        <v>-65.005256</v>
      </c>
      <c r="J3018" s="13">
        <v>35.0</v>
      </c>
    </row>
    <row r="3019">
      <c r="A3019" s="13" t="s">
        <v>1718</v>
      </c>
      <c r="B3019" s="13" t="s">
        <v>5483</v>
      </c>
      <c r="C3019" s="13" t="s">
        <v>6592</v>
      </c>
      <c r="D3019" s="13" t="s">
        <v>6599</v>
      </c>
      <c r="E3019" s="13" t="s">
        <v>6748</v>
      </c>
      <c r="F3019" s="13" t="s">
        <v>6749</v>
      </c>
      <c r="G3019" s="13" t="s">
        <v>1723</v>
      </c>
      <c r="H3019" s="29">
        <v>-18.407481</v>
      </c>
      <c r="I3019" s="29">
        <v>-66.484149</v>
      </c>
      <c r="J3019" s="13">
        <v>38.0</v>
      </c>
    </row>
    <row r="3020">
      <c r="A3020" s="13" t="s">
        <v>1718</v>
      </c>
      <c r="B3020" s="13" t="s">
        <v>5483</v>
      </c>
      <c r="C3020" s="13" t="s">
        <v>6629</v>
      </c>
      <c r="D3020" s="13" t="s">
        <v>6630</v>
      </c>
      <c r="E3020" s="13" t="s">
        <v>6750</v>
      </c>
      <c r="F3020" s="13" t="s">
        <v>6751</v>
      </c>
      <c r="G3020" s="13" t="s">
        <v>1723</v>
      </c>
      <c r="H3020" s="29">
        <v>-17.989489</v>
      </c>
      <c r="I3020" s="29">
        <v>-66.320836</v>
      </c>
      <c r="J3020" s="13">
        <v>38.0</v>
      </c>
    </row>
    <row r="3021">
      <c r="A3021" s="13" t="s">
        <v>1718</v>
      </c>
      <c r="B3021" s="13" t="s">
        <v>5483</v>
      </c>
      <c r="C3021" s="13" t="s">
        <v>6592</v>
      </c>
      <c r="D3021" s="13" t="s">
        <v>6599</v>
      </c>
      <c r="E3021" s="13" t="s">
        <v>6752</v>
      </c>
      <c r="F3021" s="13" t="s">
        <v>6599</v>
      </c>
      <c r="G3021" s="13" t="s">
        <v>1723</v>
      </c>
      <c r="H3021" s="29">
        <v>-18.424006</v>
      </c>
      <c r="I3021" s="29">
        <v>-66.583612</v>
      </c>
      <c r="J3021" s="13">
        <v>38.0</v>
      </c>
    </row>
    <row r="3022">
      <c r="A3022" s="13" t="s">
        <v>1718</v>
      </c>
      <c r="B3022" s="13" t="s">
        <v>5483</v>
      </c>
      <c r="C3022" s="13" t="s">
        <v>6692</v>
      </c>
      <c r="D3022" s="13" t="s">
        <v>6731</v>
      </c>
      <c r="E3022" s="13" t="s">
        <v>6753</v>
      </c>
      <c r="F3022" s="13" t="s">
        <v>6754</v>
      </c>
      <c r="G3022" s="13" t="s">
        <v>1723</v>
      </c>
      <c r="H3022" s="29">
        <v>-21.934717</v>
      </c>
      <c r="I3022" s="29">
        <v>-66.270358</v>
      </c>
      <c r="J3022" s="13">
        <v>37.0</v>
      </c>
    </row>
    <row r="3023">
      <c r="A3023" s="13" t="s">
        <v>1718</v>
      </c>
      <c r="B3023" s="13" t="s">
        <v>5483</v>
      </c>
      <c r="C3023" s="13" t="s">
        <v>6720</v>
      </c>
      <c r="D3023" s="13" t="s">
        <v>6721</v>
      </c>
      <c r="E3023" s="13" t="s">
        <v>6755</v>
      </c>
      <c r="F3023" s="13" t="s">
        <v>4820</v>
      </c>
      <c r="G3023" s="13" t="s">
        <v>1723</v>
      </c>
      <c r="H3023" s="29">
        <v>-17.947925</v>
      </c>
      <c r="I3023" s="29">
        <v>-66.152227</v>
      </c>
      <c r="J3023" s="13">
        <v>38.0</v>
      </c>
    </row>
    <row r="3024">
      <c r="A3024" s="13" t="s">
        <v>1718</v>
      </c>
      <c r="B3024" s="13" t="s">
        <v>5483</v>
      </c>
      <c r="C3024" s="13" t="s">
        <v>6629</v>
      </c>
      <c r="D3024" s="13" t="s">
        <v>4624</v>
      </c>
      <c r="E3024" s="13" t="s">
        <v>6756</v>
      </c>
      <c r="F3024" s="13" t="s">
        <v>6757</v>
      </c>
      <c r="G3024" s="13" t="s">
        <v>1723</v>
      </c>
      <c r="H3024" s="29">
        <v>-18.151922</v>
      </c>
      <c r="I3024" s="29">
        <v>-66.540951</v>
      </c>
      <c r="J3024" s="13">
        <v>38.0</v>
      </c>
    </row>
    <row r="3025">
      <c r="A3025" s="13" t="s">
        <v>1718</v>
      </c>
      <c r="B3025" s="13" t="s">
        <v>5483</v>
      </c>
      <c r="C3025" s="13" t="s">
        <v>6597</v>
      </c>
      <c r="D3025" s="13" t="s">
        <v>6655</v>
      </c>
      <c r="E3025" s="13" t="s">
        <v>6758</v>
      </c>
      <c r="F3025" s="13" t="s">
        <v>6759</v>
      </c>
      <c r="G3025" s="13" t="s">
        <v>1723</v>
      </c>
      <c r="H3025" s="29">
        <v>-19.550304</v>
      </c>
      <c r="I3025" s="29">
        <v>-65.883722</v>
      </c>
      <c r="J3025" s="13">
        <v>34.0</v>
      </c>
    </row>
    <row r="3026">
      <c r="A3026" s="13" t="s">
        <v>1718</v>
      </c>
      <c r="B3026" s="13" t="s">
        <v>5483</v>
      </c>
      <c r="C3026" s="13" t="s">
        <v>6692</v>
      </c>
      <c r="D3026" s="13" t="s">
        <v>6693</v>
      </c>
      <c r="E3026" s="13" t="s">
        <v>6760</v>
      </c>
      <c r="F3026" s="13" t="s">
        <v>6693</v>
      </c>
      <c r="G3026" s="13" t="s">
        <v>1723</v>
      </c>
      <c r="H3026" s="29">
        <v>-21.948871</v>
      </c>
      <c r="I3026" s="29">
        <v>-66.517193</v>
      </c>
      <c r="J3026" s="13">
        <v>37.0</v>
      </c>
    </row>
    <row r="3027">
      <c r="A3027" s="13" t="s">
        <v>1718</v>
      </c>
      <c r="B3027" s="13" t="s">
        <v>5483</v>
      </c>
      <c r="C3027" s="13" t="s">
        <v>6603</v>
      </c>
      <c r="D3027" s="13" t="s">
        <v>6644</v>
      </c>
      <c r="E3027" s="13" t="s">
        <v>6761</v>
      </c>
      <c r="F3027" s="13" t="s">
        <v>6762</v>
      </c>
      <c r="G3027" s="13" t="s">
        <v>1723</v>
      </c>
      <c r="H3027" s="29">
        <v>-19.65397</v>
      </c>
      <c r="I3027" s="29">
        <v>-65.414705</v>
      </c>
      <c r="J3027" s="13">
        <v>35.0</v>
      </c>
    </row>
    <row r="3028">
      <c r="A3028" s="13" t="s">
        <v>1718</v>
      </c>
      <c r="B3028" s="13" t="s">
        <v>5483</v>
      </c>
      <c r="C3028" s="13" t="s">
        <v>6603</v>
      </c>
      <c r="D3028" s="13" t="s">
        <v>5851</v>
      </c>
      <c r="E3028" s="13" t="s">
        <v>6763</v>
      </c>
      <c r="F3028" s="13" t="s">
        <v>5983</v>
      </c>
      <c r="G3028" s="13" t="s">
        <v>1723</v>
      </c>
      <c r="H3028" s="29">
        <v>-19.371394</v>
      </c>
      <c r="I3028" s="29">
        <v>-65.528365</v>
      </c>
      <c r="J3028" s="13">
        <v>35.0</v>
      </c>
    </row>
    <row r="3029">
      <c r="A3029" s="13" t="s">
        <v>1718</v>
      </c>
      <c r="B3029" s="13" t="s">
        <v>5483</v>
      </c>
      <c r="C3029" s="13" t="s">
        <v>6603</v>
      </c>
      <c r="D3029" s="13" t="s">
        <v>6604</v>
      </c>
      <c r="E3029" s="13" t="s">
        <v>6764</v>
      </c>
      <c r="F3029" s="13" t="s">
        <v>6765</v>
      </c>
      <c r="G3029" s="13" t="s">
        <v>1723</v>
      </c>
      <c r="H3029" s="29">
        <v>-19.485479</v>
      </c>
      <c r="I3029" s="29">
        <v>-65.228732</v>
      </c>
      <c r="J3029" s="13">
        <v>35.0</v>
      </c>
    </row>
    <row r="3030">
      <c r="A3030" s="13" t="s">
        <v>1718</v>
      </c>
      <c r="B3030" s="13" t="s">
        <v>5483</v>
      </c>
      <c r="C3030" s="13" t="s">
        <v>6625</v>
      </c>
      <c r="D3030" s="13" t="s">
        <v>6626</v>
      </c>
      <c r="E3030" s="13" t="s">
        <v>6766</v>
      </c>
      <c r="F3030" s="13" t="s">
        <v>6767</v>
      </c>
      <c r="G3030" s="13" t="s">
        <v>1723</v>
      </c>
      <c r="H3030" s="29">
        <v>-18.800505</v>
      </c>
      <c r="I3030" s="29">
        <v>-65.598519</v>
      </c>
      <c r="J3030" s="13">
        <v>39.0</v>
      </c>
    </row>
    <row r="3031">
      <c r="A3031" s="13" t="s">
        <v>1718</v>
      </c>
      <c r="B3031" s="13" t="s">
        <v>5483</v>
      </c>
      <c r="C3031" s="13" t="s">
        <v>6625</v>
      </c>
      <c r="D3031" s="13" t="s">
        <v>6626</v>
      </c>
      <c r="E3031" s="13" t="s">
        <v>6768</v>
      </c>
      <c r="F3031" s="13" t="s">
        <v>6769</v>
      </c>
      <c r="G3031" s="13" t="s">
        <v>1723</v>
      </c>
      <c r="H3031" s="29">
        <v>-18.788064</v>
      </c>
      <c r="I3031" s="29">
        <v>-65.550328</v>
      </c>
      <c r="J3031" s="13">
        <v>39.0</v>
      </c>
    </row>
    <row r="3032">
      <c r="A3032" s="13" t="s">
        <v>1718</v>
      </c>
      <c r="B3032" s="13" t="s">
        <v>5483</v>
      </c>
      <c r="C3032" s="13" t="s">
        <v>6603</v>
      </c>
      <c r="D3032" s="13" t="s">
        <v>6604</v>
      </c>
      <c r="E3032" s="13" t="s">
        <v>6770</v>
      </c>
      <c r="F3032" s="13" t="s">
        <v>6771</v>
      </c>
      <c r="G3032" s="13" t="s">
        <v>1723</v>
      </c>
      <c r="H3032" s="29">
        <v>-19.49759</v>
      </c>
      <c r="I3032" s="29">
        <v>-65.437488</v>
      </c>
      <c r="J3032" s="13">
        <v>35.0</v>
      </c>
    </row>
    <row r="3033">
      <c r="A3033" s="13" t="s">
        <v>1718</v>
      </c>
      <c r="B3033" s="13" t="s">
        <v>5483</v>
      </c>
      <c r="C3033" s="13" t="s">
        <v>6603</v>
      </c>
      <c r="D3033" s="13" t="s">
        <v>6604</v>
      </c>
      <c r="E3033" s="13" t="s">
        <v>6772</v>
      </c>
      <c r="F3033" s="13" t="s">
        <v>3229</v>
      </c>
      <c r="G3033" s="13" t="s">
        <v>1723</v>
      </c>
      <c r="H3033" s="29">
        <v>-19.34999</v>
      </c>
      <c r="I3033" s="29">
        <v>-65.334782</v>
      </c>
      <c r="J3033" s="13">
        <v>35.0</v>
      </c>
    </row>
    <row r="3034">
      <c r="A3034" s="13" t="s">
        <v>1718</v>
      </c>
      <c r="B3034" s="13" t="s">
        <v>5483</v>
      </c>
      <c r="C3034" s="13" t="s">
        <v>6629</v>
      </c>
      <c r="D3034" s="13" t="s">
        <v>4624</v>
      </c>
      <c r="E3034" s="13" t="s">
        <v>6773</v>
      </c>
      <c r="F3034" s="13" t="s">
        <v>6774</v>
      </c>
      <c r="G3034" s="13" t="s">
        <v>1723</v>
      </c>
      <c r="H3034" s="29">
        <v>-18.222373</v>
      </c>
      <c r="I3034" s="29">
        <v>-66.635551</v>
      </c>
      <c r="J3034" s="13">
        <v>38.0</v>
      </c>
    </row>
    <row r="3035">
      <c r="A3035" s="13" t="s">
        <v>1718</v>
      </c>
      <c r="B3035" s="13" t="s">
        <v>5483</v>
      </c>
      <c r="C3035" s="13" t="s">
        <v>6625</v>
      </c>
      <c r="D3035" s="13" t="s">
        <v>6626</v>
      </c>
      <c r="E3035" s="13" t="s">
        <v>6775</v>
      </c>
      <c r="F3035" s="13" t="s">
        <v>6776</v>
      </c>
      <c r="G3035" s="13" t="s">
        <v>1723</v>
      </c>
      <c r="H3035" s="29">
        <v>-18.852197</v>
      </c>
      <c r="I3035" s="29">
        <v>-65.549009</v>
      </c>
      <c r="J3035" s="13">
        <v>39.0</v>
      </c>
    </row>
    <row r="3036">
      <c r="A3036" s="13" t="s">
        <v>1718</v>
      </c>
      <c r="B3036" s="13" t="s">
        <v>5483</v>
      </c>
      <c r="C3036" s="13" t="s">
        <v>6603</v>
      </c>
      <c r="D3036" s="13" t="s">
        <v>5851</v>
      </c>
      <c r="E3036" s="13" t="s">
        <v>6777</v>
      </c>
      <c r="F3036" s="13" t="s">
        <v>6778</v>
      </c>
      <c r="G3036" s="13" t="s">
        <v>1723</v>
      </c>
      <c r="H3036" s="29">
        <v>-19.326869</v>
      </c>
      <c r="I3036" s="29">
        <v>-65.632476</v>
      </c>
      <c r="J3036" s="13">
        <v>35.0</v>
      </c>
    </row>
    <row r="3037">
      <c r="A3037" s="13" t="s">
        <v>1718</v>
      </c>
      <c r="B3037" s="13" t="s">
        <v>5483</v>
      </c>
      <c r="C3037" s="13" t="s">
        <v>6629</v>
      </c>
      <c r="D3037" s="13" t="s">
        <v>4624</v>
      </c>
      <c r="E3037" s="13" t="s">
        <v>6779</v>
      </c>
      <c r="F3037" s="13" t="s">
        <v>3472</v>
      </c>
      <c r="G3037" s="13" t="s">
        <v>1723</v>
      </c>
      <c r="H3037" s="29">
        <v>-18.18995</v>
      </c>
      <c r="I3037" s="29">
        <v>-66.517081</v>
      </c>
      <c r="J3037" s="13">
        <v>38.0</v>
      </c>
    </row>
    <row r="3038">
      <c r="A3038" s="13" t="s">
        <v>1718</v>
      </c>
      <c r="B3038" s="13" t="s">
        <v>5483</v>
      </c>
      <c r="C3038" s="13" t="s">
        <v>6629</v>
      </c>
      <c r="D3038" s="13" t="s">
        <v>6630</v>
      </c>
      <c r="E3038" s="13" t="s">
        <v>6780</v>
      </c>
      <c r="F3038" s="13" t="s">
        <v>6781</v>
      </c>
      <c r="G3038" s="13" t="s">
        <v>1723</v>
      </c>
      <c r="H3038" s="29">
        <v>-18.282276</v>
      </c>
      <c r="I3038" s="29">
        <v>-66.324842</v>
      </c>
      <c r="J3038" s="13">
        <v>38.0</v>
      </c>
    </row>
    <row r="3039">
      <c r="A3039" s="13" t="s">
        <v>1718</v>
      </c>
      <c r="B3039" s="13" t="s">
        <v>5483</v>
      </c>
      <c r="C3039" s="13" t="s">
        <v>6603</v>
      </c>
      <c r="D3039" s="13" t="s">
        <v>6644</v>
      </c>
      <c r="E3039" s="13" t="s">
        <v>6782</v>
      </c>
      <c r="F3039" s="13" t="s">
        <v>6783</v>
      </c>
      <c r="G3039" s="13" t="s">
        <v>1723</v>
      </c>
      <c r="H3039" s="29">
        <v>-19.716388</v>
      </c>
      <c r="I3039" s="29">
        <v>-65.419618</v>
      </c>
      <c r="J3039" s="13">
        <v>35.0</v>
      </c>
    </row>
    <row r="3040">
      <c r="A3040" s="13" t="s">
        <v>1718</v>
      </c>
      <c r="B3040" s="13" t="s">
        <v>5483</v>
      </c>
      <c r="C3040" s="13" t="s">
        <v>6720</v>
      </c>
      <c r="D3040" s="13" t="s">
        <v>6721</v>
      </c>
      <c r="E3040" s="13" t="s">
        <v>6784</v>
      </c>
      <c r="F3040" s="13" t="s">
        <v>6785</v>
      </c>
      <c r="G3040" s="13" t="s">
        <v>1723</v>
      </c>
      <c r="H3040" s="29">
        <v>-17.929086</v>
      </c>
      <c r="I3040" s="29">
        <v>-66.045544</v>
      </c>
      <c r="J3040" s="13">
        <v>38.0</v>
      </c>
    </row>
    <row r="3041">
      <c r="A3041" s="13" t="s">
        <v>1718</v>
      </c>
      <c r="B3041" s="13" t="s">
        <v>5483</v>
      </c>
      <c r="C3041" s="13" t="s">
        <v>6603</v>
      </c>
      <c r="D3041" s="13" t="s">
        <v>6644</v>
      </c>
      <c r="E3041" s="13" t="s">
        <v>6786</v>
      </c>
      <c r="F3041" s="13" t="s">
        <v>6787</v>
      </c>
      <c r="G3041" s="13" t="s">
        <v>1723</v>
      </c>
      <c r="H3041" s="29">
        <v>-19.677649</v>
      </c>
      <c r="I3041" s="29">
        <v>-65.533854</v>
      </c>
      <c r="J3041" s="13">
        <v>35.0</v>
      </c>
    </row>
    <row r="3042">
      <c r="A3042" s="13" t="s">
        <v>1718</v>
      </c>
      <c r="B3042" s="13" t="s">
        <v>5483</v>
      </c>
      <c r="C3042" s="13" t="s">
        <v>6625</v>
      </c>
      <c r="D3042" s="13" t="s">
        <v>6626</v>
      </c>
      <c r="E3042" s="13" t="s">
        <v>6788</v>
      </c>
      <c r="F3042" s="13" t="s">
        <v>6789</v>
      </c>
      <c r="G3042" s="13" t="s">
        <v>1723</v>
      </c>
      <c r="H3042" s="29">
        <v>-18.808702</v>
      </c>
      <c r="I3042" s="29">
        <v>-65.449816</v>
      </c>
      <c r="J3042" s="13">
        <v>39.0</v>
      </c>
    </row>
    <row r="3043">
      <c r="A3043" s="13" t="s">
        <v>1718</v>
      </c>
      <c r="B3043" s="13" t="s">
        <v>5483</v>
      </c>
      <c r="C3043" s="13" t="s">
        <v>6597</v>
      </c>
      <c r="D3043" s="13" t="s">
        <v>6655</v>
      </c>
      <c r="E3043" s="13" t="s">
        <v>6790</v>
      </c>
      <c r="F3043" s="13" t="s">
        <v>6791</v>
      </c>
      <c r="G3043" s="13" t="s">
        <v>1723</v>
      </c>
      <c r="H3043" s="29">
        <v>-19.60283</v>
      </c>
      <c r="I3043" s="29">
        <v>-65.9007</v>
      </c>
      <c r="J3043" s="13">
        <v>34.0</v>
      </c>
    </row>
    <row r="3044">
      <c r="A3044" s="13" t="s">
        <v>1718</v>
      </c>
      <c r="B3044" s="13" t="s">
        <v>5483</v>
      </c>
      <c r="C3044" s="13" t="s">
        <v>6592</v>
      </c>
      <c r="D3044" s="13" t="s">
        <v>6599</v>
      </c>
      <c r="E3044" s="13" t="s">
        <v>6792</v>
      </c>
      <c r="F3044" s="13" t="s">
        <v>6793</v>
      </c>
      <c r="G3044" s="13" t="s">
        <v>1723</v>
      </c>
      <c r="H3044" s="29">
        <v>-18.290654</v>
      </c>
      <c r="I3044" s="29">
        <v>-66.438055</v>
      </c>
      <c r="J3044" s="13">
        <v>38.0</v>
      </c>
    </row>
    <row r="3045">
      <c r="A3045" s="13" t="s">
        <v>1718</v>
      </c>
      <c r="B3045" s="13" t="s">
        <v>5483</v>
      </c>
      <c r="C3045" s="13" t="s">
        <v>6595</v>
      </c>
      <c r="D3045" s="13" t="s">
        <v>6614</v>
      </c>
      <c r="E3045" s="13" t="s">
        <v>6794</v>
      </c>
      <c r="F3045" s="13" t="s">
        <v>6795</v>
      </c>
      <c r="G3045" s="13" t="s">
        <v>1723</v>
      </c>
      <c r="H3045" s="29">
        <v>-20.974254</v>
      </c>
      <c r="I3045" s="29">
        <v>-66.330826</v>
      </c>
      <c r="J3045" s="13">
        <v>37.0</v>
      </c>
    </row>
    <row r="3046">
      <c r="A3046" s="13" t="s">
        <v>1718</v>
      </c>
      <c r="B3046" s="13" t="s">
        <v>5483</v>
      </c>
      <c r="C3046" s="13" t="s">
        <v>6592</v>
      </c>
      <c r="D3046" s="13" t="s">
        <v>6593</v>
      </c>
      <c r="E3046" s="13" t="s">
        <v>6796</v>
      </c>
      <c r="F3046" s="13" t="s">
        <v>6797</v>
      </c>
      <c r="G3046" s="13" t="s">
        <v>1723</v>
      </c>
      <c r="H3046" s="29">
        <v>-18.655357</v>
      </c>
      <c r="I3046" s="29">
        <v>-66.565406</v>
      </c>
      <c r="J3046" s="13">
        <v>39.0</v>
      </c>
    </row>
    <row r="3047">
      <c r="A3047" s="13" t="s">
        <v>1718</v>
      </c>
      <c r="B3047" s="13" t="s">
        <v>5483</v>
      </c>
      <c r="C3047" s="13" t="s">
        <v>6629</v>
      </c>
      <c r="D3047" s="13" t="s">
        <v>4624</v>
      </c>
      <c r="E3047" s="13" t="s">
        <v>6798</v>
      </c>
      <c r="F3047" s="13" t="s">
        <v>6799</v>
      </c>
      <c r="G3047" s="13" t="s">
        <v>1723</v>
      </c>
      <c r="H3047" s="29">
        <v>-18.214267</v>
      </c>
      <c r="I3047" s="29">
        <v>-66.590577</v>
      </c>
      <c r="J3047" s="13">
        <v>38.0</v>
      </c>
    </row>
    <row r="3048">
      <c r="A3048" s="13" t="s">
        <v>1718</v>
      </c>
      <c r="B3048" s="13" t="s">
        <v>5483</v>
      </c>
      <c r="C3048" s="13" t="s">
        <v>6595</v>
      </c>
      <c r="D3048" s="13" t="s">
        <v>6614</v>
      </c>
      <c r="E3048" s="13" t="s">
        <v>6800</v>
      </c>
      <c r="F3048" s="13" t="s">
        <v>6801</v>
      </c>
      <c r="G3048" s="13" t="s">
        <v>1723</v>
      </c>
      <c r="H3048" s="29">
        <v>-20.988622</v>
      </c>
      <c r="I3048" s="29">
        <v>-65.9367</v>
      </c>
      <c r="J3048" s="13">
        <v>37.0</v>
      </c>
    </row>
    <row r="3049">
      <c r="A3049" s="13" t="s">
        <v>1718</v>
      </c>
      <c r="B3049" s="13" t="s">
        <v>5483</v>
      </c>
      <c r="C3049" s="13" t="s">
        <v>6720</v>
      </c>
      <c r="D3049" s="13" t="s">
        <v>6802</v>
      </c>
      <c r="E3049" s="13" t="s">
        <v>6803</v>
      </c>
      <c r="F3049" s="13" t="s">
        <v>6804</v>
      </c>
      <c r="G3049" s="13" t="s">
        <v>1723</v>
      </c>
      <c r="H3049" s="29">
        <v>-18.105443</v>
      </c>
      <c r="I3049" s="29">
        <v>-65.989019</v>
      </c>
      <c r="J3049" s="13">
        <v>38.0</v>
      </c>
    </row>
    <row r="3050">
      <c r="A3050" s="13" t="s">
        <v>1718</v>
      </c>
      <c r="B3050" s="13" t="s">
        <v>5483</v>
      </c>
      <c r="C3050" s="13" t="s">
        <v>6661</v>
      </c>
      <c r="D3050" s="13" t="s">
        <v>6805</v>
      </c>
      <c r="E3050" s="13" t="s">
        <v>6806</v>
      </c>
      <c r="F3050" s="13" t="s">
        <v>6805</v>
      </c>
      <c r="G3050" s="13" t="s">
        <v>1723</v>
      </c>
      <c r="H3050" s="29">
        <v>-19.63817</v>
      </c>
      <c r="I3050" s="29">
        <v>-65.275625</v>
      </c>
      <c r="J3050" s="13">
        <v>35.0</v>
      </c>
    </row>
    <row r="3051">
      <c r="A3051" s="13" t="s">
        <v>1718</v>
      </c>
      <c r="B3051" s="13" t="s">
        <v>5483</v>
      </c>
      <c r="C3051" s="13" t="s">
        <v>6597</v>
      </c>
      <c r="D3051" s="13" t="s">
        <v>5483</v>
      </c>
      <c r="E3051" s="13" t="s">
        <v>6807</v>
      </c>
      <c r="F3051" s="13" t="s">
        <v>5483</v>
      </c>
      <c r="G3051" s="13" t="s">
        <v>1723</v>
      </c>
      <c r="H3051" s="29">
        <v>-19.59216</v>
      </c>
      <c r="I3051" s="29">
        <v>-65.75833</v>
      </c>
      <c r="J3051" s="13">
        <v>33.0</v>
      </c>
    </row>
    <row r="3052">
      <c r="A3052" s="13" t="s">
        <v>1718</v>
      </c>
      <c r="B3052" s="13" t="s">
        <v>5483</v>
      </c>
      <c r="C3052" s="13" t="s">
        <v>6597</v>
      </c>
      <c r="D3052" s="13" t="s">
        <v>5483</v>
      </c>
      <c r="E3052" s="13" t="s">
        <v>6808</v>
      </c>
      <c r="F3052" s="13" t="s">
        <v>5483</v>
      </c>
      <c r="G3052" s="13" t="s">
        <v>1723</v>
      </c>
      <c r="H3052" s="29">
        <v>-19.57669</v>
      </c>
      <c r="I3052" s="29">
        <v>-65.75887</v>
      </c>
      <c r="J3052" s="13">
        <v>34.0</v>
      </c>
    </row>
    <row r="3053">
      <c r="A3053" s="13" t="s">
        <v>1718</v>
      </c>
      <c r="B3053" s="13" t="s">
        <v>5483</v>
      </c>
      <c r="C3053" s="13" t="s">
        <v>6629</v>
      </c>
      <c r="D3053" s="13" t="s">
        <v>6630</v>
      </c>
      <c r="E3053" s="13" t="s">
        <v>6809</v>
      </c>
      <c r="F3053" s="13" t="s">
        <v>6810</v>
      </c>
      <c r="G3053" s="13" t="s">
        <v>1723</v>
      </c>
      <c r="H3053" s="29">
        <v>-18.326152</v>
      </c>
      <c r="I3053" s="29">
        <v>-66.345122</v>
      </c>
      <c r="J3053" s="13">
        <v>38.0</v>
      </c>
    </row>
    <row r="3054">
      <c r="A3054" s="13" t="s">
        <v>1718</v>
      </c>
      <c r="B3054" s="13" t="s">
        <v>5483</v>
      </c>
      <c r="C3054" s="13" t="s">
        <v>6595</v>
      </c>
      <c r="D3054" s="13" t="s">
        <v>2601</v>
      </c>
      <c r="E3054" s="13" t="s">
        <v>6811</v>
      </c>
      <c r="F3054" s="13" t="s">
        <v>6812</v>
      </c>
      <c r="G3054" s="13" t="s">
        <v>1723</v>
      </c>
      <c r="H3054" s="29">
        <v>-21.694293</v>
      </c>
      <c r="I3054" s="29">
        <v>-66.128471</v>
      </c>
      <c r="J3054" s="13">
        <v>37.0</v>
      </c>
    </row>
    <row r="3055">
      <c r="A3055" s="13" t="s">
        <v>1718</v>
      </c>
      <c r="B3055" s="13" t="s">
        <v>5483</v>
      </c>
      <c r="C3055" s="13" t="s">
        <v>6597</v>
      </c>
      <c r="D3055" s="13" t="s">
        <v>5483</v>
      </c>
      <c r="E3055" s="13" t="s">
        <v>6813</v>
      </c>
      <c r="F3055" s="13" t="s">
        <v>5483</v>
      </c>
      <c r="G3055" s="13" t="s">
        <v>1723</v>
      </c>
      <c r="H3055" s="29">
        <v>-19.59232</v>
      </c>
      <c r="I3055" s="29">
        <v>-65.75468</v>
      </c>
      <c r="J3055" s="13">
        <v>33.0</v>
      </c>
    </row>
    <row r="3056">
      <c r="A3056" s="13" t="s">
        <v>1718</v>
      </c>
      <c r="B3056" s="13" t="s">
        <v>5483</v>
      </c>
      <c r="C3056" s="13" t="s">
        <v>6632</v>
      </c>
      <c r="D3056" s="13" t="s">
        <v>3566</v>
      </c>
      <c r="E3056" s="13" t="s">
        <v>6814</v>
      </c>
      <c r="F3056" s="13" t="s">
        <v>3566</v>
      </c>
      <c r="G3056" s="13" t="s">
        <v>1723</v>
      </c>
      <c r="H3056" s="29">
        <v>-22.09137</v>
      </c>
      <c r="I3056" s="29">
        <v>-65.594353</v>
      </c>
      <c r="J3056" s="13">
        <v>37.0</v>
      </c>
    </row>
    <row r="3057">
      <c r="A3057" s="13" t="s">
        <v>1718</v>
      </c>
      <c r="B3057" s="13" t="s">
        <v>5483</v>
      </c>
      <c r="C3057" s="13" t="s">
        <v>6629</v>
      </c>
      <c r="D3057" s="13" t="s">
        <v>4624</v>
      </c>
      <c r="E3057" s="13" t="s">
        <v>6815</v>
      </c>
      <c r="F3057" s="13" t="s">
        <v>6816</v>
      </c>
      <c r="G3057" s="13" t="s">
        <v>1723</v>
      </c>
      <c r="H3057" s="29">
        <v>-18.097083</v>
      </c>
      <c r="I3057" s="29">
        <v>-66.575183</v>
      </c>
      <c r="J3057" s="13">
        <v>38.0</v>
      </c>
    </row>
    <row r="3058">
      <c r="A3058" s="13" t="s">
        <v>1718</v>
      </c>
      <c r="B3058" s="13" t="s">
        <v>5483</v>
      </c>
      <c r="C3058" s="13" t="s">
        <v>6597</v>
      </c>
      <c r="D3058" s="13" t="s">
        <v>5483</v>
      </c>
      <c r="E3058" s="13" t="s">
        <v>6817</v>
      </c>
      <c r="F3058" s="13" t="s">
        <v>5483</v>
      </c>
      <c r="G3058" s="13" t="s">
        <v>1723</v>
      </c>
      <c r="H3058" s="29">
        <v>-19.579605</v>
      </c>
      <c r="I3058" s="29">
        <v>-65.751136</v>
      </c>
      <c r="J3058" s="13">
        <v>33.0</v>
      </c>
    </row>
    <row r="3059">
      <c r="A3059" s="13" t="s">
        <v>1718</v>
      </c>
      <c r="B3059" s="13" t="s">
        <v>5483</v>
      </c>
      <c r="C3059" s="13" t="s">
        <v>6661</v>
      </c>
      <c r="D3059" s="13" t="s">
        <v>6805</v>
      </c>
      <c r="E3059" s="13" t="s">
        <v>6818</v>
      </c>
      <c r="F3059" s="13" t="s">
        <v>6819</v>
      </c>
      <c r="G3059" s="13" t="s">
        <v>1723</v>
      </c>
      <c r="H3059" s="29">
        <v>-19.753985</v>
      </c>
      <c r="I3059" s="29">
        <v>-65.200206</v>
      </c>
      <c r="J3059" s="13">
        <v>35.0</v>
      </c>
    </row>
    <row r="3060">
      <c r="A3060" s="13" t="s">
        <v>1718</v>
      </c>
      <c r="B3060" s="13" t="s">
        <v>5483</v>
      </c>
      <c r="C3060" s="13" t="s">
        <v>6661</v>
      </c>
      <c r="D3060" s="13" t="s">
        <v>6820</v>
      </c>
      <c r="E3060" s="13" t="s">
        <v>6821</v>
      </c>
      <c r="F3060" s="13" t="s">
        <v>6822</v>
      </c>
      <c r="G3060" s="13" t="s">
        <v>1723</v>
      </c>
      <c r="H3060" s="29">
        <v>-20.012021</v>
      </c>
      <c r="I3060" s="29">
        <v>-65.554692</v>
      </c>
      <c r="J3060" s="13">
        <v>35.0</v>
      </c>
    </row>
    <row r="3061">
      <c r="A3061" s="13" t="s">
        <v>1718</v>
      </c>
      <c r="B3061" s="13" t="s">
        <v>5483</v>
      </c>
      <c r="C3061" s="13" t="s">
        <v>6661</v>
      </c>
      <c r="D3061" s="13" t="s">
        <v>6805</v>
      </c>
      <c r="E3061" s="13" t="s">
        <v>6823</v>
      </c>
      <c r="F3061" s="13" t="s">
        <v>6824</v>
      </c>
      <c r="G3061" s="13" t="s">
        <v>1723</v>
      </c>
      <c r="H3061" s="29">
        <v>-19.758629</v>
      </c>
      <c r="I3061" s="29">
        <v>-64.977948</v>
      </c>
      <c r="J3061" s="13">
        <v>35.0</v>
      </c>
    </row>
    <row r="3062">
      <c r="A3062" s="13" t="s">
        <v>1718</v>
      </c>
      <c r="B3062" s="13" t="s">
        <v>5483</v>
      </c>
      <c r="C3062" s="13" t="s">
        <v>6661</v>
      </c>
      <c r="D3062" s="13" t="s">
        <v>6662</v>
      </c>
      <c r="E3062" s="13" t="s">
        <v>6825</v>
      </c>
      <c r="F3062" s="13" t="s">
        <v>6826</v>
      </c>
      <c r="G3062" s="13" t="s">
        <v>1723</v>
      </c>
      <c r="H3062" s="29">
        <v>-19.973041</v>
      </c>
      <c r="I3062" s="29">
        <v>-65.306927</v>
      </c>
      <c r="J3062" s="13">
        <v>35.0</v>
      </c>
    </row>
    <row r="3063">
      <c r="A3063" s="13" t="s">
        <v>1718</v>
      </c>
      <c r="B3063" s="13" t="s">
        <v>5483</v>
      </c>
      <c r="C3063" s="13" t="s">
        <v>6603</v>
      </c>
      <c r="D3063" s="13" t="s">
        <v>6644</v>
      </c>
      <c r="E3063" s="13" t="s">
        <v>6827</v>
      </c>
      <c r="F3063" s="13" t="s">
        <v>6828</v>
      </c>
      <c r="G3063" s="13" t="s">
        <v>1723</v>
      </c>
      <c r="H3063" s="29">
        <v>-19.500376</v>
      </c>
      <c r="I3063" s="29">
        <v>-65.607709</v>
      </c>
      <c r="J3063" s="13">
        <v>35.0</v>
      </c>
    </row>
    <row r="3064">
      <c r="A3064" s="13" t="s">
        <v>1718</v>
      </c>
      <c r="B3064" s="13" t="s">
        <v>5483</v>
      </c>
      <c r="C3064" s="13" t="s">
        <v>6661</v>
      </c>
      <c r="D3064" s="13" t="s">
        <v>6805</v>
      </c>
      <c r="E3064" s="13" t="s">
        <v>6829</v>
      </c>
      <c r="F3064" s="13" t="s">
        <v>6830</v>
      </c>
      <c r="G3064" s="13" t="s">
        <v>1723</v>
      </c>
      <c r="H3064" s="29">
        <v>-19.666469</v>
      </c>
      <c r="I3064" s="29">
        <v>-64.98114</v>
      </c>
      <c r="J3064" s="13">
        <v>35.0</v>
      </c>
    </row>
    <row r="3065">
      <c r="A3065" s="13" t="s">
        <v>1718</v>
      </c>
      <c r="B3065" s="13" t="s">
        <v>5483</v>
      </c>
      <c r="C3065" s="13" t="s">
        <v>6597</v>
      </c>
      <c r="D3065" s="13" t="s">
        <v>5483</v>
      </c>
      <c r="E3065" s="13" t="s">
        <v>6831</v>
      </c>
      <c r="F3065" s="13" t="s">
        <v>5483</v>
      </c>
      <c r="G3065" s="13" t="s">
        <v>1723</v>
      </c>
      <c r="H3065" s="29">
        <v>-19.575047</v>
      </c>
      <c r="I3065" s="29">
        <v>-65.761414</v>
      </c>
      <c r="J3065" s="13">
        <v>34.0</v>
      </c>
    </row>
    <row r="3066">
      <c r="A3066" s="13" t="s">
        <v>1718</v>
      </c>
      <c r="B3066" s="13" t="s">
        <v>5483</v>
      </c>
      <c r="C3066" s="13" t="s">
        <v>6661</v>
      </c>
      <c r="D3066" s="13" t="s">
        <v>6805</v>
      </c>
      <c r="E3066" s="13" t="s">
        <v>6832</v>
      </c>
      <c r="F3066" s="13" t="s">
        <v>6833</v>
      </c>
      <c r="G3066" s="13" t="s">
        <v>1723</v>
      </c>
      <c r="H3066" s="29">
        <v>-19.64289</v>
      </c>
      <c r="I3066" s="29">
        <v>-65.219167</v>
      </c>
      <c r="J3066" s="13">
        <v>35.0</v>
      </c>
    </row>
    <row r="3067">
      <c r="A3067" s="13" t="s">
        <v>1718</v>
      </c>
      <c r="B3067" s="13" t="s">
        <v>5483</v>
      </c>
      <c r="C3067" s="13" t="s">
        <v>6597</v>
      </c>
      <c r="D3067" s="13" t="s">
        <v>5483</v>
      </c>
      <c r="E3067" s="13" t="s">
        <v>6834</v>
      </c>
      <c r="F3067" s="13" t="s">
        <v>5483</v>
      </c>
      <c r="G3067" s="13" t="s">
        <v>1723</v>
      </c>
      <c r="H3067" s="29">
        <v>-19.58554</v>
      </c>
      <c r="I3067" s="29">
        <v>-65.75343</v>
      </c>
      <c r="J3067" s="13">
        <v>33.0</v>
      </c>
    </row>
    <row r="3068">
      <c r="A3068" s="13" t="s">
        <v>1718</v>
      </c>
      <c r="B3068" s="13" t="s">
        <v>5483</v>
      </c>
      <c r="C3068" s="13" t="s">
        <v>6595</v>
      </c>
      <c r="D3068" s="13" t="s">
        <v>6614</v>
      </c>
      <c r="E3068" s="13" t="s">
        <v>6835</v>
      </c>
      <c r="F3068" s="13" t="s">
        <v>6836</v>
      </c>
      <c r="G3068" s="13" t="s">
        <v>1723</v>
      </c>
      <c r="H3068" s="29">
        <v>-21.019601</v>
      </c>
      <c r="I3068" s="29">
        <v>-65.92381</v>
      </c>
      <c r="J3068" s="13">
        <v>37.0</v>
      </c>
    </row>
    <row r="3069">
      <c r="A3069" s="13" t="s">
        <v>1718</v>
      </c>
      <c r="B3069" s="13" t="s">
        <v>5483</v>
      </c>
      <c r="C3069" s="13" t="s">
        <v>6661</v>
      </c>
      <c r="D3069" s="13" t="s">
        <v>6820</v>
      </c>
      <c r="E3069" s="13" t="s">
        <v>6837</v>
      </c>
      <c r="F3069" s="13" t="s">
        <v>6838</v>
      </c>
      <c r="G3069" s="13" t="s">
        <v>1723</v>
      </c>
      <c r="H3069" s="29">
        <v>-19.901246</v>
      </c>
      <c r="I3069" s="29">
        <v>-65.485172</v>
      </c>
      <c r="J3069" s="13">
        <v>35.0</v>
      </c>
    </row>
    <row r="3070">
      <c r="A3070" s="13" t="s">
        <v>1718</v>
      </c>
      <c r="B3070" s="13" t="s">
        <v>5483</v>
      </c>
      <c r="C3070" s="13" t="s">
        <v>6592</v>
      </c>
      <c r="D3070" s="13" t="s">
        <v>6593</v>
      </c>
      <c r="E3070" s="13" t="s">
        <v>6839</v>
      </c>
      <c r="F3070" s="13" t="s">
        <v>6840</v>
      </c>
      <c r="G3070" s="13" t="s">
        <v>1723</v>
      </c>
      <c r="H3070" s="29">
        <v>-18.596452</v>
      </c>
      <c r="I3070" s="29">
        <v>-66.573782</v>
      </c>
      <c r="J3070" s="13">
        <v>39.0</v>
      </c>
    </row>
    <row r="3071">
      <c r="A3071" s="13" t="s">
        <v>1718</v>
      </c>
      <c r="B3071" s="13" t="s">
        <v>5483</v>
      </c>
      <c r="C3071" s="13" t="s">
        <v>6629</v>
      </c>
      <c r="D3071" s="13" t="s">
        <v>4624</v>
      </c>
      <c r="E3071" s="13" t="s">
        <v>6841</v>
      </c>
      <c r="F3071" s="13" t="s">
        <v>6842</v>
      </c>
      <c r="G3071" s="13" t="s">
        <v>1723</v>
      </c>
      <c r="H3071" s="29">
        <v>-18.100173</v>
      </c>
      <c r="I3071" s="29">
        <v>-66.544178</v>
      </c>
      <c r="J3071" s="13">
        <v>38.0</v>
      </c>
    </row>
    <row r="3072">
      <c r="A3072" s="13" t="s">
        <v>1718</v>
      </c>
      <c r="B3072" s="13" t="s">
        <v>5483</v>
      </c>
      <c r="C3072" s="13" t="s">
        <v>6629</v>
      </c>
      <c r="D3072" s="13" t="s">
        <v>4624</v>
      </c>
      <c r="E3072" s="13" t="s">
        <v>6843</v>
      </c>
      <c r="F3072" s="13" t="s">
        <v>6844</v>
      </c>
      <c r="G3072" s="13" t="s">
        <v>1723</v>
      </c>
      <c r="H3072" s="29">
        <v>-18.155355</v>
      </c>
      <c r="I3072" s="29">
        <v>-66.492162</v>
      </c>
      <c r="J3072" s="13">
        <v>38.0</v>
      </c>
    </row>
    <row r="3073">
      <c r="A3073" s="13" t="s">
        <v>1718</v>
      </c>
      <c r="B3073" s="13" t="s">
        <v>5483</v>
      </c>
      <c r="C3073" s="13" t="s">
        <v>6625</v>
      </c>
      <c r="D3073" s="13" t="s">
        <v>6626</v>
      </c>
      <c r="E3073" s="13" t="s">
        <v>6845</v>
      </c>
      <c r="F3073" s="13" t="s">
        <v>6846</v>
      </c>
      <c r="G3073" s="13" t="s">
        <v>1723</v>
      </c>
      <c r="H3073" s="29">
        <v>-18.584102</v>
      </c>
      <c r="I3073" s="29">
        <v>-65.48955</v>
      </c>
      <c r="J3073" s="13">
        <v>39.0</v>
      </c>
    </row>
    <row r="3074">
      <c r="A3074" s="13" t="s">
        <v>1718</v>
      </c>
      <c r="B3074" s="13" t="s">
        <v>5483</v>
      </c>
      <c r="C3074" s="13" t="s">
        <v>6720</v>
      </c>
      <c r="D3074" s="13" t="s">
        <v>6721</v>
      </c>
      <c r="E3074" s="13" t="s">
        <v>6847</v>
      </c>
      <c r="F3074" s="13" t="s">
        <v>6848</v>
      </c>
      <c r="G3074" s="13" t="s">
        <v>1723</v>
      </c>
      <c r="H3074" s="29">
        <v>-17.859331</v>
      </c>
      <c r="I3074" s="29">
        <v>-66.10482</v>
      </c>
      <c r="J3074" s="13">
        <v>38.0</v>
      </c>
    </row>
    <row r="3075">
      <c r="A3075" s="13" t="s">
        <v>1718</v>
      </c>
      <c r="B3075" s="13" t="s">
        <v>5483</v>
      </c>
      <c r="C3075" s="13" t="s">
        <v>6720</v>
      </c>
      <c r="D3075" s="13" t="s">
        <v>6721</v>
      </c>
      <c r="E3075" s="13" t="s">
        <v>6849</v>
      </c>
      <c r="F3075" s="13" t="s">
        <v>6850</v>
      </c>
      <c r="G3075" s="13" t="s">
        <v>1723</v>
      </c>
      <c r="H3075" s="29">
        <v>-17.890253</v>
      </c>
      <c r="I3075" s="29">
        <v>-66.039148</v>
      </c>
      <c r="J3075" s="13">
        <v>38.0</v>
      </c>
    </row>
    <row r="3076">
      <c r="A3076" s="13" t="s">
        <v>1718</v>
      </c>
      <c r="B3076" s="13" t="s">
        <v>5483</v>
      </c>
      <c r="C3076" s="13" t="s">
        <v>6666</v>
      </c>
      <c r="D3076" s="13" t="s">
        <v>1997</v>
      </c>
      <c r="E3076" s="13" t="s">
        <v>6851</v>
      </c>
      <c r="F3076" s="13" t="s">
        <v>6852</v>
      </c>
      <c r="G3076" s="13" t="s">
        <v>1723</v>
      </c>
      <c r="H3076" s="29">
        <v>-18.356007</v>
      </c>
      <c r="I3076" s="29">
        <v>-65.767685</v>
      </c>
      <c r="J3076" s="13">
        <v>38.0</v>
      </c>
    </row>
    <row r="3077">
      <c r="A3077" s="13" t="s">
        <v>1718</v>
      </c>
      <c r="B3077" s="13" t="s">
        <v>5483</v>
      </c>
      <c r="C3077" s="13" t="s">
        <v>6629</v>
      </c>
      <c r="D3077" s="13" t="s">
        <v>6630</v>
      </c>
      <c r="E3077" s="13" t="s">
        <v>6853</v>
      </c>
      <c r="F3077" s="13" t="s">
        <v>6854</v>
      </c>
      <c r="G3077" s="13" t="s">
        <v>1723</v>
      </c>
      <c r="H3077" s="29">
        <v>-18.009156</v>
      </c>
      <c r="I3077" s="29">
        <v>-66.243214</v>
      </c>
      <c r="J3077" s="13">
        <v>38.0</v>
      </c>
    </row>
    <row r="3078">
      <c r="A3078" s="13" t="s">
        <v>1718</v>
      </c>
      <c r="B3078" s="13" t="s">
        <v>5483</v>
      </c>
      <c r="C3078" s="13" t="s">
        <v>6597</v>
      </c>
      <c r="D3078" s="13" t="s">
        <v>5483</v>
      </c>
      <c r="E3078" s="13" t="s">
        <v>6855</v>
      </c>
      <c r="F3078" s="13" t="s">
        <v>5483</v>
      </c>
      <c r="G3078" s="13" t="s">
        <v>1723</v>
      </c>
      <c r="H3078" s="29">
        <v>-19.603347</v>
      </c>
      <c r="I3078" s="29">
        <v>-65.744953</v>
      </c>
      <c r="J3078" s="13">
        <v>33.0</v>
      </c>
    </row>
    <row r="3079">
      <c r="A3079" s="13" t="s">
        <v>1718</v>
      </c>
      <c r="B3079" s="13" t="s">
        <v>5483</v>
      </c>
      <c r="C3079" s="13" t="s">
        <v>6629</v>
      </c>
      <c r="D3079" s="13" t="s">
        <v>4624</v>
      </c>
      <c r="E3079" s="13" t="s">
        <v>6856</v>
      </c>
      <c r="F3079" s="13" t="s">
        <v>6857</v>
      </c>
      <c r="G3079" s="13" t="s">
        <v>1723</v>
      </c>
      <c r="H3079" s="29">
        <v>-18.172647</v>
      </c>
      <c r="I3079" s="29">
        <v>-66.595166</v>
      </c>
      <c r="J3079" s="13">
        <v>38.0</v>
      </c>
    </row>
    <row r="3080">
      <c r="A3080" s="13" t="s">
        <v>1718</v>
      </c>
      <c r="B3080" s="13" t="s">
        <v>5483</v>
      </c>
      <c r="C3080" s="13" t="s">
        <v>6629</v>
      </c>
      <c r="D3080" s="13" t="s">
        <v>6630</v>
      </c>
      <c r="E3080" s="13" t="s">
        <v>6858</v>
      </c>
      <c r="F3080" s="13" t="s">
        <v>6859</v>
      </c>
      <c r="G3080" s="13" t="s">
        <v>1723</v>
      </c>
      <c r="H3080" s="29">
        <v>-19.774395</v>
      </c>
      <c r="I3080" s="29">
        <v>-67.941128</v>
      </c>
      <c r="J3080" s="13">
        <v>36.0</v>
      </c>
    </row>
    <row r="3081">
      <c r="A3081" s="13" t="s">
        <v>1718</v>
      </c>
      <c r="B3081" s="13" t="s">
        <v>5483</v>
      </c>
      <c r="C3081" s="13" t="s">
        <v>6597</v>
      </c>
      <c r="D3081" s="13" t="s">
        <v>5483</v>
      </c>
      <c r="E3081" s="13" t="s">
        <v>6860</v>
      </c>
      <c r="F3081" s="13" t="s">
        <v>5483</v>
      </c>
      <c r="G3081" s="13" t="s">
        <v>1723</v>
      </c>
      <c r="H3081" s="29">
        <v>-19.570364</v>
      </c>
      <c r="I3081" s="29">
        <v>-65.772727</v>
      </c>
      <c r="J3081" s="13">
        <v>34.0</v>
      </c>
    </row>
    <row r="3082">
      <c r="A3082" s="13" t="s">
        <v>1718</v>
      </c>
      <c r="B3082" s="13" t="s">
        <v>5483</v>
      </c>
      <c r="C3082" s="13" t="s">
        <v>6597</v>
      </c>
      <c r="D3082" s="13" t="s">
        <v>5483</v>
      </c>
      <c r="E3082" s="13" t="s">
        <v>6861</v>
      </c>
      <c r="F3082" s="13" t="s">
        <v>5483</v>
      </c>
      <c r="G3082" s="13" t="s">
        <v>1723</v>
      </c>
      <c r="H3082" s="29">
        <v>-19.58199</v>
      </c>
      <c r="I3082" s="29">
        <v>-65.75164</v>
      </c>
      <c r="J3082" s="13">
        <v>33.0</v>
      </c>
    </row>
    <row r="3083">
      <c r="A3083" s="13" t="s">
        <v>1718</v>
      </c>
      <c r="B3083" s="13" t="s">
        <v>5483</v>
      </c>
      <c r="C3083" s="13" t="s">
        <v>6597</v>
      </c>
      <c r="D3083" s="13" t="s">
        <v>6655</v>
      </c>
      <c r="E3083" s="13" t="s">
        <v>6862</v>
      </c>
      <c r="F3083" s="13" t="s">
        <v>6863</v>
      </c>
      <c r="G3083" s="13" t="s">
        <v>1723</v>
      </c>
      <c r="H3083" s="29">
        <v>-19.452518</v>
      </c>
      <c r="I3083" s="29">
        <v>-65.837039</v>
      </c>
      <c r="J3083" s="13">
        <v>34.0</v>
      </c>
    </row>
    <row r="3084">
      <c r="A3084" s="13" t="s">
        <v>1718</v>
      </c>
      <c r="B3084" s="13" t="s">
        <v>5483</v>
      </c>
      <c r="C3084" s="13" t="s">
        <v>6661</v>
      </c>
      <c r="D3084" s="13" t="s">
        <v>6805</v>
      </c>
      <c r="E3084" s="13" t="s">
        <v>6864</v>
      </c>
      <c r="F3084" s="13" t="s">
        <v>6865</v>
      </c>
      <c r="G3084" s="13" t="s">
        <v>1723</v>
      </c>
      <c r="H3084" s="29">
        <v>-19.819949</v>
      </c>
      <c r="I3084" s="29">
        <v>-64.94131</v>
      </c>
      <c r="J3084" s="13">
        <v>35.0</v>
      </c>
    </row>
    <row r="3085">
      <c r="A3085" s="13" t="s">
        <v>1718</v>
      </c>
      <c r="B3085" s="13" t="s">
        <v>5483</v>
      </c>
      <c r="C3085" s="13" t="s">
        <v>6597</v>
      </c>
      <c r="D3085" s="13" t="s">
        <v>5483</v>
      </c>
      <c r="E3085" s="13" t="s">
        <v>6866</v>
      </c>
      <c r="F3085" s="13" t="s">
        <v>5483</v>
      </c>
      <c r="G3085" s="13" t="s">
        <v>1723</v>
      </c>
      <c r="H3085" s="29">
        <v>-19.59069</v>
      </c>
      <c r="I3085" s="29">
        <v>-65.74564</v>
      </c>
      <c r="J3085" s="13">
        <v>33.0</v>
      </c>
    </row>
    <row r="3086">
      <c r="A3086" s="13" t="s">
        <v>1718</v>
      </c>
      <c r="B3086" s="13" t="s">
        <v>5483</v>
      </c>
      <c r="C3086" s="13" t="s">
        <v>6720</v>
      </c>
      <c r="D3086" s="13" t="s">
        <v>6802</v>
      </c>
      <c r="E3086" s="13" t="s">
        <v>6867</v>
      </c>
      <c r="F3086" s="13" t="s">
        <v>6802</v>
      </c>
      <c r="G3086" s="13" t="s">
        <v>1723</v>
      </c>
      <c r="H3086" s="29">
        <v>-18.023569</v>
      </c>
      <c r="I3086" s="29">
        <v>-66.058028</v>
      </c>
      <c r="J3086" s="13">
        <v>38.0</v>
      </c>
    </row>
    <row r="3087">
      <c r="A3087" s="13" t="s">
        <v>1718</v>
      </c>
      <c r="B3087" s="13" t="s">
        <v>5483</v>
      </c>
      <c r="C3087" s="13" t="s">
        <v>6597</v>
      </c>
      <c r="D3087" s="13" t="s">
        <v>6220</v>
      </c>
      <c r="E3087" s="13" t="s">
        <v>6868</v>
      </c>
      <c r="F3087" s="13" t="s">
        <v>6220</v>
      </c>
      <c r="G3087" s="13" t="s">
        <v>1723</v>
      </c>
      <c r="H3087" s="29">
        <v>-19.385705</v>
      </c>
      <c r="I3087" s="29">
        <v>-66.06463</v>
      </c>
      <c r="J3087" s="13">
        <v>34.0</v>
      </c>
    </row>
    <row r="3088">
      <c r="A3088" s="13" t="s">
        <v>1718</v>
      </c>
      <c r="B3088" s="13" t="s">
        <v>5483</v>
      </c>
      <c r="C3088" s="13" t="s">
        <v>6597</v>
      </c>
      <c r="D3088" s="13" t="s">
        <v>6655</v>
      </c>
      <c r="E3088" s="13" t="s">
        <v>6869</v>
      </c>
      <c r="F3088" s="13" t="s">
        <v>6870</v>
      </c>
      <c r="G3088" s="13" t="s">
        <v>1723</v>
      </c>
      <c r="H3088" s="29">
        <v>-19.355318</v>
      </c>
      <c r="I3088" s="29">
        <v>-66.019223</v>
      </c>
      <c r="J3088" s="13">
        <v>34.0</v>
      </c>
    </row>
    <row r="3089">
      <c r="A3089" s="13" t="s">
        <v>1718</v>
      </c>
      <c r="B3089" s="13" t="s">
        <v>5483</v>
      </c>
      <c r="C3089" s="13" t="s">
        <v>6592</v>
      </c>
      <c r="D3089" s="13" t="s">
        <v>6593</v>
      </c>
      <c r="E3089" s="13" t="s">
        <v>6871</v>
      </c>
      <c r="F3089" s="13" t="s">
        <v>4062</v>
      </c>
      <c r="G3089" s="13" t="s">
        <v>1723</v>
      </c>
      <c r="H3089" s="29">
        <v>-18.467003</v>
      </c>
      <c r="I3089" s="29">
        <v>-66.564989</v>
      </c>
      <c r="J3089" s="13">
        <v>39.0</v>
      </c>
    </row>
    <row r="3090">
      <c r="A3090" s="13" t="s">
        <v>1718</v>
      </c>
      <c r="B3090" s="13" t="s">
        <v>5483</v>
      </c>
      <c r="C3090" s="13" t="s">
        <v>6595</v>
      </c>
      <c r="D3090" s="13" t="s">
        <v>6614</v>
      </c>
      <c r="E3090" s="13" t="s">
        <v>6872</v>
      </c>
      <c r="F3090" s="13" t="s">
        <v>3425</v>
      </c>
      <c r="G3090" s="13" t="s">
        <v>1723</v>
      </c>
      <c r="H3090" s="29">
        <v>-21.267706</v>
      </c>
      <c r="I3090" s="29">
        <v>-66.315452</v>
      </c>
      <c r="J3090" s="13">
        <v>37.0</v>
      </c>
    </row>
    <row r="3091">
      <c r="A3091" s="13" t="s">
        <v>1718</v>
      </c>
      <c r="B3091" s="13" t="s">
        <v>5483</v>
      </c>
      <c r="C3091" s="13" t="s">
        <v>6629</v>
      </c>
      <c r="D3091" s="13" t="s">
        <v>4624</v>
      </c>
      <c r="E3091" s="13" t="s">
        <v>6873</v>
      </c>
      <c r="F3091" s="13" t="s">
        <v>6874</v>
      </c>
      <c r="G3091" s="13" t="s">
        <v>1723</v>
      </c>
      <c r="H3091" s="29">
        <v>-18.235957</v>
      </c>
      <c r="I3091" s="29">
        <v>-66.506522</v>
      </c>
      <c r="J3091" s="13">
        <v>38.0</v>
      </c>
    </row>
    <row r="3092">
      <c r="A3092" s="13" t="s">
        <v>1718</v>
      </c>
      <c r="B3092" s="13" t="s">
        <v>5483</v>
      </c>
      <c r="C3092" s="13" t="s">
        <v>6603</v>
      </c>
      <c r="D3092" s="13" t="s">
        <v>5851</v>
      </c>
      <c r="E3092" s="13" t="s">
        <v>6875</v>
      </c>
      <c r="F3092" s="13" t="s">
        <v>6876</v>
      </c>
      <c r="G3092" s="13" t="s">
        <v>1723</v>
      </c>
      <c r="H3092" s="29">
        <v>-19.220499</v>
      </c>
      <c r="I3092" s="29">
        <v>-65.428367</v>
      </c>
      <c r="J3092" s="13">
        <v>35.0</v>
      </c>
    </row>
    <row r="3093">
      <c r="A3093" s="13" t="s">
        <v>1718</v>
      </c>
      <c r="B3093" s="13" t="s">
        <v>5483</v>
      </c>
      <c r="C3093" s="13" t="s">
        <v>6625</v>
      </c>
      <c r="D3093" s="13" t="s">
        <v>3279</v>
      </c>
      <c r="E3093" s="13" t="s">
        <v>6877</v>
      </c>
      <c r="F3093" s="13" t="s">
        <v>6878</v>
      </c>
      <c r="G3093" s="13" t="s">
        <v>1723</v>
      </c>
      <c r="H3093" s="29">
        <v>-18.639325</v>
      </c>
      <c r="I3093" s="29">
        <v>-66.067505</v>
      </c>
      <c r="J3093" s="13">
        <v>39.0</v>
      </c>
    </row>
    <row r="3094">
      <c r="A3094" s="13" t="s">
        <v>1718</v>
      </c>
      <c r="B3094" s="13" t="s">
        <v>5483</v>
      </c>
      <c r="C3094" s="13" t="s">
        <v>6625</v>
      </c>
      <c r="D3094" s="13" t="s">
        <v>6636</v>
      </c>
      <c r="E3094" s="13" t="s">
        <v>6879</v>
      </c>
      <c r="F3094" s="13" t="s">
        <v>6880</v>
      </c>
      <c r="G3094" s="13" t="s">
        <v>1723</v>
      </c>
      <c r="H3094" s="29">
        <v>-18.809065</v>
      </c>
      <c r="I3094" s="29">
        <v>-65.698509</v>
      </c>
      <c r="J3094" s="13">
        <v>39.0</v>
      </c>
    </row>
    <row r="3095">
      <c r="A3095" s="13" t="s">
        <v>1718</v>
      </c>
      <c r="B3095" s="13" t="s">
        <v>5483</v>
      </c>
      <c r="C3095" s="13" t="s">
        <v>6597</v>
      </c>
      <c r="D3095" s="13" t="s">
        <v>5483</v>
      </c>
      <c r="E3095" s="13" t="s">
        <v>6881</v>
      </c>
      <c r="F3095" s="13" t="s">
        <v>5483</v>
      </c>
      <c r="G3095" s="13" t="s">
        <v>1723</v>
      </c>
      <c r="H3095" s="29">
        <v>-19.549193</v>
      </c>
      <c r="I3095" s="29">
        <v>-65.720475</v>
      </c>
      <c r="J3095" s="13">
        <v>34.0</v>
      </c>
    </row>
    <row r="3096">
      <c r="A3096" s="13" t="s">
        <v>1718</v>
      </c>
      <c r="B3096" s="13" t="s">
        <v>5483</v>
      </c>
      <c r="C3096" s="13" t="s">
        <v>6597</v>
      </c>
      <c r="D3096" s="13" t="s">
        <v>5483</v>
      </c>
      <c r="E3096" s="13" t="s">
        <v>6882</v>
      </c>
      <c r="F3096" s="13" t="s">
        <v>5483</v>
      </c>
      <c r="G3096" s="13" t="s">
        <v>1723</v>
      </c>
      <c r="H3096" s="29">
        <v>-19.559612</v>
      </c>
      <c r="I3096" s="29">
        <v>-65.760502</v>
      </c>
      <c r="J3096" s="13">
        <v>34.0</v>
      </c>
    </row>
    <row r="3097">
      <c r="A3097" s="13" t="s">
        <v>1718</v>
      </c>
      <c r="B3097" s="13" t="s">
        <v>5483</v>
      </c>
      <c r="C3097" s="13" t="s">
        <v>6692</v>
      </c>
      <c r="D3097" s="13" t="s">
        <v>1777</v>
      </c>
      <c r="E3097" s="13" t="s">
        <v>6883</v>
      </c>
      <c r="F3097" s="13" t="s">
        <v>5701</v>
      </c>
      <c r="G3097" s="13" t="s">
        <v>1723</v>
      </c>
      <c r="H3097" s="29">
        <v>-22.025476</v>
      </c>
      <c r="I3097" s="29">
        <v>-66.785312</v>
      </c>
      <c r="J3097" s="13">
        <v>37.0</v>
      </c>
    </row>
    <row r="3098">
      <c r="A3098" s="13" t="s">
        <v>1718</v>
      </c>
      <c r="B3098" s="13" t="s">
        <v>5483</v>
      </c>
      <c r="C3098" s="13" t="s">
        <v>6597</v>
      </c>
      <c r="D3098" s="13" t="s">
        <v>5483</v>
      </c>
      <c r="E3098" s="13" t="s">
        <v>6884</v>
      </c>
      <c r="F3098" s="13" t="s">
        <v>5483</v>
      </c>
      <c r="G3098" s="13" t="s">
        <v>1723</v>
      </c>
      <c r="H3098" s="29">
        <v>-19.59545</v>
      </c>
      <c r="I3098" s="29">
        <v>-65.74593</v>
      </c>
      <c r="J3098" s="13">
        <v>33.0</v>
      </c>
    </row>
    <row r="3099">
      <c r="A3099" s="13" t="s">
        <v>1718</v>
      </c>
      <c r="B3099" s="13" t="s">
        <v>5483</v>
      </c>
      <c r="C3099" s="13" t="s">
        <v>6692</v>
      </c>
      <c r="D3099" s="13" t="s">
        <v>6731</v>
      </c>
      <c r="E3099" s="13" t="s">
        <v>6885</v>
      </c>
      <c r="F3099" s="13" t="s">
        <v>2698</v>
      </c>
      <c r="G3099" s="13" t="s">
        <v>1723</v>
      </c>
      <c r="H3099" s="29">
        <v>-21.798246</v>
      </c>
      <c r="I3099" s="29">
        <v>-66.339876</v>
      </c>
      <c r="J3099" s="13">
        <v>37.0</v>
      </c>
    </row>
    <row r="3100">
      <c r="A3100" s="13" t="s">
        <v>1718</v>
      </c>
      <c r="B3100" s="13" t="s">
        <v>5483</v>
      </c>
      <c r="C3100" s="13" t="s">
        <v>6625</v>
      </c>
      <c r="D3100" s="13" t="s">
        <v>6626</v>
      </c>
      <c r="E3100" s="13" t="s">
        <v>6886</v>
      </c>
      <c r="F3100" s="13" t="s">
        <v>6887</v>
      </c>
      <c r="G3100" s="13" t="s">
        <v>1723</v>
      </c>
      <c r="H3100" s="29">
        <v>-18.767542</v>
      </c>
      <c r="I3100" s="29">
        <v>-65.482389</v>
      </c>
      <c r="J3100" s="13">
        <v>39.0</v>
      </c>
    </row>
    <row r="3101">
      <c r="A3101" s="13" t="s">
        <v>1718</v>
      </c>
      <c r="B3101" s="13" t="s">
        <v>5483</v>
      </c>
      <c r="C3101" s="13" t="s">
        <v>6629</v>
      </c>
      <c r="D3101" s="13" t="s">
        <v>6630</v>
      </c>
      <c r="E3101" s="13" t="s">
        <v>6888</v>
      </c>
      <c r="F3101" s="13" t="s">
        <v>6630</v>
      </c>
      <c r="G3101" s="13" t="s">
        <v>1723</v>
      </c>
      <c r="H3101" s="29">
        <v>-18.067618</v>
      </c>
      <c r="I3101" s="29">
        <v>-66.382851</v>
      </c>
      <c r="J3101" s="13">
        <v>38.0</v>
      </c>
    </row>
    <row r="3102">
      <c r="A3102" s="13" t="s">
        <v>1718</v>
      </c>
      <c r="B3102" s="13" t="s">
        <v>5483</v>
      </c>
      <c r="C3102" s="13" t="s">
        <v>6625</v>
      </c>
      <c r="D3102" s="13" t="s">
        <v>6626</v>
      </c>
      <c r="E3102" s="13" t="s">
        <v>6889</v>
      </c>
      <c r="F3102" s="13" t="s">
        <v>6890</v>
      </c>
      <c r="G3102" s="13" t="s">
        <v>1723</v>
      </c>
      <c r="H3102" s="29">
        <v>-18.605703</v>
      </c>
      <c r="I3102" s="29">
        <v>-65.432815</v>
      </c>
      <c r="J3102" s="13">
        <v>39.0</v>
      </c>
    </row>
    <row r="3103">
      <c r="A3103" s="13" t="s">
        <v>1718</v>
      </c>
      <c r="B3103" s="13" t="s">
        <v>5483</v>
      </c>
      <c r="C3103" s="13" t="s">
        <v>6629</v>
      </c>
      <c r="D3103" s="13" t="s">
        <v>6630</v>
      </c>
      <c r="E3103" s="13" t="s">
        <v>6891</v>
      </c>
      <c r="F3103" s="13" t="s">
        <v>6892</v>
      </c>
      <c r="G3103" s="13" t="s">
        <v>1723</v>
      </c>
      <c r="H3103" s="29">
        <v>-18.173993</v>
      </c>
      <c r="I3103" s="29">
        <v>-66.311426</v>
      </c>
      <c r="J3103" s="13">
        <v>38.0</v>
      </c>
    </row>
    <row r="3104">
      <c r="A3104" s="13" t="s">
        <v>1718</v>
      </c>
      <c r="B3104" s="13" t="s">
        <v>5483</v>
      </c>
      <c r="C3104" s="13" t="s">
        <v>6629</v>
      </c>
      <c r="D3104" s="13" t="s">
        <v>6630</v>
      </c>
      <c r="E3104" s="13" t="s">
        <v>6893</v>
      </c>
      <c r="F3104" s="13" t="s">
        <v>6894</v>
      </c>
      <c r="G3104" s="13" t="s">
        <v>1723</v>
      </c>
      <c r="H3104" s="29">
        <v>-18.000633</v>
      </c>
      <c r="I3104" s="29">
        <v>-66.447175</v>
      </c>
      <c r="J3104" s="13">
        <v>38.0</v>
      </c>
    </row>
    <row r="3105">
      <c r="A3105" s="13" t="s">
        <v>1718</v>
      </c>
      <c r="B3105" s="13" t="s">
        <v>5483</v>
      </c>
      <c r="C3105" s="13" t="s">
        <v>6632</v>
      </c>
      <c r="D3105" s="13" t="s">
        <v>3566</v>
      </c>
      <c r="E3105" s="13" t="s">
        <v>6895</v>
      </c>
      <c r="F3105" s="13" t="s">
        <v>6896</v>
      </c>
      <c r="G3105" s="13" t="s">
        <v>1723</v>
      </c>
      <c r="H3105" s="29">
        <v>-21.912025</v>
      </c>
      <c r="I3105" s="29">
        <v>-65.512851</v>
      </c>
      <c r="J3105" s="13">
        <v>37.0</v>
      </c>
    </row>
    <row r="3106">
      <c r="A3106" s="13" t="s">
        <v>1718</v>
      </c>
      <c r="B3106" s="13" t="s">
        <v>5483</v>
      </c>
      <c r="C3106" s="13" t="s">
        <v>6592</v>
      </c>
      <c r="D3106" s="13" t="s">
        <v>6638</v>
      </c>
      <c r="E3106" s="13" t="s">
        <v>6897</v>
      </c>
      <c r="F3106" s="13" t="s">
        <v>6898</v>
      </c>
      <c r="G3106" s="13" t="s">
        <v>1723</v>
      </c>
      <c r="H3106" s="29">
        <v>-18.669003</v>
      </c>
      <c r="I3106" s="29">
        <v>-66.410497</v>
      </c>
      <c r="J3106" s="13">
        <v>39.0</v>
      </c>
    </row>
    <row r="3107">
      <c r="A3107" s="13" t="s">
        <v>1718</v>
      </c>
      <c r="B3107" s="13" t="s">
        <v>5483</v>
      </c>
      <c r="C3107" s="13" t="s">
        <v>6625</v>
      </c>
      <c r="D3107" s="13" t="s">
        <v>6626</v>
      </c>
      <c r="E3107" s="13" t="s">
        <v>6899</v>
      </c>
      <c r="F3107" s="13" t="s">
        <v>6626</v>
      </c>
      <c r="G3107" s="13" t="s">
        <v>1723</v>
      </c>
      <c r="H3107" s="29">
        <v>-18.807263</v>
      </c>
      <c r="I3107" s="29">
        <v>-65.511301</v>
      </c>
      <c r="J3107" s="13">
        <v>39.0</v>
      </c>
    </row>
    <row r="3108">
      <c r="A3108" s="13" t="s">
        <v>1718</v>
      </c>
      <c r="B3108" s="13" t="s">
        <v>5483</v>
      </c>
      <c r="C3108" s="13" t="s">
        <v>6597</v>
      </c>
      <c r="D3108" s="13" t="s">
        <v>5483</v>
      </c>
      <c r="E3108" s="13" t="s">
        <v>6900</v>
      </c>
      <c r="F3108" s="13" t="s">
        <v>6901</v>
      </c>
      <c r="G3108" s="13" t="s">
        <v>1723</v>
      </c>
      <c r="H3108" s="29">
        <v>-19.420474</v>
      </c>
      <c r="I3108" s="29">
        <v>-65.712433</v>
      </c>
      <c r="J3108" s="13">
        <v>34.0</v>
      </c>
    </row>
    <row r="3109">
      <c r="A3109" s="13" t="s">
        <v>1718</v>
      </c>
      <c r="B3109" s="13" t="s">
        <v>5483</v>
      </c>
      <c r="C3109" s="13" t="s">
        <v>6625</v>
      </c>
      <c r="D3109" s="13" t="s">
        <v>6636</v>
      </c>
      <c r="E3109" s="13" t="s">
        <v>6902</v>
      </c>
      <c r="F3109" s="13" t="s">
        <v>2229</v>
      </c>
      <c r="G3109" s="13" t="s">
        <v>1723</v>
      </c>
      <c r="H3109" s="29">
        <v>-18.956227</v>
      </c>
      <c r="I3109" s="29">
        <v>-65.779595</v>
      </c>
      <c r="J3109" s="13">
        <v>39.0</v>
      </c>
    </row>
    <row r="3110">
      <c r="A3110" s="13" t="s">
        <v>1718</v>
      </c>
      <c r="B3110" s="13" t="s">
        <v>5483</v>
      </c>
      <c r="C3110" s="13" t="s">
        <v>6666</v>
      </c>
      <c r="D3110" s="13" t="s">
        <v>1997</v>
      </c>
      <c r="E3110" s="13" t="s">
        <v>6903</v>
      </c>
      <c r="F3110" s="13" t="s">
        <v>6904</v>
      </c>
      <c r="G3110" s="13" t="s">
        <v>1723</v>
      </c>
      <c r="H3110" s="29">
        <v>-18.528472</v>
      </c>
      <c r="I3110" s="29">
        <v>-65.719595</v>
      </c>
      <c r="J3110" s="13">
        <v>38.0</v>
      </c>
    </row>
    <row r="3111">
      <c r="A3111" s="13" t="s">
        <v>1718</v>
      </c>
      <c r="B3111" s="13" t="s">
        <v>5483</v>
      </c>
      <c r="C3111" s="13" t="s">
        <v>6597</v>
      </c>
      <c r="D3111" s="13" t="s">
        <v>5483</v>
      </c>
      <c r="E3111" s="13" t="s">
        <v>6905</v>
      </c>
      <c r="F3111" s="13" t="s">
        <v>6906</v>
      </c>
      <c r="G3111" s="13" t="s">
        <v>1723</v>
      </c>
      <c r="H3111" s="29">
        <v>-19.463101</v>
      </c>
      <c r="I3111" s="29">
        <v>-65.636662</v>
      </c>
      <c r="J3111" s="13">
        <v>34.0</v>
      </c>
    </row>
    <row r="3112">
      <c r="A3112" s="13" t="s">
        <v>1718</v>
      </c>
      <c r="B3112" s="13" t="s">
        <v>5483</v>
      </c>
      <c r="C3112" s="13" t="s">
        <v>6632</v>
      </c>
      <c r="D3112" s="13" t="s">
        <v>3566</v>
      </c>
      <c r="E3112" s="13" t="s">
        <v>6907</v>
      </c>
      <c r="F3112" s="13" t="s">
        <v>3566</v>
      </c>
      <c r="G3112" s="13" t="s">
        <v>1723</v>
      </c>
      <c r="H3112" s="29">
        <v>-22.078215</v>
      </c>
      <c r="I3112" s="29">
        <v>-65.595473</v>
      </c>
      <c r="J3112" s="13">
        <v>37.0</v>
      </c>
    </row>
    <row r="3113">
      <c r="A3113" s="13" t="s">
        <v>1718</v>
      </c>
      <c r="B3113" s="13" t="s">
        <v>5483</v>
      </c>
      <c r="C3113" s="13" t="s">
        <v>6603</v>
      </c>
      <c r="D3113" s="13" t="s">
        <v>6604</v>
      </c>
      <c r="E3113" s="13" t="s">
        <v>6908</v>
      </c>
      <c r="F3113" s="13" t="s">
        <v>6909</v>
      </c>
      <c r="G3113" s="13" t="s">
        <v>1723</v>
      </c>
      <c r="H3113" s="29">
        <v>-19.336096</v>
      </c>
      <c r="I3113" s="29">
        <v>-65.230215</v>
      </c>
      <c r="J3113" s="13">
        <v>35.0</v>
      </c>
    </row>
    <row r="3114">
      <c r="A3114" s="13" t="s">
        <v>1718</v>
      </c>
      <c r="B3114" s="13" t="s">
        <v>5483</v>
      </c>
      <c r="C3114" s="13" t="s">
        <v>6597</v>
      </c>
      <c r="D3114" s="13" t="s">
        <v>5483</v>
      </c>
      <c r="E3114" s="13" t="s">
        <v>6910</v>
      </c>
      <c r="F3114" s="13" t="s">
        <v>6604</v>
      </c>
      <c r="G3114" s="13" t="s">
        <v>1723</v>
      </c>
      <c r="H3114" s="29">
        <v>-19.55643</v>
      </c>
      <c r="I3114" s="29">
        <v>-65.452734</v>
      </c>
      <c r="J3114" s="13">
        <v>35.0</v>
      </c>
    </row>
    <row r="3115">
      <c r="A3115" s="13" t="s">
        <v>1718</v>
      </c>
      <c r="B3115" s="13" t="s">
        <v>5483</v>
      </c>
      <c r="C3115" s="13" t="s">
        <v>6720</v>
      </c>
      <c r="D3115" s="13" t="s">
        <v>6721</v>
      </c>
      <c r="E3115" s="13" t="s">
        <v>6911</v>
      </c>
      <c r="F3115" s="13" t="s">
        <v>6912</v>
      </c>
      <c r="G3115" s="13" t="s">
        <v>1723</v>
      </c>
      <c r="H3115" s="29">
        <v>-17.85065</v>
      </c>
      <c r="I3115" s="29">
        <v>-66.11951</v>
      </c>
      <c r="J3115" s="13">
        <v>38.0</v>
      </c>
    </row>
    <row r="3116">
      <c r="A3116" s="13" t="s">
        <v>1718</v>
      </c>
      <c r="B3116" s="13" t="s">
        <v>5483</v>
      </c>
      <c r="C3116" s="13" t="s">
        <v>6632</v>
      </c>
      <c r="D3116" s="13" t="s">
        <v>3566</v>
      </c>
      <c r="E3116" s="13" t="s">
        <v>6913</v>
      </c>
      <c r="F3116" s="13" t="s">
        <v>6914</v>
      </c>
      <c r="G3116" s="13" t="s">
        <v>1723</v>
      </c>
      <c r="H3116" s="29">
        <v>-21.749779</v>
      </c>
      <c r="I3116" s="29">
        <v>-65.549143</v>
      </c>
      <c r="J3116" s="13">
        <v>37.0</v>
      </c>
    </row>
    <row r="3117">
      <c r="A3117" s="13" t="s">
        <v>1718</v>
      </c>
      <c r="B3117" s="13" t="s">
        <v>5483</v>
      </c>
      <c r="C3117" s="13" t="s">
        <v>6592</v>
      </c>
      <c r="D3117" s="13" t="s">
        <v>6593</v>
      </c>
      <c r="E3117" s="13" t="s">
        <v>6915</v>
      </c>
      <c r="F3117" s="13" t="s">
        <v>6916</v>
      </c>
      <c r="G3117" s="13" t="s">
        <v>1723</v>
      </c>
      <c r="H3117" s="29">
        <v>-18.672826</v>
      </c>
      <c r="I3117" s="29">
        <v>-66.528742</v>
      </c>
      <c r="J3117" s="13">
        <v>39.0</v>
      </c>
    </row>
    <row r="3118">
      <c r="A3118" s="13" t="s">
        <v>1718</v>
      </c>
      <c r="B3118" s="13" t="s">
        <v>5483</v>
      </c>
      <c r="C3118" s="13" t="s">
        <v>6625</v>
      </c>
      <c r="D3118" s="13" t="s">
        <v>6626</v>
      </c>
      <c r="E3118" s="13" t="s">
        <v>6917</v>
      </c>
      <c r="F3118" s="13" t="s">
        <v>6918</v>
      </c>
      <c r="G3118" s="13" t="s">
        <v>1723</v>
      </c>
      <c r="H3118" s="29">
        <v>-18.722714</v>
      </c>
      <c r="I3118" s="29">
        <v>-65.51752</v>
      </c>
      <c r="J3118" s="13">
        <v>39.0</v>
      </c>
    </row>
    <row r="3119">
      <c r="A3119" s="13" t="s">
        <v>1718</v>
      </c>
      <c r="B3119" s="13" t="s">
        <v>5483</v>
      </c>
      <c r="C3119" s="13" t="s">
        <v>6666</v>
      </c>
      <c r="D3119" s="13" t="s">
        <v>1997</v>
      </c>
      <c r="E3119" s="13" t="s">
        <v>6919</v>
      </c>
      <c r="F3119" s="13" t="s">
        <v>6920</v>
      </c>
      <c r="G3119" s="13" t="s">
        <v>1723</v>
      </c>
      <c r="H3119" s="29">
        <v>-18.362839</v>
      </c>
      <c r="I3119" s="29">
        <v>-66.014501</v>
      </c>
      <c r="J3119" s="13">
        <v>38.0</v>
      </c>
    </row>
    <row r="3120">
      <c r="A3120" s="13" t="s">
        <v>1718</v>
      </c>
      <c r="B3120" s="13" t="s">
        <v>5483</v>
      </c>
      <c r="C3120" s="13" t="s">
        <v>6692</v>
      </c>
      <c r="D3120" s="13" t="s">
        <v>6693</v>
      </c>
      <c r="E3120" s="13" t="s">
        <v>6921</v>
      </c>
      <c r="F3120" s="13" t="s">
        <v>6922</v>
      </c>
      <c r="G3120" s="13" t="s">
        <v>1723</v>
      </c>
      <c r="H3120" s="29">
        <v>-21.969535</v>
      </c>
      <c r="I3120" s="29">
        <v>-66.315635</v>
      </c>
      <c r="J3120" s="13">
        <v>37.0</v>
      </c>
    </row>
    <row r="3121">
      <c r="A3121" s="13" t="s">
        <v>1718</v>
      </c>
      <c r="B3121" s="13" t="s">
        <v>5483</v>
      </c>
      <c r="C3121" s="13" t="s">
        <v>6597</v>
      </c>
      <c r="D3121" s="13" t="s">
        <v>5483</v>
      </c>
      <c r="E3121" s="13" t="s">
        <v>6923</v>
      </c>
      <c r="F3121" s="13" t="s">
        <v>6924</v>
      </c>
      <c r="G3121" s="13" t="s">
        <v>1723</v>
      </c>
      <c r="H3121" s="29">
        <v>-19.341069</v>
      </c>
      <c r="I3121" s="29">
        <v>-65.687789</v>
      </c>
      <c r="J3121" s="13">
        <v>34.0</v>
      </c>
    </row>
    <row r="3122">
      <c r="A3122" s="13" t="s">
        <v>1718</v>
      </c>
      <c r="B3122" s="13" t="s">
        <v>5483</v>
      </c>
      <c r="C3122" s="13" t="s">
        <v>6661</v>
      </c>
      <c r="D3122" s="13" t="s">
        <v>6820</v>
      </c>
      <c r="E3122" s="13" t="s">
        <v>6925</v>
      </c>
      <c r="F3122" s="13" t="s">
        <v>6926</v>
      </c>
      <c r="G3122" s="13" t="s">
        <v>1723</v>
      </c>
      <c r="H3122" s="29">
        <v>-19.9352</v>
      </c>
      <c r="I3122" s="29">
        <v>-65.573518</v>
      </c>
      <c r="J3122" s="13">
        <v>35.0</v>
      </c>
    </row>
    <row r="3123">
      <c r="A3123" s="13" t="s">
        <v>1718</v>
      </c>
      <c r="B3123" s="13" t="s">
        <v>5483</v>
      </c>
      <c r="C3123" s="13" t="s">
        <v>6597</v>
      </c>
      <c r="D3123" s="13" t="s">
        <v>5483</v>
      </c>
      <c r="E3123" s="13" t="s">
        <v>6927</v>
      </c>
      <c r="F3123" s="13" t="s">
        <v>6928</v>
      </c>
      <c r="G3123" s="13" t="s">
        <v>1723</v>
      </c>
      <c r="H3123" s="29">
        <v>-19.415596</v>
      </c>
      <c r="I3123" s="29">
        <v>-65.673033</v>
      </c>
      <c r="J3123" s="13">
        <v>34.0</v>
      </c>
    </row>
    <row r="3124">
      <c r="A3124" s="13" t="s">
        <v>1718</v>
      </c>
      <c r="B3124" s="13" t="s">
        <v>5483</v>
      </c>
      <c r="C3124" s="13" t="s">
        <v>6597</v>
      </c>
      <c r="D3124" s="13" t="s">
        <v>5483</v>
      </c>
      <c r="E3124" s="13" t="s">
        <v>6929</v>
      </c>
      <c r="F3124" s="13" t="s">
        <v>6930</v>
      </c>
      <c r="G3124" s="13" t="s">
        <v>1723</v>
      </c>
      <c r="H3124" s="29">
        <v>-19.387841</v>
      </c>
      <c r="I3124" s="29">
        <v>-65.843847</v>
      </c>
      <c r="J3124" s="13">
        <v>34.0</v>
      </c>
    </row>
    <row r="3125">
      <c r="A3125" s="13" t="s">
        <v>1718</v>
      </c>
      <c r="B3125" s="13" t="s">
        <v>5483</v>
      </c>
      <c r="C3125" s="13" t="s">
        <v>6720</v>
      </c>
      <c r="D3125" s="13" t="s">
        <v>6721</v>
      </c>
      <c r="E3125" s="13" t="s">
        <v>6931</v>
      </c>
      <c r="F3125" s="13" t="s">
        <v>6932</v>
      </c>
      <c r="G3125" s="13" t="s">
        <v>1723</v>
      </c>
      <c r="H3125" s="29">
        <v>-17.923417</v>
      </c>
      <c r="I3125" s="29">
        <v>-66.106243</v>
      </c>
      <c r="J3125" s="13">
        <v>38.0</v>
      </c>
    </row>
    <row r="3126">
      <c r="A3126" s="13" t="s">
        <v>1718</v>
      </c>
      <c r="B3126" s="13" t="s">
        <v>5483</v>
      </c>
      <c r="C3126" s="13" t="s">
        <v>6720</v>
      </c>
      <c r="D3126" s="13" t="s">
        <v>6802</v>
      </c>
      <c r="E3126" s="13" t="s">
        <v>6933</v>
      </c>
      <c r="F3126" s="13" t="s">
        <v>6934</v>
      </c>
      <c r="G3126" s="13" t="s">
        <v>1723</v>
      </c>
      <c r="H3126" s="29">
        <v>-18.077644</v>
      </c>
      <c r="I3126" s="29">
        <v>-66.01975</v>
      </c>
      <c r="J3126" s="13">
        <v>38.0</v>
      </c>
    </row>
    <row r="3127">
      <c r="A3127" s="13" t="s">
        <v>1718</v>
      </c>
      <c r="B3127" s="13" t="s">
        <v>5483</v>
      </c>
      <c r="C3127" s="13" t="s">
        <v>6625</v>
      </c>
      <c r="D3127" s="13" t="s">
        <v>6626</v>
      </c>
      <c r="E3127" s="13" t="s">
        <v>6935</v>
      </c>
      <c r="F3127" s="13" t="s">
        <v>6936</v>
      </c>
      <c r="G3127" s="13" t="s">
        <v>1723</v>
      </c>
      <c r="H3127" s="29">
        <v>-18.699875</v>
      </c>
      <c r="I3127" s="29">
        <v>-65.632646</v>
      </c>
      <c r="J3127" s="13">
        <v>39.0</v>
      </c>
    </row>
    <row r="3128">
      <c r="A3128" s="13" t="s">
        <v>1718</v>
      </c>
      <c r="B3128" s="13" t="s">
        <v>5483</v>
      </c>
      <c r="C3128" s="13" t="s">
        <v>6603</v>
      </c>
      <c r="D3128" s="13" t="s">
        <v>6604</v>
      </c>
      <c r="E3128" s="13" t="s">
        <v>6937</v>
      </c>
      <c r="F3128" s="13" t="s">
        <v>6938</v>
      </c>
      <c r="G3128" s="13" t="s">
        <v>1723</v>
      </c>
      <c r="H3128" s="29">
        <v>-19.377263</v>
      </c>
      <c r="I3128" s="29">
        <v>-65.012924</v>
      </c>
      <c r="J3128" s="13">
        <v>35.0</v>
      </c>
    </row>
    <row r="3129">
      <c r="A3129" s="13" t="s">
        <v>1718</v>
      </c>
      <c r="B3129" s="13" t="s">
        <v>5483</v>
      </c>
      <c r="C3129" s="13" t="s">
        <v>6595</v>
      </c>
      <c r="D3129" s="13" t="s">
        <v>6614</v>
      </c>
      <c r="E3129" s="13" t="s">
        <v>6939</v>
      </c>
      <c r="F3129" s="13" t="s">
        <v>6940</v>
      </c>
      <c r="G3129" s="13" t="s">
        <v>1723</v>
      </c>
      <c r="H3129" s="29">
        <v>-21.171979</v>
      </c>
      <c r="I3129" s="29">
        <v>-66.169078</v>
      </c>
      <c r="J3129" s="13">
        <v>37.0</v>
      </c>
    </row>
    <row r="3130">
      <c r="A3130" s="13" t="s">
        <v>1718</v>
      </c>
      <c r="B3130" s="13" t="s">
        <v>5483</v>
      </c>
      <c r="C3130" s="13" t="s">
        <v>6603</v>
      </c>
      <c r="D3130" s="13" t="s">
        <v>6604</v>
      </c>
      <c r="E3130" s="13" t="s">
        <v>6941</v>
      </c>
      <c r="F3130" s="13" t="s">
        <v>6942</v>
      </c>
      <c r="G3130" s="13" t="s">
        <v>1723</v>
      </c>
      <c r="H3130" s="29">
        <v>-19.319227</v>
      </c>
      <c r="I3130" s="29">
        <v>-65.375754</v>
      </c>
      <c r="J3130" s="13">
        <v>35.0</v>
      </c>
    </row>
    <row r="3131">
      <c r="A3131" s="13" t="s">
        <v>1718</v>
      </c>
      <c r="B3131" s="13" t="s">
        <v>5483</v>
      </c>
      <c r="C3131" s="13" t="s">
        <v>6603</v>
      </c>
      <c r="D3131" s="13" t="s">
        <v>6604</v>
      </c>
      <c r="E3131" s="13" t="s">
        <v>6943</v>
      </c>
      <c r="F3131" s="13" t="s">
        <v>6944</v>
      </c>
      <c r="G3131" s="13" t="s">
        <v>1723</v>
      </c>
      <c r="H3131" s="29">
        <v>-19.392122</v>
      </c>
      <c r="I3131" s="29">
        <v>-65.240101</v>
      </c>
      <c r="J3131" s="13">
        <v>35.0</v>
      </c>
    </row>
    <row r="3132">
      <c r="A3132" s="13" t="s">
        <v>1718</v>
      </c>
      <c r="B3132" s="13" t="s">
        <v>5483</v>
      </c>
      <c r="C3132" s="13" t="s">
        <v>6692</v>
      </c>
      <c r="D3132" s="13" t="s">
        <v>6731</v>
      </c>
      <c r="E3132" s="13" t="s">
        <v>6945</v>
      </c>
      <c r="F3132" s="13" t="s">
        <v>6946</v>
      </c>
      <c r="G3132" s="13" t="s">
        <v>1723</v>
      </c>
      <c r="H3132" s="29">
        <v>-21.844264</v>
      </c>
      <c r="I3132" s="29">
        <v>-66.285874</v>
      </c>
      <c r="J3132" s="13">
        <v>37.0</v>
      </c>
    </row>
    <row r="3133">
      <c r="A3133" s="13" t="s">
        <v>1718</v>
      </c>
      <c r="B3133" s="13" t="s">
        <v>5483</v>
      </c>
      <c r="C3133" s="13" t="s">
        <v>6597</v>
      </c>
      <c r="D3133" s="13" t="s">
        <v>6220</v>
      </c>
      <c r="E3133" s="13" t="s">
        <v>6947</v>
      </c>
      <c r="F3133" s="13" t="s">
        <v>6948</v>
      </c>
      <c r="G3133" s="13" t="s">
        <v>1723</v>
      </c>
      <c r="H3133" s="29">
        <v>-19.314953</v>
      </c>
      <c r="I3133" s="29">
        <v>-66.091876</v>
      </c>
      <c r="J3133" s="13">
        <v>34.0</v>
      </c>
    </row>
    <row r="3134">
      <c r="A3134" s="13" t="s">
        <v>1718</v>
      </c>
      <c r="B3134" s="13" t="s">
        <v>5483</v>
      </c>
      <c r="C3134" s="13" t="s">
        <v>6720</v>
      </c>
      <c r="D3134" s="13" t="s">
        <v>6721</v>
      </c>
      <c r="E3134" s="13" t="s">
        <v>6949</v>
      </c>
      <c r="F3134" s="13" t="s">
        <v>6950</v>
      </c>
      <c r="G3134" s="13" t="s">
        <v>1723</v>
      </c>
      <c r="H3134" s="29">
        <v>-18.02655</v>
      </c>
      <c r="I3134" s="29">
        <v>-66.167855</v>
      </c>
      <c r="J3134" s="13">
        <v>38.0</v>
      </c>
    </row>
    <row r="3135">
      <c r="A3135" s="13" t="s">
        <v>1718</v>
      </c>
      <c r="B3135" s="13" t="s">
        <v>5483</v>
      </c>
      <c r="C3135" s="13" t="s">
        <v>6692</v>
      </c>
      <c r="D3135" s="13" t="s">
        <v>1777</v>
      </c>
      <c r="E3135" s="13" t="s">
        <v>6951</v>
      </c>
      <c r="F3135" s="13" t="s">
        <v>6952</v>
      </c>
      <c r="G3135" s="13" t="s">
        <v>1723</v>
      </c>
      <c r="H3135" s="29">
        <v>-22.193735</v>
      </c>
      <c r="I3135" s="29">
        <v>-67.340364</v>
      </c>
      <c r="J3135" s="13">
        <v>37.0</v>
      </c>
    </row>
    <row r="3136">
      <c r="A3136" s="13" t="s">
        <v>1718</v>
      </c>
      <c r="B3136" s="13" t="s">
        <v>5483</v>
      </c>
      <c r="C3136" s="13" t="s">
        <v>6666</v>
      </c>
      <c r="D3136" s="13" t="s">
        <v>1997</v>
      </c>
      <c r="E3136" s="13" t="s">
        <v>6953</v>
      </c>
      <c r="F3136" s="13" t="s">
        <v>6954</v>
      </c>
      <c r="G3136" s="13" t="s">
        <v>1723</v>
      </c>
      <c r="H3136" s="29">
        <v>-18.235086</v>
      </c>
      <c r="I3136" s="29">
        <v>-65.843366</v>
      </c>
      <c r="J3136" s="13">
        <v>38.0</v>
      </c>
    </row>
    <row r="3137">
      <c r="A3137" s="13" t="s">
        <v>1718</v>
      </c>
      <c r="B3137" s="13" t="s">
        <v>5483</v>
      </c>
      <c r="C3137" s="13" t="s">
        <v>6692</v>
      </c>
      <c r="D3137" s="13" t="s">
        <v>6693</v>
      </c>
      <c r="E3137" s="13" t="s">
        <v>6955</v>
      </c>
      <c r="F3137" s="13" t="s">
        <v>6956</v>
      </c>
      <c r="G3137" s="13" t="s">
        <v>1723</v>
      </c>
      <c r="H3137" s="29">
        <v>-22.307938</v>
      </c>
      <c r="I3137" s="29">
        <v>-66.858846</v>
      </c>
      <c r="J3137" s="13">
        <v>37.0</v>
      </c>
    </row>
    <row r="3138">
      <c r="A3138" s="13" t="s">
        <v>1718</v>
      </c>
      <c r="B3138" s="13" t="s">
        <v>5483</v>
      </c>
      <c r="C3138" s="13" t="s">
        <v>6692</v>
      </c>
      <c r="D3138" s="13" t="s">
        <v>1777</v>
      </c>
      <c r="E3138" s="13" t="s">
        <v>6957</v>
      </c>
      <c r="F3138" s="13" t="s">
        <v>6958</v>
      </c>
      <c r="G3138" s="13" t="s">
        <v>1723</v>
      </c>
      <c r="H3138" s="29">
        <v>-21.818388</v>
      </c>
      <c r="I3138" s="29">
        <v>-66.740111</v>
      </c>
      <c r="J3138" s="13">
        <v>37.0</v>
      </c>
    </row>
    <row r="3139">
      <c r="A3139" s="13" t="s">
        <v>1718</v>
      </c>
      <c r="B3139" s="13" t="s">
        <v>5483</v>
      </c>
      <c r="C3139" s="13" t="s">
        <v>6625</v>
      </c>
      <c r="D3139" s="13" t="s">
        <v>6636</v>
      </c>
      <c r="E3139" s="13" t="s">
        <v>6959</v>
      </c>
      <c r="F3139" s="13" t="s">
        <v>6960</v>
      </c>
      <c r="G3139" s="13" t="s">
        <v>1723</v>
      </c>
      <c r="H3139" s="29">
        <v>-18.788897</v>
      </c>
      <c r="I3139" s="29">
        <v>-65.842302</v>
      </c>
      <c r="J3139" s="13">
        <v>39.0</v>
      </c>
    </row>
    <row r="3140">
      <c r="A3140" s="13" t="s">
        <v>1718</v>
      </c>
      <c r="B3140" s="13" t="s">
        <v>5483</v>
      </c>
      <c r="C3140" s="13" t="s">
        <v>6603</v>
      </c>
      <c r="D3140" s="13" t="s">
        <v>5851</v>
      </c>
      <c r="E3140" s="13" t="s">
        <v>6961</v>
      </c>
      <c r="F3140" s="13" t="s">
        <v>2473</v>
      </c>
      <c r="G3140" s="13" t="s">
        <v>1723</v>
      </c>
      <c r="H3140" s="29">
        <v>-19.085422</v>
      </c>
      <c r="I3140" s="29">
        <v>-65.581879</v>
      </c>
      <c r="J3140" s="13">
        <v>35.0</v>
      </c>
    </row>
    <row r="3141">
      <c r="A3141" s="13" t="s">
        <v>1718</v>
      </c>
      <c r="B3141" s="13" t="s">
        <v>5483</v>
      </c>
      <c r="C3141" s="13" t="s">
        <v>6603</v>
      </c>
      <c r="D3141" s="13" t="s">
        <v>6644</v>
      </c>
      <c r="E3141" s="13" t="s">
        <v>6962</v>
      </c>
      <c r="F3141" s="13" t="s">
        <v>6963</v>
      </c>
      <c r="G3141" s="13" t="s">
        <v>1723</v>
      </c>
      <c r="H3141" s="29">
        <v>-19.557913</v>
      </c>
      <c r="I3141" s="29">
        <v>-65.511241</v>
      </c>
      <c r="J3141" s="13">
        <v>35.0</v>
      </c>
    </row>
    <row r="3142">
      <c r="A3142" s="13" t="s">
        <v>1718</v>
      </c>
      <c r="B3142" s="13" t="s">
        <v>5483</v>
      </c>
      <c r="C3142" s="13" t="s">
        <v>6625</v>
      </c>
      <c r="D3142" s="13" t="s">
        <v>6626</v>
      </c>
      <c r="E3142" s="13" t="s">
        <v>6964</v>
      </c>
      <c r="F3142" s="13" t="s">
        <v>6965</v>
      </c>
      <c r="G3142" s="13" t="s">
        <v>1723</v>
      </c>
      <c r="H3142" s="29">
        <v>-18.869809</v>
      </c>
      <c r="I3142" s="29">
        <v>-65.458071</v>
      </c>
      <c r="J3142" s="13">
        <v>39.0</v>
      </c>
    </row>
    <row r="3143">
      <c r="A3143" s="13" t="s">
        <v>1718</v>
      </c>
      <c r="B3143" s="13" t="s">
        <v>5483</v>
      </c>
      <c r="C3143" s="13" t="s">
        <v>6632</v>
      </c>
      <c r="D3143" s="13" t="s">
        <v>3566</v>
      </c>
      <c r="E3143" s="13" t="s">
        <v>6966</v>
      </c>
      <c r="F3143" s="13" t="s">
        <v>2897</v>
      </c>
      <c r="G3143" s="13" t="s">
        <v>1723</v>
      </c>
      <c r="H3143" s="29">
        <v>-22.024728</v>
      </c>
      <c r="I3143" s="29">
        <v>-65.345911</v>
      </c>
      <c r="J3143" s="13">
        <v>37.0</v>
      </c>
    </row>
    <row r="3144">
      <c r="A3144" s="13" t="s">
        <v>1718</v>
      </c>
      <c r="B3144" s="13" t="s">
        <v>5483</v>
      </c>
      <c r="C3144" s="13" t="s">
        <v>6597</v>
      </c>
      <c r="D3144" s="13" t="s">
        <v>5483</v>
      </c>
      <c r="E3144" s="13" t="s">
        <v>6967</v>
      </c>
      <c r="F3144" s="13" t="s">
        <v>5483</v>
      </c>
      <c r="G3144" s="13" t="s">
        <v>1723</v>
      </c>
      <c r="H3144" s="29">
        <v>-19.584182</v>
      </c>
      <c r="I3144" s="29">
        <v>-65.750598</v>
      </c>
      <c r="J3144" s="13">
        <v>33.0</v>
      </c>
    </row>
    <row r="3145">
      <c r="A3145" s="13" t="s">
        <v>1718</v>
      </c>
      <c r="B3145" s="13" t="s">
        <v>5483</v>
      </c>
      <c r="C3145" s="13" t="s">
        <v>6968</v>
      </c>
      <c r="D3145" s="13" t="s">
        <v>6969</v>
      </c>
      <c r="E3145" s="13" t="s">
        <v>6970</v>
      </c>
      <c r="F3145" s="13" t="s">
        <v>6971</v>
      </c>
      <c r="G3145" s="13" t="s">
        <v>1723</v>
      </c>
      <c r="H3145" s="29">
        <v>-21.155337</v>
      </c>
      <c r="I3145" s="29">
        <v>-67.680272</v>
      </c>
      <c r="J3145" s="13">
        <v>36.0</v>
      </c>
    </row>
    <row r="3146">
      <c r="A3146" s="13" t="s">
        <v>1718</v>
      </c>
      <c r="B3146" s="13" t="s">
        <v>5483</v>
      </c>
      <c r="C3146" s="13" t="s">
        <v>6597</v>
      </c>
      <c r="D3146" s="13" t="s">
        <v>6655</v>
      </c>
      <c r="E3146" s="13" t="s">
        <v>6972</v>
      </c>
      <c r="F3146" s="13" t="s">
        <v>6973</v>
      </c>
      <c r="G3146" s="13" t="s">
        <v>1723</v>
      </c>
      <c r="H3146" s="29">
        <v>-16.834164</v>
      </c>
      <c r="I3146" s="29">
        <v>-62.723049</v>
      </c>
      <c r="J3146" s="13">
        <v>53.0</v>
      </c>
    </row>
    <row r="3147">
      <c r="A3147" s="13" t="s">
        <v>1718</v>
      </c>
      <c r="B3147" s="13" t="s">
        <v>5483</v>
      </c>
      <c r="C3147" s="13" t="s">
        <v>6666</v>
      </c>
      <c r="D3147" s="13" t="s">
        <v>1997</v>
      </c>
      <c r="E3147" s="13" t="s">
        <v>6974</v>
      </c>
      <c r="F3147" s="13" t="s">
        <v>6975</v>
      </c>
      <c r="G3147" s="13" t="s">
        <v>1723</v>
      </c>
      <c r="H3147" s="29">
        <v>-18.49564</v>
      </c>
      <c r="I3147" s="29">
        <v>-65.729872</v>
      </c>
      <c r="J3147" s="13">
        <v>38.0</v>
      </c>
    </row>
    <row r="3148">
      <c r="A3148" s="13" t="s">
        <v>1718</v>
      </c>
      <c r="B3148" s="13" t="s">
        <v>5483</v>
      </c>
      <c r="C3148" s="13" t="s">
        <v>6661</v>
      </c>
      <c r="D3148" s="13" t="s">
        <v>6805</v>
      </c>
      <c r="E3148" s="13" t="s">
        <v>6976</v>
      </c>
      <c r="F3148" s="13" t="s">
        <v>1997</v>
      </c>
      <c r="G3148" s="13" t="s">
        <v>1723</v>
      </c>
      <c r="H3148" s="29">
        <v>-19.57581</v>
      </c>
      <c r="I3148" s="29">
        <v>-65.196316</v>
      </c>
      <c r="J3148" s="13">
        <v>35.0</v>
      </c>
    </row>
    <row r="3149">
      <c r="A3149" s="13" t="s">
        <v>1718</v>
      </c>
      <c r="B3149" s="13" t="s">
        <v>5483</v>
      </c>
      <c r="C3149" s="13" t="s">
        <v>6632</v>
      </c>
      <c r="D3149" s="13" t="s">
        <v>3566</v>
      </c>
      <c r="E3149" s="13" t="s">
        <v>6977</v>
      </c>
      <c r="F3149" s="13" t="s">
        <v>6978</v>
      </c>
      <c r="G3149" s="13" t="s">
        <v>1723</v>
      </c>
      <c r="H3149" s="29">
        <v>-21.933194</v>
      </c>
      <c r="I3149" s="29">
        <v>-65.450461</v>
      </c>
      <c r="J3149" s="13">
        <v>37.0</v>
      </c>
    </row>
    <row r="3150">
      <c r="A3150" s="13" t="s">
        <v>1718</v>
      </c>
      <c r="B3150" s="13" t="s">
        <v>5483</v>
      </c>
      <c r="C3150" s="13" t="s">
        <v>6692</v>
      </c>
      <c r="D3150" s="13" t="s">
        <v>1777</v>
      </c>
      <c r="E3150" s="13" t="s">
        <v>6979</v>
      </c>
      <c r="F3150" s="13" t="s">
        <v>3999</v>
      </c>
      <c r="G3150" s="13" t="s">
        <v>3569</v>
      </c>
      <c r="H3150" s="29">
        <v>-16.41756</v>
      </c>
      <c r="I3150" s="29">
        <v>-58.64299</v>
      </c>
      <c r="J3150" s="13">
        <v>54.0</v>
      </c>
    </row>
    <row r="3151">
      <c r="A3151" s="13" t="s">
        <v>1718</v>
      </c>
      <c r="B3151" s="13" t="s">
        <v>5483</v>
      </c>
      <c r="C3151" s="13" t="s">
        <v>6597</v>
      </c>
      <c r="D3151" s="13" t="s">
        <v>6655</v>
      </c>
      <c r="E3151" s="13" t="s">
        <v>6980</v>
      </c>
      <c r="F3151" s="13" t="s">
        <v>2494</v>
      </c>
      <c r="G3151" s="13" t="s">
        <v>1723</v>
      </c>
      <c r="H3151" s="29">
        <v>-19.550535</v>
      </c>
      <c r="I3151" s="29">
        <v>-65.847104</v>
      </c>
      <c r="J3151" s="13">
        <v>34.0</v>
      </c>
    </row>
    <row r="3152">
      <c r="A3152" s="13" t="s">
        <v>1718</v>
      </c>
      <c r="B3152" s="13" t="s">
        <v>5483</v>
      </c>
      <c r="C3152" s="13" t="s">
        <v>6712</v>
      </c>
      <c r="D3152" s="13" t="s">
        <v>6713</v>
      </c>
      <c r="E3152" s="13" t="s">
        <v>6981</v>
      </c>
      <c r="F3152" s="13" t="s">
        <v>6982</v>
      </c>
      <c r="G3152" s="13" t="s">
        <v>1723</v>
      </c>
      <c r="H3152" s="29">
        <v>-17.992501</v>
      </c>
      <c r="I3152" s="29">
        <v>-66.194457</v>
      </c>
      <c r="J3152" s="13">
        <v>38.0</v>
      </c>
    </row>
    <row r="3153">
      <c r="A3153" s="13" t="s">
        <v>1718</v>
      </c>
      <c r="B3153" s="13" t="s">
        <v>5483</v>
      </c>
      <c r="C3153" s="13" t="s">
        <v>6666</v>
      </c>
      <c r="D3153" s="13" t="s">
        <v>1997</v>
      </c>
      <c r="E3153" s="13" t="s">
        <v>6983</v>
      </c>
      <c r="F3153" s="13" t="s">
        <v>6984</v>
      </c>
      <c r="G3153" s="13" t="s">
        <v>1723</v>
      </c>
      <c r="H3153" s="29">
        <v>-18.386797</v>
      </c>
      <c r="I3153" s="29">
        <v>-66.253803</v>
      </c>
      <c r="J3153" s="13">
        <v>38.0</v>
      </c>
    </row>
    <row r="3154">
      <c r="A3154" s="13" t="s">
        <v>1718</v>
      </c>
      <c r="B3154" s="13" t="s">
        <v>5483</v>
      </c>
      <c r="C3154" s="13" t="s">
        <v>6632</v>
      </c>
      <c r="D3154" s="13" t="s">
        <v>3566</v>
      </c>
      <c r="E3154" s="13" t="s">
        <v>6985</v>
      </c>
      <c r="F3154" s="13" t="s">
        <v>6986</v>
      </c>
      <c r="G3154" s="13" t="s">
        <v>1723</v>
      </c>
      <c r="H3154" s="29">
        <v>-21.910191</v>
      </c>
      <c r="I3154" s="29">
        <v>-66.02169</v>
      </c>
      <c r="J3154" s="13">
        <v>37.0</v>
      </c>
    </row>
    <row r="3155">
      <c r="A3155" s="13" t="s">
        <v>1718</v>
      </c>
      <c r="B3155" s="13" t="s">
        <v>5483</v>
      </c>
      <c r="C3155" s="13" t="s">
        <v>6720</v>
      </c>
      <c r="D3155" s="13" t="s">
        <v>6721</v>
      </c>
      <c r="E3155" s="13" t="s">
        <v>6987</v>
      </c>
      <c r="F3155" s="13" t="s">
        <v>6988</v>
      </c>
      <c r="G3155" s="13" t="s">
        <v>1723</v>
      </c>
      <c r="H3155" s="29">
        <v>-17.947116</v>
      </c>
      <c r="I3155" s="29">
        <v>-66.084375</v>
      </c>
      <c r="J3155" s="13">
        <v>38.0</v>
      </c>
    </row>
    <row r="3156">
      <c r="A3156" s="13" t="s">
        <v>1718</v>
      </c>
      <c r="B3156" s="13" t="s">
        <v>5483</v>
      </c>
      <c r="C3156" s="13" t="s">
        <v>6632</v>
      </c>
      <c r="D3156" s="13" t="s">
        <v>3566</v>
      </c>
      <c r="E3156" s="13" t="s">
        <v>6989</v>
      </c>
      <c r="F3156" s="13" t="s">
        <v>6990</v>
      </c>
      <c r="G3156" s="13" t="s">
        <v>1723</v>
      </c>
      <c r="H3156" s="29">
        <v>-21.951272</v>
      </c>
      <c r="I3156" s="29">
        <v>-65.875235</v>
      </c>
      <c r="J3156" s="13">
        <v>37.0</v>
      </c>
    </row>
    <row r="3157">
      <c r="A3157" s="13" t="s">
        <v>1718</v>
      </c>
      <c r="B3157" s="13" t="s">
        <v>5483</v>
      </c>
      <c r="C3157" s="13" t="s">
        <v>6625</v>
      </c>
      <c r="D3157" s="13" t="s">
        <v>6626</v>
      </c>
      <c r="E3157" s="13" t="s">
        <v>6991</v>
      </c>
      <c r="F3157" s="13" t="s">
        <v>6992</v>
      </c>
      <c r="G3157" s="13" t="s">
        <v>1723</v>
      </c>
      <c r="H3157" s="29">
        <v>-18.866363</v>
      </c>
      <c r="I3157" s="29">
        <v>-65.486519</v>
      </c>
      <c r="J3157" s="13">
        <v>39.0</v>
      </c>
    </row>
    <row r="3158">
      <c r="A3158" s="13" t="s">
        <v>1718</v>
      </c>
      <c r="B3158" s="13" t="s">
        <v>5483</v>
      </c>
      <c r="C3158" s="13" t="s">
        <v>6625</v>
      </c>
      <c r="D3158" s="13" t="s">
        <v>6626</v>
      </c>
      <c r="E3158" s="13" t="s">
        <v>6993</v>
      </c>
      <c r="F3158" s="13" t="s">
        <v>6994</v>
      </c>
      <c r="G3158" s="13" t="s">
        <v>1723</v>
      </c>
      <c r="H3158" s="29">
        <v>-18.715371</v>
      </c>
      <c r="I3158" s="29">
        <v>-65.713291</v>
      </c>
      <c r="J3158" s="13">
        <v>39.0</v>
      </c>
    </row>
    <row r="3159">
      <c r="A3159" s="13" t="s">
        <v>1718</v>
      </c>
      <c r="B3159" s="13" t="s">
        <v>5483</v>
      </c>
      <c r="C3159" s="13" t="s">
        <v>6625</v>
      </c>
      <c r="D3159" s="13" t="s">
        <v>6626</v>
      </c>
      <c r="E3159" s="13" t="s">
        <v>6995</v>
      </c>
      <c r="F3159" s="13" t="s">
        <v>6996</v>
      </c>
      <c r="G3159" s="13" t="s">
        <v>1723</v>
      </c>
      <c r="H3159" s="29">
        <v>-18.515492</v>
      </c>
      <c r="I3159" s="29">
        <v>-65.560439</v>
      </c>
      <c r="J3159" s="13">
        <v>39.0</v>
      </c>
    </row>
    <row r="3160">
      <c r="A3160" s="13" t="s">
        <v>1718</v>
      </c>
      <c r="B3160" s="13" t="s">
        <v>5483</v>
      </c>
      <c r="C3160" s="13" t="s">
        <v>6597</v>
      </c>
      <c r="D3160" s="13" t="s">
        <v>6220</v>
      </c>
      <c r="E3160" s="13" t="s">
        <v>6997</v>
      </c>
      <c r="F3160" s="13" t="s">
        <v>6998</v>
      </c>
      <c r="G3160" s="13" t="s">
        <v>1723</v>
      </c>
      <c r="H3160" s="29">
        <v>-19.45475</v>
      </c>
      <c r="I3160" s="29">
        <v>-66.112273</v>
      </c>
      <c r="J3160" s="13">
        <v>34.0</v>
      </c>
    </row>
    <row r="3161">
      <c r="A3161" s="13" t="s">
        <v>1718</v>
      </c>
      <c r="B3161" s="13" t="s">
        <v>5483</v>
      </c>
      <c r="C3161" s="13" t="s">
        <v>6661</v>
      </c>
      <c r="D3161" s="13" t="s">
        <v>6805</v>
      </c>
      <c r="E3161" s="13" t="s">
        <v>6999</v>
      </c>
      <c r="F3161" s="13" t="s">
        <v>7000</v>
      </c>
      <c r="G3161" s="13" t="s">
        <v>1723</v>
      </c>
      <c r="H3161" s="29">
        <v>-19.839333</v>
      </c>
      <c r="I3161" s="29">
        <v>-64.833606</v>
      </c>
      <c r="J3161" s="13">
        <v>35.0</v>
      </c>
    </row>
    <row r="3162">
      <c r="A3162" s="13" t="s">
        <v>1718</v>
      </c>
      <c r="B3162" s="13" t="s">
        <v>5483</v>
      </c>
      <c r="C3162" s="13" t="s">
        <v>6632</v>
      </c>
      <c r="D3162" s="13" t="s">
        <v>3566</v>
      </c>
      <c r="E3162" s="13" t="s">
        <v>7001</v>
      </c>
      <c r="F3162" s="13" t="s">
        <v>7002</v>
      </c>
      <c r="G3162" s="13" t="s">
        <v>1723</v>
      </c>
      <c r="H3162" s="29">
        <v>-21.881949</v>
      </c>
      <c r="I3162" s="29">
        <v>-65.807998</v>
      </c>
      <c r="J3162" s="13">
        <v>37.0</v>
      </c>
    </row>
    <row r="3163">
      <c r="A3163" s="13" t="s">
        <v>1718</v>
      </c>
      <c r="B3163" s="13" t="s">
        <v>5483</v>
      </c>
      <c r="C3163" s="13" t="s">
        <v>6603</v>
      </c>
      <c r="D3163" s="13" t="s">
        <v>6604</v>
      </c>
      <c r="E3163" s="13" t="s">
        <v>7003</v>
      </c>
      <c r="F3163" s="13" t="s">
        <v>7004</v>
      </c>
      <c r="G3163" s="13" t="s">
        <v>1723</v>
      </c>
      <c r="H3163" s="29">
        <v>-19.477345</v>
      </c>
      <c r="I3163" s="29">
        <v>-65.137763</v>
      </c>
      <c r="J3163" s="13">
        <v>35.0</v>
      </c>
    </row>
    <row r="3164">
      <c r="A3164" s="13" t="s">
        <v>1718</v>
      </c>
      <c r="B3164" s="13" t="s">
        <v>5483</v>
      </c>
      <c r="C3164" s="13" t="s">
        <v>6666</v>
      </c>
      <c r="D3164" s="13" t="s">
        <v>1997</v>
      </c>
      <c r="E3164" s="13" t="s">
        <v>7005</v>
      </c>
      <c r="F3164" s="13" t="s">
        <v>7006</v>
      </c>
      <c r="G3164" s="13" t="s">
        <v>1723</v>
      </c>
      <c r="H3164" s="29">
        <v>-18.422054</v>
      </c>
      <c r="I3164" s="29">
        <v>-66.184426</v>
      </c>
      <c r="J3164" s="13">
        <v>38.0</v>
      </c>
    </row>
    <row r="3165">
      <c r="A3165" s="13" t="s">
        <v>1718</v>
      </c>
      <c r="B3165" s="13" t="s">
        <v>5483</v>
      </c>
      <c r="C3165" s="13" t="s">
        <v>6625</v>
      </c>
      <c r="D3165" s="13" t="s">
        <v>6636</v>
      </c>
      <c r="E3165" s="13" t="s">
        <v>7007</v>
      </c>
      <c r="F3165" s="13" t="s">
        <v>7008</v>
      </c>
      <c r="G3165" s="13" t="s">
        <v>1723</v>
      </c>
      <c r="H3165" s="29">
        <v>-18.951719</v>
      </c>
      <c r="I3165" s="29">
        <v>-65.641689</v>
      </c>
      <c r="J3165" s="13">
        <v>39.0</v>
      </c>
    </row>
    <row r="3166">
      <c r="A3166" s="13" t="s">
        <v>1718</v>
      </c>
      <c r="B3166" s="13" t="s">
        <v>5483</v>
      </c>
      <c r="C3166" s="13" t="s">
        <v>6625</v>
      </c>
      <c r="D3166" s="13" t="s">
        <v>6626</v>
      </c>
      <c r="E3166" s="13" t="s">
        <v>7009</v>
      </c>
      <c r="F3166" s="13" t="s">
        <v>7010</v>
      </c>
      <c r="G3166" s="13" t="s">
        <v>1723</v>
      </c>
      <c r="H3166" s="29">
        <v>-18.610548</v>
      </c>
      <c r="I3166" s="29">
        <v>-65.558473</v>
      </c>
      <c r="J3166" s="13">
        <v>39.0</v>
      </c>
    </row>
    <row r="3167">
      <c r="A3167" s="13" t="s">
        <v>1718</v>
      </c>
      <c r="B3167" s="13" t="s">
        <v>5483</v>
      </c>
      <c r="C3167" s="13" t="s">
        <v>6625</v>
      </c>
      <c r="D3167" s="13" t="s">
        <v>6626</v>
      </c>
      <c r="E3167" s="13" t="s">
        <v>7011</v>
      </c>
      <c r="F3167" s="13" t="s">
        <v>7012</v>
      </c>
      <c r="G3167" s="13" t="s">
        <v>1723</v>
      </c>
      <c r="H3167" s="29">
        <v>-18.987211</v>
      </c>
      <c r="I3167" s="29">
        <v>-65.560471</v>
      </c>
      <c r="J3167" s="13">
        <v>39.0</v>
      </c>
    </row>
    <row r="3168">
      <c r="A3168" s="13" t="s">
        <v>1718</v>
      </c>
      <c r="B3168" s="13" t="s">
        <v>5483</v>
      </c>
      <c r="C3168" s="13" t="s">
        <v>6692</v>
      </c>
      <c r="D3168" s="13" t="s">
        <v>1777</v>
      </c>
      <c r="E3168" s="13" t="s">
        <v>7013</v>
      </c>
      <c r="F3168" s="13" t="s">
        <v>7014</v>
      </c>
      <c r="G3168" s="13" t="s">
        <v>1723</v>
      </c>
      <c r="H3168" s="29">
        <v>-21.609123</v>
      </c>
      <c r="I3168" s="29">
        <v>-66.761811</v>
      </c>
      <c r="J3168" s="13">
        <v>37.0</v>
      </c>
    </row>
    <row r="3169">
      <c r="A3169" s="13" t="s">
        <v>1718</v>
      </c>
      <c r="B3169" s="13" t="s">
        <v>5483</v>
      </c>
      <c r="C3169" s="13" t="s">
        <v>6632</v>
      </c>
      <c r="D3169" s="13" t="s">
        <v>3566</v>
      </c>
      <c r="E3169" s="13" t="s">
        <v>7015</v>
      </c>
      <c r="F3169" s="13" t="s">
        <v>7016</v>
      </c>
      <c r="G3169" s="13" t="s">
        <v>1723</v>
      </c>
      <c r="H3169" s="29">
        <v>-21.809448</v>
      </c>
      <c r="I3169" s="29">
        <v>-65.478709</v>
      </c>
      <c r="J3169" s="13">
        <v>37.0</v>
      </c>
    </row>
    <row r="3170">
      <c r="A3170" s="13" t="s">
        <v>1718</v>
      </c>
      <c r="B3170" s="13" t="s">
        <v>5483</v>
      </c>
      <c r="C3170" s="13" t="s">
        <v>6632</v>
      </c>
      <c r="D3170" s="13" t="s">
        <v>3566</v>
      </c>
      <c r="E3170" s="13" t="s">
        <v>7017</v>
      </c>
      <c r="F3170" s="13" t="s">
        <v>7018</v>
      </c>
      <c r="G3170" s="13" t="s">
        <v>1723</v>
      </c>
      <c r="H3170" s="29">
        <v>-22.002112</v>
      </c>
      <c r="I3170" s="29">
        <v>-65.481706</v>
      </c>
      <c r="J3170" s="13">
        <v>37.0</v>
      </c>
    </row>
    <row r="3171">
      <c r="A3171" s="13" t="s">
        <v>1718</v>
      </c>
      <c r="B3171" s="13" t="s">
        <v>5483</v>
      </c>
      <c r="C3171" s="13" t="s">
        <v>6603</v>
      </c>
      <c r="D3171" s="13" t="s">
        <v>5851</v>
      </c>
      <c r="E3171" s="13" t="s">
        <v>7019</v>
      </c>
      <c r="F3171" s="13" t="s">
        <v>7020</v>
      </c>
      <c r="G3171" s="13" t="s">
        <v>1723</v>
      </c>
      <c r="H3171" s="29">
        <v>-19.423596</v>
      </c>
      <c r="I3171" s="29">
        <v>-65.542362</v>
      </c>
      <c r="J3171" s="13">
        <v>35.0</v>
      </c>
    </row>
    <row r="3172">
      <c r="A3172" s="13" t="s">
        <v>1718</v>
      </c>
      <c r="B3172" s="13" t="s">
        <v>5483</v>
      </c>
      <c r="C3172" s="13" t="s">
        <v>6661</v>
      </c>
      <c r="D3172" s="13" t="s">
        <v>6805</v>
      </c>
      <c r="E3172" s="13" t="s">
        <v>7021</v>
      </c>
      <c r="F3172" s="13" t="s">
        <v>2279</v>
      </c>
      <c r="G3172" s="13" t="s">
        <v>1723</v>
      </c>
      <c r="H3172" s="29">
        <v>-19.864983</v>
      </c>
      <c r="I3172" s="29">
        <v>-65.126148</v>
      </c>
      <c r="J3172" s="13">
        <v>35.0</v>
      </c>
    </row>
    <row r="3173">
      <c r="A3173" s="13" t="s">
        <v>1718</v>
      </c>
      <c r="B3173" s="13" t="s">
        <v>5483</v>
      </c>
      <c r="C3173" s="13" t="s">
        <v>6692</v>
      </c>
      <c r="D3173" s="13" t="s">
        <v>1777</v>
      </c>
      <c r="E3173" s="13" t="s">
        <v>7022</v>
      </c>
      <c r="F3173" s="13" t="s">
        <v>7023</v>
      </c>
      <c r="G3173" s="13" t="s">
        <v>1723</v>
      </c>
      <c r="H3173" s="29">
        <v>-21.526248</v>
      </c>
      <c r="I3173" s="29">
        <v>-66.340307</v>
      </c>
      <c r="J3173" s="13">
        <v>37.0</v>
      </c>
    </row>
    <row r="3174">
      <c r="A3174" s="13" t="s">
        <v>1718</v>
      </c>
      <c r="B3174" s="13" t="s">
        <v>5483</v>
      </c>
      <c r="C3174" s="13" t="s">
        <v>6661</v>
      </c>
      <c r="D3174" s="13" t="s">
        <v>6662</v>
      </c>
      <c r="E3174" s="13" t="s">
        <v>7024</v>
      </c>
      <c r="F3174" s="13" t="s">
        <v>6355</v>
      </c>
      <c r="G3174" s="13" t="s">
        <v>1723</v>
      </c>
      <c r="H3174" s="29">
        <v>-19.861149</v>
      </c>
      <c r="I3174" s="29">
        <v>-65.594147</v>
      </c>
      <c r="J3174" s="13">
        <v>35.0</v>
      </c>
    </row>
    <row r="3175">
      <c r="A3175" s="13" t="s">
        <v>1718</v>
      </c>
      <c r="B3175" s="13" t="s">
        <v>5483</v>
      </c>
      <c r="C3175" s="13" t="s">
        <v>6661</v>
      </c>
      <c r="D3175" s="13" t="s">
        <v>6805</v>
      </c>
      <c r="E3175" s="13" t="s">
        <v>7025</v>
      </c>
      <c r="F3175" s="13" t="s">
        <v>7026</v>
      </c>
      <c r="G3175" s="13" t="s">
        <v>1723</v>
      </c>
      <c r="H3175" s="29">
        <v>-19.906978</v>
      </c>
      <c r="I3175" s="29">
        <v>-64.865023</v>
      </c>
      <c r="J3175" s="13">
        <v>35.0</v>
      </c>
    </row>
    <row r="3176">
      <c r="A3176" s="13" t="s">
        <v>1718</v>
      </c>
      <c r="B3176" s="13" t="s">
        <v>5483</v>
      </c>
      <c r="C3176" s="13" t="s">
        <v>6629</v>
      </c>
      <c r="D3176" s="13" t="s">
        <v>6630</v>
      </c>
      <c r="E3176" s="13" t="s">
        <v>7027</v>
      </c>
      <c r="F3176" s="13" t="s">
        <v>7028</v>
      </c>
      <c r="G3176" s="13" t="s">
        <v>1723</v>
      </c>
      <c r="H3176" s="29">
        <v>-18.099125</v>
      </c>
      <c r="I3176" s="29">
        <v>-66.460258</v>
      </c>
      <c r="J3176" s="13">
        <v>38.0</v>
      </c>
    </row>
    <row r="3177">
      <c r="A3177" s="13" t="s">
        <v>1718</v>
      </c>
      <c r="B3177" s="13" t="s">
        <v>5483</v>
      </c>
      <c r="C3177" s="13" t="s">
        <v>6625</v>
      </c>
      <c r="D3177" s="13" t="s">
        <v>6636</v>
      </c>
      <c r="E3177" s="13" t="s">
        <v>7029</v>
      </c>
      <c r="F3177" s="13" t="s">
        <v>7030</v>
      </c>
      <c r="G3177" s="13" t="s">
        <v>1723</v>
      </c>
      <c r="H3177" s="29">
        <v>-18.719168</v>
      </c>
      <c r="I3177" s="29">
        <v>-65.785638</v>
      </c>
      <c r="J3177" s="13">
        <v>39.0</v>
      </c>
    </row>
    <row r="3178">
      <c r="A3178" s="13" t="s">
        <v>1718</v>
      </c>
      <c r="B3178" s="13" t="s">
        <v>5483</v>
      </c>
      <c r="C3178" s="13" t="s">
        <v>6597</v>
      </c>
      <c r="D3178" s="13" t="s">
        <v>5483</v>
      </c>
      <c r="E3178" s="13" t="s">
        <v>7031</v>
      </c>
      <c r="F3178" s="13" t="s">
        <v>5483</v>
      </c>
      <c r="G3178" s="13" t="s">
        <v>1723</v>
      </c>
      <c r="H3178" s="29">
        <v>-19.583608</v>
      </c>
      <c r="I3178" s="29">
        <v>-65.75751</v>
      </c>
      <c r="J3178" s="13">
        <v>33.0</v>
      </c>
    </row>
    <row r="3179">
      <c r="A3179" s="13" t="s">
        <v>1718</v>
      </c>
      <c r="B3179" s="13" t="s">
        <v>5483</v>
      </c>
      <c r="C3179" s="13" t="s">
        <v>6666</v>
      </c>
      <c r="D3179" s="13" t="s">
        <v>1997</v>
      </c>
      <c r="E3179" s="13" t="s">
        <v>7032</v>
      </c>
      <c r="F3179" s="13" t="s">
        <v>5873</v>
      </c>
      <c r="G3179" s="13" t="s">
        <v>1723</v>
      </c>
      <c r="H3179" s="29">
        <v>-18.196722</v>
      </c>
      <c r="I3179" s="29">
        <v>-66.272338</v>
      </c>
      <c r="J3179" s="13">
        <v>38.0</v>
      </c>
    </row>
    <row r="3180">
      <c r="A3180" s="13" t="s">
        <v>1718</v>
      </c>
      <c r="B3180" s="13" t="s">
        <v>5483</v>
      </c>
      <c r="C3180" s="13" t="s">
        <v>6592</v>
      </c>
      <c r="D3180" s="13" t="s">
        <v>6593</v>
      </c>
      <c r="E3180" s="13" t="s">
        <v>7033</v>
      </c>
      <c r="F3180" s="13" t="s">
        <v>6162</v>
      </c>
      <c r="G3180" s="13" t="s">
        <v>1723</v>
      </c>
      <c r="H3180" s="29">
        <v>-18.543841</v>
      </c>
      <c r="I3180" s="29">
        <v>-66.414592</v>
      </c>
      <c r="J3180" s="13">
        <v>39.0</v>
      </c>
    </row>
    <row r="3181">
      <c r="A3181" s="13" t="s">
        <v>1718</v>
      </c>
      <c r="B3181" s="13" t="s">
        <v>5483</v>
      </c>
      <c r="C3181" s="13" t="s">
        <v>6603</v>
      </c>
      <c r="D3181" s="13" t="s">
        <v>5851</v>
      </c>
      <c r="E3181" s="13" t="s">
        <v>7034</v>
      </c>
      <c r="F3181" s="13" t="s">
        <v>5851</v>
      </c>
      <c r="G3181" s="13" t="s">
        <v>1723</v>
      </c>
      <c r="H3181" s="29">
        <v>-19.201087</v>
      </c>
      <c r="I3181" s="29">
        <v>-65.552516</v>
      </c>
      <c r="J3181" s="13">
        <v>35.0</v>
      </c>
    </row>
    <row r="3182">
      <c r="A3182" s="13" t="s">
        <v>1718</v>
      </c>
      <c r="B3182" s="13" t="s">
        <v>5483</v>
      </c>
      <c r="C3182" s="13" t="s">
        <v>6720</v>
      </c>
      <c r="D3182" s="13" t="s">
        <v>6802</v>
      </c>
      <c r="E3182" s="13" t="s">
        <v>7035</v>
      </c>
      <c r="F3182" s="13" t="s">
        <v>7036</v>
      </c>
      <c r="G3182" s="13" t="s">
        <v>1723</v>
      </c>
      <c r="H3182" s="29">
        <v>-17.962773</v>
      </c>
      <c r="I3182" s="29">
        <v>-65.999485</v>
      </c>
      <c r="J3182" s="13">
        <v>38.0</v>
      </c>
    </row>
    <row r="3183">
      <c r="A3183" s="13" t="s">
        <v>1718</v>
      </c>
      <c r="B3183" s="13" t="s">
        <v>5483</v>
      </c>
      <c r="C3183" s="13" t="s">
        <v>6720</v>
      </c>
      <c r="D3183" s="13" t="s">
        <v>6802</v>
      </c>
      <c r="E3183" s="13" t="s">
        <v>7037</v>
      </c>
      <c r="F3183" s="13" t="s">
        <v>7038</v>
      </c>
      <c r="G3183" s="13" t="s">
        <v>1723</v>
      </c>
      <c r="H3183" s="29">
        <v>-18.034823</v>
      </c>
      <c r="I3183" s="29">
        <v>-65.955805</v>
      </c>
      <c r="J3183" s="13">
        <v>38.0</v>
      </c>
    </row>
    <row r="3184">
      <c r="A3184" s="13" t="s">
        <v>1718</v>
      </c>
      <c r="B3184" s="13" t="s">
        <v>5483</v>
      </c>
      <c r="C3184" s="13" t="s">
        <v>7039</v>
      </c>
      <c r="D3184" s="13" t="s">
        <v>4842</v>
      </c>
      <c r="E3184" s="13" t="s">
        <v>7040</v>
      </c>
      <c r="F3184" s="13" t="s">
        <v>7041</v>
      </c>
      <c r="G3184" s="13" t="s">
        <v>1723</v>
      </c>
      <c r="H3184" s="29">
        <v>-19.725557</v>
      </c>
      <c r="I3184" s="29">
        <v>-68.013416</v>
      </c>
      <c r="J3184" s="13">
        <v>36.0</v>
      </c>
    </row>
    <row r="3185">
      <c r="A3185" s="13" t="s">
        <v>1718</v>
      </c>
      <c r="B3185" s="13" t="s">
        <v>5483</v>
      </c>
      <c r="C3185" s="13" t="s">
        <v>6597</v>
      </c>
      <c r="D3185" s="13" t="s">
        <v>5483</v>
      </c>
      <c r="E3185" s="13" t="s">
        <v>7042</v>
      </c>
      <c r="F3185" s="13" t="s">
        <v>7043</v>
      </c>
      <c r="G3185" s="13" t="s">
        <v>1723</v>
      </c>
      <c r="H3185" s="29">
        <v>-19.476109</v>
      </c>
      <c r="I3185" s="29">
        <v>-65.799336</v>
      </c>
      <c r="J3185" s="13">
        <v>34.0</v>
      </c>
    </row>
    <row r="3186">
      <c r="A3186" s="13" t="s">
        <v>1718</v>
      </c>
      <c r="B3186" s="13" t="s">
        <v>5483</v>
      </c>
      <c r="C3186" s="13" t="s">
        <v>6603</v>
      </c>
      <c r="D3186" s="13" t="s">
        <v>6604</v>
      </c>
      <c r="E3186" s="13" t="s">
        <v>7044</v>
      </c>
      <c r="F3186" s="13" t="s">
        <v>7045</v>
      </c>
      <c r="G3186" s="13" t="s">
        <v>1723</v>
      </c>
      <c r="H3186" s="29">
        <v>-19.490668</v>
      </c>
      <c r="I3186" s="29">
        <v>-65.333933</v>
      </c>
      <c r="J3186" s="13">
        <v>35.0</v>
      </c>
    </row>
    <row r="3187">
      <c r="A3187" s="13" t="s">
        <v>1718</v>
      </c>
      <c r="B3187" s="13" t="s">
        <v>5483</v>
      </c>
      <c r="C3187" s="13" t="s">
        <v>6603</v>
      </c>
      <c r="D3187" s="13" t="s">
        <v>6604</v>
      </c>
      <c r="E3187" s="13" t="s">
        <v>7046</v>
      </c>
      <c r="F3187" s="13" t="s">
        <v>7047</v>
      </c>
      <c r="G3187" s="13" t="s">
        <v>1723</v>
      </c>
      <c r="H3187" s="29">
        <v>-19.597958</v>
      </c>
      <c r="I3187" s="29">
        <v>-65.320377</v>
      </c>
      <c r="J3187" s="13">
        <v>35.0</v>
      </c>
    </row>
    <row r="3188">
      <c r="A3188" s="13" t="s">
        <v>1718</v>
      </c>
      <c r="B3188" s="13" t="s">
        <v>5483</v>
      </c>
      <c r="C3188" s="13" t="s">
        <v>6603</v>
      </c>
      <c r="D3188" s="13" t="s">
        <v>6604</v>
      </c>
      <c r="E3188" s="13" t="s">
        <v>7048</v>
      </c>
      <c r="F3188" s="13" t="s">
        <v>7049</v>
      </c>
      <c r="G3188" s="13" t="s">
        <v>1723</v>
      </c>
      <c r="H3188" s="29">
        <v>-19.271305</v>
      </c>
      <c r="I3188" s="29">
        <v>-65.416905</v>
      </c>
      <c r="J3188" s="13">
        <v>35.0</v>
      </c>
    </row>
    <row r="3189">
      <c r="A3189" s="13" t="s">
        <v>1718</v>
      </c>
      <c r="B3189" s="13" t="s">
        <v>5483</v>
      </c>
      <c r="C3189" s="13" t="s">
        <v>6597</v>
      </c>
      <c r="D3189" s="13" t="s">
        <v>5483</v>
      </c>
      <c r="E3189" s="13" t="s">
        <v>7050</v>
      </c>
      <c r="F3189" s="13" t="s">
        <v>7051</v>
      </c>
      <c r="G3189" s="13" t="s">
        <v>1723</v>
      </c>
      <c r="H3189" s="29">
        <v>-19.716636</v>
      </c>
      <c r="I3189" s="29">
        <v>-65.515154</v>
      </c>
      <c r="J3189" s="13">
        <v>35.0</v>
      </c>
    </row>
    <row r="3190">
      <c r="A3190" s="13" t="s">
        <v>1718</v>
      </c>
      <c r="B3190" s="13" t="s">
        <v>5483</v>
      </c>
      <c r="C3190" s="13" t="s">
        <v>6625</v>
      </c>
      <c r="D3190" s="13" t="s">
        <v>6626</v>
      </c>
      <c r="E3190" s="13" t="s">
        <v>7052</v>
      </c>
      <c r="F3190" s="13" t="s">
        <v>7053</v>
      </c>
      <c r="G3190" s="13" t="s">
        <v>1723</v>
      </c>
      <c r="H3190" s="29">
        <v>-18.923056</v>
      </c>
      <c r="I3190" s="29">
        <v>-65.583261</v>
      </c>
      <c r="J3190" s="13">
        <v>39.0</v>
      </c>
    </row>
    <row r="3191">
      <c r="A3191" s="13" t="s">
        <v>1718</v>
      </c>
      <c r="B3191" s="13" t="s">
        <v>5483</v>
      </c>
      <c r="C3191" s="13" t="s">
        <v>6597</v>
      </c>
      <c r="D3191" s="13" t="s">
        <v>5483</v>
      </c>
      <c r="E3191" s="13" t="s">
        <v>7054</v>
      </c>
      <c r="F3191" s="13" t="s">
        <v>5483</v>
      </c>
      <c r="G3191" s="13" t="s">
        <v>1723</v>
      </c>
      <c r="H3191" s="29">
        <v>-19.57706</v>
      </c>
      <c r="I3191" s="29">
        <v>-65.76611</v>
      </c>
      <c r="J3191" s="13">
        <v>34.0</v>
      </c>
    </row>
    <row r="3192">
      <c r="A3192" s="13" t="s">
        <v>1718</v>
      </c>
      <c r="B3192" s="13" t="s">
        <v>5483</v>
      </c>
      <c r="C3192" s="13" t="s">
        <v>6666</v>
      </c>
      <c r="D3192" s="13" t="s">
        <v>1997</v>
      </c>
      <c r="E3192" s="13" t="s">
        <v>7055</v>
      </c>
      <c r="F3192" s="13" t="s">
        <v>7056</v>
      </c>
      <c r="G3192" s="13" t="s">
        <v>1723</v>
      </c>
      <c r="H3192" s="29">
        <v>-18.131382</v>
      </c>
      <c r="I3192" s="29">
        <v>-66.136183</v>
      </c>
      <c r="J3192" s="13">
        <v>38.0</v>
      </c>
    </row>
    <row r="3193">
      <c r="A3193" s="13" t="s">
        <v>1718</v>
      </c>
      <c r="B3193" s="13" t="s">
        <v>5483</v>
      </c>
      <c r="C3193" s="13" t="s">
        <v>6603</v>
      </c>
      <c r="D3193" s="13" t="s">
        <v>6604</v>
      </c>
      <c r="E3193" s="13" t="s">
        <v>7057</v>
      </c>
      <c r="F3193" s="13" t="s">
        <v>7058</v>
      </c>
      <c r="G3193" s="13" t="s">
        <v>1723</v>
      </c>
      <c r="H3193" s="29">
        <v>-19.448696</v>
      </c>
      <c r="I3193" s="29">
        <v>-64.967835</v>
      </c>
      <c r="J3193" s="13">
        <v>35.0</v>
      </c>
    </row>
    <row r="3194">
      <c r="A3194" s="13" t="s">
        <v>1718</v>
      </c>
      <c r="B3194" s="13" t="s">
        <v>5483</v>
      </c>
      <c r="C3194" s="13" t="s">
        <v>6661</v>
      </c>
      <c r="D3194" s="13" t="s">
        <v>6820</v>
      </c>
      <c r="E3194" s="13" t="s">
        <v>7059</v>
      </c>
      <c r="F3194" s="13" t="s">
        <v>7060</v>
      </c>
      <c r="G3194" s="13" t="s">
        <v>1723</v>
      </c>
      <c r="H3194" s="29">
        <v>-20.04536</v>
      </c>
      <c r="I3194" s="29">
        <v>-65.531872</v>
      </c>
      <c r="J3194" s="13">
        <v>35.0</v>
      </c>
    </row>
    <row r="3195">
      <c r="A3195" s="13" t="s">
        <v>1718</v>
      </c>
      <c r="B3195" s="13" t="s">
        <v>5483</v>
      </c>
      <c r="C3195" s="13" t="s">
        <v>6720</v>
      </c>
      <c r="D3195" s="13" t="s">
        <v>6802</v>
      </c>
      <c r="E3195" s="13" t="s">
        <v>7061</v>
      </c>
      <c r="F3195" s="13" t="s">
        <v>7062</v>
      </c>
      <c r="G3195" s="13" t="s">
        <v>1723</v>
      </c>
      <c r="H3195" s="29">
        <v>-18.022182</v>
      </c>
      <c r="I3195" s="29">
        <v>-66.006616</v>
      </c>
      <c r="J3195" s="13">
        <v>38.0</v>
      </c>
    </row>
    <row r="3196">
      <c r="A3196" s="13" t="s">
        <v>1718</v>
      </c>
      <c r="B3196" s="13" t="s">
        <v>5483</v>
      </c>
      <c r="C3196" s="13" t="s">
        <v>6603</v>
      </c>
      <c r="D3196" s="13" t="s">
        <v>6604</v>
      </c>
      <c r="E3196" s="13" t="s">
        <v>7063</v>
      </c>
      <c r="F3196" s="13" t="s">
        <v>7064</v>
      </c>
      <c r="G3196" s="13" t="s">
        <v>1723</v>
      </c>
      <c r="H3196" s="29">
        <v>-17.846423</v>
      </c>
      <c r="I3196" s="29">
        <v>-60.739314</v>
      </c>
      <c r="J3196" s="13">
        <v>54.0</v>
      </c>
    </row>
    <row r="3197">
      <c r="A3197" s="13" t="s">
        <v>1718</v>
      </c>
      <c r="B3197" s="13" t="s">
        <v>5483</v>
      </c>
      <c r="C3197" s="13" t="s">
        <v>6603</v>
      </c>
      <c r="D3197" s="13" t="s">
        <v>6604</v>
      </c>
      <c r="E3197" s="13" t="s">
        <v>7065</v>
      </c>
      <c r="F3197" s="13" t="s">
        <v>7066</v>
      </c>
      <c r="G3197" s="13" t="s">
        <v>1723</v>
      </c>
      <c r="H3197" s="29">
        <v>-19.500937</v>
      </c>
      <c r="I3197" s="29">
        <v>-64.945614</v>
      </c>
      <c r="J3197" s="13">
        <v>35.0</v>
      </c>
    </row>
    <row r="3198">
      <c r="A3198" s="13" t="s">
        <v>1718</v>
      </c>
      <c r="B3198" s="13" t="s">
        <v>5483</v>
      </c>
      <c r="C3198" s="13" t="s">
        <v>6592</v>
      </c>
      <c r="D3198" s="13" t="s">
        <v>6599</v>
      </c>
      <c r="E3198" s="13" t="s">
        <v>7067</v>
      </c>
      <c r="F3198" s="13" t="s">
        <v>7068</v>
      </c>
      <c r="G3198" s="13" t="s">
        <v>1723</v>
      </c>
      <c r="H3198" s="29">
        <v>-18.288822</v>
      </c>
      <c r="I3198" s="29">
        <v>-66.477287</v>
      </c>
      <c r="J3198" s="13">
        <v>38.0</v>
      </c>
    </row>
    <row r="3199">
      <c r="A3199" s="13" t="s">
        <v>1718</v>
      </c>
      <c r="B3199" s="13" t="s">
        <v>5483</v>
      </c>
      <c r="C3199" s="13" t="s">
        <v>6629</v>
      </c>
      <c r="D3199" s="13" t="s">
        <v>6630</v>
      </c>
      <c r="E3199" s="13" t="s">
        <v>7069</v>
      </c>
      <c r="F3199" s="13" t="s">
        <v>7070</v>
      </c>
      <c r="G3199" s="13" t="s">
        <v>1723</v>
      </c>
      <c r="H3199" s="29">
        <v>-18.344555</v>
      </c>
      <c r="I3199" s="29">
        <v>-66.320999</v>
      </c>
      <c r="J3199" s="13">
        <v>38.0</v>
      </c>
    </row>
    <row r="3200">
      <c r="A3200" s="13" t="s">
        <v>1718</v>
      </c>
      <c r="B3200" s="13" t="s">
        <v>5483</v>
      </c>
      <c r="C3200" s="13" t="s">
        <v>6629</v>
      </c>
      <c r="D3200" s="13" t="s">
        <v>6630</v>
      </c>
      <c r="E3200" s="13" t="s">
        <v>7071</v>
      </c>
      <c r="F3200" s="13" t="s">
        <v>7072</v>
      </c>
      <c r="G3200" s="13" t="s">
        <v>1723</v>
      </c>
      <c r="H3200" s="29">
        <v>-18.149692</v>
      </c>
      <c r="I3200" s="29">
        <v>-66.347598</v>
      </c>
      <c r="J3200" s="13">
        <v>38.0</v>
      </c>
    </row>
    <row r="3201">
      <c r="A3201" s="13" t="s">
        <v>1718</v>
      </c>
      <c r="B3201" s="13" t="s">
        <v>5483</v>
      </c>
      <c r="C3201" s="13" t="s">
        <v>6595</v>
      </c>
      <c r="D3201" s="13" t="s">
        <v>2601</v>
      </c>
      <c r="E3201" s="13" t="s">
        <v>7073</v>
      </c>
      <c r="F3201" s="13" t="s">
        <v>2601</v>
      </c>
      <c r="G3201" s="13" t="s">
        <v>1723</v>
      </c>
      <c r="H3201" s="29">
        <v>-21.436593</v>
      </c>
      <c r="I3201" s="29">
        <v>-65.724963</v>
      </c>
      <c r="J3201" s="13">
        <v>37.0</v>
      </c>
    </row>
    <row r="3202">
      <c r="A3202" s="13" t="s">
        <v>1718</v>
      </c>
      <c r="B3202" s="13" t="s">
        <v>5483</v>
      </c>
      <c r="C3202" s="13" t="s">
        <v>6603</v>
      </c>
      <c r="D3202" s="13" t="s">
        <v>6604</v>
      </c>
      <c r="E3202" s="13" t="s">
        <v>7074</v>
      </c>
      <c r="F3202" s="13" t="s">
        <v>7075</v>
      </c>
      <c r="G3202" s="13" t="s">
        <v>1723</v>
      </c>
      <c r="H3202" s="29">
        <v>-19.551892</v>
      </c>
      <c r="I3202" s="29">
        <v>-65.380402</v>
      </c>
      <c r="J3202" s="13">
        <v>35.0</v>
      </c>
    </row>
    <row r="3203">
      <c r="A3203" s="13" t="s">
        <v>1718</v>
      </c>
      <c r="B3203" s="13" t="s">
        <v>5483</v>
      </c>
      <c r="C3203" s="13" t="s">
        <v>6692</v>
      </c>
      <c r="D3203" s="13" t="s">
        <v>1777</v>
      </c>
      <c r="E3203" s="13" t="s">
        <v>7076</v>
      </c>
      <c r="F3203" s="13" t="s">
        <v>7077</v>
      </c>
      <c r="G3203" s="13" t="s">
        <v>1723</v>
      </c>
      <c r="H3203" s="29">
        <v>-21.775334</v>
      </c>
      <c r="I3203" s="29">
        <v>-66.87191</v>
      </c>
      <c r="J3203" s="13">
        <v>37.0</v>
      </c>
    </row>
    <row r="3204">
      <c r="A3204" s="13" t="s">
        <v>1718</v>
      </c>
      <c r="B3204" s="13" t="s">
        <v>5483</v>
      </c>
      <c r="C3204" s="13" t="s">
        <v>6603</v>
      </c>
      <c r="D3204" s="13" t="s">
        <v>6604</v>
      </c>
      <c r="E3204" s="13" t="s">
        <v>7078</v>
      </c>
      <c r="F3204" s="13" t="s">
        <v>7079</v>
      </c>
      <c r="G3204" s="13" t="s">
        <v>1723</v>
      </c>
      <c r="H3204" s="29">
        <v>-19.410187</v>
      </c>
      <c r="I3204" s="29">
        <v>-64.857385</v>
      </c>
      <c r="J3204" s="13">
        <v>35.0</v>
      </c>
    </row>
    <row r="3205">
      <c r="A3205" s="13" t="s">
        <v>1718</v>
      </c>
      <c r="B3205" s="13" t="s">
        <v>5483</v>
      </c>
      <c r="C3205" s="13" t="s">
        <v>6603</v>
      </c>
      <c r="D3205" s="13" t="s">
        <v>5851</v>
      </c>
      <c r="E3205" s="13" t="s">
        <v>7080</v>
      </c>
      <c r="F3205" s="13" t="s">
        <v>7081</v>
      </c>
      <c r="G3205" s="13" t="s">
        <v>1723</v>
      </c>
      <c r="H3205" s="29">
        <v>-19.038275</v>
      </c>
      <c r="I3205" s="29">
        <v>-65.601217</v>
      </c>
      <c r="J3205" s="13">
        <v>35.0</v>
      </c>
    </row>
    <row r="3206">
      <c r="A3206" s="13" t="s">
        <v>1718</v>
      </c>
      <c r="B3206" s="13" t="s">
        <v>5483</v>
      </c>
      <c r="C3206" s="13" t="s">
        <v>6661</v>
      </c>
      <c r="D3206" s="13" t="s">
        <v>6662</v>
      </c>
      <c r="E3206" s="13" t="s">
        <v>7082</v>
      </c>
      <c r="F3206" s="13" t="s">
        <v>7083</v>
      </c>
      <c r="G3206" s="13" t="s">
        <v>1723</v>
      </c>
      <c r="H3206" s="29">
        <v>-19.893697</v>
      </c>
      <c r="I3206" s="29">
        <v>-65.449153</v>
      </c>
      <c r="J3206" s="13">
        <v>35.0</v>
      </c>
    </row>
    <row r="3207">
      <c r="A3207" s="13" t="s">
        <v>1718</v>
      </c>
      <c r="B3207" s="13" t="s">
        <v>5483</v>
      </c>
      <c r="C3207" s="13" t="s">
        <v>6625</v>
      </c>
      <c r="D3207" s="13" t="s">
        <v>6636</v>
      </c>
      <c r="E3207" s="13" t="s">
        <v>7084</v>
      </c>
      <c r="F3207" s="13" t="s">
        <v>7085</v>
      </c>
      <c r="G3207" s="13" t="s">
        <v>1723</v>
      </c>
      <c r="H3207" s="29">
        <v>-18.943142</v>
      </c>
      <c r="I3207" s="29">
        <v>-65.694148</v>
      </c>
      <c r="J3207" s="13">
        <v>39.0</v>
      </c>
    </row>
    <row r="3208">
      <c r="A3208" s="13" t="s">
        <v>1718</v>
      </c>
      <c r="B3208" s="13" t="s">
        <v>5483</v>
      </c>
      <c r="C3208" s="13" t="s">
        <v>6632</v>
      </c>
      <c r="D3208" s="13" t="s">
        <v>3566</v>
      </c>
      <c r="E3208" s="13" t="s">
        <v>7086</v>
      </c>
      <c r="F3208" s="13" t="s">
        <v>7087</v>
      </c>
      <c r="G3208" s="13" t="s">
        <v>1723</v>
      </c>
      <c r="H3208" s="29">
        <v>-21.693383</v>
      </c>
      <c r="I3208" s="29">
        <v>-65.574407</v>
      </c>
      <c r="J3208" s="13">
        <v>37.0</v>
      </c>
    </row>
    <row r="3209">
      <c r="A3209" s="13" t="s">
        <v>1718</v>
      </c>
      <c r="B3209" s="13" t="s">
        <v>5483</v>
      </c>
      <c r="C3209" s="13" t="s">
        <v>6595</v>
      </c>
      <c r="D3209" s="13" t="s">
        <v>6614</v>
      </c>
      <c r="E3209" s="13" t="s">
        <v>7088</v>
      </c>
      <c r="F3209" s="13" t="s">
        <v>7089</v>
      </c>
      <c r="G3209" s="13" t="s">
        <v>1723</v>
      </c>
      <c r="H3209" s="29">
        <v>-20.963024</v>
      </c>
      <c r="I3209" s="29">
        <v>-66.306141</v>
      </c>
      <c r="J3209" s="13">
        <v>37.0</v>
      </c>
    </row>
    <row r="3210">
      <c r="A3210" s="13" t="s">
        <v>1718</v>
      </c>
      <c r="B3210" s="13" t="s">
        <v>5483</v>
      </c>
      <c r="C3210" s="13" t="s">
        <v>6603</v>
      </c>
      <c r="D3210" s="13" t="s">
        <v>6604</v>
      </c>
      <c r="E3210" s="13" t="s">
        <v>7090</v>
      </c>
      <c r="F3210" s="13" t="s">
        <v>7091</v>
      </c>
      <c r="G3210" s="13" t="s">
        <v>1723</v>
      </c>
      <c r="H3210" s="29">
        <v>-19.592002</v>
      </c>
      <c r="I3210" s="29">
        <v>-64.9943</v>
      </c>
      <c r="J3210" s="13">
        <v>35.0</v>
      </c>
    </row>
    <row r="3211">
      <c r="A3211" s="13" t="s">
        <v>1718</v>
      </c>
      <c r="B3211" s="13" t="s">
        <v>5483</v>
      </c>
      <c r="C3211" s="13" t="s">
        <v>6603</v>
      </c>
      <c r="D3211" s="13" t="s">
        <v>6604</v>
      </c>
      <c r="E3211" s="13" t="s">
        <v>7092</v>
      </c>
      <c r="F3211" s="13" t="s">
        <v>7093</v>
      </c>
      <c r="G3211" s="13" t="s">
        <v>1723</v>
      </c>
      <c r="H3211" s="29">
        <v>-19.455214</v>
      </c>
      <c r="I3211" s="29">
        <v>-65.490594</v>
      </c>
      <c r="J3211" s="13">
        <v>35.0</v>
      </c>
    </row>
    <row r="3212">
      <c r="A3212" s="13" t="s">
        <v>1718</v>
      </c>
      <c r="B3212" s="13" t="s">
        <v>5483</v>
      </c>
      <c r="C3212" s="13" t="s">
        <v>6603</v>
      </c>
      <c r="D3212" s="13" t="s">
        <v>6604</v>
      </c>
      <c r="E3212" s="13" t="s">
        <v>7094</v>
      </c>
      <c r="F3212" s="13" t="s">
        <v>7095</v>
      </c>
      <c r="G3212" s="13" t="s">
        <v>1723</v>
      </c>
      <c r="H3212" s="29">
        <v>-19.418398</v>
      </c>
      <c r="I3212" s="29">
        <v>-65.356665</v>
      </c>
      <c r="J3212" s="13">
        <v>35.0</v>
      </c>
    </row>
    <row r="3213">
      <c r="A3213" s="13" t="s">
        <v>1718</v>
      </c>
      <c r="B3213" s="13" t="s">
        <v>5483</v>
      </c>
      <c r="C3213" s="13" t="s">
        <v>6629</v>
      </c>
      <c r="D3213" s="13" t="s">
        <v>6630</v>
      </c>
      <c r="E3213" s="13" t="s">
        <v>7096</v>
      </c>
      <c r="F3213" s="13" t="s">
        <v>7097</v>
      </c>
      <c r="G3213" s="13" t="s">
        <v>1723</v>
      </c>
      <c r="H3213" s="29">
        <v>-18.139852</v>
      </c>
      <c r="I3213" s="29">
        <v>-66.244278</v>
      </c>
      <c r="J3213" s="13">
        <v>38.0</v>
      </c>
    </row>
    <row r="3214">
      <c r="A3214" s="13" t="s">
        <v>1718</v>
      </c>
      <c r="B3214" s="13" t="s">
        <v>5483</v>
      </c>
      <c r="C3214" s="13" t="s">
        <v>6692</v>
      </c>
      <c r="D3214" s="13" t="s">
        <v>6693</v>
      </c>
      <c r="E3214" s="13" t="s">
        <v>7098</v>
      </c>
      <c r="F3214" s="13" t="s">
        <v>7099</v>
      </c>
      <c r="G3214" s="13" t="s">
        <v>1723</v>
      </c>
      <c r="H3214" s="29">
        <v>-21.999388</v>
      </c>
      <c r="I3214" s="29">
        <v>-66.331536</v>
      </c>
      <c r="J3214" s="13">
        <v>37.0</v>
      </c>
    </row>
    <row r="3215">
      <c r="A3215" s="13" t="s">
        <v>1718</v>
      </c>
      <c r="B3215" s="13" t="s">
        <v>5483</v>
      </c>
      <c r="C3215" s="13" t="s">
        <v>6595</v>
      </c>
      <c r="D3215" s="13" t="s">
        <v>6614</v>
      </c>
      <c r="E3215" s="13" t="s">
        <v>7100</v>
      </c>
      <c r="F3215" s="13" t="s">
        <v>7101</v>
      </c>
      <c r="G3215" s="13" t="s">
        <v>1723</v>
      </c>
      <c r="H3215" s="29">
        <v>-20.949674</v>
      </c>
      <c r="I3215" s="29">
        <v>-66.29676</v>
      </c>
      <c r="J3215" s="13">
        <v>37.0</v>
      </c>
    </row>
    <row r="3216">
      <c r="A3216" s="13" t="s">
        <v>1718</v>
      </c>
      <c r="B3216" s="13" t="s">
        <v>5483</v>
      </c>
      <c r="C3216" s="13" t="s">
        <v>6595</v>
      </c>
      <c r="D3216" s="13" t="s">
        <v>6614</v>
      </c>
      <c r="E3216" s="13" t="s">
        <v>7102</v>
      </c>
      <c r="F3216" s="13" t="s">
        <v>7103</v>
      </c>
      <c r="G3216" s="13" t="s">
        <v>1723</v>
      </c>
      <c r="H3216" s="29">
        <v>-21.007969</v>
      </c>
      <c r="I3216" s="29">
        <v>-65.911945</v>
      </c>
      <c r="J3216" s="13">
        <v>37.0</v>
      </c>
    </row>
    <row r="3217">
      <c r="A3217" s="13" t="s">
        <v>1718</v>
      </c>
      <c r="B3217" s="13" t="s">
        <v>5483</v>
      </c>
      <c r="C3217" s="13" t="s">
        <v>6666</v>
      </c>
      <c r="D3217" s="13" t="s">
        <v>1997</v>
      </c>
      <c r="E3217" s="13" t="s">
        <v>7104</v>
      </c>
      <c r="F3217" s="13" t="s">
        <v>7105</v>
      </c>
      <c r="G3217" s="13" t="s">
        <v>1723</v>
      </c>
      <c r="H3217" s="29">
        <v>-18.272289</v>
      </c>
      <c r="I3217" s="29">
        <v>-66.235648</v>
      </c>
      <c r="J3217" s="13">
        <v>38.0</v>
      </c>
    </row>
    <row r="3218">
      <c r="A3218" s="13" t="s">
        <v>1718</v>
      </c>
      <c r="B3218" s="13" t="s">
        <v>5483</v>
      </c>
      <c r="C3218" s="13" t="s">
        <v>6597</v>
      </c>
      <c r="D3218" s="13" t="s">
        <v>5483</v>
      </c>
      <c r="E3218" s="13" t="s">
        <v>7106</v>
      </c>
      <c r="F3218" s="13" t="s">
        <v>5483</v>
      </c>
      <c r="G3218" s="13" t="s">
        <v>1723</v>
      </c>
      <c r="H3218" s="29">
        <v>-19.58758</v>
      </c>
      <c r="I3218" s="29">
        <v>-65.75143</v>
      </c>
      <c r="J3218" s="13">
        <v>33.0</v>
      </c>
    </row>
    <row r="3219">
      <c r="A3219" s="13" t="s">
        <v>1718</v>
      </c>
      <c r="B3219" s="13" t="s">
        <v>5483</v>
      </c>
      <c r="C3219" s="13" t="s">
        <v>6666</v>
      </c>
      <c r="D3219" s="13" t="s">
        <v>1997</v>
      </c>
      <c r="E3219" s="13" t="s">
        <v>7107</v>
      </c>
      <c r="F3219" s="13" t="s">
        <v>7108</v>
      </c>
      <c r="G3219" s="13" t="s">
        <v>1723</v>
      </c>
      <c r="H3219" s="29">
        <v>-18.341797</v>
      </c>
      <c r="I3219" s="29">
        <v>-66.217696</v>
      </c>
      <c r="J3219" s="13">
        <v>38.0</v>
      </c>
    </row>
    <row r="3220">
      <c r="A3220" s="13" t="s">
        <v>1718</v>
      </c>
      <c r="B3220" s="13" t="s">
        <v>5483</v>
      </c>
      <c r="C3220" s="13" t="s">
        <v>6597</v>
      </c>
      <c r="D3220" s="13" t="s">
        <v>5483</v>
      </c>
      <c r="E3220" s="13" t="s">
        <v>7109</v>
      </c>
      <c r="F3220" s="13" t="s">
        <v>5483</v>
      </c>
      <c r="G3220" s="13" t="s">
        <v>1723</v>
      </c>
      <c r="H3220" s="29">
        <v>-19.57224</v>
      </c>
      <c r="I3220" s="29">
        <v>-65.76543</v>
      </c>
      <c r="J3220" s="13">
        <v>34.0</v>
      </c>
    </row>
    <row r="3221">
      <c r="A3221" s="13" t="s">
        <v>1718</v>
      </c>
      <c r="B3221" s="13" t="s">
        <v>5483</v>
      </c>
      <c r="C3221" s="13" t="s">
        <v>6692</v>
      </c>
      <c r="D3221" s="13" t="s">
        <v>6731</v>
      </c>
      <c r="E3221" s="13" t="s">
        <v>7110</v>
      </c>
      <c r="F3221" s="13" t="s">
        <v>6731</v>
      </c>
      <c r="G3221" s="13" t="s">
        <v>1723</v>
      </c>
      <c r="H3221" s="29">
        <v>-21.764349</v>
      </c>
      <c r="I3221" s="29">
        <v>-66.239182</v>
      </c>
      <c r="J3221" s="13">
        <v>37.0</v>
      </c>
    </row>
    <row r="3222">
      <c r="A3222" s="13" t="s">
        <v>1718</v>
      </c>
      <c r="B3222" s="13" t="s">
        <v>5483</v>
      </c>
      <c r="C3222" s="13" t="s">
        <v>6592</v>
      </c>
      <c r="D3222" s="13" t="s">
        <v>6599</v>
      </c>
      <c r="E3222" s="13" t="s">
        <v>7111</v>
      </c>
      <c r="F3222" s="13" t="s">
        <v>6599</v>
      </c>
      <c r="G3222" s="13" t="s">
        <v>1723</v>
      </c>
      <c r="H3222" s="29">
        <v>-18.423665</v>
      </c>
      <c r="I3222" s="29">
        <v>-66.586039</v>
      </c>
      <c r="J3222" s="13">
        <v>38.0</v>
      </c>
    </row>
    <row r="3223">
      <c r="A3223" s="13" t="s">
        <v>1718</v>
      </c>
      <c r="B3223" s="13" t="s">
        <v>5483</v>
      </c>
      <c r="C3223" s="13" t="s">
        <v>6597</v>
      </c>
      <c r="D3223" s="13" t="s">
        <v>5483</v>
      </c>
      <c r="E3223" s="13" t="s">
        <v>7112</v>
      </c>
      <c r="F3223" s="13" t="s">
        <v>5483</v>
      </c>
      <c r="G3223" s="13" t="s">
        <v>1723</v>
      </c>
      <c r="H3223" s="29">
        <v>-19.595886</v>
      </c>
      <c r="I3223" s="29">
        <v>-65.744901</v>
      </c>
      <c r="J3223" s="13">
        <v>33.0</v>
      </c>
    </row>
    <row r="3224">
      <c r="A3224" s="13" t="s">
        <v>1718</v>
      </c>
      <c r="B3224" s="13" t="s">
        <v>5483</v>
      </c>
      <c r="C3224" s="13" t="s">
        <v>6595</v>
      </c>
      <c r="D3224" s="13" t="s">
        <v>2601</v>
      </c>
      <c r="E3224" s="13" t="s">
        <v>7113</v>
      </c>
      <c r="F3224" s="13" t="s">
        <v>2601</v>
      </c>
      <c r="G3224" s="13" t="s">
        <v>1723</v>
      </c>
      <c r="H3224" s="29">
        <v>-21.44863</v>
      </c>
      <c r="I3224" s="29">
        <v>-65.720324</v>
      </c>
      <c r="J3224" s="13">
        <v>37.0</v>
      </c>
    </row>
    <row r="3225">
      <c r="A3225" s="13" t="s">
        <v>1718</v>
      </c>
      <c r="B3225" s="13" t="s">
        <v>5483</v>
      </c>
      <c r="C3225" s="13" t="s">
        <v>6597</v>
      </c>
      <c r="D3225" s="13" t="s">
        <v>5483</v>
      </c>
      <c r="E3225" s="13" t="s">
        <v>7114</v>
      </c>
      <c r="F3225" s="13" t="s">
        <v>5483</v>
      </c>
      <c r="G3225" s="13" t="s">
        <v>1723</v>
      </c>
      <c r="H3225" s="29">
        <v>-19.57146</v>
      </c>
      <c r="I3225" s="29">
        <v>-65.76514</v>
      </c>
      <c r="J3225" s="13">
        <v>34.0</v>
      </c>
    </row>
    <row r="3226">
      <c r="A3226" s="13" t="s">
        <v>1718</v>
      </c>
      <c r="B3226" s="13" t="s">
        <v>5483</v>
      </c>
      <c r="C3226" s="13" t="s">
        <v>6597</v>
      </c>
      <c r="D3226" s="13" t="s">
        <v>5483</v>
      </c>
      <c r="E3226" s="13" t="s">
        <v>7115</v>
      </c>
      <c r="F3226" s="13" t="s">
        <v>5483</v>
      </c>
      <c r="G3226" s="13" t="s">
        <v>1723</v>
      </c>
      <c r="H3226" s="29">
        <v>-19.57243</v>
      </c>
      <c r="I3226" s="29">
        <v>-65.749979</v>
      </c>
      <c r="J3226" s="13">
        <v>34.0</v>
      </c>
    </row>
    <row r="3227">
      <c r="A3227" s="13" t="s">
        <v>1718</v>
      </c>
      <c r="B3227" s="13" t="s">
        <v>5483</v>
      </c>
      <c r="C3227" s="13" t="s">
        <v>6597</v>
      </c>
      <c r="D3227" s="13" t="s">
        <v>5483</v>
      </c>
      <c r="E3227" s="13" t="s">
        <v>7116</v>
      </c>
      <c r="F3227" s="13" t="s">
        <v>5483</v>
      </c>
      <c r="G3227" s="13" t="s">
        <v>1723</v>
      </c>
      <c r="H3227" s="29">
        <v>-19.59069</v>
      </c>
      <c r="I3227" s="29">
        <v>-65.75861</v>
      </c>
      <c r="J3227" s="13">
        <v>33.0</v>
      </c>
    </row>
    <row r="3228">
      <c r="A3228" s="13" t="s">
        <v>1718</v>
      </c>
      <c r="B3228" s="13" t="s">
        <v>5483</v>
      </c>
      <c r="C3228" s="13" t="s">
        <v>6597</v>
      </c>
      <c r="D3228" s="13" t="s">
        <v>5483</v>
      </c>
      <c r="E3228" s="13" t="s">
        <v>7117</v>
      </c>
      <c r="F3228" s="13" t="s">
        <v>5483</v>
      </c>
      <c r="G3228" s="13" t="s">
        <v>1723</v>
      </c>
      <c r="H3228" s="29">
        <v>-19.578282</v>
      </c>
      <c r="I3228" s="29">
        <v>-65.75123</v>
      </c>
      <c r="J3228" s="13">
        <v>33.0</v>
      </c>
    </row>
    <row r="3229">
      <c r="A3229" s="13" t="s">
        <v>1718</v>
      </c>
      <c r="B3229" s="13" t="s">
        <v>5483</v>
      </c>
      <c r="C3229" s="13" t="s">
        <v>6597</v>
      </c>
      <c r="D3229" s="13" t="s">
        <v>5483</v>
      </c>
      <c r="E3229" s="13" t="s">
        <v>7118</v>
      </c>
      <c r="F3229" s="13" t="s">
        <v>5483</v>
      </c>
      <c r="G3229" s="13" t="s">
        <v>1723</v>
      </c>
      <c r="H3229" s="29">
        <v>-19.597309</v>
      </c>
      <c r="I3229" s="29">
        <v>-65.748461</v>
      </c>
      <c r="J3229" s="13">
        <v>33.0</v>
      </c>
    </row>
    <row r="3230">
      <c r="A3230" s="13" t="s">
        <v>1718</v>
      </c>
      <c r="B3230" s="13" t="s">
        <v>5483</v>
      </c>
      <c r="C3230" s="13" t="s">
        <v>6597</v>
      </c>
      <c r="D3230" s="13" t="s">
        <v>5483</v>
      </c>
      <c r="E3230" s="13" t="s">
        <v>7119</v>
      </c>
      <c r="F3230" s="13" t="s">
        <v>5483</v>
      </c>
      <c r="G3230" s="13" t="s">
        <v>1723</v>
      </c>
      <c r="H3230" s="29">
        <v>-19.585628</v>
      </c>
      <c r="I3230" s="29">
        <v>-65.746262</v>
      </c>
      <c r="J3230" s="13">
        <v>33.0</v>
      </c>
    </row>
    <row r="3231">
      <c r="A3231" s="13" t="s">
        <v>1718</v>
      </c>
      <c r="B3231" s="13" t="s">
        <v>5483</v>
      </c>
      <c r="C3231" s="13" t="s">
        <v>6597</v>
      </c>
      <c r="D3231" s="13" t="s">
        <v>5483</v>
      </c>
      <c r="E3231" s="13" t="s">
        <v>7120</v>
      </c>
      <c r="F3231" s="13" t="s">
        <v>5483</v>
      </c>
      <c r="G3231" s="13" t="s">
        <v>1723</v>
      </c>
      <c r="H3231" s="29">
        <v>-19.576839</v>
      </c>
      <c r="I3231" s="29">
        <v>-65.773103</v>
      </c>
      <c r="J3231" s="13">
        <v>34.0</v>
      </c>
    </row>
    <row r="3232">
      <c r="A3232" s="13" t="s">
        <v>1718</v>
      </c>
      <c r="B3232" s="13" t="s">
        <v>5483</v>
      </c>
      <c r="C3232" s="13" t="s">
        <v>6597</v>
      </c>
      <c r="D3232" s="13" t="s">
        <v>5483</v>
      </c>
      <c r="E3232" s="13" t="s">
        <v>7121</v>
      </c>
      <c r="F3232" s="13" t="s">
        <v>5483</v>
      </c>
      <c r="G3232" s="13" t="s">
        <v>1723</v>
      </c>
      <c r="H3232" s="29">
        <v>-19.572754</v>
      </c>
      <c r="I3232" s="29">
        <v>-65.755657</v>
      </c>
      <c r="J3232" s="13">
        <v>34.0</v>
      </c>
    </row>
    <row r="3233">
      <c r="A3233" s="13" t="s">
        <v>1718</v>
      </c>
      <c r="B3233" s="13" t="s">
        <v>5483</v>
      </c>
      <c r="C3233" s="13" t="s">
        <v>6603</v>
      </c>
      <c r="D3233" s="13" t="s">
        <v>6604</v>
      </c>
      <c r="E3233" s="13" t="s">
        <v>7122</v>
      </c>
      <c r="F3233" s="13" t="s">
        <v>6604</v>
      </c>
      <c r="G3233" s="13" t="s">
        <v>1723</v>
      </c>
      <c r="H3233" s="29">
        <v>-19.551792</v>
      </c>
      <c r="I3233" s="29">
        <v>-65.453536</v>
      </c>
      <c r="J3233" s="13">
        <v>35.0</v>
      </c>
    </row>
    <row r="3234">
      <c r="A3234" s="13" t="s">
        <v>1718</v>
      </c>
      <c r="B3234" s="13" t="s">
        <v>5483</v>
      </c>
      <c r="C3234" s="13" t="s">
        <v>6592</v>
      </c>
      <c r="D3234" s="13" t="s">
        <v>6599</v>
      </c>
      <c r="E3234" s="13" t="s">
        <v>7123</v>
      </c>
      <c r="F3234" s="13" t="s">
        <v>6599</v>
      </c>
      <c r="G3234" s="13" t="s">
        <v>1723</v>
      </c>
      <c r="H3234" s="29">
        <v>-18.423609</v>
      </c>
      <c r="I3234" s="29">
        <v>-66.583223</v>
      </c>
      <c r="J3234" s="13">
        <v>38.0</v>
      </c>
    </row>
    <row r="3235">
      <c r="A3235" s="13" t="s">
        <v>1718</v>
      </c>
      <c r="B3235" s="13" t="s">
        <v>5483</v>
      </c>
      <c r="C3235" s="13" t="s">
        <v>6597</v>
      </c>
      <c r="D3235" s="13" t="s">
        <v>5483</v>
      </c>
      <c r="E3235" s="13" t="s">
        <v>7124</v>
      </c>
      <c r="F3235" s="13" t="s">
        <v>5483</v>
      </c>
      <c r="G3235" s="13" t="s">
        <v>1723</v>
      </c>
      <c r="H3235" s="29">
        <v>-19.580189</v>
      </c>
      <c r="I3235" s="29">
        <v>-65.756101</v>
      </c>
      <c r="J3235" s="13">
        <v>33.0</v>
      </c>
    </row>
    <row r="3236">
      <c r="A3236" s="13" t="s">
        <v>1718</v>
      </c>
      <c r="B3236" s="13" t="s">
        <v>5483</v>
      </c>
      <c r="C3236" s="13" t="s">
        <v>6597</v>
      </c>
      <c r="D3236" s="13" t="s">
        <v>5483</v>
      </c>
      <c r="E3236" s="13" t="s">
        <v>7125</v>
      </c>
      <c r="F3236" s="13" t="s">
        <v>5483</v>
      </c>
      <c r="G3236" s="13" t="s">
        <v>1723</v>
      </c>
      <c r="H3236" s="29">
        <v>-19.57199</v>
      </c>
      <c r="I3236" s="29">
        <v>-65.75602</v>
      </c>
      <c r="J3236" s="13">
        <v>34.0</v>
      </c>
    </row>
    <row r="3237">
      <c r="A3237" s="13" t="s">
        <v>1718</v>
      </c>
      <c r="B3237" s="13" t="s">
        <v>5483</v>
      </c>
      <c r="C3237" s="13" t="s">
        <v>6592</v>
      </c>
      <c r="D3237" s="13" t="s">
        <v>6599</v>
      </c>
      <c r="E3237" s="13" t="s">
        <v>7126</v>
      </c>
      <c r="F3237" s="13" t="s">
        <v>6599</v>
      </c>
      <c r="G3237" s="13" t="s">
        <v>1723</v>
      </c>
      <c r="H3237" s="29">
        <v>-18.425845</v>
      </c>
      <c r="I3237" s="29">
        <v>-66.578642</v>
      </c>
      <c r="J3237" s="13">
        <v>38.0</v>
      </c>
    </row>
    <row r="3238">
      <c r="A3238" s="13" t="s">
        <v>1718</v>
      </c>
      <c r="B3238" s="13" t="s">
        <v>5483</v>
      </c>
      <c r="C3238" s="13" t="s">
        <v>6661</v>
      </c>
      <c r="D3238" s="13" t="s">
        <v>6820</v>
      </c>
      <c r="E3238" s="13" t="s">
        <v>7127</v>
      </c>
      <c r="F3238" s="13" t="s">
        <v>6820</v>
      </c>
      <c r="G3238" s="13" t="s">
        <v>1723</v>
      </c>
      <c r="H3238" s="29">
        <v>-20.006536</v>
      </c>
      <c r="I3238" s="29">
        <v>-65.650852</v>
      </c>
      <c r="J3238" s="13">
        <v>35.0</v>
      </c>
    </row>
    <row r="3239">
      <c r="A3239" s="13" t="s">
        <v>1718</v>
      </c>
      <c r="B3239" s="13" t="s">
        <v>5483</v>
      </c>
      <c r="C3239" s="13" t="s">
        <v>6632</v>
      </c>
      <c r="D3239" s="13" t="s">
        <v>3566</v>
      </c>
      <c r="E3239" s="13" t="s">
        <v>7128</v>
      </c>
      <c r="F3239" s="13" t="s">
        <v>7129</v>
      </c>
      <c r="G3239" s="13" t="s">
        <v>1723</v>
      </c>
      <c r="H3239" s="29">
        <v>-21.8297</v>
      </c>
      <c r="I3239" s="29">
        <v>-65.552718</v>
      </c>
      <c r="J3239" s="13">
        <v>37.0</v>
      </c>
    </row>
    <row r="3240">
      <c r="A3240" s="13" t="s">
        <v>1718</v>
      </c>
      <c r="B3240" s="13" t="s">
        <v>5483</v>
      </c>
      <c r="C3240" s="13" t="s">
        <v>6666</v>
      </c>
      <c r="D3240" s="13" t="s">
        <v>1997</v>
      </c>
      <c r="E3240" s="13" t="s">
        <v>7130</v>
      </c>
      <c r="F3240" s="13" t="s">
        <v>7131</v>
      </c>
      <c r="G3240" s="13" t="s">
        <v>1723</v>
      </c>
      <c r="H3240" s="29">
        <v>-18.155707</v>
      </c>
      <c r="I3240" s="29">
        <v>-66.039797</v>
      </c>
      <c r="J3240" s="13">
        <v>38.0</v>
      </c>
    </row>
    <row r="3241">
      <c r="A3241" s="13" t="s">
        <v>1718</v>
      </c>
      <c r="B3241" s="13" t="s">
        <v>5483</v>
      </c>
      <c r="C3241" s="13" t="s">
        <v>6592</v>
      </c>
      <c r="D3241" s="13" t="s">
        <v>6593</v>
      </c>
      <c r="E3241" s="13" t="s">
        <v>7132</v>
      </c>
      <c r="F3241" s="13" t="s">
        <v>7133</v>
      </c>
      <c r="G3241" s="13" t="s">
        <v>1723</v>
      </c>
      <c r="H3241" s="29">
        <v>-18.524525</v>
      </c>
      <c r="I3241" s="29">
        <v>-66.482593</v>
      </c>
      <c r="J3241" s="13">
        <v>39.0</v>
      </c>
    </row>
    <row r="3242">
      <c r="A3242" s="13" t="s">
        <v>1718</v>
      </c>
      <c r="B3242" s="13" t="s">
        <v>5483</v>
      </c>
      <c r="C3242" s="13" t="s">
        <v>6625</v>
      </c>
      <c r="D3242" s="13" t="s">
        <v>3279</v>
      </c>
      <c r="E3242" s="13" t="s">
        <v>7134</v>
      </c>
      <c r="F3242" s="13" t="s">
        <v>7135</v>
      </c>
      <c r="G3242" s="13" t="s">
        <v>1723</v>
      </c>
      <c r="H3242" s="29">
        <v>-18.566344</v>
      </c>
      <c r="I3242" s="29">
        <v>-66.053701</v>
      </c>
      <c r="J3242" s="13">
        <v>39.0</v>
      </c>
    </row>
    <row r="3243">
      <c r="A3243" s="13" t="s">
        <v>1718</v>
      </c>
      <c r="B3243" s="13" t="s">
        <v>5483</v>
      </c>
      <c r="C3243" s="13" t="s">
        <v>6666</v>
      </c>
      <c r="D3243" s="13" t="s">
        <v>1997</v>
      </c>
      <c r="E3243" s="13" t="s">
        <v>7136</v>
      </c>
      <c r="F3243" s="13" t="s">
        <v>7137</v>
      </c>
      <c r="G3243" s="13" t="s">
        <v>1723</v>
      </c>
      <c r="H3243" s="29">
        <v>-18.370092</v>
      </c>
      <c r="I3243" s="29">
        <v>-65.833006</v>
      </c>
      <c r="J3243" s="13">
        <v>38.0</v>
      </c>
    </row>
    <row r="3244">
      <c r="A3244" s="13" t="s">
        <v>1718</v>
      </c>
      <c r="B3244" s="13" t="s">
        <v>5483</v>
      </c>
      <c r="C3244" s="13" t="s">
        <v>6592</v>
      </c>
      <c r="D3244" s="13" t="s">
        <v>6599</v>
      </c>
      <c r="E3244" s="13" t="s">
        <v>7138</v>
      </c>
      <c r="F3244" s="13" t="s">
        <v>7139</v>
      </c>
      <c r="G3244" s="13" t="s">
        <v>1723</v>
      </c>
      <c r="H3244" s="29">
        <v>-18.335596</v>
      </c>
      <c r="I3244" s="29">
        <v>-66.563217</v>
      </c>
      <c r="J3244" s="13">
        <v>38.0</v>
      </c>
    </row>
    <row r="3245">
      <c r="A3245" s="13" t="s">
        <v>1718</v>
      </c>
      <c r="B3245" s="13" t="s">
        <v>5483</v>
      </c>
      <c r="C3245" s="13" t="s">
        <v>6629</v>
      </c>
      <c r="D3245" s="13" t="s">
        <v>6630</v>
      </c>
      <c r="E3245" s="13" t="s">
        <v>7140</v>
      </c>
      <c r="F3245" s="13" t="s">
        <v>7141</v>
      </c>
      <c r="G3245" s="13" t="s">
        <v>1723</v>
      </c>
      <c r="H3245" s="29">
        <v>-18.090386</v>
      </c>
      <c r="I3245" s="29">
        <v>-66.189617</v>
      </c>
      <c r="J3245" s="13">
        <v>38.0</v>
      </c>
    </row>
    <row r="3246">
      <c r="A3246" s="13" t="s">
        <v>1718</v>
      </c>
      <c r="B3246" s="13" t="s">
        <v>5483</v>
      </c>
      <c r="C3246" s="13" t="s">
        <v>6692</v>
      </c>
      <c r="D3246" s="13" t="s">
        <v>1777</v>
      </c>
      <c r="E3246" s="13" t="s">
        <v>7142</v>
      </c>
      <c r="F3246" s="13" t="s">
        <v>7143</v>
      </c>
      <c r="G3246" s="13" t="s">
        <v>1723</v>
      </c>
      <c r="H3246" s="29">
        <v>-21.417297</v>
      </c>
      <c r="I3246" s="29">
        <v>-66.484176</v>
      </c>
      <c r="J3246" s="13">
        <v>37.0</v>
      </c>
    </row>
    <row r="3247">
      <c r="A3247" s="13" t="s">
        <v>1718</v>
      </c>
      <c r="B3247" s="13" t="s">
        <v>5483</v>
      </c>
      <c r="C3247" s="13" t="s">
        <v>6692</v>
      </c>
      <c r="D3247" s="13" t="s">
        <v>1777</v>
      </c>
      <c r="E3247" s="13" t="s">
        <v>7144</v>
      </c>
      <c r="F3247" s="13" t="s">
        <v>7145</v>
      </c>
      <c r="G3247" s="13" t="s">
        <v>1723</v>
      </c>
      <c r="H3247" s="29">
        <v>-21.505446</v>
      </c>
      <c r="I3247" s="29">
        <v>-66.670766</v>
      </c>
      <c r="J3247" s="13">
        <v>37.0</v>
      </c>
    </row>
    <row r="3248">
      <c r="A3248" s="13" t="s">
        <v>1718</v>
      </c>
      <c r="B3248" s="13" t="s">
        <v>5483</v>
      </c>
      <c r="C3248" s="13" t="s">
        <v>6619</v>
      </c>
      <c r="D3248" s="13" t="s">
        <v>2279</v>
      </c>
      <c r="E3248" s="13" t="s">
        <v>7146</v>
      </c>
      <c r="F3248" s="13" t="s">
        <v>2279</v>
      </c>
      <c r="G3248" s="13" t="s">
        <v>1723</v>
      </c>
      <c r="H3248" s="29">
        <v>-20.462898</v>
      </c>
      <c r="I3248" s="29">
        <v>-66.825977</v>
      </c>
      <c r="J3248" s="13">
        <v>36.0</v>
      </c>
    </row>
    <row r="3249">
      <c r="A3249" s="13" t="s">
        <v>1718</v>
      </c>
      <c r="B3249" s="13" t="s">
        <v>5483</v>
      </c>
      <c r="C3249" s="13" t="s">
        <v>6629</v>
      </c>
      <c r="D3249" s="13" t="s">
        <v>6630</v>
      </c>
      <c r="E3249" s="13" t="s">
        <v>7147</v>
      </c>
      <c r="F3249" s="13" t="s">
        <v>7148</v>
      </c>
      <c r="G3249" s="13" t="s">
        <v>1723</v>
      </c>
      <c r="H3249" s="29">
        <v>-18.191454</v>
      </c>
      <c r="I3249" s="29">
        <v>-66.405194</v>
      </c>
      <c r="J3249" s="13">
        <v>38.0</v>
      </c>
    </row>
    <row r="3250">
      <c r="A3250" s="13" t="s">
        <v>1718</v>
      </c>
      <c r="B3250" s="13" t="s">
        <v>5483</v>
      </c>
      <c r="C3250" s="13" t="s">
        <v>6625</v>
      </c>
      <c r="D3250" s="13" t="s">
        <v>6626</v>
      </c>
      <c r="E3250" s="13" t="s">
        <v>7149</v>
      </c>
      <c r="F3250" s="13" t="s">
        <v>7149</v>
      </c>
      <c r="G3250" s="13" t="s">
        <v>1723</v>
      </c>
      <c r="H3250" s="29">
        <v>-18.698564</v>
      </c>
      <c r="I3250" s="29">
        <v>-65.440712</v>
      </c>
      <c r="J3250" s="13">
        <v>39.0</v>
      </c>
    </row>
    <row r="3251">
      <c r="A3251" s="13" t="s">
        <v>1718</v>
      </c>
      <c r="B3251" s="13" t="s">
        <v>5483</v>
      </c>
      <c r="C3251" s="13" t="s">
        <v>6625</v>
      </c>
      <c r="D3251" s="13" t="s">
        <v>7150</v>
      </c>
      <c r="E3251" s="13" t="s">
        <v>7151</v>
      </c>
      <c r="F3251" s="13" t="s">
        <v>7152</v>
      </c>
      <c r="G3251" s="13" t="s">
        <v>1723</v>
      </c>
      <c r="H3251" s="29">
        <v>-18.565518</v>
      </c>
      <c r="I3251" s="29">
        <v>-65.847745</v>
      </c>
      <c r="J3251" s="13">
        <v>39.0</v>
      </c>
    </row>
    <row r="3252">
      <c r="A3252" s="13" t="s">
        <v>1718</v>
      </c>
      <c r="B3252" s="13" t="s">
        <v>5483</v>
      </c>
      <c r="C3252" s="13" t="s">
        <v>6625</v>
      </c>
      <c r="D3252" s="13" t="s">
        <v>7153</v>
      </c>
      <c r="E3252" s="13" t="s">
        <v>7154</v>
      </c>
      <c r="F3252" s="13" t="s">
        <v>7155</v>
      </c>
      <c r="G3252" s="13" t="s">
        <v>1723</v>
      </c>
      <c r="H3252" s="29">
        <v>-19.014643</v>
      </c>
      <c r="I3252" s="29">
        <v>-66.110616</v>
      </c>
      <c r="J3252" s="13">
        <v>39.0</v>
      </c>
    </row>
    <row r="3253">
      <c r="A3253" s="13" t="s">
        <v>1718</v>
      </c>
      <c r="B3253" s="13" t="s">
        <v>5483</v>
      </c>
      <c r="C3253" s="13" t="s">
        <v>6595</v>
      </c>
      <c r="D3253" s="13" t="s">
        <v>2601</v>
      </c>
      <c r="E3253" s="13" t="s">
        <v>7156</v>
      </c>
      <c r="F3253" s="13" t="s">
        <v>7157</v>
      </c>
      <c r="G3253" s="13" t="s">
        <v>1723</v>
      </c>
      <c r="H3253" s="29">
        <v>-21.626435</v>
      </c>
      <c r="I3253" s="29">
        <v>-66.180872</v>
      </c>
      <c r="J3253" s="13">
        <v>37.0</v>
      </c>
    </row>
    <row r="3254">
      <c r="A3254" s="13" t="s">
        <v>1718</v>
      </c>
      <c r="B3254" s="13" t="s">
        <v>5483</v>
      </c>
      <c r="C3254" s="13" t="s">
        <v>6597</v>
      </c>
      <c r="D3254" s="13" t="s">
        <v>5483</v>
      </c>
      <c r="E3254" s="13" t="s">
        <v>7158</v>
      </c>
      <c r="F3254" s="13" t="s">
        <v>5483</v>
      </c>
      <c r="G3254" s="13" t="s">
        <v>1723</v>
      </c>
      <c r="H3254" s="29">
        <v>-19.581526</v>
      </c>
      <c r="I3254" s="29">
        <v>-65.761583</v>
      </c>
      <c r="J3254" s="13">
        <v>34.0</v>
      </c>
    </row>
    <row r="3255">
      <c r="A3255" s="13" t="s">
        <v>1718</v>
      </c>
      <c r="B3255" s="13" t="s">
        <v>5483</v>
      </c>
      <c r="C3255" s="13" t="s">
        <v>6595</v>
      </c>
      <c r="D3255" s="13" t="s">
        <v>2601</v>
      </c>
      <c r="E3255" s="13" t="s">
        <v>7159</v>
      </c>
      <c r="F3255" s="13" t="s">
        <v>2601</v>
      </c>
      <c r="G3255" s="13" t="s">
        <v>1723</v>
      </c>
      <c r="H3255" s="29">
        <v>-21.430073</v>
      </c>
      <c r="I3255" s="29">
        <v>-65.720909</v>
      </c>
      <c r="J3255" s="13">
        <v>37.0</v>
      </c>
    </row>
    <row r="3256">
      <c r="A3256" s="13" t="s">
        <v>1718</v>
      </c>
      <c r="B3256" s="13" t="s">
        <v>5483</v>
      </c>
      <c r="C3256" s="13" t="s">
        <v>6597</v>
      </c>
      <c r="D3256" s="13" t="s">
        <v>5483</v>
      </c>
      <c r="E3256" s="13" t="s">
        <v>7160</v>
      </c>
      <c r="F3256" s="13" t="s">
        <v>5483</v>
      </c>
      <c r="G3256" s="13" t="s">
        <v>1723</v>
      </c>
      <c r="H3256" s="29">
        <v>-19.582652</v>
      </c>
      <c r="I3256" s="29">
        <v>-65.760032</v>
      </c>
      <c r="J3256" s="13">
        <v>33.0</v>
      </c>
    </row>
    <row r="3257">
      <c r="A3257" s="13" t="s">
        <v>1718</v>
      </c>
      <c r="B3257" s="13" t="s">
        <v>5483</v>
      </c>
      <c r="C3257" s="13" t="s">
        <v>6625</v>
      </c>
      <c r="D3257" s="13" t="s">
        <v>7153</v>
      </c>
      <c r="E3257" s="13" t="s">
        <v>7161</v>
      </c>
      <c r="F3257" s="13" t="s">
        <v>2025</v>
      </c>
      <c r="G3257" s="13" t="s">
        <v>1723</v>
      </c>
      <c r="H3257" s="29">
        <v>-18.859631</v>
      </c>
      <c r="I3257" s="29">
        <v>-65.909946</v>
      </c>
      <c r="J3257" s="13">
        <v>39.0</v>
      </c>
    </row>
    <row r="3258">
      <c r="A3258" s="13" t="s">
        <v>1718</v>
      </c>
      <c r="B3258" s="13" t="s">
        <v>5483</v>
      </c>
      <c r="C3258" s="13" t="s">
        <v>6632</v>
      </c>
      <c r="D3258" s="13" t="s">
        <v>3566</v>
      </c>
      <c r="E3258" s="13" t="s">
        <v>7162</v>
      </c>
      <c r="F3258" s="13" t="s">
        <v>3566</v>
      </c>
      <c r="G3258" s="13" t="s">
        <v>1723</v>
      </c>
      <c r="H3258" s="29">
        <v>-22.083235</v>
      </c>
      <c r="I3258" s="29">
        <v>-65.599262</v>
      </c>
      <c r="J3258" s="13">
        <v>37.0</v>
      </c>
    </row>
    <row r="3259">
      <c r="A3259" s="13" t="s">
        <v>1718</v>
      </c>
      <c r="B3259" s="13" t="s">
        <v>5483</v>
      </c>
      <c r="C3259" s="13" t="s">
        <v>6595</v>
      </c>
      <c r="D3259" s="13" t="s">
        <v>2601</v>
      </c>
      <c r="E3259" s="13" t="s">
        <v>7163</v>
      </c>
      <c r="F3259" s="13" t="s">
        <v>7164</v>
      </c>
      <c r="G3259" s="13" t="s">
        <v>1723</v>
      </c>
      <c r="H3259" s="29">
        <v>-21.577584</v>
      </c>
      <c r="I3259" s="29">
        <v>-65.593409</v>
      </c>
      <c r="J3259" s="13">
        <v>37.0</v>
      </c>
    </row>
    <row r="3260">
      <c r="A3260" s="13" t="s">
        <v>1718</v>
      </c>
      <c r="B3260" s="13" t="s">
        <v>5483</v>
      </c>
      <c r="C3260" s="13" t="s">
        <v>6595</v>
      </c>
      <c r="D3260" s="13" t="s">
        <v>2601</v>
      </c>
      <c r="E3260" s="13" t="s">
        <v>7165</v>
      </c>
      <c r="F3260" s="13" t="s">
        <v>2601</v>
      </c>
      <c r="G3260" s="13" t="s">
        <v>1723</v>
      </c>
      <c r="H3260" s="29">
        <v>-21.44581</v>
      </c>
      <c r="I3260" s="29">
        <v>-65.72318</v>
      </c>
      <c r="J3260" s="13">
        <v>37.0</v>
      </c>
    </row>
    <row r="3261">
      <c r="A3261" s="13" t="s">
        <v>1718</v>
      </c>
      <c r="B3261" s="13" t="s">
        <v>5483</v>
      </c>
      <c r="C3261" s="13" t="s">
        <v>6625</v>
      </c>
      <c r="D3261" s="13" t="s">
        <v>3279</v>
      </c>
      <c r="E3261" s="13" t="s">
        <v>7166</v>
      </c>
      <c r="F3261" s="13" t="s">
        <v>7167</v>
      </c>
      <c r="G3261" s="13" t="s">
        <v>1723</v>
      </c>
      <c r="H3261" s="29">
        <v>-18.580355</v>
      </c>
      <c r="I3261" s="29">
        <v>-66.151733</v>
      </c>
      <c r="J3261" s="13">
        <v>39.0</v>
      </c>
    </row>
    <row r="3262">
      <c r="A3262" s="13" t="s">
        <v>1718</v>
      </c>
      <c r="B3262" s="13" t="s">
        <v>5483</v>
      </c>
      <c r="C3262" s="13" t="s">
        <v>6595</v>
      </c>
      <c r="D3262" s="13" t="s">
        <v>2601</v>
      </c>
      <c r="E3262" s="13" t="s">
        <v>7168</v>
      </c>
      <c r="F3262" s="13" t="s">
        <v>7169</v>
      </c>
      <c r="G3262" s="13" t="s">
        <v>1723</v>
      </c>
      <c r="H3262" s="29">
        <v>-21.171619</v>
      </c>
      <c r="I3262" s="29">
        <v>-65.774438</v>
      </c>
      <c r="J3262" s="13">
        <v>37.0</v>
      </c>
    </row>
    <row r="3263">
      <c r="A3263" s="13" t="s">
        <v>1718</v>
      </c>
      <c r="B3263" s="13" t="s">
        <v>5483</v>
      </c>
      <c r="C3263" s="13" t="s">
        <v>6632</v>
      </c>
      <c r="D3263" s="13" t="s">
        <v>3566</v>
      </c>
      <c r="E3263" s="13" t="s">
        <v>7170</v>
      </c>
      <c r="F3263" s="13" t="s">
        <v>3566</v>
      </c>
      <c r="G3263" s="13" t="s">
        <v>1723</v>
      </c>
      <c r="H3263" s="29">
        <v>-22.092847</v>
      </c>
      <c r="I3263" s="29">
        <v>-65.603836</v>
      </c>
      <c r="J3263" s="13">
        <v>37.0</v>
      </c>
    </row>
    <row r="3264">
      <c r="A3264" s="13" t="s">
        <v>1718</v>
      </c>
      <c r="B3264" s="13" t="s">
        <v>5483</v>
      </c>
      <c r="C3264" s="13" t="s">
        <v>6619</v>
      </c>
      <c r="D3264" s="13" t="s">
        <v>2279</v>
      </c>
      <c r="E3264" s="13" t="s">
        <v>7171</v>
      </c>
      <c r="F3264" s="13" t="s">
        <v>2279</v>
      </c>
      <c r="G3264" s="13" t="s">
        <v>1723</v>
      </c>
      <c r="H3264" s="29">
        <v>-20.462109</v>
      </c>
      <c r="I3264" s="29">
        <v>-66.824554</v>
      </c>
      <c r="J3264" s="13">
        <v>36.0</v>
      </c>
    </row>
    <row r="3265">
      <c r="A3265" s="13" t="s">
        <v>1718</v>
      </c>
      <c r="B3265" s="13" t="s">
        <v>5483</v>
      </c>
      <c r="C3265" s="13" t="s">
        <v>6597</v>
      </c>
      <c r="D3265" s="13" t="s">
        <v>7172</v>
      </c>
      <c r="E3265" s="13" t="s">
        <v>7173</v>
      </c>
      <c r="F3265" s="13" t="s">
        <v>7174</v>
      </c>
      <c r="G3265" s="13" t="s">
        <v>1723</v>
      </c>
      <c r="H3265" s="29">
        <v>-19.124283</v>
      </c>
      <c r="I3265" s="29">
        <v>-65.970061</v>
      </c>
      <c r="J3265" s="13">
        <v>34.0</v>
      </c>
    </row>
    <row r="3266">
      <c r="A3266" s="13" t="s">
        <v>1718</v>
      </c>
      <c r="B3266" s="13" t="s">
        <v>5483</v>
      </c>
      <c r="C3266" s="13" t="s">
        <v>6595</v>
      </c>
      <c r="D3266" s="13" t="s">
        <v>2601</v>
      </c>
      <c r="E3266" s="13" t="s">
        <v>7175</v>
      </c>
      <c r="F3266" s="13" t="s">
        <v>2601</v>
      </c>
      <c r="G3266" s="13" t="s">
        <v>1723</v>
      </c>
      <c r="H3266" s="29">
        <v>-21.440203</v>
      </c>
      <c r="I3266" s="29">
        <v>-65.719981</v>
      </c>
      <c r="J3266" s="13">
        <v>37.0</v>
      </c>
    </row>
    <row r="3267">
      <c r="A3267" s="13" t="s">
        <v>1718</v>
      </c>
      <c r="B3267" s="13" t="s">
        <v>5483</v>
      </c>
      <c r="C3267" s="13" t="s">
        <v>6619</v>
      </c>
      <c r="D3267" s="13" t="s">
        <v>2279</v>
      </c>
      <c r="E3267" s="13" t="s">
        <v>7176</v>
      </c>
      <c r="F3267" s="13" t="s">
        <v>2279</v>
      </c>
      <c r="G3267" s="13" t="s">
        <v>1723</v>
      </c>
      <c r="H3267" s="29">
        <v>-20.462478</v>
      </c>
      <c r="I3267" s="29">
        <v>-66.825572</v>
      </c>
      <c r="J3267" s="13">
        <v>36.0</v>
      </c>
    </row>
    <row r="3268">
      <c r="A3268" s="13" t="s">
        <v>1718</v>
      </c>
      <c r="B3268" s="13" t="s">
        <v>5483</v>
      </c>
      <c r="C3268" s="13" t="s">
        <v>6625</v>
      </c>
      <c r="D3268" s="13" t="s">
        <v>3279</v>
      </c>
      <c r="E3268" s="13" t="s">
        <v>7177</v>
      </c>
      <c r="F3268" s="13" t="s">
        <v>7178</v>
      </c>
      <c r="G3268" s="13" t="s">
        <v>1723</v>
      </c>
      <c r="H3268" s="29">
        <v>-18.47409</v>
      </c>
      <c r="I3268" s="29">
        <v>-66.182313</v>
      </c>
      <c r="J3268" s="13">
        <v>39.0</v>
      </c>
    </row>
    <row r="3269">
      <c r="A3269" s="13" t="s">
        <v>1718</v>
      </c>
      <c r="B3269" s="13" t="s">
        <v>5483</v>
      </c>
      <c r="C3269" s="13" t="s">
        <v>6625</v>
      </c>
      <c r="D3269" s="13" t="s">
        <v>7153</v>
      </c>
      <c r="E3269" s="13" t="s">
        <v>7179</v>
      </c>
      <c r="F3269" s="13" t="s">
        <v>7180</v>
      </c>
      <c r="G3269" s="13" t="s">
        <v>1723</v>
      </c>
      <c r="H3269" s="29">
        <v>-18.905858</v>
      </c>
      <c r="I3269" s="29">
        <v>-66.156764</v>
      </c>
      <c r="J3269" s="13">
        <v>39.0</v>
      </c>
    </row>
    <row r="3270">
      <c r="A3270" s="13" t="s">
        <v>1718</v>
      </c>
      <c r="B3270" s="13" t="s">
        <v>5483</v>
      </c>
      <c r="C3270" s="13" t="s">
        <v>6592</v>
      </c>
      <c r="D3270" s="13" t="s">
        <v>6599</v>
      </c>
      <c r="E3270" s="13" t="s">
        <v>7181</v>
      </c>
      <c r="F3270" s="13" t="s">
        <v>6599</v>
      </c>
      <c r="G3270" s="13" t="s">
        <v>1723</v>
      </c>
      <c r="H3270" s="29">
        <v>-18.41381</v>
      </c>
      <c r="I3270" s="29">
        <v>-66.563747</v>
      </c>
      <c r="J3270" s="13">
        <v>38.0</v>
      </c>
    </row>
    <row r="3271">
      <c r="A3271" s="13" t="s">
        <v>1718</v>
      </c>
      <c r="B3271" s="13" t="s">
        <v>5483</v>
      </c>
      <c r="C3271" s="13" t="s">
        <v>6666</v>
      </c>
      <c r="D3271" s="13" t="s">
        <v>2648</v>
      </c>
      <c r="E3271" s="13" t="s">
        <v>7182</v>
      </c>
      <c r="F3271" s="13" t="s">
        <v>7183</v>
      </c>
      <c r="G3271" s="13" t="s">
        <v>1723</v>
      </c>
      <c r="H3271" s="29">
        <v>-18.234315</v>
      </c>
      <c r="I3271" s="29">
        <v>-65.647905</v>
      </c>
      <c r="J3271" s="13">
        <v>38.0</v>
      </c>
    </row>
    <row r="3272">
      <c r="A3272" s="13" t="s">
        <v>1718</v>
      </c>
      <c r="B3272" s="13" t="s">
        <v>5483</v>
      </c>
      <c r="C3272" s="13" t="s">
        <v>6595</v>
      </c>
      <c r="D3272" s="13" t="s">
        <v>2601</v>
      </c>
      <c r="E3272" s="13" t="s">
        <v>7184</v>
      </c>
      <c r="F3272" s="13" t="s">
        <v>7185</v>
      </c>
      <c r="G3272" s="13" t="s">
        <v>1723</v>
      </c>
      <c r="H3272" s="29">
        <v>-21.595917</v>
      </c>
      <c r="I3272" s="29">
        <v>-65.52103</v>
      </c>
      <c r="J3272" s="13">
        <v>37.0</v>
      </c>
    </row>
    <row r="3273">
      <c r="A3273" s="13" t="s">
        <v>1718</v>
      </c>
      <c r="B3273" s="13" t="s">
        <v>5483</v>
      </c>
      <c r="C3273" s="13" t="s">
        <v>6595</v>
      </c>
      <c r="D3273" s="13" t="s">
        <v>2601</v>
      </c>
      <c r="E3273" s="13" t="s">
        <v>7186</v>
      </c>
      <c r="F3273" s="13" t="s">
        <v>2601</v>
      </c>
      <c r="G3273" s="13" t="s">
        <v>1723</v>
      </c>
      <c r="H3273" s="29">
        <v>-21.447726</v>
      </c>
      <c r="I3273" s="29">
        <v>-65.72011</v>
      </c>
      <c r="J3273" s="13">
        <v>37.0</v>
      </c>
    </row>
    <row r="3274">
      <c r="A3274" s="13" t="s">
        <v>1718</v>
      </c>
      <c r="B3274" s="13" t="s">
        <v>5483</v>
      </c>
      <c r="C3274" s="13" t="s">
        <v>6625</v>
      </c>
      <c r="D3274" s="13" t="s">
        <v>3279</v>
      </c>
      <c r="E3274" s="13" t="s">
        <v>7187</v>
      </c>
      <c r="F3274" s="13" t="s">
        <v>7188</v>
      </c>
      <c r="G3274" s="13" t="s">
        <v>1723</v>
      </c>
      <c r="H3274" s="29">
        <v>-18.710864</v>
      </c>
      <c r="I3274" s="29">
        <v>-66.048549</v>
      </c>
      <c r="J3274" s="13">
        <v>39.0</v>
      </c>
    </row>
    <row r="3275">
      <c r="A3275" s="13" t="s">
        <v>1718</v>
      </c>
      <c r="B3275" s="13" t="s">
        <v>5483</v>
      </c>
      <c r="C3275" s="13" t="s">
        <v>6597</v>
      </c>
      <c r="D3275" s="13" t="s">
        <v>7172</v>
      </c>
      <c r="E3275" s="13" t="s">
        <v>7189</v>
      </c>
      <c r="F3275" s="13" t="s">
        <v>7190</v>
      </c>
      <c r="G3275" s="13" t="s">
        <v>1723</v>
      </c>
      <c r="H3275" s="29">
        <v>-19.08964</v>
      </c>
      <c r="I3275" s="29">
        <v>-65.941365</v>
      </c>
      <c r="J3275" s="13">
        <v>34.0</v>
      </c>
    </row>
    <row r="3276">
      <c r="A3276" s="13" t="s">
        <v>1718</v>
      </c>
      <c r="B3276" s="13" t="s">
        <v>5483</v>
      </c>
      <c r="C3276" s="13" t="s">
        <v>6666</v>
      </c>
      <c r="D3276" s="13" t="s">
        <v>2648</v>
      </c>
      <c r="E3276" s="13" t="s">
        <v>7191</v>
      </c>
      <c r="F3276" s="13" t="s">
        <v>7192</v>
      </c>
      <c r="G3276" s="13" t="s">
        <v>1723</v>
      </c>
      <c r="H3276" s="29">
        <v>-18.318216</v>
      </c>
      <c r="I3276" s="29">
        <v>-65.688958</v>
      </c>
      <c r="J3276" s="13">
        <v>38.0</v>
      </c>
    </row>
    <row r="3277">
      <c r="A3277" s="13" t="s">
        <v>1718</v>
      </c>
      <c r="B3277" s="13" t="s">
        <v>5483</v>
      </c>
      <c r="C3277" s="13" t="s">
        <v>6632</v>
      </c>
      <c r="D3277" s="13" t="s">
        <v>3566</v>
      </c>
      <c r="E3277" s="13" t="s">
        <v>7193</v>
      </c>
      <c r="F3277" s="13" t="s">
        <v>3566</v>
      </c>
      <c r="G3277" s="13" t="s">
        <v>1723</v>
      </c>
      <c r="H3277" s="29">
        <v>-22.076995</v>
      </c>
      <c r="I3277" s="29">
        <v>-65.593156</v>
      </c>
      <c r="J3277" s="13">
        <v>37.0</v>
      </c>
    </row>
    <row r="3278">
      <c r="A3278" s="13" t="s">
        <v>1718</v>
      </c>
      <c r="B3278" s="13" t="s">
        <v>5483</v>
      </c>
      <c r="C3278" s="13" t="s">
        <v>6595</v>
      </c>
      <c r="D3278" s="13" t="s">
        <v>2601</v>
      </c>
      <c r="E3278" s="13" t="s">
        <v>7194</v>
      </c>
      <c r="F3278" s="13" t="s">
        <v>7195</v>
      </c>
      <c r="G3278" s="13" t="s">
        <v>1723</v>
      </c>
      <c r="H3278" s="29">
        <v>-21.542275</v>
      </c>
      <c r="I3278" s="29">
        <v>-65.775049</v>
      </c>
      <c r="J3278" s="13">
        <v>37.0</v>
      </c>
    </row>
    <row r="3279">
      <c r="A3279" s="13" t="s">
        <v>1718</v>
      </c>
      <c r="B3279" s="13" t="s">
        <v>5483</v>
      </c>
      <c r="C3279" s="13" t="s">
        <v>6595</v>
      </c>
      <c r="D3279" s="13" t="s">
        <v>2601</v>
      </c>
      <c r="E3279" s="13" t="s">
        <v>7196</v>
      </c>
      <c r="F3279" s="13" t="s">
        <v>1886</v>
      </c>
      <c r="G3279" s="13" t="s">
        <v>1723</v>
      </c>
      <c r="H3279" s="29">
        <v>-21.183994</v>
      </c>
      <c r="I3279" s="29">
        <v>-65.602679</v>
      </c>
      <c r="J3279" s="13">
        <v>37.0</v>
      </c>
    </row>
    <row r="3280">
      <c r="A3280" s="13" t="s">
        <v>1718</v>
      </c>
      <c r="B3280" s="13" t="s">
        <v>5483</v>
      </c>
      <c r="C3280" s="13" t="s">
        <v>6595</v>
      </c>
      <c r="D3280" s="13" t="s">
        <v>2601</v>
      </c>
      <c r="E3280" s="13" t="s">
        <v>7197</v>
      </c>
      <c r="F3280" s="13" t="s">
        <v>7198</v>
      </c>
      <c r="G3280" s="13" t="s">
        <v>1723</v>
      </c>
      <c r="H3280" s="29">
        <v>-21.485476</v>
      </c>
      <c r="I3280" s="29">
        <v>-65.800044</v>
      </c>
      <c r="J3280" s="13">
        <v>37.0</v>
      </c>
    </row>
    <row r="3281">
      <c r="A3281" s="13" t="s">
        <v>1718</v>
      </c>
      <c r="B3281" s="13" t="s">
        <v>5483</v>
      </c>
      <c r="C3281" s="13" t="s">
        <v>6603</v>
      </c>
      <c r="D3281" s="13" t="s">
        <v>6604</v>
      </c>
      <c r="E3281" s="13" t="s">
        <v>7199</v>
      </c>
      <c r="F3281" s="13" t="s">
        <v>5787</v>
      </c>
      <c r="G3281" s="13" t="s">
        <v>1723</v>
      </c>
      <c r="H3281" s="29">
        <v>-19.482986</v>
      </c>
      <c r="I3281" s="29">
        <v>-65.527978</v>
      </c>
      <c r="J3281" s="13">
        <v>35.0</v>
      </c>
    </row>
    <row r="3282">
      <c r="A3282" s="13" t="s">
        <v>1718</v>
      </c>
      <c r="B3282" s="13" t="s">
        <v>5483</v>
      </c>
      <c r="C3282" s="13" t="s">
        <v>6666</v>
      </c>
      <c r="D3282" s="13" t="s">
        <v>1997</v>
      </c>
      <c r="E3282" s="13" t="s">
        <v>7200</v>
      </c>
      <c r="F3282" s="13" t="s">
        <v>7201</v>
      </c>
      <c r="G3282" s="13" t="s">
        <v>1723</v>
      </c>
      <c r="H3282" s="29">
        <v>-18.396</v>
      </c>
      <c r="I3282" s="29">
        <v>-66.1436</v>
      </c>
      <c r="J3282" s="13">
        <v>38.0</v>
      </c>
    </row>
    <row r="3283">
      <c r="A3283" s="13" t="s">
        <v>1718</v>
      </c>
      <c r="B3283" s="13" t="s">
        <v>5483</v>
      </c>
      <c r="C3283" s="13" t="s">
        <v>6595</v>
      </c>
      <c r="D3283" s="13" t="s">
        <v>2601</v>
      </c>
      <c r="E3283" s="13" t="s">
        <v>7202</v>
      </c>
      <c r="F3283" s="13" t="s">
        <v>2601</v>
      </c>
      <c r="G3283" s="13" t="s">
        <v>1723</v>
      </c>
      <c r="H3283" s="29">
        <v>-21.450175</v>
      </c>
      <c r="I3283" s="29">
        <v>-65.719749</v>
      </c>
      <c r="J3283" s="13">
        <v>37.0</v>
      </c>
    </row>
    <row r="3284">
      <c r="A3284" s="13" t="s">
        <v>1718</v>
      </c>
      <c r="B3284" s="13" t="s">
        <v>5483</v>
      </c>
      <c r="C3284" s="13" t="s">
        <v>6595</v>
      </c>
      <c r="D3284" s="13" t="s">
        <v>2601</v>
      </c>
      <c r="E3284" s="13" t="s">
        <v>7203</v>
      </c>
      <c r="F3284" s="13" t="s">
        <v>7204</v>
      </c>
      <c r="G3284" s="13" t="s">
        <v>1723</v>
      </c>
      <c r="H3284" s="29">
        <v>-21.569094</v>
      </c>
      <c r="I3284" s="29">
        <v>-65.638584</v>
      </c>
      <c r="J3284" s="13">
        <v>37.0</v>
      </c>
    </row>
    <row r="3285">
      <c r="A3285" s="13" t="s">
        <v>1718</v>
      </c>
      <c r="B3285" s="13" t="s">
        <v>5483</v>
      </c>
      <c r="C3285" s="13" t="s">
        <v>6592</v>
      </c>
      <c r="D3285" s="13" t="s">
        <v>6625</v>
      </c>
      <c r="E3285" s="13" t="s">
        <v>7205</v>
      </c>
      <c r="F3285" s="13" t="s">
        <v>7206</v>
      </c>
      <c r="G3285" s="13" t="s">
        <v>1723</v>
      </c>
      <c r="H3285" s="29">
        <v>-18.300114</v>
      </c>
      <c r="I3285" s="29">
        <v>-66.376452</v>
      </c>
      <c r="J3285" s="13">
        <v>39.0</v>
      </c>
    </row>
    <row r="3286">
      <c r="A3286" s="13" t="s">
        <v>1718</v>
      </c>
      <c r="B3286" s="13" t="s">
        <v>5483</v>
      </c>
      <c r="C3286" s="13" t="s">
        <v>6625</v>
      </c>
      <c r="D3286" s="13" t="s">
        <v>3279</v>
      </c>
      <c r="E3286" s="13" t="s">
        <v>7207</v>
      </c>
      <c r="F3286" s="13" t="s">
        <v>7208</v>
      </c>
      <c r="G3286" s="13" t="s">
        <v>1723</v>
      </c>
      <c r="H3286" s="29">
        <v>-18.592726</v>
      </c>
      <c r="I3286" s="29">
        <v>-66.21643</v>
      </c>
      <c r="J3286" s="13">
        <v>39.0</v>
      </c>
    </row>
    <row r="3287">
      <c r="A3287" s="13" t="s">
        <v>1718</v>
      </c>
      <c r="B3287" s="13" t="s">
        <v>5483</v>
      </c>
      <c r="C3287" s="13" t="s">
        <v>6625</v>
      </c>
      <c r="D3287" s="13" t="s">
        <v>3279</v>
      </c>
      <c r="E3287" s="13" t="s">
        <v>7209</v>
      </c>
      <c r="F3287" s="13" t="s">
        <v>7210</v>
      </c>
      <c r="G3287" s="13" t="s">
        <v>1723</v>
      </c>
      <c r="H3287" s="29">
        <v>-18.492043</v>
      </c>
      <c r="I3287" s="29">
        <v>-66.11688</v>
      </c>
      <c r="J3287" s="13">
        <v>39.0</v>
      </c>
    </row>
    <row r="3288">
      <c r="A3288" s="13" t="s">
        <v>1718</v>
      </c>
      <c r="B3288" s="13" t="s">
        <v>5483</v>
      </c>
      <c r="C3288" s="13" t="s">
        <v>6592</v>
      </c>
      <c r="D3288" s="13" t="s">
        <v>6625</v>
      </c>
      <c r="E3288" s="13" t="s">
        <v>7211</v>
      </c>
      <c r="F3288" s="13" t="s">
        <v>7212</v>
      </c>
      <c r="G3288" s="13" t="s">
        <v>1723</v>
      </c>
      <c r="H3288" s="29">
        <v>-18.479504</v>
      </c>
      <c r="I3288" s="29">
        <v>-66.238141</v>
      </c>
      <c r="J3288" s="13">
        <v>39.0</v>
      </c>
    </row>
    <row r="3289">
      <c r="A3289" s="13" t="s">
        <v>1718</v>
      </c>
      <c r="B3289" s="13" t="s">
        <v>5483</v>
      </c>
      <c r="C3289" s="13" t="s">
        <v>6603</v>
      </c>
      <c r="D3289" s="13" t="s">
        <v>6604</v>
      </c>
      <c r="E3289" s="13" t="s">
        <v>7213</v>
      </c>
      <c r="F3289" s="13" t="s">
        <v>6604</v>
      </c>
      <c r="G3289" s="13" t="s">
        <v>1723</v>
      </c>
      <c r="H3289" s="29">
        <v>-19.553303</v>
      </c>
      <c r="I3289" s="29">
        <v>-65.448895</v>
      </c>
      <c r="J3289" s="13">
        <v>35.0</v>
      </c>
    </row>
    <row r="3290">
      <c r="A3290" s="13" t="s">
        <v>1718</v>
      </c>
      <c r="B3290" s="13" t="s">
        <v>5483</v>
      </c>
      <c r="C3290" s="13" t="s">
        <v>6595</v>
      </c>
      <c r="D3290" s="13" t="s">
        <v>2601</v>
      </c>
      <c r="E3290" s="13" t="s">
        <v>7214</v>
      </c>
      <c r="F3290" s="13" t="s">
        <v>7215</v>
      </c>
      <c r="G3290" s="13" t="s">
        <v>1723</v>
      </c>
      <c r="H3290" s="29">
        <v>-21.5215</v>
      </c>
      <c r="I3290" s="29">
        <v>-66.012187</v>
      </c>
      <c r="J3290" s="13">
        <v>37.0</v>
      </c>
    </row>
    <row r="3291">
      <c r="A3291" s="13" t="s">
        <v>1718</v>
      </c>
      <c r="B3291" s="13" t="s">
        <v>5483</v>
      </c>
      <c r="C3291" s="13" t="s">
        <v>6632</v>
      </c>
      <c r="D3291" s="13" t="s">
        <v>3566</v>
      </c>
      <c r="E3291" s="13" t="s">
        <v>7216</v>
      </c>
      <c r="F3291" s="13" t="s">
        <v>3566</v>
      </c>
      <c r="G3291" s="13" t="s">
        <v>1723</v>
      </c>
      <c r="H3291" s="29">
        <v>-22.079068</v>
      </c>
      <c r="I3291" s="29">
        <v>-65.603699</v>
      </c>
      <c r="J3291" s="13">
        <v>37.0</v>
      </c>
    </row>
    <row r="3292">
      <c r="A3292" s="13" t="s">
        <v>1718</v>
      </c>
      <c r="B3292" s="13" t="s">
        <v>5483</v>
      </c>
      <c r="C3292" s="13" t="s">
        <v>6597</v>
      </c>
      <c r="D3292" s="13" t="s">
        <v>7172</v>
      </c>
      <c r="E3292" s="13" t="s">
        <v>7217</v>
      </c>
      <c r="F3292" s="13" t="s">
        <v>7218</v>
      </c>
      <c r="G3292" s="13" t="s">
        <v>1723</v>
      </c>
      <c r="H3292" s="29">
        <v>-19.113608</v>
      </c>
      <c r="I3292" s="29">
        <v>-65.92444</v>
      </c>
      <c r="J3292" s="13">
        <v>34.0</v>
      </c>
    </row>
    <row r="3293">
      <c r="A3293" s="13" t="s">
        <v>1718</v>
      </c>
      <c r="B3293" s="13" t="s">
        <v>5483</v>
      </c>
      <c r="C3293" s="13" t="s">
        <v>6625</v>
      </c>
      <c r="D3293" s="13" t="s">
        <v>7153</v>
      </c>
      <c r="E3293" s="13" t="s">
        <v>7219</v>
      </c>
      <c r="F3293" s="13" t="s">
        <v>5451</v>
      </c>
      <c r="G3293" s="13" t="s">
        <v>1723</v>
      </c>
      <c r="H3293" s="29">
        <v>-18.956008</v>
      </c>
      <c r="I3293" s="29">
        <v>-66.15076</v>
      </c>
      <c r="J3293" s="13">
        <v>39.0</v>
      </c>
    </row>
    <row r="3294">
      <c r="A3294" s="13" t="s">
        <v>1718</v>
      </c>
      <c r="B3294" s="13" t="s">
        <v>5483</v>
      </c>
      <c r="C3294" s="13" t="s">
        <v>6597</v>
      </c>
      <c r="D3294" s="13" t="s">
        <v>5483</v>
      </c>
      <c r="E3294" s="13" t="s">
        <v>7220</v>
      </c>
      <c r="F3294" s="13" t="s">
        <v>5483</v>
      </c>
      <c r="G3294" s="13" t="s">
        <v>1723</v>
      </c>
      <c r="H3294" s="29">
        <v>-19.584577</v>
      </c>
      <c r="I3294" s="29">
        <v>-65.73027</v>
      </c>
      <c r="J3294" s="13">
        <v>33.0</v>
      </c>
    </row>
    <row r="3295">
      <c r="A3295" s="13" t="s">
        <v>1718</v>
      </c>
      <c r="B3295" s="13" t="s">
        <v>5483</v>
      </c>
      <c r="C3295" s="13" t="s">
        <v>6619</v>
      </c>
      <c r="D3295" s="13" t="s">
        <v>6620</v>
      </c>
      <c r="E3295" s="13" t="s">
        <v>7221</v>
      </c>
      <c r="F3295" s="13" t="s">
        <v>7222</v>
      </c>
      <c r="G3295" s="13" t="s">
        <v>1723</v>
      </c>
      <c r="H3295" s="29">
        <v>-19.9791</v>
      </c>
      <c r="I3295" s="29">
        <v>-66.116</v>
      </c>
      <c r="J3295" s="13">
        <v>36.0</v>
      </c>
    </row>
    <row r="3296">
      <c r="A3296" s="13" t="s">
        <v>1718</v>
      </c>
      <c r="B3296" s="13" t="s">
        <v>5483</v>
      </c>
      <c r="C3296" s="13" t="s">
        <v>6595</v>
      </c>
      <c r="D3296" s="13" t="s">
        <v>2601</v>
      </c>
      <c r="E3296" s="13" t="s">
        <v>7223</v>
      </c>
      <c r="F3296" s="13" t="s">
        <v>7224</v>
      </c>
      <c r="G3296" s="13" t="s">
        <v>1723</v>
      </c>
      <c r="H3296" s="29">
        <v>-21.590185</v>
      </c>
      <c r="I3296" s="29">
        <v>-65.79217</v>
      </c>
      <c r="J3296" s="13">
        <v>37.0</v>
      </c>
    </row>
    <row r="3297">
      <c r="A3297" s="13" t="s">
        <v>1718</v>
      </c>
      <c r="B3297" s="13" t="s">
        <v>5483</v>
      </c>
      <c r="C3297" s="13" t="s">
        <v>6595</v>
      </c>
      <c r="D3297" s="13" t="s">
        <v>2601</v>
      </c>
      <c r="E3297" s="13" t="s">
        <v>7225</v>
      </c>
      <c r="F3297" s="13" t="s">
        <v>7226</v>
      </c>
      <c r="G3297" s="13" t="s">
        <v>1723</v>
      </c>
      <c r="H3297" s="29">
        <v>-21.66523</v>
      </c>
      <c r="I3297" s="29">
        <v>-65.948868</v>
      </c>
      <c r="J3297" s="13">
        <v>37.0</v>
      </c>
    </row>
    <row r="3298">
      <c r="A3298" s="13" t="s">
        <v>1718</v>
      </c>
      <c r="B3298" s="13" t="s">
        <v>5483</v>
      </c>
      <c r="C3298" s="13" t="s">
        <v>6597</v>
      </c>
      <c r="D3298" s="13" t="s">
        <v>7172</v>
      </c>
      <c r="E3298" s="13" t="s">
        <v>7227</v>
      </c>
      <c r="F3298" s="13" t="s">
        <v>7228</v>
      </c>
      <c r="G3298" s="13" t="s">
        <v>1723</v>
      </c>
      <c r="H3298" s="29">
        <v>-19.13145</v>
      </c>
      <c r="I3298" s="29">
        <v>-65.73728</v>
      </c>
      <c r="J3298" s="13">
        <v>34.0</v>
      </c>
    </row>
    <row r="3299">
      <c r="A3299" s="13" t="s">
        <v>1718</v>
      </c>
      <c r="B3299" s="13" t="s">
        <v>5483</v>
      </c>
      <c r="C3299" s="13" t="s">
        <v>6595</v>
      </c>
      <c r="D3299" s="13" t="s">
        <v>2601</v>
      </c>
      <c r="E3299" s="13" t="s">
        <v>7229</v>
      </c>
      <c r="F3299" s="13" t="s">
        <v>2625</v>
      </c>
      <c r="G3299" s="13" t="s">
        <v>1723</v>
      </c>
      <c r="H3299" s="29">
        <v>-21.724717</v>
      </c>
      <c r="I3299" s="29">
        <v>-66.176803</v>
      </c>
      <c r="J3299" s="13">
        <v>37.0</v>
      </c>
    </row>
    <row r="3300">
      <c r="A3300" s="13" t="s">
        <v>1718</v>
      </c>
      <c r="B3300" s="13" t="s">
        <v>5483</v>
      </c>
      <c r="C3300" s="13" t="s">
        <v>6597</v>
      </c>
      <c r="D3300" s="13" t="s">
        <v>7172</v>
      </c>
      <c r="E3300" s="13" t="s">
        <v>7230</v>
      </c>
      <c r="F3300" s="13" t="s">
        <v>7231</v>
      </c>
      <c r="G3300" s="13" t="s">
        <v>1723</v>
      </c>
      <c r="H3300" s="29">
        <v>-19.074296</v>
      </c>
      <c r="I3300" s="29">
        <v>-65.961195</v>
      </c>
      <c r="J3300" s="13">
        <v>34.0</v>
      </c>
    </row>
    <row r="3301">
      <c r="A3301" s="13" t="s">
        <v>1718</v>
      </c>
      <c r="B3301" s="13" t="s">
        <v>5483</v>
      </c>
      <c r="C3301" s="13" t="s">
        <v>6625</v>
      </c>
      <c r="D3301" s="13" t="s">
        <v>7153</v>
      </c>
      <c r="E3301" s="13" t="s">
        <v>7232</v>
      </c>
      <c r="F3301" s="13" t="s">
        <v>7233</v>
      </c>
      <c r="G3301" s="13" t="s">
        <v>1723</v>
      </c>
      <c r="H3301" s="29">
        <v>-18.870216</v>
      </c>
      <c r="I3301" s="29">
        <v>-66.149327</v>
      </c>
      <c r="J3301" s="13">
        <v>39.0</v>
      </c>
    </row>
    <row r="3302">
      <c r="A3302" s="13" t="s">
        <v>1718</v>
      </c>
      <c r="B3302" s="13" t="s">
        <v>5483</v>
      </c>
      <c r="C3302" s="13" t="s">
        <v>6595</v>
      </c>
      <c r="D3302" s="13" t="s">
        <v>2601</v>
      </c>
      <c r="E3302" s="13" t="s">
        <v>7234</v>
      </c>
      <c r="F3302" s="13" t="s">
        <v>2601</v>
      </c>
      <c r="G3302" s="13" t="s">
        <v>1723</v>
      </c>
      <c r="H3302" s="29">
        <v>-21.42092</v>
      </c>
      <c r="I3302" s="29">
        <v>-65.718042</v>
      </c>
      <c r="J3302" s="13">
        <v>37.0</v>
      </c>
    </row>
    <row r="3303">
      <c r="A3303" s="13" t="s">
        <v>1718</v>
      </c>
      <c r="B3303" s="13" t="s">
        <v>5483</v>
      </c>
      <c r="C3303" s="13" t="s">
        <v>6595</v>
      </c>
      <c r="D3303" s="13" t="s">
        <v>2601</v>
      </c>
      <c r="E3303" s="13" t="s">
        <v>7235</v>
      </c>
      <c r="F3303" s="13" t="s">
        <v>7236</v>
      </c>
      <c r="G3303" s="13" t="s">
        <v>1723</v>
      </c>
      <c r="H3303" s="29">
        <v>-21.685269</v>
      </c>
      <c r="I3303" s="29">
        <v>-65.817799</v>
      </c>
      <c r="J3303" s="13">
        <v>37.0</v>
      </c>
    </row>
    <row r="3304">
      <c r="A3304" s="13" t="s">
        <v>1718</v>
      </c>
      <c r="B3304" s="13" t="s">
        <v>5483</v>
      </c>
      <c r="C3304" s="13" t="s">
        <v>6595</v>
      </c>
      <c r="D3304" s="13" t="s">
        <v>2601</v>
      </c>
      <c r="E3304" s="13" t="s">
        <v>7237</v>
      </c>
      <c r="F3304" s="13" t="s">
        <v>2601</v>
      </c>
      <c r="G3304" s="13" t="s">
        <v>1723</v>
      </c>
      <c r="H3304" s="29">
        <v>-21.442019</v>
      </c>
      <c r="I3304" s="29">
        <v>-65.718462</v>
      </c>
      <c r="J3304" s="13">
        <v>37.0</v>
      </c>
    </row>
    <row r="3305">
      <c r="A3305" s="13" t="s">
        <v>1718</v>
      </c>
      <c r="B3305" s="13" t="s">
        <v>5483</v>
      </c>
      <c r="C3305" s="13" t="s">
        <v>6595</v>
      </c>
      <c r="D3305" s="13" t="s">
        <v>2601</v>
      </c>
      <c r="E3305" s="13" t="s">
        <v>7238</v>
      </c>
      <c r="F3305" s="13" t="s">
        <v>7239</v>
      </c>
      <c r="G3305" s="13" t="s">
        <v>1723</v>
      </c>
      <c r="H3305" s="29">
        <v>-21.696401</v>
      </c>
      <c r="I3305" s="29">
        <v>-65.304377</v>
      </c>
      <c r="J3305" s="13">
        <v>37.0</v>
      </c>
    </row>
    <row r="3306">
      <c r="A3306" s="13" t="s">
        <v>1718</v>
      </c>
      <c r="B3306" s="13" t="s">
        <v>5483</v>
      </c>
      <c r="C3306" s="13" t="s">
        <v>6595</v>
      </c>
      <c r="D3306" s="13" t="s">
        <v>2601</v>
      </c>
      <c r="E3306" s="13" t="s">
        <v>7240</v>
      </c>
      <c r="F3306" s="13" t="s">
        <v>2601</v>
      </c>
      <c r="G3306" s="13" t="s">
        <v>1723</v>
      </c>
      <c r="H3306" s="29">
        <v>-21.44782</v>
      </c>
      <c r="I3306" s="29">
        <v>-65.71977</v>
      </c>
      <c r="J3306" s="13">
        <v>37.0</v>
      </c>
    </row>
    <row r="3307">
      <c r="A3307" s="13" t="s">
        <v>1718</v>
      </c>
      <c r="B3307" s="13" t="s">
        <v>5483</v>
      </c>
      <c r="C3307" s="13" t="s">
        <v>6625</v>
      </c>
      <c r="D3307" s="13" t="s">
        <v>7150</v>
      </c>
      <c r="E3307" s="13" t="s">
        <v>7241</v>
      </c>
      <c r="F3307" s="13" t="s">
        <v>6156</v>
      </c>
      <c r="G3307" s="13" t="s">
        <v>1723</v>
      </c>
      <c r="H3307" s="29">
        <v>-18.690386</v>
      </c>
      <c r="I3307" s="29">
        <v>-65.797431</v>
      </c>
      <c r="J3307" s="13">
        <v>39.0</v>
      </c>
    </row>
    <row r="3308">
      <c r="A3308" s="13" t="s">
        <v>1718</v>
      </c>
      <c r="B3308" s="13" t="s">
        <v>5483</v>
      </c>
      <c r="C3308" s="13" t="s">
        <v>6625</v>
      </c>
      <c r="D3308" s="13" t="s">
        <v>7153</v>
      </c>
      <c r="E3308" s="13" t="s">
        <v>7242</v>
      </c>
      <c r="F3308" s="13" t="s">
        <v>6158</v>
      </c>
      <c r="G3308" s="13" t="s">
        <v>1723</v>
      </c>
      <c r="H3308" s="29">
        <v>-18.976076</v>
      </c>
      <c r="I3308" s="29">
        <v>-65.976285</v>
      </c>
      <c r="J3308" s="13">
        <v>39.0</v>
      </c>
    </row>
    <row r="3309">
      <c r="A3309" s="13" t="s">
        <v>1718</v>
      </c>
      <c r="B3309" s="13" t="s">
        <v>5483</v>
      </c>
      <c r="C3309" s="13" t="s">
        <v>6625</v>
      </c>
      <c r="D3309" s="13" t="s">
        <v>3279</v>
      </c>
      <c r="E3309" s="13" t="s">
        <v>7243</v>
      </c>
      <c r="F3309" s="13" t="s">
        <v>4627</v>
      </c>
      <c r="G3309" s="13" t="s">
        <v>1723</v>
      </c>
      <c r="H3309" s="29">
        <v>-18.735092</v>
      </c>
      <c r="I3309" s="29">
        <v>-66.140621</v>
      </c>
      <c r="J3309" s="13">
        <v>39.0</v>
      </c>
    </row>
    <row r="3310">
      <c r="A3310" s="13" t="s">
        <v>1718</v>
      </c>
      <c r="B3310" s="13" t="s">
        <v>5483</v>
      </c>
      <c r="C3310" s="13" t="s">
        <v>6595</v>
      </c>
      <c r="D3310" s="13" t="s">
        <v>2601</v>
      </c>
      <c r="E3310" s="13" t="s">
        <v>7244</v>
      </c>
      <c r="F3310" s="13" t="s">
        <v>7245</v>
      </c>
      <c r="G3310" s="13" t="s">
        <v>1723</v>
      </c>
      <c r="H3310" s="29">
        <v>-21.71553</v>
      </c>
      <c r="I3310" s="29">
        <v>-65.986526</v>
      </c>
      <c r="J3310" s="13">
        <v>37.0</v>
      </c>
    </row>
    <row r="3311">
      <c r="A3311" s="13" t="s">
        <v>1718</v>
      </c>
      <c r="B3311" s="13" t="s">
        <v>5483</v>
      </c>
      <c r="C3311" s="13" t="s">
        <v>6597</v>
      </c>
      <c r="D3311" s="13" t="s">
        <v>5483</v>
      </c>
      <c r="E3311" s="13" t="s">
        <v>7246</v>
      </c>
      <c r="F3311" s="13" t="s">
        <v>5483</v>
      </c>
      <c r="G3311" s="13" t="s">
        <v>1723</v>
      </c>
      <c r="H3311" s="29">
        <v>-19.561264</v>
      </c>
      <c r="I3311" s="29">
        <v>-65.75398</v>
      </c>
      <c r="J3311" s="13">
        <v>34.0</v>
      </c>
    </row>
    <row r="3312">
      <c r="A3312" s="13" t="s">
        <v>1718</v>
      </c>
      <c r="B3312" s="13" t="s">
        <v>5483</v>
      </c>
      <c r="C3312" s="13" t="s">
        <v>6597</v>
      </c>
      <c r="D3312" s="13" t="s">
        <v>7172</v>
      </c>
      <c r="E3312" s="13" t="s">
        <v>7247</v>
      </c>
      <c r="F3312" s="13" t="s">
        <v>7248</v>
      </c>
      <c r="G3312" s="13" t="s">
        <v>1723</v>
      </c>
      <c r="H3312" s="29">
        <v>-19.348876</v>
      </c>
      <c r="I3312" s="29">
        <v>-65.79932</v>
      </c>
      <c r="J3312" s="13">
        <v>34.0</v>
      </c>
    </row>
    <row r="3313">
      <c r="A3313" s="13" t="s">
        <v>1718</v>
      </c>
      <c r="B3313" s="13" t="s">
        <v>5483</v>
      </c>
      <c r="C3313" s="13" t="s">
        <v>6597</v>
      </c>
      <c r="D3313" s="13" t="s">
        <v>5483</v>
      </c>
      <c r="E3313" s="13" t="s">
        <v>7249</v>
      </c>
      <c r="F3313" s="13" t="s">
        <v>5483</v>
      </c>
      <c r="G3313" s="13" t="s">
        <v>1723</v>
      </c>
      <c r="H3313" s="29">
        <v>-19.585878</v>
      </c>
      <c r="I3313" s="29">
        <v>-65.743234</v>
      </c>
      <c r="J3313" s="13">
        <v>33.0</v>
      </c>
    </row>
    <row r="3314">
      <c r="A3314" s="13" t="s">
        <v>1718</v>
      </c>
      <c r="B3314" s="13" t="s">
        <v>5483</v>
      </c>
      <c r="C3314" s="13" t="s">
        <v>6592</v>
      </c>
      <c r="D3314" s="13" t="s">
        <v>6638</v>
      </c>
      <c r="E3314" s="13" t="s">
        <v>7250</v>
      </c>
      <c r="F3314" s="13" t="s">
        <v>6640</v>
      </c>
      <c r="G3314" s="13" t="s">
        <v>1723</v>
      </c>
      <c r="H3314" s="29">
        <v>-18.591763</v>
      </c>
      <c r="I3314" s="29">
        <v>-66.364465</v>
      </c>
      <c r="J3314" s="13">
        <v>39.0</v>
      </c>
    </row>
    <row r="3315">
      <c r="A3315" s="13" t="s">
        <v>1718</v>
      </c>
      <c r="B3315" s="13" t="s">
        <v>5483</v>
      </c>
      <c r="C3315" s="13" t="s">
        <v>6625</v>
      </c>
      <c r="D3315" s="13" t="s">
        <v>3279</v>
      </c>
      <c r="E3315" s="13" t="s">
        <v>7251</v>
      </c>
      <c r="F3315" s="13" t="s">
        <v>7252</v>
      </c>
      <c r="G3315" s="13" t="s">
        <v>1723</v>
      </c>
      <c r="H3315" s="29">
        <v>-18.535696</v>
      </c>
      <c r="I3315" s="29">
        <v>-65.97631</v>
      </c>
      <c r="J3315" s="13">
        <v>39.0</v>
      </c>
    </row>
    <row r="3316">
      <c r="A3316" s="13" t="s">
        <v>1718</v>
      </c>
      <c r="B3316" s="13" t="s">
        <v>5483</v>
      </c>
      <c r="C3316" s="13" t="s">
        <v>6597</v>
      </c>
      <c r="D3316" s="13" t="s">
        <v>7172</v>
      </c>
      <c r="E3316" s="13" t="s">
        <v>7253</v>
      </c>
      <c r="F3316" s="13" t="s">
        <v>7254</v>
      </c>
      <c r="G3316" s="13" t="s">
        <v>1723</v>
      </c>
      <c r="H3316" s="29">
        <v>-19.197294</v>
      </c>
      <c r="I3316" s="29">
        <v>-65.885698</v>
      </c>
      <c r="J3316" s="13">
        <v>34.0</v>
      </c>
    </row>
    <row r="3317">
      <c r="A3317" s="13" t="s">
        <v>1718</v>
      </c>
      <c r="B3317" s="13" t="s">
        <v>5483</v>
      </c>
      <c r="C3317" s="13" t="s">
        <v>6625</v>
      </c>
      <c r="D3317" s="13" t="s">
        <v>7153</v>
      </c>
      <c r="E3317" s="13" t="s">
        <v>7255</v>
      </c>
      <c r="F3317" s="13" t="s">
        <v>5494</v>
      </c>
      <c r="G3317" s="13" t="s">
        <v>1723</v>
      </c>
      <c r="H3317" s="29">
        <v>-18.904436</v>
      </c>
      <c r="I3317" s="29">
        <v>-66.204183</v>
      </c>
      <c r="J3317" s="13">
        <v>39.0</v>
      </c>
    </row>
    <row r="3318">
      <c r="A3318" s="13" t="s">
        <v>1718</v>
      </c>
      <c r="B3318" s="13" t="s">
        <v>5483</v>
      </c>
      <c r="C3318" s="13" t="s">
        <v>6625</v>
      </c>
      <c r="D3318" s="13" t="s">
        <v>7150</v>
      </c>
      <c r="E3318" s="13" t="s">
        <v>7256</v>
      </c>
      <c r="F3318" s="13" t="s">
        <v>7257</v>
      </c>
      <c r="G3318" s="13" t="s">
        <v>1723</v>
      </c>
      <c r="H3318" s="29">
        <v>-18.710642</v>
      </c>
      <c r="I3318" s="29">
        <v>-65.886023</v>
      </c>
      <c r="J3318" s="13">
        <v>39.0</v>
      </c>
    </row>
    <row r="3319">
      <c r="A3319" s="13" t="s">
        <v>1718</v>
      </c>
      <c r="B3319" s="13" t="s">
        <v>5483</v>
      </c>
      <c r="C3319" s="13" t="s">
        <v>6625</v>
      </c>
      <c r="D3319" s="13" t="s">
        <v>3279</v>
      </c>
      <c r="E3319" s="13" t="s">
        <v>7258</v>
      </c>
      <c r="F3319" s="13" t="s">
        <v>7259</v>
      </c>
      <c r="G3319" s="13" t="s">
        <v>1723</v>
      </c>
      <c r="H3319" s="29">
        <v>-18.700443</v>
      </c>
      <c r="I3319" s="29">
        <v>-66.125685</v>
      </c>
      <c r="J3319" s="13">
        <v>39.0</v>
      </c>
    </row>
    <row r="3320">
      <c r="A3320" s="13" t="s">
        <v>1718</v>
      </c>
      <c r="B3320" s="13" t="s">
        <v>5483</v>
      </c>
      <c r="C3320" s="13" t="s">
        <v>6595</v>
      </c>
      <c r="D3320" s="13" t="s">
        <v>2601</v>
      </c>
      <c r="E3320" s="13" t="s">
        <v>7260</v>
      </c>
      <c r="F3320" s="13" t="s">
        <v>7261</v>
      </c>
      <c r="G3320" s="13" t="s">
        <v>1723</v>
      </c>
      <c r="H3320" s="29">
        <v>-21.616021</v>
      </c>
      <c r="I3320" s="29">
        <v>-65.791197</v>
      </c>
      <c r="J3320" s="13">
        <v>37.0</v>
      </c>
    </row>
    <row r="3321">
      <c r="A3321" s="13" t="s">
        <v>1718</v>
      </c>
      <c r="B3321" s="13" t="s">
        <v>5483</v>
      </c>
      <c r="C3321" s="13" t="s">
        <v>6597</v>
      </c>
      <c r="D3321" s="13" t="s">
        <v>7172</v>
      </c>
      <c r="E3321" s="13" t="s">
        <v>7262</v>
      </c>
      <c r="F3321" s="13" t="s">
        <v>7263</v>
      </c>
      <c r="G3321" s="13" t="s">
        <v>1723</v>
      </c>
      <c r="H3321" s="29">
        <v>-19.322971</v>
      </c>
      <c r="I3321" s="29">
        <v>-65.836023</v>
      </c>
      <c r="J3321" s="13">
        <v>34.0</v>
      </c>
    </row>
    <row r="3322">
      <c r="A3322" s="13" t="s">
        <v>1718</v>
      </c>
      <c r="B3322" s="13" t="s">
        <v>5483</v>
      </c>
      <c r="C3322" s="13" t="s">
        <v>6595</v>
      </c>
      <c r="D3322" s="13" t="s">
        <v>2601</v>
      </c>
      <c r="E3322" s="13" t="s">
        <v>7264</v>
      </c>
      <c r="F3322" s="13" t="s">
        <v>7265</v>
      </c>
      <c r="G3322" s="13" t="s">
        <v>1723</v>
      </c>
      <c r="H3322" s="29">
        <v>-21.337418</v>
      </c>
      <c r="I3322" s="29">
        <v>-65.805336</v>
      </c>
      <c r="J3322" s="13">
        <v>37.0</v>
      </c>
    </row>
    <row r="3323">
      <c r="A3323" s="13" t="s">
        <v>1718</v>
      </c>
      <c r="B3323" s="13" t="s">
        <v>5483</v>
      </c>
      <c r="C3323" s="13" t="s">
        <v>6625</v>
      </c>
      <c r="D3323" s="13" t="s">
        <v>7153</v>
      </c>
      <c r="E3323" s="13" t="s">
        <v>7266</v>
      </c>
      <c r="F3323" s="13" t="s">
        <v>7267</v>
      </c>
      <c r="G3323" s="13" t="s">
        <v>1723</v>
      </c>
      <c r="H3323" s="29">
        <v>-18.837436</v>
      </c>
      <c r="I3323" s="29">
        <v>-66.212707</v>
      </c>
      <c r="J3323" s="13">
        <v>39.0</v>
      </c>
    </row>
    <row r="3324">
      <c r="A3324" s="13" t="s">
        <v>1718</v>
      </c>
      <c r="B3324" s="13" t="s">
        <v>5483</v>
      </c>
      <c r="C3324" s="13" t="s">
        <v>6592</v>
      </c>
      <c r="D3324" s="13" t="s">
        <v>6625</v>
      </c>
      <c r="E3324" s="13" t="s">
        <v>7268</v>
      </c>
      <c r="F3324" s="13" t="s">
        <v>7269</v>
      </c>
      <c r="G3324" s="13" t="s">
        <v>1723</v>
      </c>
      <c r="H3324" s="29">
        <v>-18.529118</v>
      </c>
      <c r="I3324" s="29">
        <v>-66.30494</v>
      </c>
      <c r="J3324" s="13">
        <v>39.0</v>
      </c>
    </row>
    <row r="3325">
      <c r="A3325" s="13" t="s">
        <v>1718</v>
      </c>
      <c r="B3325" s="13" t="s">
        <v>5483</v>
      </c>
      <c r="C3325" s="13" t="s">
        <v>6625</v>
      </c>
      <c r="D3325" s="13" t="s">
        <v>7150</v>
      </c>
      <c r="E3325" s="13" t="s">
        <v>7270</v>
      </c>
      <c r="F3325" s="13" t="s">
        <v>7150</v>
      </c>
      <c r="G3325" s="13" t="s">
        <v>1723</v>
      </c>
      <c r="H3325" s="29">
        <v>-18.701103</v>
      </c>
      <c r="I3325" s="29">
        <v>-66.003739</v>
      </c>
      <c r="J3325" s="13">
        <v>39.0</v>
      </c>
    </row>
    <row r="3326">
      <c r="A3326" s="13" t="s">
        <v>1718</v>
      </c>
      <c r="B3326" s="13" t="s">
        <v>5483</v>
      </c>
      <c r="C3326" s="13" t="s">
        <v>6625</v>
      </c>
      <c r="D3326" s="13" t="s">
        <v>7150</v>
      </c>
      <c r="E3326" s="13" t="s">
        <v>7271</v>
      </c>
      <c r="F3326" s="13" t="s">
        <v>3660</v>
      </c>
      <c r="G3326" s="13" t="s">
        <v>1723</v>
      </c>
      <c r="H3326" s="29">
        <v>-18.772851</v>
      </c>
      <c r="I3326" s="29">
        <v>-65.978651</v>
      </c>
      <c r="J3326" s="13">
        <v>39.0</v>
      </c>
    </row>
    <row r="3327">
      <c r="A3327" s="13" t="s">
        <v>1718</v>
      </c>
      <c r="B3327" s="13" t="s">
        <v>5483</v>
      </c>
      <c r="C3327" s="13" t="s">
        <v>6625</v>
      </c>
      <c r="D3327" s="13" t="s">
        <v>3279</v>
      </c>
      <c r="E3327" s="13" t="s">
        <v>7272</v>
      </c>
      <c r="F3327" s="13" t="s">
        <v>7273</v>
      </c>
      <c r="G3327" s="13" t="s">
        <v>1723</v>
      </c>
      <c r="H3327" s="29">
        <v>-18.600325</v>
      </c>
      <c r="I3327" s="29">
        <v>-66.261202</v>
      </c>
      <c r="J3327" s="13">
        <v>39.0</v>
      </c>
    </row>
    <row r="3328">
      <c r="A3328" s="13" t="s">
        <v>1718</v>
      </c>
      <c r="B3328" s="13" t="s">
        <v>5483</v>
      </c>
      <c r="C3328" s="13" t="s">
        <v>6597</v>
      </c>
      <c r="D3328" s="13" t="s">
        <v>5483</v>
      </c>
      <c r="E3328" s="13" t="s">
        <v>7274</v>
      </c>
      <c r="F3328" s="13" t="s">
        <v>5483</v>
      </c>
      <c r="G3328" s="13" t="s">
        <v>1723</v>
      </c>
      <c r="H3328" s="29">
        <v>-19.594886</v>
      </c>
      <c r="I3328" s="29">
        <v>-65.749384</v>
      </c>
      <c r="J3328" s="13">
        <v>33.0</v>
      </c>
    </row>
    <row r="3329">
      <c r="A3329" s="13" t="s">
        <v>1718</v>
      </c>
      <c r="B3329" s="13" t="s">
        <v>5483</v>
      </c>
      <c r="C3329" s="13" t="s">
        <v>6666</v>
      </c>
      <c r="D3329" s="13" t="s">
        <v>2648</v>
      </c>
      <c r="E3329" s="13" t="s">
        <v>7275</v>
      </c>
      <c r="F3329" s="13" t="s">
        <v>7276</v>
      </c>
      <c r="G3329" s="13" t="s">
        <v>1723</v>
      </c>
      <c r="H3329" s="29">
        <v>-18.224</v>
      </c>
      <c r="I3329" s="29">
        <v>-65.749</v>
      </c>
      <c r="J3329" s="13">
        <v>38.0</v>
      </c>
    </row>
    <row r="3330">
      <c r="A3330" s="13" t="s">
        <v>1718</v>
      </c>
      <c r="B3330" s="13" t="s">
        <v>5483</v>
      </c>
      <c r="C3330" s="13" t="s">
        <v>6661</v>
      </c>
      <c r="D3330" s="13" t="s">
        <v>6662</v>
      </c>
      <c r="E3330" s="13" t="s">
        <v>7277</v>
      </c>
      <c r="F3330" s="13" t="s">
        <v>7133</v>
      </c>
      <c r="G3330" s="13" t="s">
        <v>1723</v>
      </c>
      <c r="H3330" s="29">
        <v>-19.744</v>
      </c>
      <c r="I3330" s="29">
        <v>-65.509</v>
      </c>
      <c r="J3330" s="13">
        <v>35.0</v>
      </c>
    </row>
    <row r="3331">
      <c r="A3331" s="13" t="s">
        <v>1718</v>
      </c>
      <c r="B3331" s="13" t="s">
        <v>5483</v>
      </c>
      <c r="C3331" s="13" t="s">
        <v>6632</v>
      </c>
      <c r="D3331" s="13" t="s">
        <v>3566</v>
      </c>
      <c r="E3331" s="13" t="s">
        <v>7278</v>
      </c>
      <c r="F3331" s="13" t="s">
        <v>3566</v>
      </c>
      <c r="G3331" s="13" t="s">
        <v>1723</v>
      </c>
      <c r="H3331" s="29">
        <v>-22.087694</v>
      </c>
      <c r="I3331" s="29">
        <v>-65.594032</v>
      </c>
      <c r="J3331" s="13">
        <v>37.0</v>
      </c>
    </row>
    <row r="3332">
      <c r="A3332" s="13" t="s">
        <v>1718</v>
      </c>
      <c r="B3332" s="13" t="s">
        <v>5483</v>
      </c>
      <c r="C3332" s="13" t="s">
        <v>6625</v>
      </c>
      <c r="D3332" s="13" t="s">
        <v>7153</v>
      </c>
      <c r="E3332" s="13" t="s">
        <v>7279</v>
      </c>
      <c r="F3332" s="13" t="s">
        <v>7280</v>
      </c>
      <c r="G3332" s="13" t="s">
        <v>1723</v>
      </c>
      <c r="H3332" s="29">
        <v>-18.977237</v>
      </c>
      <c r="I3332" s="29">
        <v>-66.05244</v>
      </c>
      <c r="J3332" s="13">
        <v>39.0</v>
      </c>
    </row>
    <row r="3333">
      <c r="A3333" s="13" t="s">
        <v>1718</v>
      </c>
      <c r="B3333" s="13" t="s">
        <v>5483</v>
      </c>
      <c r="C3333" s="13" t="s">
        <v>6595</v>
      </c>
      <c r="D3333" s="13" t="s">
        <v>2601</v>
      </c>
      <c r="E3333" s="13" t="s">
        <v>7281</v>
      </c>
      <c r="F3333" s="13" t="s">
        <v>2601</v>
      </c>
      <c r="G3333" s="13" t="s">
        <v>1723</v>
      </c>
      <c r="H3333" s="29">
        <v>-21.453222</v>
      </c>
      <c r="I3333" s="29">
        <v>-65.71535</v>
      </c>
      <c r="J3333" s="13">
        <v>37.0</v>
      </c>
    </row>
    <row r="3334">
      <c r="A3334" s="13" t="s">
        <v>1718</v>
      </c>
      <c r="B3334" s="13" t="s">
        <v>5483</v>
      </c>
      <c r="C3334" s="13" t="s">
        <v>6592</v>
      </c>
      <c r="D3334" s="13" t="s">
        <v>6625</v>
      </c>
      <c r="E3334" s="13" t="s">
        <v>7282</v>
      </c>
      <c r="F3334" s="13" t="s">
        <v>6625</v>
      </c>
      <c r="G3334" s="13" t="s">
        <v>1723</v>
      </c>
      <c r="H3334" s="29">
        <v>-18.46366</v>
      </c>
      <c r="I3334" s="29">
        <v>-66.447698</v>
      </c>
      <c r="J3334" s="13">
        <v>39.0</v>
      </c>
    </row>
    <row r="3335">
      <c r="A3335" s="13" t="s">
        <v>1718</v>
      </c>
      <c r="B3335" s="13" t="s">
        <v>5483</v>
      </c>
      <c r="C3335" s="13" t="s">
        <v>6666</v>
      </c>
      <c r="D3335" s="13" t="s">
        <v>2648</v>
      </c>
      <c r="E3335" s="13" t="s">
        <v>7283</v>
      </c>
      <c r="F3335" s="13" t="s">
        <v>2648</v>
      </c>
      <c r="G3335" s="13" t="s">
        <v>1723</v>
      </c>
      <c r="H3335" s="29">
        <v>-18.137276</v>
      </c>
      <c r="I3335" s="29">
        <v>-65.760366</v>
      </c>
      <c r="J3335" s="13">
        <v>38.0</v>
      </c>
    </row>
    <row r="3336">
      <c r="A3336" s="13" t="s">
        <v>1718</v>
      </c>
      <c r="B3336" s="13" t="s">
        <v>5483</v>
      </c>
      <c r="C3336" s="13" t="s">
        <v>6597</v>
      </c>
      <c r="D3336" s="13" t="s">
        <v>7172</v>
      </c>
      <c r="E3336" s="13" t="s">
        <v>7284</v>
      </c>
      <c r="F3336" s="13" t="s">
        <v>7172</v>
      </c>
      <c r="G3336" s="13" t="s">
        <v>1723</v>
      </c>
      <c r="H3336" s="29">
        <v>-19.220151</v>
      </c>
      <c r="I3336" s="29">
        <v>-65.823275</v>
      </c>
      <c r="J3336" s="13">
        <v>34.0</v>
      </c>
    </row>
    <row r="3337">
      <c r="A3337" s="13" t="s">
        <v>1718</v>
      </c>
      <c r="B3337" s="13" t="s">
        <v>5483</v>
      </c>
      <c r="C3337" s="13" t="s">
        <v>6592</v>
      </c>
      <c r="D3337" s="13" t="s">
        <v>6625</v>
      </c>
      <c r="E3337" s="13" t="s">
        <v>7285</v>
      </c>
      <c r="F3337" s="13" t="s">
        <v>7286</v>
      </c>
      <c r="G3337" s="13" t="s">
        <v>1723</v>
      </c>
      <c r="H3337" s="29">
        <v>-18.237476</v>
      </c>
      <c r="I3337" s="29">
        <v>-66.352357</v>
      </c>
      <c r="J3337" s="13">
        <v>39.0</v>
      </c>
    </row>
    <row r="3338">
      <c r="A3338" s="13" t="s">
        <v>1718</v>
      </c>
      <c r="B3338" s="13" t="s">
        <v>5483</v>
      </c>
      <c r="C3338" s="13" t="s">
        <v>6597</v>
      </c>
      <c r="D3338" s="13" t="s">
        <v>7172</v>
      </c>
      <c r="E3338" s="13" t="s">
        <v>6208</v>
      </c>
      <c r="F3338" s="13" t="s">
        <v>6209</v>
      </c>
      <c r="G3338" s="13" t="s">
        <v>1723</v>
      </c>
      <c r="H3338" s="29">
        <v>-19.246891</v>
      </c>
      <c r="I3338" s="29">
        <v>-65.714395</v>
      </c>
      <c r="J3338" s="13">
        <v>34.0</v>
      </c>
    </row>
    <row r="3339">
      <c r="A3339" s="13" t="s">
        <v>1718</v>
      </c>
      <c r="B3339" s="13" t="s">
        <v>5483</v>
      </c>
      <c r="C3339" s="13" t="s">
        <v>6619</v>
      </c>
      <c r="D3339" s="13" t="s">
        <v>2279</v>
      </c>
      <c r="E3339" s="13" t="s">
        <v>7287</v>
      </c>
      <c r="F3339" s="13" t="s">
        <v>2279</v>
      </c>
      <c r="G3339" s="13" t="s">
        <v>1723</v>
      </c>
      <c r="H3339" s="29">
        <v>-20.452776</v>
      </c>
      <c r="I3339" s="29">
        <v>-66.83046</v>
      </c>
      <c r="J3339" s="13">
        <v>36.0</v>
      </c>
    </row>
    <row r="3340">
      <c r="A3340" s="13" t="s">
        <v>1718</v>
      </c>
      <c r="B3340" s="13" t="s">
        <v>5483</v>
      </c>
      <c r="C3340" s="13" t="s">
        <v>6597</v>
      </c>
      <c r="D3340" s="13" t="s">
        <v>5483</v>
      </c>
      <c r="E3340" s="13" t="s">
        <v>7288</v>
      </c>
      <c r="F3340" s="13" t="s">
        <v>5483</v>
      </c>
      <c r="G3340" s="13" t="s">
        <v>1723</v>
      </c>
      <c r="H3340" s="29">
        <v>-19.593287</v>
      </c>
      <c r="I3340" s="29">
        <v>-65.744417</v>
      </c>
      <c r="J3340" s="13">
        <v>33.0</v>
      </c>
    </row>
    <row r="3341">
      <c r="A3341" s="13" t="s">
        <v>1718</v>
      </c>
      <c r="B3341" s="13" t="s">
        <v>5483</v>
      </c>
      <c r="C3341" s="13" t="s">
        <v>6595</v>
      </c>
      <c r="D3341" s="13" t="s">
        <v>2601</v>
      </c>
      <c r="E3341" s="13" t="s">
        <v>7289</v>
      </c>
      <c r="F3341" s="13" t="s">
        <v>7290</v>
      </c>
      <c r="G3341" s="13" t="s">
        <v>1723</v>
      </c>
      <c r="H3341" s="29">
        <v>-21.273129</v>
      </c>
      <c r="I3341" s="29">
        <v>-65.611135</v>
      </c>
      <c r="J3341" s="13">
        <v>37.0</v>
      </c>
    </row>
    <row r="3342">
      <c r="A3342" s="13" t="s">
        <v>1718</v>
      </c>
      <c r="B3342" s="13" t="s">
        <v>5483</v>
      </c>
      <c r="C3342" s="13" t="s">
        <v>6592</v>
      </c>
      <c r="D3342" s="13" t="s">
        <v>6599</v>
      </c>
      <c r="E3342" s="13" t="s">
        <v>7291</v>
      </c>
      <c r="F3342" s="13" t="s">
        <v>6599</v>
      </c>
      <c r="G3342" s="13" t="s">
        <v>1723</v>
      </c>
      <c r="H3342" s="29">
        <v>-18.426648</v>
      </c>
      <c r="I3342" s="29">
        <v>-66.576423</v>
      </c>
      <c r="J3342" s="13">
        <v>38.0</v>
      </c>
    </row>
    <row r="3343">
      <c r="A3343" s="13" t="s">
        <v>1718</v>
      </c>
      <c r="B3343" s="13" t="s">
        <v>5483</v>
      </c>
      <c r="C3343" s="13" t="s">
        <v>6592</v>
      </c>
      <c r="D3343" s="13" t="s">
        <v>6625</v>
      </c>
      <c r="E3343" s="13" t="s">
        <v>7292</v>
      </c>
      <c r="F3343" s="13" t="s">
        <v>7293</v>
      </c>
      <c r="G3343" s="13" t="s">
        <v>1723</v>
      </c>
      <c r="H3343" s="29">
        <v>-18.485987</v>
      </c>
      <c r="I3343" s="29">
        <v>-66.38769</v>
      </c>
      <c r="J3343" s="13">
        <v>39.0</v>
      </c>
    </row>
    <row r="3344">
      <c r="A3344" s="13" t="s">
        <v>1718</v>
      </c>
      <c r="B3344" s="13" t="s">
        <v>5483</v>
      </c>
      <c r="C3344" s="13" t="s">
        <v>6595</v>
      </c>
      <c r="D3344" s="13" t="s">
        <v>2601</v>
      </c>
      <c r="E3344" s="13" t="s">
        <v>7294</v>
      </c>
      <c r="F3344" s="13" t="s">
        <v>7295</v>
      </c>
      <c r="G3344" s="13" t="s">
        <v>1723</v>
      </c>
      <c r="H3344" s="29">
        <v>-21.309407</v>
      </c>
      <c r="I3344" s="29">
        <v>-65.961046</v>
      </c>
      <c r="J3344" s="13">
        <v>37.0</v>
      </c>
    </row>
    <row r="3345">
      <c r="A3345" s="13" t="s">
        <v>1718</v>
      </c>
      <c r="B3345" s="13" t="s">
        <v>5483</v>
      </c>
      <c r="C3345" s="13" t="s">
        <v>6625</v>
      </c>
      <c r="D3345" s="13" t="s">
        <v>7153</v>
      </c>
      <c r="E3345" s="13" t="s">
        <v>7296</v>
      </c>
      <c r="F3345" s="13" t="s">
        <v>7297</v>
      </c>
      <c r="G3345" s="13" t="s">
        <v>1723</v>
      </c>
      <c r="H3345" s="29">
        <v>-18.973263</v>
      </c>
      <c r="I3345" s="29">
        <v>-66.115678</v>
      </c>
      <c r="J3345" s="13">
        <v>39.0</v>
      </c>
    </row>
    <row r="3346">
      <c r="A3346" s="13" t="s">
        <v>1718</v>
      </c>
      <c r="B3346" s="13" t="s">
        <v>5483</v>
      </c>
      <c r="C3346" s="13" t="s">
        <v>6625</v>
      </c>
      <c r="D3346" s="13" t="s">
        <v>3279</v>
      </c>
      <c r="E3346" s="13" t="s">
        <v>7298</v>
      </c>
      <c r="F3346" s="13" t="s">
        <v>7299</v>
      </c>
      <c r="G3346" s="13" t="s">
        <v>1723</v>
      </c>
      <c r="H3346" s="29">
        <v>-18.781503</v>
      </c>
      <c r="I3346" s="29">
        <v>-66.26147</v>
      </c>
      <c r="J3346" s="13">
        <v>39.0</v>
      </c>
    </row>
    <row r="3347">
      <c r="A3347" s="13" t="s">
        <v>1718</v>
      </c>
      <c r="B3347" s="13" t="s">
        <v>5483</v>
      </c>
      <c r="C3347" s="13" t="s">
        <v>6666</v>
      </c>
      <c r="D3347" s="13" t="s">
        <v>2648</v>
      </c>
      <c r="E3347" s="13" t="s">
        <v>7300</v>
      </c>
      <c r="F3347" s="13" t="s">
        <v>7301</v>
      </c>
      <c r="G3347" s="13" t="s">
        <v>1723</v>
      </c>
      <c r="H3347" s="29">
        <v>-18.321172</v>
      </c>
      <c r="I3347" s="29">
        <v>-65.526671</v>
      </c>
      <c r="J3347" s="13">
        <v>38.0</v>
      </c>
    </row>
    <row r="3348">
      <c r="A3348" s="13" t="s">
        <v>1718</v>
      </c>
      <c r="B3348" s="13" t="s">
        <v>5483</v>
      </c>
      <c r="C3348" s="13" t="s">
        <v>6666</v>
      </c>
      <c r="D3348" s="13" t="s">
        <v>1997</v>
      </c>
      <c r="E3348" s="13" t="s">
        <v>7302</v>
      </c>
      <c r="F3348" s="13" t="s">
        <v>6668</v>
      </c>
      <c r="G3348" s="13" t="s">
        <v>1723</v>
      </c>
      <c r="H3348" s="29">
        <v>-18.272979</v>
      </c>
      <c r="I3348" s="29">
        <v>-65.978886</v>
      </c>
      <c r="J3348" s="13">
        <v>38.0</v>
      </c>
    </row>
    <row r="3349">
      <c r="A3349" s="13" t="s">
        <v>1718</v>
      </c>
      <c r="B3349" s="13" t="s">
        <v>5483</v>
      </c>
      <c r="C3349" s="13" t="s">
        <v>6595</v>
      </c>
      <c r="D3349" s="13" t="s">
        <v>2601</v>
      </c>
      <c r="E3349" s="13" t="s">
        <v>7303</v>
      </c>
      <c r="F3349" s="13" t="s">
        <v>2601</v>
      </c>
      <c r="G3349" s="13" t="s">
        <v>1723</v>
      </c>
      <c r="H3349" s="29">
        <v>-21.42755</v>
      </c>
      <c r="I3349" s="29">
        <v>-65.735032</v>
      </c>
      <c r="J3349" s="13">
        <v>37.0</v>
      </c>
    </row>
    <row r="3350">
      <c r="A3350" s="13" t="s">
        <v>1718</v>
      </c>
      <c r="B3350" s="13" t="s">
        <v>5483</v>
      </c>
      <c r="C3350" s="13" t="s">
        <v>6625</v>
      </c>
      <c r="D3350" s="13" t="s">
        <v>3279</v>
      </c>
      <c r="E3350" s="13" t="s">
        <v>7304</v>
      </c>
      <c r="F3350" s="13" t="s">
        <v>3279</v>
      </c>
      <c r="G3350" s="13" t="s">
        <v>1723</v>
      </c>
      <c r="H3350" s="29">
        <v>-18.699571</v>
      </c>
      <c r="I3350" s="29">
        <v>-66.166018</v>
      </c>
      <c r="J3350" s="13">
        <v>39.0</v>
      </c>
    </row>
    <row r="3351">
      <c r="A3351" s="13" t="s">
        <v>1718</v>
      </c>
      <c r="B3351" s="13" t="s">
        <v>5483</v>
      </c>
      <c r="C3351" s="13" t="s">
        <v>6666</v>
      </c>
      <c r="D3351" s="13" t="s">
        <v>2648</v>
      </c>
      <c r="E3351" s="13" t="s">
        <v>7305</v>
      </c>
      <c r="F3351" s="13" t="s">
        <v>7306</v>
      </c>
      <c r="G3351" s="13" t="s">
        <v>1723</v>
      </c>
      <c r="H3351" s="29">
        <v>-18.256206</v>
      </c>
      <c r="I3351" s="29">
        <v>-65.736403</v>
      </c>
      <c r="J3351" s="13">
        <v>38.0</v>
      </c>
    </row>
    <row r="3352">
      <c r="A3352" s="13" t="s">
        <v>1718</v>
      </c>
      <c r="B3352" s="13" t="s">
        <v>5483</v>
      </c>
      <c r="C3352" s="13" t="s">
        <v>6595</v>
      </c>
      <c r="D3352" s="13" t="s">
        <v>2601</v>
      </c>
      <c r="E3352" s="13" t="s">
        <v>7307</v>
      </c>
      <c r="F3352" s="13" t="s">
        <v>7308</v>
      </c>
      <c r="G3352" s="13" t="s">
        <v>1723</v>
      </c>
      <c r="H3352" s="29">
        <v>-21.752855</v>
      </c>
      <c r="I3352" s="29">
        <v>-65.824595</v>
      </c>
      <c r="J3352" s="13">
        <v>37.0</v>
      </c>
    </row>
    <row r="3353">
      <c r="A3353" s="13" t="s">
        <v>1718</v>
      </c>
      <c r="B3353" s="13" t="s">
        <v>5483</v>
      </c>
      <c r="C3353" s="13" t="s">
        <v>6597</v>
      </c>
      <c r="D3353" s="13" t="s">
        <v>7172</v>
      </c>
      <c r="E3353" s="13" t="s">
        <v>7309</v>
      </c>
      <c r="F3353" s="13" t="s">
        <v>7310</v>
      </c>
      <c r="G3353" s="13" t="s">
        <v>1723</v>
      </c>
      <c r="H3353" s="29">
        <v>-19.102322</v>
      </c>
      <c r="I3353" s="29">
        <v>-65.696069</v>
      </c>
      <c r="J3353" s="13">
        <v>34.0</v>
      </c>
    </row>
    <row r="3354">
      <c r="A3354" s="13" t="s">
        <v>1718</v>
      </c>
      <c r="B3354" s="13" t="s">
        <v>5483</v>
      </c>
      <c r="C3354" s="13" t="s">
        <v>6625</v>
      </c>
      <c r="D3354" s="13" t="s">
        <v>7150</v>
      </c>
      <c r="E3354" s="13" t="s">
        <v>7311</v>
      </c>
      <c r="F3354" s="13" t="s">
        <v>7312</v>
      </c>
      <c r="G3354" s="13" t="s">
        <v>1723</v>
      </c>
      <c r="H3354" s="29">
        <v>-18.741193</v>
      </c>
      <c r="I3354" s="29">
        <v>-65.945484</v>
      </c>
      <c r="J3354" s="13">
        <v>39.0</v>
      </c>
    </row>
    <row r="3355">
      <c r="A3355" s="13" t="s">
        <v>1718</v>
      </c>
      <c r="B3355" s="13" t="s">
        <v>5483</v>
      </c>
      <c r="C3355" s="13" t="s">
        <v>6592</v>
      </c>
      <c r="D3355" s="13" t="s">
        <v>6625</v>
      </c>
      <c r="E3355" s="13" t="s">
        <v>7313</v>
      </c>
      <c r="F3355" s="13" t="s">
        <v>7314</v>
      </c>
      <c r="G3355" s="13" t="s">
        <v>1723</v>
      </c>
      <c r="H3355" s="29">
        <v>-18.370223</v>
      </c>
      <c r="I3355" s="29">
        <v>-66.311747</v>
      </c>
      <c r="J3355" s="13">
        <v>39.0</v>
      </c>
    </row>
    <row r="3356">
      <c r="A3356" s="13" t="s">
        <v>1718</v>
      </c>
      <c r="B3356" s="13" t="s">
        <v>5483</v>
      </c>
      <c r="C3356" s="13" t="s">
        <v>6666</v>
      </c>
      <c r="D3356" s="13" t="s">
        <v>2648</v>
      </c>
      <c r="E3356" s="13" t="s">
        <v>7315</v>
      </c>
      <c r="F3356" s="13" t="s">
        <v>7316</v>
      </c>
      <c r="G3356" s="13" t="s">
        <v>1723</v>
      </c>
      <c r="H3356" s="29">
        <v>-18.2609</v>
      </c>
      <c r="I3356" s="29">
        <v>-65.7858</v>
      </c>
      <c r="J3356" s="13">
        <v>38.0</v>
      </c>
    </row>
    <row r="3357">
      <c r="A3357" s="13" t="s">
        <v>1718</v>
      </c>
      <c r="B3357" s="13" t="s">
        <v>5483</v>
      </c>
      <c r="C3357" s="13" t="s">
        <v>6592</v>
      </c>
      <c r="D3357" s="13" t="s">
        <v>6625</v>
      </c>
      <c r="E3357" s="13" t="s">
        <v>7317</v>
      </c>
      <c r="F3357" s="13" t="s">
        <v>7318</v>
      </c>
      <c r="G3357" s="13" t="s">
        <v>1723</v>
      </c>
      <c r="H3357" s="29">
        <v>-18.407607</v>
      </c>
      <c r="I3357" s="29">
        <v>-66.399462</v>
      </c>
      <c r="J3357" s="13">
        <v>39.0</v>
      </c>
    </row>
    <row r="3358">
      <c r="A3358" s="13" t="s">
        <v>1718</v>
      </c>
      <c r="B3358" s="13" t="s">
        <v>5483</v>
      </c>
      <c r="C3358" s="13" t="s">
        <v>6592</v>
      </c>
      <c r="D3358" s="13" t="s">
        <v>6625</v>
      </c>
      <c r="E3358" s="13" t="s">
        <v>7319</v>
      </c>
      <c r="F3358" s="13" t="s">
        <v>6340</v>
      </c>
      <c r="G3358" s="13" t="s">
        <v>1723</v>
      </c>
      <c r="H3358" s="29">
        <v>-20.025855</v>
      </c>
      <c r="I3358" s="29">
        <v>-66.080812</v>
      </c>
      <c r="J3358" s="13">
        <v>36.0</v>
      </c>
    </row>
    <row r="3359">
      <c r="A3359" s="13" t="s">
        <v>1718</v>
      </c>
      <c r="B3359" s="13" t="s">
        <v>5483</v>
      </c>
      <c r="C3359" s="13" t="s">
        <v>6595</v>
      </c>
      <c r="D3359" s="13" t="s">
        <v>2601</v>
      </c>
      <c r="E3359" s="13" t="s">
        <v>7320</v>
      </c>
      <c r="F3359" s="13" t="s">
        <v>7321</v>
      </c>
      <c r="G3359" s="13" t="s">
        <v>1723</v>
      </c>
      <c r="H3359" s="29">
        <v>-21.58022</v>
      </c>
      <c r="I3359" s="29">
        <v>-65.255833</v>
      </c>
      <c r="J3359" s="13">
        <v>37.0</v>
      </c>
    </row>
    <row r="3360">
      <c r="A3360" s="13" t="s">
        <v>1718</v>
      </c>
      <c r="B3360" s="13" t="s">
        <v>5483</v>
      </c>
      <c r="C3360" s="13" t="s">
        <v>6625</v>
      </c>
      <c r="D3360" s="13" t="s">
        <v>7150</v>
      </c>
      <c r="E3360" s="13" t="s">
        <v>7322</v>
      </c>
      <c r="F3360" s="13" t="s">
        <v>7150</v>
      </c>
      <c r="G3360" s="13" t="s">
        <v>1723</v>
      </c>
      <c r="H3360" s="29">
        <v>-18.703435</v>
      </c>
      <c r="I3360" s="29">
        <v>-66.002712</v>
      </c>
      <c r="J3360" s="13">
        <v>39.0</v>
      </c>
    </row>
    <row r="3361">
      <c r="A3361" s="13" t="s">
        <v>1718</v>
      </c>
      <c r="B3361" s="13" t="s">
        <v>5483</v>
      </c>
      <c r="C3361" s="13" t="s">
        <v>6595</v>
      </c>
      <c r="D3361" s="13" t="s">
        <v>2601</v>
      </c>
      <c r="E3361" s="13" t="s">
        <v>7323</v>
      </c>
      <c r="F3361" s="13" t="s">
        <v>7324</v>
      </c>
      <c r="G3361" s="13" t="s">
        <v>1723</v>
      </c>
      <c r="H3361" s="29">
        <v>-21.148028</v>
      </c>
      <c r="I3361" s="29">
        <v>-65.59944</v>
      </c>
      <c r="J3361" s="13">
        <v>37.0</v>
      </c>
    </row>
    <row r="3362">
      <c r="A3362" s="13" t="s">
        <v>1718</v>
      </c>
      <c r="B3362" s="13" t="s">
        <v>5483</v>
      </c>
      <c r="C3362" s="13" t="s">
        <v>6595</v>
      </c>
      <c r="D3362" s="13" t="s">
        <v>2601</v>
      </c>
      <c r="E3362" s="13" t="s">
        <v>7325</v>
      </c>
      <c r="F3362" s="13" t="s">
        <v>7326</v>
      </c>
      <c r="G3362" s="13" t="s">
        <v>1723</v>
      </c>
      <c r="H3362" s="29">
        <v>-21.594257</v>
      </c>
      <c r="I3362" s="29">
        <v>-65.595996</v>
      </c>
      <c r="J3362" s="13">
        <v>37.0</v>
      </c>
    </row>
    <row r="3363">
      <c r="A3363" s="13" t="s">
        <v>1718</v>
      </c>
      <c r="B3363" s="13" t="s">
        <v>5483</v>
      </c>
      <c r="C3363" s="13" t="s">
        <v>6592</v>
      </c>
      <c r="D3363" s="13" t="s">
        <v>6625</v>
      </c>
      <c r="E3363" s="13" t="s">
        <v>7327</v>
      </c>
      <c r="F3363" s="13" t="s">
        <v>7328</v>
      </c>
      <c r="G3363" s="13" t="s">
        <v>1723</v>
      </c>
      <c r="H3363" s="29">
        <v>-18.424719</v>
      </c>
      <c r="I3363" s="29">
        <v>-66.284063</v>
      </c>
      <c r="J3363" s="13">
        <v>39.0</v>
      </c>
    </row>
    <row r="3364">
      <c r="A3364" s="13" t="s">
        <v>1718</v>
      </c>
      <c r="B3364" s="13" t="s">
        <v>5483</v>
      </c>
      <c r="C3364" s="13" t="s">
        <v>6595</v>
      </c>
      <c r="D3364" s="13" t="s">
        <v>2601</v>
      </c>
      <c r="E3364" s="13" t="s">
        <v>7329</v>
      </c>
      <c r="F3364" s="13" t="s">
        <v>7330</v>
      </c>
      <c r="G3364" s="13" t="s">
        <v>1723</v>
      </c>
      <c r="H3364" s="29">
        <v>-21.246204</v>
      </c>
      <c r="I3364" s="29">
        <v>-65.778379</v>
      </c>
      <c r="J3364" s="13">
        <v>37.0</v>
      </c>
    </row>
    <row r="3365">
      <c r="A3365" s="13" t="s">
        <v>1718</v>
      </c>
      <c r="B3365" s="13" t="s">
        <v>5483</v>
      </c>
      <c r="C3365" s="13" t="s">
        <v>6595</v>
      </c>
      <c r="D3365" s="13" t="s">
        <v>2601</v>
      </c>
      <c r="E3365" s="13" t="s">
        <v>7331</v>
      </c>
      <c r="F3365" s="13" t="s">
        <v>7332</v>
      </c>
      <c r="G3365" s="13" t="s">
        <v>1723</v>
      </c>
      <c r="H3365" s="29">
        <v>-21.408515</v>
      </c>
      <c r="I3365" s="29">
        <v>-66.102095</v>
      </c>
      <c r="J3365" s="13">
        <v>37.0</v>
      </c>
    </row>
    <row r="3366">
      <c r="A3366" s="13" t="s">
        <v>1718</v>
      </c>
      <c r="B3366" s="13" t="s">
        <v>5483</v>
      </c>
      <c r="C3366" s="13" t="s">
        <v>6595</v>
      </c>
      <c r="D3366" s="13" t="s">
        <v>2601</v>
      </c>
      <c r="E3366" s="13" t="s">
        <v>7333</v>
      </c>
      <c r="F3366" s="13" t="s">
        <v>7334</v>
      </c>
      <c r="G3366" s="13" t="s">
        <v>1723</v>
      </c>
      <c r="H3366" s="29">
        <v>-21.567331</v>
      </c>
      <c r="I3366" s="29">
        <v>-66.107512</v>
      </c>
      <c r="J3366" s="13">
        <v>37.0</v>
      </c>
    </row>
    <row r="3367">
      <c r="A3367" s="13" t="s">
        <v>1718</v>
      </c>
      <c r="B3367" s="13" t="s">
        <v>5483</v>
      </c>
      <c r="C3367" s="13" t="s">
        <v>6625</v>
      </c>
      <c r="D3367" s="13" t="s">
        <v>3279</v>
      </c>
      <c r="E3367" s="13" t="s">
        <v>7335</v>
      </c>
      <c r="F3367" s="13" t="s">
        <v>7336</v>
      </c>
      <c r="G3367" s="13" t="s">
        <v>1723</v>
      </c>
      <c r="H3367" s="29">
        <v>-18.550045</v>
      </c>
      <c r="I3367" s="29">
        <v>-65.959733</v>
      </c>
      <c r="J3367" s="13">
        <v>39.0</v>
      </c>
    </row>
    <row r="3368">
      <c r="A3368" s="13" t="s">
        <v>1718</v>
      </c>
      <c r="B3368" s="13" t="s">
        <v>5483</v>
      </c>
      <c r="C3368" s="13" t="s">
        <v>6597</v>
      </c>
      <c r="D3368" s="13" t="s">
        <v>7172</v>
      </c>
      <c r="E3368" s="13" t="s">
        <v>7337</v>
      </c>
      <c r="F3368" s="13" t="s">
        <v>7338</v>
      </c>
      <c r="G3368" s="13" t="s">
        <v>1723</v>
      </c>
      <c r="H3368" s="29">
        <v>-19.098394</v>
      </c>
      <c r="I3368" s="29">
        <v>-66.040061</v>
      </c>
      <c r="J3368" s="13">
        <v>34.0</v>
      </c>
    </row>
    <row r="3369">
      <c r="A3369" s="13" t="s">
        <v>1718</v>
      </c>
      <c r="B3369" s="13" t="s">
        <v>5483</v>
      </c>
      <c r="C3369" s="13" t="s">
        <v>6625</v>
      </c>
      <c r="D3369" s="13" t="s">
        <v>3279</v>
      </c>
      <c r="E3369" s="13" t="s">
        <v>7339</v>
      </c>
      <c r="F3369" s="13" t="s">
        <v>7340</v>
      </c>
      <c r="G3369" s="13" t="s">
        <v>1723</v>
      </c>
      <c r="H3369" s="29">
        <v>-18.691619</v>
      </c>
      <c r="I3369" s="29">
        <v>-66.266349</v>
      </c>
      <c r="J3369" s="13">
        <v>39.0</v>
      </c>
    </row>
    <row r="3370">
      <c r="A3370" s="13" t="s">
        <v>1718</v>
      </c>
      <c r="B3370" s="13" t="s">
        <v>5483</v>
      </c>
      <c r="C3370" s="13" t="s">
        <v>6625</v>
      </c>
      <c r="D3370" s="13" t="s">
        <v>3279</v>
      </c>
      <c r="E3370" s="13" t="s">
        <v>7341</v>
      </c>
      <c r="F3370" s="13" t="s">
        <v>7342</v>
      </c>
      <c r="G3370" s="13" t="s">
        <v>1723</v>
      </c>
      <c r="H3370" s="29">
        <v>-18.498535</v>
      </c>
      <c r="I3370" s="29">
        <v>-66.149687</v>
      </c>
      <c r="J3370" s="13">
        <v>39.0</v>
      </c>
    </row>
    <row r="3371">
      <c r="A3371" s="13" t="s">
        <v>1718</v>
      </c>
      <c r="B3371" s="13" t="s">
        <v>5483</v>
      </c>
      <c r="C3371" s="13" t="s">
        <v>6625</v>
      </c>
      <c r="D3371" s="13" t="s">
        <v>7153</v>
      </c>
      <c r="E3371" s="13" t="s">
        <v>7343</v>
      </c>
      <c r="F3371" s="13" t="s">
        <v>7344</v>
      </c>
      <c r="G3371" s="13" t="s">
        <v>1723</v>
      </c>
      <c r="H3371" s="29">
        <v>-18.910682</v>
      </c>
      <c r="I3371" s="29">
        <v>-66.240921</v>
      </c>
      <c r="J3371" s="13">
        <v>39.0</v>
      </c>
    </row>
    <row r="3372">
      <c r="A3372" s="13" t="s">
        <v>1718</v>
      </c>
      <c r="B3372" s="13" t="s">
        <v>5483</v>
      </c>
      <c r="C3372" s="13" t="s">
        <v>6595</v>
      </c>
      <c r="D3372" s="13" t="s">
        <v>2601</v>
      </c>
      <c r="E3372" s="13" t="s">
        <v>7345</v>
      </c>
      <c r="F3372" s="13" t="s">
        <v>7346</v>
      </c>
      <c r="G3372" s="13" t="s">
        <v>1723</v>
      </c>
      <c r="H3372" s="29">
        <v>-21.695592</v>
      </c>
      <c r="I3372" s="29">
        <v>-66.228995</v>
      </c>
      <c r="J3372" s="13">
        <v>37.0</v>
      </c>
    </row>
    <row r="3373">
      <c r="A3373" s="13" t="s">
        <v>1718</v>
      </c>
      <c r="B3373" s="13" t="s">
        <v>5483</v>
      </c>
      <c r="C3373" s="13" t="s">
        <v>6595</v>
      </c>
      <c r="D3373" s="13" t="s">
        <v>2601</v>
      </c>
      <c r="E3373" s="13" t="s">
        <v>7347</v>
      </c>
      <c r="F3373" s="13" t="s">
        <v>7348</v>
      </c>
      <c r="G3373" s="13" t="s">
        <v>1723</v>
      </c>
      <c r="H3373" s="29">
        <v>-21.572969</v>
      </c>
      <c r="I3373" s="29">
        <v>-65.605397</v>
      </c>
      <c r="J3373" s="13">
        <v>37.0</v>
      </c>
    </row>
    <row r="3374">
      <c r="A3374" s="13" t="s">
        <v>1718</v>
      </c>
      <c r="B3374" s="13" t="s">
        <v>5483</v>
      </c>
      <c r="C3374" s="13" t="s">
        <v>6597</v>
      </c>
      <c r="D3374" s="13" t="s">
        <v>7172</v>
      </c>
      <c r="E3374" s="13" t="s">
        <v>7349</v>
      </c>
      <c r="F3374" s="13" t="s">
        <v>7350</v>
      </c>
      <c r="G3374" s="13" t="s">
        <v>1723</v>
      </c>
      <c r="H3374" s="29">
        <v>-19.175844</v>
      </c>
      <c r="I3374" s="29">
        <v>-65.675845</v>
      </c>
      <c r="J3374" s="13">
        <v>34.0</v>
      </c>
    </row>
    <row r="3375">
      <c r="A3375" s="13" t="s">
        <v>1718</v>
      </c>
      <c r="B3375" s="13" t="s">
        <v>5483</v>
      </c>
      <c r="C3375" s="13" t="s">
        <v>6666</v>
      </c>
      <c r="D3375" s="13" t="s">
        <v>2648</v>
      </c>
      <c r="E3375" s="13" t="s">
        <v>7351</v>
      </c>
      <c r="F3375" s="13" t="s">
        <v>7352</v>
      </c>
      <c r="G3375" s="13" t="s">
        <v>1723</v>
      </c>
      <c r="H3375" s="29">
        <v>-18.194246</v>
      </c>
      <c r="I3375" s="29">
        <v>-65.780652</v>
      </c>
      <c r="J3375" s="13">
        <v>38.0</v>
      </c>
    </row>
    <row r="3376">
      <c r="A3376" s="13" t="s">
        <v>1718</v>
      </c>
      <c r="B3376" s="13" t="s">
        <v>5483</v>
      </c>
      <c r="C3376" s="13" t="s">
        <v>6595</v>
      </c>
      <c r="D3376" s="13" t="s">
        <v>2601</v>
      </c>
      <c r="E3376" s="13" t="s">
        <v>7353</v>
      </c>
      <c r="F3376" s="13" t="s">
        <v>7354</v>
      </c>
      <c r="G3376" s="13" t="s">
        <v>1723</v>
      </c>
      <c r="H3376" s="29">
        <v>-21.619896</v>
      </c>
      <c r="I3376" s="29">
        <v>-65.986009</v>
      </c>
      <c r="J3376" s="13">
        <v>37.0</v>
      </c>
    </row>
    <row r="3377">
      <c r="A3377" s="13" t="s">
        <v>1718</v>
      </c>
      <c r="B3377" s="13" t="s">
        <v>5483</v>
      </c>
      <c r="C3377" s="13" t="s">
        <v>6595</v>
      </c>
      <c r="D3377" s="13" t="s">
        <v>2601</v>
      </c>
      <c r="E3377" s="13" t="s">
        <v>7355</v>
      </c>
      <c r="F3377" s="13" t="s">
        <v>7356</v>
      </c>
      <c r="G3377" s="13" t="s">
        <v>1723</v>
      </c>
      <c r="H3377" s="29">
        <v>-21.543106</v>
      </c>
      <c r="I3377" s="29">
        <v>-65.758093</v>
      </c>
      <c r="J3377" s="13">
        <v>37.0</v>
      </c>
    </row>
    <row r="3378">
      <c r="A3378" s="13" t="s">
        <v>1718</v>
      </c>
      <c r="B3378" s="13" t="s">
        <v>5483</v>
      </c>
      <c r="C3378" s="13" t="s">
        <v>6595</v>
      </c>
      <c r="D3378" s="13" t="s">
        <v>2601</v>
      </c>
      <c r="E3378" s="13" t="s">
        <v>7357</v>
      </c>
      <c r="F3378" s="13" t="s">
        <v>7358</v>
      </c>
      <c r="G3378" s="13" t="s">
        <v>1723</v>
      </c>
      <c r="H3378" s="29">
        <v>-21.514685</v>
      </c>
      <c r="I3378" s="29">
        <v>-65.680523</v>
      </c>
      <c r="J3378" s="13">
        <v>37.0</v>
      </c>
    </row>
    <row r="3379">
      <c r="A3379" s="13" t="s">
        <v>1718</v>
      </c>
      <c r="B3379" s="13" t="s">
        <v>5483</v>
      </c>
      <c r="C3379" s="13" t="s">
        <v>6592</v>
      </c>
      <c r="D3379" s="13" t="s">
        <v>6625</v>
      </c>
      <c r="E3379" s="13" t="s">
        <v>7359</v>
      </c>
      <c r="F3379" s="13" t="s">
        <v>7360</v>
      </c>
      <c r="G3379" s="13" t="s">
        <v>1723</v>
      </c>
      <c r="H3379" s="29">
        <v>-18.506542</v>
      </c>
      <c r="I3379" s="29">
        <v>-66.378713</v>
      </c>
      <c r="J3379" s="13">
        <v>39.0</v>
      </c>
    </row>
    <row r="3380">
      <c r="A3380" s="13" t="s">
        <v>1718</v>
      </c>
      <c r="B3380" s="13" t="s">
        <v>5483</v>
      </c>
      <c r="C3380" s="13" t="s">
        <v>6592</v>
      </c>
      <c r="D3380" s="13" t="s">
        <v>6625</v>
      </c>
      <c r="E3380" s="13" t="s">
        <v>7361</v>
      </c>
      <c r="F3380" s="13" t="s">
        <v>7362</v>
      </c>
      <c r="G3380" s="13" t="s">
        <v>1723</v>
      </c>
      <c r="H3380" s="29">
        <v>-18.758568</v>
      </c>
      <c r="I3380" s="29">
        <v>-66.30919</v>
      </c>
      <c r="J3380" s="13">
        <v>39.0</v>
      </c>
    </row>
    <row r="3381">
      <c r="A3381" s="13" t="s">
        <v>1718</v>
      </c>
      <c r="B3381" s="13" t="s">
        <v>5483</v>
      </c>
      <c r="C3381" s="13" t="s">
        <v>6625</v>
      </c>
      <c r="D3381" s="13" t="s">
        <v>7153</v>
      </c>
      <c r="E3381" s="13" t="s">
        <v>7363</v>
      </c>
      <c r="F3381" s="13" t="s">
        <v>7364</v>
      </c>
      <c r="G3381" s="13" t="s">
        <v>1723</v>
      </c>
      <c r="H3381" s="29">
        <v>-18.818833</v>
      </c>
      <c r="I3381" s="29">
        <v>-66.038031</v>
      </c>
      <c r="J3381" s="13">
        <v>39.0</v>
      </c>
    </row>
    <row r="3382">
      <c r="A3382" s="13" t="s">
        <v>1718</v>
      </c>
      <c r="B3382" s="13" t="s">
        <v>5483</v>
      </c>
      <c r="C3382" s="13" t="s">
        <v>6625</v>
      </c>
      <c r="D3382" s="13" t="s">
        <v>3279</v>
      </c>
      <c r="E3382" s="13" t="s">
        <v>7365</v>
      </c>
      <c r="F3382" s="13" t="s">
        <v>7366</v>
      </c>
      <c r="G3382" s="13" t="s">
        <v>1723</v>
      </c>
      <c r="H3382" s="29">
        <v>-18.462112</v>
      </c>
      <c r="I3382" s="29">
        <v>-66.134752</v>
      </c>
      <c r="J3382" s="13">
        <v>39.0</v>
      </c>
    </row>
    <row r="3383">
      <c r="A3383" s="13" t="s">
        <v>1718</v>
      </c>
      <c r="B3383" s="13" t="s">
        <v>5483</v>
      </c>
      <c r="C3383" s="13" t="s">
        <v>6597</v>
      </c>
      <c r="D3383" s="13" t="s">
        <v>5483</v>
      </c>
      <c r="E3383" s="13" t="s">
        <v>7367</v>
      </c>
      <c r="F3383" s="13" t="s">
        <v>5483</v>
      </c>
      <c r="G3383" s="13" t="s">
        <v>1723</v>
      </c>
      <c r="H3383" s="29">
        <v>-19.584045</v>
      </c>
      <c r="I3383" s="29">
        <v>-65.751757</v>
      </c>
      <c r="J3383" s="13">
        <v>33.0</v>
      </c>
    </row>
    <row r="3384">
      <c r="A3384" s="13" t="s">
        <v>1718</v>
      </c>
      <c r="B3384" s="13" t="s">
        <v>5483</v>
      </c>
      <c r="C3384" s="13" t="s">
        <v>6625</v>
      </c>
      <c r="D3384" s="13" t="s">
        <v>7153</v>
      </c>
      <c r="E3384" s="13" t="s">
        <v>7368</v>
      </c>
      <c r="F3384" s="13" t="s">
        <v>7364</v>
      </c>
      <c r="G3384" s="13" t="s">
        <v>1723</v>
      </c>
      <c r="H3384" s="29">
        <v>-18.820697</v>
      </c>
      <c r="I3384" s="29">
        <v>-66.037993</v>
      </c>
      <c r="J3384" s="13">
        <v>39.0</v>
      </c>
    </row>
    <row r="3385">
      <c r="A3385" s="13" t="s">
        <v>1718</v>
      </c>
      <c r="B3385" s="13" t="s">
        <v>5483</v>
      </c>
      <c r="C3385" s="13" t="s">
        <v>6625</v>
      </c>
      <c r="D3385" s="13" t="s">
        <v>3279</v>
      </c>
      <c r="E3385" s="13" t="s">
        <v>7369</v>
      </c>
      <c r="F3385" s="13" t="s">
        <v>7370</v>
      </c>
      <c r="G3385" s="13" t="s">
        <v>1723</v>
      </c>
      <c r="H3385" s="29">
        <v>-18.62138</v>
      </c>
      <c r="I3385" s="29">
        <v>-66.081794</v>
      </c>
      <c r="J3385" s="13">
        <v>39.0</v>
      </c>
    </row>
    <row r="3386">
      <c r="A3386" s="13" t="s">
        <v>1718</v>
      </c>
      <c r="B3386" s="13" t="s">
        <v>5483</v>
      </c>
      <c r="C3386" s="13" t="s">
        <v>6597</v>
      </c>
      <c r="D3386" s="13" t="s">
        <v>7172</v>
      </c>
      <c r="E3386" s="13" t="s">
        <v>7371</v>
      </c>
      <c r="F3386" s="13" t="s">
        <v>7372</v>
      </c>
      <c r="G3386" s="13" t="s">
        <v>1723</v>
      </c>
      <c r="H3386" s="29">
        <v>-19.120001</v>
      </c>
      <c r="I3386" s="29">
        <v>-65.851525</v>
      </c>
      <c r="J3386" s="13">
        <v>34.0</v>
      </c>
    </row>
    <row r="3387">
      <c r="A3387" s="13" t="s">
        <v>1718</v>
      </c>
      <c r="B3387" s="13" t="s">
        <v>5483</v>
      </c>
      <c r="C3387" s="13" t="s">
        <v>6595</v>
      </c>
      <c r="D3387" s="13" t="s">
        <v>2601</v>
      </c>
      <c r="E3387" s="13" t="s">
        <v>7373</v>
      </c>
      <c r="F3387" s="13" t="s">
        <v>2601</v>
      </c>
      <c r="G3387" s="13" t="s">
        <v>1723</v>
      </c>
      <c r="H3387" s="29">
        <v>-21.428159</v>
      </c>
      <c r="I3387" s="29">
        <v>-65.716641</v>
      </c>
      <c r="J3387" s="13">
        <v>37.0</v>
      </c>
    </row>
    <row r="3388">
      <c r="A3388" s="13" t="s">
        <v>1718</v>
      </c>
      <c r="B3388" s="13" t="s">
        <v>5483</v>
      </c>
      <c r="C3388" s="13" t="s">
        <v>6592</v>
      </c>
      <c r="D3388" s="13" t="s">
        <v>6593</v>
      </c>
      <c r="E3388" s="13" t="s">
        <v>7374</v>
      </c>
      <c r="F3388" s="13" t="s">
        <v>4062</v>
      </c>
      <c r="G3388" s="13" t="s">
        <v>1723</v>
      </c>
      <c r="H3388" s="29">
        <v>-18.467557</v>
      </c>
      <c r="I3388" s="29">
        <v>-66.566267</v>
      </c>
      <c r="J3388" s="13">
        <v>39.0</v>
      </c>
    </row>
    <row r="3389">
      <c r="A3389" s="13" t="s">
        <v>1718</v>
      </c>
      <c r="B3389" s="13" t="s">
        <v>5483</v>
      </c>
      <c r="C3389" s="13" t="s">
        <v>6625</v>
      </c>
      <c r="D3389" s="13" t="s">
        <v>3279</v>
      </c>
      <c r="E3389" s="13" t="s">
        <v>7375</v>
      </c>
      <c r="F3389" s="13" t="s">
        <v>3229</v>
      </c>
      <c r="G3389" s="13" t="s">
        <v>1723</v>
      </c>
      <c r="H3389" s="29">
        <v>-18.826948</v>
      </c>
      <c r="I3389" s="29">
        <v>-66.273415</v>
      </c>
      <c r="J3389" s="13">
        <v>39.0</v>
      </c>
    </row>
    <row r="3390">
      <c r="A3390" s="13" t="s">
        <v>1718</v>
      </c>
      <c r="B3390" s="13" t="s">
        <v>5483</v>
      </c>
      <c r="C3390" s="13" t="s">
        <v>6625</v>
      </c>
      <c r="D3390" s="13" t="s">
        <v>3279</v>
      </c>
      <c r="E3390" s="13" t="s">
        <v>7376</v>
      </c>
      <c r="F3390" s="13" t="s">
        <v>7377</v>
      </c>
      <c r="G3390" s="13" t="s">
        <v>1723</v>
      </c>
      <c r="H3390" s="29">
        <v>-18.821814</v>
      </c>
      <c r="I3390" s="29">
        <v>-66.28826</v>
      </c>
      <c r="J3390" s="13">
        <v>39.0</v>
      </c>
    </row>
    <row r="3391">
      <c r="A3391" s="13" t="s">
        <v>1718</v>
      </c>
      <c r="B3391" s="13" t="s">
        <v>5483</v>
      </c>
      <c r="C3391" s="13" t="s">
        <v>6595</v>
      </c>
      <c r="D3391" s="13" t="s">
        <v>2601</v>
      </c>
      <c r="E3391" s="13" t="s">
        <v>7378</v>
      </c>
      <c r="F3391" s="13" t="s">
        <v>2601</v>
      </c>
      <c r="G3391" s="13" t="s">
        <v>1723</v>
      </c>
      <c r="H3391" s="29">
        <v>-21.436742</v>
      </c>
      <c r="I3391" s="29">
        <v>-65.725374</v>
      </c>
      <c r="J3391" s="13">
        <v>37.0</v>
      </c>
    </row>
    <row r="3392">
      <c r="A3392" s="13" t="s">
        <v>1718</v>
      </c>
      <c r="B3392" s="13" t="s">
        <v>5483</v>
      </c>
      <c r="C3392" s="13" t="s">
        <v>6625</v>
      </c>
      <c r="D3392" s="13" t="s">
        <v>3279</v>
      </c>
      <c r="E3392" s="13" t="s">
        <v>7379</v>
      </c>
      <c r="F3392" s="13" t="s">
        <v>7380</v>
      </c>
      <c r="G3392" s="13" t="s">
        <v>1723</v>
      </c>
      <c r="H3392" s="29">
        <v>-18.522892</v>
      </c>
      <c r="I3392" s="29">
        <v>-66.024999</v>
      </c>
      <c r="J3392" s="13">
        <v>39.0</v>
      </c>
    </row>
    <row r="3393">
      <c r="A3393" s="13" t="s">
        <v>1718</v>
      </c>
      <c r="B3393" s="13" t="s">
        <v>5483</v>
      </c>
      <c r="C3393" s="13" t="s">
        <v>6666</v>
      </c>
      <c r="D3393" s="13" t="s">
        <v>2648</v>
      </c>
      <c r="E3393" s="13" t="s">
        <v>7381</v>
      </c>
      <c r="F3393" s="13" t="s">
        <v>7382</v>
      </c>
      <c r="G3393" s="13" t="s">
        <v>1723</v>
      </c>
      <c r="H3393" s="29">
        <v>-18.050905</v>
      </c>
      <c r="I3393" s="29">
        <v>-65.948381</v>
      </c>
      <c r="J3393" s="13">
        <v>38.0</v>
      </c>
    </row>
    <row r="3394">
      <c r="A3394" s="13" t="s">
        <v>1718</v>
      </c>
      <c r="B3394" s="13" t="s">
        <v>5483</v>
      </c>
      <c r="C3394" s="13" t="s">
        <v>6632</v>
      </c>
      <c r="D3394" s="13" t="s">
        <v>3566</v>
      </c>
      <c r="E3394" s="13" t="s">
        <v>7383</v>
      </c>
      <c r="F3394" s="13" t="s">
        <v>2488</v>
      </c>
      <c r="G3394" s="13" t="s">
        <v>1723</v>
      </c>
      <c r="H3394" s="29">
        <v>-17.095372</v>
      </c>
      <c r="I3394" s="29">
        <v>-63.174745</v>
      </c>
      <c r="J3394" s="13">
        <v>52.0</v>
      </c>
    </row>
    <row r="3395">
      <c r="A3395" s="13" t="s">
        <v>1718</v>
      </c>
      <c r="B3395" s="13" t="s">
        <v>5483</v>
      </c>
      <c r="C3395" s="13" t="s">
        <v>6619</v>
      </c>
      <c r="D3395" s="13" t="s">
        <v>6620</v>
      </c>
      <c r="E3395" s="13" t="s">
        <v>7384</v>
      </c>
      <c r="F3395" s="13" t="s">
        <v>7385</v>
      </c>
      <c r="G3395" s="13" t="s">
        <v>1723</v>
      </c>
      <c r="H3395" s="29">
        <v>-20.214564</v>
      </c>
      <c r="I3395" s="29">
        <v>-66.568743</v>
      </c>
      <c r="J3395" s="13">
        <v>36.0</v>
      </c>
    </row>
    <row r="3396">
      <c r="A3396" s="13" t="s">
        <v>1718</v>
      </c>
      <c r="B3396" s="13" t="s">
        <v>5483</v>
      </c>
      <c r="C3396" s="13" t="s">
        <v>6632</v>
      </c>
      <c r="D3396" s="13" t="s">
        <v>3566</v>
      </c>
      <c r="E3396" s="13" t="s">
        <v>7386</v>
      </c>
      <c r="F3396" s="13" t="s">
        <v>3566</v>
      </c>
      <c r="G3396" s="13" t="s">
        <v>1723</v>
      </c>
      <c r="H3396" s="29">
        <v>-22.088568</v>
      </c>
      <c r="I3396" s="29">
        <v>-65.597299</v>
      </c>
      <c r="J3396" s="13">
        <v>37.0</v>
      </c>
    </row>
    <row r="3397">
      <c r="A3397" s="13" t="s">
        <v>1718</v>
      </c>
      <c r="B3397" s="13" t="s">
        <v>5483</v>
      </c>
      <c r="C3397" s="13" t="s">
        <v>6625</v>
      </c>
      <c r="D3397" s="13" t="s">
        <v>7153</v>
      </c>
      <c r="E3397" s="13" t="s">
        <v>7387</v>
      </c>
      <c r="F3397" s="13" t="s">
        <v>7388</v>
      </c>
      <c r="G3397" s="13" t="s">
        <v>1723</v>
      </c>
      <c r="H3397" s="29">
        <v>-18.812629</v>
      </c>
      <c r="I3397" s="29">
        <v>-65.961137</v>
      </c>
      <c r="J3397" s="13">
        <v>39.0</v>
      </c>
    </row>
    <row r="3398">
      <c r="A3398" s="13" t="s">
        <v>1718</v>
      </c>
      <c r="B3398" s="13" t="s">
        <v>5483</v>
      </c>
      <c r="C3398" s="13" t="s">
        <v>6649</v>
      </c>
      <c r="D3398" s="13" t="s">
        <v>6650</v>
      </c>
      <c r="E3398" s="13" t="s">
        <v>7389</v>
      </c>
      <c r="F3398" s="13" t="s">
        <v>7390</v>
      </c>
      <c r="G3398" s="13" t="s">
        <v>1723</v>
      </c>
      <c r="H3398" s="29">
        <v>-20.491797</v>
      </c>
      <c r="I3398" s="29">
        <v>-65.618199</v>
      </c>
      <c r="J3398" s="13">
        <v>36.0</v>
      </c>
    </row>
    <row r="3399">
      <c r="A3399" s="13" t="s">
        <v>1718</v>
      </c>
      <c r="B3399" s="13" t="s">
        <v>5483</v>
      </c>
      <c r="C3399" s="13" t="s">
        <v>6661</v>
      </c>
      <c r="D3399" s="13" t="s">
        <v>6662</v>
      </c>
      <c r="E3399" s="13" t="s">
        <v>7391</v>
      </c>
      <c r="F3399" s="13" t="s">
        <v>7392</v>
      </c>
      <c r="G3399" s="13" t="s">
        <v>1723</v>
      </c>
      <c r="H3399" s="29">
        <v>-19.700951</v>
      </c>
      <c r="I3399" s="29">
        <v>-65.293814</v>
      </c>
      <c r="J3399" s="13">
        <v>35.0</v>
      </c>
    </row>
    <row r="3400">
      <c r="A3400" s="13" t="s">
        <v>1718</v>
      </c>
      <c r="B3400" s="13" t="s">
        <v>5483</v>
      </c>
      <c r="C3400" s="13" t="s">
        <v>6661</v>
      </c>
      <c r="D3400" s="13" t="s">
        <v>6820</v>
      </c>
      <c r="E3400" s="13" t="s">
        <v>7393</v>
      </c>
      <c r="F3400" s="13" t="s">
        <v>7394</v>
      </c>
      <c r="G3400" s="13" t="s">
        <v>1723</v>
      </c>
      <c r="H3400" s="29">
        <v>-19.894785</v>
      </c>
      <c r="I3400" s="29">
        <v>-65.64627</v>
      </c>
      <c r="J3400" s="13">
        <v>35.0</v>
      </c>
    </row>
    <row r="3401">
      <c r="A3401" s="13" t="s">
        <v>1718</v>
      </c>
      <c r="B3401" s="13" t="s">
        <v>5483</v>
      </c>
      <c r="C3401" s="13" t="s">
        <v>6597</v>
      </c>
      <c r="D3401" s="13" t="s">
        <v>5483</v>
      </c>
      <c r="E3401" s="13" t="s">
        <v>7395</v>
      </c>
      <c r="F3401" s="13" t="s">
        <v>7396</v>
      </c>
      <c r="G3401" s="13" t="s">
        <v>1723</v>
      </c>
      <c r="H3401" s="29">
        <v>-19.781697</v>
      </c>
      <c r="I3401" s="29">
        <v>-66.348344</v>
      </c>
      <c r="J3401" s="13">
        <v>36.0</v>
      </c>
    </row>
    <row r="3402">
      <c r="A3402" s="13" t="s">
        <v>1718</v>
      </c>
      <c r="B3402" s="13" t="s">
        <v>5483</v>
      </c>
      <c r="C3402" s="13" t="s">
        <v>6649</v>
      </c>
      <c r="D3402" s="13" t="s">
        <v>6650</v>
      </c>
      <c r="E3402" s="13" t="s">
        <v>7397</v>
      </c>
      <c r="F3402" s="13" t="s">
        <v>2025</v>
      </c>
      <c r="G3402" s="13" t="s">
        <v>1723</v>
      </c>
      <c r="H3402" s="29">
        <v>-18.859631</v>
      </c>
      <c r="I3402" s="29">
        <v>-65.909946</v>
      </c>
      <c r="J3402" s="13">
        <v>39.0</v>
      </c>
    </row>
    <row r="3403">
      <c r="A3403" s="13" t="s">
        <v>1718</v>
      </c>
      <c r="B3403" s="13" t="s">
        <v>5483</v>
      </c>
      <c r="C3403" s="13" t="s">
        <v>6595</v>
      </c>
      <c r="D3403" s="13" t="s">
        <v>2601</v>
      </c>
      <c r="E3403" s="13" t="s">
        <v>7398</v>
      </c>
      <c r="F3403" s="13" t="s">
        <v>2765</v>
      </c>
      <c r="G3403" s="13" t="s">
        <v>1723</v>
      </c>
      <c r="H3403" s="29">
        <v>-21.583083</v>
      </c>
      <c r="I3403" s="29">
        <v>-65.781679</v>
      </c>
      <c r="J3403" s="13">
        <v>37.0</v>
      </c>
    </row>
    <row r="3404">
      <c r="A3404" s="13" t="s">
        <v>1718</v>
      </c>
      <c r="B3404" s="13" t="s">
        <v>5483</v>
      </c>
      <c r="C3404" s="13" t="s">
        <v>6661</v>
      </c>
      <c r="D3404" s="13" t="s">
        <v>6805</v>
      </c>
      <c r="E3404" s="13" t="s">
        <v>7399</v>
      </c>
      <c r="F3404" s="13" t="s">
        <v>7400</v>
      </c>
      <c r="G3404" s="13" t="s">
        <v>1723</v>
      </c>
      <c r="H3404" s="29">
        <v>-19.678176</v>
      </c>
      <c r="I3404" s="29">
        <v>-65.148306</v>
      </c>
      <c r="J3404" s="13">
        <v>35.0</v>
      </c>
    </row>
    <row r="3405">
      <c r="A3405" s="13" t="s">
        <v>1718</v>
      </c>
      <c r="B3405" s="13" t="s">
        <v>5483</v>
      </c>
      <c r="C3405" s="13" t="s">
        <v>6712</v>
      </c>
      <c r="D3405" s="13" t="s">
        <v>6713</v>
      </c>
      <c r="E3405" s="13" t="s">
        <v>7401</v>
      </c>
      <c r="F3405" s="13" t="s">
        <v>7402</v>
      </c>
      <c r="G3405" s="13" t="s">
        <v>1723</v>
      </c>
      <c r="H3405" s="29">
        <v>-20.619533</v>
      </c>
      <c r="I3405" s="29">
        <v>-67.704605</v>
      </c>
      <c r="J3405" s="13">
        <v>36.0</v>
      </c>
    </row>
    <row r="3406">
      <c r="A3406" s="13" t="s">
        <v>1718</v>
      </c>
      <c r="B3406" s="13" t="s">
        <v>5483</v>
      </c>
      <c r="C3406" s="13" t="s">
        <v>6632</v>
      </c>
      <c r="D3406" s="13" t="s">
        <v>3566</v>
      </c>
      <c r="E3406" s="13" t="s">
        <v>7403</v>
      </c>
      <c r="F3406" s="13" t="s">
        <v>3566</v>
      </c>
      <c r="G3406" s="13" t="s">
        <v>1723</v>
      </c>
      <c r="H3406" s="29">
        <v>-22.094198</v>
      </c>
      <c r="I3406" s="29">
        <v>-65.60423</v>
      </c>
      <c r="J3406" s="13">
        <v>37.0</v>
      </c>
    </row>
    <row r="3407">
      <c r="A3407" s="13" t="s">
        <v>1718</v>
      </c>
      <c r="B3407" s="13" t="s">
        <v>5483</v>
      </c>
      <c r="C3407" s="13" t="s">
        <v>6619</v>
      </c>
      <c r="D3407" s="13" t="s">
        <v>2279</v>
      </c>
      <c r="E3407" s="13" t="s">
        <v>7404</v>
      </c>
      <c r="F3407" s="13" t="s">
        <v>7405</v>
      </c>
      <c r="G3407" s="13" t="s">
        <v>1723</v>
      </c>
      <c r="H3407" s="29">
        <v>-19.542231</v>
      </c>
      <c r="I3407" s="29">
        <v>-66.439729</v>
      </c>
      <c r="J3407" s="13">
        <v>36.0</v>
      </c>
    </row>
    <row r="3408">
      <c r="A3408" s="13" t="s">
        <v>1718</v>
      </c>
      <c r="B3408" s="13" t="s">
        <v>5483</v>
      </c>
      <c r="C3408" s="13" t="s">
        <v>7039</v>
      </c>
      <c r="D3408" s="13" t="s">
        <v>4842</v>
      </c>
      <c r="E3408" s="13" t="s">
        <v>7406</v>
      </c>
      <c r="F3408" s="13" t="s">
        <v>7407</v>
      </c>
      <c r="G3408" s="13" t="s">
        <v>1723</v>
      </c>
      <c r="H3408" s="29">
        <v>-21.747756</v>
      </c>
      <c r="I3408" s="29">
        <v>-64.731995</v>
      </c>
      <c r="J3408" s="13">
        <v>42.0</v>
      </c>
    </row>
    <row r="3409">
      <c r="A3409" s="13" t="s">
        <v>1718</v>
      </c>
      <c r="B3409" s="13" t="s">
        <v>5483</v>
      </c>
      <c r="C3409" s="13" t="s">
        <v>6619</v>
      </c>
      <c r="D3409" s="13" t="s">
        <v>2279</v>
      </c>
      <c r="E3409" s="13" t="s">
        <v>7408</v>
      </c>
      <c r="F3409" s="13" t="s">
        <v>2279</v>
      </c>
      <c r="G3409" s="13" t="s">
        <v>1723</v>
      </c>
      <c r="H3409" s="29">
        <v>-20.457555</v>
      </c>
      <c r="I3409" s="29">
        <v>-66.825784</v>
      </c>
      <c r="J3409" s="13">
        <v>36.0</v>
      </c>
    </row>
    <row r="3410">
      <c r="A3410" s="13" t="s">
        <v>1718</v>
      </c>
      <c r="B3410" s="13" t="s">
        <v>5483</v>
      </c>
      <c r="C3410" s="13" t="s">
        <v>6619</v>
      </c>
      <c r="D3410" s="13" t="s">
        <v>6700</v>
      </c>
      <c r="E3410" s="13" t="s">
        <v>7409</v>
      </c>
      <c r="F3410" s="13" t="s">
        <v>7410</v>
      </c>
      <c r="G3410" s="13" t="s">
        <v>1723</v>
      </c>
      <c r="H3410" s="29">
        <v>-19.784228</v>
      </c>
      <c r="I3410" s="29">
        <v>-65.837357</v>
      </c>
      <c r="J3410" s="13">
        <v>36.0</v>
      </c>
    </row>
    <row r="3411">
      <c r="A3411" s="13" t="s">
        <v>1718</v>
      </c>
      <c r="B3411" s="13" t="s">
        <v>5483</v>
      </c>
      <c r="C3411" s="13" t="s">
        <v>6649</v>
      </c>
      <c r="D3411" s="13" t="s">
        <v>7411</v>
      </c>
      <c r="E3411" s="13" t="s">
        <v>7412</v>
      </c>
      <c r="F3411" s="13" t="s">
        <v>7413</v>
      </c>
      <c r="G3411" s="13" t="s">
        <v>1723</v>
      </c>
      <c r="H3411" s="29">
        <v>-20.523697</v>
      </c>
      <c r="I3411" s="29">
        <v>-65.498768</v>
      </c>
      <c r="J3411" s="13">
        <v>36.0</v>
      </c>
    </row>
    <row r="3412">
      <c r="A3412" s="13" t="s">
        <v>1718</v>
      </c>
      <c r="B3412" s="13" t="s">
        <v>5483</v>
      </c>
      <c r="C3412" s="13" t="s">
        <v>6649</v>
      </c>
      <c r="D3412" s="13" t="s">
        <v>6650</v>
      </c>
      <c r="E3412" s="13" t="s">
        <v>7414</v>
      </c>
      <c r="F3412" s="13" t="s">
        <v>7415</v>
      </c>
      <c r="G3412" s="13" t="s">
        <v>1723</v>
      </c>
      <c r="H3412" s="29">
        <v>-20.934425</v>
      </c>
      <c r="I3412" s="29">
        <v>-65.692253</v>
      </c>
      <c r="J3412" s="13">
        <v>36.0</v>
      </c>
    </row>
    <row r="3413">
      <c r="A3413" s="13" t="s">
        <v>1718</v>
      </c>
      <c r="B3413" s="13" t="s">
        <v>5483</v>
      </c>
      <c r="C3413" s="13" t="s">
        <v>6625</v>
      </c>
      <c r="D3413" s="13" t="s">
        <v>7150</v>
      </c>
      <c r="E3413" s="13" t="s">
        <v>7416</v>
      </c>
      <c r="F3413" s="13" t="s">
        <v>7417</v>
      </c>
      <c r="G3413" s="13" t="s">
        <v>1723</v>
      </c>
      <c r="H3413" s="29">
        <v>-18.590861</v>
      </c>
      <c r="I3413" s="29">
        <v>-65.801386</v>
      </c>
      <c r="J3413" s="13">
        <v>39.0</v>
      </c>
    </row>
    <row r="3414">
      <c r="A3414" s="13" t="s">
        <v>1718</v>
      </c>
      <c r="B3414" s="13" t="s">
        <v>5483</v>
      </c>
      <c r="C3414" s="13" t="s">
        <v>6649</v>
      </c>
      <c r="D3414" s="13" t="s">
        <v>7411</v>
      </c>
      <c r="E3414" s="13" t="s">
        <v>7418</v>
      </c>
      <c r="F3414" s="13" t="s">
        <v>7419</v>
      </c>
      <c r="G3414" s="13" t="s">
        <v>1723</v>
      </c>
      <c r="H3414" s="29">
        <v>-20.163034</v>
      </c>
      <c r="I3414" s="29">
        <v>-65.355134</v>
      </c>
      <c r="J3414" s="13">
        <v>36.0</v>
      </c>
    </row>
    <row r="3415">
      <c r="A3415" s="13" t="s">
        <v>1718</v>
      </c>
      <c r="B3415" s="13" t="s">
        <v>5483</v>
      </c>
      <c r="C3415" s="13" t="s">
        <v>6661</v>
      </c>
      <c r="D3415" s="13" t="s">
        <v>6662</v>
      </c>
      <c r="E3415" s="13" t="s">
        <v>7420</v>
      </c>
      <c r="F3415" s="13" t="s">
        <v>5405</v>
      </c>
      <c r="G3415" s="13" t="s">
        <v>1723</v>
      </c>
      <c r="H3415" s="29">
        <v>-15.555006</v>
      </c>
      <c r="I3415" s="29">
        <v>-67.444355</v>
      </c>
      <c r="J3415" s="13">
        <v>16.0</v>
      </c>
    </row>
    <row r="3416">
      <c r="A3416" s="13" t="s">
        <v>1718</v>
      </c>
      <c r="B3416" s="13" t="s">
        <v>5483</v>
      </c>
      <c r="C3416" s="13" t="s">
        <v>7039</v>
      </c>
      <c r="D3416" s="13" t="s">
        <v>7421</v>
      </c>
      <c r="E3416" s="13" t="s">
        <v>7422</v>
      </c>
      <c r="F3416" s="13" t="s">
        <v>6403</v>
      </c>
      <c r="G3416" s="13" t="s">
        <v>1723</v>
      </c>
      <c r="H3416" s="29">
        <v>-19.825267</v>
      </c>
      <c r="I3416" s="29">
        <v>-67.720654</v>
      </c>
      <c r="J3416" s="13">
        <v>36.0</v>
      </c>
    </row>
    <row r="3417">
      <c r="A3417" s="13" t="s">
        <v>1718</v>
      </c>
      <c r="B3417" s="13" t="s">
        <v>5483</v>
      </c>
      <c r="C3417" s="13" t="s">
        <v>6712</v>
      </c>
      <c r="D3417" s="13" t="s">
        <v>6713</v>
      </c>
      <c r="E3417" s="13" t="s">
        <v>7423</v>
      </c>
      <c r="F3417" s="13" t="s">
        <v>7424</v>
      </c>
      <c r="G3417" s="13" t="s">
        <v>1723</v>
      </c>
      <c r="H3417" s="29">
        <v>-20.682352</v>
      </c>
      <c r="I3417" s="29">
        <v>-67.02643</v>
      </c>
      <c r="J3417" s="13">
        <v>36.0</v>
      </c>
    </row>
    <row r="3418">
      <c r="A3418" s="13" t="s">
        <v>1718</v>
      </c>
      <c r="B3418" s="13" t="s">
        <v>5483</v>
      </c>
      <c r="C3418" s="13" t="s">
        <v>6649</v>
      </c>
      <c r="D3418" s="13" t="s">
        <v>7411</v>
      </c>
      <c r="E3418" s="13" t="s">
        <v>7425</v>
      </c>
      <c r="F3418" s="13" t="s">
        <v>7426</v>
      </c>
      <c r="G3418" s="13" t="s">
        <v>1723</v>
      </c>
      <c r="H3418" s="29">
        <v>-20.368782</v>
      </c>
      <c r="I3418" s="29">
        <v>-65.465121</v>
      </c>
      <c r="J3418" s="13">
        <v>36.0</v>
      </c>
    </row>
    <row r="3419">
      <c r="A3419" s="13" t="s">
        <v>1718</v>
      </c>
      <c r="B3419" s="13" t="s">
        <v>5483</v>
      </c>
      <c r="C3419" s="13" t="s">
        <v>6632</v>
      </c>
      <c r="D3419" s="13" t="s">
        <v>3566</v>
      </c>
      <c r="E3419" s="13" t="s">
        <v>7427</v>
      </c>
      <c r="F3419" s="13" t="s">
        <v>7428</v>
      </c>
      <c r="G3419" s="13" t="s">
        <v>1723</v>
      </c>
      <c r="H3419" s="29">
        <v>-21.715609</v>
      </c>
      <c r="I3419" s="29">
        <v>-65.584678</v>
      </c>
      <c r="J3419" s="13">
        <v>37.0</v>
      </c>
    </row>
    <row r="3420">
      <c r="A3420" s="13" t="s">
        <v>1718</v>
      </c>
      <c r="B3420" s="13" t="s">
        <v>5483</v>
      </c>
      <c r="C3420" s="13" t="s">
        <v>6629</v>
      </c>
      <c r="D3420" s="13" t="s">
        <v>6630</v>
      </c>
      <c r="E3420" s="13" t="s">
        <v>7429</v>
      </c>
      <c r="F3420" s="13" t="s">
        <v>7430</v>
      </c>
      <c r="G3420" s="13" t="s">
        <v>1723</v>
      </c>
      <c r="H3420" s="29">
        <v>-18.116658</v>
      </c>
      <c r="I3420" s="29">
        <v>-66.372528</v>
      </c>
      <c r="J3420" s="13">
        <v>38.0</v>
      </c>
    </row>
    <row r="3421">
      <c r="A3421" s="13" t="s">
        <v>1718</v>
      </c>
      <c r="B3421" s="13" t="s">
        <v>5483</v>
      </c>
      <c r="C3421" s="13" t="s">
        <v>7039</v>
      </c>
      <c r="D3421" s="13" t="s">
        <v>7421</v>
      </c>
      <c r="E3421" s="13" t="s">
        <v>7431</v>
      </c>
      <c r="F3421" s="13" t="s">
        <v>7432</v>
      </c>
      <c r="G3421" s="13" t="s">
        <v>1723</v>
      </c>
      <c r="H3421" s="29">
        <v>-20.081262</v>
      </c>
      <c r="I3421" s="29">
        <v>-68.254485</v>
      </c>
      <c r="J3421" s="13">
        <v>36.0</v>
      </c>
    </row>
    <row r="3422">
      <c r="A3422" s="13" t="s">
        <v>1718</v>
      </c>
      <c r="B3422" s="13" t="s">
        <v>5483</v>
      </c>
      <c r="C3422" s="13" t="s">
        <v>6661</v>
      </c>
      <c r="D3422" s="13" t="s">
        <v>6805</v>
      </c>
      <c r="E3422" s="13" t="s">
        <v>7433</v>
      </c>
      <c r="F3422" s="13" t="s">
        <v>7434</v>
      </c>
      <c r="G3422" s="13" t="s">
        <v>1723</v>
      </c>
      <c r="H3422" s="29">
        <v>-19.938031</v>
      </c>
      <c r="I3422" s="29">
        <v>-65.16926</v>
      </c>
      <c r="J3422" s="13">
        <v>35.0</v>
      </c>
    </row>
    <row r="3423">
      <c r="A3423" s="13" t="s">
        <v>1718</v>
      </c>
      <c r="B3423" s="13" t="s">
        <v>5483</v>
      </c>
      <c r="C3423" s="13" t="s">
        <v>7039</v>
      </c>
      <c r="D3423" s="13" t="s">
        <v>4842</v>
      </c>
      <c r="E3423" s="13" t="s">
        <v>7435</v>
      </c>
      <c r="F3423" s="13" t="s">
        <v>4896</v>
      </c>
      <c r="G3423" s="13" t="s">
        <v>1723</v>
      </c>
      <c r="H3423" s="29">
        <v>-19.840586</v>
      </c>
      <c r="I3423" s="29">
        <v>-67.769906</v>
      </c>
      <c r="J3423" s="13">
        <v>36.0</v>
      </c>
    </row>
    <row r="3424">
      <c r="A3424" s="13" t="s">
        <v>1718</v>
      </c>
      <c r="B3424" s="13" t="s">
        <v>5483</v>
      </c>
      <c r="C3424" s="13" t="s">
        <v>6649</v>
      </c>
      <c r="D3424" s="13" t="s">
        <v>6650</v>
      </c>
      <c r="E3424" s="13" t="s">
        <v>7436</v>
      </c>
      <c r="F3424" s="13" t="s">
        <v>7437</v>
      </c>
      <c r="G3424" s="13" t="s">
        <v>1723</v>
      </c>
      <c r="H3424" s="29">
        <v>-20.622325</v>
      </c>
      <c r="I3424" s="29">
        <v>-66.185779</v>
      </c>
      <c r="J3424" s="13">
        <v>36.0</v>
      </c>
    </row>
    <row r="3425">
      <c r="A3425" s="13" t="s">
        <v>1718</v>
      </c>
      <c r="B3425" s="13" t="s">
        <v>5483</v>
      </c>
      <c r="C3425" s="13" t="s">
        <v>6661</v>
      </c>
      <c r="D3425" s="13" t="s">
        <v>6805</v>
      </c>
      <c r="E3425" s="13" t="s">
        <v>7438</v>
      </c>
      <c r="F3425" s="13" t="s">
        <v>7439</v>
      </c>
      <c r="G3425" s="13" t="s">
        <v>1723</v>
      </c>
      <c r="H3425" s="29">
        <v>-19.584887</v>
      </c>
      <c r="I3425" s="29">
        <v>-65.085242</v>
      </c>
      <c r="J3425" s="13">
        <v>35.0</v>
      </c>
    </row>
    <row r="3426">
      <c r="A3426" s="13" t="s">
        <v>1718</v>
      </c>
      <c r="B3426" s="13" t="s">
        <v>5483</v>
      </c>
      <c r="C3426" s="13" t="s">
        <v>6597</v>
      </c>
      <c r="D3426" s="13" t="s">
        <v>5483</v>
      </c>
      <c r="E3426" s="13" t="s">
        <v>7440</v>
      </c>
      <c r="F3426" s="13" t="s">
        <v>5483</v>
      </c>
      <c r="G3426" s="13" t="s">
        <v>1723</v>
      </c>
      <c r="H3426" s="29">
        <v>-19.56903</v>
      </c>
      <c r="I3426" s="29">
        <v>-65.75775</v>
      </c>
      <c r="J3426" s="13">
        <v>34.0</v>
      </c>
    </row>
    <row r="3427">
      <c r="A3427" s="13" t="s">
        <v>1718</v>
      </c>
      <c r="B3427" s="13" t="s">
        <v>5483</v>
      </c>
      <c r="C3427" s="13" t="s">
        <v>6712</v>
      </c>
      <c r="D3427" s="13" t="s">
        <v>7441</v>
      </c>
      <c r="E3427" s="13" t="s">
        <v>7442</v>
      </c>
      <c r="F3427" s="13" t="s">
        <v>7441</v>
      </c>
      <c r="G3427" s="13" t="s">
        <v>1723</v>
      </c>
      <c r="H3427" s="29">
        <v>-20.745505</v>
      </c>
      <c r="I3427" s="29">
        <v>-68.049392</v>
      </c>
      <c r="J3427" s="13">
        <v>36.0</v>
      </c>
    </row>
    <row r="3428">
      <c r="A3428" s="13" t="s">
        <v>1718</v>
      </c>
      <c r="B3428" s="13" t="s">
        <v>5483</v>
      </c>
      <c r="C3428" s="13" t="s">
        <v>6649</v>
      </c>
      <c r="D3428" s="13" t="s">
        <v>6650</v>
      </c>
      <c r="E3428" s="13" t="s">
        <v>7443</v>
      </c>
      <c r="F3428" s="13" t="s">
        <v>7444</v>
      </c>
      <c r="G3428" s="13" t="s">
        <v>1723</v>
      </c>
      <c r="H3428" s="29">
        <v>-20.596772</v>
      </c>
      <c r="I3428" s="29">
        <v>-65.418774</v>
      </c>
      <c r="J3428" s="13">
        <v>36.0</v>
      </c>
    </row>
    <row r="3429">
      <c r="A3429" s="13" t="s">
        <v>1718</v>
      </c>
      <c r="B3429" s="13" t="s">
        <v>5483</v>
      </c>
      <c r="C3429" s="13" t="s">
        <v>6649</v>
      </c>
      <c r="D3429" s="13" t="s">
        <v>6650</v>
      </c>
      <c r="E3429" s="13" t="s">
        <v>7445</v>
      </c>
      <c r="F3429" s="13" t="s">
        <v>7446</v>
      </c>
      <c r="G3429" s="13" t="s">
        <v>1723</v>
      </c>
      <c r="H3429" s="29">
        <v>-20.434139</v>
      </c>
      <c r="I3429" s="29">
        <v>-65.636572</v>
      </c>
      <c r="J3429" s="13">
        <v>36.0</v>
      </c>
    </row>
    <row r="3430">
      <c r="A3430" s="13" t="s">
        <v>1718</v>
      </c>
      <c r="B3430" s="13" t="s">
        <v>5483</v>
      </c>
      <c r="C3430" s="13" t="s">
        <v>6625</v>
      </c>
      <c r="D3430" s="13" t="s">
        <v>6636</v>
      </c>
      <c r="E3430" s="13" t="s">
        <v>7447</v>
      </c>
      <c r="F3430" s="13" t="s">
        <v>7448</v>
      </c>
      <c r="G3430" s="13" t="s">
        <v>1723</v>
      </c>
      <c r="H3430" s="29">
        <v>-19.005742</v>
      </c>
      <c r="I3430" s="29">
        <v>-65.779914</v>
      </c>
      <c r="J3430" s="13">
        <v>39.0</v>
      </c>
    </row>
    <row r="3431">
      <c r="A3431" s="13" t="s">
        <v>1718</v>
      </c>
      <c r="B3431" s="13" t="s">
        <v>5483</v>
      </c>
      <c r="C3431" s="13" t="s">
        <v>6649</v>
      </c>
      <c r="D3431" s="13" t="s">
        <v>6650</v>
      </c>
      <c r="E3431" s="13" t="s">
        <v>7449</v>
      </c>
      <c r="F3431" s="13" t="s">
        <v>7450</v>
      </c>
      <c r="G3431" s="13" t="s">
        <v>1723</v>
      </c>
      <c r="H3431" s="29">
        <v>-20.735018</v>
      </c>
      <c r="I3431" s="29">
        <v>-65.473984</v>
      </c>
      <c r="J3431" s="13">
        <v>36.0</v>
      </c>
    </row>
    <row r="3432">
      <c r="A3432" s="13" t="s">
        <v>1718</v>
      </c>
      <c r="B3432" s="13" t="s">
        <v>5483</v>
      </c>
      <c r="C3432" s="13" t="s">
        <v>6597</v>
      </c>
      <c r="D3432" s="13" t="s">
        <v>7172</v>
      </c>
      <c r="E3432" s="13" t="s">
        <v>7451</v>
      </c>
      <c r="F3432" s="13" t="s">
        <v>7452</v>
      </c>
      <c r="G3432" s="13" t="s">
        <v>1723</v>
      </c>
      <c r="H3432" s="29">
        <v>-19.068752</v>
      </c>
      <c r="I3432" s="29">
        <v>-65.844637</v>
      </c>
      <c r="J3432" s="13">
        <v>34.0</v>
      </c>
    </row>
    <row r="3433">
      <c r="A3433" s="13" t="s">
        <v>1718</v>
      </c>
      <c r="B3433" s="13" t="s">
        <v>5483</v>
      </c>
      <c r="C3433" s="13" t="s">
        <v>6625</v>
      </c>
      <c r="D3433" s="13" t="s">
        <v>6636</v>
      </c>
      <c r="E3433" s="13" t="s">
        <v>7453</v>
      </c>
      <c r="F3433" s="13" t="s">
        <v>7454</v>
      </c>
      <c r="G3433" s="13" t="s">
        <v>1723</v>
      </c>
      <c r="H3433" s="29">
        <v>-18.998685</v>
      </c>
      <c r="I3433" s="29">
        <v>-65.829062</v>
      </c>
      <c r="J3433" s="13">
        <v>39.0</v>
      </c>
    </row>
    <row r="3434">
      <c r="A3434" s="13" t="s">
        <v>1718</v>
      </c>
      <c r="B3434" s="13" t="s">
        <v>5483</v>
      </c>
      <c r="C3434" s="13" t="s">
        <v>6649</v>
      </c>
      <c r="D3434" s="13" t="s">
        <v>6650</v>
      </c>
      <c r="E3434" s="13" t="s">
        <v>7455</v>
      </c>
      <c r="F3434" s="13" t="s">
        <v>7456</v>
      </c>
      <c r="G3434" s="13" t="s">
        <v>1723</v>
      </c>
      <c r="H3434" s="29">
        <v>-20.925061</v>
      </c>
      <c r="I3434" s="29">
        <v>-65.568345</v>
      </c>
      <c r="J3434" s="13">
        <v>36.0</v>
      </c>
    </row>
    <row r="3435">
      <c r="A3435" s="13" t="s">
        <v>1718</v>
      </c>
      <c r="B3435" s="13" t="s">
        <v>5483</v>
      </c>
      <c r="C3435" s="13" t="s">
        <v>6692</v>
      </c>
      <c r="D3435" s="13" t="s">
        <v>1777</v>
      </c>
      <c r="E3435" s="13" t="s">
        <v>7457</v>
      </c>
      <c r="F3435" s="13" t="s">
        <v>7458</v>
      </c>
      <c r="G3435" s="13" t="s">
        <v>1723</v>
      </c>
      <c r="H3435" s="29">
        <v>-21.687346</v>
      </c>
      <c r="I3435" s="29">
        <v>-66.618835</v>
      </c>
      <c r="J3435" s="13">
        <v>37.0</v>
      </c>
    </row>
    <row r="3436">
      <c r="A3436" s="13" t="s">
        <v>1718</v>
      </c>
      <c r="B3436" s="13" t="s">
        <v>5483</v>
      </c>
      <c r="C3436" s="13" t="s">
        <v>6619</v>
      </c>
      <c r="D3436" s="13" t="s">
        <v>6700</v>
      </c>
      <c r="E3436" s="13" t="s">
        <v>7459</v>
      </c>
      <c r="F3436" s="13" t="s">
        <v>7460</v>
      </c>
      <c r="G3436" s="13" t="s">
        <v>1723</v>
      </c>
      <c r="H3436" s="29">
        <v>-19.85682</v>
      </c>
      <c r="I3436" s="29">
        <v>-66.144267</v>
      </c>
      <c r="J3436" s="13">
        <v>36.0</v>
      </c>
    </row>
    <row r="3437">
      <c r="A3437" s="13" t="s">
        <v>1718</v>
      </c>
      <c r="B3437" s="13" t="s">
        <v>5483</v>
      </c>
      <c r="C3437" s="13" t="s">
        <v>6649</v>
      </c>
      <c r="D3437" s="13" t="s">
        <v>6650</v>
      </c>
      <c r="E3437" s="13" t="s">
        <v>7461</v>
      </c>
      <c r="F3437" s="13" t="s">
        <v>7462</v>
      </c>
      <c r="G3437" s="13" t="s">
        <v>1723</v>
      </c>
      <c r="H3437" s="29">
        <v>-21.060491</v>
      </c>
      <c r="I3437" s="29">
        <v>-65.573006</v>
      </c>
      <c r="J3437" s="13">
        <v>36.0</v>
      </c>
    </row>
    <row r="3438">
      <c r="A3438" s="13" t="s">
        <v>1718</v>
      </c>
      <c r="B3438" s="13" t="s">
        <v>5483</v>
      </c>
      <c r="C3438" s="13" t="s">
        <v>6712</v>
      </c>
      <c r="D3438" s="13" t="s">
        <v>7441</v>
      </c>
      <c r="E3438" s="13" t="s">
        <v>7463</v>
      </c>
      <c r="F3438" s="13" t="s">
        <v>7464</v>
      </c>
      <c r="G3438" s="13" t="s">
        <v>1723</v>
      </c>
      <c r="H3438" s="29">
        <v>-20.945517</v>
      </c>
      <c r="I3438" s="29">
        <v>-68.037702</v>
      </c>
      <c r="J3438" s="13">
        <v>36.0</v>
      </c>
    </row>
    <row r="3439">
      <c r="A3439" s="13" t="s">
        <v>1718</v>
      </c>
      <c r="B3439" s="13" t="s">
        <v>5483</v>
      </c>
      <c r="C3439" s="13" t="s">
        <v>6649</v>
      </c>
      <c r="D3439" s="13" t="s">
        <v>6650</v>
      </c>
      <c r="E3439" s="13" t="s">
        <v>7465</v>
      </c>
      <c r="F3439" s="13" t="s">
        <v>7466</v>
      </c>
      <c r="G3439" s="13" t="s">
        <v>1723</v>
      </c>
      <c r="H3439" s="29">
        <v>-20.80217</v>
      </c>
      <c r="I3439" s="29">
        <v>-65.760465</v>
      </c>
      <c r="J3439" s="13">
        <v>36.0</v>
      </c>
    </row>
    <row r="3440">
      <c r="A3440" s="13" t="s">
        <v>1718</v>
      </c>
      <c r="B3440" s="13" t="s">
        <v>5483</v>
      </c>
      <c r="C3440" s="13" t="s">
        <v>6632</v>
      </c>
      <c r="D3440" s="13" t="s">
        <v>3566</v>
      </c>
      <c r="E3440" s="13" t="s">
        <v>7467</v>
      </c>
      <c r="F3440" s="13" t="s">
        <v>7468</v>
      </c>
      <c r="G3440" s="13" t="s">
        <v>1723</v>
      </c>
      <c r="H3440" s="29">
        <v>-21.996272</v>
      </c>
      <c r="I3440" s="29">
        <v>-65.566191</v>
      </c>
      <c r="J3440" s="13">
        <v>37.0</v>
      </c>
    </row>
    <row r="3441">
      <c r="A3441" s="13" t="s">
        <v>1718</v>
      </c>
      <c r="B3441" s="13" t="s">
        <v>5483</v>
      </c>
      <c r="C3441" s="13" t="s">
        <v>6619</v>
      </c>
      <c r="D3441" s="13" t="s">
        <v>6620</v>
      </c>
      <c r="E3441" s="13" t="s">
        <v>7469</v>
      </c>
      <c r="F3441" s="13" t="s">
        <v>2394</v>
      </c>
      <c r="G3441" s="13" t="s">
        <v>1723</v>
      </c>
      <c r="H3441" s="29">
        <v>-20.269136</v>
      </c>
      <c r="I3441" s="29">
        <v>-66.219904</v>
      </c>
      <c r="J3441" s="13">
        <v>36.0</v>
      </c>
    </row>
    <row r="3442">
      <c r="A3442" s="13" t="s">
        <v>1718</v>
      </c>
      <c r="B3442" s="13" t="s">
        <v>5483</v>
      </c>
      <c r="C3442" s="13" t="s">
        <v>6597</v>
      </c>
      <c r="D3442" s="13" t="s">
        <v>5483</v>
      </c>
      <c r="E3442" s="13" t="s">
        <v>7470</v>
      </c>
      <c r="F3442" s="13" t="s">
        <v>5483</v>
      </c>
      <c r="G3442" s="13" t="s">
        <v>1723</v>
      </c>
      <c r="H3442" s="29">
        <v>-19.59194</v>
      </c>
      <c r="I3442" s="29">
        <v>-65.76209</v>
      </c>
      <c r="J3442" s="13">
        <v>33.0</v>
      </c>
    </row>
    <row r="3443">
      <c r="A3443" s="13" t="s">
        <v>1718</v>
      </c>
      <c r="B3443" s="13" t="s">
        <v>5483</v>
      </c>
      <c r="C3443" s="13" t="s">
        <v>6597</v>
      </c>
      <c r="D3443" s="13" t="s">
        <v>5483</v>
      </c>
      <c r="E3443" s="13" t="s">
        <v>7471</v>
      </c>
      <c r="F3443" s="13" t="s">
        <v>5483</v>
      </c>
      <c r="G3443" s="13" t="s">
        <v>1723</v>
      </c>
      <c r="H3443" s="29">
        <v>-19.58194</v>
      </c>
      <c r="I3443" s="29">
        <v>-65.73939</v>
      </c>
      <c r="J3443" s="13">
        <v>33.0</v>
      </c>
    </row>
    <row r="3444">
      <c r="A3444" s="13" t="s">
        <v>1718</v>
      </c>
      <c r="B3444" s="13" t="s">
        <v>5483</v>
      </c>
      <c r="C3444" s="13" t="s">
        <v>6712</v>
      </c>
      <c r="D3444" s="13" t="s">
        <v>6713</v>
      </c>
      <c r="E3444" s="13" t="s">
        <v>7472</v>
      </c>
      <c r="F3444" s="13" t="s">
        <v>7473</v>
      </c>
      <c r="G3444" s="13" t="s">
        <v>1723</v>
      </c>
      <c r="H3444" s="29">
        <v>-21.75647</v>
      </c>
      <c r="I3444" s="29">
        <v>-67.480933</v>
      </c>
      <c r="J3444" s="13">
        <v>36.0</v>
      </c>
    </row>
    <row r="3445">
      <c r="A3445" s="13" t="s">
        <v>1718</v>
      </c>
      <c r="B3445" s="13" t="s">
        <v>5483</v>
      </c>
      <c r="C3445" s="13" t="s">
        <v>6649</v>
      </c>
      <c r="D3445" s="13" t="s">
        <v>6650</v>
      </c>
      <c r="E3445" s="13" t="s">
        <v>7474</v>
      </c>
      <c r="F3445" s="13" t="s">
        <v>7475</v>
      </c>
      <c r="G3445" s="13" t="s">
        <v>1723</v>
      </c>
      <c r="H3445" s="29">
        <v>-21.105181</v>
      </c>
      <c r="I3445" s="29">
        <v>-65.570215</v>
      </c>
      <c r="J3445" s="13">
        <v>36.0</v>
      </c>
    </row>
    <row r="3446">
      <c r="A3446" s="13" t="s">
        <v>1718</v>
      </c>
      <c r="B3446" s="13" t="s">
        <v>5483</v>
      </c>
      <c r="C3446" s="13" t="s">
        <v>6649</v>
      </c>
      <c r="D3446" s="13" t="s">
        <v>6650</v>
      </c>
      <c r="E3446" s="13" t="s">
        <v>7476</v>
      </c>
      <c r="F3446" s="13" t="s">
        <v>7477</v>
      </c>
      <c r="G3446" s="13" t="s">
        <v>1723</v>
      </c>
      <c r="H3446" s="29">
        <v>-20.953079</v>
      </c>
      <c r="I3446" s="29">
        <v>-65.731791</v>
      </c>
      <c r="J3446" s="13">
        <v>36.0</v>
      </c>
    </row>
    <row r="3447">
      <c r="A3447" s="13" t="s">
        <v>1718</v>
      </c>
      <c r="B3447" s="13" t="s">
        <v>5483</v>
      </c>
      <c r="C3447" s="13" t="s">
        <v>6649</v>
      </c>
      <c r="D3447" s="13" t="s">
        <v>6650</v>
      </c>
      <c r="E3447" s="13" t="s">
        <v>7478</v>
      </c>
      <c r="F3447" s="13" t="s">
        <v>7479</v>
      </c>
      <c r="G3447" s="13" t="s">
        <v>1723</v>
      </c>
      <c r="H3447" s="29">
        <v>-20.669008</v>
      </c>
      <c r="I3447" s="29">
        <v>-65.436442</v>
      </c>
      <c r="J3447" s="13">
        <v>36.0</v>
      </c>
    </row>
    <row r="3448">
      <c r="A3448" s="13" t="s">
        <v>1718</v>
      </c>
      <c r="B3448" s="13" t="s">
        <v>5483</v>
      </c>
      <c r="C3448" s="13" t="s">
        <v>6597</v>
      </c>
      <c r="D3448" s="13" t="s">
        <v>5483</v>
      </c>
      <c r="E3448" s="13" t="s">
        <v>7480</v>
      </c>
      <c r="F3448" s="13" t="s">
        <v>5451</v>
      </c>
      <c r="G3448" s="13" t="s">
        <v>1723</v>
      </c>
      <c r="H3448" s="29">
        <v>-18.956008</v>
      </c>
      <c r="I3448" s="29">
        <v>-66.15076</v>
      </c>
      <c r="J3448" s="13">
        <v>39.0</v>
      </c>
    </row>
    <row r="3449">
      <c r="A3449" s="13" t="s">
        <v>1718</v>
      </c>
      <c r="B3449" s="13" t="s">
        <v>5483</v>
      </c>
      <c r="C3449" s="13" t="s">
        <v>6649</v>
      </c>
      <c r="D3449" s="13" t="s">
        <v>6650</v>
      </c>
      <c r="E3449" s="13" t="s">
        <v>7481</v>
      </c>
      <c r="F3449" s="13" t="s">
        <v>7482</v>
      </c>
      <c r="G3449" s="13" t="s">
        <v>1723</v>
      </c>
      <c r="H3449" s="29">
        <v>-20.282912</v>
      </c>
      <c r="I3449" s="29">
        <v>-65.758312</v>
      </c>
      <c r="J3449" s="13">
        <v>36.0</v>
      </c>
    </row>
    <row r="3450">
      <c r="A3450" s="13" t="s">
        <v>1718</v>
      </c>
      <c r="B3450" s="13" t="s">
        <v>5483</v>
      </c>
      <c r="C3450" s="13" t="s">
        <v>6649</v>
      </c>
      <c r="D3450" s="13" t="s">
        <v>7411</v>
      </c>
      <c r="E3450" s="13" t="s">
        <v>7483</v>
      </c>
      <c r="F3450" s="13" t="s">
        <v>7484</v>
      </c>
      <c r="G3450" s="13" t="s">
        <v>1723</v>
      </c>
      <c r="H3450" s="29">
        <v>-20.472975</v>
      </c>
      <c r="I3450" s="29">
        <v>-65.484495</v>
      </c>
      <c r="J3450" s="13">
        <v>36.0</v>
      </c>
    </row>
    <row r="3451">
      <c r="A3451" s="13" t="s">
        <v>1718</v>
      </c>
      <c r="B3451" s="13" t="s">
        <v>5483</v>
      </c>
      <c r="C3451" s="13" t="s">
        <v>6649</v>
      </c>
      <c r="D3451" s="13" t="s">
        <v>7411</v>
      </c>
      <c r="E3451" s="13" t="s">
        <v>7485</v>
      </c>
      <c r="F3451" s="13" t="s">
        <v>7486</v>
      </c>
      <c r="G3451" s="13" t="s">
        <v>1723</v>
      </c>
      <c r="H3451" s="29">
        <v>-20.52275</v>
      </c>
      <c r="I3451" s="29">
        <v>-65.400186</v>
      </c>
      <c r="J3451" s="13">
        <v>36.0</v>
      </c>
    </row>
    <row r="3452">
      <c r="A3452" s="13" t="s">
        <v>1718</v>
      </c>
      <c r="B3452" s="13" t="s">
        <v>5483</v>
      </c>
      <c r="C3452" s="13" t="s">
        <v>6661</v>
      </c>
      <c r="D3452" s="13" t="s">
        <v>6805</v>
      </c>
      <c r="E3452" s="13" t="s">
        <v>7487</v>
      </c>
      <c r="F3452" s="13" t="s">
        <v>7488</v>
      </c>
      <c r="G3452" s="13" t="s">
        <v>1723</v>
      </c>
      <c r="H3452" s="29">
        <v>-19.596015</v>
      </c>
      <c r="I3452" s="29">
        <v>-64.849333</v>
      </c>
      <c r="J3452" s="13">
        <v>35.0</v>
      </c>
    </row>
    <row r="3453">
      <c r="A3453" s="13" t="s">
        <v>1718</v>
      </c>
      <c r="B3453" s="13" t="s">
        <v>5483</v>
      </c>
      <c r="C3453" s="13" t="s">
        <v>6661</v>
      </c>
      <c r="D3453" s="13" t="s">
        <v>6820</v>
      </c>
      <c r="E3453" s="13" t="s">
        <v>7489</v>
      </c>
      <c r="F3453" s="13" t="s">
        <v>7490</v>
      </c>
      <c r="G3453" s="13" t="s">
        <v>1723</v>
      </c>
      <c r="H3453" s="29">
        <v>-20.224251</v>
      </c>
      <c r="I3453" s="29">
        <v>-65.620291</v>
      </c>
      <c r="J3453" s="13">
        <v>35.0</v>
      </c>
    </row>
    <row r="3454">
      <c r="A3454" s="13" t="s">
        <v>1718</v>
      </c>
      <c r="B3454" s="13" t="s">
        <v>5483</v>
      </c>
      <c r="C3454" s="13" t="s">
        <v>6712</v>
      </c>
      <c r="D3454" s="13" t="s">
        <v>6713</v>
      </c>
      <c r="E3454" s="13" t="s">
        <v>7491</v>
      </c>
      <c r="F3454" s="13" t="s">
        <v>7492</v>
      </c>
      <c r="G3454" s="13" t="s">
        <v>1723</v>
      </c>
      <c r="H3454" s="29">
        <v>-21.40448</v>
      </c>
      <c r="I3454" s="29">
        <v>-67.30692</v>
      </c>
      <c r="J3454" s="13">
        <v>36.0</v>
      </c>
    </row>
    <row r="3455">
      <c r="A3455" s="13" t="s">
        <v>1718</v>
      </c>
      <c r="B3455" s="13" t="s">
        <v>5483</v>
      </c>
      <c r="C3455" s="13" t="s">
        <v>6649</v>
      </c>
      <c r="D3455" s="13" t="s">
        <v>7411</v>
      </c>
      <c r="E3455" s="13" t="s">
        <v>7493</v>
      </c>
      <c r="F3455" s="13" t="s">
        <v>7494</v>
      </c>
      <c r="G3455" s="13" t="s">
        <v>1723</v>
      </c>
      <c r="H3455" s="29">
        <v>-20.344108</v>
      </c>
      <c r="I3455" s="29">
        <v>-65.356529</v>
      </c>
      <c r="J3455" s="13">
        <v>36.0</v>
      </c>
    </row>
    <row r="3456">
      <c r="A3456" s="13" t="s">
        <v>1718</v>
      </c>
      <c r="B3456" s="13" t="s">
        <v>5483</v>
      </c>
      <c r="C3456" s="13" t="s">
        <v>6661</v>
      </c>
      <c r="D3456" s="13" t="s">
        <v>6662</v>
      </c>
      <c r="E3456" s="13" t="s">
        <v>7495</v>
      </c>
      <c r="F3456" s="13" t="s">
        <v>7496</v>
      </c>
      <c r="G3456" s="13" t="s">
        <v>1723</v>
      </c>
      <c r="H3456" s="29">
        <v>-19.82824</v>
      </c>
      <c r="I3456" s="29">
        <v>-65.288841</v>
      </c>
      <c r="J3456" s="13">
        <v>35.0</v>
      </c>
    </row>
    <row r="3457">
      <c r="A3457" s="13" t="s">
        <v>1718</v>
      </c>
      <c r="B3457" s="13" t="s">
        <v>5483</v>
      </c>
      <c r="C3457" s="13" t="s">
        <v>6661</v>
      </c>
      <c r="D3457" s="13" t="s">
        <v>6662</v>
      </c>
      <c r="E3457" s="13" t="s">
        <v>7497</v>
      </c>
      <c r="F3457" s="13" t="s">
        <v>7498</v>
      </c>
      <c r="G3457" s="13" t="s">
        <v>1723</v>
      </c>
      <c r="H3457" s="29">
        <v>-19.639462</v>
      </c>
      <c r="I3457" s="29">
        <v>-65.375652</v>
      </c>
      <c r="J3457" s="13">
        <v>35.0</v>
      </c>
    </row>
    <row r="3458">
      <c r="A3458" s="13" t="s">
        <v>1718</v>
      </c>
      <c r="B3458" s="13" t="s">
        <v>5483</v>
      </c>
      <c r="C3458" s="13" t="s">
        <v>6619</v>
      </c>
      <c r="D3458" s="13" t="s">
        <v>6700</v>
      </c>
      <c r="E3458" s="13" t="s">
        <v>7499</v>
      </c>
      <c r="F3458" s="13" t="s">
        <v>7500</v>
      </c>
      <c r="G3458" s="13" t="s">
        <v>1723</v>
      </c>
      <c r="H3458" s="29">
        <v>-19.879061</v>
      </c>
      <c r="I3458" s="29">
        <v>-65.887629</v>
      </c>
      <c r="J3458" s="13">
        <v>36.0</v>
      </c>
    </row>
    <row r="3459">
      <c r="A3459" s="13" t="s">
        <v>1718</v>
      </c>
      <c r="B3459" s="13" t="s">
        <v>5483</v>
      </c>
      <c r="C3459" s="13" t="s">
        <v>6666</v>
      </c>
      <c r="D3459" s="13" t="s">
        <v>1997</v>
      </c>
      <c r="E3459" s="13" t="s">
        <v>7501</v>
      </c>
      <c r="F3459" s="13" t="s">
        <v>7502</v>
      </c>
      <c r="G3459" s="13" t="s">
        <v>1723</v>
      </c>
      <c r="H3459" s="29">
        <v>-18.199465</v>
      </c>
      <c r="I3459" s="29">
        <v>-65.908344</v>
      </c>
      <c r="J3459" s="13">
        <v>38.0</v>
      </c>
    </row>
    <row r="3460">
      <c r="A3460" s="13" t="s">
        <v>1718</v>
      </c>
      <c r="B3460" s="13" t="s">
        <v>5483</v>
      </c>
      <c r="C3460" s="13" t="s">
        <v>6712</v>
      </c>
      <c r="D3460" s="13" t="s">
        <v>6713</v>
      </c>
      <c r="E3460" s="13" t="s">
        <v>7503</v>
      </c>
      <c r="F3460" s="13" t="s">
        <v>7504</v>
      </c>
      <c r="G3460" s="13" t="s">
        <v>1723</v>
      </c>
      <c r="H3460" s="29">
        <v>-20.911478</v>
      </c>
      <c r="I3460" s="29">
        <v>-67.566265</v>
      </c>
      <c r="J3460" s="13">
        <v>36.0</v>
      </c>
    </row>
    <row r="3461">
      <c r="A3461" s="13" t="s">
        <v>1718</v>
      </c>
      <c r="B3461" s="13" t="s">
        <v>5483</v>
      </c>
      <c r="C3461" s="13" t="s">
        <v>6632</v>
      </c>
      <c r="D3461" s="13" t="s">
        <v>3566</v>
      </c>
      <c r="E3461" s="13" t="s">
        <v>7505</v>
      </c>
      <c r="F3461" s="13" t="s">
        <v>6838</v>
      </c>
      <c r="G3461" s="13" t="s">
        <v>1723</v>
      </c>
      <c r="H3461" s="29">
        <v>-22.000264</v>
      </c>
      <c r="I3461" s="29">
        <v>-65.434063</v>
      </c>
      <c r="J3461" s="13">
        <v>37.0</v>
      </c>
    </row>
    <row r="3462">
      <c r="A3462" s="13" t="s">
        <v>1718</v>
      </c>
      <c r="B3462" s="13" t="s">
        <v>5483</v>
      </c>
      <c r="C3462" s="13" t="s">
        <v>7039</v>
      </c>
      <c r="D3462" s="13" t="s">
        <v>7421</v>
      </c>
      <c r="E3462" s="13" t="s">
        <v>7506</v>
      </c>
      <c r="F3462" s="13" t="s">
        <v>7507</v>
      </c>
      <c r="G3462" s="13" t="s">
        <v>1723</v>
      </c>
      <c r="H3462" s="29">
        <v>-20.019969</v>
      </c>
      <c r="I3462" s="29">
        <v>-68.33538</v>
      </c>
      <c r="J3462" s="13">
        <v>36.0</v>
      </c>
    </row>
    <row r="3463">
      <c r="A3463" s="13" t="s">
        <v>1718</v>
      </c>
      <c r="B3463" s="13" t="s">
        <v>5483</v>
      </c>
      <c r="C3463" s="13" t="s">
        <v>6597</v>
      </c>
      <c r="D3463" s="13" t="s">
        <v>5483</v>
      </c>
      <c r="E3463" s="13" t="s">
        <v>7508</v>
      </c>
      <c r="F3463" s="13" t="s">
        <v>5483</v>
      </c>
      <c r="G3463" s="13" t="s">
        <v>1723</v>
      </c>
      <c r="H3463" s="29">
        <v>-19.567826</v>
      </c>
      <c r="I3463" s="29">
        <v>-65.74791</v>
      </c>
      <c r="J3463" s="13">
        <v>34.0</v>
      </c>
    </row>
    <row r="3464">
      <c r="A3464" s="13" t="s">
        <v>1718</v>
      </c>
      <c r="B3464" s="13" t="s">
        <v>5483</v>
      </c>
      <c r="C3464" s="13" t="s">
        <v>6661</v>
      </c>
      <c r="D3464" s="13" t="s">
        <v>6662</v>
      </c>
      <c r="E3464" s="13" t="s">
        <v>7509</v>
      </c>
      <c r="F3464" s="13" t="s">
        <v>7510</v>
      </c>
      <c r="G3464" s="13" t="s">
        <v>1723</v>
      </c>
      <c r="H3464" s="29">
        <v>-19.724921</v>
      </c>
      <c r="I3464" s="29">
        <v>-65.469423</v>
      </c>
      <c r="J3464" s="13">
        <v>35.0</v>
      </c>
    </row>
    <row r="3465">
      <c r="A3465" s="13" t="s">
        <v>1718</v>
      </c>
      <c r="B3465" s="13" t="s">
        <v>5483</v>
      </c>
      <c r="C3465" s="13" t="s">
        <v>6597</v>
      </c>
      <c r="D3465" s="13" t="s">
        <v>7172</v>
      </c>
      <c r="E3465" s="13" t="s">
        <v>7511</v>
      </c>
      <c r="F3465" s="13" t="s">
        <v>7512</v>
      </c>
      <c r="G3465" s="13" t="s">
        <v>1723</v>
      </c>
      <c r="H3465" s="29">
        <v>-19.183863</v>
      </c>
      <c r="I3465" s="29">
        <v>-65.751222</v>
      </c>
      <c r="J3465" s="13">
        <v>34.0</v>
      </c>
    </row>
    <row r="3466">
      <c r="A3466" s="13" t="s">
        <v>1718</v>
      </c>
      <c r="B3466" s="13" t="s">
        <v>5483</v>
      </c>
      <c r="C3466" s="13" t="s">
        <v>6619</v>
      </c>
      <c r="D3466" s="13" t="s">
        <v>2279</v>
      </c>
      <c r="E3466" s="13" t="s">
        <v>7513</v>
      </c>
      <c r="F3466" s="13" t="s">
        <v>2279</v>
      </c>
      <c r="G3466" s="13" t="s">
        <v>1723</v>
      </c>
      <c r="H3466" s="29">
        <v>-20.464193</v>
      </c>
      <c r="I3466" s="29">
        <v>-66.82624</v>
      </c>
      <c r="J3466" s="13">
        <v>36.0</v>
      </c>
    </row>
    <row r="3467">
      <c r="A3467" s="13" t="s">
        <v>1718</v>
      </c>
      <c r="B3467" s="13" t="s">
        <v>5483</v>
      </c>
      <c r="C3467" s="13" t="s">
        <v>6625</v>
      </c>
      <c r="D3467" s="13" t="s">
        <v>6626</v>
      </c>
      <c r="E3467" s="13" t="s">
        <v>7514</v>
      </c>
      <c r="F3467" s="13" t="s">
        <v>7515</v>
      </c>
      <c r="G3467" s="13" t="s">
        <v>1723</v>
      </c>
      <c r="H3467" s="29">
        <v>-18.777374</v>
      </c>
      <c r="I3467" s="29">
        <v>-65.677934</v>
      </c>
      <c r="J3467" s="13">
        <v>39.0</v>
      </c>
    </row>
    <row r="3468">
      <c r="A3468" s="13" t="s">
        <v>1718</v>
      </c>
      <c r="B3468" s="13" t="s">
        <v>5483</v>
      </c>
      <c r="C3468" s="13" t="s">
        <v>6629</v>
      </c>
      <c r="D3468" s="13" t="s">
        <v>6630</v>
      </c>
      <c r="E3468" s="13" t="s">
        <v>7516</v>
      </c>
      <c r="F3468" s="13" t="s">
        <v>7517</v>
      </c>
      <c r="G3468" s="13" t="s">
        <v>1723</v>
      </c>
      <c r="H3468" s="29">
        <v>-18.162058</v>
      </c>
      <c r="I3468" s="29">
        <v>-66.382091</v>
      </c>
      <c r="J3468" s="13">
        <v>38.0</v>
      </c>
    </row>
    <row r="3469">
      <c r="A3469" s="13" t="s">
        <v>1718</v>
      </c>
      <c r="B3469" s="13" t="s">
        <v>5483</v>
      </c>
      <c r="C3469" s="13" t="s">
        <v>6597</v>
      </c>
      <c r="D3469" s="13" t="s">
        <v>5483</v>
      </c>
      <c r="E3469" s="13" t="s">
        <v>7518</v>
      </c>
      <c r="F3469" s="13" t="s">
        <v>5483</v>
      </c>
      <c r="G3469" s="13" t="s">
        <v>1723</v>
      </c>
      <c r="H3469" s="29">
        <v>-19.55191</v>
      </c>
      <c r="I3469" s="29">
        <v>-65.76522</v>
      </c>
      <c r="J3469" s="13">
        <v>34.0</v>
      </c>
    </row>
    <row r="3470">
      <c r="A3470" s="13" t="s">
        <v>1718</v>
      </c>
      <c r="B3470" s="13" t="s">
        <v>5483</v>
      </c>
      <c r="C3470" s="13" t="s">
        <v>7039</v>
      </c>
      <c r="D3470" s="13" t="s">
        <v>4842</v>
      </c>
      <c r="E3470" s="13" t="s">
        <v>7519</v>
      </c>
      <c r="F3470" s="13" t="s">
        <v>3513</v>
      </c>
      <c r="G3470" s="13" t="s">
        <v>1723</v>
      </c>
      <c r="H3470" s="29">
        <v>-17.951101</v>
      </c>
      <c r="I3470" s="29">
        <v>-67.116768</v>
      </c>
      <c r="J3470" s="13">
        <v>29.0</v>
      </c>
    </row>
    <row r="3471">
      <c r="A3471" s="13" t="s">
        <v>1718</v>
      </c>
      <c r="B3471" s="13" t="s">
        <v>5483</v>
      </c>
      <c r="C3471" s="13" t="s">
        <v>6661</v>
      </c>
      <c r="D3471" s="13" t="s">
        <v>6662</v>
      </c>
      <c r="E3471" s="13" t="s">
        <v>7520</v>
      </c>
      <c r="F3471" s="13" t="s">
        <v>7521</v>
      </c>
      <c r="G3471" s="13" t="s">
        <v>1723</v>
      </c>
      <c r="H3471" s="29">
        <v>-19.683239</v>
      </c>
      <c r="I3471" s="29">
        <v>-65.36339</v>
      </c>
      <c r="J3471" s="13">
        <v>35.0</v>
      </c>
    </row>
    <row r="3472">
      <c r="A3472" s="13" t="s">
        <v>1718</v>
      </c>
      <c r="B3472" s="13" t="s">
        <v>5483</v>
      </c>
      <c r="C3472" s="13" t="s">
        <v>6649</v>
      </c>
      <c r="D3472" s="13" t="s">
        <v>6650</v>
      </c>
      <c r="E3472" s="13" t="s">
        <v>7522</v>
      </c>
      <c r="F3472" s="13" t="s">
        <v>7523</v>
      </c>
      <c r="G3472" s="13" t="s">
        <v>1723</v>
      </c>
      <c r="H3472" s="29">
        <v>-20.611109</v>
      </c>
      <c r="I3472" s="29">
        <v>-66.17473</v>
      </c>
      <c r="J3472" s="13">
        <v>36.0</v>
      </c>
    </row>
    <row r="3473">
      <c r="A3473" s="13" t="s">
        <v>1718</v>
      </c>
      <c r="B3473" s="13" t="s">
        <v>5483</v>
      </c>
      <c r="C3473" s="13" t="s">
        <v>6712</v>
      </c>
      <c r="D3473" s="13" t="s">
        <v>6713</v>
      </c>
      <c r="E3473" s="13" t="s">
        <v>5501</v>
      </c>
      <c r="F3473" s="13" t="s">
        <v>5502</v>
      </c>
      <c r="G3473" s="13" t="s">
        <v>1723</v>
      </c>
      <c r="H3473" s="29">
        <v>-17.078895</v>
      </c>
      <c r="I3473" s="29">
        <v>-68.464464</v>
      </c>
      <c r="J3473" s="13">
        <v>19.0</v>
      </c>
    </row>
    <row r="3474">
      <c r="A3474" s="13" t="s">
        <v>1718</v>
      </c>
      <c r="B3474" s="13" t="s">
        <v>5483</v>
      </c>
      <c r="C3474" s="13" t="s">
        <v>6619</v>
      </c>
      <c r="D3474" s="13" t="s">
        <v>6700</v>
      </c>
      <c r="E3474" s="13" t="s">
        <v>7524</v>
      </c>
      <c r="F3474" s="13" t="s">
        <v>6700</v>
      </c>
      <c r="G3474" s="13" t="s">
        <v>1723</v>
      </c>
      <c r="H3474" s="29">
        <v>-19.794601</v>
      </c>
      <c r="I3474" s="29">
        <v>-65.985779</v>
      </c>
      <c r="J3474" s="13">
        <v>36.0</v>
      </c>
    </row>
    <row r="3475">
      <c r="A3475" s="13" t="s">
        <v>1718</v>
      </c>
      <c r="B3475" s="13" t="s">
        <v>5483</v>
      </c>
      <c r="C3475" s="13" t="s">
        <v>6661</v>
      </c>
      <c r="D3475" s="13" t="s">
        <v>6662</v>
      </c>
      <c r="E3475" s="13" t="s">
        <v>7525</v>
      </c>
      <c r="F3475" s="13" t="s">
        <v>7526</v>
      </c>
      <c r="G3475" s="13" t="s">
        <v>1723</v>
      </c>
      <c r="H3475" s="29">
        <v>-19.668917</v>
      </c>
      <c r="I3475" s="29">
        <v>-65.314509</v>
      </c>
      <c r="J3475" s="13">
        <v>35.0</v>
      </c>
    </row>
    <row r="3476">
      <c r="A3476" s="13" t="s">
        <v>1718</v>
      </c>
      <c r="B3476" s="13" t="s">
        <v>5483</v>
      </c>
      <c r="C3476" s="13" t="s">
        <v>6649</v>
      </c>
      <c r="D3476" s="13" t="s">
        <v>7411</v>
      </c>
      <c r="E3476" s="13" t="s">
        <v>7527</v>
      </c>
      <c r="F3476" s="13" t="s">
        <v>7528</v>
      </c>
      <c r="G3476" s="13" t="s">
        <v>1723</v>
      </c>
      <c r="H3476" s="29">
        <v>-20.240621</v>
      </c>
      <c r="I3476" s="29">
        <v>-65.381848</v>
      </c>
      <c r="J3476" s="13">
        <v>36.0</v>
      </c>
    </row>
    <row r="3477">
      <c r="A3477" s="13" t="s">
        <v>1718</v>
      </c>
      <c r="B3477" s="13" t="s">
        <v>5483</v>
      </c>
      <c r="C3477" s="13" t="s">
        <v>6619</v>
      </c>
      <c r="D3477" s="13" t="s">
        <v>2279</v>
      </c>
      <c r="E3477" s="13" t="s">
        <v>7529</v>
      </c>
      <c r="F3477" s="13" t="s">
        <v>7530</v>
      </c>
      <c r="G3477" s="13" t="s">
        <v>1723</v>
      </c>
      <c r="H3477" s="29">
        <v>-19.696866</v>
      </c>
      <c r="I3477" s="29">
        <v>-67.18835</v>
      </c>
      <c r="J3477" s="13">
        <v>36.0</v>
      </c>
    </row>
    <row r="3478">
      <c r="A3478" s="13" t="s">
        <v>1718</v>
      </c>
      <c r="B3478" s="13" t="s">
        <v>5483</v>
      </c>
      <c r="C3478" s="13" t="s">
        <v>6712</v>
      </c>
      <c r="D3478" s="13" t="s">
        <v>6713</v>
      </c>
      <c r="E3478" s="13" t="s">
        <v>7531</v>
      </c>
      <c r="F3478" s="13" t="s">
        <v>7532</v>
      </c>
      <c r="G3478" s="13" t="s">
        <v>1723</v>
      </c>
      <c r="H3478" s="29">
        <v>-17.412171</v>
      </c>
      <c r="I3478" s="29">
        <v>-63.903867</v>
      </c>
      <c r="J3478" s="13">
        <v>57.0</v>
      </c>
    </row>
    <row r="3479">
      <c r="A3479" s="13" t="s">
        <v>1718</v>
      </c>
      <c r="B3479" s="13" t="s">
        <v>5483</v>
      </c>
      <c r="C3479" s="13" t="s">
        <v>6619</v>
      </c>
      <c r="D3479" s="13" t="s">
        <v>2279</v>
      </c>
      <c r="E3479" s="13" t="s">
        <v>7533</v>
      </c>
      <c r="F3479" s="13" t="s">
        <v>7265</v>
      </c>
      <c r="G3479" s="13" t="s">
        <v>1723</v>
      </c>
      <c r="H3479" s="29">
        <v>-21.337418</v>
      </c>
      <c r="I3479" s="29">
        <v>-65.805336</v>
      </c>
      <c r="J3479" s="13">
        <v>37.0</v>
      </c>
    </row>
    <row r="3480">
      <c r="A3480" s="13" t="s">
        <v>1718</v>
      </c>
      <c r="B3480" s="13" t="s">
        <v>5483</v>
      </c>
      <c r="C3480" s="13" t="s">
        <v>6625</v>
      </c>
      <c r="D3480" s="13" t="s">
        <v>7150</v>
      </c>
      <c r="E3480" s="13" t="s">
        <v>7534</v>
      </c>
      <c r="F3480" s="13" t="s">
        <v>7535</v>
      </c>
      <c r="G3480" s="13" t="s">
        <v>1723</v>
      </c>
      <c r="H3480" s="29">
        <v>-18.745035</v>
      </c>
      <c r="I3480" s="29">
        <v>-66.024734</v>
      </c>
      <c r="J3480" s="13">
        <v>39.0</v>
      </c>
    </row>
    <row r="3481">
      <c r="A3481" s="13" t="s">
        <v>1718</v>
      </c>
      <c r="B3481" s="13" t="s">
        <v>5483</v>
      </c>
      <c r="C3481" s="13" t="s">
        <v>6666</v>
      </c>
      <c r="D3481" s="13" t="s">
        <v>2648</v>
      </c>
      <c r="E3481" s="13" t="s">
        <v>7536</v>
      </c>
      <c r="F3481" s="13" t="s">
        <v>6061</v>
      </c>
      <c r="G3481" s="13" t="s">
        <v>1723</v>
      </c>
      <c r="H3481" s="29">
        <v>-18.033755</v>
      </c>
      <c r="I3481" s="29">
        <v>-65.787795</v>
      </c>
      <c r="J3481" s="13">
        <v>38.0</v>
      </c>
    </row>
    <row r="3482">
      <c r="A3482" s="13" t="s">
        <v>1718</v>
      </c>
      <c r="B3482" s="13" t="s">
        <v>5483</v>
      </c>
      <c r="C3482" s="13" t="s">
        <v>6619</v>
      </c>
      <c r="D3482" s="13" t="s">
        <v>6620</v>
      </c>
      <c r="E3482" s="13" t="s">
        <v>7537</v>
      </c>
      <c r="F3482" s="13" t="s">
        <v>7538</v>
      </c>
      <c r="G3482" s="13" t="s">
        <v>1723</v>
      </c>
      <c r="H3482" s="29">
        <v>-20.125192</v>
      </c>
      <c r="I3482" s="29">
        <v>-66.182159</v>
      </c>
      <c r="J3482" s="13">
        <v>36.0</v>
      </c>
    </row>
    <row r="3483">
      <c r="A3483" s="13" t="s">
        <v>1718</v>
      </c>
      <c r="B3483" s="13" t="s">
        <v>5483</v>
      </c>
      <c r="C3483" s="13" t="s">
        <v>6619</v>
      </c>
      <c r="D3483" s="13" t="s">
        <v>2279</v>
      </c>
      <c r="E3483" s="13" t="s">
        <v>7539</v>
      </c>
      <c r="F3483" s="13" t="s">
        <v>7540</v>
      </c>
      <c r="G3483" s="13" t="s">
        <v>1723</v>
      </c>
      <c r="H3483" s="29">
        <v>-19.529193</v>
      </c>
      <c r="I3483" s="29">
        <v>-66.810742</v>
      </c>
      <c r="J3483" s="13">
        <v>36.0</v>
      </c>
    </row>
    <row r="3484">
      <c r="A3484" s="13" t="s">
        <v>1718</v>
      </c>
      <c r="B3484" s="13" t="s">
        <v>5483</v>
      </c>
      <c r="C3484" s="13" t="s">
        <v>6661</v>
      </c>
      <c r="D3484" s="13" t="s">
        <v>6805</v>
      </c>
      <c r="E3484" s="13" t="s">
        <v>7541</v>
      </c>
      <c r="F3484" s="13" t="s">
        <v>7542</v>
      </c>
      <c r="G3484" s="13" t="s">
        <v>1723</v>
      </c>
      <c r="H3484" s="29">
        <v>-19.844097</v>
      </c>
      <c r="I3484" s="29">
        <v>-65.18728</v>
      </c>
      <c r="J3484" s="13">
        <v>35.0</v>
      </c>
    </row>
    <row r="3485">
      <c r="A3485" s="13" t="s">
        <v>1718</v>
      </c>
      <c r="B3485" s="13" t="s">
        <v>5483</v>
      </c>
      <c r="C3485" s="13" t="s">
        <v>6595</v>
      </c>
      <c r="D3485" s="13" t="s">
        <v>2601</v>
      </c>
      <c r="E3485" s="13" t="s">
        <v>7543</v>
      </c>
      <c r="F3485" s="13" t="s">
        <v>7544</v>
      </c>
      <c r="G3485" s="13" t="s">
        <v>1723</v>
      </c>
      <c r="H3485" s="29">
        <v>-21.447948</v>
      </c>
      <c r="I3485" s="29">
        <v>-65.594891</v>
      </c>
      <c r="J3485" s="13">
        <v>37.0</v>
      </c>
    </row>
    <row r="3486">
      <c r="A3486" s="13" t="s">
        <v>1718</v>
      </c>
      <c r="B3486" s="13" t="s">
        <v>5483</v>
      </c>
      <c r="C3486" s="13" t="s">
        <v>6629</v>
      </c>
      <c r="D3486" s="13" t="s">
        <v>4624</v>
      </c>
      <c r="E3486" s="13" t="s">
        <v>7545</v>
      </c>
      <c r="F3486" s="13" t="s">
        <v>7546</v>
      </c>
      <c r="G3486" s="13" t="s">
        <v>1723</v>
      </c>
      <c r="H3486" s="29">
        <v>-18.128432</v>
      </c>
      <c r="I3486" s="29">
        <v>-66.588003</v>
      </c>
      <c r="J3486" s="13">
        <v>38.0</v>
      </c>
    </row>
    <row r="3487">
      <c r="A3487" s="13" t="s">
        <v>1718</v>
      </c>
      <c r="B3487" s="13" t="s">
        <v>5483</v>
      </c>
      <c r="C3487" s="13" t="s">
        <v>6712</v>
      </c>
      <c r="D3487" s="13" t="s">
        <v>6713</v>
      </c>
      <c r="E3487" s="13" t="s">
        <v>7547</v>
      </c>
      <c r="F3487" s="13" t="s">
        <v>7548</v>
      </c>
      <c r="G3487" s="13" t="s">
        <v>1723</v>
      </c>
      <c r="H3487" s="29">
        <v>-21.063588</v>
      </c>
      <c r="I3487" s="29">
        <v>-66.548649</v>
      </c>
      <c r="J3487" s="13">
        <v>36.0</v>
      </c>
    </row>
    <row r="3488">
      <c r="A3488" s="13" t="s">
        <v>1718</v>
      </c>
      <c r="B3488" s="13" t="s">
        <v>5483</v>
      </c>
      <c r="C3488" s="13" t="s">
        <v>6661</v>
      </c>
      <c r="D3488" s="13" t="s">
        <v>6805</v>
      </c>
      <c r="E3488" s="13" t="s">
        <v>7549</v>
      </c>
      <c r="F3488" s="13" t="s">
        <v>7550</v>
      </c>
      <c r="G3488" s="13" t="s">
        <v>1723</v>
      </c>
      <c r="H3488" s="29">
        <v>-19.588462</v>
      </c>
      <c r="I3488" s="29">
        <v>-64.918128</v>
      </c>
      <c r="J3488" s="13">
        <v>35.0</v>
      </c>
    </row>
    <row r="3489">
      <c r="A3489" s="13" t="s">
        <v>1718</v>
      </c>
      <c r="B3489" s="13" t="s">
        <v>5483</v>
      </c>
      <c r="C3489" s="13" t="s">
        <v>6649</v>
      </c>
      <c r="D3489" s="13" t="s">
        <v>6650</v>
      </c>
      <c r="E3489" s="13" t="s">
        <v>7551</v>
      </c>
      <c r="F3489" s="13" t="s">
        <v>7552</v>
      </c>
      <c r="G3489" s="13" t="s">
        <v>1723</v>
      </c>
      <c r="H3489" s="29">
        <v>-20.995282</v>
      </c>
      <c r="I3489" s="29">
        <v>-65.610422</v>
      </c>
      <c r="J3489" s="13">
        <v>36.0</v>
      </c>
    </row>
    <row r="3490">
      <c r="A3490" s="13" t="s">
        <v>1718</v>
      </c>
      <c r="B3490" s="13" t="s">
        <v>5483</v>
      </c>
      <c r="C3490" s="13" t="s">
        <v>6597</v>
      </c>
      <c r="D3490" s="13" t="s">
        <v>7172</v>
      </c>
      <c r="E3490" s="13" t="s">
        <v>7553</v>
      </c>
      <c r="F3490" s="13" t="s">
        <v>7554</v>
      </c>
      <c r="G3490" s="13" t="s">
        <v>1723</v>
      </c>
      <c r="H3490" s="29">
        <v>-19.247609</v>
      </c>
      <c r="I3490" s="29">
        <v>-66.082888</v>
      </c>
      <c r="J3490" s="13">
        <v>34.0</v>
      </c>
    </row>
    <row r="3491">
      <c r="A3491" s="13" t="s">
        <v>1718</v>
      </c>
      <c r="B3491" s="13" t="s">
        <v>5483</v>
      </c>
      <c r="C3491" s="13" t="s">
        <v>6597</v>
      </c>
      <c r="D3491" s="13" t="s">
        <v>5483</v>
      </c>
      <c r="E3491" s="13" t="s">
        <v>7555</v>
      </c>
      <c r="F3491" s="13" t="s">
        <v>5483</v>
      </c>
      <c r="G3491" s="13" t="s">
        <v>1723</v>
      </c>
      <c r="H3491" s="29">
        <v>-19.573995</v>
      </c>
      <c r="I3491" s="29">
        <v>-65.747849</v>
      </c>
      <c r="J3491" s="13">
        <v>34.0</v>
      </c>
    </row>
    <row r="3492">
      <c r="A3492" s="13" t="s">
        <v>1718</v>
      </c>
      <c r="B3492" s="13" t="s">
        <v>5483</v>
      </c>
      <c r="C3492" s="13" t="s">
        <v>6629</v>
      </c>
      <c r="D3492" s="13" t="s">
        <v>6630</v>
      </c>
      <c r="E3492" s="13" t="s">
        <v>7556</v>
      </c>
      <c r="F3492" s="13" t="s">
        <v>7557</v>
      </c>
      <c r="G3492" s="13" t="s">
        <v>1723</v>
      </c>
      <c r="H3492" s="29">
        <v>-18.09641</v>
      </c>
      <c r="I3492" s="29">
        <v>-66.359349</v>
      </c>
      <c r="J3492" s="13">
        <v>38.0</v>
      </c>
    </row>
    <row r="3493">
      <c r="A3493" s="13" t="s">
        <v>1718</v>
      </c>
      <c r="B3493" s="13" t="s">
        <v>5483</v>
      </c>
      <c r="C3493" s="13" t="s">
        <v>6712</v>
      </c>
      <c r="D3493" s="13" t="s">
        <v>6713</v>
      </c>
      <c r="E3493" s="13" t="s">
        <v>7558</v>
      </c>
      <c r="F3493" s="13" t="s">
        <v>7559</v>
      </c>
      <c r="G3493" s="13" t="s">
        <v>1723</v>
      </c>
      <c r="H3493" s="29">
        <v>-20.568718</v>
      </c>
      <c r="I3493" s="29">
        <v>-67.642467</v>
      </c>
      <c r="J3493" s="13">
        <v>36.0</v>
      </c>
    </row>
    <row r="3494">
      <c r="A3494" s="13" t="s">
        <v>1718</v>
      </c>
      <c r="B3494" s="13" t="s">
        <v>5483</v>
      </c>
      <c r="C3494" s="13" t="s">
        <v>6661</v>
      </c>
      <c r="D3494" s="13" t="s">
        <v>6662</v>
      </c>
      <c r="E3494" s="13" t="s">
        <v>7560</v>
      </c>
      <c r="F3494" s="13" t="s">
        <v>2488</v>
      </c>
      <c r="G3494" s="13" t="s">
        <v>1723</v>
      </c>
      <c r="H3494" s="29">
        <v>-19.802076</v>
      </c>
      <c r="I3494" s="29">
        <v>-65.323881</v>
      </c>
      <c r="J3494" s="13">
        <v>35.0</v>
      </c>
    </row>
    <row r="3495">
      <c r="A3495" s="13" t="s">
        <v>1718</v>
      </c>
      <c r="B3495" s="13" t="s">
        <v>5483</v>
      </c>
      <c r="C3495" s="13" t="s">
        <v>6597</v>
      </c>
      <c r="D3495" s="13" t="s">
        <v>7172</v>
      </c>
      <c r="E3495" s="13" t="s">
        <v>7561</v>
      </c>
      <c r="F3495" s="13" t="s">
        <v>7562</v>
      </c>
      <c r="G3495" s="13" t="s">
        <v>1723</v>
      </c>
      <c r="H3495" s="29">
        <v>-19.163051</v>
      </c>
      <c r="I3495" s="29">
        <v>-65.940094</v>
      </c>
      <c r="J3495" s="13">
        <v>34.0</v>
      </c>
    </row>
    <row r="3496">
      <c r="A3496" s="13" t="s">
        <v>1718</v>
      </c>
      <c r="B3496" s="13" t="s">
        <v>5483</v>
      </c>
      <c r="C3496" s="13" t="s">
        <v>6632</v>
      </c>
      <c r="D3496" s="13" t="s">
        <v>3566</v>
      </c>
      <c r="E3496" s="13" t="s">
        <v>7563</v>
      </c>
      <c r="F3496" s="13" t="s">
        <v>7564</v>
      </c>
      <c r="G3496" s="13" t="s">
        <v>1723</v>
      </c>
      <c r="H3496" s="29">
        <v>-22.058746</v>
      </c>
      <c r="I3496" s="29">
        <v>-65.589956</v>
      </c>
      <c r="J3496" s="13">
        <v>37.0</v>
      </c>
    </row>
    <row r="3497">
      <c r="A3497" s="13" t="s">
        <v>1718</v>
      </c>
      <c r="B3497" s="13" t="s">
        <v>5483</v>
      </c>
      <c r="C3497" s="13" t="s">
        <v>7039</v>
      </c>
      <c r="D3497" s="13" t="s">
        <v>7421</v>
      </c>
      <c r="E3497" s="13" t="s">
        <v>7565</v>
      </c>
      <c r="F3497" s="13" t="s">
        <v>7566</v>
      </c>
      <c r="G3497" s="13" t="s">
        <v>1723</v>
      </c>
      <c r="H3497" s="29">
        <v>-20.11889</v>
      </c>
      <c r="I3497" s="29">
        <v>-68.302389</v>
      </c>
      <c r="J3497" s="13">
        <v>36.0</v>
      </c>
    </row>
    <row r="3498">
      <c r="A3498" s="13" t="s">
        <v>1718</v>
      </c>
      <c r="B3498" s="13" t="s">
        <v>5483</v>
      </c>
      <c r="C3498" s="13" t="s">
        <v>6661</v>
      </c>
      <c r="D3498" s="13" t="s">
        <v>6805</v>
      </c>
      <c r="E3498" s="13" t="s">
        <v>7567</v>
      </c>
      <c r="F3498" s="13" t="s">
        <v>7568</v>
      </c>
      <c r="G3498" s="13" t="s">
        <v>1723</v>
      </c>
      <c r="H3498" s="29">
        <v>-19.61906</v>
      </c>
      <c r="I3498" s="29">
        <v>-64.920998</v>
      </c>
      <c r="J3498" s="13">
        <v>35.0</v>
      </c>
    </row>
    <row r="3499">
      <c r="A3499" s="13" t="s">
        <v>1718</v>
      </c>
      <c r="B3499" s="13" t="s">
        <v>5483</v>
      </c>
      <c r="C3499" s="13" t="s">
        <v>6649</v>
      </c>
      <c r="D3499" s="13" t="s">
        <v>6650</v>
      </c>
      <c r="E3499" s="13" t="s">
        <v>7569</v>
      </c>
      <c r="F3499" s="13" t="s">
        <v>6650</v>
      </c>
      <c r="G3499" s="13" t="s">
        <v>1723</v>
      </c>
      <c r="H3499" s="29">
        <v>-20.814902</v>
      </c>
      <c r="I3499" s="29">
        <v>-65.658815</v>
      </c>
      <c r="J3499" s="13">
        <v>36.0</v>
      </c>
    </row>
    <row r="3500">
      <c r="A3500" s="13" t="s">
        <v>1718</v>
      </c>
      <c r="B3500" s="13" t="s">
        <v>5483</v>
      </c>
      <c r="C3500" s="13" t="s">
        <v>6649</v>
      </c>
      <c r="D3500" s="13" t="s">
        <v>7411</v>
      </c>
      <c r="E3500" s="13" t="s">
        <v>7570</v>
      </c>
      <c r="F3500" s="13" t="s">
        <v>7571</v>
      </c>
      <c r="G3500" s="13" t="s">
        <v>1723</v>
      </c>
      <c r="H3500" s="29">
        <v>-20.356234</v>
      </c>
      <c r="I3500" s="29">
        <v>-65.417768</v>
      </c>
      <c r="J3500" s="13">
        <v>36.0</v>
      </c>
    </row>
    <row r="3501">
      <c r="A3501" s="13" t="s">
        <v>1718</v>
      </c>
      <c r="B3501" s="13" t="s">
        <v>5483</v>
      </c>
      <c r="C3501" s="13" t="s">
        <v>6661</v>
      </c>
      <c r="D3501" s="13" t="s">
        <v>6662</v>
      </c>
      <c r="E3501" s="13" t="s">
        <v>7572</v>
      </c>
      <c r="F3501" s="13" t="s">
        <v>7573</v>
      </c>
      <c r="G3501" s="13" t="s">
        <v>1723</v>
      </c>
      <c r="H3501" s="29">
        <v>-19.907496</v>
      </c>
      <c r="I3501" s="29">
        <v>-65.310726</v>
      </c>
      <c r="J3501" s="13">
        <v>35.0</v>
      </c>
    </row>
    <row r="3502">
      <c r="A3502" s="13" t="s">
        <v>1718</v>
      </c>
      <c r="B3502" s="13" t="s">
        <v>5483</v>
      </c>
      <c r="C3502" s="13" t="s">
        <v>6619</v>
      </c>
      <c r="D3502" s="13" t="s">
        <v>2279</v>
      </c>
      <c r="E3502" s="13" t="s">
        <v>7574</v>
      </c>
      <c r="F3502" s="13" t="s">
        <v>7575</v>
      </c>
      <c r="G3502" s="13" t="s">
        <v>1723</v>
      </c>
      <c r="H3502" s="29">
        <v>-19.515852</v>
      </c>
      <c r="I3502" s="29">
        <v>-66.658154</v>
      </c>
      <c r="J3502" s="13">
        <v>36.0</v>
      </c>
    </row>
    <row r="3503">
      <c r="A3503" s="13" t="s">
        <v>1718</v>
      </c>
      <c r="B3503" s="13" t="s">
        <v>5483</v>
      </c>
      <c r="C3503" s="13" t="s">
        <v>6619</v>
      </c>
      <c r="D3503" s="13" t="s">
        <v>2279</v>
      </c>
      <c r="E3503" s="13" t="s">
        <v>7576</v>
      </c>
      <c r="F3503" s="13" t="s">
        <v>5538</v>
      </c>
      <c r="G3503" s="13" t="s">
        <v>1723</v>
      </c>
      <c r="H3503" s="29">
        <v>-19.698625</v>
      </c>
      <c r="I3503" s="29">
        <v>-66.57069</v>
      </c>
      <c r="J3503" s="13">
        <v>36.0</v>
      </c>
    </row>
    <row r="3504">
      <c r="A3504" s="13" t="s">
        <v>1718</v>
      </c>
      <c r="B3504" s="13" t="s">
        <v>5483</v>
      </c>
      <c r="C3504" s="13" t="s">
        <v>6619</v>
      </c>
      <c r="D3504" s="13" t="s">
        <v>6620</v>
      </c>
      <c r="E3504" s="13" t="s">
        <v>7577</v>
      </c>
      <c r="F3504" s="13" t="s">
        <v>7578</v>
      </c>
      <c r="G3504" s="13" t="s">
        <v>1723</v>
      </c>
      <c r="H3504" s="29">
        <v>-20.076102</v>
      </c>
      <c r="I3504" s="29">
        <v>-66.125044</v>
      </c>
      <c r="J3504" s="13">
        <v>36.0</v>
      </c>
    </row>
    <row r="3505">
      <c r="A3505" s="13" t="s">
        <v>1718</v>
      </c>
      <c r="B3505" s="13" t="s">
        <v>5483</v>
      </c>
      <c r="C3505" s="13" t="s">
        <v>6603</v>
      </c>
      <c r="D3505" s="13" t="s">
        <v>5851</v>
      </c>
      <c r="E3505" s="13" t="s">
        <v>7579</v>
      </c>
      <c r="F3505" s="13" t="s">
        <v>7580</v>
      </c>
      <c r="G3505" s="13" t="s">
        <v>1723</v>
      </c>
      <c r="H3505" s="29">
        <v>-19.225386</v>
      </c>
      <c r="I3505" s="29">
        <v>-65.551889</v>
      </c>
      <c r="J3505" s="13">
        <v>35.0</v>
      </c>
    </row>
    <row r="3506">
      <c r="A3506" s="13" t="s">
        <v>1718</v>
      </c>
      <c r="B3506" s="13" t="s">
        <v>5483</v>
      </c>
      <c r="C3506" s="13" t="s">
        <v>6649</v>
      </c>
      <c r="D3506" s="13" t="s">
        <v>6650</v>
      </c>
      <c r="E3506" s="13" t="s">
        <v>7581</v>
      </c>
      <c r="F3506" s="13" t="s">
        <v>7582</v>
      </c>
      <c r="G3506" s="13" t="s">
        <v>1723</v>
      </c>
      <c r="H3506" s="29">
        <v>-20.183497</v>
      </c>
      <c r="I3506" s="29">
        <v>-65.870947</v>
      </c>
      <c r="J3506" s="13">
        <v>36.0</v>
      </c>
    </row>
    <row r="3507">
      <c r="A3507" s="13" t="s">
        <v>1718</v>
      </c>
      <c r="B3507" s="13" t="s">
        <v>5483</v>
      </c>
      <c r="C3507" s="13" t="s">
        <v>6661</v>
      </c>
      <c r="D3507" s="13" t="s">
        <v>6820</v>
      </c>
      <c r="E3507" s="13" t="s">
        <v>7583</v>
      </c>
      <c r="F3507" s="13" t="s">
        <v>7584</v>
      </c>
      <c r="G3507" s="13" t="s">
        <v>1723</v>
      </c>
      <c r="H3507" s="29">
        <v>-19.871175</v>
      </c>
      <c r="I3507" s="29">
        <v>-65.546918</v>
      </c>
      <c r="J3507" s="13">
        <v>35.0</v>
      </c>
    </row>
    <row r="3508">
      <c r="A3508" s="13" t="s">
        <v>1718</v>
      </c>
      <c r="B3508" s="13" t="s">
        <v>5483</v>
      </c>
      <c r="C3508" s="13" t="s">
        <v>6661</v>
      </c>
      <c r="D3508" s="13" t="s">
        <v>6662</v>
      </c>
      <c r="E3508" s="13" t="s">
        <v>7585</v>
      </c>
      <c r="F3508" s="13" t="s">
        <v>7586</v>
      </c>
      <c r="G3508" s="13" t="s">
        <v>1723</v>
      </c>
      <c r="H3508" s="29">
        <v>-19.755058</v>
      </c>
      <c r="I3508" s="29">
        <v>-65.376107</v>
      </c>
      <c r="J3508" s="13">
        <v>35.0</v>
      </c>
    </row>
    <row r="3509">
      <c r="A3509" s="13" t="s">
        <v>1718</v>
      </c>
      <c r="B3509" s="13" t="s">
        <v>5483</v>
      </c>
      <c r="C3509" s="13" t="s">
        <v>6619</v>
      </c>
      <c r="D3509" s="13" t="s">
        <v>2279</v>
      </c>
      <c r="E3509" s="13" t="s">
        <v>7587</v>
      </c>
      <c r="F3509" s="13" t="s">
        <v>2279</v>
      </c>
      <c r="G3509" s="13" t="s">
        <v>1723</v>
      </c>
      <c r="H3509" s="29">
        <v>-20.452609</v>
      </c>
      <c r="I3509" s="29">
        <v>-66.83061</v>
      </c>
      <c r="J3509" s="13">
        <v>36.0</v>
      </c>
    </row>
    <row r="3510">
      <c r="A3510" s="13" t="s">
        <v>1718</v>
      </c>
      <c r="B3510" s="13" t="s">
        <v>5483</v>
      </c>
      <c r="C3510" s="13" t="s">
        <v>6649</v>
      </c>
      <c r="D3510" s="13" t="s">
        <v>6650</v>
      </c>
      <c r="E3510" s="13" t="s">
        <v>7588</v>
      </c>
      <c r="F3510" s="13" t="s">
        <v>7589</v>
      </c>
      <c r="G3510" s="13" t="s">
        <v>1723</v>
      </c>
      <c r="H3510" s="29">
        <v>-20.741694</v>
      </c>
      <c r="I3510" s="29">
        <v>-65.82848</v>
      </c>
      <c r="J3510" s="13">
        <v>36.0</v>
      </c>
    </row>
    <row r="3511">
      <c r="A3511" s="13" t="s">
        <v>1718</v>
      </c>
      <c r="B3511" s="13" t="s">
        <v>5483</v>
      </c>
      <c r="C3511" s="13" t="s">
        <v>6661</v>
      </c>
      <c r="D3511" s="13" t="s">
        <v>6662</v>
      </c>
      <c r="E3511" s="13" t="s">
        <v>7590</v>
      </c>
      <c r="F3511" s="13" t="s">
        <v>7591</v>
      </c>
      <c r="G3511" s="13" t="s">
        <v>1723</v>
      </c>
      <c r="H3511" s="29">
        <v>-20.072056</v>
      </c>
      <c r="I3511" s="29">
        <v>-65.337299</v>
      </c>
      <c r="J3511" s="13">
        <v>35.0</v>
      </c>
    </row>
    <row r="3512">
      <c r="A3512" s="13" t="s">
        <v>1718</v>
      </c>
      <c r="B3512" s="13" t="s">
        <v>5483</v>
      </c>
      <c r="C3512" s="13" t="s">
        <v>6632</v>
      </c>
      <c r="D3512" s="13" t="s">
        <v>3566</v>
      </c>
      <c r="E3512" s="13" t="s">
        <v>7592</v>
      </c>
      <c r="F3512" s="13" t="s">
        <v>7593</v>
      </c>
      <c r="G3512" s="13" t="s">
        <v>1723</v>
      </c>
      <c r="H3512" s="29">
        <v>-21.737868</v>
      </c>
      <c r="I3512" s="29">
        <v>-65.565803</v>
      </c>
      <c r="J3512" s="13">
        <v>37.0</v>
      </c>
    </row>
    <row r="3513">
      <c r="A3513" s="13" t="s">
        <v>1718</v>
      </c>
      <c r="B3513" s="13" t="s">
        <v>5483</v>
      </c>
      <c r="C3513" s="13" t="s">
        <v>6632</v>
      </c>
      <c r="D3513" s="13" t="s">
        <v>3566</v>
      </c>
      <c r="E3513" s="13" t="s">
        <v>7594</v>
      </c>
      <c r="F3513" s="13" t="s">
        <v>7595</v>
      </c>
      <c r="G3513" s="13" t="s">
        <v>1723</v>
      </c>
      <c r="H3513" s="29">
        <v>-22.091494</v>
      </c>
      <c r="I3513" s="29">
        <v>-65.614371</v>
      </c>
      <c r="J3513" s="13">
        <v>37.0</v>
      </c>
    </row>
    <row r="3514">
      <c r="A3514" s="13" t="s">
        <v>1718</v>
      </c>
      <c r="B3514" s="13" t="s">
        <v>5483</v>
      </c>
      <c r="C3514" s="13" t="s">
        <v>6661</v>
      </c>
      <c r="D3514" s="13" t="s">
        <v>6662</v>
      </c>
      <c r="E3514" s="13" t="s">
        <v>7596</v>
      </c>
      <c r="F3514" s="13" t="s">
        <v>7597</v>
      </c>
      <c r="G3514" s="13" t="s">
        <v>1723</v>
      </c>
      <c r="H3514" s="29">
        <v>-20.050288</v>
      </c>
      <c r="I3514" s="29">
        <v>-65.333824</v>
      </c>
      <c r="J3514" s="13">
        <v>35.0</v>
      </c>
    </row>
    <row r="3515">
      <c r="A3515" s="13" t="s">
        <v>1718</v>
      </c>
      <c r="B3515" s="13" t="s">
        <v>5483</v>
      </c>
      <c r="C3515" s="13" t="s">
        <v>7039</v>
      </c>
      <c r="D3515" s="13" t="s">
        <v>7421</v>
      </c>
      <c r="E3515" s="13" t="s">
        <v>7598</v>
      </c>
      <c r="F3515" s="13" t="s">
        <v>7599</v>
      </c>
      <c r="G3515" s="13" t="s">
        <v>1723</v>
      </c>
      <c r="H3515" s="29">
        <v>-19.803489</v>
      </c>
      <c r="I3515" s="29">
        <v>-68.135733</v>
      </c>
      <c r="J3515" s="13">
        <v>36.0</v>
      </c>
    </row>
    <row r="3516">
      <c r="A3516" s="13" t="s">
        <v>1718</v>
      </c>
      <c r="B3516" s="13" t="s">
        <v>5483</v>
      </c>
      <c r="C3516" s="13" t="s">
        <v>6649</v>
      </c>
      <c r="D3516" s="13" t="s">
        <v>6650</v>
      </c>
      <c r="E3516" s="13" t="s">
        <v>7600</v>
      </c>
      <c r="F3516" s="13" t="s">
        <v>7601</v>
      </c>
      <c r="G3516" s="13" t="s">
        <v>1723</v>
      </c>
      <c r="H3516" s="29">
        <v>-20.708186</v>
      </c>
      <c r="I3516" s="29">
        <v>-65.398128</v>
      </c>
      <c r="J3516" s="13">
        <v>36.0</v>
      </c>
    </row>
    <row r="3517">
      <c r="A3517" s="13" t="s">
        <v>1718</v>
      </c>
      <c r="B3517" s="13" t="s">
        <v>5483</v>
      </c>
      <c r="C3517" s="13" t="s">
        <v>6661</v>
      </c>
      <c r="D3517" s="13" t="s">
        <v>6662</v>
      </c>
      <c r="E3517" s="13" t="s">
        <v>7602</v>
      </c>
      <c r="F3517" s="13" t="s">
        <v>7603</v>
      </c>
      <c r="G3517" s="13" t="s">
        <v>1723</v>
      </c>
      <c r="H3517" s="29">
        <v>-19.980286</v>
      </c>
      <c r="I3517" s="29">
        <v>-65.351895</v>
      </c>
      <c r="J3517" s="13">
        <v>35.0</v>
      </c>
    </row>
    <row r="3518">
      <c r="A3518" s="13" t="s">
        <v>1718</v>
      </c>
      <c r="B3518" s="13" t="s">
        <v>5483</v>
      </c>
      <c r="C3518" s="13" t="s">
        <v>6661</v>
      </c>
      <c r="D3518" s="13" t="s">
        <v>6820</v>
      </c>
      <c r="E3518" s="13" t="s">
        <v>7604</v>
      </c>
      <c r="F3518" s="13" t="s">
        <v>7605</v>
      </c>
      <c r="G3518" s="13" t="s">
        <v>1723</v>
      </c>
      <c r="H3518" s="29">
        <v>-20.177329</v>
      </c>
      <c r="I3518" s="29">
        <v>-65.675769</v>
      </c>
      <c r="J3518" s="13">
        <v>35.0</v>
      </c>
    </row>
    <row r="3519">
      <c r="A3519" s="13" t="s">
        <v>1718</v>
      </c>
      <c r="B3519" s="13" t="s">
        <v>5483</v>
      </c>
      <c r="C3519" s="13" t="s">
        <v>6603</v>
      </c>
      <c r="D3519" s="13" t="s">
        <v>6604</v>
      </c>
      <c r="E3519" s="13" t="s">
        <v>7606</v>
      </c>
      <c r="F3519" s="13" t="s">
        <v>7607</v>
      </c>
      <c r="G3519" s="13" t="s">
        <v>1723</v>
      </c>
      <c r="H3519" s="29">
        <v>-19.334408</v>
      </c>
      <c r="I3519" s="29">
        <v>-65.39808</v>
      </c>
      <c r="J3519" s="13">
        <v>35.0</v>
      </c>
    </row>
    <row r="3520">
      <c r="A3520" s="13" t="s">
        <v>1718</v>
      </c>
      <c r="B3520" s="13" t="s">
        <v>5483</v>
      </c>
      <c r="C3520" s="13" t="s">
        <v>6649</v>
      </c>
      <c r="D3520" s="13" t="s">
        <v>6650</v>
      </c>
      <c r="E3520" s="13" t="s">
        <v>7608</v>
      </c>
      <c r="F3520" s="13" t="s">
        <v>7609</v>
      </c>
      <c r="G3520" s="13" t="s">
        <v>1723</v>
      </c>
      <c r="H3520" s="29">
        <v>-20.911624</v>
      </c>
      <c r="I3520" s="29">
        <v>-66.018695</v>
      </c>
      <c r="J3520" s="13">
        <v>36.0</v>
      </c>
    </row>
    <row r="3521">
      <c r="A3521" s="13" t="s">
        <v>1718</v>
      </c>
      <c r="B3521" s="13" t="s">
        <v>5483</v>
      </c>
      <c r="C3521" s="13" t="s">
        <v>6649</v>
      </c>
      <c r="D3521" s="13" t="s">
        <v>6650</v>
      </c>
      <c r="E3521" s="13" t="s">
        <v>7610</v>
      </c>
      <c r="F3521" s="13" t="s">
        <v>7611</v>
      </c>
      <c r="G3521" s="13" t="s">
        <v>1723</v>
      </c>
      <c r="H3521" s="29">
        <v>-20.247862</v>
      </c>
      <c r="I3521" s="29">
        <v>-65.692142</v>
      </c>
      <c r="J3521" s="13">
        <v>36.0</v>
      </c>
    </row>
    <row r="3522">
      <c r="A3522" s="13" t="s">
        <v>1718</v>
      </c>
      <c r="B3522" s="13" t="s">
        <v>5483</v>
      </c>
      <c r="C3522" s="13" t="s">
        <v>7039</v>
      </c>
      <c r="D3522" s="13" t="s">
        <v>7421</v>
      </c>
      <c r="E3522" s="13" t="s">
        <v>7612</v>
      </c>
      <c r="F3522" s="13" t="s">
        <v>7613</v>
      </c>
      <c r="G3522" s="13" t="s">
        <v>1723</v>
      </c>
      <c r="H3522" s="29">
        <v>-19.714909</v>
      </c>
      <c r="I3522" s="29">
        <v>-68.489101</v>
      </c>
      <c r="J3522" s="13">
        <v>36.0</v>
      </c>
    </row>
    <row r="3523">
      <c r="A3523" s="13" t="s">
        <v>1718</v>
      </c>
      <c r="B3523" s="13" t="s">
        <v>5483</v>
      </c>
      <c r="C3523" s="13" t="s">
        <v>6619</v>
      </c>
      <c r="D3523" s="13" t="s">
        <v>2279</v>
      </c>
      <c r="E3523" s="13" t="s">
        <v>7614</v>
      </c>
      <c r="F3523" s="13" t="s">
        <v>2279</v>
      </c>
      <c r="G3523" s="13" t="s">
        <v>1723</v>
      </c>
      <c r="H3523" s="29">
        <v>-20.454916</v>
      </c>
      <c r="I3523" s="29">
        <v>-66.816992</v>
      </c>
      <c r="J3523" s="13">
        <v>36.0</v>
      </c>
    </row>
    <row r="3524">
      <c r="A3524" s="13" t="s">
        <v>1718</v>
      </c>
      <c r="B3524" s="13" t="s">
        <v>5483</v>
      </c>
      <c r="C3524" s="13" t="s">
        <v>6603</v>
      </c>
      <c r="D3524" s="13" t="s">
        <v>5851</v>
      </c>
      <c r="E3524" s="13" t="s">
        <v>7615</v>
      </c>
      <c r="F3524" s="13" t="s">
        <v>7616</v>
      </c>
      <c r="G3524" s="13" t="s">
        <v>1723</v>
      </c>
      <c r="H3524" s="29">
        <v>-19.030504</v>
      </c>
      <c r="I3524" s="29">
        <v>-65.575243</v>
      </c>
      <c r="J3524" s="13">
        <v>35.0</v>
      </c>
    </row>
    <row r="3525">
      <c r="A3525" s="13" t="s">
        <v>1718</v>
      </c>
      <c r="B3525" s="13" t="s">
        <v>5483</v>
      </c>
      <c r="C3525" s="13" t="s">
        <v>6649</v>
      </c>
      <c r="D3525" s="13" t="s">
        <v>7411</v>
      </c>
      <c r="E3525" s="13" t="s">
        <v>7617</v>
      </c>
      <c r="F3525" s="13" t="s">
        <v>7618</v>
      </c>
      <c r="G3525" s="13" t="s">
        <v>1723</v>
      </c>
      <c r="H3525" s="29">
        <v>-20.553637</v>
      </c>
      <c r="I3525" s="29">
        <v>-65.492338</v>
      </c>
      <c r="J3525" s="13">
        <v>36.0</v>
      </c>
    </row>
    <row r="3526">
      <c r="A3526" s="13" t="s">
        <v>1718</v>
      </c>
      <c r="B3526" s="13" t="s">
        <v>5483</v>
      </c>
      <c r="C3526" s="13" t="s">
        <v>6619</v>
      </c>
      <c r="D3526" s="13" t="s">
        <v>2279</v>
      </c>
      <c r="E3526" s="13" t="s">
        <v>7619</v>
      </c>
      <c r="F3526" s="13" t="s">
        <v>7620</v>
      </c>
      <c r="G3526" s="13" t="s">
        <v>1723</v>
      </c>
      <c r="H3526" s="29">
        <v>-20.388258</v>
      </c>
      <c r="I3526" s="29">
        <v>-66.699378</v>
      </c>
      <c r="J3526" s="13">
        <v>36.0</v>
      </c>
    </row>
    <row r="3527">
      <c r="A3527" s="13" t="s">
        <v>1718</v>
      </c>
      <c r="B3527" s="13" t="s">
        <v>5483</v>
      </c>
      <c r="C3527" s="13" t="s">
        <v>6649</v>
      </c>
      <c r="D3527" s="13" t="s">
        <v>7411</v>
      </c>
      <c r="E3527" s="13" t="s">
        <v>7621</v>
      </c>
      <c r="F3527" s="13" t="s">
        <v>7622</v>
      </c>
      <c r="G3527" s="13" t="s">
        <v>1723</v>
      </c>
      <c r="H3527" s="29">
        <v>-20.553835</v>
      </c>
      <c r="I3527" s="29">
        <v>-65.518228</v>
      </c>
      <c r="J3527" s="13">
        <v>36.0</v>
      </c>
    </row>
    <row r="3528">
      <c r="A3528" s="13" t="s">
        <v>1718</v>
      </c>
      <c r="B3528" s="13" t="s">
        <v>5483</v>
      </c>
      <c r="C3528" s="13" t="s">
        <v>6597</v>
      </c>
      <c r="D3528" s="13" t="s">
        <v>7172</v>
      </c>
      <c r="E3528" s="13" t="s">
        <v>7623</v>
      </c>
      <c r="F3528" s="13" t="s">
        <v>7624</v>
      </c>
      <c r="G3528" s="13" t="s">
        <v>1723</v>
      </c>
      <c r="H3528" s="29">
        <v>-19.179768</v>
      </c>
      <c r="I3528" s="29">
        <v>-65.725421</v>
      </c>
      <c r="J3528" s="13">
        <v>34.0</v>
      </c>
    </row>
    <row r="3529">
      <c r="A3529" s="13" t="s">
        <v>1718</v>
      </c>
      <c r="B3529" s="13" t="s">
        <v>5483</v>
      </c>
      <c r="C3529" s="13" t="s">
        <v>6629</v>
      </c>
      <c r="D3529" s="13" t="s">
        <v>6630</v>
      </c>
      <c r="E3529" s="13" t="s">
        <v>7625</v>
      </c>
      <c r="F3529" s="13" t="s">
        <v>7626</v>
      </c>
      <c r="G3529" s="13" t="s">
        <v>1723</v>
      </c>
      <c r="H3529" s="29">
        <v>-18.0565</v>
      </c>
      <c r="I3529" s="29">
        <v>-66.3351</v>
      </c>
      <c r="J3529" s="13">
        <v>38.0</v>
      </c>
    </row>
    <row r="3530">
      <c r="A3530" s="13" t="s">
        <v>1718</v>
      </c>
      <c r="B3530" s="13" t="s">
        <v>5483</v>
      </c>
      <c r="C3530" s="13" t="s">
        <v>6649</v>
      </c>
      <c r="D3530" s="13" t="s">
        <v>6650</v>
      </c>
      <c r="E3530" s="13" t="s">
        <v>7627</v>
      </c>
      <c r="F3530" s="13" t="s">
        <v>7628</v>
      </c>
      <c r="G3530" s="13" t="s">
        <v>1723</v>
      </c>
      <c r="H3530" s="29">
        <v>-20.873893</v>
      </c>
      <c r="I3530" s="29">
        <v>-66.112315</v>
      </c>
      <c r="J3530" s="13">
        <v>36.0</v>
      </c>
    </row>
    <row r="3531">
      <c r="A3531" s="13" t="s">
        <v>1718</v>
      </c>
      <c r="B3531" s="13" t="s">
        <v>5483</v>
      </c>
      <c r="C3531" s="13" t="s">
        <v>6629</v>
      </c>
      <c r="D3531" s="13" t="s">
        <v>4624</v>
      </c>
      <c r="E3531" s="13" t="s">
        <v>7629</v>
      </c>
      <c r="F3531" s="13" t="s">
        <v>7630</v>
      </c>
      <c r="G3531" s="13" t="s">
        <v>1723</v>
      </c>
      <c r="H3531" s="29">
        <v>-18.132583</v>
      </c>
      <c r="I3531" s="29">
        <v>-66.640215</v>
      </c>
      <c r="J3531" s="13">
        <v>38.0</v>
      </c>
    </row>
    <row r="3532">
      <c r="A3532" s="13" t="s">
        <v>1718</v>
      </c>
      <c r="B3532" s="13" t="s">
        <v>5483</v>
      </c>
      <c r="C3532" s="13" t="s">
        <v>6632</v>
      </c>
      <c r="D3532" s="13" t="s">
        <v>3566</v>
      </c>
      <c r="E3532" s="13" t="s">
        <v>7631</v>
      </c>
      <c r="F3532" s="13" t="s">
        <v>7632</v>
      </c>
      <c r="G3532" s="13" t="s">
        <v>1723</v>
      </c>
      <c r="H3532" s="29">
        <v>-22.047425</v>
      </c>
      <c r="I3532" s="29">
        <v>-65.626665</v>
      </c>
      <c r="J3532" s="13">
        <v>37.0</v>
      </c>
    </row>
    <row r="3533">
      <c r="A3533" s="13" t="s">
        <v>1718</v>
      </c>
      <c r="B3533" s="13" t="s">
        <v>5483</v>
      </c>
      <c r="C3533" s="13" t="s">
        <v>6649</v>
      </c>
      <c r="D3533" s="13" t="s">
        <v>6650</v>
      </c>
      <c r="E3533" s="13" t="s">
        <v>7633</v>
      </c>
      <c r="F3533" s="13" t="s">
        <v>7634</v>
      </c>
      <c r="G3533" s="13" t="s">
        <v>1723</v>
      </c>
      <c r="H3533" s="29">
        <v>-21.0874</v>
      </c>
      <c r="I3533" s="29">
        <v>-65.633046</v>
      </c>
      <c r="J3533" s="13">
        <v>36.0</v>
      </c>
    </row>
    <row r="3534">
      <c r="A3534" s="13" t="s">
        <v>1718</v>
      </c>
      <c r="B3534" s="13" t="s">
        <v>5483</v>
      </c>
      <c r="C3534" s="13" t="s">
        <v>6661</v>
      </c>
      <c r="D3534" s="13" t="s">
        <v>6662</v>
      </c>
      <c r="E3534" s="13" t="s">
        <v>7635</v>
      </c>
      <c r="F3534" s="13" t="s">
        <v>7636</v>
      </c>
      <c r="G3534" s="13" t="s">
        <v>1723</v>
      </c>
      <c r="H3534" s="29">
        <v>-19.869577</v>
      </c>
      <c r="I3534" s="29">
        <v>-65.563943</v>
      </c>
      <c r="J3534" s="13">
        <v>35.0</v>
      </c>
    </row>
    <row r="3535">
      <c r="A3535" s="13" t="s">
        <v>1718</v>
      </c>
      <c r="B3535" s="13" t="s">
        <v>5483</v>
      </c>
      <c r="C3535" s="13" t="s">
        <v>6619</v>
      </c>
      <c r="D3535" s="13" t="s">
        <v>6620</v>
      </c>
      <c r="E3535" s="13" t="s">
        <v>7637</v>
      </c>
      <c r="F3535" s="13" t="s">
        <v>7638</v>
      </c>
      <c r="G3535" s="13" t="s">
        <v>1723</v>
      </c>
      <c r="H3535" s="29">
        <v>-20.085811</v>
      </c>
      <c r="I3535" s="29">
        <v>-65.920422</v>
      </c>
      <c r="J3535" s="13">
        <v>36.0</v>
      </c>
    </row>
    <row r="3536">
      <c r="A3536" s="13" t="s">
        <v>1718</v>
      </c>
      <c r="B3536" s="13" t="s">
        <v>5483</v>
      </c>
      <c r="C3536" s="13" t="s">
        <v>6712</v>
      </c>
      <c r="D3536" s="13" t="s">
        <v>6713</v>
      </c>
      <c r="E3536" s="13" t="s">
        <v>7639</v>
      </c>
      <c r="F3536" s="13" t="s">
        <v>7640</v>
      </c>
      <c r="G3536" s="13" t="s">
        <v>1723</v>
      </c>
      <c r="H3536" s="29">
        <v>-21.154057</v>
      </c>
      <c r="I3536" s="29">
        <v>-67.16536</v>
      </c>
      <c r="J3536" s="13">
        <v>36.0</v>
      </c>
    </row>
    <row r="3537">
      <c r="A3537" s="13" t="s">
        <v>1718</v>
      </c>
      <c r="B3537" s="13" t="s">
        <v>5483</v>
      </c>
      <c r="C3537" s="13" t="s">
        <v>6619</v>
      </c>
      <c r="D3537" s="13" t="s">
        <v>2279</v>
      </c>
      <c r="E3537" s="13" t="s">
        <v>7641</v>
      </c>
      <c r="F3537" s="13" t="s">
        <v>7642</v>
      </c>
      <c r="G3537" s="13" t="s">
        <v>1723</v>
      </c>
      <c r="H3537" s="29">
        <v>-19.697705</v>
      </c>
      <c r="I3537" s="29">
        <v>-66.778547</v>
      </c>
      <c r="J3537" s="13">
        <v>36.0</v>
      </c>
    </row>
    <row r="3538">
      <c r="A3538" s="13" t="s">
        <v>1718</v>
      </c>
      <c r="B3538" s="13" t="s">
        <v>5483</v>
      </c>
      <c r="C3538" s="13" t="s">
        <v>6661</v>
      </c>
      <c r="D3538" s="13" t="s">
        <v>6805</v>
      </c>
      <c r="E3538" s="13" t="s">
        <v>7643</v>
      </c>
      <c r="F3538" s="13" t="s">
        <v>7644</v>
      </c>
      <c r="G3538" s="13" t="s">
        <v>1723</v>
      </c>
      <c r="H3538" s="29">
        <v>-19.792844</v>
      </c>
      <c r="I3538" s="29">
        <v>-64.833846</v>
      </c>
      <c r="J3538" s="13">
        <v>35.0</v>
      </c>
    </row>
    <row r="3539">
      <c r="A3539" s="13" t="s">
        <v>1718</v>
      </c>
      <c r="B3539" s="13" t="s">
        <v>5483</v>
      </c>
      <c r="C3539" s="13" t="s">
        <v>6666</v>
      </c>
      <c r="D3539" s="13" t="s">
        <v>1997</v>
      </c>
      <c r="E3539" s="13" t="s">
        <v>7645</v>
      </c>
      <c r="F3539" s="13" t="s">
        <v>7646</v>
      </c>
      <c r="G3539" s="13" t="s">
        <v>1723</v>
      </c>
      <c r="H3539" s="29">
        <v>-18.338503</v>
      </c>
      <c r="I3539" s="29">
        <v>-65.894656</v>
      </c>
      <c r="J3539" s="13">
        <v>38.0</v>
      </c>
    </row>
    <row r="3540">
      <c r="A3540" s="13" t="s">
        <v>1718</v>
      </c>
      <c r="B3540" s="13" t="s">
        <v>5483</v>
      </c>
      <c r="C3540" s="13" t="s">
        <v>6597</v>
      </c>
      <c r="D3540" s="13" t="s">
        <v>6655</v>
      </c>
      <c r="E3540" s="13" t="s">
        <v>7647</v>
      </c>
      <c r="F3540" s="13" t="s">
        <v>2921</v>
      </c>
      <c r="G3540" s="13" t="s">
        <v>1723</v>
      </c>
      <c r="H3540" s="29">
        <v>-19.541936</v>
      </c>
      <c r="I3540" s="29">
        <v>-65.833523</v>
      </c>
      <c r="J3540" s="13">
        <v>34.0</v>
      </c>
    </row>
    <row r="3541">
      <c r="A3541" s="13" t="s">
        <v>1718</v>
      </c>
      <c r="B3541" s="13" t="s">
        <v>5483</v>
      </c>
      <c r="C3541" s="13" t="s">
        <v>6619</v>
      </c>
      <c r="D3541" s="13" t="s">
        <v>6700</v>
      </c>
      <c r="E3541" s="13" t="s">
        <v>7648</v>
      </c>
      <c r="F3541" s="13" t="s">
        <v>7649</v>
      </c>
      <c r="G3541" s="13" t="s">
        <v>1723</v>
      </c>
      <c r="H3541" s="29">
        <v>-19.77855</v>
      </c>
      <c r="I3541" s="29">
        <v>-65.799768</v>
      </c>
      <c r="J3541" s="13">
        <v>36.0</v>
      </c>
    </row>
    <row r="3542">
      <c r="A3542" s="13" t="s">
        <v>1718</v>
      </c>
      <c r="B3542" s="13" t="s">
        <v>5483</v>
      </c>
      <c r="C3542" s="13" t="s">
        <v>6661</v>
      </c>
      <c r="D3542" s="13" t="s">
        <v>6820</v>
      </c>
      <c r="E3542" s="13" t="s">
        <v>7650</v>
      </c>
      <c r="F3542" s="13" t="s">
        <v>7651</v>
      </c>
      <c r="G3542" s="13" t="s">
        <v>1723</v>
      </c>
      <c r="H3542" s="29">
        <v>-19.941321</v>
      </c>
      <c r="I3542" s="29">
        <v>-65.731094</v>
      </c>
      <c r="J3542" s="13">
        <v>35.0</v>
      </c>
    </row>
    <row r="3543">
      <c r="A3543" s="13" t="s">
        <v>1718</v>
      </c>
      <c r="B3543" s="13" t="s">
        <v>5483</v>
      </c>
      <c r="C3543" s="13" t="s">
        <v>6619</v>
      </c>
      <c r="D3543" s="13" t="s">
        <v>6700</v>
      </c>
      <c r="E3543" s="13" t="s">
        <v>7652</v>
      </c>
      <c r="F3543" s="13" t="s">
        <v>7653</v>
      </c>
      <c r="G3543" s="13" t="s">
        <v>1723</v>
      </c>
      <c r="H3543" s="29">
        <v>-19.741334</v>
      </c>
      <c r="I3543" s="29">
        <v>-65.925095</v>
      </c>
      <c r="J3543" s="13">
        <v>36.0</v>
      </c>
    </row>
    <row r="3544">
      <c r="A3544" s="13" t="s">
        <v>1718</v>
      </c>
      <c r="B3544" s="13" t="s">
        <v>5483</v>
      </c>
      <c r="C3544" s="13" t="s">
        <v>6619</v>
      </c>
      <c r="D3544" s="13" t="s">
        <v>6700</v>
      </c>
      <c r="E3544" s="13" t="s">
        <v>7654</v>
      </c>
      <c r="F3544" s="13" t="s">
        <v>7655</v>
      </c>
      <c r="G3544" s="13" t="s">
        <v>1723</v>
      </c>
      <c r="H3544" s="29">
        <v>-19.804958</v>
      </c>
      <c r="I3544" s="29">
        <v>-65.904608</v>
      </c>
      <c r="J3544" s="13">
        <v>36.0</v>
      </c>
    </row>
    <row r="3545">
      <c r="A3545" s="13" t="s">
        <v>1718</v>
      </c>
      <c r="B3545" s="13" t="s">
        <v>5483</v>
      </c>
      <c r="C3545" s="13" t="s">
        <v>6649</v>
      </c>
      <c r="D3545" s="13" t="s">
        <v>6650</v>
      </c>
      <c r="E3545" s="13" t="s">
        <v>7656</v>
      </c>
      <c r="F3545" s="13" t="s">
        <v>7657</v>
      </c>
      <c r="G3545" s="13" t="s">
        <v>1723</v>
      </c>
      <c r="H3545" s="29">
        <v>-20.787727</v>
      </c>
      <c r="I3545" s="29">
        <v>-65.397755</v>
      </c>
      <c r="J3545" s="13">
        <v>36.0</v>
      </c>
    </row>
    <row r="3546">
      <c r="A3546" s="13" t="s">
        <v>1718</v>
      </c>
      <c r="B3546" s="13" t="s">
        <v>5483</v>
      </c>
      <c r="C3546" s="13" t="s">
        <v>6661</v>
      </c>
      <c r="D3546" s="13" t="s">
        <v>6662</v>
      </c>
      <c r="E3546" s="13" t="s">
        <v>7658</v>
      </c>
      <c r="F3546" s="13" t="s">
        <v>7659</v>
      </c>
      <c r="G3546" s="13" t="s">
        <v>1723</v>
      </c>
      <c r="H3546" s="29">
        <v>-19.866671</v>
      </c>
      <c r="I3546" s="29">
        <v>-65.616917</v>
      </c>
      <c r="J3546" s="13">
        <v>35.0</v>
      </c>
    </row>
    <row r="3547">
      <c r="A3547" s="13" t="s">
        <v>1718</v>
      </c>
      <c r="B3547" s="13" t="s">
        <v>5483</v>
      </c>
      <c r="C3547" s="13" t="s">
        <v>6649</v>
      </c>
      <c r="D3547" s="13" t="s">
        <v>7411</v>
      </c>
      <c r="E3547" s="13" t="s">
        <v>7660</v>
      </c>
      <c r="F3547" s="13" t="s">
        <v>7661</v>
      </c>
      <c r="G3547" s="13" t="s">
        <v>1723</v>
      </c>
      <c r="H3547" s="29">
        <v>-20.285329</v>
      </c>
      <c r="I3547" s="29">
        <v>-65.325799</v>
      </c>
      <c r="J3547" s="13">
        <v>36.0</v>
      </c>
    </row>
    <row r="3548">
      <c r="A3548" s="13" t="s">
        <v>1718</v>
      </c>
      <c r="B3548" s="13" t="s">
        <v>5483</v>
      </c>
      <c r="C3548" s="13" t="s">
        <v>6649</v>
      </c>
      <c r="D3548" s="13" t="s">
        <v>6650</v>
      </c>
      <c r="E3548" s="13" t="s">
        <v>7662</v>
      </c>
      <c r="F3548" s="13" t="s">
        <v>7663</v>
      </c>
      <c r="G3548" s="13" t="s">
        <v>1723</v>
      </c>
      <c r="H3548" s="29">
        <v>-20.223269</v>
      </c>
      <c r="I3548" s="29">
        <v>-65.835963</v>
      </c>
      <c r="J3548" s="13">
        <v>36.0</v>
      </c>
    </row>
    <row r="3549">
      <c r="A3549" s="13" t="s">
        <v>1718</v>
      </c>
      <c r="B3549" s="13" t="s">
        <v>5483</v>
      </c>
      <c r="C3549" s="13" t="s">
        <v>6619</v>
      </c>
      <c r="D3549" s="13" t="s">
        <v>6700</v>
      </c>
      <c r="E3549" s="13" t="s">
        <v>7664</v>
      </c>
      <c r="F3549" s="13" t="s">
        <v>7665</v>
      </c>
      <c r="G3549" s="13" t="s">
        <v>1723</v>
      </c>
      <c r="H3549" s="29">
        <v>-19.840712</v>
      </c>
      <c r="I3549" s="29">
        <v>-65.817395</v>
      </c>
      <c r="J3549" s="13">
        <v>36.0</v>
      </c>
    </row>
    <row r="3550">
      <c r="A3550" s="13" t="s">
        <v>1718</v>
      </c>
      <c r="B3550" s="13" t="s">
        <v>5483</v>
      </c>
      <c r="C3550" s="13" t="s">
        <v>6649</v>
      </c>
      <c r="D3550" s="13" t="s">
        <v>6650</v>
      </c>
      <c r="E3550" s="13" t="s">
        <v>7666</v>
      </c>
      <c r="F3550" s="13" t="s">
        <v>7667</v>
      </c>
      <c r="G3550" s="13" t="s">
        <v>1723</v>
      </c>
      <c r="H3550" s="29">
        <v>-20.623479</v>
      </c>
      <c r="I3550" s="29">
        <v>-65.706006</v>
      </c>
      <c r="J3550" s="13">
        <v>36.0</v>
      </c>
    </row>
    <row r="3551">
      <c r="A3551" s="13" t="s">
        <v>1718</v>
      </c>
      <c r="B3551" s="13" t="s">
        <v>5483</v>
      </c>
      <c r="C3551" s="13" t="s">
        <v>6712</v>
      </c>
      <c r="D3551" s="13" t="s">
        <v>6713</v>
      </c>
      <c r="E3551" s="13" t="s">
        <v>7668</v>
      </c>
      <c r="F3551" s="13" t="s">
        <v>5354</v>
      </c>
      <c r="G3551" s="13" t="s">
        <v>1723</v>
      </c>
      <c r="H3551" s="29">
        <v>-17.06216</v>
      </c>
      <c r="I3551" s="29">
        <v>-67.42189</v>
      </c>
      <c r="J3551" s="13">
        <v>18.0</v>
      </c>
    </row>
    <row r="3552">
      <c r="A3552" s="13" t="s">
        <v>1718</v>
      </c>
      <c r="B3552" s="13" t="s">
        <v>5483</v>
      </c>
      <c r="C3552" s="13" t="s">
        <v>6649</v>
      </c>
      <c r="D3552" s="13" t="s">
        <v>6650</v>
      </c>
      <c r="E3552" s="13" t="s">
        <v>7669</v>
      </c>
      <c r="F3552" s="13" t="s">
        <v>7670</v>
      </c>
      <c r="G3552" s="13" t="s">
        <v>1723</v>
      </c>
      <c r="H3552" s="29">
        <v>-20.323759</v>
      </c>
      <c r="I3552" s="29">
        <v>-65.712814</v>
      </c>
      <c r="J3552" s="13">
        <v>36.0</v>
      </c>
    </row>
    <row r="3553">
      <c r="A3553" s="13" t="s">
        <v>1718</v>
      </c>
      <c r="B3553" s="13" t="s">
        <v>5483</v>
      </c>
      <c r="C3553" s="13" t="s">
        <v>6661</v>
      </c>
      <c r="D3553" s="13" t="s">
        <v>6805</v>
      </c>
      <c r="E3553" s="13" t="s">
        <v>7671</v>
      </c>
      <c r="F3553" s="13" t="s">
        <v>7672</v>
      </c>
      <c r="G3553" s="13" t="s">
        <v>1723</v>
      </c>
      <c r="H3553" s="29">
        <v>-19.725233</v>
      </c>
      <c r="I3553" s="29">
        <v>-65.244838</v>
      </c>
      <c r="J3553" s="13">
        <v>35.0</v>
      </c>
    </row>
    <row r="3554">
      <c r="A3554" s="13" t="s">
        <v>1718</v>
      </c>
      <c r="B3554" s="13" t="s">
        <v>5483</v>
      </c>
      <c r="C3554" s="13" t="s">
        <v>6666</v>
      </c>
      <c r="D3554" s="13" t="s">
        <v>1997</v>
      </c>
      <c r="E3554" s="13" t="s">
        <v>7673</v>
      </c>
      <c r="F3554" s="13" t="s">
        <v>7674</v>
      </c>
      <c r="G3554" s="13" t="s">
        <v>1723</v>
      </c>
      <c r="H3554" s="29">
        <v>-18.432771</v>
      </c>
      <c r="I3554" s="29">
        <v>-66.038592</v>
      </c>
      <c r="J3554" s="13">
        <v>38.0</v>
      </c>
    </row>
    <row r="3555">
      <c r="A3555" s="13" t="s">
        <v>1718</v>
      </c>
      <c r="B3555" s="13" t="s">
        <v>5483</v>
      </c>
      <c r="C3555" s="13" t="s">
        <v>6649</v>
      </c>
      <c r="D3555" s="13" t="s">
        <v>6650</v>
      </c>
      <c r="E3555" s="13" t="s">
        <v>7675</v>
      </c>
      <c r="F3555" s="13" t="s">
        <v>7676</v>
      </c>
      <c r="G3555" s="13" t="s">
        <v>1723</v>
      </c>
      <c r="H3555" s="29">
        <v>-20.415335</v>
      </c>
      <c r="I3555" s="29">
        <v>-65.792435</v>
      </c>
      <c r="J3555" s="13">
        <v>36.0</v>
      </c>
    </row>
    <row r="3556">
      <c r="A3556" s="13" t="s">
        <v>1718</v>
      </c>
      <c r="B3556" s="13" t="s">
        <v>5483</v>
      </c>
      <c r="C3556" s="13" t="s">
        <v>6632</v>
      </c>
      <c r="D3556" s="13" t="s">
        <v>3566</v>
      </c>
      <c r="E3556" s="13" t="s">
        <v>7677</v>
      </c>
      <c r="F3556" s="13" t="s">
        <v>7678</v>
      </c>
      <c r="G3556" s="13" t="s">
        <v>1723</v>
      </c>
      <c r="H3556" s="29">
        <v>-21.992531</v>
      </c>
      <c r="I3556" s="29">
        <v>-65.234641</v>
      </c>
      <c r="J3556" s="13">
        <v>37.0</v>
      </c>
    </row>
    <row r="3557">
      <c r="A3557" s="13" t="s">
        <v>1718</v>
      </c>
      <c r="B3557" s="13" t="s">
        <v>5483</v>
      </c>
      <c r="C3557" s="13" t="s">
        <v>6649</v>
      </c>
      <c r="D3557" s="13" t="s">
        <v>7411</v>
      </c>
      <c r="E3557" s="13" t="s">
        <v>7679</v>
      </c>
      <c r="F3557" s="13" t="s">
        <v>7360</v>
      </c>
      <c r="G3557" s="13" t="s">
        <v>1723</v>
      </c>
      <c r="H3557" s="29">
        <v>-18.506542</v>
      </c>
      <c r="I3557" s="29">
        <v>-66.378713</v>
      </c>
      <c r="J3557" s="13">
        <v>39.0</v>
      </c>
    </row>
    <row r="3558">
      <c r="A3558" s="13" t="s">
        <v>1718</v>
      </c>
      <c r="B3558" s="13" t="s">
        <v>5483</v>
      </c>
      <c r="C3558" s="13" t="s">
        <v>6625</v>
      </c>
      <c r="D3558" s="13" t="s">
        <v>7150</v>
      </c>
      <c r="E3558" s="13" t="s">
        <v>7680</v>
      </c>
      <c r="F3558" s="13" t="s">
        <v>7681</v>
      </c>
      <c r="G3558" s="13" t="s">
        <v>1723</v>
      </c>
      <c r="H3558" s="29">
        <v>-18.680055</v>
      </c>
      <c r="I3558" s="29">
        <v>-65.868185</v>
      </c>
      <c r="J3558" s="13">
        <v>39.0</v>
      </c>
    </row>
    <row r="3559">
      <c r="A3559" s="13" t="s">
        <v>1718</v>
      </c>
      <c r="B3559" s="13" t="s">
        <v>5483</v>
      </c>
      <c r="C3559" s="13" t="s">
        <v>6595</v>
      </c>
      <c r="D3559" s="13" t="s">
        <v>2601</v>
      </c>
      <c r="E3559" s="13" t="s">
        <v>7682</v>
      </c>
      <c r="F3559" s="13" t="s">
        <v>7683</v>
      </c>
      <c r="G3559" s="13" t="s">
        <v>1723</v>
      </c>
      <c r="H3559" s="29">
        <v>-21.55275</v>
      </c>
      <c r="I3559" s="29">
        <v>-65.63702</v>
      </c>
      <c r="J3559" s="13">
        <v>37.0</v>
      </c>
    </row>
    <row r="3560">
      <c r="A3560" s="13" t="s">
        <v>1718</v>
      </c>
      <c r="B3560" s="13" t="s">
        <v>5483</v>
      </c>
      <c r="C3560" s="13" t="s">
        <v>6661</v>
      </c>
      <c r="D3560" s="13" t="s">
        <v>6662</v>
      </c>
      <c r="E3560" s="13" t="s">
        <v>7684</v>
      </c>
      <c r="F3560" s="13" t="s">
        <v>7685</v>
      </c>
      <c r="G3560" s="13" t="s">
        <v>1723</v>
      </c>
      <c r="H3560" s="29">
        <v>-19.792204</v>
      </c>
      <c r="I3560" s="29">
        <v>-65.270033</v>
      </c>
      <c r="J3560" s="13">
        <v>35.0</v>
      </c>
    </row>
    <row r="3561">
      <c r="A3561" s="13" t="s">
        <v>1718</v>
      </c>
      <c r="B3561" s="13" t="s">
        <v>5483</v>
      </c>
      <c r="C3561" s="13" t="s">
        <v>6619</v>
      </c>
      <c r="D3561" s="13" t="s">
        <v>2279</v>
      </c>
      <c r="E3561" s="13" t="s">
        <v>7686</v>
      </c>
      <c r="F3561" s="13" t="s">
        <v>2279</v>
      </c>
      <c r="G3561" s="13" t="s">
        <v>1723</v>
      </c>
      <c r="H3561" s="29">
        <v>-20.457363</v>
      </c>
      <c r="I3561" s="29">
        <v>-66.817577</v>
      </c>
      <c r="J3561" s="13">
        <v>36.0</v>
      </c>
    </row>
    <row r="3562">
      <c r="A3562" s="13" t="s">
        <v>1718</v>
      </c>
      <c r="B3562" s="13" t="s">
        <v>5483</v>
      </c>
      <c r="C3562" s="13" t="s">
        <v>6666</v>
      </c>
      <c r="D3562" s="13" t="s">
        <v>2648</v>
      </c>
      <c r="E3562" s="13" t="s">
        <v>7687</v>
      </c>
      <c r="F3562" s="13" t="s">
        <v>7688</v>
      </c>
      <c r="G3562" s="13" t="s">
        <v>1723</v>
      </c>
      <c r="H3562" s="29">
        <v>-18.140438</v>
      </c>
      <c r="I3562" s="29">
        <v>-65.869283</v>
      </c>
      <c r="J3562" s="13">
        <v>38.0</v>
      </c>
    </row>
    <row r="3563">
      <c r="A3563" s="13" t="s">
        <v>1718</v>
      </c>
      <c r="B3563" s="13" t="s">
        <v>5483</v>
      </c>
      <c r="C3563" s="13" t="s">
        <v>6661</v>
      </c>
      <c r="D3563" s="13" t="s">
        <v>6662</v>
      </c>
      <c r="E3563" s="13" t="s">
        <v>7689</v>
      </c>
      <c r="F3563" s="13" t="s">
        <v>7690</v>
      </c>
      <c r="G3563" s="13" t="s">
        <v>1723</v>
      </c>
      <c r="H3563" s="29">
        <v>-19.992621</v>
      </c>
      <c r="I3563" s="29">
        <v>-65.480341</v>
      </c>
      <c r="J3563" s="13">
        <v>35.0</v>
      </c>
    </row>
    <row r="3564">
      <c r="A3564" s="13" t="s">
        <v>1718</v>
      </c>
      <c r="B3564" s="13" t="s">
        <v>5483</v>
      </c>
      <c r="C3564" s="13" t="s">
        <v>6661</v>
      </c>
      <c r="D3564" s="13" t="s">
        <v>6662</v>
      </c>
      <c r="E3564" s="13" t="s">
        <v>7691</v>
      </c>
      <c r="F3564" s="13" t="s">
        <v>7692</v>
      </c>
      <c r="G3564" s="13" t="s">
        <v>1723</v>
      </c>
      <c r="H3564" s="29">
        <v>-19.955263</v>
      </c>
      <c r="I3564" s="29">
        <v>-65.400927</v>
      </c>
      <c r="J3564" s="13">
        <v>35.0</v>
      </c>
    </row>
    <row r="3565">
      <c r="A3565" s="13" t="s">
        <v>1718</v>
      </c>
      <c r="B3565" s="13" t="s">
        <v>5483</v>
      </c>
      <c r="C3565" s="13" t="s">
        <v>6597</v>
      </c>
      <c r="D3565" s="13" t="s">
        <v>7172</v>
      </c>
      <c r="E3565" s="13" t="s">
        <v>7693</v>
      </c>
      <c r="F3565" s="13" t="s">
        <v>4067</v>
      </c>
      <c r="G3565" s="13" t="s">
        <v>1723</v>
      </c>
      <c r="H3565" s="29">
        <v>-19.027224</v>
      </c>
      <c r="I3565" s="29">
        <v>-65.909728</v>
      </c>
      <c r="J3565" s="13">
        <v>34.0</v>
      </c>
    </row>
    <row r="3566">
      <c r="A3566" s="13" t="s">
        <v>1718</v>
      </c>
      <c r="B3566" s="13" t="s">
        <v>5483</v>
      </c>
      <c r="C3566" s="13" t="s">
        <v>6649</v>
      </c>
      <c r="D3566" s="13" t="s">
        <v>6650</v>
      </c>
      <c r="E3566" s="13" t="s">
        <v>7694</v>
      </c>
      <c r="F3566" s="13" t="s">
        <v>7695</v>
      </c>
      <c r="G3566" s="13" t="s">
        <v>1723</v>
      </c>
      <c r="H3566" s="29">
        <v>-20.964301</v>
      </c>
      <c r="I3566" s="29">
        <v>-65.571399</v>
      </c>
      <c r="J3566" s="13">
        <v>36.0</v>
      </c>
    </row>
    <row r="3567">
      <c r="A3567" s="13" t="s">
        <v>1718</v>
      </c>
      <c r="B3567" s="13" t="s">
        <v>5483</v>
      </c>
      <c r="C3567" s="13" t="s">
        <v>6649</v>
      </c>
      <c r="D3567" s="13" t="s">
        <v>6650</v>
      </c>
      <c r="E3567" s="13" t="s">
        <v>7696</v>
      </c>
      <c r="F3567" s="13" t="s">
        <v>7697</v>
      </c>
      <c r="G3567" s="13" t="s">
        <v>1723</v>
      </c>
      <c r="H3567" s="29">
        <v>-20.632124</v>
      </c>
      <c r="I3567" s="29">
        <v>-65.587976</v>
      </c>
      <c r="J3567" s="13">
        <v>36.0</v>
      </c>
    </row>
    <row r="3568">
      <c r="A3568" s="13" t="s">
        <v>1718</v>
      </c>
      <c r="B3568" s="13" t="s">
        <v>5483</v>
      </c>
      <c r="C3568" s="13" t="s">
        <v>6649</v>
      </c>
      <c r="D3568" s="13" t="s">
        <v>6650</v>
      </c>
      <c r="E3568" s="13" t="s">
        <v>7698</v>
      </c>
      <c r="F3568" s="13" t="s">
        <v>7699</v>
      </c>
      <c r="G3568" s="13" t="s">
        <v>1723</v>
      </c>
      <c r="H3568" s="29">
        <v>-21.01485</v>
      </c>
      <c r="I3568" s="29">
        <v>-65.81915</v>
      </c>
      <c r="J3568" s="13">
        <v>36.0</v>
      </c>
    </row>
    <row r="3569">
      <c r="A3569" s="13" t="s">
        <v>1718</v>
      </c>
      <c r="B3569" s="13" t="s">
        <v>5483</v>
      </c>
      <c r="C3569" s="13" t="s">
        <v>6603</v>
      </c>
      <c r="D3569" s="13" t="s">
        <v>6604</v>
      </c>
      <c r="E3569" s="13" t="s">
        <v>7700</v>
      </c>
      <c r="F3569" s="13" t="s">
        <v>7701</v>
      </c>
      <c r="G3569" s="13" t="s">
        <v>1723</v>
      </c>
      <c r="H3569" s="29">
        <v>-19.418508</v>
      </c>
      <c r="I3569" s="29">
        <v>-65.536354</v>
      </c>
      <c r="J3569" s="13">
        <v>35.0</v>
      </c>
    </row>
    <row r="3570">
      <c r="A3570" s="13" t="s">
        <v>1718</v>
      </c>
      <c r="B3570" s="13" t="s">
        <v>5483</v>
      </c>
      <c r="C3570" s="13" t="s">
        <v>7039</v>
      </c>
      <c r="D3570" s="13" t="s">
        <v>7421</v>
      </c>
      <c r="E3570" s="13" t="s">
        <v>7702</v>
      </c>
      <c r="F3570" s="13" t="s">
        <v>7703</v>
      </c>
      <c r="G3570" s="13" t="s">
        <v>1723</v>
      </c>
      <c r="H3570" s="29">
        <v>-19.667455</v>
      </c>
      <c r="I3570" s="29">
        <v>-68.073191</v>
      </c>
      <c r="J3570" s="13">
        <v>36.0</v>
      </c>
    </row>
    <row r="3571">
      <c r="A3571" s="13" t="s">
        <v>1718</v>
      </c>
      <c r="B3571" s="13" t="s">
        <v>5483</v>
      </c>
      <c r="C3571" s="13" t="s">
        <v>6629</v>
      </c>
      <c r="D3571" s="13" t="s">
        <v>6630</v>
      </c>
      <c r="E3571" s="13" t="s">
        <v>7704</v>
      </c>
      <c r="F3571" s="13" t="s">
        <v>7705</v>
      </c>
      <c r="G3571" s="13" t="s">
        <v>1723</v>
      </c>
      <c r="H3571" s="29">
        <v>-18.012533</v>
      </c>
      <c r="I3571" s="29">
        <v>-66.370988</v>
      </c>
      <c r="J3571" s="13">
        <v>38.0</v>
      </c>
    </row>
    <row r="3572">
      <c r="A3572" s="13" t="s">
        <v>1718</v>
      </c>
      <c r="B3572" s="13" t="s">
        <v>5483</v>
      </c>
      <c r="C3572" s="13" t="s">
        <v>6603</v>
      </c>
      <c r="D3572" s="13" t="s">
        <v>5851</v>
      </c>
      <c r="E3572" s="13" t="s">
        <v>7706</v>
      </c>
      <c r="F3572" s="13" t="s">
        <v>7707</v>
      </c>
      <c r="G3572" s="13" t="s">
        <v>1723</v>
      </c>
      <c r="H3572" s="29">
        <v>-19.168176</v>
      </c>
      <c r="I3572" s="29">
        <v>-65.436093</v>
      </c>
      <c r="J3572" s="13">
        <v>35.0</v>
      </c>
    </row>
    <row r="3573">
      <c r="A3573" s="13" t="s">
        <v>1718</v>
      </c>
      <c r="B3573" s="13" t="s">
        <v>5483</v>
      </c>
      <c r="C3573" s="13" t="s">
        <v>6597</v>
      </c>
      <c r="D3573" s="13" t="s">
        <v>5483</v>
      </c>
      <c r="E3573" s="13" t="s">
        <v>7708</v>
      </c>
      <c r="F3573" s="13" t="s">
        <v>5483</v>
      </c>
      <c r="G3573" s="13" t="s">
        <v>1723</v>
      </c>
      <c r="H3573" s="29">
        <v>-19.58645</v>
      </c>
      <c r="I3573" s="29">
        <v>-65.74941</v>
      </c>
      <c r="J3573" s="13">
        <v>33.0</v>
      </c>
    </row>
    <row r="3574">
      <c r="A3574" s="13" t="s">
        <v>1718</v>
      </c>
      <c r="B3574" s="13" t="s">
        <v>5483</v>
      </c>
      <c r="C3574" s="13" t="s">
        <v>6597</v>
      </c>
      <c r="D3574" s="13" t="s">
        <v>5483</v>
      </c>
      <c r="E3574" s="13" t="s">
        <v>7709</v>
      </c>
      <c r="F3574" s="13" t="s">
        <v>5483</v>
      </c>
      <c r="G3574" s="13" t="s">
        <v>1723</v>
      </c>
      <c r="H3574" s="29">
        <v>-19.57676</v>
      </c>
      <c r="I3574" s="29">
        <v>-65.77334</v>
      </c>
      <c r="J3574" s="13">
        <v>34.0</v>
      </c>
    </row>
    <row r="3575">
      <c r="A3575" s="13" t="s">
        <v>1718</v>
      </c>
      <c r="B3575" s="13" t="s">
        <v>5483</v>
      </c>
      <c r="C3575" s="13" t="s">
        <v>6597</v>
      </c>
      <c r="D3575" s="13" t="s">
        <v>5483</v>
      </c>
      <c r="E3575" s="13" t="s">
        <v>7710</v>
      </c>
      <c r="F3575" s="13" t="s">
        <v>5483</v>
      </c>
      <c r="G3575" s="13" t="s">
        <v>1723</v>
      </c>
      <c r="H3575" s="29">
        <v>-19.586291</v>
      </c>
      <c r="I3575" s="29">
        <v>-65.743696</v>
      </c>
      <c r="J3575" s="13">
        <v>33.0</v>
      </c>
    </row>
    <row r="3576">
      <c r="A3576" s="13" t="s">
        <v>1718</v>
      </c>
      <c r="B3576" s="13" t="s">
        <v>5483</v>
      </c>
      <c r="C3576" s="13" t="s">
        <v>6595</v>
      </c>
      <c r="D3576" s="13" t="s">
        <v>6614</v>
      </c>
      <c r="E3576" s="13" t="s">
        <v>7711</v>
      </c>
      <c r="F3576" s="13" t="s">
        <v>7712</v>
      </c>
      <c r="G3576" s="13" t="s">
        <v>1723</v>
      </c>
      <c r="H3576" s="29">
        <v>-20.947572</v>
      </c>
      <c r="I3576" s="29">
        <v>-66.225139</v>
      </c>
      <c r="J3576" s="13">
        <v>37.0</v>
      </c>
    </row>
    <row r="3577">
      <c r="A3577" s="13" t="s">
        <v>1718</v>
      </c>
      <c r="B3577" s="13" t="s">
        <v>5483</v>
      </c>
      <c r="C3577" s="13" t="s">
        <v>6597</v>
      </c>
      <c r="D3577" s="13" t="s">
        <v>5483</v>
      </c>
      <c r="E3577" s="13" t="s">
        <v>7713</v>
      </c>
      <c r="F3577" s="13" t="s">
        <v>5483</v>
      </c>
      <c r="G3577" s="13" t="s">
        <v>1723</v>
      </c>
      <c r="H3577" s="29">
        <v>-19.59098</v>
      </c>
      <c r="I3577" s="29">
        <v>-65.7385</v>
      </c>
      <c r="J3577" s="13">
        <v>33.0</v>
      </c>
    </row>
    <row r="3578">
      <c r="A3578" s="13" t="s">
        <v>1718</v>
      </c>
      <c r="B3578" s="13" t="s">
        <v>5483</v>
      </c>
      <c r="C3578" s="13" t="s">
        <v>6595</v>
      </c>
      <c r="D3578" s="13" t="s">
        <v>2601</v>
      </c>
      <c r="E3578" s="13" t="s">
        <v>7714</v>
      </c>
      <c r="F3578" s="13" t="s">
        <v>2601</v>
      </c>
      <c r="G3578" s="13" t="s">
        <v>1723</v>
      </c>
      <c r="H3578" s="29">
        <v>-21.437304</v>
      </c>
      <c r="I3578" s="29">
        <v>-65.72013</v>
      </c>
      <c r="J3578" s="13">
        <v>37.0</v>
      </c>
    </row>
    <row r="3579">
      <c r="A3579" s="13" t="s">
        <v>1718</v>
      </c>
      <c r="B3579" s="13" t="s">
        <v>5483</v>
      </c>
      <c r="C3579" s="13" t="s">
        <v>6597</v>
      </c>
      <c r="D3579" s="13" t="s">
        <v>5483</v>
      </c>
      <c r="E3579" s="13" t="s">
        <v>7715</v>
      </c>
      <c r="F3579" s="13" t="s">
        <v>5483</v>
      </c>
      <c r="G3579" s="13" t="s">
        <v>1723</v>
      </c>
      <c r="H3579" s="29">
        <v>-19.596935</v>
      </c>
      <c r="I3579" s="29">
        <v>-65.752393</v>
      </c>
      <c r="J3579" s="13">
        <v>33.0</v>
      </c>
    </row>
    <row r="3580">
      <c r="A3580" s="13" t="s">
        <v>1718</v>
      </c>
      <c r="B3580" s="13" t="s">
        <v>5483</v>
      </c>
      <c r="C3580" s="13" t="s">
        <v>6597</v>
      </c>
      <c r="D3580" s="13" t="s">
        <v>5483</v>
      </c>
      <c r="E3580" s="13" t="s">
        <v>7716</v>
      </c>
      <c r="F3580" s="13" t="s">
        <v>5483</v>
      </c>
      <c r="G3580" s="13" t="s">
        <v>1723</v>
      </c>
      <c r="H3580" s="29">
        <v>-19.557725</v>
      </c>
      <c r="I3580" s="29">
        <v>-65.749626</v>
      </c>
      <c r="J3580" s="13">
        <v>34.0</v>
      </c>
    </row>
    <row r="3581">
      <c r="A3581" s="13" t="s">
        <v>1718</v>
      </c>
      <c r="B3581" s="13" t="s">
        <v>5483</v>
      </c>
      <c r="C3581" s="13" t="s">
        <v>6597</v>
      </c>
      <c r="D3581" s="13" t="s">
        <v>5483</v>
      </c>
      <c r="E3581" s="13" t="s">
        <v>7717</v>
      </c>
      <c r="F3581" s="13" t="s">
        <v>5483</v>
      </c>
      <c r="G3581" s="13" t="s">
        <v>1723</v>
      </c>
      <c r="H3581" s="29">
        <v>-19.57481</v>
      </c>
      <c r="I3581" s="29">
        <v>-65.760703</v>
      </c>
      <c r="J3581" s="13">
        <v>34.0</v>
      </c>
    </row>
    <row r="3582">
      <c r="A3582" s="13" t="s">
        <v>1718</v>
      </c>
      <c r="B3582" s="13" t="s">
        <v>5483</v>
      </c>
      <c r="C3582" s="13" t="s">
        <v>6968</v>
      </c>
      <c r="D3582" s="13" t="s">
        <v>6969</v>
      </c>
      <c r="E3582" s="13" t="s">
        <v>7718</v>
      </c>
      <c r="F3582" s="13" t="s">
        <v>7719</v>
      </c>
      <c r="G3582" s="13" t="s">
        <v>1723</v>
      </c>
      <c r="H3582" s="29">
        <v>-21.519512</v>
      </c>
      <c r="I3582" s="29">
        <v>-67.358287</v>
      </c>
      <c r="J3582" s="13">
        <v>36.0</v>
      </c>
    </row>
    <row r="3583">
      <c r="A3583" s="13" t="s">
        <v>1718</v>
      </c>
      <c r="B3583" s="13" t="s">
        <v>5483</v>
      </c>
      <c r="C3583" s="13" t="s">
        <v>6666</v>
      </c>
      <c r="D3583" s="13" t="s">
        <v>2648</v>
      </c>
      <c r="E3583" s="13" t="s">
        <v>7720</v>
      </c>
      <c r="F3583" s="13" t="s">
        <v>2473</v>
      </c>
      <c r="G3583" s="13" t="s">
        <v>1723</v>
      </c>
      <c r="H3583" s="29">
        <v>-18.184795</v>
      </c>
      <c r="I3583" s="29">
        <v>-65.707638</v>
      </c>
      <c r="J3583" s="13">
        <v>38.0</v>
      </c>
    </row>
    <row r="3584">
      <c r="A3584" s="13" t="s">
        <v>1718</v>
      </c>
      <c r="B3584" s="13" t="s">
        <v>7721</v>
      </c>
      <c r="C3584" s="13" t="s">
        <v>7722</v>
      </c>
      <c r="D3584" s="13" t="s">
        <v>7723</v>
      </c>
      <c r="E3584" s="13" t="s">
        <v>7724</v>
      </c>
      <c r="F3584" s="13" t="s">
        <v>2187</v>
      </c>
      <c r="G3584" s="13" t="s">
        <v>1723</v>
      </c>
      <c r="H3584" s="29">
        <v>-17.86819</v>
      </c>
      <c r="I3584" s="29">
        <v>-63.08685</v>
      </c>
      <c r="J3584" s="13">
        <v>49.0</v>
      </c>
    </row>
    <row r="3585">
      <c r="A3585" s="13" t="s">
        <v>1718</v>
      </c>
      <c r="B3585" s="13" t="s">
        <v>7721</v>
      </c>
      <c r="C3585" s="13" t="s">
        <v>7725</v>
      </c>
      <c r="D3585" s="13" t="s">
        <v>7726</v>
      </c>
      <c r="E3585" s="13" t="s">
        <v>7727</v>
      </c>
      <c r="F3585" s="13" t="s">
        <v>2187</v>
      </c>
      <c r="G3585" s="13" t="s">
        <v>1723</v>
      </c>
      <c r="H3585" s="29">
        <v>-17.838197</v>
      </c>
      <c r="I3585" s="29">
        <v>-63.152946</v>
      </c>
      <c r="J3585" s="13">
        <v>49.0</v>
      </c>
    </row>
    <row r="3586">
      <c r="A3586" s="13" t="s">
        <v>1718</v>
      </c>
      <c r="B3586" s="13" t="s">
        <v>7721</v>
      </c>
      <c r="C3586" s="13" t="s">
        <v>2021</v>
      </c>
      <c r="D3586" s="13" t="s">
        <v>2021</v>
      </c>
      <c r="E3586" s="13" t="s">
        <v>7728</v>
      </c>
      <c r="F3586" s="13" t="s">
        <v>2021</v>
      </c>
      <c r="G3586" s="13" t="s">
        <v>1723</v>
      </c>
      <c r="H3586" s="29">
        <v>-17.50447</v>
      </c>
      <c r="I3586" s="29">
        <v>-63.15848</v>
      </c>
      <c r="J3586" s="13">
        <v>57.0</v>
      </c>
    </row>
    <row r="3587">
      <c r="A3587" s="13" t="s">
        <v>1718</v>
      </c>
      <c r="B3587" s="13" t="s">
        <v>7721</v>
      </c>
      <c r="C3587" s="13" t="s">
        <v>7729</v>
      </c>
      <c r="D3587" s="13" t="s">
        <v>7730</v>
      </c>
      <c r="E3587" s="13" t="s">
        <v>7731</v>
      </c>
      <c r="F3587" s="13" t="s">
        <v>7730</v>
      </c>
      <c r="G3587" s="13" t="s">
        <v>1723</v>
      </c>
      <c r="H3587" s="29">
        <v>-17.311191</v>
      </c>
      <c r="I3587" s="29">
        <v>-63.208493</v>
      </c>
      <c r="J3587" s="13">
        <v>52.0</v>
      </c>
    </row>
    <row r="3588">
      <c r="A3588" s="13" t="s">
        <v>1718</v>
      </c>
      <c r="B3588" s="13" t="s">
        <v>7721</v>
      </c>
      <c r="C3588" s="13" t="s">
        <v>7725</v>
      </c>
      <c r="D3588" s="13" t="s">
        <v>7726</v>
      </c>
      <c r="E3588" s="13" t="s">
        <v>7732</v>
      </c>
      <c r="F3588" s="13" t="s">
        <v>2187</v>
      </c>
      <c r="G3588" s="13" t="s">
        <v>1723</v>
      </c>
      <c r="H3588" s="29">
        <v>-17.80058</v>
      </c>
      <c r="I3588" s="29">
        <v>-63.136902</v>
      </c>
      <c r="J3588" s="13">
        <v>47.0</v>
      </c>
    </row>
    <row r="3589">
      <c r="A3589" s="13" t="s">
        <v>1718</v>
      </c>
      <c r="B3589" s="13" t="s">
        <v>7721</v>
      </c>
      <c r="C3589" s="13" t="s">
        <v>7733</v>
      </c>
      <c r="D3589" s="13" t="s">
        <v>1790</v>
      </c>
      <c r="E3589" s="13" t="s">
        <v>7734</v>
      </c>
      <c r="F3589" s="13" t="s">
        <v>7735</v>
      </c>
      <c r="G3589" s="13" t="s">
        <v>1723</v>
      </c>
      <c r="H3589" s="29">
        <v>-15.23837</v>
      </c>
      <c r="I3589" s="29">
        <v>-61.215629</v>
      </c>
      <c r="J3589" s="13">
        <v>54.0</v>
      </c>
    </row>
    <row r="3590">
      <c r="A3590" s="13" t="s">
        <v>1718</v>
      </c>
      <c r="B3590" s="13" t="s">
        <v>7721</v>
      </c>
      <c r="C3590" s="13" t="s">
        <v>7725</v>
      </c>
      <c r="D3590" s="13" t="s">
        <v>7726</v>
      </c>
      <c r="E3590" s="13" t="s">
        <v>7736</v>
      </c>
      <c r="F3590" s="13" t="s">
        <v>2187</v>
      </c>
      <c r="G3590" s="13" t="s">
        <v>1723</v>
      </c>
      <c r="H3590" s="29">
        <v>-17.74796</v>
      </c>
      <c r="I3590" s="29">
        <v>-63.098754</v>
      </c>
      <c r="J3590" s="13">
        <v>46.0</v>
      </c>
    </row>
    <row r="3591">
      <c r="A3591" s="13" t="s">
        <v>1718</v>
      </c>
      <c r="B3591" s="13" t="s">
        <v>7721</v>
      </c>
      <c r="C3591" s="13" t="s">
        <v>7725</v>
      </c>
      <c r="D3591" s="13" t="s">
        <v>7726</v>
      </c>
      <c r="E3591" s="13" t="s">
        <v>5202</v>
      </c>
      <c r="F3591" s="13" t="s">
        <v>2187</v>
      </c>
      <c r="G3591" s="13" t="s">
        <v>1723</v>
      </c>
      <c r="H3591" s="29">
        <v>-17.755441</v>
      </c>
      <c r="I3591" s="29">
        <v>-63.111464</v>
      </c>
      <c r="J3591" s="13">
        <v>46.0</v>
      </c>
    </row>
    <row r="3592">
      <c r="A3592" s="13" t="s">
        <v>1718</v>
      </c>
      <c r="B3592" s="13" t="s">
        <v>7721</v>
      </c>
      <c r="C3592" s="13" t="s">
        <v>2021</v>
      </c>
      <c r="D3592" s="13" t="s">
        <v>2021</v>
      </c>
      <c r="E3592" s="13" t="s">
        <v>7737</v>
      </c>
      <c r="F3592" s="13" t="s">
        <v>7738</v>
      </c>
      <c r="G3592" s="13" t="s">
        <v>1723</v>
      </c>
      <c r="H3592" s="29">
        <v>-17.58807</v>
      </c>
      <c r="I3592" s="29">
        <v>-63.13284</v>
      </c>
      <c r="J3592" s="13">
        <v>57.0</v>
      </c>
    </row>
    <row r="3593">
      <c r="A3593" s="13" t="s">
        <v>1718</v>
      </c>
      <c r="B3593" s="13" t="s">
        <v>7721</v>
      </c>
      <c r="C3593" s="13" t="s">
        <v>7725</v>
      </c>
      <c r="D3593" s="13" t="s">
        <v>7726</v>
      </c>
      <c r="E3593" s="13" t="s">
        <v>7739</v>
      </c>
      <c r="F3593" s="13" t="s">
        <v>2187</v>
      </c>
      <c r="G3593" s="13" t="s">
        <v>1723</v>
      </c>
      <c r="H3593" s="29">
        <v>-17.85304</v>
      </c>
      <c r="I3593" s="29">
        <v>-63.17871</v>
      </c>
      <c r="J3593" s="13">
        <v>49.0</v>
      </c>
    </row>
    <row r="3594">
      <c r="A3594" s="13" t="s">
        <v>1718</v>
      </c>
      <c r="B3594" s="13" t="s">
        <v>7721</v>
      </c>
      <c r="C3594" s="13" t="s">
        <v>7740</v>
      </c>
      <c r="D3594" s="13" t="s">
        <v>7741</v>
      </c>
      <c r="E3594" s="13" t="s">
        <v>7742</v>
      </c>
      <c r="F3594" s="13" t="s">
        <v>7741</v>
      </c>
      <c r="G3594" s="13" t="s">
        <v>1723</v>
      </c>
      <c r="H3594" s="29">
        <v>-20.03783</v>
      </c>
      <c r="I3594" s="29">
        <v>-63.52124</v>
      </c>
      <c r="J3594" s="13">
        <v>55.0</v>
      </c>
    </row>
    <row r="3595">
      <c r="A3595" s="13" t="s">
        <v>1718</v>
      </c>
      <c r="B3595" s="13" t="s">
        <v>7721</v>
      </c>
      <c r="C3595" s="13" t="s">
        <v>7725</v>
      </c>
      <c r="D3595" s="13" t="s">
        <v>7743</v>
      </c>
      <c r="E3595" s="13" t="s">
        <v>7744</v>
      </c>
      <c r="F3595" s="13" t="s">
        <v>7745</v>
      </c>
      <c r="G3595" s="13" t="s">
        <v>1723</v>
      </c>
      <c r="H3595" s="29">
        <v>-17.87344</v>
      </c>
      <c r="I3595" s="29">
        <v>-63.23442</v>
      </c>
      <c r="J3595" s="13">
        <v>55.0</v>
      </c>
    </row>
    <row r="3596">
      <c r="A3596" s="13" t="s">
        <v>1718</v>
      </c>
      <c r="B3596" s="13" t="s">
        <v>7721</v>
      </c>
      <c r="C3596" s="13" t="s">
        <v>7746</v>
      </c>
      <c r="D3596" s="13" t="s">
        <v>7746</v>
      </c>
      <c r="E3596" s="13" t="s">
        <v>7747</v>
      </c>
      <c r="F3596" s="13" t="s">
        <v>7748</v>
      </c>
      <c r="G3596" s="13" t="s">
        <v>1723</v>
      </c>
      <c r="H3596" s="29">
        <v>-18.764404</v>
      </c>
      <c r="I3596" s="29">
        <v>-63.985462</v>
      </c>
      <c r="J3596" s="13">
        <v>56.0</v>
      </c>
    </row>
    <row r="3597">
      <c r="A3597" s="13" t="s">
        <v>1718</v>
      </c>
      <c r="B3597" s="13" t="s">
        <v>7721</v>
      </c>
      <c r="C3597" s="13" t="s">
        <v>7725</v>
      </c>
      <c r="D3597" s="13" t="s">
        <v>7726</v>
      </c>
      <c r="E3597" s="13" t="s">
        <v>7749</v>
      </c>
      <c r="F3597" s="13" t="s">
        <v>2187</v>
      </c>
      <c r="G3597" s="13" t="s">
        <v>1723</v>
      </c>
      <c r="H3597" s="29">
        <v>-17.77396</v>
      </c>
      <c r="I3597" s="29">
        <v>-63.1925</v>
      </c>
      <c r="J3597" s="13">
        <v>44.0</v>
      </c>
    </row>
    <row r="3598">
      <c r="A3598" s="13" t="s">
        <v>1718</v>
      </c>
      <c r="B3598" s="13" t="s">
        <v>7721</v>
      </c>
      <c r="C3598" s="13" t="s">
        <v>7722</v>
      </c>
      <c r="D3598" s="13" t="s">
        <v>7750</v>
      </c>
      <c r="E3598" s="13" t="s">
        <v>7751</v>
      </c>
      <c r="F3598" s="13" t="s">
        <v>7750</v>
      </c>
      <c r="G3598" s="13" t="s">
        <v>1723</v>
      </c>
      <c r="H3598" s="29">
        <v>-16.904289</v>
      </c>
      <c r="I3598" s="29">
        <v>-62.615541</v>
      </c>
      <c r="J3598" s="13">
        <v>53.0</v>
      </c>
    </row>
    <row r="3599">
      <c r="A3599" s="13" t="s">
        <v>1718</v>
      </c>
      <c r="B3599" s="13" t="s">
        <v>7721</v>
      </c>
      <c r="C3599" s="13" t="s">
        <v>7725</v>
      </c>
      <c r="D3599" s="13" t="s">
        <v>7726</v>
      </c>
      <c r="E3599" s="13" t="s">
        <v>7752</v>
      </c>
      <c r="F3599" s="13" t="s">
        <v>2187</v>
      </c>
      <c r="G3599" s="13" t="s">
        <v>1723</v>
      </c>
      <c r="H3599" s="29">
        <v>-17.825613</v>
      </c>
      <c r="I3599" s="29">
        <v>-63.240619</v>
      </c>
      <c r="J3599" s="13">
        <v>51.0</v>
      </c>
    </row>
    <row r="3600">
      <c r="A3600" s="13" t="s">
        <v>1718</v>
      </c>
      <c r="B3600" s="13" t="s">
        <v>7721</v>
      </c>
      <c r="C3600" s="13" t="s">
        <v>7725</v>
      </c>
      <c r="D3600" s="13" t="s">
        <v>7726</v>
      </c>
      <c r="E3600" s="13" t="s">
        <v>7753</v>
      </c>
      <c r="F3600" s="13" t="s">
        <v>2187</v>
      </c>
      <c r="G3600" s="13" t="s">
        <v>1723</v>
      </c>
      <c r="H3600" s="29">
        <v>-17.76698</v>
      </c>
      <c r="I3600" s="29">
        <v>-63.11894</v>
      </c>
      <c r="J3600" s="13">
        <v>46.0</v>
      </c>
    </row>
    <row r="3601">
      <c r="A3601" s="13" t="s">
        <v>1718</v>
      </c>
      <c r="B3601" s="13" t="s">
        <v>7721</v>
      </c>
      <c r="C3601" s="13" t="s">
        <v>7725</v>
      </c>
      <c r="D3601" s="13" t="s">
        <v>7726</v>
      </c>
      <c r="E3601" s="13" t="s">
        <v>7754</v>
      </c>
      <c r="F3601" s="13" t="s">
        <v>2187</v>
      </c>
      <c r="G3601" s="13" t="s">
        <v>1723</v>
      </c>
      <c r="H3601" s="29">
        <v>-17.79406</v>
      </c>
      <c r="I3601" s="29">
        <v>-63.19062</v>
      </c>
      <c r="J3601" s="13">
        <v>51.0</v>
      </c>
    </row>
    <row r="3602">
      <c r="A3602" s="13" t="s">
        <v>1718</v>
      </c>
      <c r="B3602" s="13" t="s">
        <v>7721</v>
      </c>
      <c r="C3602" s="13" t="s">
        <v>7725</v>
      </c>
      <c r="D3602" s="13" t="s">
        <v>7726</v>
      </c>
      <c r="E3602" s="13" t="s">
        <v>7755</v>
      </c>
      <c r="F3602" s="13" t="s">
        <v>2187</v>
      </c>
      <c r="G3602" s="13" t="s">
        <v>1723</v>
      </c>
      <c r="H3602" s="29">
        <v>-17.820995</v>
      </c>
      <c r="I3602" s="29">
        <v>-63.130682</v>
      </c>
      <c r="J3602" s="13">
        <v>48.0</v>
      </c>
    </row>
    <row r="3603">
      <c r="A3603" s="13" t="s">
        <v>1718</v>
      </c>
      <c r="B3603" s="13" t="s">
        <v>7721</v>
      </c>
      <c r="C3603" s="13" t="s">
        <v>7725</v>
      </c>
      <c r="D3603" s="13" t="s">
        <v>7726</v>
      </c>
      <c r="E3603" s="13" t="s">
        <v>7756</v>
      </c>
      <c r="F3603" s="13" t="s">
        <v>2187</v>
      </c>
      <c r="G3603" s="13" t="s">
        <v>1723</v>
      </c>
      <c r="H3603" s="29">
        <v>-17.78999</v>
      </c>
      <c r="I3603" s="29">
        <v>-63.12068</v>
      </c>
      <c r="J3603" s="13">
        <v>47.0</v>
      </c>
    </row>
    <row r="3604">
      <c r="A3604" s="13" t="s">
        <v>1718</v>
      </c>
      <c r="B3604" s="13" t="s">
        <v>7721</v>
      </c>
      <c r="C3604" s="13" t="s">
        <v>7725</v>
      </c>
      <c r="D3604" s="13" t="s">
        <v>7726</v>
      </c>
      <c r="E3604" s="13" t="s">
        <v>7757</v>
      </c>
      <c r="F3604" s="13" t="s">
        <v>2187</v>
      </c>
      <c r="G3604" s="13" t="s">
        <v>1723</v>
      </c>
      <c r="H3604" s="29">
        <v>-17.764197</v>
      </c>
      <c r="I3604" s="29">
        <v>-63.154186</v>
      </c>
      <c r="J3604" s="13">
        <v>45.0</v>
      </c>
    </row>
    <row r="3605">
      <c r="A3605" s="13" t="s">
        <v>1718</v>
      </c>
      <c r="B3605" s="13" t="s">
        <v>7721</v>
      </c>
      <c r="C3605" s="13" t="s">
        <v>7725</v>
      </c>
      <c r="D3605" s="13" t="s">
        <v>7726</v>
      </c>
      <c r="E3605" s="13" t="s">
        <v>7758</v>
      </c>
      <c r="F3605" s="13" t="s">
        <v>2187</v>
      </c>
      <c r="G3605" s="13" t="s">
        <v>1723</v>
      </c>
      <c r="H3605" s="29">
        <v>-17.80647</v>
      </c>
      <c r="I3605" s="29">
        <v>-63.14708</v>
      </c>
      <c r="J3605" s="13">
        <v>48.0</v>
      </c>
    </row>
    <row r="3606">
      <c r="A3606" s="13" t="s">
        <v>1718</v>
      </c>
      <c r="B3606" s="13" t="s">
        <v>7721</v>
      </c>
      <c r="C3606" s="13" t="s">
        <v>7725</v>
      </c>
      <c r="D3606" s="13" t="s">
        <v>7726</v>
      </c>
      <c r="E3606" s="13" t="s">
        <v>7759</v>
      </c>
      <c r="F3606" s="13" t="s">
        <v>2187</v>
      </c>
      <c r="G3606" s="13" t="s">
        <v>1723</v>
      </c>
      <c r="H3606" s="29">
        <v>-17.729651</v>
      </c>
      <c r="I3606" s="29">
        <v>-63.170938</v>
      </c>
      <c r="J3606" s="13">
        <v>44.0</v>
      </c>
    </row>
    <row r="3607">
      <c r="A3607" s="13" t="s">
        <v>1718</v>
      </c>
      <c r="B3607" s="13" t="s">
        <v>7721</v>
      </c>
      <c r="C3607" s="13" t="s">
        <v>7725</v>
      </c>
      <c r="D3607" s="13" t="s">
        <v>7726</v>
      </c>
      <c r="E3607" s="13" t="s">
        <v>7760</v>
      </c>
      <c r="F3607" s="13" t="s">
        <v>2187</v>
      </c>
      <c r="G3607" s="13" t="s">
        <v>1723</v>
      </c>
      <c r="H3607" s="29">
        <v>-17.73494</v>
      </c>
      <c r="I3607" s="29">
        <v>-63.16123</v>
      </c>
      <c r="J3607" s="13">
        <v>45.0</v>
      </c>
    </row>
    <row r="3608">
      <c r="A3608" s="13" t="s">
        <v>1718</v>
      </c>
      <c r="B3608" s="13" t="s">
        <v>7721</v>
      </c>
      <c r="C3608" s="13" t="s">
        <v>7725</v>
      </c>
      <c r="D3608" s="13" t="s">
        <v>7726</v>
      </c>
      <c r="E3608" s="13" t="s">
        <v>7761</v>
      </c>
      <c r="F3608" s="13" t="s">
        <v>2187</v>
      </c>
      <c r="G3608" s="13" t="s">
        <v>1723</v>
      </c>
      <c r="H3608" s="29">
        <v>-17.79962</v>
      </c>
      <c r="I3608" s="29">
        <v>-63.0952</v>
      </c>
      <c r="J3608" s="13">
        <v>47.0</v>
      </c>
    </row>
    <row r="3609">
      <c r="A3609" s="13" t="s">
        <v>1718</v>
      </c>
      <c r="B3609" s="13" t="s">
        <v>7721</v>
      </c>
      <c r="C3609" s="13" t="s">
        <v>7725</v>
      </c>
      <c r="D3609" s="13" t="s">
        <v>7726</v>
      </c>
      <c r="E3609" s="13" t="s">
        <v>7762</v>
      </c>
      <c r="F3609" s="13" t="s">
        <v>2187</v>
      </c>
      <c r="G3609" s="13" t="s">
        <v>1723</v>
      </c>
      <c r="H3609" s="29">
        <v>-17.80245</v>
      </c>
      <c r="I3609" s="29">
        <v>-63.18944</v>
      </c>
      <c r="J3609" s="13">
        <v>51.0</v>
      </c>
    </row>
    <row r="3610">
      <c r="A3610" s="13" t="s">
        <v>1718</v>
      </c>
      <c r="B3610" s="13" t="s">
        <v>7721</v>
      </c>
      <c r="C3610" s="13" t="s">
        <v>7725</v>
      </c>
      <c r="D3610" s="13" t="s">
        <v>7726</v>
      </c>
      <c r="E3610" s="13" t="s">
        <v>7763</v>
      </c>
      <c r="F3610" s="13" t="s">
        <v>2187</v>
      </c>
      <c r="G3610" s="13" t="s">
        <v>1723</v>
      </c>
      <c r="H3610" s="29">
        <v>-17.80452</v>
      </c>
      <c r="I3610" s="29">
        <v>-63.2041</v>
      </c>
      <c r="J3610" s="13">
        <v>51.0</v>
      </c>
    </row>
    <row r="3611">
      <c r="A3611" s="13" t="s">
        <v>1718</v>
      </c>
      <c r="B3611" s="13" t="s">
        <v>7721</v>
      </c>
      <c r="C3611" s="13" t="s">
        <v>7729</v>
      </c>
      <c r="D3611" s="13" t="s">
        <v>7730</v>
      </c>
      <c r="E3611" s="13" t="s">
        <v>7764</v>
      </c>
      <c r="F3611" s="13" t="s">
        <v>7730</v>
      </c>
      <c r="G3611" s="13" t="s">
        <v>1723</v>
      </c>
      <c r="H3611" s="29">
        <v>-17.344556</v>
      </c>
      <c r="I3611" s="29">
        <v>-63.234855</v>
      </c>
      <c r="J3611" s="13">
        <v>52.0</v>
      </c>
    </row>
    <row r="3612">
      <c r="A3612" s="13" t="s">
        <v>1718</v>
      </c>
      <c r="B3612" s="13" t="s">
        <v>7721</v>
      </c>
      <c r="C3612" s="13" t="s">
        <v>7725</v>
      </c>
      <c r="D3612" s="13" t="s">
        <v>7726</v>
      </c>
      <c r="E3612" s="13" t="s">
        <v>7765</v>
      </c>
      <c r="F3612" s="13" t="s">
        <v>2187</v>
      </c>
      <c r="G3612" s="13" t="s">
        <v>1723</v>
      </c>
      <c r="H3612" s="29">
        <v>-17.80643</v>
      </c>
      <c r="I3612" s="29">
        <v>-63.12423</v>
      </c>
      <c r="J3612" s="13">
        <v>48.0</v>
      </c>
    </row>
    <row r="3613">
      <c r="A3613" s="13" t="s">
        <v>1718</v>
      </c>
      <c r="B3613" s="13" t="s">
        <v>7721</v>
      </c>
      <c r="C3613" s="13" t="s">
        <v>7725</v>
      </c>
      <c r="D3613" s="13" t="s">
        <v>7726</v>
      </c>
      <c r="E3613" s="13" t="s">
        <v>7766</v>
      </c>
      <c r="F3613" s="13" t="s">
        <v>2187</v>
      </c>
      <c r="G3613" s="13" t="s">
        <v>1723</v>
      </c>
      <c r="H3613" s="29">
        <v>-17.80136</v>
      </c>
      <c r="I3613" s="29">
        <v>-63.19352</v>
      </c>
      <c r="J3613" s="13">
        <v>51.0</v>
      </c>
    </row>
    <row r="3614">
      <c r="A3614" s="13" t="s">
        <v>1718</v>
      </c>
      <c r="B3614" s="13" t="s">
        <v>7721</v>
      </c>
      <c r="C3614" s="13" t="s">
        <v>7725</v>
      </c>
      <c r="D3614" s="13" t="s">
        <v>7726</v>
      </c>
      <c r="E3614" s="13" t="s">
        <v>7767</v>
      </c>
      <c r="F3614" s="13" t="s">
        <v>2187</v>
      </c>
      <c r="G3614" s="13" t="s">
        <v>1723</v>
      </c>
      <c r="H3614" s="29">
        <v>-17.723379</v>
      </c>
      <c r="I3614" s="29">
        <v>-63.190904</v>
      </c>
      <c r="J3614" s="13">
        <v>44.0</v>
      </c>
    </row>
    <row r="3615">
      <c r="A3615" s="13" t="s">
        <v>1718</v>
      </c>
      <c r="B3615" s="13" t="s">
        <v>7721</v>
      </c>
      <c r="C3615" s="13" t="s">
        <v>7725</v>
      </c>
      <c r="D3615" s="13" t="s">
        <v>7726</v>
      </c>
      <c r="E3615" s="13" t="s">
        <v>7768</v>
      </c>
      <c r="F3615" s="13" t="s">
        <v>2187</v>
      </c>
      <c r="G3615" s="13" t="s">
        <v>1723</v>
      </c>
      <c r="H3615" s="29">
        <v>-17.78975</v>
      </c>
      <c r="I3615" s="29">
        <v>-63.18145</v>
      </c>
      <c r="J3615" s="13">
        <v>51.0</v>
      </c>
    </row>
    <row r="3616">
      <c r="A3616" s="13" t="s">
        <v>1718</v>
      </c>
      <c r="B3616" s="13" t="s">
        <v>7721</v>
      </c>
      <c r="C3616" s="13" t="s">
        <v>7725</v>
      </c>
      <c r="D3616" s="13" t="s">
        <v>7726</v>
      </c>
      <c r="E3616" s="13" t="s">
        <v>7769</v>
      </c>
      <c r="F3616" s="13" t="s">
        <v>2187</v>
      </c>
      <c r="G3616" s="13" t="s">
        <v>1723</v>
      </c>
      <c r="H3616" s="29">
        <v>-17.75771</v>
      </c>
      <c r="I3616" s="29">
        <v>-63.16036</v>
      </c>
      <c r="J3616" s="13">
        <v>45.0</v>
      </c>
    </row>
    <row r="3617">
      <c r="A3617" s="13" t="s">
        <v>1718</v>
      </c>
      <c r="B3617" s="13" t="s">
        <v>7721</v>
      </c>
      <c r="C3617" s="13" t="s">
        <v>7725</v>
      </c>
      <c r="D3617" s="13" t="s">
        <v>7726</v>
      </c>
      <c r="E3617" s="13" t="s">
        <v>7770</v>
      </c>
      <c r="F3617" s="13" t="s">
        <v>2187</v>
      </c>
      <c r="G3617" s="13" t="s">
        <v>1723</v>
      </c>
      <c r="H3617" s="29">
        <v>-17.7843</v>
      </c>
      <c r="I3617" s="29">
        <v>-63.1786</v>
      </c>
      <c r="J3617" s="13">
        <v>45.0</v>
      </c>
    </row>
    <row r="3618">
      <c r="A3618" s="13" t="s">
        <v>1718</v>
      </c>
      <c r="B3618" s="13" t="s">
        <v>7721</v>
      </c>
      <c r="C3618" s="13" t="s">
        <v>7725</v>
      </c>
      <c r="D3618" s="13" t="s">
        <v>7726</v>
      </c>
      <c r="E3618" s="13" t="s">
        <v>7771</v>
      </c>
      <c r="F3618" s="13" t="s">
        <v>2187</v>
      </c>
      <c r="G3618" s="13" t="s">
        <v>1723</v>
      </c>
      <c r="H3618" s="29">
        <v>-17.79344</v>
      </c>
      <c r="I3618" s="29">
        <v>-63.12371</v>
      </c>
      <c r="J3618" s="13">
        <v>47.0</v>
      </c>
    </row>
    <row r="3619">
      <c r="A3619" s="13" t="s">
        <v>1718</v>
      </c>
      <c r="B3619" s="13" t="s">
        <v>7721</v>
      </c>
      <c r="C3619" s="13" t="s">
        <v>7725</v>
      </c>
      <c r="D3619" s="13" t="s">
        <v>7726</v>
      </c>
      <c r="E3619" s="13" t="s">
        <v>7772</v>
      </c>
      <c r="F3619" s="13" t="s">
        <v>2187</v>
      </c>
      <c r="G3619" s="13" t="s">
        <v>1723</v>
      </c>
      <c r="H3619" s="29">
        <v>-17.78985</v>
      </c>
      <c r="I3619" s="29">
        <v>-63.13752</v>
      </c>
      <c r="J3619" s="13">
        <v>47.0</v>
      </c>
    </row>
    <row r="3620">
      <c r="A3620" s="13" t="s">
        <v>1718</v>
      </c>
      <c r="B3620" s="13" t="s">
        <v>7721</v>
      </c>
      <c r="C3620" s="13" t="s">
        <v>7725</v>
      </c>
      <c r="D3620" s="13" t="s">
        <v>7726</v>
      </c>
      <c r="E3620" s="13" t="s">
        <v>7773</v>
      </c>
      <c r="F3620" s="13" t="s">
        <v>2187</v>
      </c>
      <c r="G3620" s="13" t="s">
        <v>1723</v>
      </c>
      <c r="H3620" s="29">
        <v>-17.7643</v>
      </c>
      <c r="I3620" s="29">
        <v>-63.17352</v>
      </c>
      <c r="J3620" s="13">
        <v>45.0</v>
      </c>
    </row>
    <row r="3621">
      <c r="A3621" s="13" t="s">
        <v>1718</v>
      </c>
      <c r="B3621" s="13" t="s">
        <v>7721</v>
      </c>
      <c r="C3621" s="13" t="s">
        <v>7725</v>
      </c>
      <c r="D3621" s="13" t="s">
        <v>7726</v>
      </c>
      <c r="E3621" s="13" t="s">
        <v>7774</v>
      </c>
      <c r="F3621" s="13" t="s">
        <v>2187</v>
      </c>
      <c r="G3621" s="13" t="s">
        <v>1723</v>
      </c>
      <c r="H3621" s="29">
        <v>-17.8226</v>
      </c>
      <c r="I3621" s="29">
        <v>-63.13937</v>
      </c>
      <c r="J3621" s="13">
        <v>48.0</v>
      </c>
    </row>
    <row r="3622">
      <c r="A3622" s="13" t="s">
        <v>1718</v>
      </c>
      <c r="B3622" s="13" t="s">
        <v>7721</v>
      </c>
      <c r="C3622" s="13" t="s">
        <v>7725</v>
      </c>
      <c r="D3622" s="13" t="s">
        <v>7726</v>
      </c>
      <c r="E3622" s="13" t="s">
        <v>7775</v>
      </c>
      <c r="F3622" s="13" t="s">
        <v>2187</v>
      </c>
      <c r="G3622" s="13" t="s">
        <v>1723</v>
      </c>
      <c r="H3622" s="29">
        <v>-17.79161</v>
      </c>
      <c r="I3622" s="29">
        <v>-63.18533</v>
      </c>
      <c r="J3622" s="13">
        <v>51.0</v>
      </c>
    </row>
    <row r="3623">
      <c r="A3623" s="13" t="s">
        <v>1718</v>
      </c>
      <c r="B3623" s="13" t="s">
        <v>7721</v>
      </c>
      <c r="C3623" s="13" t="s">
        <v>7725</v>
      </c>
      <c r="D3623" s="13" t="s">
        <v>7726</v>
      </c>
      <c r="E3623" s="13" t="s">
        <v>7776</v>
      </c>
      <c r="F3623" s="13" t="s">
        <v>2187</v>
      </c>
      <c r="G3623" s="13" t="s">
        <v>1723</v>
      </c>
      <c r="H3623" s="29">
        <v>-17.75337</v>
      </c>
      <c r="I3623" s="29">
        <v>-63.1739</v>
      </c>
      <c r="J3623" s="13">
        <v>45.0</v>
      </c>
    </row>
    <row r="3624">
      <c r="A3624" s="13" t="s">
        <v>1718</v>
      </c>
      <c r="B3624" s="13" t="s">
        <v>7721</v>
      </c>
      <c r="C3624" s="13" t="s">
        <v>7725</v>
      </c>
      <c r="D3624" s="13" t="s">
        <v>7726</v>
      </c>
      <c r="E3624" s="13" t="s">
        <v>7777</v>
      </c>
      <c r="F3624" s="13" t="s">
        <v>2187</v>
      </c>
      <c r="G3624" s="13" t="s">
        <v>1723</v>
      </c>
      <c r="H3624" s="29">
        <v>-17.85068</v>
      </c>
      <c r="I3624" s="29">
        <v>-63.06415</v>
      </c>
      <c r="J3624" s="13">
        <v>49.0</v>
      </c>
    </row>
    <row r="3625">
      <c r="A3625" s="13" t="s">
        <v>1718</v>
      </c>
      <c r="B3625" s="13" t="s">
        <v>7721</v>
      </c>
      <c r="C3625" s="13" t="s">
        <v>7725</v>
      </c>
      <c r="D3625" s="13" t="s">
        <v>7726</v>
      </c>
      <c r="E3625" s="13" t="s">
        <v>7778</v>
      </c>
      <c r="F3625" s="13" t="s">
        <v>2187</v>
      </c>
      <c r="G3625" s="13" t="s">
        <v>1723</v>
      </c>
      <c r="H3625" s="29">
        <v>-17.81992</v>
      </c>
      <c r="I3625" s="29">
        <v>-63.14665</v>
      </c>
      <c r="J3625" s="13">
        <v>48.0</v>
      </c>
    </row>
    <row r="3626">
      <c r="A3626" s="13" t="s">
        <v>1718</v>
      </c>
      <c r="B3626" s="13" t="s">
        <v>7721</v>
      </c>
      <c r="C3626" s="13" t="s">
        <v>7725</v>
      </c>
      <c r="D3626" s="13" t="s">
        <v>7726</v>
      </c>
      <c r="E3626" s="13" t="s">
        <v>7779</v>
      </c>
      <c r="F3626" s="13" t="s">
        <v>2187</v>
      </c>
      <c r="G3626" s="13" t="s">
        <v>1723</v>
      </c>
      <c r="H3626" s="29">
        <v>-17.808349</v>
      </c>
      <c r="I3626" s="29">
        <v>-63.103957</v>
      </c>
      <c r="J3626" s="13">
        <v>47.0</v>
      </c>
    </row>
    <row r="3627">
      <c r="A3627" s="13" t="s">
        <v>1718</v>
      </c>
      <c r="B3627" s="13" t="s">
        <v>7721</v>
      </c>
      <c r="C3627" s="13" t="s">
        <v>7725</v>
      </c>
      <c r="D3627" s="13" t="s">
        <v>7726</v>
      </c>
      <c r="E3627" s="13" t="s">
        <v>7780</v>
      </c>
      <c r="F3627" s="13" t="s">
        <v>2187</v>
      </c>
      <c r="G3627" s="13" t="s">
        <v>1723</v>
      </c>
      <c r="H3627" s="29">
        <v>-17.772127</v>
      </c>
      <c r="I3627" s="29">
        <v>-63.15501</v>
      </c>
      <c r="J3627" s="13">
        <v>45.0</v>
      </c>
    </row>
    <row r="3628">
      <c r="A3628" s="13" t="s">
        <v>1718</v>
      </c>
      <c r="B3628" s="13" t="s">
        <v>7721</v>
      </c>
      <c r="C3628" s="13" t="s">
        <v>7725</v>
      </c>
      <c r="D3628" s="13" t="s">
        <v>7726</v>
      </c>
      <c r="E3628" s="13" t="s">
        <v>7781</v>
      </c>
      <c r="F3628" s="13" t="s">
        <v>2187</v>
      </c>
      <c r="G3628" s="13" t="s">
        <v>1723</v>
      </c>
      <c r="H3628" s="29">
        <v>-17.83982</v>
      </c>
      <c r="I3628" s="29">
        <v>-63.185588</v>
      </c>
      <c r="J3628" s="13">
        <v>50.0</v>
      </c>
    </row>
    <row r="3629">
      <c r="A3629" s="13" t="s">
        <v>1718</v>
      </c>
      <c r="B3629" s="13" t="s">
        <v>7721</v>
      </c>
      <c r="C3629" s="13" t="s">
        <v>7725</v>
      </c>
      <c r="D3629" s="13" t="s">
        <v>7726</v>
      </c>
      <c r="E3629" s="13" t="s">
        <v>7782</v>
      </c>
      <c r="F3629" s="13" t="s">
        <v>2187</v>
      </c>
      <c r="G3629" s="13" t="s">
        <v>1723</v>
      </c>
      <c r="H3629" s="29">
        <v>-17.82509</v>
      </c>
      <c r="I3629" s="29">
        <v>-63.11688</v>
      </c>
      <c r="J3629" s="13">
        <v>48.0</v>
      </c>
    </row>
    <row r="3630">
      <c r="A3630" s="13" t="s">
        <v>1718</v>
      </c>
      <c r="B3630" s="13" t="s">
        <v>7721</v>
      </c>
      <c r="C3630" s="13" t="s">
        <v>7725</v>
      </c>
      <c r="D3630" s="13" t="s">
        <v>7726</v>
      </c>
      <c r="E3630" s="13" t="s">
        <v>7783</v>
      </c>
      <c r="F3630" s="13" t="s">
        <v>2187</v>
      </c>
      <c r="G3630" s="13" t="s">
        <v>1723</v>
      </c>
      <c r="H3630" s="29">
        <v>-17.82738</v>
      </c>
      <c r="I3630" s="29">
        <v>-63.18233</v>
      </c>
      <c r="J3630" s="13">
        <v>50.0</v>
      </c>
    </row>
    <row r="3631">
      <c r="A3631" s="13" t="s">
        <v>1718</v>
      </c>
      <c r="B3631" s="13" t="s">
        <v>7721</v>
      </c>
      <c r="C3631" s="13" t="s">
        <v>7725</v>
      </c>
      <c r="D3631" s="13" t="s">
        <v>7726</v>
      </c>
      <c r="E3631" s="13" t="s">
        <v>7784</v>
      </c>
      <c r="F3631" s="13" t="s">
        <v>2187</v>
      </c>
      <c r="G3631" s="13" t="s">
        <v>1723</v>
      </c>
      <c r="H3631" s="29">
        <v>-17.790739</v>
      </c>
      <c r="I3631" s="29">
        <v>-63.168952</v>
      </c>
      <c r="J3631" s="13">
        <v>45.0</v>
      </c>
    </row>
    <row r="3632">
      <c r="A3632" s="13" t="s">
        <v>1718</v>
      </c>
      <c r="B3632" s="13" t="s">
        <v>7721</v>
      </c>
      <c r="C3632" s="13" t="s">
        <v>7725</v>
      </c>
      <c r="D3632" s="13" t="s">
        <v>7726</v>
      </c>
      <c r="E3632" s="13" t="s">
        <v>7785</v>
      </c>
      <c r="F3632" s="13" t="s">
        <v>2187</v>
      </c>
      <c r="G3632" s="13" t="s">
        <v>1723</v>
      </c>
      <c r="H3632" s="29">
        <v>-17.778898</v>
      </c>
      <c r="I3632" s="29">
        <v>-63.158033</v>
      </c>
      <c r="J3632" s="13">
        <v>45.0</v>
      </c>
    </row>
    <row r="3633">
      <c r="A3633" s="13" t="s">
        <v>1718</v>
      </c>
      <c r="B3633" s="13" t="s">
        <v>7721</v>
      </c>
      <c r="C3633" s="13" t="s">
        <v>7725</v>
      </c>
      <c r="D3633" s="13" t="s">
        <v>7726</v>
      </c>
      <c r="E3633" s="13" t="s">
        <v>7786</v>
      </c>
      <c r="F3633" s="13" t="s">
        <v>2187</v>
      </c>
      <c r="G3633" s="13" t="s">
        <v>1723</v>
      </c>
      <c r="H3633" s="29">
        <v>-17.7943</v>
      </c>
      <c r="I3633" s="29">
        <v>-63.18416</v>
      </c>
      <c r="J3633" s="13">
        <v>51.0</v>
      </c>
    </row>
    <row r="3634">
      <c r="A3634" s="13" t="s">
        <v>1718</v>
      </c>
      <c r="B3634" s="13" t="s">
        <v>7721</v>
      </c>
      <c r="C3634" s="13" t="s">
        <v>7725</v>
      </c>
      <c r="D3634" s="13" t="s">
        <v>7726</v>
      </c>
      <c r="E3634" s="13" t="s">
        <v>7787</v>
      </c>
      <c r="F3634" s="13" t="s">
        <v>2187</v>
      </c>
      <c r="G3634" s="13" t="s">
        <v>1723</v>
      </c>
      <c r="H3634" s="29">
        <v>-17.80635</v>
      </c>
      <c r="I3634" s="29">
        <v>-63.18984</v>
      </c>
      <c r="J3634" s="13">
        <v>51.0</v>
      </c>
    </row>
    <row r="3635">
      <c r="A3635" s="13" t="s">
        <v>1718</v>
      </c>
      <c r="B3635" s="13" t="s">
        <v>7721</v>
      </c>
      <c r="C3635" s="13" t="s">
        <v>7725</v>
      </c>
      <c r="D3635" s="13" t="s">
        <v>7726</v>
      </c>
      <c r="E3635" s="13" t="s">
        <v>7788</v>
      </c>
      <c r="F3635" s="13" t="s">
        <v>2187</v>
      </c>
      <c r="G3635" s="13" t="s">
        <v>1723</v>
      </c>
      <c r="H3635" s="29">
        <v>-17.83965</v>
      </c>
      <c r="I3635" s="29">
        <v>-63.23657</v>
      </c>
      <c r="J3635" s="13">
        <v>50.0</v>
      </c>
    </row>
    <row r="3636">
      <c r="A3636" s="13" t="s">
        <v>1718</v>
      </c>
      <c r="B3636" s="13" t="s">
        <v>7721</v>
      </c>
      <c r="C3636" s="13" t="s">
        <v>7725</v>
      </c>
      <c r="D3636" s="13" t="s">
        <v>7726</v>
      </c>
      <c r="E3636" s="13" t="s">
        <v>7789</v>
      </c>
      <c r="F3636" s="13" t="s">
        <v>2187</v>
      </c>
      <c r="G3636" s="13" t="s">
        <v>1723</v>
      </c>
      <c r="H3636" s="29">
        <v>-17.81237</v>
      </c>
      <c r="I3636" s="29">
        <v>-63.09699</v>
      </c>
      <c r="J3636" s="13">
        <v>48.0</v>
      </c>
    </row>
    <row r="3637">
      <c r="A3637" s="13" t="s">
        <v>1718</v>
      </c>
      <c r="B3637" s="13" t="s">
        <v>7721</v>
      </c>
      <c r="C3637" s="13" t="s">
        <v>7729</v>
      </c>
      <c r="D3637" s="13" t="s">
        <v>7730</v>
      </c>
      <c r="E3637" s="13" t="s">
        <v>7790</v>
      </c>
      <c r="F3637" s="13" t="s">
        <v>7730</v>
      </c>
      <c r="G3637" s="13" t="s">
        <v>1723</v>
      </c>
      <c r="H3637" s="29">
        <v>-17.341276</v>
      </c>
      <c r="I3637" s="29">
        <v>-63.244606</v>
      </c>
      <c r="J3637" s="13">
        <v>52.0</v>
      </c>
    </row>
    <row r="3638">
      <c r="A3638" s="13" t="s">
        <v>1718</v>
      </c>
      <c r="B3638" s="13" t="s">
        <v>7721</v>
      </c>
      <c r="C3638" s="13" t="s">
        <v>7725</v>
      </c>
      <c r="D3638" s="13" t="s">
        <v>7726</v>
      </c>
      <c r="E3638" s="13" t="s">
        <v>7791</v>
      </c>
      <c r="F3638" s="13" t="s">
        <v>2187</v>
      </c>
      <c r="G3638" s="13" t="s">
        <v>1723</v>
      </c>
      <c r="H3638" s="29">
        <v>-17.78535</v>
      </c>
      <c r="I3638" s="29">
        <v>-63.16571</v>
      </c>
      <c r="J3638" s="13">
        <v>45.0</v>
      </c>
    </row>
    <row r="3639">
      <c r="A3639" s="13" t="s">
        <v>1718</v>
      </c>
      <c r="B3639" s="13" t="s">
        <v>7721</v>
      </c>
      <c r="C3639" s="13" t="s">
        <v>7725</v>
      </c>
      <c r="D3639" s="13" t="s">
        <v>7726</v>
      </c>
      <c r="E3639" s="13" t="s">
        <v>7792</v>
      </c>
      <c r="F3639" s="13" t="s">
        <v>2187</v>
      </c>
      <c r="G3639" s="13" t="s">
        <v>1723</v>
      </c>
      <c r="H3639" s="29">
        <v>-17.77073</v>
      </c>
      <c r="I3639" s="29">
        <v>-63.16274</v>
      </c>
      <c r="J3639" s="13">
        <v>45.0</v>
      </c>
    </row>
    <row r="3640">
      <c r="A3640" s="13" t="s">
        <v>1718</v>
      </c>
      <c r="B3640" s="13" t="s">
        <v>7721</v>
      </c>
      <c r="C3640" s="13" t="s">
        <v>7729</v>
      </c>
      <c r="D3640" s="13" t="s">
        <v>7730</v>
      </c>
      <c r="E3640" s="13" t="s">
        <v>7793</v>
      </c>
      <c r="F3640" s="13" t="s">
        <v>7730</v>
      </c>
      <c r="G3640" s="13" t="s">
        <v>1723</v>
      </c>
      <c r="H3640" s="29">
        <v>-17.323161</v>
      </c>
      <c r="I3640" s="29">
        <v>-63.239015</v>
      </c>
      <c r="J3640" s="13">
        <v>52.0</v>
      </c>
    </row>
    <row r="3641">
      <c r="A3641" s="13" t="s">
        <v>1718</v>
      </c>
      <c r="B3641" s="13" t="s">
        <v>7721</v>
      </c>
      <c r="C3641" s="13" t="s">
        <v>7725</v>
      </c>
      <c r="D3641" s="13" t="s">
        <v>7726</v>
      </c>
      <c r="E3641" s="13" t="s">
        <v>7794</v>
      </c>
      <c r="F3641" s="13" t="s">
        <v>2187</v>
      </c>
      <c r="G3641" s="13" t="s">
        <v>1723</v>
      </c>
      <c r="H3641" s="29">
        <v>-17.74604</v>
      </c>
      <c r="I3641" s="29">
        <v>-63.11758</v>
      </c>
      <c r="J3641" s="13">
        <v>46.0</v>
      </c>
    </row>
    <row r="3642">
      <c r="A3642" s="13" t="s">
        <v>1718</v>
      </c>
      <c r="B3642" s="13" t="s">
        <v>7721</v>
      </c>
      <c r="C3642" s="13" t="s">
        <v>7725</v>
      </c>
      <c r="D3642" s="13" t="s">
        <v>7726</v>
      </c>
      <c r="E3642" s="13" t="s">
        <v>7795</v>
      </c>
      <c r="F3642" s="13" t="s">
        <v>2187</v>
      </c>
      <c r="G3642" s="13" t="s">
        <v>1723</v>
      </c>
      <c r="H3642" s="29">
        <v>-17.80816</v>
      </c>
      <c r="I3642" s="29">
        <v>-63.13194</v>
      </c>
      <c r="J3642" s="13">
        <v>48.0</v>
      </c>
    </row>
    <row r="3643">
      <c r="A3643" s="13" t="s">
        <v>1718</v>
      </c>
      <c r="B3643" s="13" t="s">
        <v>7721</v>
      </c>
      <c r="C3643" s="13" t="s">
        <v>7725</v>
      </c>
      <c r="D3643" s="13" t="s">
        <v>7726</v>
      </c>
      <c r="E3643" s="13" t="s">
        <v>7796</v>
      </c>
      <c r="F3643" s="13" t="s">
        <v>2187</v>
      </c>
      <c r="G3643" s="13" t="s">
        <v>1723</v>
      </c>
      <c r="H3643" s="29">
        <v>-17.81198</v>
      </c>
      <c r="I3643" s="29">
        <v>-63.08056</v>
      </c>
      <c r="J3643" s="13">
        <v>47.0</v>
      </c>
    </row>
    <row r="3644">
      <c r="A3644" s="13" t="s">
        <v>1718</v>
      </c>
      <c r="B3644" s="13" t="s">
        <v>7721</v>
      </c>
      <c r="C3644" s="13" t="s">
        <v>7725</v>
      </c>
      <c r="D3644" s="13" t="s">
        <v>7726</v>
      </c>
      <c r="E3644" s="13" t="s">
        <v>7797</v>
      </c>
      <c r="F3644" s="13" t="s">
        <v>2187</v>
      </c>
      <c r="G3644" s="13" t="s">
        <v>1723</v>
      </c>
      <c r="H3644" s="29">
        <v>-17.81264</v>
      </c>
      <c r="I3644" s="29">
        <v>-63.16722</v>
      </c>
      <c r="J3644" s="13">
        <v>45.0</v>
      </c>
    </row>
    <row r="3645">
      <c r="A3645" s="13" t="s">
        <v>1718</v>
      </c>
      <c r="B3645" s="13" t="s">
        <v>7721</v>
      </c>
      <c r="C3645" s="13" t="s">
        <v>7725</v>
      </c>
      <c r="D3645" s="13" t="s">
        <v>7726</v>
      </c>
      <c r="E3645" s="13" t="s">
        <v>7798</v>
      </c>
      <c r="F3645" s="13" t="s">
        <v>2187</v>
      </c>
      <c r="G3645" s="13" t="s">
        <v>1723</v>
      </c>
      <c r="H3645" s="29">
        <v>-17.85901</v>
      </c>
      <c r="I3645" s="29">
        <v>-63.14972</v>
      </c>
      <c r="J3645" s="13">
        <v>49.0</v>
      </c>
    </row>
    <row r="3646">
      <c r="A3646" s="13" t="s">
        <v>1718</v>
      </c>
      <c r="B3646" s="13" t="s">
        <v>7721</v>
      </c>
      <c r="C3646" s="13" t="s">
        <v>7725</v>
      </c>
      <c r="D3646" s="13" t="s">
        <v>7726</v>
      </c>
      <c r="E3646" s="13" t="s">
        <v>7799</v>
      </c>
      <c r="F3646" s="13" t="s">
        <v>2187</v>
      </c>
      <c r="G3646" s="13" t="s">
        <v>1723</v>
      </c>
      <c r="H3646" s="29">
        <v>-17.809711</v>
      </c>
      <c r="I3646" s="29">
        <v>-63.211565</v>
      </c>
      <c r="J3646" s="13">
        <v>51.0</v>
      </c>
    </row>
    <row r="3647">
      <c r="A3647" s="13" t="s">
        <v>1718</v>
      </c>
      <c r="B3647" s="13" t="s">
        <v>7721</v>
      </c>
      <c r="C3647" s="13" t="s">
        <v>7725</v>
      </c>
      <c r="D3647" s="13" t="s">
        <v>7726</v>
      </c>
      <c r="E3647" s="13" t="s">
        <v>7800</v>
      </c>
      <c r="F3647" s="13" t="s">
        <v>2187</v>
      </c>
      <c r="G3647" s="13" t="s">
        <v>1723</v>
      </c>
      <c r="H3647" s="29">
        <v>-17.78679</v>
      </c>
      <c r="I3647" s="29">
        <v>-63.1825</v>
      </c>
      <c r="J3647" s="13">
        <v>51.0</v>
      </c>
    </row>
    <row r="3648">
      <c r="A3648" s="13" t="s">
        <v>1718</v>
      </c>
      <c r="B3648" s="13" t="s">
        <v>7721</v>
      </c>
      <c r="C3648" s="13" t="s">
        <v>7725</v>
      </c>
      <c r="D3648" s="13" t="s">
        <v>7726</v>
      </c>
      <c r="E3648" s="13" t="s">
        <v>7801</v>
      </c>
      <c r="F3648" s="13" t="s">
        <v>2187</v>
      </c>
      <c r="G3648" s="13" t="s">
        <v>1723</v>
      </c>
      <c r="H3648" s="29">
        <v>-17.744658</v>
      </c>
      <c r="I3648" s="29">
        <v>-63.109784</v>
      </c>
      <c r="J3648" s="13">
        <v>46.0</v>
      </c>
    </row>
    <row r="3649">
      <c r="A3649" s="13" t="s">
        <v>1718</v>
      </c>
      <c r="B3649" s="13" t="s">
        <v>7721</v>
      </c>
      <c r="C3649" s="13" t="s">
        <v>7725</v>
      </c>
      <c r="D3649" s="13" t="s">
        <v>7726</v>
      </c>
      <c r="E3649" s="13" t="s">
        <v>7802</v>
      </c>
      <c r="F3649" s="13" t="s">
        <v>2187</v>
      </c>
      <c r="G3649" s="13" t="s">
        <v>1723</v>
      </c>
      <c r="H3649" s="29">
        <v>-17.80578</v>
      </c>
      <c r="I3649" s="29">
        <v>-63.21956</v>
      </c>
      <c r="J3649" s="13">
        <v>51.0</v>
      </c>
    </row>
    <row r="3650">
      <c r="A3650" s="13" t="s">
        <v>1718</v>
      </c>
      <c r="B3650" s="13" t="s">
        <v>7721</v>
      </c>
      <c r="C3650" s="13" t="s">
        <v>7725</v>
      </c>
      <c r="D3650" s="13" t="s">
        <v>7726</v>
      </c>
      <c r="E3650" s="13" t="s">
        <v>7803</v>
      </c>
      <c r="F3650" s="13" t="s">
        <v>2187</v>
      </c>
      <c r="G3650" s="13" t="s">
        <v>1723</v>
      </c>
      <c r="H3650" s="29">
        <v>-17.88406</v>
      </c>
      <c r="I3650" s="29">
        <v>-63.19473</v>
      </c>
      <c r="J3650" s="13">
        <v>50.0</v>
      </c>
    </row>
    <row r="3651">
      <c r="A3651" s="13" t="s">
        <v>1718</v>
      </c>
      <c r="B3651" s="13" t="s">
        <v>7721</v>
      </c>
      <c r="C3651" s="13" t="s">
        <v>7725</v>
      </c>
      <c r="D3651" s="13" t="s">
        <v>7726</v>
      </c>
      <c r="E3651" s="13" t="s">
        <v>7804</v>
      </c>
      <c r="F3651" s="13" t="s">
        <v>2187</v>
      </c>
      <c r="G3651" s="13" t="s">
        <v>1723</v>
      </c>
      <c r="H3651" s="29">
        <v>-17.861447</v>
      </c>
      <c r="I3651" s="29">
        <v>-63.213668</v>
      </c>
      <c r="J3651" s="13">
        <v>50.0</v>
      </c>
    </row>
    <row r="3652">
      <c r="A3652" s="13" t="s">
        <v>1718</v>
      </c>
      <c r="B3652" s="13" t="s">
        <v>7721</v>
      </c>
      <c r="C3652" s="13" t="s">
        <v>7725</v>
      </c>
      <c r="D3652" s="13" t="s">
        <v>7726</v>
      </c>
      <c r="E3652" s="13" t="s">
        <v>7805</v>
      </c>
      <c r="F3652" s="13" t="s">
        <v>2187</v>
      </c>
      <c r="G3652" s="13" t="s">
        <v>1723</v>
      </c>
      <c r="H3652" s="29">
        <v>-17.85023</v>
      </c>
      <c r="I3652" s="29">
        <v>-63.06305</v>
      </c>
      <c r="J3652" s="13">
        <v>49.0</v>
      </c>
    </row>
    <row r="3653">
      <c r="A3653" s="13" t="s">
        <v>1718</v>
      </c>
      <c r="B3653" s="13" t="s">
        <v>7721</v>
      </c>
      <c r="C3653" s="13" t="s">
        <v>7725</v>
      </c>
      <c r="D3653" s="13" t="s">
        <v>7726</v>
      </c>
      <c r="E3653" s="13" t="s">
        <v>7806</v>
      </c>
      <c r="F3653" s="13" t="s">
        <v>2187</v>
      </c>
      <c r="G3653" s="13" t="s">
        <v>1723</v>
      </c>
      <c r="H3653" s="29">
        <v>-17.84618</v>
      </c>
      <c r="I3653" s="29">
        <v>-63.10905</v>
      </c>
      <c r="J3653" s="13">
        <v>49.0</v>
      </c>
    </row>
    <row r="3654">
      <c r="A3654" s="13" t="s">
        <v>1718</v>
      </c>
      <c r="B3654" s="13" t="s">
        <v>7721</v>
      </c>
      <c r="C3654" s="13" t="s">
        <v>7725</v>
      </c>
      <c r="D3654" s="13" t="s">
        <v>7726</v>
      </c>
      <c r="E3654" s="13" t="s">
        <v>7807</v>
      </c>
      <c r="F3654" s="13" t="s">
        <v>2187</v>
      </c>
      <c r="G3654" s="13" t="s">
        <v>1723</v>
      </c>
      <c r="H3654" s="29">
        <v>-17.830009</v>
      </c>
      <c r="I3654" s="29">
        <v>-63.213665</v>
      </c>
      <c r="J3654" s="13">
        <v>51.0</v>
      </c>
    </row>
    <row r="3655">
      <c r="A3655" s="13" t="s">
        <v>1718</v>
      </c>
      <c r="B3655" s="13" t="s">
        <v>7721</v>
      </c>
      <c r="C3655" s="13" t="s">
        <v>7725</v>
      </c>
      <c r="D3655" s="13" t="s">
        <v>7726</v>
      </c>
      <c r="E3655" s="13" t="s">
        <v>7808</v>
      </c>
      <c r="F3655" s="13" t="s">
        <v>2187</v>
      </c>
      <c r="G3655" s="13" t="s">
        <v>1723</v>
      </c>
      <c r="H3655" s="29">
        <v>-17.87381</v>
      </c>
      <c r="I3655" s="29">
        <v>-63.16543</v>
      </c>
      <c r="J3655" s="13">
        <v>50.0</v>
      </c>
    </row>
    <row r="3656">
      <c r="A3656" s="13" t="s">
        <v>1718</v>
      </c>
      <c r="B3656" s="13" t="s">
        <v>7721</v>
      </c>
      <c r="C3656" s="13" t="s">
        <v>7725</v>
      </c>
      <c r="D3656" s="13" t="s">
        <v>7726</v>
      </c>
      <c r="E3656" s="13" t="s">
        <v>7809</v>
      </c>
      <c r="F3656" s="13" t="s">
        <v>2187</v>
      </c>
      <c r="G3656" s="13" t="s">
        <v>1723</v>
      </c>
      <c r="H3656" s="29">
        <v>-17.832721</v>
      </c>
      <c r="I3656" s="29">
        <v>-63.174044</v>
      </c>
      <c r="J3656" s="13">
        <v>50.0</v>
      </c>
    </row>
    <row r="3657">
      <c r="A3657" s="13" t="s">
        <v>1718</v>
      </c>
      <c r="B3657" s="13" t="s">
        <v>7721</v>
      </c>
      <c r="C3657" s="13" t="s">
        <v>7725</v>
      </c>
      <c r="D3657" s="13" t="s">
        <v>7726</v>
      </c>
      <c r="E3657" s="13" t="s">
        <v>7810</v>
      </c>
      <c r="F3657" s="13" t="s">
        <v>2187</v>
      </c>
      <c r="G3657" s="13" t="s">
        <v>1723</v>
      </c>
      <c r="H3657" s="29">
        <v>-17.87231</v>
      </c>
      <c r="I3657" s="29">
        <v>-63.16763</v>
      </c>
      <c r="J3657" s="13">
        <v>50.0</v>
      </c>
    </row>
    <row r="3658">
      <c r="A3658" s="13" t="s">
        <v>1718</v>
      </c>
      <c r="B3658" s="13" t="s">
        <v>7721</v>
      </c>
      <c r="C3658" s="13" t="s">
        <v>7725</v>
      </c>
      <c r="D3658" s="13" t="s">
        <v>7726</v>
      </c>
      <c r="E3658" s="13" t="s">
        <v>7811</v>
      </c>
      <c r="F3658" s="13" t="s">
        <v>2187</v>
      </c>
      <c r="G3658" s="13" t="s">
        <v>1723</v>
      </c>
      <c r="H3658" s="29">
        <v>-17.83748</v>
      </c>
      <c r="I3658" s="29">
        <v>-63.15992</v>
      </c>
      <c r="J3658" s="13">
        <v>49.0</v>
      </c>
    </row>
    <row r="3659">
      <c r="A3659" s="13" t="s">
        <v>1718</v>
      </c>
      <c r="B3659" s="13" t="s">
        <v>7721</v>
      </c>
      <c r="C3659" s="13" t="s">
        <v>7725</v>
      </c>
      <c r="D3659" s="13" t="s">
        <v>7726</v>
      </c>
      <c r="E3659" s="13" t="s">
        <v>7812</v>
      </c>
      <c r="F3659" s="13" t="s">
        <v>2187</v>
      </c>
      <c r="G3659" s="13" t="s">
        <v>1723</v>
      </c>
      <c r="H3659" s="29">
        <v>-17.845092</v>
      </c>
      <c r="I3659" s="29">
        <v>-63.21467</v>
      </c>
      <c r="J3659" s="13">
        <v>50.0</v>
      </c>
    </row>
    <row r="3660">
      <c r="A3660" s="13" t="s">
        <v>1718</v>
      </c>
      <c r="B3660" s="13" t="s">
        <v>7721</v>
      </c>
      <c r="C3660" s="13" t="s">
        <v>7725</v>
      </c>
      <c r="D3660" s="13" t="s">
        <v>7726</v>
      </c>
      <c r="E3660" s="13" t="s">
        <v>7813</v>
      </c>
      <c r="F3660" s="13" t="s">
        <v>2187</v>
      </c>
      <c r="G3660" s="13" t="s">
        <v>1723</v>
      </c>
      <c r="H3660" s="29">
        <v>-17.82803</v>
      </c>
      <c r="I3660" s="29">
        <v>-63.22689</v>
      </c>
      <c r="J3660" s="13">
        <v>51.0</v>
      </c>
    </row>
    <row r="3661">
      <c r="A3661" s="13" t="s">
        <v>1718</v>
      </c>
      <c r="B3661" s="13" t="s">
        <v>7721</v>
      </c>
      <c r="C3661" s="13" t="s">
        <v>7725</v>
      </c>
      <c r="D3661" s="13" t="s">
        <v>7726</v>
      </c>
      <c r="E3661" s="13" t="s">
        <v>7814</v>
      </c>
      <c r="F3661" s="13" t="s">
        <v>2187</v>
      </c>
      <c r="G3661" s="13" t="s">
        <v>1723</v>
      </c>
      <c r="H3661" s="29">
        <v>-17.836865</v>
      </c>
      <c r="I3661" s="29">
        <v>-63.11487</v>
      </c>
      <c r="J3661" s="13">
        <v>48.0</v>
      </c>
    </row>
    <row r="3662">
      <c r="A3662" s="13" t="s">
        <v>1718</v>
      </c>
      <c r="B3662" s="13" t="s">
        <v>7721</v>
      </c>
      <c r="C3662" s="13" t="s">
        <v>7725</v>
      </c>
      <c r="D3662" s="13" t="s">
        <v>7726</v>
      </c>
      <c r="E3662" s="13" t="s">
        <v>7815</v>
      </c>
      <c r="F3662" s="13" t="s">
        <v>2187</v>
      </c>
      <c r="G3662" s="13" t="s">
        <v>1723</v>
      </c>
      <c r="H3662" s="29">
        <v>-17.75298</v>
      </c>
      <c r="I3662" s="29">
        <v>-63.15519</v>
      </c>
      <c r="J3662" s="13">
        <v>45.0</v>
      </c>
    </row>
    <row r="3663">
      <c r="A3663" s="13" t="s">
        <v>1718</v>
      </c>
      <c r="B3663" s="13" t="s">
        <v>7721</v>
      </c>
      <c r="C3663" s="13" t="s">
        <v>7725</v>
      </c>
      <c r="D3663" s="13" t="s">
        <v>7726</v>
      </c>
      <c r="E3663" s="13" t="s">
        <v>7816</v>
      </c>
      <c r="F3663" s="13" t="s">
        <v>2187</v>
      </c>
      <c r="G3663" s="13" t="s">
        <v>1723</v>
      </c>
      <c r="H3663" s="29">
        <v>-17.790131</v>
      </c>
      <c r="I3663" s="29">
        <v>-63.226198</v>
      </c>
      <c r="J3663" s="13">
        <v>51.0</v>
      </c>
    </row>
    <row r="3664">
      <c r="A3664" s="13" t="s">
        <v>1718</v>
      </c>
      <c r="B3664" s="13" t="s">
        <v>7721</v>
      </c>
      <c r="C3664" s="13" t="s">
        <v>7725</v>
      </c>
      <c r="D3664" s="13" t="s">
        <v>7726</v>
      </c>
      <c r="E3664" s="13" t="s">
        <v>7817</v>
      </c>
      <c r="F3664" s="13" t="s">
        <v>2187</v>
      </c>
      <c r="G3664" s="13" t="s">
        <v>1723</v>
      </c>
      <c r="H3664" s="29">
        <v>-17.86903</v>
      </c>
      <c r="I3664" s="29">
        <v>-63.14489</v>
      </c>
      <c r="J3664" s="13">
        <v>49.0</v>
      </c>
    </row>
    <row r="3665">
      <c r="A3665" s="13" t="s">
        <v>1718</v>
      </c>
      <c r="B3665" s="13" t="s">
        <v>7721</v>
      </c>
      <c r="C3665" s="13" t="s">
        <v>7725</v>
      </c>
      <c r="D3665" s="13" t="s">
        <v>7726</v>
      </c>
      <c r="E3665" s="13" t="s">
        <v>7818</v>
      </c>
      <c r="F3665" s="13" t="s">
        <v>2187</v>
      </c>
      <c r="G3665" s="13" t="s">
        <v>1723</v>
      </c>
      <c r="H3665" s="29">
        <v>-17.84095</v>
      </c>
      <c r="I3665" s="29">
        <v>-63.15478</v>
      </c>
      <c r="J3665" s="13">
        <v>49.0</v>
      </c>
    </row>
    <row r="3666">
      <c r="A3666" s="13" t="s">
        <v>1718</v>
      </c>
      <c r="B3666" s="13" t="s">
        <v>7721</v>
      </c>
      <c r="C3666" s="13" t="s">
        <v>7725</v>
      </c>
      <c r="D3666" s="13" t="s">
        <v>7726</v>
      </c>
      <c r="E3666" s="13" t="s">
        <v>7819</v>
      </c>
      <c r="F3666" s="13" t="s">
        <v>2187</v>
      </c>
      <c r="G3666" s="13" t="s">
        <v>1723</v>
      </c>
      <c r="H3666" s="29">
        <v>-17.84582</v>
      </c>
      <c r="I3666" s="29">
        <v>-63.14807</v>
      </c>
      <c r="J3666" s="13">
        <v>49.0</v>
      </c>
    </row>
    <row r="3667">
      <c r="A3667" s="13" t="s">
        <v>1718</v>
      </c>
      <c r="B3667" s="13" t="s">
        <v>7721</v>
      </c>
      <c r="C3667" s="13" t="s">
        <v>7725</v>
      </c>
      <c r="D3667" s="13" t="s">
        <v>7726</v>
      </c>
      <c r="E3667" s="13" t="s">
        <v>7820</v>
      </c>
      <c r="F3667" s="13" t="s">
        <v>2187</v>
      </c>
      <c r="G3667" s="13" t="s">
        <v>1723</v>
      </c>
      <c r="H3667" s="29">
        <v>-17.81518</v>
      </c>
      <c r="I3667" s="29">
        <v>-63.23063</v>
      </c>
      <c r="J3667" s="13">
        <v>51.0</v>
      </c>
    </row>
    <row r="3668">
      <c r="A3668" s="13" t="s">
        <v>1718</v>
      </c>
      <c r="B3668" s="13" t="s">
        <v>7721</v>
      </c>
      <c r="C3668" s="13" t="s">
        <v>7725</v>
      </c>
      <c r="D3668" s="13" t="s">
        <v>7726</v>
      </c>
      <c r="E3668" s="13" t="s">
        <v>7821</v>
      </c>
      <c r="F3668" s="13" t="s">
        <v>2187</v>
      </c>
      <c r="G3668" s="13" t="s">
        <v>1723</v>
      </c>
      <c r="H3668" s="29">
        <v>-17.76229</v>
      </c>
      <c r="I3668" s="29">
        <v>-63.15523</v>
      </c>
      <c r="J3668" s="13">
        <v>45.0</v>
      </c>
    </row>
    <row r="3669">
      <c r="A3669" s="13" t="s">
        <v>1718</v>
      </c>
      <c r="B3669" s="13" t="s">
        <v>7721</v>
      </c>
      <c r="C3669" s="13" t="s">
        <v>7725</v>
      </c>
      <c r="D3669" s="13" t="s">
        <v>7726</v>
      </c>
      <c r="E3669" s="13" t="s">
        <v>7822</v>
      </c>
      <c r="F3669" s="13" t="s">
        <v>2187</v>
      </c>
      <c r="G3669" s="13" t="s">
        <v>1723</v>
      </c>
      <c r="H3669" s="29">
        <v>-17.832749</v>
      </c>
      <c r="I3669" s="29">
        <v>-63.074306</v>
      </c>
      <c r="J3669" s="13">
        <v>48.0</v>
      </c>
    </row>
    <row r="3670">
      <c r="A3670" s="13" t="s">
        <v>1718</v>
      </c>
      <c r="B3670" s="13" t="s">
        <v>7721</v>
      </c>
      <c r="C3670" s="13" t="s">
        <v>7725</v>
      </c>
      <c r="D3670" s="13" t="s">
        <v>7726</v>
      </c>
      <c r="E3670" s="13" t="s">
        <v>7823</v>
      </c>
      <c r="F3670" s="13" t="s">
        <v>2187</v>
      </c>
      <c r="G3670" s="13" t="s">
        <v>1723</v>
      </c>
      <c r="H3670" s="29">
        <v>-17.8723</v>
      </c>
      <c r="I3670" s="29">
        <v>-63.1315</v>
      </c>
      <c r="J3670" s="13">
        <v>49.0</v>
      </c>
    </row>
    <row r="3671">
      <c r="A3671" s="13" t="s">
        <v>1718</v>
      </c>
      <c r="B3671" s="13" t="s">
        <v>7721</v>
      </c>
      <c r="C3671" s="13" t="s">
        <v>7725</v>
      </c>
      <c r="D3671" s="13" t="s">
        <v>7726</v>
      </c>
      <c r="E3671" s="13" t="s">
        <v>7824</v>
      </c>
      <c r="F3671" s="13" t="s">
        <v>2187</v>
      </c>
      <c r="G3671" s="13" t="s">
        <v>1723</v>
      </c>
      <c r="H3671" s="29">
        <v>-17.79663</v>
      </c>
      <c r="I3671" s="29">
        <v>-63.22218</v>
      </c>
      <c r="J3671" s="13">
        <v>51.0</v>
      </c>
    </row>
    <row r="3672">
      <c r="A3672" s="13" t="s">
        <v>1718</v>
      </c>
      <c r="B3672" s="13" t="s">
        <v>7721</v>
      </c>
      <c r="C3672" s="13" t="s">
        <v>7725</v>
      </c>
      <c r="D3672" s="13" t="s">
        <v>7726</v>
      </c>
      <c r="E3672" s="13" t="s">
        <v>7825</v>
      </c>
      <c r="F3672" s="13" t="s">
        <v>2187</v>
      </c>
      <c r="G3672" s="13" t="s">
        <v>1723</v>
      </c>
      <c r="H3672" s="29">
        <v>-17.78748</v>
      </c>
      <c r="I3672" s="29">
        <v>-63.12659</v>
      </c>
      <c r="J3672" s="13">
        <v>47.0</v>
      </c>
    </row>
    <row r="3673">
      <c r="A3673" s="13" t="s">
        <v>1718</v>
      </c>
      <c r="B3673" s="13" t="s">
        <v>7721</v>
      </c>
      <c r="C3673" s="13" t="s">
        <v>7725</v>
      </c>
      <c r="D3673" s="13" t="s">
        <v>7726</v>
      </c>
      <c r="E3673" s="13" t="s">
        <v>7826</v>
      </c>
      <c r="F3673" s="13" t="s">
        <v>2187</v>
      </c>
      <c r="G3673" s="13" t="s">
        <v>1723</v>
      </c>
      <c r="H3673" s="29">
        <v>-17.79493</v>
      </c>
      <c r="I3673" s="29">
        <v>-63.13117</v>
      </c>
      <c r="J3673" s="13">
        <v>47.0</v>
      </c>
    </row>
    <row r="3674">
      <c r="A3674" s="13" t="s">
        <v>1718</v>
      </c>
      <c r="B3674" s="13" t="s">
        <v>7721</v>
      </c>
      <c r="C3674" s="13" t="s">
        <v>7725</v>
      </c>
      <c r="D3674" s="13" t="s">
        <v>7726</v>
      </c>
      <c r="E3674" s="13" t="s">
        <v>7827</v>
      </c>
      <c r="F3674" s="13" t="s">
        <v>2187</v>
      </c>
      <c r="G3674" s="13" t="s">
        <v>1723</v>
      </c>
      <c r="H3674" s="29">
        <v>-17.7986</v>
      </c>
      <c r="I3674" s="29">
        <v>-63.15612</v>
      </c>
      <c r="J3674" s="13">
        <v>45.0</v>
      </c>
    </row>
    <row r="3675">
      <c r="A3675" s="13" t="s">
        <v>1718</v>
      </c>
      <c r="B3675" s="13" t="s">
        <v>7721</v>
      </c>
      <c r="C3675" s="13" t="s">
        <v>7725</v>
      </c>
      <c r="D3675" s="13" t="s">
        <v>7726</v>
      </c>
      <c r="E3675" s="13" t="s">
        <v>7828</v>
      </c>
      <c r="F3675" s="13" t="s">
        <v>2187</v>
      </c>
      <c r="G3675" s="13" t="s">
        <v>1723</v>
      </c>
      <c r="H3675" s="29">
        <v>-17.78853</v>
      </c>
      <c r="I3675" s="29">
        <v>-63.19189</v>
      </c>
      <c r="J3675" s="13">
        <v>51.0</v>
      </c>
    </row>
    <row r="3676">
      <c r="A3676" s="13" t="s">
        <v>1718</v>
      </c>
      <c r="B3676" s="13" t="s">
        <v>7721</v>
      </c>
      <c r="C3676" s="13" t="s">
        <v>7725</v>
      </c>
      <c r="D3676" s="13" t="s">
        <v>7726</v>
      </c>
      <c r="E3676" s="13" t="s">
        <v>7829</v>
      </c>
      <c r="F3676" s="13" t="s">
        <v>2187</v>
      </c>
      <c r="G3676" s="13" t="s">
        <v>1723</v>
      </c>
      <c r="H3676" s="29">
        <v>-17.82978</v>
      </c>
      <c r="I3676" s="29">
        <v>-63.13412</v>
      </c>
      <c r="J3676" s="13">
        <v>48.0</v>
      </c>
    </row>
    <row r="3677">
      <c r="A3677" s="13" t="s">
        <v>1718</v>
      </c>
      <c r="B3677" s="13" t="s">
        <v>7721</v>
      </c>
      <c r="C3677" s="13" t="s">
        <v>7725</v>
      </c>
      <c r="D3677" s="13" t="s">
        <v>7726</v>
      </c>
      <c r="E3677" s="13" t="s">
        <v>7830</v>
      </c>
      <c r="F3677" s="13" t="s">
        <v>2187</v>
      </c>
      <c r="G3677" s="13" t="s">
        <v>1723</v>
      </c>
      <c r="H3677" s="29">
        <v>-17.79648</v>
      </c>
      <c r="I3677" s="29">
        <v>-63.14538</v>
      </c>
      <c r="J3677" s="13">
        <v>47.0</v>
      </c>
    </row>
    <row r="3678">
      <c r="A3678" s="13" t="s">
        <v>1718</v>
      </c>
      <c r="B3678" s="13" t="s">
        <v>7721</v>
      </c>
      <c r="C3678" s="13" t="s">
        <v>7725</v>
      </c>
      <c r="D3678" s="13" t="s">
        <v>7726</v>
      </c>
      <c r="E3678" s="13" t="s">
        <v>7831</v>
      </c>
      <c r="F3678" s="13" t="s">
        <v>2187</v>
      </c>
      <c r="G3678" s="13" t="s">
        <v>1723</v>
      </c>
      <c r="H3678" s="29">
        <v>-17.783358</v>
      </c>
      <c r="I3678" s="29">
        <v>-63.151288</v>
      </c>
      <c r="J3678" s="13">
        <v>45.0</v>
      </c>
    </row>
    <row r="3679">
      <c r="A3679" s="13" t="s">
        <v>1718</v>
      </c>
      <c r="B3679" s="13" t="s">
        <v>7721</v>
      </c>
      <c r="C3679" s="13" t="s">
        <v>7725</v>
      </c>
      <c r="D3679" s="13" t="s">
        <v>7726</v>
      </c>
      <c r="E3679" s="13" t="s">
        <v>7832</v>
      </c>
      <c r="F3679" s="13" t="s">
        <v>2187</v>
      </c>
      <c r="G3679" s="13" t="s">
        <v>1723</v>
      </c>
      <c r="H3679" s="29">
        <v>-17.78357</v>
      </c>
      <c r="I3679" s="29">
        <v>-63.18595</v>
      </c>
      <c r="J3679" s="13">
        <v>44.0</v>
      </c>
    </row>
    <row r="3680">
      <c r="A3680" s="13" t="s">
        <v>1718</v>
      </c>
      <c r="B3680" s="13" t="s">
        <v>7721</v>
      </c>
      <c r="C3680" s="13" t="s">
        <v>7725</v>
      </c>
      <c r="D3680" s="13" t="s">
        <v>7726</v>
      </c>
      <c r="E3680" s="13" t="s">
        <v>7833</v>
      </c>
      <c r="F3680" s="13" t="s">
        <v>2187</v>
      </c>
      <c r="G3680" s="13" t="s">
        <v>1723</v>
      </c>
      <c r="H3680" s="29">
        <v>-17.778769</v>
      </c>
      <c r="I3680" s="29">
        <v>-63.170991</v>
      </c>
      <c r="J3680" s="13">
        <v>45.0</v>
      </c>
    </row>
    <row r="3681">
      <c r="A3681" s="13" t="s">
        <v>1718</v>
      </c>
      <c r="B3681" s="13" t="s">
        <v>7721</v>
      </c>
      <c r="C3681" s="13" t="s">
        <v>7725</v>
      </c>
      <c r="D3681" s="13" t="s">
        <v>7726</v>
      </c>
      <c r="E3681" s="13" t="s">
        <v>7834</v>
      </c>
      <c r="F3681" s="13" t="s">
        <v>2187</v>
      </c>
      <c r="G3681" s="13" t="s">
        <v>1723</v>
      </c>
      <c r="H3681" s="29">
        <v>-17.79899</v>
      </c>
      <c r="I3681" s="29">
        <v>-63.12507</v>
      </c>
      <c r="J3681" s="13">
        <v>47.0</v>
      </c>
    </row>
    <row r="3682">
      <c r="A3682" s="13" t="s">
        <v>1718</v>
      </c>
      <c r="B3682" s="13" t="s">
        <v>7721</v>
      </c>
      <c r="C3682" s="13" t="s">
        <v>7725</v>
      </c>
      <c r="D3682" s="13" t="s">
        <v>7726</v>
      </c>
      <c r="E3682" s="13" t="s">
        <v>7835</v>
      </c>
      <c r="F3682" s="13" t="s">
        <v>2187</v>
      </c>
      <c r="G3682" s="13" t="s">
        <v>1723</v>
      </c>
      <c r="H3682" s="29">
        <v>-17.79171</v>
      </c>
      <c r="I3682" s="29">
        <v>-63.10236</v>
      </c>
      <c r="J3682" s="13">
        <v>47.0</v>
      </c>
    </row>
    <row r="3683">
      <c r="A3683" s="13" t="s">
        <v>1718</v>
      </c>
      <c r="B3683" s="13" t="s">
        <v>7721</v>
      </c>
      <c r="C3683" s="13" t="s">
        <v>7729</v>
      </c>
      <c r="D3683" s="13" t="s">
        <v>7730</v>
      </c>
      <c r="E3683" s="13" t="s">
        <v>7836</v>
      </c>
      <c r="F3683" s="13" t="s">
        <v>7730</v>
      </c>
      <c r="G3683" s="13" t="s">
        <v>1723</v>
      </c>
      <c r="H3683" s="29">
        <v>-17.34654</v>
      </c>
      <c r="I3683" s="29">
        <v>-63.262484</v>
      </c>
      <c r="J3683" s="13">
        <v>52.0</v>
      </c>
    </row>
    <row r="3684">
      <c r="A3684" s="13" t="s">
        <v>1718</v>
      </c>
      <c r="B3684" s="13" t="s">
        <v>7721</v>
      </c>
      <c r="C3684" s="13" t="s">
        <v>7725</v>
      </c>
      <c r="D3684" s="13" t="s">
        <v>7726</v>
      </c>
      <c r="E3684" s="13" t="s">
        <v>7837</v>
      </c>
      <c r="F3684" s="13" t="s">
        <v>2187</v>
      </c>
      <c r="G3684" s="13" t="s">
        <v>1723</v>
      </c>
      <c r="H3684" s="29">
        <v>-17.811941</v>
      </c>
      <c r="I3684" s="29">
        <v>-63.207249</v>
      </c>
      <c r="J3684" s="13">
        <v>51.0</v>
      </c>
    </row>
    <row r="3685">
      <c r="A3685" s="13" t="s">
        <v>1718</v>
      </c>
      <c r="B3685" s="13" t="s">
        <v>7721</v>
      </c>
      <c r="C3685" s="13" t="s">
        <v>7725</v>
      </c>
      <c r="D3685" s="13" t="s">
        <v>7726</v>
      </c>
      <c r="E3685" s="13" t="s">
        <v>7838</v>
      </c>
      <c r="F3685" s="13" t="s">
        <v>2187</v>
      </c>
      <c r="G3685" s="13" t="s">
        <v>1723</v>
      </c>
      <c r="H3685" s="29">
        <v>-17.81549</v>
      </c>
      <c r="I3685" s="29">
        <v>-63.22014</v>
      </c>
      <c r="J3685" s="13">
        <v>51.0</v>
      </c>
    </row>
    <row r="3686">
      <c r="A3686" s="13" t="s">
        <v>1718</v>
      </c>
      <c r="B3686" s="13" t="s">
        <v>7721</v>
      </c>
      <c r="C3686" s="13" t="s">
        <v>7725</v>
      </c>
      <c r="D3686" s="13" t="s">
        <v>7726</v>
      </c>
      <c r="E3686" s="13" t="s">
        <v>7839</v>
      </c>
      <c r="F3686" s="13" t="s">
        <v>2187</v>
      </c>
      <c r="G3686" s="13" t="s">
        <v>1723</v>
      </c>
      <c r="H3686" s="29">
        <v>-17.861553</v>
      </c>
      <c r="I3686" s="29">
        <v>-63.175753</v>
      </c>
      <c r="J3686" s="13">
        <v>50.0</v>
      </c>
    </row>
    <row r="3687">
      <c r="A3687" s="13" t="s">
        <v>1718</v>
      </c>
      <c r="B3687" s="13" t="s">
        <v>7721</v>
      </c>
      <c r="C3687" s="13" t="s">
        <v>7725</v>
      </c>
      <c r="D3687" s="13" t="s">
        <v>7726</v>
      </c>
      <c r="E3687" s="13" t="s">
        <v>7840</v>
      </c>
      <c r="F3687" s="13" t="s">
        <v>2187</v>
      </c>
      <c r="G3687" s="13" t="s">
        <v>1723</v>
      </c>
      <c r="H3687" s="29">
        <v>-17.801187</v>
      </c>
      <c r="I3687" s="29">
        <v>-63.144536</v>
      </c>
      <c r="J3687" s="13">
        <v>48.0</v>
      </c>
    </row>
    <row r="3688">
      <c r="A3688" s="13" t="s">
        <v>1718</v>
      </c>
      <c r="B3688" s="13" t="s">
        <v>7721</v>
      </c>
      <c r="C3688" s="13" t="s">
        <v>7725</v>
      </c>
      <c r="D3688" s="13" t="s">
        <v>7726</v>
      </c>
      <c r="E3688" s="13" t="s">
        <v>7841</v>
      </c>
      <c r="F3688" s="13" t="s">
        <v>2187</v>
      </c>
      <c r="G3688" s="13" t="s">
        <v>1723</v>
      </c>
      <c r="H3688" s="29">
        <v>-17.79934</v>
      </c>
      <c r="I3688" s="29">
        <v>-63.13283</v>
      </c>
      <c r="J3688" s="13">
        <v>47.0</v>
      </c>
    </row>
    <row r="3689">
      <c r="A3689" s="13" t="s">
        <v>1718</v>
      </c>
      <c r="B3689" s="13" t="s">
        <v>7721</v>
      </c>
      <c r="C3689" s="13" t="s">
        <v>7725</v>
      </c>
      <c r="D3689" s="13" t="s">
        <v>7726</v>
      </c>
      <c r="E3689" s="13" t="s">
        <v>7842</v>
      </c>
      <c r="F3689" s="13" t="s">
        <v>2187</v>
      </c>
      <c r="G3689" s="13" t="s">
        <v>1723</v>
      </c>
      <c r="H3689" s="29">
        <v>-17.78474</v>
      </c>
      <c r="I3689" s="29">
        <v>-63.20106</v>
      </c>
      <c r="J3689" s="13">
        <v>44.0</v>
      </c>
    </row>
    <row r="3690">
      <c r="A3690" s="13" t="s">
        <v>1718</v>
      </c>
      <c r="B3690" s="13" t="s">
        <v>7721</v>
      </c>
      <c r="C3690" s="13" t="s">
        <v>7740</v>
      </c>
      <c r="D3690" s="13" t="s">
        <v>7741</v>
      </c>
      <c r="E3690" s="13" t="s">
        <v>7843</v>
      </c>
      <c r="F3690" s="13" t="s">
        <v>7741</v>
      </c>
      <c r="G3690" s="13" t="s">
        <v>1723</v>
      </c>
      <c r="H3690" s="29">
        <v>-20.03587</v>
      </c>
      <c r="I3690" s="29">
        <v>-63.51498</v>
      </c>
      <c r="J3690" s="13">
        <v>55.0</v>
      </c>
    </row>
    <row r="3691">
      <c r="A3691" s="13" t="s">
        <v>1718</v>
      </c>
      <c r="B3691" s="13" t="s">
        <v>7721</v>
      </c>
      <c r="C3691" s="13" t="s">
        <v>7725</v>
      </c>
      <c r="D3691" s="13" t="s">
        <v>7726</v>
      </c>
      <c r="E3691" s="13" t="s">
        <v>7844</v>
      </c>
      <c r="F3691" s="13" t="s">
        <v>2187</v>
      </c>
      <c r="G3691" s="13" t="s">
        <v>1723</v>
      </c>
      <c r="H3691" s="29">
        <v>-17.79594</v>
      </c>
      <c r="I3691" s="29">
        <v>-63.11185</v>
      </c>
      <c r="J3691" s="13">
        <v>47.0</v>
      </c>
    </row>
    <row r="3692">
      <c r="A3692" s="13" t="s">
        <v>1718</v>
      </c>
      <c r="B3692" s="13" t="s">
        <v>7721</v>
      </c>
      <c r="C3692" s="13" t="s">
        <v>7725</v>
      </c>
      <c r="D3692" s="13" t="s">
        <v>7726</v>
      </c>
      <c r="E3692" s="13" t="s">
        <v>7845</v>
      </c>
      <c r="F3692" s="13" t="s">
        <v>2187</v>
      </c>
      <c r="G3692" s="13" t="s">
        <v>1723</v>
      </c>
      <c r="H3692" s="29">
        <v>-17.75908</v>
      </c>
      <c r="I3692" s="29">
        <v>-63.17353</v>
      </c>
      <c r="J3692" s="13">
        <v>45.0</v>
      </c>
    </row>
    <row r="3693">
      <c r="A3693" s="13" t="s">
        <v>1718</v>
      </c>
      <c r="B3693" s="13" t="s">
        <v>7721</v>
      </c>
      <c r="C3693" s="13" t="s">
        <v>7725</v>
      </c>
      <c r="D3693" s="13" t="s">
        <v>7726</v>
      </c>
      <c r="E3693" s="13" t="s">
        <v>7846</v>
      </c>
      <c r="F3693" s="13" t="s">
        <v>2187</v>
      </c>
      <c r="G3693" s="13" t="s">
        <v>1723</v>
      </c>
      <c r="H3693" s="29">
        <v>-17.78164</v>
      </c>
      <c r="I3693" s="29">
        <v>-63.16511</v>
      </c>
      <c r="J3693" s="13">
        <v>45.0</v>
      </c>
    </row>
    <row r="3694">
      <c r="A3694" s="13" t="s">
        <v>1718</v>
      </c>
      <c r="B3694" s="13" t="s">
        <v>7721</v>
      </c>
      <c r="C3694" s="13" t="s">
        <v>7725</v>
      </c>
      <c r="D3694" s="13" t="s">
        <v>7726</v>
      </c>
      <c r="E3694" s="13" t="s">
        <v>7847</v>
      </c>
      <c r="F3694" s="13" t="s">
        <v>2187</v>
      </c>
      <c r="G3694" s="13" t="s">
        <v>1723</v>
      </c>
      <c r="H3694" s="29">
        <v>-17.829402</v>
      </c>
      <c r="I3694" s="29">
        <v>-63.220349</v>
      </c>
      <c r="J3694" s="13">
        <v>50.0</v>
      </c>
    </row>
    <row r="3695">
      <c r="A3695" s="13" t="s">
        <v>1718</v>
      </c>
      <c r="B3695" s="13" t="s">
        <v>7721</v>
      </c>
      <c r="C3695" s="13" t="s">
        <v>7725</v>
      </c>
      <c r="D3695" s="13" t="s">
        <v>7726</v>
      </c>
      <c r="E3695" s="13" t="s">
        <v>7848</v>
      </c>
      <c r="F3695" s="13" t="s">
        <v>2187</v>
      </c>
      <c r="G3695" s="13" t="s">
        <v>1723</v>
      </c>
      <c r="H3695" s="29">
        <v>-17.78818</v>
      </c>
      <c r="I3695" s="29">
        <v>-63.19871</v>
      </c>
      <c r="J3695" s="13">
        <v>51.0</v>
      </c>
    </row>
    <row r="3696">
      <c r="A3696" s="13" t="s">
        <v>1718</v>
      </c>
      <c r="B3696" s="13" t="s">
        <v>7721</v>
      </c>
      <c r="C3696" s="13" t="s">
        <v>7729</v>
      </c>
      <c r="D3696" s="13" t="s">
        <v>7730</v>
      </c>
      <c r="E3696" s="13" t="s">
        <v>7849</v>
      </c>
      <c r="F3696" s="13" t="s">
        <v>7730</v>
      </c>
      <c r="G3696" s="13" t="s">
        <v>1723</v>
      </c>
      <c r="H3696" s="29">
        <v>-17.35259</v>
      </c>
      <c r="I3696" s="29">
        <v>-63.25688</v>
      </c>
      <c r="J3696" s="13">
        <v>52.0</v>
      </c>
    </row>
    <row r="3697">
      <c r="A3697" s="13" t="s">
        <v>1718</v>
      </c>
      <c r="B3697" s="13" t="s">
        <v>7721</v>
      </c>
      <c r="C3697" s="13" t="s">
        <v>7725</v>
      </c>
      <c r="D3697" s="13" t="s">
        <v>7726</v>
      </c>
      <c r="E3697" s="13" t="s">
        <v>7850</v>
      </c>
      <c r="F3697" s="13" t="s">
        <v>2187</v>
      </c>
      <c r="G3697" s="13" t="s">
        <v>1723</v>
      </c>
      <c r="H3697" s="29">
        <v>-17.808084</v>
      </c>
      <c r="I3697" s="29">
        <v>-63.181435</v>
      </c>
      <c r="J3697" s="13">
        <v>51.0</v>
      </c>
    </row>
    <row r="3698">
      <c r="A3698" s="13" t="s">
        <v>1718</v>
      </c>
      <c r="B3698" s="13" t="s">
        <v>7721</v>
      </c>
      <c r="C3698" s="13" t="s">
        <v>7725</v>
      </c>
      <c r="D3698" s="13" t="s">
        <v>7726</v>
      </c>
      <c r="E3698" s="13" t="s">
        <v>7851</v>
      </c>
      <c r="F3698" s="13" t="s">
        <v>2187</v>
      </c>
      <c r="G3698" s="13" t="s">
        <v>1723</v>
      </c>
      <c r="H3698" s="29">
        <v>-17.79632</v>
      </c>
      <c r="I3698" s="29">
        <v>-63.17068</v>
      </c>
      <c r="J3698" s="13">
        <v>45.0</v>
      </c>
    </row>
    <row r="3699">
      <c r="A3699" s="13" t="s">
        <v>1718</v>
      </c>
      <c r="B3699" s="13" t="s">
        <v>7721</v>
      </c>
      <c r="C3699" s="13" t="s">
        <v>7725</v>
      </c>
      <c r="D3699" s="13" t="s">
        <v>7726</v>
      </c>
      <c r="E3699" s="13" t="s">
        <v>7852</v>
      </c>
      <c r="F3699" s="13" t="s">
        <v>2187</v>
      </c>
      <c r="G3699" s="13" t="s">
        <v>1723</v>
      </c>
      <c r="H3699" s="29">
        <v>-17.72277</v>
      </c>
      <c r="I3699" s="29">
        <v>-63.16035</v>
      </c>
      <c r="J3699" s="13">
        <v>44.0</v>
      </c>
    </row>
    <row r="3700">
      <c r="A3700" s="13" t="s">
        <v>1718</v>
      </c>
      <c r="B3700" s="13" t="s">
        <v>7721</v>
      </c>
      <c r="C3700" s="13" t="s">
        <v>7725</v>
      </c>
      <c r="D3700" s="13" t="s">
        <v>7726</v>
      </c>
      <c r="E3700" s="13" t="s">
        <v>7853</v>
      </c>
      <c r="F3700" s="13" t="s">
        <v>2187</v>
      </c>
      <c r="G3700" s="13" t="s">
        <v>1723</v>
      </c>
      <c r="H3700" s="29">
        <v>-17.80667</v>
      </c>
      <c r="I3700" s="29">
        <v>-63.169512</v>
      </c>
      <c r="J3700" s="13">
        <v>45.0</v>
      </c>
    </row>
    <row r="3701">
      <c r="A3701" s="13" t="s">
        <v>1718</v>
      </c>
      <c r="B3701" s="13" t="s">
        <v>7721</v>
      </c>
      <c r="C3701" s="13" t="s">
        <v>7729</v>
      </c>
      <c r="D3701" s="13" t="s">
        <v>7730</v>
      </c>
      <c r="E3701" s="13" t="s">
        <v>7854</v>
      </c>
      <c r="F3701" s="13" t="s">
        <v>7855</v>
      </c>
      <c r="G3701" s="13" t="s">
        <v>1723</v>
      </c>
      <c r="H3701" s="29">
        <v>-17.313657</v>
      </c>
      <c r="I3701" s="29">
        <v>-63.27181</v>
      </c>
      <c r="J3701" s="13">
        <v>52.0</v>
      </c>
    </row>
    <row r="3702">
      <c r="A3702" s="13" t="s">
        <v>1718</v>
      </c>
      <c r="B3702" s="13" t="s">
        <v>7721</v>
      </c>
      <c r="C3702" s="13" t="s">
        <v>7725</v>
      </c>
      <c r="D3702" s="13" t="s">
        <v>7726</v>
      </c>
      <c r="E3702" s="13" t="s">
        <v>7856</v>
      </c>
      <c r="F3702" s="13" t="s">
        <v>2187</v>
      </c>
      <c r="G3702" s="13" t="s">
        <v>1723</v>
      </c>
      <c r="H3702" s="29">
        <v>-17.79789</v>
      </c>
      <c r="I3702" s="29">
        <v>-63.18236</v>
      </c>
      <c r="J3702" s="13">
        <v>51.0</v>
      </c>
    </row>
    <row r="3703">
      <c r="A3703" s="13" t="s">
        <v>1718</v>
      </c>
      <c r="B3703" s="13" t="s">
        <v>7721</v>
      </c>
      <c r="C3703" s="13" t="s">
        <v>7725</v>
      </c>
      <c r="D3703" s="13" t="s">
        <v>7726</v>
      </c>
      <c r="E3703" s="13" t="s">
        <v>7857</v>
      </c>
      <c r="F3703" s="13" t="s">
        <v>2187</v>
      </c>
      <c r="G3703" s="13" t="s">
        <v>1723</v>
      </c>
      <c r="H3703" s="29">
        <v>-17.75532</v>
      </c>
      <c r="I3703" s="29">
        <v>-63.15987</v>
      </c>
      <c r="J3703" s="13">
        <v>45.0</v>
      </c>
    </row>
    <row r="3704">
      <c r="A3704" s="13" t="s">
        <v>1718</v>
      </c>
      <c r="B3704" s="13" t="s">
        <v>7721</v>
      </c>
      <c r="C3704" s="13" t="s">
        <v>7725</v>
      </c>
      <c r="D3704" s="13" t="s">
        <v>7726</v>
      </c>
      <c r="E3704" s="13" t="s">
        <v>7858</v>
      </c>
      <c r="F3704" s="13" t="s">
        <v>2187</v>
      </c>
      <c r="G3704" s="13" t="s">
        <v>1723</v>
      </c>
      <c r="H3704" s="29">
        <v>-17.781252</v>
      </c>
      <c r="I3704" s="29">
        <v>-63.209141</v>
      </c>
      <c r="J3704" s="13">
        <v>44.0</v>
      </c>
    </row>
    <row r="3705">
      <c r="A3705" s="13" t="s">
        <v>1718</v>
      </c>
      <c r="B3705" s="13" t="s">
        <v>7721</v>
      </c>
      <c r="C3705" s="13" t="s">
        <v>7725</v>
      </c>
      <c r="D3705" s="13" t="s">
        <v>7726</v>
      </c>
      <c r="E3705" s="13" t="s">
        <v>7859</v>
      </c>
      <c r="F3705" s="13" t="s">
        <v>2187</v>
      </c>
      <c r="G3705" s="13" t="s">
        <v>1723</v>
      </c>
      <c r="H3705" s="29">
        <v>-17.76664</v>
      </c>
      <c r="I3705" s="29">
        <v>-63.17908</v>
      </c>
      <c r="J3705" s="13">
        <v>45.0</v>
      </c>
    </row>
    <row r="3706">
      <c r="A3706" s="13" t="s">
        <v>1718</v>
      </c>
      <c r="B3706" s="13" t="s">
        <v>7721</v>
      </c>
      <c r="C3706" s="13" t="s">
        <v>7725</v>
      </c>
      <c r="D3706" s="13" t="s">
        <v>7726</v>
      </c>
      <c r="E3706" s="13" t="s">
        <v>7860</v>
      </c>
      <c r="F3706" s="13" t="s">
        <v>2187</v>
      </c>
      <c r="G3706" s="13" t="s">
        <v>1723</v>
      </c>
      <c r="H3706" s="29">
        <v>-17.86217</v>
      </c>
      <c r="I3706" s="29">
        <v>-63.19033</v>
      </c>
      <c r="J3706" s="13">
        <v>50.0</v>
      </c>
    </row>
    <row r="3707">
      <c r="A3707" s="13" t="s">
        <v>1718</v>
      </c>
      <c r="B3707" s="13" t="s">
        <v>7721</v>
      </c>
      <c r="C3707" s="13" t="s">
        <v>7725</v>
      </c>
      <c r="D3707" s="13" t="s">
        <v>7726</v>
      </c>
      <c r="E3707" s="13" t="s">
        <v>7861</v>
      </c>
      <c r="F3707" s="13" t="s">
        <v>2187</v>
      </c>
      <c r="G3707" s="13" t="s">
        <v>1723</v>
      </c>
      <c r="H3707" s="29">
        <v>-17.76587</v>
      </c>
      <c r="I3707" s="29">
        <v>-63.16927</v>
      </c>
      <c r="J3707" s="13">
        <v>45.0</v>
      </c>
    </row>
    <row r="3708">
      <c r="A3708" s="13" t="s">
        <v>1718</v>
      </c>
      <c r="B3708" s="13" t="s">
        <v>7721</v>
      </c>
      <c r="C3708" s="13" t="s">
        <v>7725</v>
      </c>
      <c r="D3708" s="13" t="s">
        <v>7726</v>
      </c>
      <c r="E3708" s="13" t="s">
        <v>7862</v>
      </c>
      <c r="F3708" s="13" t="s">
        <v>2187</v>
      </c>
      <c r="G3708" s="13" t="s">
        <v>1723</v>
      </c>
      <c r="H3708" s="29">
        <v>-17.84258</v>
      </c>
      <c r="I3708" s="29">
        <v>-63.12068</v>
      </c>
      <c r="J3708" s="13">
        <v>49.0</v>
      </c>
    </row>
    <row r="3709">
      <c r="A3709" s="13" t="s">
        <v>1718</v>
      </c>
      <c r="B3709" s="13" t="s">
        <v>7721</v>
      </c>
      <c r="C3709" s="13" t="s">
        <v>7725</v>
      </c>
      <c r="D3709" s="13" t="s">
        <v>7726</v>
      </c>
      <c r="E3709" s="13" t="s">
        <v>7863</v>
      </c>
      <c r="F3709" s="13" t="s">
        <v>2187</v>
      </c>
      <c r="G3709" s="13" t="s">
        <v>1723</v>
      </c>
      <c r="H3709" s="29">
        <v>-17.86751</v>
      </c>
      <c r="I3709" s="29">
        <v>-63.16032</v>
      </c>
      <c r="J3709" s="13">
        <v>49.0</v>
      </c>
    </row>
    <row r="3710">
      <c r="A3710" s="13" t="s">
        <v>1718</v>
      </c>
      <c r="B3710" s="13" t="s">
        <v>7721</v>
      </c>
      <c r="C3710" s="13" t="s">
        <v>7725</v>
      </c>
      <c r="D3710" s="13" t="s">
        <v>7726</v>
      </c>
      <c r="E3710" s="13" t="s">
        <v>7864</v>
      </c>
      <c r="F3710" s="13" t="s">
        <v>2187</v>
      </c>
      <c r="G3710" s="13" t="s">
        <v>1723</v>
      </c>
      <c r="H3710" s="29">
        <v>-17.73533</v>
      </c>
      <c r="I3710" s="29">
        <v>-63.14804</v>
      </c>
      <c r="J3710" s="13">
        <v>44.0</v>
      </c>
    </row>
    <row r="3711">
      <c r="A3711" s="13" t="s">
        <v>1718</v>
      </c>
      <c r="B3711" s="13" t="s">
        <v>7721</v>
      </c>
      <c r="C3711" s="13" t="s">
        <v>7725</v>
      </c>
      <c r="D3711" s="13" t="s">
        <v>7726</v>
      </c>
      <c r="E3711" s="13" t="s">
        <v>7865</v>
      </c>
      <c r="F3711" s="13" t="s">
        <v>2187</v>
      </c>
      <c r="G3711" s="13" t="s">
        <v>1723</v>
      </c>
      <c r="H3711" s="29">
        <v>-17.81427</v>
      </c>
      <c r="I3711" s="29">
        <v>-63.11536</v>
      </c>
      <c r="J3711" s="13">
        <v>48.0</v>
      </c>
    </row>
    <row r="3712">
      <c r="A3712" s="13" t="s">
        <v>1718</v>
      </c>
      <c r="B3712" s="13" t="s">
        <v>7721</v>
      </c>
      <c r="C3712" s="13" t="s">
        <v>7725</v>
      </c>
      <c r="D3712" s="13" t="s">
        <v>7726</v>
      </c>
      <c r="E3712" s="13" t="s">
        <v>7866</v>
      </c>
      <c r="F3712" s="13" t="s">
        <v>2187</v>
      </c>
      <c r="G3712" s="13" t="s">
        <v>1723</v>
      </c>
      <c r="H3712" s="29">
        <v>-17.79584</v>
      </c>
      <c r="I3712" s="29">
        <v>-63.14016</v>
      </c>
      <c r="J3712" s="13">
        <v>47.0</v>
      </c>
    </row>
    <row r="3713">
      <c r="A3713" s="13" t="s">
        <v>1718</v>
      </c>
      <c r="B3713" s="13" t="s">
        <v>7721</v>
      </c>
      <c r="C3713" s="13" t="s">
        <v>7725</v>
      </c>
      <c r="D3713" s="13" t="s">
        <v>7726</v>
      </c>
      <c r="E3713" s="13" t="s">
        <v>7867</v>
      </c>
      <c r="F3713" s="13" t="s">
        <v>2187</v>
      </c>
      <c r="G3713" s="13" t="s">
        <v>1723</v>
      </c>
      <c r="H3713" s="29">
        <v>-17.820051</v>
      </c>
      <c r="I3713" s="29">
        <v>-63.180459</v>
      </c>
      <c r="J3713" s="13">
        <v>45.0</v>
      </c>
    </row>
    <row r="3714">
      <c r="A3714" s="13" t="s">
        <v>1718</v>
      </c>
      <c r="B3714" s="13" t="s">
        <v>7721</v>
      </c>
      <c r="C3714" s="13" t="s">
        <v>7729</v>
      </c>
      <c r="D3714" s="13" t="s">
        <v>7730</v>
      </c>
      <c r="E3714" s="13" t="s">
        <v>7868</v>
      </c>
      <c r="F3714" s="13" t="s">
        <v>7730</v>
      </c>
      <c r="G3714" s="13" t="s">
        <v>1723</v>
      </c>
      <c r="H3714" s="29">
        <v>-17.347172</v>
      </c>
      <c r="I3714" s="29">
        <v>-63.253634</v>
      </c>
      <c r="J3714" s="13">
        <v>52.0</v>
      </c>
    </row>
    <row r="3715">
      <c r="A3715" s="13" t="s">
        <v>1718</v>
      </c>
      <c r="B3715" s="13" t="s">
        <v>7721</v>
      </c>
      <c r="C3715" s="13" t="s">
        <v>7729</v>
      </c>
      <c r="D3715" s="13" t="s">
        <v>7730</v>
      </c>
      <c r="E3715" s="13" t="s">
        <v>7869</v>
      </c>
      <c r="F3715" s="13" t="s">
        <v>7730</v>
      </c>
      <c r="G3715" s="13" t="s">
        <v>1723</v>
      </c>
      <c r="H3715" s="29">
        <v>-17.35353</v>
      </c>
      <c r="I3715" s="29">
        <v>-63.24632</v>
      </c>
      <c r="J3715" s="13">
        <v>52.0</v>
      </c>
    </row>
    <row r="3716">
      <c r="A3716" s="13" t="s">
        <v>1718</v>
      </c>
      <c r="B3716" s="13" t="s">
        <v>7721</v>
      </c>
      <c r="C3716" s="13" t="s">
        <v>7725</v>
      </c>
      <c r="D3716" s="13" t="s">
        <v>7726</v>
      </c>
      <c r="E3716" s="13" t="s">
        <v>7870</v>
      </c>
      <c r="F3716" s="13" t="s">
        <v>2187</v>
      </c>
      <c r="G3716" s="13" t="s">
        <v>1723</v>
      </c>
      <c r="H3716" s="29">
        <v>-17.8336</v>
      </c>
      <c r="I3716" s="29">
        <v>-63.1305</v>
      </c>
      <c r="J3716" s="13">
        <v>48.0</v>
      </c>
    </row>
    <row r="3717">
      <c r="A3717" s="13" t="s">
        <v>1718</v>
      </c>
      <c r="B3717" s="13" t="s">
        <v>7721</v>
      </c>
      <c r="C3717" s="13" t="s">
        <v>7725</v>
      </c>
      <c r="D3717" s="13" t="s">
        <v>7726</v>
      </c>
      <c r="E3717" s="13" t="s">
        <v>7871</v>
      </c>
      <c r="F3717" s="13" t="s">
        <v>2187</v>
      </c>
      <c r="G3717" s="13" t="s">
        <v>1723</v>
      </c>
      <c r="H3717" s="29">
        <v>-17.77866</v>
      </c>
      <c r="I3717" s="29">
        <v>-63.15338</v>
      </c>
      <c r="J3717" s="13">
        <v>45.0</v>
      </c>
    </row>
    <row r="3718">
      <c r="A3718" s="13" t="s">
        <v>1718</v>
      </c>
      <c r="B3718" s="13" t="s">
        <v>7721</v>
      </c>
      <c r="C3718" s="13" t="s">
        <v>7725</v>
      </c>
      <c r="D3718" s="13" t="s">
        <v>7726</v>
      </c>
      <c r="E3718" s="13" t="s">
        <v>7872</v>
      </c>
      <c r="F3718" s="13" t="s">
        <v>2187</v>
      </c>
      <c r="G3718" s="13" t="s">
        <v>1723</v>
      </c>
      <c r="H3718" s="29">
        <v>-17.837704</v>
      </c>
      <c r="I3718" s="29">
        <v>-63.225394</v>
      </c>
      <c r="J3718" s="13">
        <v>50.0</v>
      </c>
    </row>
    <row r="3719">
      <c r="A3719" s="13" t="s">
        <v>1718</v>
      </c>
      <c r="B3719" s="13" t="s">
        <v>7721</v>
      </c>
      <c r="C3719" s="13" t="s">
        <v>7725</v>
      </c>
      <c r="D3719" s="13" t="s">
        <v>7726</v>
      </c>
      <c r="E3719" s="13" t="s">
        <v>7873</v>
      </c>
      <c r="F3719" s="13" t="s">
        <v>2187</v>
      </c>
      <c r="G3719" s="13" t="s">
        <v>1723</v>
      </c>
      <c r="H3719" s="29">
        <v>-17.76269</v>
      </c>
      <c r="I3719" s="29">
        <v>-63.18918</v>
      </c>
      <c r="J3719" s="13">
        <v>44.0</v>
      </c>
    </row>
    <row r="3720">
      <c r="A3720" s="13" t="s">
        <v>1718</v>
      </c>
      <c r="B3720" s="13" t="s">
        <v>7721</v>
      </c>
      <c r="C3720" s="13" t="s">
        <v>7725</v>
      </c>
      <c r="D3720" s="13" t="s">
        <v>7726</v>
      </c>
      <c r="E3720" s="13" t="s">
        <v>7874</v>
      </c>
      <c r="F3720" s="13" t="s">
        <v>2187</v>
      </c>
      <c r="G3720" s="13" t="s">
        <v>1723</v>
      </c>
      <c r="H3720" s="29">
        <v>-17.860051</v>
      </c>
      <c r="I3720" s="29">
        <v>-63.167451</v>
      </c>
      <c r="J3720" s="13">
        <v>49.0</v>
      </c>
    </row>
    <row r="3721">
      <c r="A3721" s="13" t="s">
        <v>1718</v>
      </c>
      <c r="B3721" s="13" t="s">
        <v>7721</v>
      </c>
      <c r="C3721" s="13" t="s">
        <v>7725</v>
      </c>
      <c r="D3721" s="13" t="s">
        <v>7726</v>
      </c>
      <c r="E3721" s="13" t="s">
        <v>7875</v>
      </c>
      <c r="F3721" s="13" t="s">
        <v>2187</v>
      </c>
      <c r="G3721" s="13" t="s">
        <v>1723</v>
      </c>
      <c r="H3721" s="29">
        <v>-17.822854</v>
      </c>
      <c r="I3721" s="29">
        <v>-63.213693</v>
      </c>
      <c r="J3721" s="13">
        <v>51.0</v>
      </c>
    </row>
    <row r="3722">
      <c r="A3722" s="13" t="s">
        <v>1718</v>
      </c>
      <c r="B3722" s="13" t="s">
        <v>7721</v>
      </c>
      <c r="C3722" s="13" t="s">
        <v>7725</v>
      </c>
      <c r="D3722" s="13" t="s">
        <v>7726</v>
      </c>
      <c r="E3722" s="13" t="s">
        <v>7876</v>
      </c>
      <c r="F3722" s="13" t="s">
        <v>2187</v>
      </c>
      <c r="G3722" s="13" t="s">
        <v>1723</v>
      </c>
      <c r="H3722" s="29">
        <v>-17.844283</v>
      </c>
      <c r="I3722" s="29">
        <v>-63.156736</v>
      </c>
      <c r="J3722" s="13">
        <v>49.0</v>
      </c>
    </row>
    <row r="3723">
      <c r="A3723" s="13" t="s">
        <v>1718</v>
      </c>
      <c r="B3723" s="13" t="s">
        <v>7721</v>
      </c>
      <c r="C3723" s="13" t="s">
        <v>7722</v>
      </c>
      <c r="D3723" s="13" t="s">
        <v>7877</v>
      </c>
      <c r="E3723" s="13" t="s">
        <v>7878</v>
      </c>
      <c r="F3723" s="13" t="s">
        <v>7877</v>
      </c>
      <c r="G3723" s="13" t="s">
        <v>1723</v>
      </c>
      <c r="H3723" s="29">
        <v>-17.27547</v>
      </c>
      <c r="I3723" s="29">
        <v>-62.55971</v>
      </c>
      <c r="J3723" s="13">
        <v>53.0</v>
      </c>
    </row>
    <row r="3724">
      <c r="A3724" s="13" t="s">
        <v>1718</v>
      </c>
      <c r="B3724" s="13" t="s">
        <v>7721</v>
      </c>
      <c r="C3724" s="13" t="s">
        <v>7725</v>
      </c>
      <c r="D3724" s="13" t="s">
        <v>7726</v>
      </c>
      <c r="E3724" s="13" t="s">
        <v>7879</v>
      </c>
      <c r="F3724" s="13" t="s">
        <v>2187</v>
      </c>
      <c r="G3724" s="13" t="s">
        <v>1723</v>
      </c>
      <c r="H3724" s="29">
        <v>-17.790386</v>
      </c>
      <c r="I3724" s="29">
        <v>-63.180267</v>
      </c>
      <c r="J3724" s="13">
        <v>45.0</v>
      </c>
    </row>
    <row r="3725">
      <c r="A3725" s="13" t="s">
        <v>1718</v>
      </c>
      <c r="B3725" s="13" t="s">
        <v>7721</v>
      </c>
      <c r="C3725" s="13" t="s">
        <v>7729</v>
      </c>
      <c r="D3725" s="13" t="s">
        <v>7730</v>
      </c>
      <c r="E3725" s="13" t="s">
        <v>7880</v>
      </c>
      <c r="F3725" s="13" t="s">
        <v>7855</v>
      </c>
      <c r="G3725" s="13" t="s">
        <v>1723</v>
      </c>
      <c r="H3725" s="29">
        <v>-17.307656</v>
      </c>
      <c r="I3725" s="29">
        <v>-63.266133</v>
      </c>
      <c r="J3725" s="13">
        <v>52.0</v>
      </c>
    </row>
    <row r="3726">
      <c r="A3726" s="13" t="s">
        <v>1718</v>
      </c>
      <c r="B3726" s="13" t="s">
        <v>7721</v>
      </c>
      <c r="C3726" s="13" t="s">
        <v>7725</v>
      </c>
      <c r="D3726" s="13" t="s">
        <v>7726</v>
      </c>
      <c r="E3726" s="13" t="s">
        <v>7881</v>
      </c>
      <c r="F3726" s="13" t="s">
        <v>2187</v>
      </c>
      <c r="G3726" s="13" t="s">
        <v>1723</v>
      </c>
      <c r="H3726" s="29">
        <v>-17.78925</v>
      </c>
      <c r="I3726" s="29">
        <v>-63.16814</v>
      </c>
      <c r="J3726" s="13">
        <v>45.0</v>
      </c>
    </row>
    <row r="3727">
      <c r="A3727" s="13" t="s">
        <v>1718</v>
      </c>
      <c r="B3727" s="13" t="s">
        <v>7721</v>
      </c>
      <c r="C3727" s="13" t="s">
        <v>7725</v>
      </c>
      <c r="D3727" s="13" t="s">
        <v>7726</v>
      </c>
      <c r="E3727" s="13" t="s">
        <v>7882</v>
      </c>
      <c r="F3727" s="13" t="s">
        <v>2187</v>
      </c>
      <c r="G3727" s="13" t="s">
        <v>1723</v>
      </c>
      <c r="H3727" s="29">
        <v>-17.78436</v>
      </c>
      <c r="I3727" s="29">
        <v>-63.11775</v>
      </c>
      <c r="J3727" s="13">
        <v>47.0</v>
      </c>
    </row>
    <row r="3728">
      <c r="A3728" s="13" t="s">
        <v>1718</v>
      </c>
      <c r="B3728" s="13" t="s">
        <v>7721</v>
      </c>
      <c r="C3728" s="13" t="s">
        <v>7725</v>
      </c>
      <c r="D3728" s="13" t="s">
        <v>7726</v>
      </c>
      <c r="E3728" s="13" t="s">
        <v>7883</v>
      </c>
      <c r="F3728" s="13" t="s">
        <v>2187</v>
      </c>
      <c r="G3728" s="13" t="s">
        <v>1723</v>
      </c>
      <c r="H3728" s="29">
        <v>-17.84974</v>
      </c>
      <c r="I3728" s="29">
        <v>-63.06764</v>
      </c>
      <c r="J3728" s="13">
        <v>49.0</v>
      </c>
    </row>
    <row r="3729">
      <c r="A3729" s="13" t="s">
        <v>1718</v>
      </c>
      <c r="B3729" s="13" t="s">
        <v>7721</v>
      </c>
      <c r="C3729" s="13" t="s">
        <v>7725</v>
      </c>
      <c r="D3729" s="13" t="s">
        <v>7726</v>
      </c>
      <c r="E3729" s="13" t="s">
        <v>7884</v>
      </c>
      <c r="F3729" s="13" t="s">
        <v>2187</v>
      </c>
      <c r="G3729" s="13" t="s">
        <v>1723</v>
      </c>
      <c r="H3729" s="29">
        <v>-17.74375</v>
      </c>
      <c r="I3729" s="29">
        <v>-63.14962</v>
      </c>
      <c r="J3729" s="13">
        <v>45.0</v>
      </c>
    </row>
    <row r="3730">
      <c r="A3730" s="13" t="s">
        <v>1718</v>
      </c>
      <c r="B3730" s="13" t="s">
        <v>7721</v>
      </c>
      <c r="C3730" s="13" t="s">
        <v>7725</v>
      </c>
      <c r="D3730" s="13" t="s">
        <v>7726</v>
      </c>
      <c r="E3730" s="13" t="s">
        <v>7885</v>
      </c>
      <c r="F3730" s="13" t="s">
        <v>2187</v>
      </c>
      <c r="G3730" s="13" t="s">
        <v>1723</v>
      </c>
      <c r="H3730" s="29">
        <v>-17.78578</v>
      </c>
      <c r="I3730" s="29">
        <v>-63.1792</v>
      </c>
      <c r="J3730" s="13">
        <v>45.0</v>
      </c>
    </row>
    <row r="3731">
      <c r="A3731" s="13" t="s">
        <v>1718</v>
      </c>
      <c r="B3731" s="13" t="s">
        <v>7721</v>
      </c>
      <c r="C3731" s="13" t="s">
        <v>7725</v>
      </c>
      <c r="D3731" s="13" t="s">
        <v>7726</v>
      </c>
      <c r="E3731" s="13" t="s">
        <v>7886</v>
      </c>
      <c r="F3731" s="13" t="s">
        <v>2187</v>
      </c>
      <c r="G3731" s="13" t="s">
        <v>1723</v>
      </c>
      <c r="H3731" s="29">
        <v>-17.82932</v>
      </c>
      <c r="I3731" s="29">
        <v>-63.23433</v>
      </c>
      <c r="J3731" s="13">
        <v>51.0</v>
      </c>
    </row>
    <row r="3732">
      <c r="A3732" s="13" t="s">
        <v>1718</v>
      </c>
      <c r="B3732" s="13" t="s">
        <v>7721</v>
      </c>
      <c r="C3732" s="13" t="s">
        <v>7725</v>
      </c>
      <c r="D3732" s="13" t="s">
        <v>7726</v>
      </c>
      <c r="E3732" s="13" t="s">
        <v>7887</v>
      </c>
      <c r="F3732" s="13" t="s">
        <v>2187</v>
      </c>
      <c r="G3732" s="13" t="s">
        <v>1723</v>
      </c>
      <c r="H3732" s="29">
        <v>-17.74906</v>
      </c>
      <c r="I3732" s="29">
        <v>-63.19029</v>
      </c>
      <c r="J3732" s="13">
        <v>44.0</v>
      </c>
    </row>
    <row r="3733">
      <c r="A3733" s="13" t="s">
        <v>1718</v>
      </c>
      <c r="B3733" s="13" t="s">
        <v>7721</v>
      </c>
      <c r="C3733" s="13" t="s">
        <v>7725</v>
      </c>
      <c r="D3733" s="13" t="s">
        <v>7726</v>
      </c>
      <c r="E3733" s="13" t="s">
        <v>7888</v>
      </c>
      <c r="F3733" s="13" t="s">
        <v>2187</v>
      </c>
      <c r="G3733" s="13" t="s">
        <v>1723</v>
      </c>
      <c r="H3733" s="29">
        <v>-17.764242</v>
      </c>
      <c r="I3733" s="29">
        <v>-63.16352</v>
      </c>
      <c r="J3733" s="13">
        <v>45.0</v>
      </c>
    </row>
    <row r="3734">
      <c r="A3734" s="13" t="s">
        <v>1718</v>
      </c>
      <c r="B3734" s="13" t="s">
        <v>7721</v>
      </c>
      <c r="C3734" s="13" t="s">
        <v>7725</v>
      </c>
      <c r="D3734" s="13" t="s">
        <v>7726</v>
      </c>
      <c r="E3734" s="13" t="s">
        <v>7889</v>
      </c>
      <c r="F3734" s="13" t="s">
        <v>2187</v>
      </c>
      <c r="G3734" s="13" t="s">
        <v>1723</v>
      </c>
      <c r="H3734" s="29">
        <v>-17.79276</v>
      </c>
      <c r="I3734" s="29">
        <v>-63.12878</v>
      </c>
      <c r="J3734" s="13">
        <v>47.0</v>
      </c>
    </row>
    <row r="3735">
      <c r="A3735" s="13" t="s">
        <v>1718</v>
      </c>
      <c r="B3735" s="13" t="s">
        <v>7721</v>
      </c>
      <c r="C3735" s="13" t="s">
        <v>7725</v>
      </c>
      <c r="D3735" s="13" t="s">
        <v>7726</v>
      </c>
      <c r="E3735" s="13" t="s">
        <v>7890</v>
      </c>
      <c r="F3735" s="13" t="s">
        <v>2187</v>
      </c>
      <c r="G3735" s="13" t="s">
        <v>1723</v>
      </c>
      <c r="H3735" s="29">
        <v>-17.77277</v>
      </c>
      <c r="I3735" s="29">
        <v>-63.12679</v>
      </c>
      <c r="J3735" s="13">
        <v>47.0</v>
      </c>
    </row>
    <row r="3736">
      <c r="A3736" s="13" t="s">
        <v>1718</v>
      </c>
      <c r="B3736" s="13" t="s">
        <v>7721</v>
      </c>
      <c r="C3736" s="13" t="s">
        <v>7725</v>
      </c>
      <c r="D3736" s="13" t="s">
        <v>7726</v>
      </c>
      <c r="E3736" s="13" t="s">
        <v>7891</v>
      </c>
      <c r="F3736" s="13" t="s">
        <v>2187</v>
      </c>
      <c r="G3736" s="13" t="s">
        <v>1723</v>
      </c>
      <c r="H3736" s="29">
        <v>-17.85304</v>
      </c>
      <c r="I3736" s="29">
        <v>-63.19432</v>
      </c>
      <c r="J3736" s="13">
        <v>50.0</v>
      </c>
    </row>
    <row r="3737">
      <c r="A3737" s="13" t="s">
        <v>1718</v>
      </c>
      <c r="B3737" s="13" t="s">
        <v>7721</v>
      </c>
      <c r="C3737" s="13" t="s">
        <v>7725</v>
      </c>
      <c r="D3737" s="13" t="s">
        <v>7726</v>
      </c>
      <c r="E3737" s="13" t="s">
        <v>7892</v>
      </c>
      <c r="F3737" s="13" t="s">
        <v>2187</v>
      </c>
      <c r="G3737" s="13" t="s">
        <v>1723</v>
      </c>
      <c r="H3737" s="29">
        <v>-17.7553</v>
      </c>
      <c r="I3737" s="29">
        <v>-63.16812</v>
      </c>
      <c r="J3737" s="13">
        <v>45.0</v>
      </c>
    </row>
    <row r="3738">
      <c r="A3738" s="13" t="s">
        <v>1718</v>
      </c>
      <c r="B3738" s="13" t="s">
        <v>7721</v>
      </c>
      <c r="C3738" s="13" t="s">
        <v>7725</v>
      </c>
      <c r="D3738" s="13" t="s">
        <v>7726</v>
      </c>
      <c r="E3738" s="13" t="s">
        <v>7893</v>
      </c>
      <c r="F3738" s="13" t="s">
        <v>2187</v>
      </c>
      <c r="G3738" s="13" t="s">
        <v>1723</v>
      </c>
      <c r="H3738" s="29">
        <v>-17.837183</v>
      </c>
      <c r="I3738" s="29">
        <v>-63.218863</v>
      </c>
      <c r="J3738" s="13">
        <v>50.0</v>
      </c>
    </row>
    <row r="3739">
      <c r="A3739" s="13" t="s">
        <v>1718</v>
      </c>
      <c r="B3739" s="13" t="s">
        <v>7721</v>
      </c>
      <c r="C3739" s="13" t="s">
        <v>7725</v>
      </c>
      <c r="D3739" s="13" t="s">
        <v>7726</v>
      </c>
      <c r="E3739" s="13" t="s">
        <v>7894</v>
      </c>
      <c r="F3739" s="13" t="s">
        <v>2187</v>
      </c>
      <c r="G3739" s="13" t="s">
        <v>1723</v>
      </c>
      <c r="H3739" s="29">
        <v>-17.81673</v>
      </c>
      <c r="I3739" s="29">
        <v>-63.1032</v>
      </c>
      <c r="J3739" s="13">
        <v>48.0</v>
      </c>
    </row>
    <row r="3740">
      <c r="A3740" s="13" t="s">
        <v>1718</v>
      </c>
      <c r="B3740" s="13" t="s">
        <v>7721</v>
      </c>
      <c r="C3740" s="13" t="s">
        <v>7729</v>
      </c>
      <c r="D3740" s="13" t="s">
        <v>7895</v>
      </c>
      <c r="E3740" s="13" t="s">
        <v>7896</v>
      </c>
      <c r="F3740" s="13" t="s">
        <v>7895</v>
      </c>
      <c r="G3740" s="13" t="s">
        <v>1723</v>
      </c>
      <c r="H3740" s="29">
        <v>-17.22497</v>
      </c>
      <c r="I3740" s="29">
        <v>-63.21263</v>
      </c>
      <c r="J3740" s="13">
        <v>52.0</v>
      </c>
    </row>
    <row r="3741">
      <c r="A3741" s="13" t="s">
        <v>1718</v>
      </c>
      <c r="B3741" s="13" t="s">
        <v>7721</v>
      </c>
      <c r="C3741" s="13" t="s">
        <v>7725</v>
      </c>
      <c r="D3741" s="13" t="s">
        <v>7726</v>
      </c>
      <c r="E3741" s="13" t="s">
        <v>7897</v>
      </c>
      <c r="F3741" s="13" t="s">
        <v>2187</v>
      </c>
      <c r="G3741" s="13" t="s">
        <v>1723</v>
      </c>
      <c r="H3741" s="29">
        <v>-17.81418</v>
      </c>
      <c r="I3741" s="29">
        <v>-63.12329</v>
      </c>
      <c r="J3741" s="13">
        <v>48.0</v>
      </c>
    </row>
    <row r="3742">
      <c r="A3742" s="13" t="s">
        <v>1718</v>
      </c>
      <c r="B3742" s="13" t="s">
        <v>7721</v>
      </c>
      <c r="C3742" s="13" t="s">
        <v>7729</v>
      </c>
      <c r="D3742" s="13" t="s">
        <v>7730</v>
      </c>
      <c r="E3742" s="13" t="s">
        <v>7898</v>
      </c>
      <c r="F3742" s="13" t="s">
        <v>7730</v>
      </c>
      <c r="G3742" s="13" t="s">
        <v>1723</v>
      </c>
      <c r="H3742" s="29">
        <v>-17.3407</v>
      </c>
      <c r="I3742" s="29">
        <v>-63.25919</v>
      </c>
      <c r="J3742" s="13">
        <v>52.0</v>
      </c>
    </row>
    <row r="3743">
      <c r="A3743" s="13" t="s">
        <v>1718</v>
      </c>
      <c r="B3743" s="13" t="s">
        <v>7721</v>
      </c>
      <c r="C3743" s="13" t="s">
        <v>7725</v>
      </c>
      <c r="D3743" s="13" t="s">
        <v>7726</v>
      </c>
      <c r="E3743" s="13" t="s">
        <v>7899</v>
      </c>
      <c r="F3743" s="13" t="s">
        <v>2187</v>
      </c>
      <c r="G3743" s="13" t="s">
        <v>1723</v>
      </c>
      <c r="H3743" s="29">
        <v>-17.80529</v>
      </c>
      <c r="I3743" s="29">
        <v>-63.164</v>
      </c>
      <c r="J3743" s="13">
        <v>45.0</v>
      </c>
    </row>
    <row r="3744">
      <c r="A3744" s="13" t="s">
        <v>1718</v>
      </c>
      <c r="B3744" s="13" t="s">
        <v>7721</v>
      </c>
      <c r="C3744" s="13" t="s">
        <v>7729</v>
      </c>
      <c r="D3744" s="13" t="s">
        <v>7730</v>
      </c>
      <c r="E3744" s="13" t="s">
        <v>7900</v>
      </c>
      <c r="F3744" s="13" t="s">
        <v>7730</v>
      </c>
      <c r="G3744" s="13" t="s">
        <v>1723</v>
      </c>
      <c r="H3744" s="29">
        <v>-17.33856</v>
      </c>
      <c r="I3744" s="29">
        <v>-63.25811</v>
      </c>
      <c r="J3744" s="13">
        <v>52.0</v>
      </c>
    </row>
    <row r="3745">
      <c r="A3745" s="13" t="s">
        <v>1718</v>
      </c>
      <c r="B3745" s="13" t="s">
        <v>7721</v>
      </c>
      <c r="C3745" s="13" t="s">
        <v>7725</v>
      </c>
      <c r="D3745" s="13" t="s">
        <v>7726</v>
      </c>
      <c r="E3745" s="13" t="s">
        <v>7901</v>
      </c>
      <c r="F3745" s="13" t="s">
        <v>2187</v>
      </c>
      <c r="G3745" s="13" t="s">
        <v>1723</v>
      </c>
      <c r="H3745" s="29">
        <v>-17.77493</v>
      </c>
      <c r="I3745" s="29">
        <v>-63.17242</v>
      </c>
      <c r="J3745" s="13">
        <v>45.0</v>
      </c>
    </row>
    <row r="3746">
      <c r="A3746" s="13" t="s">
        <v>1718</v>
      </c>
      <c r="B3746" s="13" t="s">
        <v>7721</v>
      </c>
      <c r="C3746" s="13" t="s">
        <v>7725</v>
      </c>
      <c r="D3746" s="13" t="s">
        <v>7726</v>
      </c>
      <c r="E3746" s="13" t="s">
        <v>7902</v>
      </c>
      <c r="F3746" s="13" t="s">
        <v>2187</v>
      </c>
      <c r="G3746" s="13" t="s">
        <v>1723</v>
      </c>
      <c r="H3746" s="29">
        <v>-17.82204</v>
      </c>
      <c r="I3746" s="29">
        <v>-63.16545</v>
      </c>
      <c r="J3746" s="13">
        <v>50.0</v>
      </c>
    </row>
    <row r="3747">
      <c r="A3747" s="13" t="s">
        <v>1718</v>
      </c>
      <c r="B3747" s="13" t="s">
        <v>7721</v>
      </c>
      <c r="C3747" s="13" t="s">
        <v>7725</v>
      </c>
      <c r="D3747" s="13" t="s">
        <v>7726</v>
      </c>
      <c r="E3747" s="13" t="s">
        <v>7903</v>
      </c>
      <c r="F3747" s="13" t="s">
        <v>2187</v>
      </c>
      <c r="G3747" s="13" t="s">
        <v>1723</v>
      </c>
      <c r="H3747" s="29">
        <v>-17.78023</v>
      </c>
      <c r="I3747" s="29">
        <v>-63.17609</v>
      </c>
      <c r="J3747" s="13">
        <v>45.0</v>
      </c>
    </row>
    <row r="3748">
      <c r="A3748" s="13" t="s">
        <v>1718</v>
      </c>
      <c r="B3748" s="13" t="s">
        <v>7721</v>
      </c>
      <c r="C3748" s="13" t="s">
        <v>7725</v>
      </c>
      <c r="D3748" s="13" t="s">
        <v>7726</v>
      </c>
      <c r="E3748" s="13" t="s">
        <v>7904</v>
      </c>
      <c r="F3748" s="13" t="s">
        <v>2187</v>
      </c>
      <c r="G3748" s="13" t="s">
        <v>1723</v>
      </c>
      <c r="H3748" s="29">
        <v>-17.79229</v>
      </c>
      <c r="I3748" s="29">
        <v>-63.15134</v>
      </c>
      <c r="J3748" s="13">
        <v>45.0</v>
      </c>
    </row>
    <row r="3749">
      <c r="A3749" s="13" t="s">
        <v>1718</v>
      </c>
      <c r="B3749" s="13" t="s">
        <v>7721</v>
      </c>
      <c r="C3749" s="13" t="s">
        <v>7725</v>
      </c>
      <c r="D3749" s="13" t="s">
        <v>7726</v>
      </c>
      <c r="E3749" s="13" t="s">
        <v>7905</v>
      </c>
      <c r="F3749" s="13" t="s">
        <v>2187</v>
      </c>
      <c r="G3749" s="13" t="s">
        <v>1723</v>
      </c>
      <c r="H3749" s="29">
        <v>-17.85275</v>
      </c>
      <c r="I3749" s="29">
        <v>-63.16087</v>
      </c>
      <c r="J3749" s="13">
        <v>49.0</v>
      </c>
    </row>
    <row r="3750">
      <c r="A3750" s="13" t="s">
        <v>1718</v>
      </c>
      <c r="B3750" s="13" t="s">
        <v>7721</v>
      </c>
      <c r="C3750" s="13" t="s">
        <v>7729</v>
      </c>
      <c r="D3750" s="13" t="s">
        <v>7730</v>
      </c>
      <c r="E3750" s="13" t="s">
        <v>7906</v>
      </c>
      <c r="F3750" s="13" t="s">
        <v>7730</v>
      </c>
      <c r="G3750" s="13" t="s">
        <v>1723</v>
      </c>
      <c r="H3750" s="29">
        <v>-17.345985</v>
      </c>
      <c r="I3750" s="29">
        <v>-63.240223</v>
      </c>
      <c r="J3750" s="13">
        <v>52.0</v>
      </c>
    </row>
    <row r="3751">
      <c r="A3751" s="13" t="s">
        <v>1718</v>
      </c>
      <c r="B3751" s="13" t="s">
        <v>7721</v>
      </c>
      <c r="C3751" s="13" t="s">
        <v>7725</v>
      </c>
      <c r="D3751" s="13" t="s">
        <v>7726</v>
      </c>
      <c r="E3751" s="13" t="s">
        <v>7907</v>
      </c>
      <c r="F3751" s="13" t="s">
        <v>2187</v>
      </c>
      <c r="G3751" s="13" t="s">
        <v>1723</v>
      </c>
      <c r="H3751" s="29">
        <v>-17.77761</v>
      </c>
      <c r="I3751" s="29">
        <v>-63.2021</v>
      </c>
      <c r="J3751" s="13">
        <v>44.0</v>
      </c>
    </row>
    <row r="3752">
      <c r="A3752" s="13" t="s">
        <v>1718</v>
      </c>
      <c r="B3752" s="13" t="s">
        <v>7721</v>
      </c>
      <c r="C3752" s="13" t="s">
        <v>7725</v>
      </c>
      <c r="D3752" s="13" t="s">
        <v>7726</v>
      </c>
      <c r="E3752" s="13" t="s">
        <v>7908</v>
      </c>
      <c r="F3752" s="13" t="s">
        <v>2187</v>
      </c>
      <c r="G3752" s="13" t="s">
        <v>1723</v>
      </c>
      <c r="H3752" s="29">
        <v>-17.7284</v>
      </c>
      <c r="I3752" s="29">
        <v>-63.14275</v>
      </c>
      <c r="J3752" s="13">
        <v>44.0</v>
      </c>
    </row>
    <row r="3753">
      <c r="A3753" s="13" t="s">
        <v>1718</v>
      </c>
      <c r="B3753" s="13" t="s">
        <v>7721</v>
      </c>
      <c r="C3753" s="13" t="s">
        <v>7725</v>
      </c>
      <c r="D3753" s="13" t="s">
        <v>7726</v>
      </c>
      <c r="E3753" s="13" t="s">
        <v>7909</v>
      </c>
      <c r="F3753" s="13" t="s">
        <v>2187</v>
      </c>
      <c r="G3753" s="13" t="s">
        <v>1723</v>
      </c>
      <c r="H3753" s="29">
        <v>-17.836934</v>
      </c>
      <c r="I3753" s="29">
        <v>-63.189671</v>
      </c>
      <c r="J3753" s="13">
        <v>50.0</v>
      </c>
    </row>
    <row r="3754">
      <c r="A3754" s="13" t="s">
        <v>1718</v>
      </c>
      <c r="B3754" s="13" t="s">
        <v>7721</v>
      </c>
      <c r="C3754" s="13" t="s">
        <v>7725</v>
      </c>
      <c r="D3754" s="13" t="s">
        <v>7726</v>
      </c>
      <c r="E3754" s="13" t="s">
        <v>7910</v>
      </c>
      <c r="F3754" s="13" t="s">
        <v>2187</v>
      </c>
      <c r="G3754" s="13" t="s">
        <v>1723</v>
      </c>
      <c r="H3754" s="29">
        <v>-17.81204</v>
      </c>
      <c r="I3754" s="29">
        <v>-63.11408</v>
      </c>
      <c r="J3754" s="13">
        <v>48.0</v>
      </c>
    </row>
    <row r="3755">
      <c r="A3755" s="13" t="s">
        <v>1718</v>
      </c>
      <c r="B3755" s="13" t="s">
        <v>7721</v>
      </c>
      <c r="C3755" s="13" t="s">
        <v>7725</v>
      </c>
      <c r="D3755" s="13" t="s">
        <v>7726</v>
      </c>
      <c r="E3755" s="13" t="s">
        <v>7911</v>
      </c>
      <c r="F3755" s="13" t="s">
        <v>2187</v>
      </c>
      <c r="G3755" s="13" t="s">
        <v>1723</v>
      </c>
      <c r="H3755" s="29">
        <v>-17.779588</v>
      </c>
      <c r="I3755" s="29">
        <v>-63.181172</v>
      </c>
      <c r="J3755" s="13">
        <v>45.0</v>
      </c>
    </row>
    <row r="3756">
      <c r="A3756" s="13" t="s">
        <v>1718</v>
      </c>
      <c r="B3756" s="13" t="s">
        <v>7721</v>
      </c>
      <c r="C3756" s="13" t="s">
        <v>7725</v>
      </c>
      <c r="D3756" s="13" t="s">
        <v>7726</v>
      </c>
      <c r="E3756" s="13" t="s">
        <v>7912</v>
      </c>
      <c r="F3756" s="13" t="s">
        <v>2187</v>
      </c>
      <c r="G3756" s="13" t="s">
        <v>1723</v>
      </c>
      <c r="H3756" s="29">
        <v>-17.775253</v>
      </c>
      <c r="I3756" s="29">
        <v>-63.177168</v>
      </c>
      <c r="J3756" s="13">
        <v>45.0</v>
      </c>
    </row>
    <row r="3757">
      <c r="A3757" s="13" t="s">
        <v>1718</v>
      </c>
      <c r="B3757" s="13" t="s">
        <v>7721</v>
      </c>
      <c r="C3757" s="13" t="s">
        <v>7725</v>
      </c>
      <c r="D3757" s="13" t="s">
        <v>7726</v>
      </c>
      <c r="E3757" s="13" t="s">
        <v>7913</v>
      </c>
      <c r="F3757" s="13" t="s">
        <v>2187</v>
      </c>
      <c r="G3757" s="13" t="s">
        <v>1723</v>
      </c>
      <c r="H3757" s="29">
        <v>-17.79882</v>
      </c>
      <c r="I3757" s="29">
        <v>-63.19918</v>
      </c>
      <c r="J3757" s="13">
        <v>51.0</v>
      </c>
    </row>
    <row r="3758">
      <c r="A3758" s="13" t="s">
        <v>1718</v>
      </c>
      <c r="B3758" s="13" t="s">
        <v>7721</v>
      </c>
      <c r="C3758" s="13" t="s">
        <v>7725</v>
      </c>
      <c r="D3758" s="13" t="s">
        <v>7726</v>
      </c>
      <c r="E3758" s="13" t="s">
        <v>7914</v>
      </c>
      <c r="F3758" s="13" t="s">
        <v>2187</v>
      </c>
      <c r="G3758" s="13" t="s">
        <v>1723</v>
      </c>
      <c r="H3758" s="29">
        <v>-17.78059</v>
      </c>
      <c r="I3758" s="29">
        <v>-63.14532</v>
      </c>
      <c r="J3758" s="13">
        <v>47.0</v>
      </c>
    </row>
    <row r="3759">
      <c r="A3759" s="13" t="s">
        <v>1718</v>
      </c>
      <c r="B3759" s="13" t="s">
        <v>7721</v>
      </c>
      <c r="C3759" s="13" t="s">
        <v>7725</v>
      </c>
      <c r="D3759" s="13" t="s">
        <v>7726</v>
      </c>
      <c r="E3759" s="13" t="s">
        <v>7915</v>
      </c>
      <c r="F3759" s="13" t="s">
        <v>2187</v>
      </c>
      <c r="G3759" s="13" t="s">
        <v>1723</v>
      </c>
      <c r="H3759" s="29">
        <v>-17.76927</v>
      </c>
      <c r="I3759" s="29">
        <v>-63.15675</v>
      </c>
      <c r="J3759" s="13">
        <v>45.0</v>
      </c>
    </row>
    <row r="3760">
      <c r="A3760" s="13" t="s">
        <v>1718</v>
      </c>
      <c r="B3760" s="13" t="s">
        <v>7721</v>
      </c>
      <c r="C3760" s="13" t="s">
        <v>7725</v>
      </c>
      <c r="D3760" s="13" t="s">
        <v>7726</v>
      </c>
      <c r="E3760" s="13" t="s">
        <v>7916</v>
      </c>
      <c r="F3760" s="13" t="s">
        <v>2187</v>
      </c>
      <c r="G3760" s="13" t="s">
        <v>1723</v>
      </c>
      <c r="H3760" s="29">
        <v>-17.78412</v>
      </c>
      <c r="I3760" s="29">
        <v>-63.16394</v>
      </c>
      <c r="J3760" s="13">
        <v>45.0</v>
      </c>
    </row>
    <row r="3761">
      <c r="A3761" s="13" t="s">
        <v>1718</v>
      </c>
      <c r="B3761" s="13" t="s">
        <v>7721</v>
      </c>
      <c r="C3761" s="13" t="s">
        <v>7729</v>
      </c>
      <c r="D3761" s="13" t="s">
        <v>7730</v>
      </c>
      <c r="E3761" s="13" t="s">
        <v>7917</v>
      </c>
      <c r="F3761" s="13" t="s">
        <v>7730</v>
      </c>
      <c r="G3761" s="13" t="s">
        <v>1723</v>
      </c>
      <c r="H3761" s="29">
        <v>-17.330133</v>
      </c>
      <c r="I3761" s="29">
        <v>-63.250157</v>
      </c>
      <c r="J3761" s="13">
        <v>52.0</v>
      </c>
    </row>
    <row r="3762">
      <c r="A3762" s="13" t="s">
        <v>1718</v>
      </c>
      <c r="B3762" s="13" t="s">
        <v>7721</v>
      </c>
      <c r="C3762" s="13" t="s">
        <v>7729</v>
      </c>
      <c r="D3762" s="13" t="s">
        <v>7730</v>
      </c>
      <c r="E3762" s="13" t="s">
        <v>7918</v>
      </c>
      <c r="F3762" s="13" t="s">
        <v>7730</v>
      </c>
      <c r="G3762" s="13" t="s">
        <v>1723</v>
      </c>
      <c r="H3762" s="29">
        <v>-17.34976</v>
      </c>
      <c r="I3762" s="29">
        <v>-63.268056</v>
      </c>
      <c r="J3762" s="13">
        <v>52.0</v>
      </c>
    </row>
    <row r="3763">
      <c r="A3763" s="13" t="s">
        <v>1718</v>
      </c>
      <c r="B3763" s="13" t="s">
        <v>7721</v>
      </c>
      <c r="C3763" s="13" t="s">
        <v>7725</v>
      </c>
      <c r="D3763" s="13" t="s">
        <v>7726</v>
      </c>
      <c r="E3763" s="13" t="s">
        <v>7919</v>
      </c>
      <c r="F3763" s="13" t="s">
        <v>2187</v>
      </c>
      <c r="G3763" s="13" t="s">
        <v>1723</v>
      </c>
      <c r="H3763" s="29">
        <v>-17.78952</v>
      </c>
      <c r="I3763" s="29">
        <v>-63.21101</v>
      </c>
      <c r="J3763" s="13">
        <v>51.0</v>
      </c>
    </row>
    <row r="3764">
      <c r="A3764" s="13" t="s">
        <v>1718</v>
      </c>
      <c r="B3764" s="13" t="s">
        <v>7721</v>
      </c>
      <c r="C3764" s="13" t="s">
        <v>7725</v>
      </c>
      <c r="D3764" s="13" t="s">
        <v>7726</v>
      </c>
      <c r="E3764" s="13" t="s">
        <v>7920</v>
      </c>
      <c r="F3764" s="13" t="s">
        <v>2187</v>
      </c>
      <c r="G3764" s="13" t="s">
        <v>1723</v>
      </c>
      <c r="H3764" s="29">
        <v>-17.77592</v>
      </c>
      <c r="I3764" s="29">
        <v>-63.11751</v>
      </c>
      <c r="J3764" s="13">
        <v>46.0</v>
      </c>
    </row>
    <row r="3765">
      <c r="A3765" s="13" t="s">
        <v>1718</v>
      </c>
      <c r="B3765" s="13" t="s">
        <v>7721</v>
      </c>
      <c r="C3765" s="13" t="s">
        <v>7725</v>
      </c>
      <c r="D3765" s="13" t="s">
        <v>7726</v>
      </c>
      <c r="E3765" s="13" t="s">
        <v>7921</v>
      </c>
      <c r="F3765" s="13" t="s">
        <v>2187</v>
      </c>
      <c r="G3765" s="13" t="s">
        <v>1723</v>
      </c>
      <c r="H3765" s="29">
        <v>-17.81892</v>
      </c>
      <c r="I3765" s="29">
        <v>-63.203112</v>
      </c>
      <c r="J3765" s="13">
        <v>51.0</v>
      </c>
    </row>
    <row r="3766">
      <c r="A3766" s="13" t="s">
        <v>1718</v>
      </c>
      <c r="B3766" s="13" t="s">
        <v>7721</v>
      </c>
      <c r="C3766" s="13" t="s">
        <v>7729</v>
      </c>
      <c r="D3766" s="13" t="s">
        <v>7730</v>
      </c>
      <c r="E3766" s="13" t="s">
        <v>7922</v>
      </c>
      <c r="F3766" s="13" t="s">
        <v>7730</v>
      </c>
      <c r="G3766" s="13" t="s">
        <v>1723</v>
      </c>
      <c r="H3766" s="29">
        <v>-17.352619</v>
      </c>
      <c r="I3766" s="29">
        <v>-63.239728</v>
      </c>
      <c r="J3766" s="13">
        <v>52.0</v>
      </c>
    </row>
    <row r="3767">
      <c r="A3767" s="13" t="s">
        <v>1718</v>
      </c>
      <c r="B3767" s="13" t="s">
        <v>7721</v>
      </c>
      <c r="C3767" s="13" t="s">
        <v>7725</v>
      </c>
      <c r="D3767" s="13" t="s">
        <v>7726</v>
      </c>
      <c r="E3767" s="13" t="s">
        <v>7923</v>
      </c>
      <c r="F3767" s="13" t="s">
        <v>2187</v>
      </c>
      <c r="G3767" s="13" t="s">
        <v>1723</v>
      </c>
      <c r="H3767" s="29">
        <v>-17.80008</v>
      </c>
      <c r="I3767" s="29">
        <v>-63.18774</v>
      </c>
      <c r="J3767" s="13">
        <v>51.0</v>
      </c>
    </row>
    <row r="3768">
      <c r="A3768" s="13" t="s">
        <v>1718</v>
      </c>
      <c r="B3768" s="13" t="s">
        <v>7721</v>
      </c>
      <c r="C3768" s="13" t="s">
        <v>7725</v>
      </c>
      <c r="D3768" s="13" t="s">
        <v>7726</v>
      </c>
      <c r="E3768" s="13" t="s">
        <v>7924</v>
      </c>
      <c r="F3768" s="13" t="s">
        <v>2187</v>
      </c>
      <c r="G3768" s="13" t="s">
        <v>1723</v>
      </c>
      <c r="H3768" s="29">
        <v>-17.835067</v>
      </c>
      <c r="I3768" s="29">
        <v>-63.106906</v>
      </c>
      <c r="J3768" s="13">
        <v>49.0</v>
      </c>
    </row>
    <row r="3769">
      <c r="A3769" s="13" t="s">
        <v>1718</v>
      </c>
      <c r="B3769" s="13" t="s">
        <v>7721</v>
      </c>
      <c r="C3769" s="13" t="s">
        <v>7729</v>
      </c>
      <c r="D3769" s="13" t="s">
        <v>7730</v>
      </c>
      <c r="E3769" s="13" t="s">
        <v>7925</v>
      </c>
      <c r="F3769" s="13" t="s">
        <v>7730</v>
      </c>
      <c r="G3769" s="13" t="s">
        <v>1723</v>
      </c>
      <c r="H3769" s="29">
        <v>-17.338106</v>
      </c>
      <c r="I3769" s="29">
        <v>-63.237336</v>
      </c>
      <c r="J3769" s="13">
        <v>52.0</v>
      </c>
    </row>
    <row r="3770">
      <c r="A3770" s="13" t="s">
        <v>1718</v>
      </c>
      <c r="B3770" s="13" t="s">
        <v>7721</v>
      </c>
      <c r="C3770" s="13" t="s">
        <v>7725</v>
      </c>
      <c r="D3770" s="13" t="s">
        <v>7726</v>
      </c>
      <c r="E3770" s="13" t="s">
        <v>7926</v>
      </c>
      <c r="F3770" s="13" t="s">
        <v>2187</v>
      </c>
      <c r="G3770" s="13" t="s">
        <v>1723</v>
      </c>
      <c r="H3770" s="29">
        <v>-17.77472</v>
      </c>
      <c r="I3770" s="29">
        <v>-63.15873</v>
      </c>
      <c r="J3770" s="13">
        <v>45.0</v>
      </c>
    </row>
    <row r="3771">
      <c r="A3771" s="13" t="s">
        <v>1718</v>
      </c>
      <c r="B3771" s="13" t="s">
        <v>7721</v>
      </c>
      <c r="C3771" s="13" t="s">
        <v>7725</v>
      </c>
      <c r="D3771" s="13" t="s">
        <v>7726</v>
      </c>
      <c r="E3771" s="13" t="s">
        <v>7927</v>
      </c>
      <c r="F3771" s="13" t="s">
        <v>2187</v>
      </c>
      <c r="G3771" s="13" t="s">
        <v>1723</v>
      </c>
      <c r="H3771" s="29">
        <v>-17.817085</v>
      </c>
      <c r="I3771" s="29">
        <v>-63.186614</v>
      </c>
      <c r="J3771" s="13">
        <v>51.0</v>
      </c>
    </row>
    <row r="3772">
      <c r="A3772" s="13" t="s">
        <v>1718</v>
      </c>
      <c r="B3772" s="13" t="s">
        <v>7721</v>
      </c>
      <c r="C3772" s="13" t="s">
        <v>7729</v>
      </c>
      <c r="D3772" s="13" t="s">
        <v>7730</v>
      </c>
      <c r="E3772" s="13" t="s">
        <v>7928</v>
      </c>
      <c r="F3772" s="13" t="s">
        <v>7730</v>
      </c>
      <c r="G3772" s="13" t="s">
        <v>1723</v>
      </c>
      <c r="H3772" s="29">
        <v>-17.341555</v>
      </c>
      <c r="I3772" s="29">
        <v>-63.253661</v>
      </c>
      <c r="J3772" s="13">
        <v>52.0</v>
      </c>
    </row>
    <row r="3773">
      <c r="A3773" s="13" t="s">
        <v>1718</v>
      </c>
      <c r="B3773" s="13" t="s">
        <v>7721</v>
      </c>
      <c r="C3773" s="13" t="s">
        <v>7725</v>
      </c>
      <c r="D3773" s="13" t="s">
        <v>7726</v>
      </c>
      <c r="E3773" s="13" t="s">
        <v>7929</v>
      </c>
      <c r="F3773" s="13" t="s">
        <v>2187</v>
      </c>
      <c r="G3773" s="13" t="s">
        <v>1723</v>
      </c>
      <c r="H3773" s="29">
        <v>-17.87461</v>
      </c>
      <c r="I3773" s="29">
        <v>-63.17024</v>
      </c>
      <c r="J3773" s="13">
        <v>50.0</v>
      </c>
    </row>
    <row r="3774">
      <c r="A3774" s="13" t="s">
        <v>1718</v>
      </c>
      <c r="B3774" s="13" t="s">
        <v>7721</v>
      </c>
      <c r="C3774" s="13" t="s">
        <v>7725</v>
      </c>
      <c r="D3774" s="13" t="s">
        <v>7726</v>
      </c>
      <c r="E3774" s="13" t="s">
        <v>7930</v>
      </c>
      <c r="F3774" s="13" t="s">
        <v>2187</v>
      </c>
      <c r="G3774" s="13" t="s">
        <v>1723</v>
      </c>
      <c r="H3774" s="29">
        <v>-17.746412</v>
      </c>
      <c r="I3774" s="29">
        <v>-63.189187</v>
      </c>
      <c r="J3774" s="13">
        <v>44.0</v>
      </c>
    </row>
    <row r="3775">
      <c r="A3775" s="13" t="s">
        <v>1718</v>
      </c>
      <c r="B3775" s="13" t="s">
        <v>7721</v>
      </c>
      <c r="C3775" s="13" t="s">
        <v>7725</v>
      </c>
      <c r="D3775" s="13" t="s">
        <v>7726</v>
      </c>
      <c r="E3775" s="13" t="s">
        <v>7931</v>
      </c>
      <c r="F3775" s="13" t="s">
        <v>2187</v>
      </c>
      <c r="G3775" s="13" t="s">
        <v>1723</v>
      </c>
      <c r="H3775" s="29">
        <v>-17.808919</v>
      </c>
      <c r="I3775" s="29">
        <v>-63.199843</v>
      </c>
      <c r="J3775" s="13">
        <v>51.0</v>
      </c>
    </row>
    <row r="3776">
      <c r="A3776" s="13" t="s">
        <v>1718</v>
      </c>
      <c r="B3776" s="13" t="s">
        <v>7721</v>
      </c>
      <c r="C3776" s="13" t="s">
        <v>7725</v>
      </c>
      <c r="D3776" s="13" t="s">
        <v>7726</v>
      </c>
      <c r="E3776" s="13" t="s">
        <v>7932</v>
      </c>
      <c r="F3776" s="13" t="s">
        <v>2187</v>
      </c>
      <c r="G3776" s="13" t="s">
        <v>1723</v>
      </c>
      <c r="H3776" s="29">
        <v>-17.79646</v>
      </c>
      <c r="I3776" s="29">
        <v>-63.2086</v>
      </c>
      <c r="J3776" s="13">
        <v>51.0</v>
      </c>
    </row>
    <row r="3777">
      <c r="A3777" s="13" t="s">
        <v>1718</v>
      </c>
      <c r="B3777" s="13" t="s">
        <v>7721</v>
      </c>
      <c r="C3777" s="13" t="s">
        <v>7725</v>
      </c>
      <c r="D3777" s="13" t="s">
        <v>7726</v>
      </c>
      <c r="E3777" s="13" t="s">
        <v>7933</v>
      </c>
      <c r="F3777" s="13" t="s">
        <v>2187</v>
      </c>
      <c r="G3777" s="13" t="s">
        <v>1723</v>
      </c>
      <c r="H3777" s="29">
        <v>-17.744453</v>
      </c>
      <c r="I3777" s="29">
        <v>-63.1789</v>
      </c>
      <c r="J3777" s="13">
        <v>44.0</v>
      </c>
    </row>
    <row r="3778">
      <c r="A3778" s="13" t="s">
        <v>1718</v>
      </c>
      <c r="B3778" s="13" t="s">
        <v>7721</v>
      </c>
      <c r="C3778" s="13" t="s">
        <v>7725</v>
      </c>
      <c r="D3778" s="13" t="s">
        <v>7726</v>
      </c>
      <c r="E3778" s="13" t="s">
        <v>7934</v>
      </c>
      <c r="F3778" s="13" t="s">
        <v>2187</v>
      </c>
      <c r="G3778" s="13" t="s">
        <v>1723</v>
      </c>
      <c r="H3778" s="29">
        <v>-17.769959</v>
      </c>
      <c r="I3778" s="29">
        <v>-63.15116</v>
      </c>
      <c r="J3778" s="13">
        <v>45.0</v>
      </c>
    </row>
    <row r="3779">
      <c r="A3779" s="13" t="s">
        <v>1718</v>
      </c>
      <c r="B3779" s="13" t="s">
        <v>7721</v>
      </c>
      <c r="C3779" s="13" t="s">
        <v>7725</v>
      </c>
      <c r="D3779" s="13" t="s">
        <v>7726</v>
      </c>
      <c r="E3779" s="13" t="s">
        <v>7935</v>
      </c>
      <c r="F3779" s="13" t="s">
        <v>2187</v>
      </c>
      <c r="G3779" s="13" t="s">
        <v>1723</v>
      </c>
      <c r="H3779" s="29">
        <v>-17.748562</v>
      </c>
      <c r="I3779" s="29">
        <v>-63.14577</v>
      </c>
      <c r="J3779" s="13">
        <v>45.0</v>
      </c>
    </row>
    <row r="3780">
      <c r="A3780" s="13" t="s">
        <v>1718</v>
      </c>
      <c r="B3780" s="13" t="s">
        <v>7721</v>
      </c>
      <c r="C3780" s="13" t="s">
        <v>7725</v>
      </c>
      <c r="D3780" s="13" t="s">
        <v>7726</v>
      </c>
      <c r="E3780" s="13" t="s">
        <v>7936</v>
      </c>
      <c r="F3780" s="13" t="s">
        <v>2187</v>
      </c>
      <c r="G3780" s="13" t="s">
        <v>1723</v>
      </c>
      <c r="H3780" s="29">
        <v>-17.75763</v>
      </c>
      <c r="I3780" s="29">
        <v>-63.16083</v>
      </c>
      <c r="J3780" s="13">
        <v>45.0</v>
      </c>
    </row>
    <row r="3781">
      <c r="A3781" s="13" t="s">
        <v>1718</v>
      </c>
      <c r="B3781" s="13" t="s">
        <v>7721</v>
      </c>
      <c r="C3781" s="13" t="s">
        <v>7725</v>
      </c>
      <c r="D3781" s="13" t="s">
        <v>7726</v>
      </c>
      <c r="E3781" s="13" t="s">
        <v>7937</v>
      </c>
      <c r="F3781" s="13" t="s">
        <v>2187</v>
      </c>
      <c r="G3781" s="13" t="s">
        <v>1723</v>
      </c>
      <c r="H3781" s="29">
        <v>-17.8329</v>
      </c>
      <c r="I3781" s="29">
        <v>-63.17396</v>
      </c>
      <c r="J3781" s="13">
        <v>50.0</v>
      </c>
    </row>
    <row r="3782">
      <c r="A3782" s="13" t="s">
        <v>1718</v>
      </c>
      <c r="B3782" s="13" t="s">
        <v>7721</v>
      </c>
      <c r="C3782" s="13" t="s">
        <v>7725</v>
      </c>
      <c r="D3782" s="13" t="s">
        <v>7726</v>
      </c>
      <c r="E3782" s="13" t="s">
        <v>7938</v>
      </c>
      <c r="F3782" s="13" t="s">
        <v>2187</v>
      </c>
      <c r="G3782" s="13" t="s">
        <v>1723</v>
      </c>
      <c r="H3782" s="29">
        <v>-17.77751</v>
      </c>
      <c r="I3782" s="29">
        <v>-63.1344</v>
      </c>
      <c r="J3782" s="13">
        <v>47.0</v>
      </c>
    </row>
    <row r="3783">
      <c r="A3783" s="13" t="s">
        <v>1718</v>
      </c>
      <c r="B3783" s="13" t="s">
        <v>7721</v>
      </c>
      <c r="C3783" s="13" t="s">
        <v>7725</v>
      </c>
      <c r="D3783" s="13" t="s">
        <v>7726</v>
      </c>
      <c r="E3783" s="13" t="s">
        <v>7939</v>
      </c>
      <c r="F3783" s="13" t="s">
        <v>2187</v>
      </c>
      <c r="G3783" s="13" t="s">
        <v>1723</v>
      </c>
      <c r="H3783" s="29">
        <v>-17.77663</v>
      </c>
      <c r="I3783" s="29">
        <v>-63.18775</v>
      </c>
      <c r="J3783" s="13">
        <v>44.0</v>
      </c>
    </row>
    <row r="3784">
      <c r="A3784" s="13" t="s">
        <v>1718</v>
      </c>
      <c r="B3784" s="13" t="s">
        <v>7721</v>
      </c>
      <c r="C3784" s="13" t="s">
        <v>7725</v>
      </c>
      <c r="D3784" s="13" t="s">
        <v>7726</v>
      </c>
      <c r="E3784" s="13" t="s">
        <v>7940</v>
      </c>
      <c r="F3784" s="13" t="s">
        <v>2187</v>
      </c>
      <c r="G3784" s="13" t="s">
        <v>1723</v>
      </c>
      <c r="H3784" s="29">
        <v>-17.82436</v>
      </c>
      <c r="I3784" s="29">
        <v>-63.10786</v>
      </c>
      <c r="J3784" s="13">
        <v>48.0</v>
      </c>
    </row>
    <row r="3785">
      <c r="A3785" s="13" t="s">
        <v>1718</v>
      </c>
      <c r="B3785" s="13" t="s">
        <v>7721</v>
      </c>
      <c r="C3785" s="13" t="s">
        <v>7725</v>
      </c>
      <c r="D3785" s="13" t="s">
        <v>7726</v>
      </c>
      <c r="E3785" s="13" t="s">
        <v>7941</v>
      </c>
      <c r="F3785" s="13" t="s">
        <v>2187</v>
      </c>
      <c r="G3785" s="13" t="s">
        <v>1723</v>
      </c>
      <c r="H3785" s="29">
        <v>-17.835712</v>
      </c>
      <c r="I3785" s="29">
        <v>-63.199394</v>
      </c>
      <c r="J3785" s="13">
        <v>51.0</v>
      </c>
    </row>
    <row r="3786">
      <c r="A3786" s="13" t="s">
        <v>1718</v>
      </c>
      <c r="B3786" s="13" t="s">
        <v>7721</v>
      </c>
      <c r="C3786" s="13" t="s">
        <v>7725</v>
      </c>
      <c r="D3786" s="13" t="s">
        <v>7726</v>
      </c>
      <c r="E3786" s="13" t="s">
        <v>7942</v>
      </c>
      <c r="F3786" s="13" t="s">
        <v>2187</v>
      </c>
      <c r="G3786" s="13" t="s">
        <v>1723</v>
      </c>
      <c r="H3786" s="29">
        <v>-17.827663</v>
      </c>
      <c r="I3786" s="29">
        <v>-63.205643</v>
      </c>
      <c r="J3786" s="13">
        <v>51.0</v>
      </c>
    </row>
    <row r="3787">
      <c r="A3787" s="13" t="s">
        <v>1718</v>
      </c>
      <c r="B3787" s="13" t="s">
        <v>7721</v>
      </c>
      <c r="C3787" s="13" t="s">
        <v>7725</v>
      </c>
      <c r="D3787" s="13" t="s">
        <v>7726</v>
      </c>
      <c r="E3787" s="13" t="s">
        <v>7943</v>
      </c>
      <c r="F3787" s="13" t="s">
        <v>2187</v>
      </c>
      <c r="G3787" s="13" t="s">
        <v>1723</v>
      </c>
      <c r="H3787" s="29">
        <v>-17.75476</v>
      </c>
      <c r="I3787" s="29">
        <v>-63.12992</v>
      </c>
      <c r="J3787" s="13">
        <v>46.0</v>
      </c>
    </row>
    <row r="3788">
      <c r="A3788" s="13" t="s">
        <v>1718</v>
      </c>
      <c r="B3788" s="13" t="s">
        <v>7721</v>
      </c>
      <c r="C3788" s="13" t="s">
        <v>7725</v>
      </c>
      <c r="D3788" s="13" t="s">
        <v>7726</v>
      </c>
      <c r="E3788" s="13" t="s">
        <v>7944</v>
      </c>
      <c r="F3788" s="13" t="s">
        <v>2187</v>
      </c>
      <c r="G3788" s="13" t="s">
        <v>1723</v>
      </c>
      <c r="H3788" s="29">
        <v>-17.872962</v>
      </c>
      <c r="I3788" s="29">
        <v>-63.161888</v>
      </c>
      <c r="J3788" s="13">
        <v>49.0</v>
      </c>
    </row>
    <row r="3789">
      <c r="A3789" s="13" t="s">
        <v>1718</v>
      </c>
      <c r="B3789" s="13" t="s">
        <v>7721</v>
      </c>
      <c r="C3789" s="13" t="s">
        <v>7725</v>
      </c>
      <c r="D3789" s="13" t="s">
        <v>7726</v>
      </c>
      <c r="E3789" s="13" t="s">
        <v>7945</v>
      </c>
      <c r="F3789" s="13" t="s">
        <v>2187</v>
      </c>
      <c r="G3789" s="13" t="s">
        <v>1723</v>
      </c>
      <c r="H3789" s="29">
        <v>-17.86588</v>
      </c>
      <c r="I3789" s="29">
        <v>-63.15627</v>
      </c>
      <c r="J3789" s="13">
        <v>49.0</v>
      </c>
    </row>
    <row r="3790">
      <c r="A3790" s="13" t="s">
        <v>1718</v>
      </c>
      <c r="B3790" s="13" t="s">
        <v>7721</v>
      </c>
      <c r="C3790" s="13" t="s">
        <v>7725</v>
      </c>
      <c r="D3790" s="13" t="s">
        <v>7726</v>
      </c>
      <c r="E3790" s="13" t="s">
        <v>7946</v>
      </c>
      <c r="F3790" s="13" t="s">
        <v>2187</v>
      </c>
      <c r="G3790" s="13" t="s">
        <v>1723</v>
      </c>
      <c r="H3790" s="29">
        <v>-17.740904</v>
      </c>
      <c r="I3790" s="29">
        <v>-63.151109</v>
      </c>
      <c r="J3790" s="13">
        <v>45.0</v>
      </c>
    </row>
    <row r="3791">
      <c r="A3791" s="13" t="s">
        <v>1718</v>
      </c>
      <c r="B3791" s="13" t="s">
        <v>7721</v>
      </c>
      <c r="C3791" s="13" t="s">
        <v>7725</v>
      </c>
      <c r="D3791" s="13" t="s">
        <v>7726</v>
      </c>
      <c r="E3791" s="13" t="s">
        <v>7947</v>
      </c>
      <c r="F3791" s="13" t="s">
        <v>2187</v>
      </c>
      <c r="G3791" s="13" t="s">
        <v>1723</v>
      </c>
      <c r="H3791" s="29">
        <v>-17.798734</v>
      </c>
      <c r="I3791" s="29">
        <v>-63.16701</v>
      </c>
      <c r="J3791" s="13">
        <v>45.0</v>
      </c>
    </row>
    <row r="3792">
      <c r="A3792" s="13" t="s">
        <v>1718</v>
      </c>
      <c r="B3792" s="13" t="s">
        <v>7721</v>
      </c>
      <c r="C3792" s="13" t="s">
        <v>7725</v>
      </c>
      <c r="D3792" s="13" t="s">
        <v>7726</v>
      </c>
      <c r="E3792" s="13" t="s">
        <v>7948</v>
      </c>
      <c r="F3792" s="13" t="s">
        <v>2187</v>
      </c>
      <c r="G3792" s="13" t="s">
        <v>1723</v>
      </c>
      <c r="H3792" s="29">
        <v>-17.876004</v>
      </c>
      <c r="I3792" s="29">
        <v>-63.187236</v>
      </c>
      <c r="J3792" s="13">
        <v>50.0</v>
      </c>
    </row>
    <row r="3793">
      <c r="A3793" s="13" t="s">
        <v>1718</v>
      </c>
      <c r="B3793" s="13" t="s">
        <v>7721</v>
      </c>
      <c r="C3793" s="13" t="s">
        <v>7725</v>
      </c>
      <c r="D3793" s="13" t="s">
        <v>7726</v>
      </c>
      <c r="E3793" s="13" t="s">
        <v>7949</v>
      </c>
      <c r="F3793" s="13" t="s">
        <v>2187</v>
      </c>
      <c r="G3793" s="13" t="s">
        <v>1723</v>
      </c>
      <c r="H3793" s="29">
        <v>-17.85419</v>
      </c>
      <c r="I3793" s="29">
        <v>-63.18896</v>
      </c>
      <c r="J3793" s="13">
        <v>50.0</v>
      </c>
    </row>
    <row r="3794">
      <c r="A3794" s="13" t="s">
        <v>1718</v>
      </c>
      <c r="B3794" s="13" t="s">
        <v>7721</v>
      </c>
      <c r="C3794" s="13" t="s">
        <v>7950</v>
      </c>
      <c r="D3794" s="13" t="s">
        <v>7951</v>
      </c>
      <c r="E3794" s="13" t="s">
        <v>7952</v>
      </c>
      <c r="F3794" s="13" t="s">
        <v>7532</v>
      </c>
      <c r="G3794" s="13" t="s">
        <v>1723</v>
      </c>
      <c r="H3794" s="29">
        <v>-17.406934</v>
      </c>
      <c r="I3794" s="29">
        <v>-63.884579</v>
      </c>
      <c r="J3794" s="13">
        <v>57.0</v>
      </c>
    </row>
    <row r="3795">
      <c r="A3795" s="13" t="s">
        <v>1718</v>
      </c>
      <c r="B3795" s="13" t="s">
        <v>7721</v>
      </c>
      <c r="C3795" s="13" t="s">
        <v>7725</v>
      </c>
      <c r="D3795" s="13" t="s">
        <v>7726</v>
      </c>
      <c r="E3795" s="13" t="s">
        <v>7953</v>
      </c>
      <c r="F3795" s="13" t="s">
        <v>2187</v>
      </c>
      <c r="G3795" s="13" t="s">
        <v>1723</v>
      </c>
      <c r="H3795" s="29">
        <v>-17.825119</v>
      </c>
      <c r="I3795" s="29">
        <v>-63.174668</v>
      </c>
      <c r="J3795" s="13">
        <v>50.0</v>
      </c>
    </row>
    <row r="3796">
      <c r="A3796" s="13" t="s">
        <v>1718</v>
      </c>
      <c r="B3796" s="13" t="s">
        <v>7721</v>
      </c>
      <c r="C3796" s="13" t="s">
        <v>7725</v>
      </c>
      <c r="D3796" s="13" t="s">
        <v>7954</v>
      </c>
      <c r="E3796" s="13" t="s">
        <v>7955</v>
      </c>
      <c r="F3796" s="13" t="s">
        <v>7954</v>
      </c>
      <c r="G3796" s="13" t="s">
        <v>1723</v>
      </c>
      <c r="H3796" s="29">
        <v>-17.75773</v>
      </c>
      <c r="I3796" s="29">
        <v>-62.99899</v>
      </c>
      <c r="J3796" s="13">
        <v>47.0</v>
      </c>
    </row>
    <row r="3797">
      <c r="A3797" s="13" t="s">
        <v>1718</v>
      </c>
      <c r="B3797" s="13" t="s">
        <v>7721</v>
      </c>
      <c r="C3797" s="13" t="s">
        <v>7725</v>
      </c>
      <c r="D3797" s="13" t="s">
        <v>7726</v>
      </c>
      <c r="E3797" s="13" t="s">
        <v>7956</v>
      </c>
      <c r="F3797" s="13" t="s">
        <v>2187</v>
      </c>
      <c r="G3797" s="13" t="s">
        <v>1723</v>
      </c>
      <c r="H3797" s="29">
        <v>-17.81688</v>
      </c>
      <c r="I3797" s="29">
        <v>-63.17374</v>
      </c>
      <c r="J3797" s="13">
        <v>45.0</v>
      </c>
    </row>
    <row r="3798">
      <c r="A3798" s="13" t="s">
        <v>1718</v>
      </c>
      <c r="B3798" s="13" t="s">
        <v>7721</v>
      </c>
      <c r="C3798" s="13" t="s">
        <v>2021</v>
      </c>
      <c r="D3798" s="13" t="s">
        <v>7957</v>
      </c>
      <c r="E3798" s="13" t="s">
        <v>7958</v>
      </c>
      <c r="F3798" s="13" t="s">
        <v>7959</v>
      </c>
      <c r="G3798" s="13" t="s">
        <v>1723</v>
      </c>
      <c r="H3798" s="29">
        <v>-17.21246</v>
      </c>
      <c r="I3798" s="29">
        <v>-62.889111</v>
      </c>
      <c r="J3798" s="13">
        <v>53.0</v>
      </c>
    </row>
    <row r="3799">
      <c r="A3799" s="13" t="s">
        <v>1718</v>
      </c>
      <c r="B3799" s="13" t="s">
        <v>7721</v>
      </c>
      <c r="C3799" s="13" t="s">
        <v>7725</v>
      </c>
      <c r="D3799" s="13" t="s">
        <v>7726</v>
      </c>
      <c r="E3799" s="13" t="s">
        <v>7960</v>
      </c>
      <c r="F3799" s="13" t="s">
        <v>2187</v>
      </c>
      <c r="G3799" s="13" t="s">
        <v>1723</v>
      </c>
      <c r="H3799" s="29">
        <v>-17.884708</v>
      </c>
      <c r="I3799" s="29">
        <v>-63.175941</v>
      </c>
      <c r="J3799" s="13">
        <v>50.0</v>
      </c>
    </row>
    <row r="3800">
      <c r="A3800" s="13" t="s">
        <v>1718</v>
      </c>
      <c r="B3800" s="13" t="s">
        <v>7721</v>
      </c>
      <c r="C3800" s="13" t="s">
        <v>7725</v>
      </c>
      <c r="D3800" s="13" t="s">
        <v>7726</v>
      </c>
      <c r="E3800" s="13" t="s">
        <v>7961</v>
      </c>
      <c r="F3800" s="13" t="s">
        <v>2187</v>
      </c>
      <c r="G3800" s="13" t="s">
        <v>1723</v>
      </c>
      <c r="H3800" s="29">
        <v>-17.809863</v>
      </c>
      <c r="I3800" s="29">
        <v>-63.164666</v>
      </c>
      <c r="J3800" s="13">
        <v>45.0</v>
      </c>
    </row>
    <row r="3801">
      <c r="A3801" s="13" t="s">
        <v>1718</v>
      </c>
      <c r="B3801" s="13" t="s">
        <v>7721</v>
      </c>
      <c r="C3801" s="13" t="s">
        <v>7725</v>
      </c>
      <c r="D3801" s="13" t="s">
        <v>7726</v>
      </c>
      <c r="E3801" s="13" t="s">
        <v>7962</v>
      </c>
      <c r="F3801" s="13" t="s">
        <v>2187</v>
      </c>
      <c r="G3801" s="13" t="s">
        <v>1723</v>
      </c>
      <c r="H3801" s="29">
        <v>-17.76667</v>
      </c>
      <c r="I3801" s="29">
        <v>-63.122998</v>
      </c>
      <c r="J3801" s="13">
        <v>46.0</v>
      </c>
    </row>
    <row r="3802">
      <c r="A3802" s="13" t="s">
        <v>1718</v>
      </c>
      <c r="B3802" s="13" t="s">
        <v>7721</v>
      </c>
      <c r="C3802" s="13" t="s">
        <v>7725</v>
      </c>
      <c r="D3802" s="13" t="s">
        <v>7726</v>
      </c>
      <c r="E3802" s="13" t="s">
        <v>7963</v>
      </c>
      <c r="F3802" s="13" t="s">
        <v>2187</v>
      </c>
      <c r="G3802" s="13" t="s">
        <v>1723</v>
      </c>
      <c r="H3802" s="29">
        <v>-17.87261</v>
      </c>
      <c r="I3802" s="29">
        <v>-63.1956</v>
      </c>
      <c r="J3802" s="13">
        <v>50.0</v>
      </c>
    </row>
    <row r="3803">
      <c r="A3803" s="13" t="s">
        <v>1718</v>
      </c>
      <c r="B3803" s="13" t="s">
        <v>7721</v>
      </c>
      <c r="C3803" s="13" t="s">
        <v>7725</v>
      </c>
      <c r="D3803" s="13" t="s">
        <v>7726</v>
      </c>
      <c r="E3803" s="13" t="s">
        <v>7964</v>
      </c>
      <c r="F3803" s="13" t="s">
        <v>2187</v>
      </c>
      <c r="G3803" s="13" t="s">
        <v>1723</v>
      </c>
      <c r="H3803" s="29">
        <v>-17.82021</v>
      </c>
      <c r="I3803" s="29">
        <v>-63.11954</v>
      </c>
      <c r="J3803" s="13">
        <v>48.0</v>
      </c>
    </row>
    <row r="3804">
      <c r="A3804" s="13" t="s">
        <v>1718</v>
      </c>
      <c r="B3804" s="13" t="s">
        <v>7721</v>
      </c>
      <c r="C3804" s="13" t="s">
        <v>7733</v>
      </c>
      <c r="D3804" s="13" t="s">
        <v>1790</v>
      </c>
      <c r="E3804" s="13" t="s">
        <v>7965</v>
      </c>
      <c r="F3804" s="13" t="s">
        <v>1790</v>
      </c>
      <c r="G3804" s="13" t="s">
        <v>1723</v>
      </c>
      <c r="H3804" s="29">
        <v>-16.379026</v>
      </c>
      <c r="I3804" s="29">
        <v>-60.968354</v>
      </c>
      <c r="J3804" s="13">
        <v>54.0</v>
      </c>
    </row>
    <row r="3805">
      <c r="A3805" s="13" t="s">
        <v>1718</v>
      </c>
      <c r="B3805" s="13" t="s">
        <v>7721</v>
      </c>
      <c r="C3805" s="13" t="s">
        <v>7729</v>
      </c>
      <c r="D3805" s="13" t="s">
        <v>7730</v>
      </c>
      <c r="E3805" s="13" t="s">
        <v>7966</v>
      </c>
      <c r="F3805" s="13" t="s">
        <v>7855</v>
      </c>
      <c r="G3805" s="13" t="s">
        <v>1723</v>
      </c>
      <c r="H3805" s="29">
        <v>-17.312518</v>
      </c>
      <c r="I3805" s="29">
        <v>-63.270182</v>
      </c>
      <c r="J3805" s="13">
        <v>52.0</v>
      </c>
    </row>
    <row r="3806">
      <c r="A3806" s="13" t="s">
        <v>1718</v>
      </c>
      <c r="B3806" s="13" t="s">
        <v>7721</v>
      </c>
      <c r="C3806" s="13" t="s">
        <v>7725</v>
      </c>
      <c r="D3806" s="13" t="s">
        <v>7726</v>
      </c>
      <c r="E3806" s="13" t="s">
        <v>7967</v>
      </c>
      <c r="F3806" s="13" t="s">
        <v>2187</v>
      </c>
      <c r="G3806" s="13" t="s">
        <v>1723</v>
      </c>
      <c r="H3806" s="29">
        <v>-17.822082</v>
      </c>
      <c r="I3806" s="29">
        <v>-63.138806</v>
      </c>
      <c r="J3806" s="13">
        <v>48.0</v>
      </c>
    </row>
    <row r="3807">
      <c r="A3807" s="13" t="s">
        <v>1718</v>
      </c>
      <c r="B3807" s="13" t="s">
        <v>7721</v>
      </c>
      <c r="C3807" s="13" t="s">
        <v>7725</v>
      </c>
      <c r="D3807" s="13" t="s">
        <v>7726</v>
      </c>
      <c r="E3807" s="13" t="s">
        <v>7968</v>
      </c>
      <c r="F3807" s="13" t="s">
        <v>2187</v>
      </c>
      <c r="G3807" s="13" t="s">
        <v>1723</v>
      </c>
      <c r="H3807" s="29">
        <v>-17.746287</v>
      </c>
      <c r="I3807" s="29">
        <v>-63.117344</v>
      </c>
      <c r="J3807" s="13">
        <v>46.0</v>
      </c>
    </row>
    <row r="3808">
      <c r="A3808" s="13" t="s">
        <v>1718</v>
      </c>
      <c r="B3808" s="13" t="s">
        <v>7721</v>
      </c>
      <c r="C3808" s="13" t="s">
        <v>7725</v>
      </c>
      <c r="D3808" s="13" t="s">
        <v>7969</v>
      </c>
      <c r="E3808" s="13" t="s">
        <v>7970</v>
      </c>
      <c r="F3808" s="13" t="s">
        <v>7969</v>
      </c>
      <c r="G3808" s="13" t="s">
        <v>1723</v>
      </c>
      <c r="H3808" s="29">
        <v>-17.994993</v>
      </c>
      <c r="I3808" s="29">
        <v>-63.381132</v>
      </c>
      <c r="J3808" s="13">
        <v>56.0</v>
      </c>
    </row>
    <row r="3809">
      <c r="A3809" s="13" t="s">
        <v>1718</v>
      </c>
      <c r="B3809" s="13" t="s">
        <v>7721</v>
      </c>
      <c r="C3809" s="13" t="s">
        <v>5906</v>
      </c>
      <c r="D3809" s="13" t="s">
        <v>7971</v>
      </c>
      <c r="E3809" s="13" t="s">
        <v>7972</v>
      </c>
      <c r="F3809" s="13" t="s">
        <v>7971</v>
      </c>
      <c r="G3809" s="13" t="s">
        <v>1723</v>
      </c>
      <c r="H3809" s="29">
        <v>-18.182201</v>
      </c>
      <c r="I3809" s="29">
        <v>-63.876531</v>
      </c>
      <c r="J3809" s="13">
        <v>56.0</v>
      </c>
    </row>
    <row r="3810">
      <c r="A3810" s="13" t="s">
        <v>1718</v>
      </c>
      <c r="B3810" s="13" t="s">
        <v>7721</v>
      </c>
      <c r="C3810" s="13" t="s">
        <v>7733</v>
      </c>
      <c r="D3810" s="13" t="s">
        <v>2591</v>
      </c>
      <c r="E3810" s="13" t="s">
        <v>7973</v>
      </c>
      <c r="F3810" s="13" t="s">
        <v>2591</v>
      </c>
      <c r="G3810" s="13" t="s">
        <v>1723</v>
      </c>
      <c r="H3810" s="29">
        <v>-16.701055</v>
      </c>
      <c r="I3810" s="29">
        <v>-60.968204</v>
      </c>
      <c r="J3810" s="13">
        <v>53.0</v>
      </c>
    </row>
    <row r="3811">
      <c r="A3811" s="13" t="s">
        <v>1718</v>
      </c>
      <c r="B3811" s="13" t="s">
        <v>7721</v>
      </c>
      <c r="C3811" s="13" t="s">
        <v>7722</v>
      </c>
      <c r="D3811" s="13" t="s">
        <v>1813</v>
      </c>
      <c r="E3811" s="13" t="s">
        <v>7974</v>
      </c>
      <c r="F3811" s="13" t="s">
        <v>1813</v>
      </c>
      <c r="G3811" s="13" t="s">
        <v>1723</v>
      </c>
      <c r="H3811" s="29">
        <v>-16.613685</v>
      </c>
      <c r="I3811" s="29">
        <v>-62.497403</v>
      </c>
      <c r="J3811" s="13">
        <v>53.0</v>
      </c>
    </row>
    <row r="3812">
      <c r="A3812" s="13" t="s">
        <v>1718</v>
      </c>
      <c r="B3812" s="13" t="s">
        <v>7721</v>
      </c>
      <c r="C3812" s="13" t="s">
        <v>2021</v>
      </c>
      <c r="D3812" s="13" t="s">
        <v>2021</v>
      </c>
      <c r="E3812" s="13" t="s">
        <v>7975</v>
      </c>
      <c r="F3812" s="13" t="s">
        <v>7738</v>
      </c>
      <c r="G3812" s="13" t="s">
        <v>1723</v>
      </c>
      <c r="H3812" s="29">
        <v>-17.60559</v>
      </c>
      <c r="I3812" s="29">
        <v>-63.141335</v>
      </c>
      <c r="J3812" s="13">
        <v>57.0</v>
      </c>
    </row>
    <row r="3813">
      <c r="A3813" s="13" t="s">
        <v>1718</v>
      </c>
      <c r="B3813" s="13" t="s">
        <v>7721</v>
      </c>
      <c r="C3813" s="13" t="s">
        <v>7725</v>
      </c>
      <c r="D3813" s="13" t="s">
        <v>7726</v>
      </c>
      <c r="E3813" s="13" t="s">
        <v>7976</v>
      </c>
      <c r="F3813" s="13" t="s">
        <v>2187</v>
      </c>
      <c r="G3813" s="13" t="s">
        <v>1723</v>
      </c>
      <c r="H3813" s="29">
        <v>-17.697257</v>
      </c>
      <c r="I3813" s="29">
        <v>-63.148564</v>
      </c>
      <c r="J3813" s="13">
        <v>44.0</v>
      </c>
    </row>
    <row r="3814">
      <c r="A3814" s="13" t="s">
        <v>1718</v>
      </c>
      <c r="B3814" s="13" t="s">
        <v>7721</v>
      </c>
      <c r="C3814" s="13" t="s">
        <v>7725</v>
      </c>
      <c r="D3814" s="13" t="s">
        <v>7743</v>
      </c>
      <c r="E3814" s="13" t="s">
        <v>7977</v>
      </c>
      <c r="F3814" s="13" t="s">
        <v>7743</v>
      </c>
      <c r="G3814" s="13" t="s">
        <v>1723</v>
      </c>
      <c r="H3814" s="29">
        <v>-17.892463</v>
      </c>
      <c r="I3814" s="29">
        <v>-63.330019</v>
      </c>
      <c r="J3814" s="13">
        <v>55.0</v>
      </c>
    </row>
    <row r="3815">
      <c r="A3815" s="13" t="s">
        <v>1718</v>
      </c>
      <c r="B3815" s="13" t="s">
        <v>7721</v>
      </c>
      <c r="C3815" s="13" t="s">
        <v>7725</v>
      </c>
      <c r="D3815" s="13" t="s">
        <v>7969</v>
      </c>
      <c r="E3815" s="13" t="s">
        <v>7978</v>
      </c>
      <c r="F3815" s="13" t="s">
        <v>7979</v>
      </c>
      <c r="G3815" s="13" t="s">
        <v>1723</v>
      </c>
      <c r="H3815" s="29">
        <v>-18.05655</v>
      </c>
      <c r="I3815" s="29">
        <v>-63.42663</v>
      </c>
      <c r="J3815" s="13">
        <v>56.0</v>
      </c>
    </row>
    <row r="3816">
      <c r="A3816" s="13" t="s">
        <v>1718</v>
      </c>
      <c r="B3816" s="13" t="s">
        <v>7721</v>
      </c>
      <c r="C3816" s="13" t="s">
        <v>7980</v>
      </c>
      <c r="D3816" s="13" t="s">
        <v>1782</v>
      </c>
      <c r="E3816" s="13" t="s">
        <v>7981</v>
      </c>
      <c r="F3816" s="13" t="s">
        <v>7982</v>
      </c>
      <c r="G3816" s="13" t="s">
        <v>1723</v>
      </c>
      <c r="H3816" s="29">
        <v>-16.670979</v>
      </c>
      <c r="I3816" s="29">
        <v>-63.864672</v>
      </c>
      <c r="J3816" s="13">
        <v>52.0</v>
      </c>
    </row>
    <row r="3817">
      <c r="A3817" s="13" t="s">
        <v>1718</v>
      </c>
      <c r="B3817" s="13" t="s">
        <v>7721</v>
      </c>
      <c r="C3817" s="13" t="s">
        <v>7983</v>
      </c>
      <c r="D3817" s="13" t="s">
        <v>7984</v>
      </c>
      <c r="E3817" s="13" t="s">
        <v>7985</v>
      </c>
      <c r="F3817" s="13" t="s">
        <v>7986</v>
      </c>
      <c r="G3817" s="13" t="s">
        <v>1723</v>
      </c>
      <c r="H3817" s="29">
        <v>-18.02102</v>
      </c>
      <c r="I3817" s="29">
        <v>-64.32232</v>
      </c>
      <c r="J3817" s="13">
        <v>56.0</v>
      </c>
    </row>
    <row r="3818">
      <c r="A3818" s="13" t="s">
        <v>1718</v>
      </c>
      <c r="B3818" s="13" t="s">
        <v>7721</v>
      </c>
      <c r="C3818" s="13" t="s">
        <v>7980</v>
      </c>
      <c r="D3818" s="13" t="s">
        <v>1782</v>
      </c>
      <c r="E3818" s="13" t="s">
        <v>7987</v>
      </c>
      <c r="F3818" s="13" t="s">
        <v>4221</v>
      </c>
      <c r="G3818" s="13" t="s">
        <v>1723</v>
      </c>
      <c r="H3818" s="29">
        <v>-16.885189</v>
      </c>
      <c r="I3818" s="29">
        <v>-63.832018</v>
      </c>
      <c r="J3818" s="13">
        <v>52.0</v>
      </c>
    </row>
    <row r="3819">
      <c r="A3819" s="13" t="s">
        <v>1718</v>
      </c>
      <c r="B3819" s="13" t="s">
        <v>7721</v>
      </c>
      <c r="C3819" s="13" t="s">
        <v>2021</v>
      </c>
      <c r="D3819" s="13" t="s">
        <v>2021</v>
      </c>
      <c r="E3819" s="13" t="s">
        <v>7988</v>
      </c>
      <c r="F3819" s="13" t="s">
        <v>7989</v>
      </c>
      <c r="G3819" s="13" t="s">
        <v>1723</v>
      </c>
      <c r="H3819" s="29">
        <v>-17.293579</v>
      </c>
      <c r="I3819" s="29">
        <v>-63.043467</v>
      </c>
      <c r="J3819" s="13">
        <v>57.0</v>
      </c>
    </row>
    <row r="3820">
      <c r="A3820" s="13" t="s">
        <v>1718</v>
      </c>
      <c r="B3820" s="13" t="s">
        <v>7721</v>
      </c>
      <c r="C3820" s="13" t="s">
        <v>7729</v>
      </c>
      <c r="D3820" s="13" t="s">
        <v>7895</v>
      </c>
      <c r="E3820" s="13" t="s">
        <v>7990</v>
      </c>
      <c r="F3820" s="13" t="s">
        <v>1761</v>
      </c>
      <c r="G3820" s="13" t="s">
        <v>1723</v>
      </c>
      <c r="H3820" s="29">
        <v>-17.09076</v>
      </c>
      <c r="I3820" s="29">
        <v>-63.08397</v>
      </c>
      <c r="J3820" s="13">
        <v>52.0</v>
      </c>
    </row>
    <row r="3821">
      <c r="A3821" s="13" t="s">
        <v>1718</v>
      </c>
      <c r="B3821" s="13" t="s">
        <v>7721</v>
      </c>
      <c r="C3821" s="13" t="s">
        <v>7740</v>
      </c>
      <c r="D3821" s="13" t="s">
        <v>7741</v>
      </c>
      <c r="E3821" s="13" t="s">
        <v>7991</v>
      </c>
      <c r="F3821" s="13" t="s">
        <v>7741</v>
      </c>
      <c r="G3821" s="13" t="s">
        <v>1723</v>
      </c>
      <c r="H3821" s="29">
        <v>-20.04149</v>
      </c>
      <c r="I3821" s="29">
        <v>-63.53097</v>
      </c>
      <c r="J3821" s="13">
        <v>55.0</v>
      </c>
    </row>
    <row r="3822">
      <c r="A3822" s="13" t="s">
        <v>1718</v>
      </c>
      <c r="B3822" s="13" t="s">
        <v>7721</v>
      </c>
      <c r="C3822" s="13" t="s">
        <v>7740</v>
      </c>
      <c r="D3822" s="13" t="s">
        <v>7741</v>
      </c>
      <c r="E3822" s="13" t="s">
        <v>7992</v>
      </c>
      <c r="F3822" s="13" t="s">
        <v>7741</v>
      </c>
      <c r="G3822" s="13" t="s">
        <v>1723</v>
      </c>
      <c r="H3822" s="29">
        <v>-20.04896</v>
      </c>
      <c r="I3822" s="29">
        <v>-63.52925</v>
      </c>
      <c r="J3822" s="13">
        <v>55.0</v>
      </c>
    </row>
    <row r="3823">
      <c r="A3823" s="13" t="s">
        <v>1718</v>
      </c>
      <c r="B3823" s="13" t="s">
        <v>7721</v>
      </c>
      <c r="C3823" s="13" t="s">
        <v>7993</v>
      </c>
      <c r="D3823" s="13" t="s">
        <v>7994</v>
      </c>
      <c r="E3823" s="13" t="s">
        <v>7995</v>
      </c>
      <c r="F3823" s="13" t="s">
        <v>7996</v>
      </c>
      <c r="G3823" s="13" t="s">
        <v>3569</v>
      </c>
      <c r="H3823" s="29">
        <v>-15.249007</v>
      </c>
      <c r="I3823" s="29">
        <v>-63.864105</v>
      </c>
      <c r="J3823" s="13">
        <v>53.0</v>
      </c>
    </row>
    <row r="3824">
      <c r="A3824" s="13" t="s">
        <v>1718</v>
      </c>
      <c r="B3824" s="13" t="s">
        <v>7721</v>
      </c>
      <c r="C3824" s="13" t="s">
        <v>7740</v>
      </c>
      <c r="D3824" s="13" t="s">
        <v>7741</v>
      </c>
      <c r="E3824" s="13" t="s">
        <v>7997</v>
      </c>
      <c r="F3824" s="13" t="s">
        <v>7741</v>
      </c>
      <c r="G3824" s="13" t="s">
        <v>1723</v>
      </c>
      <c r="H3824" s="29">
        <v>-20.04004</v>
      </c>
      <c r="I3824" s="29">
        <v>-63.5203</v>
      </c>
      <c r="J3824" s="13">
        <v>55.0</v>
      </c>
    </row>
    <row r="3825">
      <c r="A3825" s="13" t="s">
        <v>1718</v>
      </c>
      <c r="B3825" s="13" t="s">
        <v>7721</v>
      </c>
      <c r="C3825" s="13" t="s">
        <v>7740</v>
      </c>
      <c r="D3825" s="13" t="s">
        <v>7998</v>
      </c>
      <c r="E3825" s="13" t="s">
        <v>7999</v>
      </c>
      <c r="F3825" s="13" t="s">
        <v>8000</v>
      </c>
      <c r="G3825" s="13" t="s">
        <v>3569</v>
      </c>
      <c r="H3825" s="29">
        <v>-18.136474</v>
      </c>
      <c r="I3825" s="29">
        <v>-62.049977</v>
      </c>
      <c r="J3825" s="13">
        <v>55.0</v>
      </c>
    </row>
    <row r="3826">
      <c r="A3826" s="13" t="s">
        <v>1718</v>
      </c>
      <c r="B3826" s="13" t="s">
        <v>7721</v>
      </c>
      <c r="C3826" s="13" t="s">
        <v>8001</v>
      </c>
      <c r="D3826" s="13" t="s">
        <v>8002</v>
      </c>
      <c r="E3826" s="13" t="s">
        <v>8003</v>
      </c>
      <c r="F3826" s="13" t="s">
        <v>8004</v>
      </c>
      <c r="G3826" s="13" t="s">
        <v>3569</v>
      </c>
      <c r="H3826" s="29">
        <v>-18.010844</v>
      </c>
      <c r="I3826" s="29">
        <v>-62.68822</v>
      </c>
      <c r="J3826" s="13">
        <v>54.0</v>
      </c>
    </row>
    <row r="3827">
      <c r="A3827" s="13" t="s">
        <v>1718</v>
      </c>
      <c r="B3827" s="13" t="s">
        <v>7721</v>
      </c>
      <c r="C3827" s="13" t="s">
        <v>7722</v>
      </c>
      <c r="D3827" s="13" t="s">
        <v>7877</v>
      </c>
      <c r="E3827" s="13" t="s">
        <v>8005</v>
      </c>
      <c r="F3827" s="13" t="s">
        <v>8006</v>
      </c>
      <c r="G3827" s="13" t="s">
        <v>1723</v>
      </c>
      <c r="H3827" s="29">
        <v>-17.460065</v>
      </c>
      <c r="I3827" s="29">
        <v>-62.621185</v>
      </c>
      <c r="J3827" s="13">
        <v>53.0</v>
      </c>
    </row>
    <row r="3828">
      <c r="A3828" s="13" t="s">
        <v>1718</v>
      </c>
      <c r="B3828" s="13" t="s">
        <v>7721</v>
      </c>
      <c r="C3828" s="13" t="s">
        <v>7722</v>
      </c>
      <c r="D3828" s="13" t="s">
        <v>7750</v>
      </c>
      <c r="E3828" s="13" t="s">
        <v>8007</v>
      </c>
      <c r="F3828" s="13" t="s">
        <v>8008</v>
      </c>
      <c r="G3828" s="13" t="s">
        <v>1723</v>
      </c>
      <c r="H3828" s="29">
        <v>-16.801311</v>
      </c>
      <c r="I3828" s="29">
        <v>-62.757887</v>
      </c>
      <c r="J3828" s="13">
        <v>53.0</v>
      </c>
    </row>
    <row r="3829">
      <c r="A3829" s="13" t="s">
        <v>1718</v>
      </c>
      <c r="B3829" s="13" t="s">
        <v>7721</v>
      </c>
      <c r="C3829" s="13" t="s">
        <v>7980</v>
      </c>
      <c r="D3829" s="13" t="s">
        <v>1782</v>
      </c>
      <c r="E3829" s="13" t="s">
        <v>8009</v>
      </c>
      <c r="F3829" s="13" t="s">
        <v>8010</v>
      </c>
      <c r="G3829" s="13" t="s">
        <v>1723</v>
      </c>
      <c r="H3829" s="29">
        <v>-16.937875</v>
      </c>
      <c r="I3829" s="29">
        <v>-63.901851</v>
      </c>
      <c r="J3829" s="13">
        <v>52.0</v>
      </c>
    </row>
    <row r="3830">
      <c r="A3830" s="13" t="s">
        <v>1718</v>
      </c>
      <c r="B3830" s="13" t="s">
        <v>7721</v>
      </c>
      <c r="C3830" s="13" t="s">
        <v>7993</v>
      </c>
      <c r="D3830" s="13" t="s">
        <v>7994</v>
      </c>
      <c r="E3830" s="13" t="s">
        <v>8011</v>
      </c>
      <c r="F3830" s="13" t="s">
        <v>8012</v>
      </c>
      <c r="G3830" s="13" t="s">
        <v>1740</v>
      </c>
      <c r="H3830" s="29">
        <v>-15.6334</v>
      </c>
      <c r="I3830" s="29">
        <v>-63.567876</v>
      </c>
      <c r="J3830" s="13">
        <v>5.0</v>
      </c>
    </row>
    <row r="3831">
      <c r="A3831" s="13" t="s">
        <v>1718</v>
      </c>
      <c r="B3831" s="13" t="s">
        <v>7721</v>
      </c>
      <c r="C3831" s="13" t="s">
        <v>7729</v>
      </c>
      <c r="D3831" s="13" t="s">
        <v>1997</v>
      </c>
      <c r="E3831" s="13" t="s">
        <v>8013</v>
      </c>
      <c r="F3831" s="13" t="s">
        <v>8014</v>
      </c>
      <c r="G3831" s="13" t="s">
        <v>1723</v>
      </c>
      <c r="H3831" s="29">
        <v>-16.60111</v>
      </c>
      <c r="I3831" s="29">
        <v>-63.66607</v>
      </c>
      <c r="J3831" s="13">
        <v>52.0</v>
      </c>
    </row>
    <row r="3832">
      <c r="A3832" s="13" t="s">
        <v>1718</v>
      </c>
      <c r="B3832" s="13" t="s">
        <v>7721</v>
      </c>
      <c r="C3832" s="13" t="s">
        <v>7950</v>
      </c>
      <c r="D3832" s="13" t="s">
        <v>1759</v>
      </c>
      <c r="E3832" s="13" t="s">
        <v>8015</v>
      </c>
      <c r="F3832" s="13" t="s">
        <v>8016</v>
      </c>
      <c r="G3832" s="13" t="s">
        <v>1723</v>
      </c>
      <c r="H3832" s="29">
        <v>-17.610627</v>
      </c>
      <c r="I3832" s="29">
        <v>-63.525299</v>
      </c>
      <c r="J3832" s="13">
        <v>56.0</v>
      </c>
    </row>
    <row r="3833">
      <c r="A3833" s="13" t="s">
        <v>1718</v>
      </c>
      <c r="B3833" s="13" t="s">
        <v>7721</v>
      </c>
      <c r="C3833" s="13" t="s">
        <v>2021</v>
      </c>
      <c r="D3833" s="13" t="s">
        <v>2021</v>
      </c>
      <c r="E3833" s="13" t="s">
        <v>8017</v>
      </c>
      <c r="F3833" s="13" t="s">
        <v>8018</v>
      </c>
      <c r="G3833" s="13" t="s">
        <v>1723</v>
      </c>
      <c r="H3833" s="29">
        <v>-17.59505</v>
      </c>
      <c r="I3833" s="29">
        <v>-63.01891</v>
      </c>
      <c r="J3833" s="13">
        <v>57.0</v>
      </c>
    </row>
    <row r="3834">
      <c r="A3834" s="13" t="s">
        <v>1718</v>
      </c>
      <c r="B3834" s="13" t="s">
        <v>7721</v>
      </c>
      <c r="C3834" s="13" t="s">
        <v>7729</v>
      </c>
      <c r="D3834" s="13" t="s">
        <v>8019</v>
      </c>
      <c r="E3834" s="13" t="s">
        <v>8020</v>
      </c>
      <c r="F3834" s="13" t="s">
        <v>8021</v>
      </c>
      <c r="G3834" s="13" t="s">
        <v>1723</v>
      </c>
      <c r="H3834" s="29">
        <v>-16.896858</v>
      </c>
      <c r="I3834" s="29">
        <v>-63.310846</v>
      </c>
      <c r="J3834" s="13">
        <v>52.0</v>
      </c>
    </row>
    <row r="3835">
      <c r="A3835" s="13" t="s">
        <v>1718</v>
      </c>
      <c r="B3835" s="13" t="s">
        <v>7721</v>
      </c>
      <c r="C3835" s="13" t="s">
        <v>7733</v>
      </c>
      <c r="D3835" s="13" t="s">
        <v>1790</v>
      </c>
      <c r="E3835" s="13" t="s">
        <v>8022</v>
      </c>
      <c r="F3835" s="13" t="s">
        <v>5906</v>
      </c>
      <c r="G3835" s="13" t="s">
        <v>3569</v>
      </c>
      <c r="H3835" s="29">
        <v>-14.610746</v>
      </c>
      <c r="I3835" s="29">
        <v>-61.193592</v>
      </c>
      <c r="J3835" s="13">
        <v>54.0</v>
      </c>
    </row>
    <row r="3836">
      <c r="A3836" s="13" t="s">
        <v>1718</v>
      </c>
      <c r="B3836" s="13" t="s">
        <v>7721</v>
      </c>
      <c r="C3836" s="13" t="s">
        <v>7725</v>
      </c>
      <c r="D3836" s="13" t="s">
        <v>7969</v>
      </c>
      <c r="E3836" s="13" t="s">
        <v>8023</v>
      </c>
      <c r="F3836" s="13" t="s">
        <v>8024</v>
      </c>
      <c r="G3836" s="13" t="s">
        <v>1723</v>
      </c>
      <c r="H3836" s="29">
        <v>-18.15956</v>
      </c>
      <c r="I3836" s="29">
        <v>-63.50418</v>
      </c>
      <c r="J3836" s="13">
        <v>56.0</v>
      </c>
    </row>
    <row r="3837">
      <c r="A3837" s="13" t="s">
        <v>1718</v>
      </c>
      <c r="B3837" s="13" t="s">
        <v>7721</v>
      </c>
      <c r="C3837" s="13" t="s">
        <v>7993</v>
      </c>
      <c r="D3837" s="13" t="s">
        <v>8025</v>
      </c>
      <c r="E3837" s="13" t="s">
        <v>8026</v>
      </c>
      <c r="F3837" s="13" t="s">
        <v>8025</v>
      </c>
      <c r="G3837" s="13" t="s">
        <v>1723</v>
      </c>
      <c r="H3837" s="29">
        <v>-16.32987</v>
      </c>
      <c r="I3837" s="29">
        <v>-62.90907</v>
      </c>
      <c r="J3837" s="13">
        <v>53.0</v>
      </c>
    </row>
    <row r="3838">
      <c r="A3838" s="13" t="s">
        <v>1718</v>
      </c>
      <c r="B3838" s="13" t="s">
        <v>7721</v>
      </c>
      <c r="C3838" s="13" t="s">
        <v>7980</v>
      </c>
      <c r="D3838" s="13" t="s">
        <v>1782</v>
      </c>
      <c r="E3838" s="13" t="s">
        <v>8027</v>
      </c>
      <c r="F3838" s="13" t="s">
        <v>6436</v>
      </c>
      <c r="G3838" s="13" t="s">
        <v>1723</v>
      </c>
      <c r="H3838" s="29">
        <v>-17.07037</v>
      </c>
      <c r="I3838" s="29">
        <v>-63.484074</v>
      </c>
      <c r="J3838" s="13">
        <v>52.0</v>
      </c>
    </row>
    <row r="3839">
      <c r="A3839" s="13" t="s">
        <v>1718</v>
      </c>
      <c r="B3839" s="13" t="s">
        <v>7721</v>
      </c>
      <c r="C3839" s="13" t="s">
        <v>7746</v>
      </c>
      <c r="D3839" s="13" t="s">
        <v>7746</v>
      </c>
      <c r="E3839" s="13" t="s">
        <v>8028</v>
      </c>
      <c r="F3839" s="13" t="s">
        <v>8029</v>
      </c>
      <c r="G3839" s="13" t="s">
        <v>1723</v>
      </c>
      <c r="H3839" s="29">
        <v>-18.870714</v>
      </c>
      <c r="I3839" s="29">
        <v>-64.073897</v>
      </c>
      <c r="J3839" s="13">
        <v>56.0</v>
      </c>
    </row>
    <row r="3840">
      <c r="A3840" s="13" t="s">
        <v>1718</v>
      </c>
      <c r="B3840" s="13" t="s">
        <v>7721</v>
      </c>
      <c r="C3840" s="13" t="s">
        <v>5906</v>
      </c>
      <c r="D3840" s="13" t="s">
        <v>4754</v>
      </c>
      <c r="E3840" s="13" t="s">
        <v>8030</v>
      </c>
      <c r="F3840" s="13" t="s">
        <v>8031</v>
      </c>
      <c r="G3840" s="13" t="s">
        <v>1723</v>
      </c>
      <c r="H3840" s="29">
        <v>-17.97899</v>
      </c>
      <c r="I3840" s="29">
        <v>-64.03188</v>
      </c>
      <c r="J3840" s="13">
        <v>56.0</v>
      </c>
    </row>
    <row r="3841">
      <c r="A3841" s="13" t="s">
        <v>1718</v>
      </c>
      <c r="B3841" s="13" t="s">
        <v>7721</v>
      </c>
      <c r="C3841" s="13" t="s">
        <v>7980</v>
      </c>
      <c r="D3841" s="13" t="s">
        <v>8032</v>
      </c>
      <c r="E3841" s="13" t="s">
        <v>8033</v>
      </c>
      <c r="F3841" s="13" t="s">
        <v>8032</v>
      </c>
      <c r="G3841" s="13" t="s">
        <v>1723</v>
      </c>
      <c r="H3841" s="29">
        <v>-17.35743</v>
      </c>
      <c r="I3841" s="29">
        <v>-63.39923</v>
      </c>
      <c r="J3841" s="13">
        <v>57.0</v>
      </c>
    </row>
    <row r="3842">
      <c r="A3842" s="13" t="s">
        <v>1718</v>
      </c>
      <c r="B3842" s="13" t="s">
        <v>7721</v>
      </c>
      <c r="C3842" s="13" t="s">
        <v>5906</v>
      </c>
      <c r="D3842" s="13" t="s">
        <v>4754</v>
      </c>
      <c r="E3842" s="13" t="s">
        <v>8034</v>
      </c>
      <c r="F3842" s="13" t="s">
        <v>8035</v>
      </c>
      <c r="G3842" s="13" t="s">
        <v>1723</v>
      </c>
      <c r="H3842" s="29">
        <v>-18.194066</v>
      </c>
      <c r="I3842" s="29">
        <v>-63.968651</v>
      </c>
      <c r="J3842" s="13">
        <v>56.0</v>
      </c>
    </row>
    <row r="3843">
      <c r="A3843" s="13" t="s">
        <v>1718</v>
      </c>
      <c r="B3843" s="13" t="s">
        <v>7721</v>
      </c>
      <c r="C3843" s="13" t="s">
        <v>8036</v>
      </c>
      <c r="D3843" s="13" t="s">
        <v>8037</v>
      </c>
      <c r="E3843" s="13" t="s">
        <v>8038</v>
      </c>
      <c r="F3843" s="13" t="s">
        <v>8039</v>
      </c>
      <c r="G3843" s="13" t="s">
        <v>1723</v>
      </c>
      <c r="H3843" s="29">
        <v>-18.990373</v>
      </c>
      <c r="I3843" s="29">
        <v>-57.793147</v>
      </c>
      <c r="J3843" s="13">
        <v>54.0</v>
      </c>
    </row>
    <row r="3844">
      <c r="A3844" s="13" t="s">
        <v>1718</v>
      </c>
      <c r="B3844" s="13" t="s">
        <v>7721</v>
      </c>
      <c r="C3844" s="13" t="s">
        <v>2021</v>
      </c>
      <c r="D3844" s="13" t="s">
        <v>2021</v>
      </c>
      <c r="E3844" s="13" t="s">
        <v>8040</v>
      </c>
      <c r="F3844" s="13" t="s">
        <v>8041</v>
      </c>
      <c r="G3844" s="13" t="s">
        <v>1723</v>
      </c>
      <c r="H3844" s="29">
        <v>-17.45183</v>
      </c>
      <c r="I3844" s="29">
        <v>-62.96617</v>
      </c>
      <c r="J3844" s="13">
        <v>57.0</v>
      </c>
    </row>
    <row r="3845">
      <c r="A3845" s="13" t="s">
        <v>1718</v>
      </c>
      <c r="B3845" s="13" t="s">
        <v>7721</v>
      </c>
      <c r="C3845" s="13" t="s">
        <v>7740</v>
      </c>
      <c r="D3845" s="13" t="s">
        <v>7741</v>
      </c>
      <c r="E3845" s="13" t="s">
        <v>8042</v>
      </c>
      <c r="F3845" s="13" t="s">
        <v>7741</v>
      </c>
      <c r="G3845" s="13" t="s">
        <v>1723</v>
      </c>
      <c r="H3845" s="29">
        <v>-20.04499</v>
      </c>
      <c r="I3845" s="29">
        <v>-63.52154</v>
      </c>
      <c r="J3845" s="13">
        <v>55.0</v>
      </c>
    </row>
    <row r="3846">
      <c r="A3846" s="13" t="s">
        <v>1718</v>
      </c>
      <c r="B3846" s="13" t="s">
        <v>7721</v>
      </c>
      <c r="C3846" s="13" t="s">
        <v>7725</v>
      </c>
      <c r="D3846" s="13" t="s">
        <v>7726</v>
      </c>
      <c r="E3846" s="13" t="s">
        <v>8043</v>
      </c>
      <c r="F3846" s="13" t="s">
        <v>2187</v>
      </c>
      <c r="G3846" s="13" t="s">
        <v>1723</v>
      </c>
      <c r="H3846" s="29">
        <v>-17.766085</v>
      </c>
      <c r="I3846" s="29">
        <v>-63.18357</v>
      </c>
      <c r="J3846" s="13">
        <v>44.0</v>
      </c>
    </row>
    <row r="3847">
      <c r="A3847" s="13" t="s">
        <v>1718</v>
      </c>
      <c r="B3847" s="13" t="s">
        <v>7721</v>
      </c>
      <c r="C3847" s="13" t="s">
        <v>7993</v>
      </c>
      <c r="D3847" s="13" t="s">
        <v>7994</v>
      </c>
      <c r="E3847" s="13" t="s">
        <v>8044</v>
      </c>
      <c r="F3847" s="13" t="s">
        <v>2146</v>
      </c>
      <c r="G3847" s="13" t="s">
        <v>1723</v>
      </c>
      <c r="H3847" s="29">
        <v>-15.897535</v>
      </c>
      <c r="I3847" s="29">
        <v>-63.189148</v>
      </c>
      <c r="J3847" s="13">
        <v>53.0</v>
      </c>
    </row>
    <row r="3848">
      <c r="A3848" s="13" t="s">
        <v>1718</v>
      </c>
      <c r="B3848" s="13" t="s">
        <v>7721</v>
      </c>
      <c r="C3848" s="13" t="s">
        <v>7746</v>
      </c>
      <c r="D3848" s="13" t="s">
        <v>8045</v>
      </c>
      <c r="E3848" s="13" t="s">
        <v>8046</v>
      </c>
      <c r="F3848" s="13" t="s">
        <v>8047</v>
      </c>
      <c r="G3848" s="13" t="s">
        <v>1723</v>
      </c>
      <c r="H3848" s="29">
        <v>-18.40132</v>
      </c>
      <c r="I3848" s="29">
        <v>-64.3554</v>
      </c>
      <c r="J3848" s="13">
        <v>56.0</v>
      </c>
    </row>
    <row r="3849">
      <c r="A3849" s="13" t="s">
        <v>1718</v>
      </c>
      <c r="B3849" s="13" t="s">
        <v>7721</v>
      </c>
      <c r="C3849" s="13" t="s">
        <v>7733</v>
      </c>
      <c r="D3849" s="13" t="s">
        <v>2591</v>
      </c>
      <c r="E3849" s="13" t="s">
        <v>8048</v>
      </c>
      <c r="F3849" s="13" t="s">
        <v>2591</v>
      </c>
      <c r="G3849" s="13" t="s">
        <v>1723</v>
      </c>
      <c r="H3849" s="29">
        <v>-16.70072</v>
      </c>
      <c r="I3849" s="29">
        <v>-60.96719</v>
      </c>
      <c r="J3849" s="13">
        <v>53.0</v>
      </c>
    </row>
    <row r="3850">
      <c r="A3850" s="13" t="s">
        <v>1718</v>
      </c>
      <c r="B3850" s="13" t="s">
        <v>7721</v>
      </c>
      <c r="C3850" s="13" t="s">
        <v>8049</v>
      </c>
      <c r="D3850" s="13" t="s">
        <v>8050</v>
      </c>
      <c r="E3850" s="13" t="s">
        <v>8051</v>
      </c>
      <c r="F3850" s="13" t="s">
        <v>8052</v>
      </c>
      <c r="G3850" s="13" t="s">
        <v>3569</v>
      </c>
      <c r="H3850" s="29">
        <v>-16.319984</v>
      </c>
      <c r="I3850" s="29">
        <v>-59.449556</v>
      </c>
      <c r="J3850" s="13">
        <v>54.0</v>
      </c>
    </row>
    <row r="3851">
      <c r="A3851" s="13" t="s">
        <v>1718</v>
      </c>
      <c r="B3851" s="13" t="s">
        <v>7721</v>
      </c>
      <c r="C3851" s="13" t="s">
        <v>7725</v>
      </c>
      <c r="D3851" s="13" t="s">
        <v>7726</v>
      </c>
      <c r="E3851" s="13" t="s">
        <v>8053</v>
      </c>
      <c r="F3851" s="13" t="s">
        <v>2187</v>
      </c>
      <c r="G3851" s="13" t="s">
        <v>1723</v>
      </c>
      <c r="H3851" s="29">
        <v>-17.757516</v>
      </c>
      <c r="I3851" s="29">
        <v>-63.194446</v>
      </c>
      <c r="J3851" s="13">
        <v>44.0</v>
      </c>
    </row>
    <row r="3852">
      <c r="A3852" s="13" t="s">
        <v>1718</v>
      </c>
      <c r="B3852" s="13" t="s">
        <v>7721</v>
      </c>
      <c r="C3852" s="13" t="s">
        <v>7993</v>
      </c>
      <c r="D3852" s="13" t="s">
        <v>8025</v>
      </c>
      <c r="E3852" s="13" t="s">
        <v>8054</v>
      </c>
      <c r="F3852" s="13" t="s">
        <v>8055</v>
      </c>
      <c r="G3852" s="13" t="s">
        <v>1740</v>
      </c>
      <c r="H3852" s="29">
        <v>-16.20543</v>
      </c>
      <c r="I3852" s="29">
        <v>-63.11323</v>
      </c>
      <c r="J3852" s="13">
        <v>5.0</v>
      </c>
    </row>
    <row r="3853">
      <c r="A3853" s="13" t="s">
        <v>1718</v>
      </c>
      <c r="B3853" s="13" t="s">
        <v>7721</v>
      </c>
      <c r="C3853" s="13" t="s">
        <v>7733</v>
      </c>
      <c r="D3853" s="13" t="s">
        <v>1790</v>
      </c>
      <c r="E3853" s="13" t="s">
        <v>8056</v>
      </c>
      <c r="F3853" s="13" t="s">
        <v>8057</v>
      </c>
      <c r="G3853" s="13" t="s">
        <v>1723</v>
      </c>
      <c r="H3853" s="29">
        <v>-15.178595</v>
      </c>
      <c r="I3853" s="29">
        <v>-61.017949</v>
      </c>
      <c r="J3853" s="13">
        <v>54.0</v>
      </c>
    </row>
    <row r="3854">
      <c r="A3854" s="13" t="s">
        <v>1718</v>
      </c>
      <c r="B3854" s="13" t="s">
        <v>7721</v>
      </c>
      <c r="C3854" s="13" t="s">
        <v>8036</v>
      </c>
      <c r="D3854" s="13" t="s">
        <v>8058</v>
      </c>
      <c r="E3854" s="13" t="s">
        <v>8059</v>
      </c>
      <c r="F3854" s="13" t="s">
        <v>3383</v>
      </c>
      <c r="G3854" s="13" t="s">
        <v>3569</v>
      </c>
      <c r="H3854" s="29">
        <v>-18.626116</v>
      </c>
      <c r="I3854" s="29">
        <v>-58.986879</v>
      </c>
      <c r="J3854" s="13">
        <v>54.0</v>
      </c>
    </row>
    <row r="3855">
      <c r="A3855" s="13" t="s">
        <v>1718</v>
      </c>
      <c r="B3855" s="13" t="s">
        <v>7721</v>
      </c>
      <c r="C3855" s="13" t="s">
        <v>7746</v>
      </c>
      <c r="D3855" s="13" t="s">
        <v>7746</v>
      </c>
      <c r="E3855" s="13" t="s">
        <v>8060</v>
      </c>
      <c r="F3855" s="13" t="s">
        <v>8061</v>
      </c>
      <c r="G3855" s="13" t="s">
        <v>1723</v>
      </c>
      <c r="H3855" s="29">
        <v>-18.704296</v>
      </c>
      <c r="I3855" s="29">
        <v>-64.029522</v>
      </c>
      <c r="J3855" s="13">
        <v>56.0</v>
      </c>
    </row>
    <row r="3856">
      <c r="A3856" s="13" t="s">
        <v>1718</v>
      </c>
      <c r="B3856" s="13" t="s">
        <v>7721</v>
      </c>
      <c r="C3856" s="13" t="s">
        <v>7725</v>
      </c>
      <c r="D3856" s="13" t="s">
        <v>7969</v>
      </c>
      <c r="E3856" s="13" t="s">
        <v>8062</v>
      </c>
      <c r="F3856" s="13" t="s">
        <v>8063</v>
      </c>
      <c r="G3856" s="13" t="s">
        <v>1723</v>
      </c>
      <c r="H3856" s="29">
        <v>-18.06299</v>
      </c>
      <c r="I3856" s="29">
        <v>-63.32237</v>
      </c>
      <c r="J3856" s="13">
        <v>56.0</v>
      </c>
    </row>
    <row r="3857">
      <c r="A3857" s="13" t="s">
        <v>1718</v>
      </c>
      <c r="B3857" s="13" t="s">
        <v>7721</v>
      </c>
      <c r="C3857" s="13" t="s">
        <v>7725</v>
      </c>
      <c r="D3857" s="13" t="s">
        <v>7743</v>
      </c>
      <c r="E3857" s="13" t="s">
        <v>8064</v>
      </c>
      <c r="F3857" s="13" t="s">
        <v>8065</v>
      </c>
      <c r="G3857" s="13" t="s">
        <v>1723</v>
      </c>
      <c r="H3857" s="29">
        <v>-17.880431</v>
      </c>
      <c r="I3857" s="29">
        <v>-63.284885</v>
      </c>
      <c r="J3857" s="13">
        <v>55.0</v>
      </c>
    </row>
    <row r="3858">
      <c r="A3858" s="13" t="s">
        <v>1718</v>
      </c>
      <c r="B3858" s="13" t="s">
        <v>7721</v>
      </c>
      <c r="C3858" s="13" t="s">
        <v>7725</v>
      </c>
      <c r="D3858" s="13" t="s">
        <v>7743</v>
      </c>
      <c r="E3858" s="13" t="s">
        <v>8066</v>
      </c>
      <c r="F3858" s="13" t="s">
        <v>8067</v>
      </c>
      <c r="G3858" s="13" t="s">
        <v>1723</v>
      </c>
      <c r="H3858" s="29">
        <v>-18.12562</v>
      </c>
      <c r="I3858" s="29">
        <v>-63.19316</v>
      </c>
      <c r="J3858" s="13">
        <v>55.0</v>
      </c>
    </row>
    <row r="3859">
      <c r="A3859" s="13" t="s">
        <v>1718</v>
      </c>
      <c r="B3859" s="13" t="s">
        <v>7721</v>
      </c>
      <c r="C3859" s="13" t="s">
        <v>5906</v>
      </c>
      <c r="D3859" s="13" t="s">
        <v>7971</v>
      </c>
      <c r="E3859" s="13" t="s">
        <v>8068</v>
      </c>
      <c r="F3859" s="13" t="s">
        <v>8069</v>
      </c>
      <c r="G3859" s="13" t="s">
        <v>1723</v>
      </c>
      <c r="H3859" s="29">
        <v>-18.234377</v>
      </c>
      <c r="I3859" s="29">
        <v>-63.945482</v>
      </c>
      <c r="J3859" s="13">
        <v>56.0</v>
      </c>
    </row>
    <row r="3860">
      <c r="A3860" s="13" t="s">
        <v>1718</v>
      </c>
      <c r="B3860" s="13" t="s">
        <v>7721</v>
      </c>
      <c r="C3860" s="13" t="s">
        <v>7733</v>
      </c>
      <c r="D3860" s="13" t="s">
        <v>1790</v>
      </c>
      <c r="E3860" s="13" t="s">
        <v>8070</v>
      </c>
      <c r="F3860" s="13" t="s">
        <v>4952</v>
      </c>
      <c r="G3860" s="13" t="s">
        <v>3569</v>
      </c>
      <c r="H3860" s="29">
        <v>-13.986032</v>
      </c>
      <c r="I3860" s="29">
        <v>-61.546949</v>
      </c>
      <c r="J3860" s="13">
        <v>54.0</v>
      </c>
    </row>
    <row r="3861">
      <c r="A3861" s="13" t="s">
        <v>1718</v>
      </c>
      <c r="B3861" s="13" t="s">
        <v>7721</v>
      </c>
      <c r="C3861" s="13" t="s">
        <v>7722</v>
      </c>
      <c r="D3861" s="13" t="s">
        <v>8071</v>
      </c>
      <c r="E3861" s="13" t="s">
        <v>8072</v>
      </c>
      <c r="F3861" s="13" t="s">
        <v>8073</v>
      </c>
      <c r="G3861" s="13" t="s">
        <v>3569</v>
      </c>
      <c r="H3861" s="29">
        <v>-16.732505</v>
      </c>
      <c r="I3861" s="29">
        <v>-61.911699</v>
      </c>
      <c r="J3861" s="13">
        <v>53.0</v>
      </c>
    </row>
    <row r="3862">
      <c r="A3862" s="13" t="s">
        <v>1718</v>
      </c>
      <c r="B3862" s="13" t="s">
        <v>7721</v>
      </c>
      <c r="C3862" s="13" t="s">
        <v>7722</v>
      </c>
      <c r="D3862" s="13" t="s">
        <v>7750</v>
      </c>
      <c r="E3862" s="13" t="s">
        <v>8074</v>
      </c>
      <c r="F3862" s="13" t="s">
        <v>8075</v>
      </c>
      <c r="G3862" s="13" t="s">
        <v>1723</v>
      </c>
      <c r="H3862" s="29">
        <v>-16.998596</v>
      </c>
      <c r="I3862" s="29">
        <v>-62.845439</v>
      </c>
      <c r="J3862" s="13">
        <v>53.0</v>
      </c>
    </row>
    <row r="3863">
      <c r="A3863" s="13" t="s">
        <v>1718</v>
      </c>
      <c r="B3863" s="13" t="s">
        <v>7721</v>
      </c>
      <c r="C3863" s="13" t="s">
        <v>7746</v>
      </c>
      <c r="D3863" s="13" t="s">
        <v>7746</v>
      </c>
      <c r="E3863" s="13" t="s">
        <v>8076</v>
      </c>
      <c r="F3863" s="13" t="s">
        <v>6156</v>
      </c>
      <c r="G3863" s="13" t="s">
        <v>1723</v>
      </c>
      <c r="H3863" s="29">
        <v>-18.55554</v>
      </c>
      <c r="I3863" s="29">
        <v>-64.08943</v>
      </c>
      <c r="J3863" s="13">
        <v>56.0</v>
      </c>
    </row>
    <row r="3864">
      <c r="A3864" s="13" t="s">
        <v>1718</v>
      </c>
      <c r="B3864" s="13" t="s">
        <v>7721</v>
      </c>
      <c r="C3864" s="13" t="s">
        <v>7740</v>
      </c>
      <c r="D3864" s="13" t="s">
        <v>8077</v>
      </c>
      <c r="E3864" s="13" t="s">
        <v>8078</v>
      </c>
      <c r="F3864" s="13" t="s">
        <v>8079</v>
      </c>
      <c r="G3864" s="13" t="s">
        <v>1723</v>
      </c>
      <c r="H3864" s="29">
        <v>-19.775085</v>
      </c>
      <c r="I3864" s="29">
        <v>-63.484202</v>
      </c>
      <c r="J3864" s="13">
        <v>56.0</v>
      </c>
    </row>
    <row r="3865">
      <c r="A3865" s="13" t="s">
        <v>1718</v>
      </c>
      <c r="B3865" s="13" t="s">
        <v>7721</v>
      </c>
      <c r="C3865" s="13" t="s">
        <v>7740</v>
      </c>
      <c r="D3865" s="13" t="s">
        <v>7998</v>
      </c>
      <c r="E3865" s="13" t="s">
        <v>8080</v>
      </c>
      <c r="F3865" s="13" t="s">
        <v>8081</v>
      </c>
      <c r="G3865" s="13" t="s">
        <v>3569</v>
      </c>
      <c r="H3865" s="29">
        <v>-19.388571</v>
      </c>
      <c r="I3865" s="29">
        <v>-62.535016</v>
      </c>
      <c r="J3865" s="13">
        <v>55.0</v>
      </c>
    </row>
    <row r="3866">
      <c r="A3866" s="13" t="s">
        <v>1718</v>
      </c>
      <c r="B3866" s="13" t="s">
        <v>7721</v>
      </c>
      <c r="C3866" s="13" t="s">
        <v>7725</v>
      </c>
      <c r="D3866" s="13" t="s">
        <v>7969</v>
      </c>
      <c r="E3866" s="13" t="s">
        <v>8082</v>
      </c>
      <c r="F3866" s="13" t="s">
        <v>8083</v>
      </c>
      <c r="G3866" s="13" t="s">
        <v>1723</v>
      </c>
      <c r="H3866" s="29">
        <v>-17.92225</v>
      </c>
      <c r="I3866" s="29">
        <v>-63.50122</v>
      </c>
      <c r="J3866" s="13">
        <v>56.0</v>
      </c>
    </row>
    <row r="3867">
      <c r="A3867" s="13" t="s">
        <v>1718</v>
      </c>
      <c r="B3867" s="13" t="s">
        <v>7721</v>
      </c>
      <c r="C3867" s="13" t="s">
        <v>7733</v>
      </c>
      <c r="D3867" s="13" t="s">
        <v>1790</v>
      </c>
      <c r="E3867" s="13" t="s">
        <v>8084</v>
      </c>
      <c r="F3867" s="13" t="s">
        <v>8085</v>
      </c>
      <c r="G3867" s="13" t="s">
        <v>3569</v>
      </c>
      <c r="H3867" s="29">
        <v>-13.630756</v>
      </c>
      <c r="I3867" s="29">
        <v>-61.737427</v>
      </c>
      <c r="J3867" s="13">
        <v>54.0</v>
      </c>
    </row>
    <row r="3868">
      <c r="A3868" s="13" t="s">
        <v>1718</v>
      </c>
      <c r="B3868" s="13" t="s">
        <v>7721</v>
      </c>
      <c r="C3868" s="13" t="s">
        <v>7740</v>
      </c>
      <c r="D3868" s="13" t="s">
        <v>8086</v>
      </c>
      <c r="E3868" s="13" t="s">
        <v>8087</v>
      </c>
      <c r="F3868" s="13" t="s">
        <v>8086</v>
      </c>
      <c r="G3868" s="13" t="s">
        <v>1723</v>
      </c>
      <c r="H3868" s="29">
        <v>-20.43133</v>
      </c>
      <c r="I3868" s="29">
        <v>-63.28176</v>
      </c>
      <c r="J3868" s="13">
        <v>55.0</v>
      </c>
    </row>
    <row r="3869">
      <c r="A3869" s="13" t="s">
        <v>1718</v>
      </c>
      <c r="B3869" s="13" t="s">
        <v>7721</v>
      </c>
      <c r="C3869" s="13" t="s">
        <v>7950</v>
      </c>
      <c r="D3869" s="13" t="s">
        <v>1916</v>
      </c>
      <c r="E3869" s="13" t="s">
        <v>8088</v>
      </c>
      <c r="F3869" s="13" t="s">
        <v>1916</v>
      </c>
      <c r="G3869" s="13" t="s">
        <v>1723</v>
      </c>
      <c r="H3869" s="29">
        <v>-17.40302</v>
      </c>
      <c r="I3869" s="29">
        <v>-63.72837</v>
      </c>
      <c r="J3869" s="13">
        <v>57.0</v>
      </c>
    </row>
    <row r="3870">
      <c r="A3870" s="13" t="s">
        <v>1718</v>
      </c>
      <c r="B3870" s="13" t="s">
        <v>7721</v>
      </c>
      <c r="C3870" s="13" t="s">
        <v>7722</v>
      </c>
      <c r="D3870" s="13" t="s">
        <v>7723</v>
      </c>
      <c r="E3870" s="13" t="s">
        <v>8089</v>
      </c>
      <c r="F3870" s="13" t="s">
        <v>1997</v>
      </c>
      <c r="G3870" s="13" t="s">
        <v>3569</v>
      </c>
      <c r="H3870" s="29">
        <v>-16.672412</v>
      </c>
      <c r="I3870" s="29">
        <v>-62.249595</v>
      </c>
      <c r="J3870" s="13">
        <v>53.0</v>
      </c>
    </row>
    <row r="3871">
      <c r="A3871" s="13" t="s">
        <v>1718</v>
      </c>
      <c r="B3871" s="13" t="s">
        <v>7721</v>
      </c>
      <c r="C3871" s="13" t="s">
        <v>7722</v>
      </c>
      <c r="D3871" s="13" t="s">
        <v>1813</v>
      </c>
      <c r="E3871" s="13" t="s">
        <v>8090</v>
      </c>
      <c r="F3871" s="13" t="s">
        <v>1813</v>
      </c>
      <c r="G3871" s="13" t="s">
        <v>1723</v>
      </c>
      <c r="H3871" s="29">
        <v>-16.61663</v>
      </c>
      <c r="I3871" s="29">
        <v>-62.49786</v>
      </c>
      <c r="J3871" s="13">
        <v>53.0</v>
      </c>
    </row>
    <row r="3872">
      <c r="A3872" s="13" t="s">
        <v>1718</v>
      </c>
      <c r="B3872" s="13" t="s">
        <v>7721</v>
      </c>
      <c r="C3872" s="13" t="s">
        <v>7740</v>
      </c>
      <c r="D3872" s="13" t="s">
        <v>7741</v>
      </c>
      <c r="E3872" s="13" t="s">
        <v>8091</v>
      </c>
      <c r="F3872" s="13" t="s">
        <v>8092</v>
      </c>
      <c r="G3872" s="13" t="s">
        <v>3569</v>
      </c>
      <c r="H3872" s="29">
        <v>-20.018151</v>
      </c>
      <c r="I3872" s="29">
        <v>-63.51152</v>
      </c>
      <c r="J3872" s="13">
        <v>55.0</v>
      </c>
    </row>
    <row r="3873">
      <c r="A3873" s="13" t="s">
        <v>1718</v>
      </c>
      <c r="B3873" s="13" t="s">
        <v>7721</v>
      </c>
      <c r="C3873" s="13" t="s">
        <v>7950</v>
      </c>
      <c r="D3873" s="13" t="s">
        <v>7951</v>
      </c>
      <c r="E3873" s="13" t="s">
        <v>8093</v>
      </c>
      <c r="F3873" s="13" t="s">
        <v>7532</v>
      </c>
      <c r="G3873" s="13" t="s">
        <v>1723</v>
      </c>
      <c r="H3873" s="29">
        <v>-17.40066</v>
      </c>
      <c r="I3873" s="29">
        <v>-63.88105</v>
      </c>
      <c r="J3873" s="13">
        <v>57.0</v>
      </c>
    </row>
    <row r="3874">
      <c r="A3874" s="13" t="s">
        <v>1718</v>
      </c>
      <c r="B3874" s="13" t="s">
        <v>7721</v>
      </c>
      <c r="C3874" s="13" t="s">
        <v>2021</v>
      </c>
      <c r="D3874" s="13" t="s">
        <v>2021</v>
      </c>
      <c r="E3874" s="13" t="s">
        <v>8094</v>
      </c>
      <c r="F3874" s="13" t="s">
        <v>7738</v>
      </c>
      <c r="G3874" s="13" t="s">
        <v>1723</v>
      </c>
      <c r="H3874" s="29">
        <v>-17.60657</v>
      </c>
      <c r="I3874" s="29">
        <v>-63.14571</v>
      </c>
      <c r="J3874" s="13">
        <v>57.0</v>
      </c>
    </row>
    <row r="3875">
      <c r="A3875" s="13" t="s">
        <v>1718</v>
      </c>
      <c r="B3875" s="13" t="s">
        <v>7721</v>
      </c>
      <c r="C3875" s="13" t="s">
        <v>7725</v>
      </c>
      <c r="D3875" s="13" t="s">
        <v>7726</v>
      </c>
      <c r="E3875" s="13" t="s">
        <v>8095</v>
      </c>
      <c r="F3875" s="13" t="s">
        <v>2187</v>
      </c>
      <c r="G3875" s="13" t="s">
        <v>1723</v>
      </c>
      <c r="H3875" s="29">
        <v>-17.733489</v>
      </c>
      <c r="I3875" s="29">
        <v>-63.154764</v>
      </c>
      <c r="J3875" s="13">
        <v>44.0</v>
      </c>
    </row>
    <row r="3876">
      <c r="A3876" s="13" t="s">
        <v>1718</v>
      </c>
      <c r="B3876" s="13" t="s">
        <v>7721</v>
      </c>
      <c r="C3876" s="13" t="s">
        <v>7722</v>
      </c>
      <c r="D3876" s="13" t="s">
        <v>7750</v>
      </c>
      <c r="E3876" s="13" t="s">
        <v>8096</v>
      </c>
      <c r="F3876" s="13" t="s">
        <v>7750</v>
      </c>
      <c r="G3876" s="13" t="s">
        <v>1723</v>
      </c>
      <c r="H3876" s="29">
        <v>-16.907358</v>
      </c>
      <c r="I3876" s="29">
        <v>-62.61414</v>
      </c>
      <c r="J3876" s="13">
        <v>53.0</v>
      </c>
    </row>
    <row r="3877">
      <c r="A3877" s="13" t="s">
        <v>1718</v>
      </c>
      <c r="B3877" s="13" t="s">
        <v>7721</v>
      </c>
      <c r="C3877" s="13" t="s">
        <v>2021</v>
      </c>
      <c r="D3877" s="13" t="s">
        <v>2021</v>
      </c>
      <c r="E3877" s="13" t="s">
        <v>8097</v>
      </c>
      <c r="F3877" s="13" t="s">
        <v>2021</v>
      </c>
      <c r="G3877" s="13" t="s">
        <v>1723</v>
      </c>
      <c r="H3877" s="29">
        <v>-17.506414</v>
      </c>
      <c r="I3877" s="29">
        <v>-63.164262</v>
      </c>
      <c r="J3877" s="13">
        <v>57.0</v>
      </c>
    </row>
    <row r="3878">
      <c r="A3878" s="13" t="s">
        <v>1718</v>
      </c>
      <c r="B3878" s="13" t="s">
        <v>7721</v>
      </c>
      <c r="C3878" s="13" t="s">
        <v>2021</v>
      </c>
      <c r="D3878" s="13" t="s">
        <v>2021</v>
      </c>
      <c r="E3878" s="13" t="s">
        <v>8098</v>
      </c>
      <c r="F3878" s="13" t="s">
        <v>2021</v>
      </c>
      <c r="G3878" s="13" t="s">
        <v>1723</v>
      </c>
      <c r="H3878" s="29">
        <v>-17.512132</v>
      </c>
      <c r="I3878" s="29">
        <v>-63.164069</v>
      </c>
      <c r="J3878" s="13">
        <v>57.0</v>
      </c>
    </row>
    <row r="3879">
      <c r="A3879" s="13" t="s">
        <v>1718</v>
      </c>
      <c r="B3879" s="13" t="s">
        <v>7721</v>
      </c>
      <c r="C3879" s="13" t="s">
        <v>7993</v>
      </c>
      <c r="D3879" s="13" t="s">
        <v>7994</v>
      </c>
      <c r="E3879" s="13" t="s">
        <v>8099</v>
      </c>
      <c r="F3879" s="13" t="s">
        <v>8100</v>
      </c>
      <c r="G3879" s="13" t="s">
        <v>3569</v>
      </c>
      <c r="H3879" s="29">
        <v>-15.365206</v>
      </c>
      <c r="I3879" s="29">
        <v>-63.785943</v>
      </c>
      <c r="J3879" s="13">
        <v>53.0</v>
      </c>
    </row>
    <row r="3880">
      <c r="A3880" s="13" t="s">
        <v>1718</v>
      </c>
      <c r="B3880" s="13" t="s">
        <v>7721</v>
      </c>
      <c r="C3880" s="13" t="s">
        <v>8036</v>
      </c>
      <c r="D3880" s="13" t="s">
        <v>8037</v>
      </c>
      <c r="E3880" s="13" t="s">
        <v>8101</v>
      </c>
      <c r="F3880" s="13" t="s">
        <v>8102</v>
      </c>
      <c r="G3880" s="13" t="s">
        <v>3569</v>
      </c>
      <c r="H3880" s="29">
        <v>-19.211878</v>
      </c>
      <c r="I3880" s="29">
        <v>-57.948444</v>
      </c>
      <c r="J3880" s="13">
        <v>54.0</v>
      </c>
    </row>
    <row r="3881">
      <c r="A3881" s="13" t="s">
        <v>1718</v>
      </c>
      <c r="B3881" s="13" t="s">
        <v>7721</v>
      </c>
      <c r="C3881" s="13" t="s">
        <v>8036</v>
      </c>
      <c r="D3881" s="13" t="s">
        <v>8037</v>
      </c>
      <c r="E3881" s="13" t="s">
        <v>8103</v>
      </c>
      <c r="F3881" s="13" t="s">
        <v>8037</v>
      </c>
      <c r="G3881" s="13" t="s">
        <v>1723</v>
      </c>
      <c r="H3881" s="29">
        <v>-18.966289</v>
      </c>
      <c r="I3881" s="29">
        <v>-57.801748</v>
      </c>
      <c r="J3881" s="13">
        <v>54.0</v>
      </c>
    </row>
    <row r="3882">
      <c r="A3882" s="13" t="s">
        <v>1718</v>
      </c>
      <c r="B3882" s="13" t="s">
        <v>7721</v>
      </c>
      <c r="C3882" s="13" t="s">
        <v>7740</v>
      </c>
      <c r="D3882" s="13" t="s">
        <v>7998</v>
      </c>
      <c r="E3882" s="13" t="s">
        <v>8104</v>
      </c>
      <c r="F3882" s="13" t="s">
        <v>8105</v>
      </c>
      <c r="G3882" s="13" t="s">
        <v>3569</v>
      </c>
      <c r="H3882" s="29">
        <v>-19.650771</v>
      </c>
      <c r="I3882" s="29">
        <v>-62.625886</v>
      </c>
      <c r="J3882" s="13">
        <v>55.0</v>
      </c>
    </row>
    <row r="3883">
      <c r="A3883" s="13" t="s">
        <v>1718</v>
      </c>
      <c r="B3883" s="13" t="s">
        <v>7721</v>
      </c>
      <c r="C3883" s="13" t="s">
        <v>7993</v>
      </c>
      <c r="D3883" s="13" t="s">
        <v>8025</v>
      </c>
      <c r="E3883" s="13" t="s">
        <v>8106</v>
      </c>
      <c r="F3883" s="13" t="s">
        <v>8107</v>
      </c>
      <c r="G3883" s="13" t="s">
        <v>1723</v>
      </c>
      <c r="H3883" s="29">
        <v>-16.36582</v>
      </c>
      <c r="I3883" s="29">
        <v>-63.21976</v>
      </c>
      <c r="J3883" s="13">
        <v>53.0</v>
      </c>
    </row>
    <row r="3884">
      <c r="A3884" s="13" t="s">
        <v>1718</v>
      </c>
      <c r="B3884" s="13" t="s">
        <v>7721</v>
      </c>
      <c r="C3884" s="13" t="s">
        <v>7740</v>
      </c>
      <c r="D3884" s="13" t="s">
        <v>8108</v>
      </c>
      <c r="E3884" s="13" t="s">
        <v>8109</v>
      </c>
      <c r="F3884" s="13" t="s">
        <v>7954</v>
      </c>
      <c r="G3884" s="13" t="s">
        <v>3569</v>
      </c>
      <c r="H3884" s="29">
        <v>-18.578866</v>
      </c>
      <c r="I3884" s="29">
        <v>-63.273667</v>
      </c>
      <c r="J3884" s="13">
        <v>55.0</v>
      </c>
    </row>
    <row r="3885">
      <c r="A3885" s="13" t="s">
        <v>1718</v>
      </c>
      <c r="B3885" s="13" t="s">
        <v>7721</v>
      </c>
      <c r="C3885" s="13" t="s">
        <v>7740</v>
      </c>
      <c r="D3885" s="13" t="s">
        <v>7741</v>
      </c>
      <c r="E3885" s="13" t="s">
        <v>8110</v>
      </c>
      <c r="F3885" s="13" t="s">
        <v>7741</v>
      </c>
      <c r="G3885" s="13" t="s">
        <v>1723</v>
      </c>
      <c r="H3885" s="29">
        <v>-20.04179</v>
      </c>
      <c r="I3885" s="29">
        <v>-63.52061</v>
      </c>
      <c r="J3885" s="13">
        <v>55.0</v>
      </c>
    </row>
    <row r="3886">
      <c r="A3886" s="13" t="s">
        <v>1718</v>
      </c>
      <c r="B3886" s="13" t="s">
        <v>7721</v>
      </c>
      <c r="C3886" s="13" t="s">
        <v>8036</v>
      </c>
      <c r="D3886" s="13" t="s">
        <v>8058</v>
      </c>
      <c r="E3886" s="13" t="s">
        <v>8111</v>
      </c>
      <c r="F3886" s="13" t="s">
        <v>8112</v>
      </c>
      <c r="G3886" s="13" t="s">
        <v>1723</v>
      </c>
      <c r="H3886" s="29">
        <v>-18.82769</v>
      </c>
      <c r="I3886" s="29">
        <v>-58.62548</v>
      </c>
      <c r="J3886" s="13">
        <v>54.0</v>
      </c>
    </row>
    <row r="3887">
      <c r="A3887" s="13" t="s">
        <v>1718</v>
      </c>
      <c r="B3887" s="13" t="s">
        <v>7721</v>
      </c>
      <c r="C3887" s="13" t="s">
        <v>7746</v>
      </c>
      <c r="D3887" s="13" t="s">
        <v>7746</v>
      </c>
      <c r="E3887" s="13" t="s">
        <v>8113</v>
      </c>
      <c r="F3887" s="13" t="s">
        <v>8114</v>
      </c>
      <c r="G3887" s="13" t="s">
        <v>1723</v>
      </c>
      <c r="H3887" s="29">
        <v>-18.39356</v>
      </c>
      <c r="I3887" s="29">
        <v>-64.215993</v>
      </c>
      <c r="J3887" s="13">
        <v>56.0</v>
      </c>
    </row>
    <row r="3888">
      <c r="A3888" s="13" t="s">
        <v>1718</v>
      </c>
      <c r="B3888" s="13" t="s">
        <v>7721</v>
      </c>
      <c r="C3888" s="13" t="s">
        <v>7733</v>
      </c>
      <c r="D3888" s="13" t="s">
        <v>1790</v>
      </c>
      <c r="E3888" s="13" t="s">
        <v>8115</v>
      </c>
      <c r="F3888" s="13" t="s">
        <v>1790</v>
      </c>
      <c r="G3888" s="13" t="s">
        <v>1723</v>
      </c>
      <c r="H3888" s="29">
        <v>-16.38181</v>
      </c>
      <c r="I3888" s="29">
        <v>-60.9684</v>
      </c>
      <c r="J3888" s="13">
        <v>54.0</v>
      </c>
    </row>
    <row r="3889">
      <c r="A3889" s="13" t="s">
        <v>1718</v>
      </c>
      <c r="B3889" s="13" t="s">
        <v>7721</v>
      </c>
      <c r="C3889" s="13" t="s">
        <v>7746</v>
      </c>
      <c r="D3889" s="13" t="s">
        <v>8116</v>
      </c>
      <c r="E3889" s="13" t="s">
        <v>8117</v>
      </c>
      <c r="F3889" s="13" t="s">
        <v>8116</v>
      </c>
      <c r="G3889" s="13" t="s">
        <v>1723</v>
      </c>
      <c r="H3889" s="29">
        <v>-18.717645</v>
      </c>
      <c r="I3889" s="29">
        <v>-64.18601</v>
      </c>
      <c r="J3889" s="13">
        <v>56.0</v>
      </c>
    </row>
    <row r="3890">
      <c r="A3890" s="13" t="s">
        <v>1718</v>
      </c>
      <c r="B3890" s="13" t="s">
        <v>7721</v>
      </c>
      <c r="C3890" s="13" t="s">
        <v>7950</v>
      </c>
      <c r="D3890" s="13" t="s">
        <v>1759</v>
      </c>
      <c r="E3890" s="13" t="s">
        <v>8118</v>
      </c>
      <c r="F3890" s="13" t="s">
        <v>8119</v>
      </c>
      <c r="G3890" s="13" t="s">
        <v>1723</v>
      </c>
      <c r="H3890" s="29">
        <v>-17.55737</v>
      </c>
      <c r="I3890" s="29">
        <v>-63.6379</v>
      </c>
      <c r="J3890" s="13">
        <v>56.0</v>
      </c>
    </row>
    <row r="3891">
      <c r="A3891" s="13" t="s">
        <v>1718</v>
      </c>
      <c r="B3891" s="13" t="s">
        <v>7721</v>
      </c>
      <c r="C3891" s="13" t="s">
        <v>8001</v>
      </c>
      <c r="D3891" s="13" t="s">
        <v>8120</v>
      </c>
      <c r="E3891" s="13" t="s">
        <v>8121</v>
      </c>
      <c r="F3891" s="13" t="s">
        <v>8122</v>
      </c>
      <c r="G3891" s="13" t="s">
        <v>1723</v>
      </c>
      <c r="H3891" s="29">
        <v>-17.908285</v>
      </c>
      <c r="I3891" s="29">
        <v>-60.366002</v>
      </c>
      <c r="J3891" s="13">
        <v>54.0</v>
      </c>
    </row>
    <row r="3892">
      <c r="A3892" s="13" t="s">
        <v>1718</v>
      </c>
      <c r="B3892" s="13" t="s">
        <v>7721</v>
      </c>
      <c r="C3892" s="13" t="s">
        <v>7733</v>
      </c>
      <c r="D3892" s="13" t="s">
        <v>1790</v>
      </c>
      <c r="E3892" s="13" t="s">
        <v>8123</v>
      </c>
      <c r="F3892" s="13" t="s">
        <v>8124</v>
      </c>
      <c r="G3892" s="13" t="s">
        <v>3569</v>
      </c>
      <c r="H3892" s="29">
        <v>-16.047551</v>
      </c>
      <c r="I3892" s="29">
        <v>-61.098951</v>
      </c>
      <c r="J3892" s="13">
        <v>54.0</v>
      </c>
    </row>
    <row r="3893">
      <c r="A3893" s="13" t="s">
        <v>1718</v>
      </c>
      <c r="B3893" s="13" t="s">
        <v>7721</v>
      </c>
      <c r="C3893" s="13" t="s">
        <v>7980</v>
      </c>
      <c r="D3893" s="13" t="s">
        <v>1782</v>
      </c>
      <c r="E3893" s="13" t="s">
        <v>8125</v>
      </c>
      <c r="F3893" s="13" t="s">
        <v>8126</v>
      </c>
      <c r="G3893" s="13" t="s">
        <v>1723</v>
      </c>
      <c r="H3893" s="29">
        <v>-17.17983</v>
      </c>
      <c r="I3893" s="29">
        <v>-63.42475</v>
      </c>
      <c r="J3893" s="13">
        <v>52.0</v>
      </c>
    </row>
    <row r="3894">
      <c r="A3894" s="13" t="s">
        <v>1718</v>
      </c>
      <c r="B3894" s="13" t="s">
        <v>7721</v>
      </c>
      <c r="C3894" s="13" t="s">
        <v>7993</v>
      </c>
      <c r="D3894" s="13" t="s">
        <v>8025</v>
      </c>
      <c r="E3894" s="13" t="s">
        <v>8127</v>
      </c>
      <c r="F3894" s="13" t="s">
        <v>8128</v>
      </c>
      <c r="G3894" s="13" t="s">
        <v>1740</v>
      </c>
      <c r="H3894" s="29">
        <v>-15.969751</v>
      </c>
      <c r="I3894" s="29">
        <v>-64.483235</v>
      </c>
      <c r="J3894" s="13">
        <v>5.0</v>
      </c>
    </row>
    <row r="3895">
      <c r="A3895" s="13" t="s">
        <v>1718</v>
      </c>
      <c r="B3895" s="13" t="s">
        <v>7721</v>
      </c>
      <c r="C3895" s="13" t="s">
        <v>2021</v>
      </c>
      <c r="D3895" s="13" t="s">
        <v>2021</v>
      </c>
      <c r="E3895" s="13" t="s">
        <v>8129</v>
      </c>
      <c r="F3895" s="13" t="s">
        <v>2021</v>
      </c>
      <c r="G3895" s="13" t="s">
        <v>1723</v>
      </c>
      <c r="H3895" s="29">
        <v>-17.504279</v>
      </c>
      <c r="I3895" s="29">
        <v>-63.145855</v>
      </c>
      <c r="J3895" s="13">
        <v>57.0</v>
      </c>
    </row>
    <row r="3896">
      <c r="A3896" s="13" t="s">
        <v>1718</v>
      </c>
      <c r="B3896" s="13" t="s">
        <v>7721</v>
      </c>
      <c r="C3896" s="13" t="s">
        <v>7950</v>
      </c>
      <c r="D3896" s="13" t="s">
        <v>7951</v>
      </c>
      <c r="E3896" s="13" t="s">
        <v>8130</v>
      </c>
      <c r="F3896" s="13" t="s">
        <v>8131</v>
      </c>
      <c r="G3896" s="13" t="s">
        <v>1740</v>
      </c>
      <c r="H3896" s="29">
        <v>-16.762518</v>
      </c>
      <c r="I3896" s="29">
        <v>-64.81531</v>
      </c>
      <c r="J3896" s="13">
        <v>5.0</v>
      </c>
    </row>
    <row r="3897">
      <c r="A3897" s="13" t="s">
        <v>1718</v>
      </c>
      <c r="B3897" s="13" t="s">
        <v>7721</v>
      </c>
      <c r="C3897" s="13" t="s">
        <v>7722</v>
      </c>
      <c r="D3897" s="13" t="s">
        <v>7750</v>
      </c>
      <c r="E3897" s="13" t="s">
        <v>8132</v>
      </c>
      <c r="F3897" s="13" t="s">
        <v>7750</v>
      </c>
      <c r="G3897" s="13" t="s">
        <v>1723</v>
      </c>
      <c r="H3897" s="29">
        <v>-16.91284</v>
      </c>
      <c r="I3897" s="29">
        <v>-62.62124</v>
      </c>
      <c r="J3897" s="13">
        <v>53.0</v>
      </c>
    </row>
    <row r="3898">
      <c r="A3898" s="13" t="s">
        <v>1718</v>
      </c>
      <c r="B3898" s="13" t="s">
        <v>7721</v>
      </c>
      <c r="C3898" s="13" t="s">
        <v>7733</v>
      </c>
      <c r="D3898" s="13" t="s">
        <v>8133</v>
      </c>
      <c r="E3898" s="13" t="s">
        <v>8134</v>
      </c>
      <c r="F3898" s="13" t="s">
        <v>8135</v>
      </c>
      <c r="G3898" s="13" t="s">
        <v>3569</v>
      </c>
      <c r="H3898" s="29">
        <v>-16.62828</v>
      </c>
      <c r="I3898" s="29">
        <v>-59.6983</v>
      </c>
      <c r="J3898" s="13">
        <v>54.0</v>
      </c>
    </row>
    <row r="3899">
      <c r="A3899" s="13" t="s">
        <v>1718</v>
      </c>
      <c r="B3899" s="13" t="s">
        <v>7721</v>
      </c>
      <c r="C3899" s="13" t="s">
        <v>7725</v>
      </c>
      <c r="D3899" s="13" t="s">
        <v>7969</v>
      </c>
      <c r="E3899" s="13" t="s">
        <v>8136</v>
      </c>
      <c r="F3899" s="13" t="s">
        <v>7969</v>
      </c>
      <c r="G3899" s="13" t="s">
        <v>1723</v>
      </c>
      <c r="H3899" s="29">
        <v>-17.99134</v>
      </c>
      <c r="I3899" s="29">
        <v>-63.3835</v>
      </c>
      <c r="J3899" s="13">
        <v>56.0</v>
      </c>
    </row>
    <row r="3900">
      <c r="A3900" s="13" t="s">
        <v>1718</v>
      </c>
      <c r="B3900" s="13" t="s">
        <v>7721</v>
      </c>
      <c r="C3900" s="13" t="s">
        <v>8036</v>
      </c>
      <c r="D3900" s="13" t="s">
        <v>8037</v>
      </c>
      <c r="E3900" s="13" t="s">
        <v>8137</v>
      </c>
      <c r="F3900" s="13" t="s">
        <v>8037</v>
      </c>
      <c r="G3900" s="13" t="s">
        <v>1723</v>
      </c>
      <c r="H3900" s="29">
        <v>-18.96109</v>
      </c>
      <c r="I3900" s="29">
        <v>-57.79655</v>
      </c>
      <c r="J3900" s="13">
        <v>54.0</v>
      </c>
    </row>
    <row r="3901">
      <c r="A3901" s="13" t="s">
        <v>1718</v>
      </c>
      <c r="B3901" s="13" t="s">
        <v>7721</v>
      </c>
      <c r="C3901" s="13" t="s">
        <v>7983</v>
      </c>
      <c r="D3901" s="13" t="s">
        <v>8138</v>
      </c>
      <c r="E3901" s="13" t="s">
        <v>8139</v>
      </c>
      <c r="F3901" s="13" t="s">
        <v>8138</v>
      </c>
      <c r="G3901" s="13" t="s">
        <v>1723</v>
      </c>
      <c r="H3901" s="29">
        <v>-17.96113</v>
      </c>
      <c r="I3901" s="29">
        <v>-64.63905</v>
      </c>
      <c r="J3901" s="13">
        <v>56.0</v>
      </c>
    </row>
    <row r="3902">
      <c r="A3902" s="13" t="s">
        <v>1718</v>
      </c>
      <c r="B3902" s="13" t="s">
        <v>7721</v>
      </c>
      <c r="C3902" s="13" t="s">
        <v>7740</v>
      </c>
      <c r="D3902" s="13" t="s">
        <v>8077</v>
      </c>
      <c r="E3902" s="13" t="s">
        <v>8140</v>
      </c>
      <c r="F3902" s="13" t="s">
        <v>8077</v>
      </c>
      <c r="G3902" s="13" t="s">
        <v>1723</v>
      </c>
      <c r="H3902" s="29">
        <v>-19.42237</v>
      </c>
      <c r="I3902" s="29">
        <v>-63.530809</v>
      </c>
      <c r="J3902" s="13">
        <v>56.0</v>
      </c>
    </row>
    <row r="3903">
      <c r="A3903" s="13" t="s">
        <v>1718</v>
      </c>
      <c r="B3903" s="13" t="s">
        <v>7721</v>
      </c>
      <c r="C3903" s="13" t="s">
        <v>8001</v>
      </c>
      <c r="D3903" s="13" t="s">
        <v>8002</v>
      </c>
      <c r="E3903" s="13" t="s">
        <v>8141</v>
      </c>
      <c r="F3903" s="13" t="s">
        <v>8142</v>
      </c>
      <c r="G3903" s="13" t="s">
        <v>3569</v>
      </c>
      <c r="H3903" s="29">
        <v>-17.601882</v>
      </c>
      <c r="I3903" s="29">
        <v>-61.988438</v>
      </c>
      <c r="J3903" s="13">
        <v>54.0</v>
      </c>
    </row>
    <row r="3904">
      <c r="A3904" s="13" t="s">
        <v>1718</v>
      </c>
      <c r="B3904" s="13" t="s">
        <v>7721</v>
      </c>
      <c r="C3904" s="13" t="s">
        <v>7740</v>
      </c>
      <c r="D3904" s="13" t="s">
        <v>7998</v>
      </c>
      <c r="E3904" s="13" t="s">
        <v>8143</v>
      </c>
      <c r="F3904" s="13" t="s">
        <v>8144</v>
      </c>
      <c r="G3904" s="13" t="s">
        <v>3569</v>
      </c>
      <c r="H3904" s="29">
        <v>-20.011848</v>
      </c>
      <c r="I3904" s="29">
        <v>-63.184159</v>
      </c>
      <c r="J3904" s="13">
        <v>55.0</v>
      </c>
    </row>
    <row r="3905">
      <c r="A3905" s="13" t="s">
        <v>1718</v>
      </c>
      <c r="B3905" s="13" t="s">
        <v>7721</v>
      </c>
      <c r="C3905" s="13" t="s">
        <v>7983</v>
      </c>
      <c r="D3905" s="13" t="s">
        <v>7984</v>
      </c>
      <c r="E3905" s="13" t="s">
        <v>8145</v>
      </c>
      <c r="F3905" s="13" t="s">
        <v>8146</v>
      </c>
      <c r="G3905" s="13" t="s">
        <v>1723</v>
      </c>
      <c r="H3905" s="29">
        <v>-17.75753</v>
      </c>
      <c r="I3905" s="29">
        <v>-64.66927</v>
      </c>
      <c r="J3905" s="13">
        <v>56.0</v>
      </c>
    </row>
    <row r="3906">
      <c r="A3906" s="13" t="s">
        <v>1718</v>
      </c>
      <c r="B3906" s="13" t="s">
        <v>7721</v>
      </c>
      <c r="C3906" s="13" t="s">
        <v>7740</v>
      </c>
      <c r="D3906" s="13" t="s">
        <v>7998</v>
      </c>
      <c r="E3906" s="13" t="s">
        <v>8147</v>
      </c>
      <c r="F3906" s="13" t="s">
        <v>8148</v>
      </c>
      <c r="G3906" s="13" t="s">
        <v>1723</v>
      </c>
      <c r="H3906" s="29">
        <v>-19.782664</v>
      </c>
      <c r="I3906" s="29">
        <v>-63.148697</v>
      </c>
      <c r="J3906" s="13">
        <v>55.0</v>
      </c>
    </row>
    <row r="3907">
      <c r="A3907" s="13" t="s">
        <v>1718</v>
      </c>
      <c r="B3907" s="13" t="s">
        <v>7721</v>
      </c>
      <c r="C3907" s="13" t="s">
        <v>7993</v>
      </c>
      <c r="D3907" s="13" t="s">
        <v>7994</v>
      </c>
      <c r="E3907" s="13" t="s">
        <v>8149</v>
      </c>
      <c r="F3907" s="13" t="s">
        <v>2146</v>
      </c>
      <c r="G3907" s="13" t="s">
        <v>1723</v>
      </c>
      <c r="H3907" s="29">
        <v>-15.903269</v>
      </c>
      <c r="I3907" s="29">
        <v>-63.186997</v>
      </c>
      <c r="J3907" s="13">
        <v>53.0</v>
      </c>
    </row>
    <row r="3908">
      <c r="A3908" s="13" t="s">
        <v>1718</v>
      </c>
      <c r="B3908" s="13" t="s">
        <v>7721</v>
      </c>
      <c r="C3908" s="13" t="s">
        <v>8036</v>
      </c>
      <c r="D3908" s="13" t="s">
        <v>8058</v>
      </c>
      <c r="E3908" s="13" t="s">
        <v>8150</v>
      </c>
      <c r="F3908" s="13" t="s">
        <v>8151</v>
      </c>
      <c r="G3908" s="13" t="s">
        <v>3569</v>
      </c>
      <c r="H3908" s="29">
        <v>-18.210793</v>
      </c>
      <c r="I3908" s="29">
        <v>-58.168054</v>
      </c>
      <c r="J3908" s="13">
        <v>54.0</v>
      </c>
    </row>
    <row r="3909">
      <c r="A3909" s="13" t="s">
        <v>1718</v>
      </c>
      <c r="B3909" s="13" t="s">
        <v>7721</v>
      </c>
      <c r="C3909" s="13" t="s">
        <v>7729</v>
      </c>
      <c r="D3909" s="13" t="s">
        <v>1997</v>
      </c>
      <c r="E3909" s="13" t="s">
        <v>8152</v>
      </c>
      <c r="F3909" s="13" t="s">
        <v>8153</v>
      </c>
      <c r="G3909" s="13" t="s">
        <v>1723</v>
      </c>
      <c r="H3909" s="29">
        <v>-16.84723</v>
      </c>
      <c r="I3909" s="29">
        <v>-63.428714</v>
      </c>
      <c r="J3909" s="13">
        <v>52.0</v>
      </c>
    </row>
    <row r="3910">
      <c r="A3910" s="13" t="s">
        <v>1718</v>
      </c>
      <c r="B3910" s="13" t="s">
        <v>7721</v>
      </c>
      <c r="C3910" s="13" t="s">
        <v>7950</v>
      </c>
      <c r="D3910" s="13" t="s">
        <v>1916</v>
      </c>
      <c r="E3910" s="13" t="s">
        <v>8154</v>
      </c>
      <c r="F3910" s="13" t="s">
        <v>8155</v>
      </c>
      <c r="G3910" s="13" t="s">
        <v>1723</v>
      </c>
      <c r="H3910" s="29">
        <v>-17.39861</v>
      </c>
      <c r="I3910" s="29">
        <v>-63.82872</v>
      </c>
      <c r="J3910" s="13">
        <v>57.0</v>
      </c>
    </row>
    <row r="3911">
      <c r="A3911" s="13" t="s">
        <v>1718</v>
      </c>
      <c r="B3911" s="13" t="s">
        <v>7721</v>
      </c>
      <c r="C3911" s="13" t="s">
        <v>2021</v>
      </c>
      <c r="D3911" s="13" t="s">
        <v>2021</v>
      </c>
      <c r="E3911" s="13" t="s">
        <v>8156</v>
      </c>
      <c r="F3911" s="13" t="s">
        <v>7738</v>
      </c>
      <c r="G3911" s="13" t="s">
        <v>1723</v>
      </c>
      <c r="H3911" s="29">
        <v>-17.56155</v>
      </c>
      <c r="I3911" s="29">
        <v>-63.11728</v>
      </c>
      <c r="J3911" s="13">
        <v>57.0</v>
      </c>
    </row>
    <row r="3912">
      <c r="A3912" s="13" t="s">
        <v>1718</v>
      </c>
      <c r="B3912" s="13" t="s">
        <v>7721</v>
      </c>
      <c r="C3912" s="13" t="s">
        <v>7725</v>
      </c>
      <c r="D3912" s="13" t="s">
        <v>8157</v>
      </c>
      <c r="E3912" s="13" t="s">
        <v>8158</v>
      </c>
      <c r="F3912" s="13" t="s">
        <v>8157</v>
      </c>
      <c r="G3912" s="13" t="s">
        <v>1723</v>
      </c>
      <c r="H3912" s="29">
        <v>-17.85656</v>
      </c>
      <c r="I3912" s="29">
        <v>-63.30791</v>
      </c>
      <c r="J3912" s="13">
        <v>56.0</v>
      </c>
    </row>
    <row r="3913">
      <c r="A3913" s="13" t="s">
        <v>1718</v>
      </c>
      <c r="B3913" s="13" t="s">
        <v>7721</v>
      </c>
      <c r="C3913" s="13" t="s">
        <v>7725</v>
      </c>
      <c r="D3913" s="13" t="s">
        <v>7726</v>
      </c>
      <c r="E3913" s="13" t="s">
        <v>8159</v>
      </c>
      <c r="F3913" s="13" t="s">
        <v>8160</v>
      </c>
      <c r="G3913" s="13" t="s">
        <v>1723</v>
      </c>
      <c r="H3913" s="29">
        <v>-17.88486</v>
      </c>
      <c r="I3913" s="29">
        <v>-62.94179</v>
      </c>
      <c r="J3913" s="13">
        <v>49.0</v>
      </c>
    </row>
    <row r="3914">
      <c r="A3914" s="13" t="s">
        <v>1718</v>
      </c>
      <c r="B3914" s="13" t="s">
        <v>7721</v>
      </c>
      <c r="C3914" s="13" t="s">
        <v>7740</v>
      </c>
      <c r="D3914" s="13" t="s">
        <v>7741</v>
      </c>
      <c r="E3914" s="13" t="s">
        <v>8161</v>
      </c>
      <c r="F3914" s="13" t="s">
        <v>7984</v>
      </c>
      <c r="G3914" s="13" t="s">
        <v>1723</v>
      </c>
      <c r="H3914" s="29">
        <v>-17.913511</v>
      </c>
      <c r="I3914" s="29">
        <v>-64.526665</v>
      </c>
      <c r="J3914" s="13">
        <v>56.0</v>
      </c>
    </row>
    <row r="3915">
      <c r="A3915" s="13" t="s">
        <v>1718</v>
      </c>
      <c r="B3915" s="13" t="s">
        <v>7721</v>
      </c>
      <c r="C3915" s="13" t="s">
        <v>7980</v>
      </c>
      <c r="D3915" s="13" t="s">
        <v>1782</v>
      </c>
      <c r="E3915" s="13" t="s">
        <v>8162</v>
      </c>
      <c r="F3915" s="13" t="s">
        <v>2076</v>
      </c>
      <c r="G3915" s="13" t="s">
        <v>1723</v>
      </c>
      <c r="H3915" s="29">
        <v>-16.953517</v>
      </c>
      <c r="I3915" s="29">
        <v>-63.67821</v>
      </c>
      <c r="J3915" s="13">
        <v>52.0</v>
      </c>
    </row>
    <row r="3916">
      <c r="A3916" s="13" t="s">
        <v>1718</v>
      </c>
      <c r="B3916" s="13" t="s">
        <v>7721</v>
      </c>
      <c r="C3916" s="13" t="s">
        <v>8036</v>
      </c>
      <c r="D3916" s="13" t="s">
        <v>8037</v>
      </c>
      <c r="E3916" s="13" t="s">
        <v>8163</v>
      </c>
      <c r="F3916" s="13" t="s">
        <v>8164</v>
      </c>
      <c r="G3916" s="13" t="s">
        <v>1723</v>
      </c>
      <c r="H3916" s="29">
        <v>-18.97605</v>
      </c>
      <c r="I3916" s="29">
        <v>-58.23871</v>
      </c>
      <c r="J3916" s="13">
        <v>54.0</v>
      </c>
    </row>
    <row r="3917">
      <c r="A3917" s="13" t="s">
        <v>1718</v>
      </c>
      <c r="B3917" s="13" t="s">
        <v>7721</v>
      </c>
      <c r="C3917" s="13" t="s">
        <v>8036</v>
      </c>
      <c r="D3917" s="13" t="s">
        <v>8165</v>
      </c>
      <c r="E3917" s="13" t="s">
        <v>8166</v>
      </c>
      <c r="F3917" s="13" t="s">
        <v>8167</v>
      </c>
      <c r="G3917" s="13" t="s">
        <v>1723</v>
      </c>
      <c r="H3917" s="29">
        <v>-19.004686</v>
      </c>
      <c r="I3917" s="29">
        <v>-57.716504</v>
      </c>
      <c r="J3917" s="13">
        <v>54.0</v>
      </c>
    </row>
    <row r="3918">
      <c r="A3918" s="13" t="s">
        <v>1718</v>
      </c>
      <c r="B3918" s="13" t="s">
        <v>7721</v>
      </c>
      <c r="C3918" s="13" t="s">
        <v>7733</v>
      </c>
      <c r="D3918" s="13" t="s">
        <v>8133</v>
      </c>
      <c r="E3918" s="13" t="s">
        <v>8168</v>
      </c>
      <c r="F3918" s="13" t="s">
        <v>8133</v>
      </c>
      <c r="G3918" s="13" t="s">
        <v>1723</v>
      </c>
      <c r="H3918" s="29">
        <v>-16.78576</v>
      </c>
      <c r="I3918" s="29">
        <v>-60.67352</v>
      </c>
      <c r="J3918" s="13">
        <v>54.0</v>
      </c>
    </row>
    <row r="3919">
      <c r="A3919" s="13" t="s">
        <v>1718</v>
      </c>
      <c r="B3919" s="13" t="s">
        <v>7721</v>
      </c>
      <c r="C3919" s="13" t="s">
        <v>7722</v>
      </c>
      <c r="D3919" s="13" t="s">
        <v>7750</v>
      </c>
      <c r="E3919" s="13" t="s">
        <v>8169</v>
      </c>
      <c r="F3919" s="13" t="s">
        <v>8170</v>
      </c>
      <c r="G3919" s="13" t="s">
        <v>1723</v>
      </c>
      <c r="H3919" s="29">
        <v>-16.701741</v>
      </c>
      <c r="I3919" s="29">
        <v>-62.856907</v>
      </c>
      <c r="J3919" s="13">
        <v>53.0</v>
      </c>
    </row>
    <row r="3920">
      <c r="A3920" s="13" t="s">
        <v>1718</v>
      </c>
      <c r="B3920" s="13" t="s">
        <v>7721</v>
      </c>
      <c r="C3920" s="13" t="s">
        <v>5906</v>
      </c>
      <c r="D3920" s="13" t="s">
        <v>7971</v>
      </c>
      <c r="E3920" s="13" t="s">
        <v>8171</v>
      </c>
      <c r="F3920" s="13" t="s">
        <v>7971</v>
      </c>
      <c r="G3920" s="13" t="s">
        <v>1723</v>
      </c>
      <c r="H3920" s="29">
        <v>-18.1794</v>
      </c>
      <c r="I3920" s="29">
        <v>-63.87621</v>
      </c>
      <c r="J3920" s="13">
        <v>56.0</v>
      </c>
    </row>
    <row r="3921">
      <c r="A3921" s="13" t="s">
        <v>1718</v>
      </c>
      <c r="B3921" s="13" t="s">
        <v>7721</v>
      </c>
      <c r="C3921" s="13" t="s">
        <v>7725</v>
      </c>
      <c r="D3921" s="13" t="s">
        <v>7954</v>
      </c>
      <c r="E3921" s="13" t="s">
        <v>8172</v>
      </c>
      <c r="F3921" s="13" t="s">
        <v>8173</v>
      </c>
      <c r="G3921" s="13" t="s">
        <v>1723</v>
      </c>
      <c r="H3921" s="29">
        <v>-17.82349</v>
      </c>
      <c r="I3921" s="29">
        <v>-63.01388</v>
      </c>
      <c r="J3921" s="13">
        <v>47.0</v>
      </c>
    </row>
    <row r="3922">
      <c r="A3922" s="13" t="s">
        <v>1718</v>
      </c>
      <c r="B3922" s="13" t="s">
        <v>7721</v>
      </c>
      <c r="C3922" s="13" t="s">
        <v>7722</v>
      </c>
      <c r="D3922" s="13" t="s">
        <v>7723</v>
      </c>
      <c r="E3922" s="13" t="s">
        <v>8174</v>
      </c>
      <c r="F3922" s="13" t="s">
        <v>8175</v>
      </c>
      <c r="G3922" s="13" t="s">
        <v>1723</v>
      </c>
      <c r="H3922" s="29">
        <v>-16.13626</v>
      </c>
      <c r="I3922" s="29">
        <v>-62.02316</v>
      </c>
      <c r="J3922" s="13">
        <v>53.0</v>
      </c>
    </row>
    <row r="3923">
      <c r="A3923" s="13" t="s">
        <v>1718</v>
      </c>
      <c r="B3923" s="13" t="s">
        <v>7721</v>
      </c>
      <c r="C3923" s="13" t="s">
        <v>8001</v>
      </c>
      <c r="D3923" s="13" t="s">
        <v>8176</v>
      </c>
      <c r="E3923" s="13" t="s">
        <v>8177</v>
      </c>
      <c r="F3923" s="13" t="s">
        <v>8176</v>
      </c>
      <c r="G3923" s="13" t="s">
        <v>1723</v>
      </c>
      <c r="H3923" s="29">
        <v>-18.33875</v>
      </c>
      <c r="I3923" s="29">
        <v>-59.75161</v>
      </c>
      <c r="J3923" s="13">
        <v>54.0</v>
      </c>
    </row>
    <row r="3924">
      <c r="A3924" s="13" t="s">
        <v>1718</v>
      </c>
      <c r="B3924" s="13" t="s">
        <v>7721</v>
      </c>
      <c r="C3924" s="13" t="s">
        <v>7983</v>
      </c>
      <c r="D3924" s="13" t="s">
        <v>7984</v>
      </c>
      <c r="E3924" s="13" t="s">
        <v>8178</v>
      </c>
      <c r="F3924" s="13" t="s">
        <v>8179</v>
      </c>
      <c r="G3924" s="13" t="s">
        <v>1723</v>
      </c>
      <c r="H3924" s="29">
        <v>-17.87328</v>
      </c>
      <c r="I3924" s="29">
        <v>-64.73131</v>
      </c>
      <c r="J3924" s="13">
        <v>56.0</v>
      </c>
    </row>
    <row r="3925">
      <c r="A3925" s="13" t="s">
        <v>1718</v>
      </c>
      <c r="B3925" s="13" t="s">
        <v>7721</v>
      </c>
      <c r="C3925" s="13" t="s">
        <v>7722</v>
      </c>
      <c r="D3925" s="13" t="s">
        <v>8071</v>
      </c>
      <c r="E3925" s="13" t="s">
        <v>8180</v>
      </c>
      <c r="F3925" s="13" t="s">
        <v>6502</v>
      </c>
      <c r="G3925" s="13" t="s">
        <v>3569</v>
      </c>
      <c r="H3925" s="29">
        <v>-16.88703</v>
      </c>
      <c r="I3925" s="29">
        <v>-61.79376</v>
      </c>
      <c r="J3925" s="13">
        <v>53.0</v>
      </c>
    </row>
    <row r="3926">
      <c r="A3926" s="13" t="s">
        <v>1718</v>
      </c>
      <c r="B3926" s="13" t="s">
        <v>7721</v>
      </c>
      <c r="C3926" s="13" t="s">
        <v>7725</v>
      </c>
      <c r="D3926" s="13" t="s">
        <v>7726</v>
      </c>
      <c r="E3926" s="13" t="s">
        <v>8181</v>
      </c>
      <c r="F3926" s="13" t="s">
        <v>8182</v>
      </c>
      <c r="G3926" s="13" t="s">
        <v>1723</v>
      </c>
      <c r="H3926" s="29">
        <v>-17.88131</v>
      </c>
      <c r="I3926" s="29">
        <v>-63.1536</v>
      </c>
      <c r="J3926" s="13">
        <v>49.0</v>
      </c>
    </row>
    <row r="3927">
      <c r="A3927" s="13" t="s">
        <v>1718</v>
      </c>
      <c r="B3927" s="13" t="s">
        <v>7721</v>
      </c>
      <c r="C3927" s="13" t="s">
        <v>7983</v>
      </c>
      <c r="D3927" s="13" t="s">
        <v>8138</v>
      </c>
      <c r="E3927" s="13" t="s">
        <v>8183</v>
      </c>
      <c r="F3927" s="13" t="s">
        <v>8138</v>
      </c>
      <c r="G3927" s="13" t="s">
        <v>1723</v>
      </c>
      <c r="H3927" s="29">
        <v>-18.09421</v>
      </c>
      <c r="I3927" s="29">
        <v>-64.58239</v>
      </c>
      <c r="J3927" s="13">
        <v>56.0</v>
      </c>
    </row>
    <row r="3928">
      <c r="A3928" s="13" t="s">
        <v>1718</v>
      </c>
      <c r="B3928" s="13" t="s">
        <v>7721</v>
      </c>
      <c r="C3928" s="13" t="s">
        <v>7740</v>
      </c>
      <c r="D3928" s="13" t="s">
        <v>8077</v>
      </c>
      <c r="E3928" s="13" t="s">
        <v>8184</v>
      </c>
      <c r="F3928" s="13" t="s">
        <v>8185</v>
      </c>
      <c r="G3928" s="13" t="s">
        <v>3569</v>
      </c>
      <c r="H3928" s="29">
        <v>-19.804992</v>
      </c>
      <c r="I3928" s="29">
        <v>-63.482877</v>
      </c>
      <c r="J3928" s="13">
        <v>56.0</v>
      </c>
    </row>
    <row r="3929">
      <c r="A3929" s="13" t="s">
        <v>1718</v>
      </c>
      <c r="B3929" s="13" t="s">
        <v>7721</v>
      </c>
      <c r="C3929" s="13" t="s">
        <v>7740</v>
      </c>
      <c r="D3929" s="13" t="s">
        <v>7741</v>
      </c>
      <c r="E3929" s="13" t="s">
        <v>8186</v>
      </c>
      <c r="F3929" s="13" t="s">
        <v>7741</v>
      </c>
      <c r="G3929" s="13" t="s">
        <v>1723</v>
      </c>
      <c r="H3929" s="29">
        <v>-20.03724</v>
      </c>
      <c r="I3929" s="29">
        <v>-63.52077</v>
      </c>
      <c r="J3929" s="13">
        <v>55.0</v>
      </c>
    </row>
    <row r="3930">
      <c r="A3930" s="13" t="s">
        <v>1718</v>
      </c>
      <c r="B3930" s="13" t="s">
        <v>7721</v>
      </c>
      <c r="C3930" s="13" t="s">
        <v>7733</v>
      </c>
      <c r="D3930" s="13" t="s">
        <v>2591</v>
      </c>
      <c r="E3930" s="13" t="s">
        <v>8187</v>
      </c>
      <c r="F3930" s="13" t="s">
        <v>2591</v>
      </c>
      <c r="G3930" s="13" t="s">
        <v>1723</v>
      </c>
      <c r="H3930" s="29">
        <v>-16.69866</v>
      </c>
      <c r="I3930" s="29">
        <v>-60.96856</v>
      </c>
      <c r="J3930" s="13">
        <v>53.0</v>
      </c>
    </row>
    <row r="3931">
      <c r="A3931" s="13" t="s">
        <v>1718</v>
      </c>
      <c r="B3931" s="13" t="s">
        <v>7721</v>
      </c>
      <c r="C3931" s="13" t="s">
        <v>7722</v>
      </c>
      <c r="D3931" s="13" t="s">
        <v>7877</v>
      </c>
      <c r="E3931" s="13" t="s">
        <v>8188</v>
      </c>
      <c r="F3931" s="13" t="s">
        <v>8189</v>
      </c>
      <c r="G3931" s="13" t="s">
        <v>1723</v>
      </c>
      <c r="H3931" s="29">
        <v>-17.34488</v>
      </c>
      <c r="I3931" s="29">
        <v>-62.55427</v>
      </c>
      <c r="J3931" s="13">
        <v>53.0</v>
      </c>
    </row>
    <row r="3932">
      <c r="A3932" s="13" t="s">
        <v>1718</v>
      </c>
      <c r="B3932" s="13" t="s">
        <v>7721</v>
      </c>
      <c r="C3932" s="13" t="s">
        <v>7725</v>
      </c>
      <c r="D3932" s="13" t="s">
        <v>7726</v>
      </c>
      <c r="E3932" s="13" t="s">
        <v>8190</v>
      </c>
      <c r="F3932" s="13" t="s">
        <v>2187</v>
      </c>
      <c r="G3932" s="13" t="s">
        <v>1723</v>
      </c>
      <c r="H3932" s="29">
        <v>-17.72271</v>
      </c>
      <c r="I3932" s="29">
        <v>-63.16407</v>
      </c>
      <c r="J3932" s="13">
        <v>44.0</v>
      </c>
    </row>
    <row r="3933">
      <c r="A3933" s="13" t="s">
        <v>1718</v>
      </c>
      <c r="B3933" s="13" t="s">
        <v>7721</v>
      </c>
      <c r="C3933" s="13" t="s">
        <v>7725</v>
      </c>
      <c r="D3933" s="13" t="s">
        <v>7743</v>
      </c>
      <c r="E3933" s="13" t="s">
        <v>8191</v>
      </c>
      <c r="F3933" s="13" t="s">
        <v>8192</v>
      </c>
      <c r="G3933" s="13" t="s">
        <v>1723</v>
      </c>
      <c r="H3933" s="29">
        <v>-17.9662</v>
      </c>
      <c r="I3933" s="29">
        <v>-63.21535</v>
      </c>
      <c r="J3933" s="13">
        <v>55.0</v>
      </c>
    </row>
    <row r="3934">
      <c r="A3934" s="13" t="s">
        <v>1718</v>
      </c>
      <c r="B3934" s="13" t="s">
        <v>7721</v>
      </c>
      <c r="C3934" s="13" t="s">
        <v>7725</v>
      </c>
      <c r="D3934" s="13" t="s">
        <v>8157</v>
      </c>
      <c r="E3934" s="13" t="s">
        <v>8193</v>
      </c>
      <c r="F3934" s="13" t="s">
        <v>8194</v>
      </c>
      <c r="G3934" s="13" t="s">
        <v>1723</v>
      </c>
      <c r="H3934" s="29">
        <v>-17.72245</v>
      </c>
      <c r="I3934" s="29">
        <v>-63.38077</v>
      </c>
      <c r="J3934" s="13">
        <v>56.0</v>
      </c>
    </row>
    <row r="3935">
      <c r="A3935" s="13" t="s">
        <v>1718</v>
      </c>
      <c r="B3935" s="13" t="s">
        <v>7721</v>
      </c>
      <c r="C3935" s="13" t="s">
        <v>7725</v>
      </c>
      <c r="D3935" s="13" t="s">
        <v>7743</v>
      </c>
      <c r="E3935" s="13" t="s">
        <v>8195</v>
      </c>
      <c r="F3935" s="13" t="s">
        <v>7743</v>
      </c>
      <c r="G3935" s="13" t="s">
        <v>1723</v>
      </c>
      <c r="H3935" s="29">
        <v>-17.89064</v>
      </c>
      <c r="I3935" s="29">
        <v>-63.32945</v>
      </c>
      <c r="J3935" s="13">
        <v>55.0</v>
      </c>
    </row>
    <row r="3936">
      <c r="A3936" s="13" t="s">
        <v>1718</v>
      </c>
      <c r="B3936" s="13" t="s">
        <v>7721</v>
      </c>
      <c r="C3936" s="13" t="s">
        <v>7722</v>
      </c>
      <c r="D3936" s="13" t="s">
        <v>7877</v>
      </c>
      <c r="E3936" s="13" t="s">
        <v>8196</v>
      </c>
      <c r="F3936" s="13" t="s">
        <v>7877</v>
      </c>
      <c r="G3936" s="13" t="s">
        <v>1723</v>
      </c>
      <c r="H3936" s="29">
        <v>-17.26752</v>
      </c>
      <c r="I3936" s="29">
        <v>-62.55701</v>
      </c>
      <c r="J3936" s="13">
        <v>53.0</v>
      </c>
    </row>
    <row r="3937">
      <c r="A3937" s="13" t="s">
        <v>1718</v>
      </c>
      <c r="B3937" s="13" t="s">
        <v>7721</v>
      </c>
      <c r="C3937" s="13" t="s">
        <v>7746</v>
      </c>
      <c r="D3937" s="13" t="s">
        <v>7746</v>
      </c>
      <c r="E3937" s="13" t="s">
        <v>8197</v>
      </c>
      <c r="F3937" s="13" t="s">
        <v>7746</v>
      </c>
      <c r="G3937" s="13" t="s">
        <v>1723</v>
      </c>
      <c r="H3937" s="29">
        <v>-18.4858</v>
      </c>
      <c r="I3937" s="29">
        <v>-64.10367</v>
      </c>
      <c r="J3937" s="13">
        <v>56.0</v>
      </c>
    </row>
    <row r="3938">
      <c r="A3938" s="13" t="s">
        <v>1718</v>
      </c>
      <c r="B3938" s="13" t="s">
        <v>7721</v>
      </c>
      <c r="C3938" s="13" t="s">
        <v>7980</v>
      </c>
      <c r="D3938" s="13" t="s">
        <v>8032</v>
      </c>
      <c r="E3938" s="13" t="s">
        <v>8198</v>
      </c>
      <c r="F3938" s="13" t="s">
        <v>8032</v>
      </c>
      <c r="G3938" s="13" t="s">
        <v>1723</v>
      </c>
      <c r="H3938" s="29">
        <v>-17.35695</v>
      </c>
      <c r="I3938" s="29">
        <v>-63.39304</v>
      </c>
      <c r="J3938" s="13">
        <v>57.0</v>
      </c>
    </row>
    <row r="3939">
      <c r="A3939" s="13" t="s">
        <v>1718</v>
      </c>
      <c r="B3939" s="13" t="s">
        <v>7721</v>
      </c>
      <c r="C3939" s="13" t="s">
        <v>7740</v>
      </c>
      <c r="D3939" s="13" t="s">
        <v>8077</v>
      </c>
      <c r="E3939" s="13" t="s">
        <v>8199</v>
      </c>
      <c r="F3939" s="13" t="s">
        <v>8200</v>
      </c>
      <c r="G3939" s="13" t="s">
        <v>3569</v>
      </c>
      <c r="H3939" s="29">
        <v>-19.388914</v>
      </c>
      <c r="I3939" s="29">
        <v>-63.395339</v>
      </c>
      <c r="J3939" s="13">
        <v>56.0</v>
      </c>
    </row>
    <row r="3940">
      <c r="A3940" s="13" t="s">
        <v>1718</v>
      </c>
      <c r="B3940" s="13" t="s">
        <v>7721</v>
      </c>
      <c r="C3940" s="13" t="s">
        <v>7746</v>
      </c>
      <c r="D3940" s="13" t="s">
        <v>8201</v>
      </c>
      <c r="E3940" s="13" t="s">
        <v>8202</v>
      </c>
      <c r="F3940" s="13" t="s">
        <v>5132</v>
      </c>
      <c r="G3940" s="13" t="s">
        <v>1723</v>
      </c>
      <c r="H3940" s="29">
        <v>-18.336421</v>
      </c>
      <c r="I3940" s="29">
        <v>-64.142375</v>
      </c>
      <c r="J3940" s="13">
        <v>56.0</v>
      </c>
    </row>
    <row r="3941">
      <c r="A3941" s="13" t="s">
        <v>1718</v>
      </c>
      <c r="B3941" s="13" t="s">
        <v>7721</v>
      </c>
      <c r="C3941" s="13" t="s">
        <v>7722</v>
      </c>
      <c r="D3941" s="13" t="s">
        <v>7750</v>
      </c>
      <c r="E3941" s="13" t="s">
        <v>8203</v>
      </c>
      <c r="F3941" s="13" t="s">
        <v>4447</v>
      </c>
      <c r="G3941" s="13" t="s">
        <v>1723</v>
      </c>
      <c r="H3941" s="29">
        <v>-16.76817</v>
      </c>
      <c r="I3941" s="29">
        <v>-62.57837</v>
      </c>
      <c r="J3941" s="13">
        <v>53.0</v>
      </c>
    </row>
    <row r="3942">
      <c r="A3942" s="13" t="s">
        <v>1718</v>
      </c>
      <c r="B3942" s="13" t="s">
        <v>7721</v>
      </c>
      <c r="C3942" s="13" t="s">
        <v>7980</v>
      </c>
      <c r="D3942" s="13" t="s">
        <v>1782</v>
      </c>
      <c r="E3942" s="13" t="s">
        <v>8204</v>
      </c>
      <c r="F3942" s="13" t="s">
        <v>8205</v>
      </c>
      <c r="G3942" s="13" t="s">
        <v>1723</v>
      </c>
      <c r="H3942" s="29">
        <v>-16.733663</v>
      </c>
      <c r="I3942" s="29">
        <v>-63.95355</v>
      </c>
      <c r="J3942" s="13">
        <v>52.0</v>
      </c>
    </row>
    <row r="3943">
      <c r="A3943" s="13" t="s">
        <v>1718</v>
      </c>
      <c r="B3943" s="13" t="s">
        <v>7721</v>
      </c>
      <c r="C3943" s="13" t="s">
        <v>7725</v>
      </c>
      <c r="D3943" s="13" t="s">
        <v>7969</v>
      </c>
      <c r="E3943" s="13" t="s">
        <v>8206</v>
      </c>
      <c r="F3943" s="13" t="s">
        <v>8207</v>
      </c>
      <c r="G3943" s="13" t="s">
        <v>1723</v>
      </c>
      <c r="H3943" s="29">
        <v>-18.05682</v>
      </c>
      <c r="I3943" s="29">
        <v>-63.44523</v>
      </c>
      <c r="J3943" s="13">
        <v>56.0</v>
      </c>
    </row>
    <row r="3944">
      <c r="A3944" s="13" t="s">
        <v>1718</v>
      </c>
      <c r="B3944" s="13" t="s">
        <v>7721</v>
      </c>
      <c r="C3944" s="13" t="s">
        <v>7746</v>
      </c>
      <c r="D3944" s="13" t="s">
        <v>8116</v>
      </c>
      <c r="E3944" s="13" t="s">
        <v>8208</v>
      </c>
      <c r="F3944" s="13" t="s">
        <v>8209</v>
      </c>
      <c r="G3944" s="13" t="s">
        <v>1723</v>
      </c>
      <c r="H3944" s="29">
        <v>-18.794723</v>
      </c>
      <c r="I3944" s="29">
        <v>-64.201112</v>
      </c>
      <c r="J3944" s="13">
        <v>56.0</v>
      </c>
    </row>
    <row r="3945">
      <c r="A3945" s="13" t="s">
        <v>1718</v>
      </c>
      <c r="B3945" s="13" t="s">
        <v>7721</v>
      </c>
      <c r="C3945" s="13" t="s">
        <v>7746</v>
      </c>
      <c r="D3945" s="13" t="s">
        <v>8045</v>
      </c>
      <c r="E3945" s="13" t="s">
        <v>8210</v>
      </c>
      <c r="F3945" s="13" t="s">
        <v>8211</v>
      </c>
      <c r="G3945" s="13" t="s">
        <v>1723</v>
      </c>
      <c r="H3945" s="29">
        <v>-18.254157</v>
      </c>
      <c r="I3945" s="29">
        <v>-64.295832</v>
      </c>
      <c r="J3945" s="13">
        <v>56.0</v>
      </c>
    </row>
    <row r="3946">
      <c r="A3946" s="13" t="s">
        <v>1718</v>
      </c>
      <c r="B3946" s="13" t="s">
        <v>7721</v>
      </c>
      <c r="C3946" s="13" t="s">
        <v>7729</v>
      </c>
      <c r="D3946" s="13" t="s">
        <v>8212</v>
      </c>
      <c r="E3946" s="13" t="s">
        <v>8213</v>
      </c>
      <c r="F3946" s="13" t="s">
        <v>8214</v>
      </c>
      <c r="G3946" s="13" t="s">
        <v>1723</v>
      </c>
      <c r="H3946" s="29">
        <v>-17.124592</v>
      </c>
      <c r="I3946" s="29">
        <v>-63.339413</v>
      </c>
      <c r="J3946" s="13">
        <v>52.0</v>
      </c>
    </row>
    <row r="3947">
      <c r="A3947" s="13" t="s">
        <v>1718</v>
      </c>
      <c r="B3947" s="13" t="s">
        <v>7721</v>
      </c>
      <c r="C3947" s="13" t="s">
        <v>7725</v>
      </c>
      <c r="D3947" s="13" t="s">
        <v>7726</v>
      </c>
      <c r="E3947" s="13" t="s">
        <v>8215</v>
      </c>
      <c r="F3947" s="13" t="s">
        <v>8216</v>
      </c>
      <c r="G3947" s="13" t="s">
        <v>1723</v>
      </c>
      <c r="H3947" s="29">
        <v>-17.96183</v>
      </c>
      <c r="I3947" s="29">
        <v>-62.96586</v>
      </c>
      <c r="J3947" s="13">
        <v>49.0</v>
      </c>
    </row>
    <row r="3948">
      <c r="A3948" s="13" t="s">
        <v>1718</v>
      </c>
      <c r="B3948" s="13" t="s">
        <v>7721</v>
      </c>
      <c r="C3948" s="13" t="s">
        <v>7725</v>
      </c>
      <c r="D3948" s="13" t="s">
        <v>7743</v>
      </c>
      <c r="E3948" s="13" t="s">
        <v>8217</v>
      </c>
      <c r="F3948" s="13" t="s">
        <v>8218</v>
      </c>
      <c r="G3948" s="13" t="s">
        <v>1723</v>
      </c>
      <c r="H3948" s="29">
        <v>-17.98781</v>
      </c>
      <c r="I3948" s="29">
        <v>-63.05506</v>
      </c>
      <c r="J3948" s="13">
        <v>55.0</v>
      </c>
    </row>
    <row r="3949">
      <c r="A3949" s="13" t="s">
        <v>1718</v>
      </c>
      <c r="B3949" s="13" t="s">
        <v>7721</v>
      </c>
      <c r="C3949" s="13" t="s">
        <v>7740</v>
      </c>
      <c r="D3949" s="13" t="s">
        <v>6162</v>
      </c>
      <c r="E3949" s="13" t="s">
        <v>8219</v>
      </c>
      <c r="F3949" s="13" t="s">
        <v>8220</v>
      </c>
      <c r="G3949" s="13" t="s">
        <v>1723</v>
      </c>
      <c r="H3949" s="29">
        <v>-18.26369</v>
      </c>
      <c r="I3949" s="29">
        <v>-64.15909</v>
      </c>
      <c r="J3949" s="13">
        <v>56.0</v>
      </c>
    </row>
    <row r="3950">
      <c r="A3950" s="13" t="s">
        <v>1718</v>
      </c>
      <c r="B3950" s="13" t="s">
        <v>7721</v>
      </c>
      <c r="C3950" s="13" t="s">
        <v>2021</v>
      </c>
      <c r="D3950" s="13" t="s">
        <v>2021</v>
      </c>
      <c r="E3950" s="13" t="s">
        <v>8221</v>
      </c>
      <c r="F3950" s="13" t="s">
        <v>8222</v>
      </c>
      <c r="G3950" s="13" t="s">
        <v>1723</v>
      </c>
      <c r="H3950" s="29">
        <v>-17.448452</v>
      </c>
      <c r="I3950" s="29">
        <v>-63.180011</v>
      </c>
      <c r="J3950" s="13">
        <v>57.0</v>
      </c>
    </row>
    <row r="3951">
      <c r="A3951" s="13" t="s">
        <v>1718</v>
      </c>
      <c r="B3951" s="13" t="s">
        <v>7721</v>
      </c>
      <c r="C3951" s="13" t="s">
        <v>7729</v>
      </c>
      <c r="D3951" s="13" t="s">
        <v>8212</v>
      </c>
      <c r="E3951" s="13" t="s">
        <v>8223</v>
      </c>
      <c r="F3951" s="13" t="s">
        <v>1942</v>
      </c>
      <c r="G3951" s="13" t="s">
        <v>1723</v>
      </c>
      <c r="H3951" s="29">
        <v>-17.07745</v>
      </c>
      <c r="I3951" s="29">
        <v>-63.27835</v>
      </c>
      <c r="J3951" s="13">
        <v>52.0</v>
      </c>
    </row>
    <row r="3952">
      <c r="A3952" s="13" t="s">
        <v>1718</v>
      </c>
      <c r="B3952" s="13" t="s">
        <v>7721</v>
      </c>
      <c r="C3952" s="13" t="s">
        <v>8049</v>
      </c>
      <c r="D3952" s="13" t="s">
        <v>8050</v>
      </c>
      <c r="E3952" s="13" t="s">
        <v>8224</v>
      </c>
      <c r="F3952" s="13" t="s">
        <v>8225</v>
      </c>
      <c r="G3952" s="13" t="s">
        <v>3569</v>
      </c>
      <c r="H3952" s="29">
        <v>-16.379134</v>
      </c>
      <c r="I3952" s="29">
        <v>-59.182016</v>
      </c>
      <c r="J3952" s="13">
        <v>54.0</v>
      </c>
    </row>
    <row r="3953">
      <c r="A3953" s="13" t="s">
        <v>1718</v>
      </c>
      <c r="B3953" s="13" t="s">
        <v>7721</v>
      </c>
      <c r="C3953" s="13" t="s">
        <v>8001</v>
      </c>
      <c r="D3953" s="13" t="s">
        <v>8120</v>
      </c>
      <c r="E3953" s="13" t="s">
        <v>8226</v>
      </c>
      <c r="F3953" s="13" t="s">
        <v>7064</v>
      </c>
      <c r="G3953" s="13" t="s">
        <v>1723</v>
      </c>
      <c r="H3953" s="29">
        <v>-17.838811</v>
      </c>
      <c r="I3953" s="29">
        <v>-60.743196</v>
      </c>
      <c r="J3953" s="13">
        <v>54.0</v>
      </c>
    </row>
    <row r="3954">
      <c r="A3954" s="13" t="s">
        <v>1718</v>
      </c>
      <c r="B3954" s="13" t="s">
        <v>7721</v>
      </c>
      <c r="C3954" s="13" t="s">
        <v>7733</v>
      </c>
      <c r="D3954" s="13" t="s">
        <v>1790</v>
      </c>
      <c r="E3954" s="13" t="s">
        <v>8227</v>
      </c>
      <c r="F3954" s="13" t="s">
        <v>1790</v>
      </c>
      <c r="G3954" s="13" t="s">
        <v>1723</v>
      </c>
      <c r="H3954" s="29">
        <v>-16.381938</v>
      </c>
      <c r="I3954" s="29">
        <v>-60.95947</v>
      </c>
      <c r="J3954" s="13">
        <v>54.0</v>
      </c>
    </row>
    <row r="3955">
      <c r="A3955" s="13" t="s">
        <v>1718</v>
      </c>
      <c r="B3955" s="13" t="s">
        <v>7721</v>
      </c>
      <c r="C3955" s="13" t="s">
        <v>7746</v>
      </c>
      <c r="D3955" s="13" t="s">
        <v>7746</v>
      </c>
      <c r="E3955" s="13" t="s">
        <v>8228</v>
      </c>
      <c r="F3955" s="13" t="s">
        <v>8229</v>
      </c>
      <c r="G3955" s="13" t="s">
        <v>1723</v>
      </c>
      <c r="H3955" s="29">
        <v>-18.763414</v>
      </c>
      <c r="I3955" s="29">
        <v>-63.901474</v>
      </c>
      <c r="J3955" s="13">
        <v>56.0</v>
      </c>
    </row>
    <row r="3956">
      <c r="A3956" s="13" t="s">
        <v>1718</v>
      </c>
      <c r="B3956" s="13" t="s">
        <v>7721</v>
      </c>
      <c r="C3956" s="13" t="s">
        <v>7993</v>
      </c>
      <c r="D3956" s="13" t="s">
        <v>8025</v>
      </c>
      <c r="E3956" s="13" t="s">
        <v>8230</v>
      </c>
      <c r="F3956" s="13" t="s">
        <v>8231</v>
      </c>
      <c r="G3956" s="13" t="s">
        <v>3569</v>
      </c>
      <c r="H3956" s="29">
        <v>-15.93742</v>
      </c>
      <c r="I3956" s="29">
        <v>-63.534789</v>
      </c>
      <c r="J3956" s="13">
        <v>53.0</v>
      </c>
    </row>
    <row r="3957">
      <c r="A3957" s="13" t="s">
        <v>1718</v>
      </c>
      <c r="B3957" s="13" t="s">
        <v>7721</v>
      </c>
      <c r="C3957" s="13" t="s">
        <v>7725</v>
      </c>
      <c r="D3957" s="13" t="s">
        <v>7726</v>
      </c>
      <c r="E3957" s="13" t="s">
        <v>8232</v>
      </c>
      <c r="F3957" s="13" t="s">
        <v>2187</v>
      </c>
      <c r="G3957" s="13" t="s">
        <v>1723</v>
      </c>
      <c r="H3957" s="29">
        <v>-17.728327</v>
      </c>
      <c r="I3957" s="29">
        <v>-63.179549</v>
      </c>
      <c r="J3957" s="13">
        <v>44.0</v>
      </c>
    </row>
    <row r="3958">
      <c r="A3958" s="13" t="s">
        <v>1718</v>
      </c>
      <c r="B3958" s="13" t="s">
        <v>7721</v>
      </c>
      <c r="C3958" s="13" t="s">
        <v>7746</v>
      </c>
      <c r="D3958" s="13" t="s">
        <v>7746</v>
      </c>
      <c r="E3958" s="13" t="s">
        <v>8233</v>
      </c>
      <c r="F3958" s="13" t="s">
        <v>8234</v>
      </c>
      <c r="G3958" s="13" t="s">
        <v>1723</v>
      </c>
      <c r="H3958" s="29">
        <v>-18.86124</v>
      </c>
      <c r="I3958" s="29">
        <v>-63.959121</v>
      </c>
      <c r="J3958" s="13">
        <v>56.0</v>
      </c>
    </row>
    <row r="3959">
      <c r="A3959" s="13" t="s">
        <v>1718</v>
      </c>
      <c r="B3959" s="13" t="s">
        <v>7721</v>
      </c>
      <c r="C3959" s="13" t="s">
        <v>8001</v>
      </c>
      <c r="D3959" s="13" t="s">
        <v>8176</v>
      </c>
      <c r="E3959" s="13" t="s">
        <v>8235</v>
      </c>
      <c r="F3959" s="13" t="s">
        <v>8236</v>
      </c>
      <c r="G3959" s="13" t="s">
        <v>3569</v>
      </c>
      <c r="H3959" s="29">
        <v>-18.24889</v>
      </c>
      <c r="I3959" s="29">
        <v>-59.8557</v>
      </c>
      <c r="J3959" s="13">
        <v>54.0</v>
      </c>
    </row>
    <row r="3960">
      <c r="A3960" s="13" t="s">
        <v>1718</v>
      </c>
      <c r="B3960" s="13" t="s">
        <v>7721</v>
      </c>
      <c r="C3960" s="13" t="s">
        <v>7722</v>
      </c>
      <c r="D3960" s="13" t="s">
        <v>7877</v>
      </c>
      <c r="E3960" s="13" t="s">
        <v>8237</v>
      </c>
      <c r="F3960" s="13" t="s">
        <v>8238</v>
      </c>
      <c r="G3960" s="13" t="s">
        <v>1723</v>
      </c>
      <c r="H3960" s="29">
        <v>-17.06814</v>
      </c>
      <c r="I3960" s="29">
        <v>-62.63882</v>
      </c>
      <c r="J3960" s="13">
        <v>53.0</v>
      </c>
    </row>
    <row r="3961">
      <c r="A3961" s="13" t="s">
        <v>1718</v>
      </c>
      <c r="B3961" s="13" t="s">
        <v>7721</v>
      </c>
      <c r="C3961" s="13" t="s">
        <v>7725</v>
      </c>
      <c r="D3961" s="13" t="s">
        <v>7726</v>
      </c>
      <c r="E3961" s="13" t="s">
        <v>8239</v>
      </c>
      <c r="F3961" s="13" t="s">
        <v>2187</v>
      </c>
      <c r="G3961" s="13" t="s">
        <v>1723</v>
      </c>
      <c r="H3961" s="29">
        <v>-17.69388</v>
      </c>
      <c r="I3961" s="29">
        <v>-63.16402</v>
      </c>
      <c r="J3961" s="13">
        <v>44.0</v>
      </c>
    </row>
    <row r="3962">
      <c r="A3962" s="13" t="s">
        <v>1718</v>
      </c>
      <c r="B3962" s="13" t="s">
        <v>7721</v>
      </c>
      <c r="C3962" s="13" t="s">
        <v>7983</v>
      </c>
      <c r="D3962" s="13" t="s">
        <v>7984</v>
      </c>
      <c r="E3962" s="13" t="s">
        <v>8240</v>
      </c>
      <c r="F3962" s="13" t="s">
        <v>8241</v>
      </c>
      <c r="G3962" s="13" t="s">
        <v>1723</v>
      </c>
      <c r="H3962" s="29">
        <v>-17.84591</v>
      </c>
      <c r="I3962" s="29">
        <v>-64.77901</v>
      </c>
      <c r="J3962" s="13">
        <v>56.0</v>
      </c>
    </row>
    <row r="3963">
      <c r="A3963" s="13" t="s">
        <v>1718</v>
      </c>
      <c r="B3963" s="13" t="s">
        <v>7721</v>
      </c>
      <c r="C3963" s="13" t="s">
        <v>7983</v>
      </c>
      <c r="D3963" s="13" t="s">
        <v>7984</v>
      </c>
      <c r="E3963" s="13" t="s">
        <v>8242</v>
      </c>
      <c r="F3963" s="13" t="s">
        <v>8243</v>
      </c>
      <c r="G3963" s="13" t="s">
        <v>1723</v>
      </c>
      <c r="H3963" s="29">
        <v>-18.10087</v>
      </c>
      <c r="I3963" s="29">
        <v>-64.43036</v>
      </c>
      <c r="J3963" s="13">
        <v>56.0</v>
      </c>
    </row>
    <row r="3964">
      <c r="A3964" s="13" t="s">
        <v>1718</v>
      </c>
      <c r="B3964" s="13" t="s">
        <v>7721</v>
      </c>
      <c r="C3964" s="13" t="s">
        <v>7740</v>
      </c>
      <c r="D3964" s="13" t="s">
        <v>8077</v>
      </c>
      <c r="E3964" s="13" t="s">
        <v>8244</v>
      </c>
      <c r="F3964" s="13" t="s">
        <v>8245</v>
      </c>
      <c r="G3964" s="13" t="s">
        <v>1723</v>
      </c>
      <c r="H3964" s="29">
        <v>-19.72541</v>
      </c>
      <c r="I3964" s="29">
        <v>-63.39302</v>
      </c>
      <c r="J3964" s="13">
        <v>56.0</v>
      </c>
    </row>
    <row r="3965">
      <c r="A3965" s="13" t="s">
        <v>1718</v>
      </c>
      <c r="B3965" s="13" t="s">
        <v>7721</v>
      </c>
      <c r="C3965" s="13" t="s">
        <v>7993</v>
      </c>
      <c r="D3965" s="13" t="s">
        <v>8246</v>
      </c>
      <c r="E3965" s="13" t="s">
        <v>8247</v>
      </c>
      <c r="F3965" s="13" t="s">
        <v>8248</v>
      </c>
      <c r="G3965" s="13" t="s">
        <v>1740</v>
      </c>
      <c r="H3965" s="29">
        <v>-15.623256</v>
      </c>
      <c r="I3965" s="29">
        <v>-63.082425</v>
      </c>
      <c r="J3965" s="13">
        <v>5.0</v>
      </c>
    </row>
    <row r="3966">
      <c r="A3966" s="13" t="s">
        <v>1718</v>
      </c>
      <c r="B3966" s="13" t="s">
        <v>7721</v>
      </c>
      <c r="C3966" s="13" t="s">
        <v>7950</v>
      </c>
      <c r="D3966" s="13" t="s">
        <v>1759</v>
      </c>
      <c r="E3966" s="13" t="s">
        <v>8249</v>
      </c>
      <c r="F3966" s="13" t="s">
        <v>1759</v>
      </c>
      <c r="G3966" s="13" t="s">
        <v>1723</v>
      </c>
      <c r="H3966" s="29">
        <v>-17.45934</v>
      </c>
      <c r="I3966" s="29">
        <v>-63.66378</v>
      </c>
      <c r="J3966" s="13">
        <v>56.0</v>
      </c>
    </row>
    <row r="3967">
      <c r="A3967" s="13" t="s">
        <v>1718</v>
      </c>
      <c r="B3967" s="13" t="s">
        <v>7721</v>
      </c>
      <c r="C3967" s="13" t="s">
        <v>2021</v>
      </c>
      <c r="D3967" s="13" t="s">
        <v>2021</v>
      </c>
      <c r="E3967" s="13" t="s">
        <v>8250</v>
      </c>
      <c r="F3967" s="13" t="s">
        <v>8251</v>
      </c>
      <c r="G3967" s="13" t="s">
        <v>1723</v>
      </c>
      <c r="H3967" s="29">
        <v>-17.427607</v>
      </c>
      <c r="I3967" s="29">
        <v>-63.056924</v>
      </c>
      <c r="J3967" s="13">
        <v>57.0</v>
      </c>
    </row>
    <row r="3968">
      <c r="A3968" s="13" t="s">
        <v>1718</v>
      </c>
      <c r="B3968" s="13" t="s">
        <v>7721</v>
      </c>
      <c r="C3968" s="13" t="s">
        <v>8001</v>
      </c>
      <c r="D3968" s="13" t="s">
        <v>8176</v>
      </c>
      <c r="E3968" s="13" t="s">
        <v>8252</v>
      </c>
      <c r="F3968" s="13" t="s">
        <v>8176</v>
      </c>
      <c r="G3968" s="13" t="s">
        <v>1723</v>
      </c>
      <c r="H3968" s="29">
        <v>-18.34039</v>
      </c>
      <c r="I3968" s="29">
        <v>-59.75665</v>
      </c>
      <c r="J3968" s="13">
        <v>54.0</v>
      </c>
    </row>
    <row r="3969">
      <c r="A3969" s="13" t="s">
        <v>1718</v>
      </c>
      <c r="B3969" s="13" t="s">
        <v>7721</v>
      </c>
      <c r="C3969" s="13" t="s">
        <v>7980</v>
      </c>
      <c r="D3969" s="13" t="s">
        <v>8032</v>
      </c>
      <c r="E3969" s="13" t="s">
        <v>8253</v>
      </c>
      <c r="F3969" s="13" t="s">
        <v>8032</v>
      </c>
      <c r="G3969" s="13" t="s">
        <v>1723</v>
      </c>
      <c r="H3969" s="29">
        <v>-17.35174</v>
      </c>
      <c r="I3969" s="29">
        <v>-63.39271</v>
      </c>
      <c r="J3969" s="13">
        <v>57.0</v>
      </c>
    </row>
    <row r="3970">
      <c r="A3970" s="13" t="s">
        <v>1718</v>
      </c>
      <c r="B3970" s="13" t="s">
        <v>7721</v>
      </c>
      <c r="C3970" s="13" t="s">
        <v>7746</v>
      </c>
      <c r="D3970" s="13" t="s">
        <v>7746</v>
      </c>
      <c r="E3970" s="13" t="s">
        <v>8254</v>
      </c>
      <c r="F3970" s="13" t="s">
        <v>8255</v>
      </c>
      <c r="G3970" s="13" t="s">
        <v>1723</v>
      </c>
      <c r="H3970" s="29">
        <v>-18.83035</v>
      </c>
      <c r="I3970" s="29">
        <v>-63.7827</v>
      </c>
      <c r="J3970" s="13">
        <v>56.0</v>
      </c>
    </row>
    <row r="3971">
      <c r="A3971" s="13" t="s">
        <v>1718</v>
      </c>
      <c r="B3971" s="13" t="s">
        <v>7721</v>
      </c>
      <c r="C3971" s="13" t="s">
        <v>7722</v>
      </c>
      <c r="D3971" s="13" t="s">
        <v>7750</v>
      </c>
      <c r="E3971" s="13" t="s">
        <v>8256</v>
      </c>
      <c r="F3971" s="13" t="s">
        <v>8257</v>
      </c>
      <c r="G3971" s="13" t="s">
        <v>1723</v>
      </c>
      <c r="H3971" s="29">
        <v>-16.97607</v>
      </c>
      <c r="I3971" s="29">
        <v>-62.54577</v>
      </c>
      <c r="J3971" s="13">
        <v>53.0</v>
      </c>
    </row>
    <row r="3972">
      <c r="A3972" s="13" t="s">
        <v>1718</v>
      </c>
      <c r="B3972" s="13" t="s">
        <v>7721</v>
      </c>
      <c r="C3972" s="13" t="s">
        <v>7740</v>
      </c>
      <c r="D3972" s="13" t="s">
        <v>8077</v>
      </c>
      <c r="E3972" s="13" t="s">
        <v>8258</v>
      </c>
      <c r="F3972" s="13" t="s">
        <v>8259</v>
      </c>
      <c r="G3972" s="13" t="s">
        <v>3569</v>
      </c>
      <c r="H3972" s="29">
        <v>-19.281863</v>
      </c>
      <c r="I3972" s="29">
        <v>-63.443192</v>
      </c>
      <c r="J3972" s="13">
        <v>56.0</v>
      </c>
    </row>
    <row r="3973">
      <c r="A3973" s="13" t="s">
        <v>1718</v>
      </c>
      <c r="B3973" s="13" t="s">
        <v>7721</v>
      </c>
      <c r="C3973" s="13" t="s">
        <v>8036</v>
      </c>
      <c r="D3973" s="13" t="s">
        <v>8037</v>
      </c>
      <c r="E3973" s="13" t="s">
        <v>8260</v>
      </c>
      <c r="F3973" s="13" t="s">
        <v>8037</v>
      </c>
      <c r="G3973" s="13" t="s">
        <v>1723</v>
      </c>
      <c r="H3973" s="29">
        <v>-18.96855</v>
      </c>
      <c r="I3973" s="29">
        <v>-57.79474</v>
      </c>
      <c r="J3973" s="13">
        <v>54.0</v>
      </c>
    </row>
    <row r="3974">
      <c r="A3974" s="13" t="s">
        <v>1718</v>
      </c>
      <c r="B3974" s="13" t="s">
        <v>7721</v>
      </c>
      <c r="C3974" s="13" t="s">
        <v>7733</v>
      </c>
      <c r="D3974" s="13" t="s">
        <v>8133</v>
      </c>
      <c r="E3974" s="13" t="s">
        <v>8261</v>
      </c>
      <c r="F3974" s="13" t="s">
        <v>8262</v>
      </c>
      <c r="G3974" s="13" t="s">
        <v>3569</v>
      </c>
      <c r="H3974" s="29">
        <v>-17.12125</v>
      </c>
      <c r="I3974" s="29">
        <v>-60.58031</v>
      </c>
      <c r="J3974" s="13">
        <v>54.0</v>
      </c>
    </row>
    <row r="3975">
      <c r="A3975" s="13" t="s">
        <v>1718</v>
      </c>
      <c r="B3975" s="13" t="s">
        <v>7721</v>
      </c>
      <c r="C3975" s="13" t="s">
        <v>8036</v>
      </c>
      <c r="D3975" s="13" t="s">
        <v>8165</v>
      </c>
      <c r="E3975" s="13" t="s">
        <v>8263</v>
      </c>
      <c r="F3975" s="13" t="s">
        <v>8264</v>
      </c>
      <c r="G3975" s="13" t="s">
        <v>1723</v>
      </c>
      <c r="H3975" s="29">
        <v>-19.02897</v>
      </c>
      <c r="I3975" s="29">
        <v>-57.70963</v>
      </c>
      <c r="J3975" s="13">
        <v>54.0</v>
      </c>
    </row>
    <row r="3976">
      <c r="A3976" s="13" t="s">
        <v>1718</v>
      </c>
      <c r="B3976" s="13" t="s">
        <v>7721</v>
      </c>
      <c r="C3976" s="13" t="s">
        <v>7733</v>
      </c>
      <c r="D3976" s="13" t="s">
        <v>2591</v>
      </c>
      <c r="E3976" s="13" t="s">
        <v>8265</v>
      </c>
      <c r="F3976" s="13" t="s">
        <v>8266</v>
      </c>
      <c r="G3976" s="13" t="s">
        <v>3569</v>
      </c>
      <c r="H3976" s="29">
        <v>-17.07628</v>
      </c>
      <c r="I3976" s="29">
        <v>-61.49168</v>
      </c>
      <c r="J3976" s="13">
        <v>53.0</v>
      </c>
    </row>
    <row r="3977">
      <c r="A3977" s="13" t="s">
        <v>1718</v>
      </c>
      <c r="B3977" s="13" t="s">
        <v>7721</v>
      </c>
      <c r="C3977" s="13" t="s">
        <v>7722</v>
      </c>
      <c r="D3977" s="13" t="s">
        <v>7877</v>
      </c>
      <c r="E3977" s="13" t="s">
        <v>8267</v>
      </c>
      <c r="F3977" s="13" t="s">
        <v>8268</v>
      </c>
      <c r="G3977" s="13" t="s">
        <v>1723</v>
      </c>
      <c r="H3977" s="29">
        <v>-17.37492</v>
      </c>
      <c r="I3977" s="29">
        <v>-62.48614</v>
      </c>
      <c r="J3977" s="13">
        <v>53.0</v>
      </c>
    </row>
    <row r="3978">
      <c r="A3978" s="13" t="s">
        <v>1718</v>
      </c>
      <c r="B3978" s="13" t="s">
        <v>7721</v>
      </c>
      <c r="C3978" s="13" t="s">
        <v>8001</v>
      </c>
      <c r="D3978" s="13" t="s">
        <v>8120</v>
      </c>
      <c r="E3978" s="13" t="s">
        <v>8269</v>
      </c>
      <c r="F3978" s="13" t="s">
        <v>8270</v>
      </c>
      <c r="G3978" s="13" t="s">
        <v>3569</v>
      </c>
      <c r="H3978" s="29">
        <v>-17.70868</v>
      </c>
      <c r="I3978" s="29">
        <v>-61.17406</v>
      </c>
      <c r="J3978" s="13">
        <v>54.0</v>
      </c>
    </row>
    <row r="3979">
      <c r="A3979" s="13" t="s">
        <v>1718</v>
      </c>
      <c r="B3979" s="13" t="s">
        <v>7721</v>
      </c>
      <c r="C3979" s="13" t="s">
        <v>8001</v>
      </c>
      <c r="D3979" s="13" t="s">
        <v>8002</v>
      </c>
      <c r="E3979" s="13" t="s">
        <v>8271</v>
      </c>
      <c r="F3979" s="13" t="s">
        <v>8004</v>
      </c>
      <c r="G3979" s="13" t="s">
        <v>3569</v>
      </c>
      <c r="H3979" s="29">
        <v>-17.933752</v>
      </c>
      <c r="I3979" s="29">
        <v>-62.680269</v>
      </c>
      <c r="J3979" s="13">
        <v>54.0</v>
      </c>
    </row>
    <row r="3980">
      <c r="A3980" s="13" t="s">
        <v>1718</v>
      </c>
      <c r="B3980" s="13" t="s">
        <v>7721</v>
      </c>
      <c r="C3980" s="13" t="s">
        <v>7950</v>
      </c>
      <c r="D3980" s="13" t="s">
        <v>7951</v>
      </c>
      <c r="E3980" s="13" t="s">
        <v>8272</v>
      </c>
      <c r="F3980" s="13" t="s">
        <v>7532</v>
      </c>
      <c r="G3980" s="13" t="s">
        <v>1723</v>
      </c>
      <c r="H3980" s="29">
        <v>-17.40517</v>
      </c>
      <c r="I3980" s="29">
        <v>-63.88673</v>
      </c>
      <c r="J3980" s="13">
        <v>57.0</v>
      </c>
    </row>
    <row r="3981">
      <c r="A3981" s="13" t="s">
        <v>1718</v>
      </c>
      <c r="B3981" s="13" t="s">
        <v>7721</v>
      </c>
      <c r="C3981" s="13" t="s">
        <v>7725</v>
      </c>
      <c r="D3981" s="13" t="s">
        <v>7969</v>
      </c>
      <c r="E3981" s="13" t="s">
        <v>8273</v>
      </c>
      <c r="F3981" s="13" t="s">
        <v>7969</v>
      </c>
      <c r="G3981" s="13" t="s">
        <v>1723</v>
      </c>
      <c r="H3981" s="29">
        <v>-17.9931</v>
      </c>
      <c r="I3981" s="29">
        <v>-63.38043</v>
      </c>
      <c r="J3981" s="13">
        <v>56.0</v>
      </c>
    </row>
    <row r="3982">
      <c r="A3982" s="13" t="s">
        <v>1718</v>
      </c>
      <c r="B3982" s="13" t="s">
        <v>7721</v>
      </c>
      <c r="C3982" s="13" t="s">
        <v>5906</v>
      </c>
      <c r="D3982" s="13" t="s">
        <v>7971</v>
      </c>
      <c r="E3982" s="13" t="s">
        <v>8274</v>
      </c>
      <c r="F3982" s="13" t="s">
        <v>7971</v>
      </c>
      <c r="G3982" s="13" t="s">
        <v>1723</v>
      </c>
      <c r="H3982" s="29">
        <v>-18.17913</v>
      </c>
      <c r="I3982" s="29">
        <v>-63.87625</v>
      </c>
      <c r="J3982" s="13">
        <v>56.0</v>
      </c>
    </row>
    <row r="3983">
      <c r="A3983" s="13" t="s">
        <v>1718</v>
      </c>
      <c r="B3983" s="13" t="s">
        <v>7721</v>
      </c>
      <c r="C3983" s="13" t="s">
        <v>8001</v>
      </c>
      <c r="D3983" s="13" t="s">
        <v>8176</v>
      </c>
      <c r="E3983" s="13" t="s">
        <v>8275</v>
      </c>
      <c r="F3983" s="13" t="s">
        <v>4003</v>
      </c>
      <c r="G3983" s="13" t="s">
        <v>1723</v>
      </c>
      <c r="H3983" s="29">
        <v>-18.33945</v>
      </c>
      <c r="I3983" s="29">
        <v>-59.59888</v>
      </c>
      <c r="J3983" s="13">
        <v>54.0</v>
      </c>
    </row>
    <row r="3984">
      <c r="A3984" s="13" t="s">
        <v>1718</v>
      </c>
      <c r="B3984" s="13" t="s">
        <v>7721</v>
      </c>
      <c r="C3984" s="13" t="s">
        <v>7746</v>
      </c>
      <c r="D3984" s="13" t="s">
        <v>7746</v>
      </c>
      <c r="E3984" s="13" t="s">
        <v>8276</v>
      </c>
      <c r="F3984" s="13" t="s">
        <v>8277</v>
      </c>
      <c r="G3984" s="13" t="s">
        <v>1723</v>
      </c>
      <c r="H3984" s="29">
        <v>-18.426721</v>
      </c>
      <c r="I3984" s="29">
        <v>-64.25041</v>
      </c>
      <c r="J3984" s="13">
        <v>56.0</v>
      </c>
    </row>
    <row r="3985">
      <c r="A3985" s="13" t="s">
        <v>1718</v>
      </c>
      <c r="B3985" s="13" t="s">
        <v>7721</v>
      </c>
      <c r="C3985" s="13" t="s">
        <v>7725</v>
      </c>
      <c r="D3985" s="13" t="s">
        <v>7743</v>
      </c>
      <c r="E3985" s="13" t="s">
        <v>8278</v>
      </c>
      <c r="F3985" s="13" t="s">
        <v>7745</v>
      </c>
      <c r="G3985" s="13" t="s">
        <v>1723</v>
      </c>
      <c r="H3985" s="29">
        <v>-17.85087</v>
      </c>
      <c r="I3985" s="29">
        <v>-63.25018</v>
      </c>
      <c r="J3985" s="13">
        <v>55.0</v>
      </c>
    </row>
    <row r="3986">
      <c r="A3986" s="13" t="s">
        <v>1718</v>
      </c>
      <c r="B3986" s="13" t="s">
        <v>7721</v>
      </c>
      <c r="C3986" s="13" t="s">
        <v>7740</v>
      </c>
      <c r="D3986" s="13" t="s">
        <v>7741</v>
      </c>
      <c r="E3986" s="13" t="s">
        <v>8279</v>
      </c>
      <c r="F3986" s="13" t="s">
        <v>7741</v>
      </c>
      <c r="G3986" s="13" t="s">
        <v>1723</v>
      </c>
      <c r="H3986" s="29">
        <v>-20.04194</v>
      </c>
      <c r="I3986" s="29">
        <v>-63.51853</v>
      </c>
      <c r="J3986" s="13">
        <v>55.0</v>
      </c>
    </row>
    <row r="3987">
      <c r="A3987" s="13" t="s">
        <v>1718</v>
      </c>
      <c r="B3987" s="13" t="s">
        <v>7721</v>
      </c>
      <c r="C3987" s="13" t="s">
        <v>7725</v>
      </c>
      <c r="D3987" s="13" t="s">
        <v>7726</v>
      </c>
      <c r="E3987" s="13" t="s">
        <v>8280</v>
      </c>
      <c r="F3987" s="13" t="s">
        <v>2187</v>
      </c>
      <c r="G3987" s="13" t="s">
        <v>1723</v>
      </c>
      <c r="H3987" s="29">
        <v>-17.76357</v>
      </c>
      <c r="I3987" s="29">
        <v>-63.19629</v>
      </c>
      <c r="J3987" s="13">
        <v>44.0</v>
      </c>
    </row>
    <row r="3988">
      <c r="A3988" s="13" t="s">
        <v>1718</v>
      </c>
      <c r="B3988" s="13" t="s">
        <v>7721</v>
      </c>
      <c r="C3988" s="13" t="s">
        <v>7729</v>
      </c>
      <c r="D3988" s="13" t="s">
        <v>7895</v>
      </c>
      <c r="E3988" s="13" t="s">
        <v>8281</v>
      </c>
      <c r="F3988" s="13" t="s">
        <v>8282</v>
      </c>
      <c r="G3988" s="13" t="s">
        <v>1723</v>
      </c>
      <c r="H3988" s="29">
        <v>-17.10982</v>
      </c>
      <c r="I3988" s="29">
        <v>-63.12855</v>
      </c>
      <c r="J3988" s="13">
        <v>52.0</v>
      </c>
    </row>
    <row r="3989">
      <c r="A3989" s="13" t="s">
        <v>1718</v>
      </c>
      <c r="B3989" s="13" t="s">
        <v>7721</v>
      </c>
      <c r="C3989" s="13" t="s">
        <v>7722</v>
      </c>
      <c r="D3989" s="13" t="s">
        <v>7750</v>
      </c>
      <c r="E3989" s="13" t="s">
        <v>8283</v>
      </c>
      <c r="F3989" s="13" t="s">
        <v>8284</v>
      </c>
      <c r="G3989" s="13" t="s">
        <v>1723</v>
      </c>
      <c r="H3989" s="29">
        <v>-16.639802</v>
      </c>
      <c r="I3989" s="29">
        <v>-62.788389</v>
      </c>
      <c r="J3989" s="13">
        <v>53.0</v>
      </c>
    </row>
    <row r="3990">
      <c r="A3990" s="13" t="s">
        <v>1718</v>
      </c>
      <c r="B3990" s="13" t="s">
        <v>7721</v>
      </c>
      <c r="C3990" s="13" t="s">
        <v>7746</v>
      </c>
      <c r="D3990" s="13" t="s">
        <v>8045</v>
      </c>
      <c r="E3990" s="13" t="s">
        <v>8285</v>
      </c>
      <c r="F3990" s="13" t="s">
        <v>8286</v>
      </c>
      <c r="G3990" s="13" t="s">
        <v>1723</v>
      </c>
      <c r="H3990" s="29">
        <v>-18.301195</v>
      </c>
      <c r="I3990" s="29">
        <v>-64.263305</v>
      </c>
      <c r="J3990" s="13">
        <v>56.0</v>
      </c>
    </row>
    <row r="3991">
      <c r="A3991" s="13" t="s">
        <v>1718</v>
      </c>
      <c r="B3991" s="13" t="s">
        <v>7721</v>
      </c>
      <c r="C3991" s="13" t="s">
        <v>7746</v>
      </c>
      <c r="D3991" s="13" t="s">
        <v>8045</v>
      </c>
      <c r="E3991" s="13" t="s">
        <v>8287</v>
      </c>
      <c r="F3991" s="13" t="s">
        <v>8288</v>
      </c>
      <c r="G3991" s="13" t="s">
        <v>1723</v>
      </c>
      <c r="H3991" s="29">
        <v>-18.432917</v>
      </c>
      <c r="I3991" s="29">
        <v>-64.283173</v>
      </c>
      <c r="J3991" s="13">
        <v>56.0</v>
      </c>
    </row>
    <row r="3992">
      <c r="A3992" s="13" t="s">
        <v>1718</v>
      </c>
      <c r="B3992" s="13" t="s">
        <v>7721</v>
      </c>
      <c r="C3992" s="13" t="s">
        <v>7746</v>
      </c>
      <c r="D3992" s="13" t="s">
        <v>8045</v>
      </c>
      <c r="E3992" s="13" t="s">
        <v>8289</v>
      </c>
      <c r="F3992" s="13" t="s">
        <v>8290</v>
      </c>
      <c r="G3992" s="13" t="s">
        <v>1723</v>
      </c>
      <c r="H3992" s="29">
        <v>-18.52514</v>
      </c>
      <c r="I3992" s="29">
        <v>-64.29378</v>
      </c>
      <c r="J3992" s="13">
        <v>56.0</v>
      </c>
    </row>
    <row r="3993">
      <c r="A3993" s="13" t="s">
        <v>1718</v>
      </c>
      <c r="B3993" s="13" t="s">
        <v>7721</v>
      </c>
      <c r="C3993" s="13" t="s">
        <v>2021</v>
      </c>
      <c r="D3993" s="13" t="s">
        <v>2021</v>
      </c>
      <c r="E3993" s="13" t="s">
        <v>8291</v>
      </c>
      <c r="F3993" s="13" t="s">
        <v>8292</v>
      </c>
      <c r="G3993" s="13" t="s">
        <v>1723</v>
      </c>
      <c r="H3993" s="29">
        <v>-17.616399</v>
      </c>
      <c r="I3993" s="29">
        <v>-63.104742</v>
      </c>
      <c r="J3993" s="13">
        <v>57.0</v>
      </c>
    </row>
    <row r="3994">
      <c r="A3994" s="13" t="s">
        <v>1718</v>
      </c>
      <c r="B3994" s="13" t="s">
        <v>7721</v>
      </c>
      <c r="C3994" s="13" t="s">
        <v>7733</v>
      </c>
      <c r="D3994" s="13" t="s">
        <v>1790</v>
      </c>
      <c r="E3994" s="13" t="s">
        <v>8293</v>
      </c>
      <c r="F3994" s="13" t="s">
        <v>8294</v>
      </c>
      <c r="G3994" s="13" t="s">
        <v>3569</v>
      </c>
      <c r="H3994" s="29">
        <v>-16.187238</v>
      </c>
      <c r="I3994" s="29">
        <v>-60.528236</v>
      </c>
      <c r="J3994" s="13">
        <v>54.0</v>
      </c>
    </row>
    <row r="3995">
      <c r="A3995" s="13" t="s">
        <v>1718</v>
      </c>
      <c r="B3995" s="13" t="s">
        <v>7721</v>
      </c>
      <c r="C3995" s="13" t="s">
        <v>7729</v>
      </c>
      <c r="D3995" s="13" t="s">
        <v>8212</v>
      </c>
      <c r="E3995" s="13" t="s">
        <v>8295</v>
      </c>
      <c r="F3995" s="13" t="s">
        <v>8212</v>
      </c>
      <c r="G3995" s="13" t="s">
        <v>1723</v>
      </c>
      <c r="H3995" s="29">
        <v>-17.113123</v>
      </c>
      <c r="I3995" s="29">
        <v>-63.233989</v>
      </c>
      <c r="J3995" s="13">
        <v>52.0</v>
      </c>
    </row>
    <row r="3996">
      <c r="A3996" s="13" t="s">
        <v>1718</v>
      </c>
      <c r="B3996" s="13" t="s">
        <v>7721</v>
      </c>
      <c r="C3996" s="13" t="s">
        <v>7729</v>
      </c>
      <c r="D3996" s="13" t="s">
        <v>1997</v>
      </c>
      <c r="E3996" s="13" t="s">
        <v>8296</v>
      </c>
      <c r="F3996" s="13" t="s">
        <v>4133</v>
      </c>
      <c r="G3996" s="13" t="s">
        <v>1723</v>
      </c>
      <c r="H3996" s="29">
        <v>-16.755574</v>
      </c>
      <c r="I3996" s="29">
        <v>-63.550268</v>
      </c>
      <c r="J3996" s="13">
        <v>52.0</v>
      </c>
    </row>
    <row r="3997">
      <c r="A3997" s="13" t="s">
        <v>1718</v>
      </c>
      <c r="B3997" s="13" t="s">
        <v>7721</v>
      </c>
      <c r="C3997" s="13" t="s">
        <v>7729</v>
      </c>
      <c r="D3997" s="13" t="s">
        <v>7895</v>
      </c>
      <c r="E3997" s="13" t="s">
        <v>8297</v>
      </c>
      <c r="F3997" s="13" t="s">
        <v>8298</v>
      </c>
      <c r="G3997" s="13" t="s">
        <v>1723</v>
      </c>
      <c r="H3997" s="29">
        <v>-17.16079</v>
      </c>
      <c r="I3997" s="29">
        <v>-63.21746</v>
      </c>
      <c r="J3997" s="13">
        <v>52.0</v>
      </c>
    </row>
    <row r="3998">
      <c r="A3998" s="13" t="s">
        <v>1718</v>
      </c>
      <c r="B3998" s="13" t="s">
        <v>7721</v>
      </c>
      <c r="C3998" s="13" t="s">
        <v>7725</v>
      </c>
      <c r="D3998" s="13" t="s">
        <v>8157</v>
      </c>
      <c r="E3998" s="13" t="s">
        <v>8299</v>
      </c>
      <c r="F3998" s="13" t="s">
        <v>8300</v>
      </c>
      <c r="G3998" s="13" t="s">
        <v>1723</v>
      </c>
      <c r="H3998" s="29">
        <v>-17.69273</v>
      </c>
      <c r="I3998" s="29">
        <v>-63.521552</v>
      </c>
      <c r="J3998" s="13">
        <v>56.0</v>
      </c>
    </row>
    <row r="3999">
      <c r="A3999" s="13" t="s">
        <v>1718</v>
      </c>
      <c r="B3999" s="13" t="s">
        <v>7721</v>
      </c>
      <c r="C3999" s="13" t="s">
        <v>7746</v>
      </c>
      <c r="D3999" s="13" t="s">
        <v>7746</v>
      </c>
      <c r="E3999" s="13" t="s">
        <v>8301</v>
      </c>
      <c r="F3999" s="13" t="s">
        <v>8302</v>
      </c>
      <c r="G3999" s="13" t="s">
        <v>1723</v>
      </c>
      <c r="H3999" s="29">
        <v>-18.4416</v>
      </c>
      <c r="I3999" s="29">
        <v>-64.1921</v>
      </c>
      <c r="J3999" s="13">
        <v>56.0</v>
      </c>
    </row>
    <row r="4000">
      <c r="A4000" s="13" t="s">
        <v>1718</v>
      </c>
      <c r="B4000" s="13" t="s">
        <v>7721</v>
      </c>
      <c r="C4000" s="13" t="s">
        <v>7740</v>
      </c>
      <c r="D4000" s="13" t="s">
        <v>7998</v>
      </c>
      <c r="E4000" s="13" t="s">
        <v>8303</v>
      </c>
      <c r="F4000" s="13" t="s">
        <v>8304</v>
      </c>
      <c r="G4000" s="13" t="s">
        <v>3569</v>
      </c>
      <c r="H4000" s="29">
        <v>-19.505582</v>
      </c>
      <c r="I4000" s="29">
        <v>-62.560903</v>
      </c>
      <c r="J4000" s="13">
        <v>55.0</v>
      </c>
    </row>
    <row r="4001">
      <c r="A4001" s="13" t="s">
        <v>1718</v>
      </c>
      <c r="B4001" s="13" t="s">
        <v>7721</v>
      </c>
      <c r="C4001" s="13" t="s">
        <v>7993</v>
      </c>
      <c r="D4001" s="13" t="s">
        <v>8246</v>
      </c>
      <c r="E4001" s="13" t="s">
        <v>8305</v>
      </c>
      <c r="F4001" s="13" t="s">
        <v>8306</v>
      </c>
      <c r="G4001" s="13" t="s">
        <v>1740</v>
      </c>
      <c r="H4001" s="29">
        <v>-15.600331</v>
      </c>
      <c r="I4001" s="29">
        <v>-63.22532</v>
      </c>
      <c r="J4001" s="13">
        <v>5.0</v>
      </c>
    </row>
    <row r="4002">
      <c r="A4002" s="13" t="s">
        <v>1718</v>
      </c>
      <c r="B4002" s="13" t="s">
        <v>7721</v>
      </c>
      <c r="C4002" s="13" t="s">
        <v>7729</v>
      </c>
      <c r="D4002" s="13" t="s">
        <v>8019</v>
      </c>
      <c r="E4002" s="13" t="s">
        <v>8307</v>
      </c>
      <c r="F4002" s="13" t="s">
        <v>8282</v>
      </c>
      <c r="G4002" s="13" t="s">
        <v>1723</v>
      </c>
      <c r="H4002" s="29">
        <v>-17.10982</v>
      </c>
      <c r="I4002" s="29">
        <v>-63.12855</v>
      </c>
      <c r="J4002" s="13">
        <v>52.0</v>
      </c>
    </row>
    <row r="4003">
      <c r="A4003" s="13" t="s">
        <v>1718</v>
      </c>
      <c r="B4003" s="13" t="s">
        <v>7721</v>
      </c>
      <c r="C4003" s="13" t="s">
        <v>7746</v>
      </c>
      <c r="D4003" s="13" t="s">
        <v>8308</v>
      </c>
      <c r="E4003" s="13" t="s">
        <v>8309</v>
      </c>
      <c r="F4003" s="13" t="s">
        <v>8308</v>
      </c>
      <c r="G4003" s="13" t="s">
        <v>1723</v>
      </c>
      <c r="H4003" s="29">
        <v>-18.492921</v>
      </c>
      <c r="I4003" s="29">
        <v>-63.836033</v>
      </c>
      <c r="J4003" s="13">
        <v>56.0</v>
      </c>
    </row>
    <row r="4004">
      <c r="A4004" s="13" t="s">
        <v>1718</v>
      </c>
      <c r="B4004" s="13" t="s">
        <v>7721</v>
      </c>
      <c r="C4004" s="13" t="s">
        <v>7746</v>
      </c>
      <c r="D4004" s="13" t="s">
        <v>7746</v>
      </c>
      <c r="E4004" s="13" t="s">
        <v>8310</v>
      </c>
      <c r="F4004" s="13" t="s">
        <v>8311</v>
      </c>
      <c r="G4004" s="13" t="s">
        <v>1723</v>
      </c>
      <c r="H4004" s="29">
        <v>-18.337358</v>
      </c>
      <c r="I4004" s="29">
        <v>-64.203352</v>
      </c>
      <c r="J4004" s="13">
        <v>56.0</v>
      </c>
    </row>
    <row r="4005">
      <c r="A4005" s="13" t="s">
        <v>1718</v>
      </c>
      <c r="B4005" s="13" t="s">
        <v>7721</v>
      </c>
      <c r="C4005" s="13" t="s">
        <v>5906</v>
      </c>
      <c r="D4005" s="13" t="s">
        <v>7971</v>
      </c>
      <c r="E4005" s="13" t="s">
        <v>8312</v>
      </c>
      <c r="F4005" s="13" t="s">
        <v>8313</v>
      </c>
      <c r="G4005" s="13" t="s">
        <v>1723</v>
      </c>
      <c r="H4005" s="29">
        <v>-18.305141</v>
      </c>
      <c r="I4005" s="29">
        <v>-63.809243</v>
      </c>
      <c r="J4005" s="13">
        <v>56.0</v>
      </c>
    </row>
    <row r="4006">
      <c r="A4006" s="13" t="s">
        <v>1718</v>
      </c>
      <c r="B4006" s="13" t="s">
        <v>7721</v>
      </c>
      <c r="C4006" s="13" t="s">
        <v>7725</v>
      </c>
      <c r="D4006" s="13" t="s">
        <v>7969</v>
      </c>
      <c r="E4006" s="13" t="s">
        <v>8314</v>
      </c>
      <c r="F4006" s="13" t="s">
        <v>8315</v>
      </c>
      <c r="G4006" s="13" t="s">
        <v>1723</v>
      </c>
      <c r="H4006" s="29">
        <v>-18.1413</v>
      </c>
      <c r="I4006" s="29">
        <v>-63.48095</v>
      </c>
      <c r="J4006" s="13">
        <v>56.0</v>
      </c>
    </row>
    <row r="4007">
      <c r="A4007" s="13" t="s">
        <v>1718</v>
      </c>
      <c r="B4007" s="13" t="s">
        <v>7721</v>
      </c>
      <c r="C4007" s="13" t="s">
        <v>5906</v>
      </c>
      <c r="D4007" s="13" t="s">
        <v>7601</v>
      </c>
      <c r="E4007" s="13" t="s">
        <v>8316</v>
      </c>
      <c r="F4007" s="13" t="s">
        <v>8317</v>
      </c>
      <c r="G4007" s="13" t="s">
        <v>1723</v>
      </c>
      <c r="H4007" s="29">
        <v>-17.86679</v>
      </c>
      <c r="I4007" s="29">
        <v>-64.245937</v>
      </c>
      <c r="J4007" s="13">
        <v>56.0</v>
      </c>
    </row>
    <row r="4008">
      <c r="A4008" s="13" t="s">
        <v>1718</v>
      </c>
      <c r="B4008" s="13" t="s">
        <v>7721</v>
      </c>
      <c r="C4008" s="13" t="s">
        <v>7746</v>
      </c>
      <c r="D4008" s="13" t="s">
        <v>7746</v>
      </c>
      <c r="E4008" s="13" t="s">
        <v>8318</v>
      </c>
      <c r="F4008" s="13" t="s">
        <v>8319</v>
      </c>
      <c r="G4008" s="13" t="s">
        <v>1723</v>
      </c>
      <c r="H4008" s="29">
        <v>-18.376884</v>
      </c>
      <c r="I4008" s="29">
        <v>-64.148977</v>
      </c>
      <c r="J4008" s="13">
        <v>56.0</v>
      </c>
    </row>
    <row r="4009">
      <c r="A4009" s="13" t="s">
        <v>1718</v>
      </c>
      <c r="B4009" s="13" t="s">
        <v>7721</v>
      </c>
      <c r="C4009" s="13" t="s">
        <v>2021</v>
      </c>
      <c r="D4009" s="13" t="s">
        <v>7957</v>
      </c>
      <c r="E4009" s="13" t="s">
        <v>8320</v>
      </c>
      <c r="F4009" s="13" t="s">
        <v>8321</v>
      </c>
      <c r="G4009" s="13" t="s">
        <v>1723</v>
      </c>
      <c r="H4009" s="29">
        <v>-17.49827</v>
      </c>
      <c r="I4009" s="29">
        <v>-62.80148</v>
      </c>
      <c r="J4009" s="13">
        <v>53.0</v>
      </c>
    </row>
    <row r="4010">
      <c r="A4010" s="13" t="s">
        <v>1718</v>
      </c>
      <c r="B4010" s="13" t="s">
        <v>7721</v>
      </c>
      <c r="C4010" s="13" t="s">
        <v>7740</v>
      </c>
      <c r="D4010" s="13" t="s">
        <v>7998</v>
      </c>
      <c r="E4010" s="13" t="s">
        <v>8322</v>
      </c>
      <c r="F4010" s="13" t="s">
        <v>6458</v>
      </c>
      <c r="G4010" s="13" t="s">
        <v>1740</v>
      </c>
      <c r="H4010" s="29">
        <v>-12.97329</v>
      </c>
      <c r="I4010" s="29">
        <v>-66.00737</v>
      </c>
      <c r="J4010" s="13">
        <v>6.0</v>
      </c>
    </row>
    <row r="4011">
      <c r="A4011" s="13" t="s">
        <v>1718</v>
      </c>
      <c r="B4011" s="13" t="s">
        <v>7721</v>
      </c>
      <c r="C4011" s="13" t="s">
        <v>8001</v>
      </c>
      <c r="D4011" s="13" t="s">
        <v>8120</v>
      </c>
      <c r="E4011" s="13" t="s">
        <v>8323</v>
      </c>
      <c r="F4011" s="13" t="s">
        <v>8324</v>
      </c>
      <c r="G4011" s="13" t="s">
        <v>3569</v>
      </c>
      <c r="H4011" s="29">
        <v>-17.43794</v>
      </c>
      <c r="I4011" s="29">
        <v>-60.73072</v>
      </c>
      <c r="J4011" s="13">
        <v>54.0</v>
      </c>
    </row>
    <row r="4012">
      <c r="A4012" s="13" t="s">
        <v>1718</v>
      </c>
      <c r="B4012" s="13" t="s">
        <v>7721</v>
      </c>
      <c r="C4012" s="13" t="s">
        <v>7950</v>
      </c>
      <c r="D4012" s="13" t="s">
        <v>7951</v>
      </c>
      <c r="E4012" s="13" t="s">
        <v>8325</v>
      </c>
      <c r="F4012" s="13" t="s">
        <v>7532</v>
      </c>
      <c r="G4012" s="13" t="s">
        <v>1723</v>
      </c>
      <c r="H4012" s="29">
        <v>-17.4061</v>
      </c>
      <c r="I4012" s="29">
        <v>-63.88425</v>
      </c>
      <c r="J4012" s="13">
        <v>57.0</v>
      </c>
    </row>
    <row r="4013">
      <c r="A4013" s="13" t="s">
        <v>1718</v>
      </c>
      <c r="B4013" s="13" t="s">
        <v>7721</v>
      </c>
      <c r="C4013" s="13" t="s">
        <v>7746</v>
      </c>
      <c r="D4013" s="13" t="s">
        <v>7746</v>
      </c>
      <c r="E4013" s="13" t="s">
        <v>8326</v>
      </c>
      <c r="F4013" s="13" t="s">
        <v>7746</v>
      </c>
      <c r="G4013" s="13" t="s">
        <v>1723</v>
      </c>
      <c r="H4013" s="29">
        <v>-18.488439</v>
      </c>
      <c r="I4013" s="29">
        <v>-64.107881</v>
      </c>
      <c r="J4013" s="13">
        <v>56.0</v>
      </c>
    </row>
    <row r="4014">
      <c r="A4014" s="13" t="s">
        <v>1718</v>
      </c>
      <c r="B4014" s="13" t="s">
        <v>7721</v>
      </c>
      <c r="C4014" s="13" t="s">
        <v>7729</v>
      </c>
      <c r="D4014" s="13" t="s">
        <v>1997</v>
      </c>
      <c r="E4014" s="13" t="s">
        <v>8327</v>
      </c>
      <c r="F4014" s="13" t="s">
        <v>8328</v>
      </c>
      <c r="G4014" s="13" t="s">
        <v>1723</v>
      </c>
      <c r="H4014" s="29">
        <v>-16.84942</v>
      </c>
      <c r="I4014" s="29">
        <v>-63.382851</v>
      </c>
      <c r="J4014" s="13">
        <v>52.0</v>
      </c>
    </row>
    <row r="4015">
      <c r="A4015" s="13" t="s">
        <v>1718</v>
      </c>
      <c r="B4015" s="13" t="s">
        <v>7721</v>
      </c>
      <c r="C4015" s="13" t="s">
        <v>7983</v>
      </c>
      <c r="D4015" s="13" t="s">
        <v>8138</v>
      </c>
      <c r="E4015" s="13" t="s">
        <v>8329</v>
      </c>
      <c r="F4015" s="13" t="s">
        <v>8330</v>
      </c>
      <c r="G4015" s="13" t="s">
        <v>1723</v>
      </c>
      <c r="H4015" s="29">
        <v>-17.982822</v>
      </c>
      <c r="I4015" s="29">
        <v>-64.683177</v>
      </c>
      <c r="J4015" s="13">
        <v>56.0</v>
      </c>
    </row>
    <row r="4016">
      <c r="A4016" s="13" t="s">
        <v>1718</v>
      </c>
      <c r="B4016" s="13" t="s">
        <v>7721</v>
      </c>
      <c r="C4016" s="13" t="s">
        <v>7740</v>
      </c>
      <c r="D4016" s="13" t="s">
        <v>7998</v>
      </c>
      <c r="E4016" s="13" t="s">
        <v>8331</v>
      </c>
      <c r="F4016" s="13" t="s">
        <v>8332</v>
      </c>
      <c r="G4016" s="13" t="s">
        <v>3569</v>
      </c>
      <c r="H4016" s="29">
        <v>-20.005202</v>
      </c>
      <c r="I4016" s="29">
        <v>-63.274383</v>
      </c>
      <c r="J4016" s="13">
        <v>55.0</v>
      </c>
    </row>
    <row r="4017">
      <c r="A4017" s="13" t="s">
        <v>1718</v>
      </c>
      <c r="B4017" s="13" t="s">
        <v>7721</v>
      </c>
      <c r="C4017" s="13" t="s">
        <v>7950</v>
      </c>
      <c r="D4017" s="13" t="s">
        <v>1759</v>
      </c>
      <c r="E4017" s="13" t="s">
        <v>8333</v>
      </c>
      <c r="F4017" s="13" t="s">
        <v>1759</v>
      </c>
      <c r="G4017" s="13" t="s">
        <v>1723</v>
      </c>
      <c r="H4017" s="29">
        <v>-17.45913</v>
      </c>
      <c r="I4017" s="29">
        <v>-63.66139</v>
      </c>
      <c r="J4017" s="13">
        <v>56.0</v>
      </c>
    </row>
    <row r="4018">
      <c r="A4018" s="13" t="s">
        <v>1718</v>
      </c>
      <c r="B4018" s="13" t="s">
        <v>7721</v>
      </c>
      <c r="C4018" s="13" t="s">
        <v>7722</v>
      </c>
      <c r="D4018" s="13" t="s">
        <v>8071</v>
      </c>
      <c r="E4018" s="13" t="s">
        <v>8334</v>
      </c>
      <c r="F4018" s="13" t="s">
        <v>8071</v>
      </c>
      <c r="G4018" s="13" t="s">
        <v>3569</v>
      </c>
      <c r="H4018" s="29">
        <v>-16.76787</v>
      </c>
      <c r="I4018" s="29">
        <v>-61.81025</v>
      </c>
      <c r="J4018" s="13">
        <v>53.0</v>
      </c>
    </row>
    <row r="4019">
      <c r="A4019" s="13" t="s">
        <v>1718</v>
      </c>
      <c r="B4019" s="13" t="s">
        <v>7721</v>
      </c>
      <c r="C4019" s="13" t="s">
        <v>7729</v>
      </c>
      <c r="D4019" s="13" t="s">
        <v>1997</v>
      </c>
      <c r="E4019" s="13" t="s">
        <v>8335</v>
      </c>
      <c r="F4019" s="13" t="s">
        <v>8336</v>
      </c>
      <c r="G4019" s="13" t="s">
        <v>1723</v>
      </c>
      <c r="H4019" s="29">
        <v>-16.67545</v>
      </c>
      <c r="I4019" s="29">
        <v>-63.6132</v>
      </c>
      <c r="J4019" s="13">
        <v>52.0</v>
      </c>
    </row>
    <row r="4020">
      <c r="A4020" s="13" t="s">
        <v>1718</v>
      </c>
      <c r="B4020" s="13" t="s">
        <v>7721</v>
      </c>
      <c r="C4020" s="13" t="s">
        <v>7733</v>
      </c>
      <c r="D4020" s="13" t="s">
        <v>1790</v>
      </c>
      <c r="E4020" s="13" t="s">
        <v>8337</v>
      </c>
      <c r="F4020" s="13" t="s">
        <v>8338</v>
      </c>
      <c r="G4020" s="13" t="s">
        <v>3569</v>
      </c>
      <c r="H4020" s="29">
        <v>-15.529736</v>
      </c>
      <c r="I4020" s="29">
        <v>-60.976441</v>
      </c>
      <c r="J4020" s="13">
        <v>54.0</v>
      </c>
    </row>
    <row r="4021">
      <c r="A4021" s="13" t="s">
        <v>1718</v>
      </c>
      <c r="B4021" s="13" t="s">
        <v>7721</v>
      </c>
      <c r="C4021" s="13" t="s">
        <v>7740</v>
      </c>
      <c r="D4021" s="13" t="s">
        <v>8077</v>
      </c>
      <c r="E4021" s="13" t="s">
        <v>8339</v>
      </c>
      <c r="F4021" s="13" t="s">
        <v>8340</v>
      </c>
      <c r="G4021" s="13" t="s">
        <v>3569</v>
      </c>
      <c r="H4021" s="29">
        <v>-19.490204</v>
      </c>
      <c r="I4021" s="29">
        <v>-63.460997</v>
      </c>
      <c r="J4021" s="13">
        <v>56.0</v>
      </c>
    </row>
    <row r="4022">
      <c r="A4022" s="13" t="s">
        <v>1718</v>
      </c>
      <c r="B4022" s="13" t="s">
        <v>7721</v>
      </c>
      <c r="C4022" s="13" t="s">
        <v>5906</v>
      </c>
      <c r="D4022" s="13" t="s">
        <v>7601</v>
      </c>
      <c r="E4022" s="13" t="s">
        <v>8341</v>
      </c>
      <c r="F4022" s="13" t="s">
        <v>8342</v>
      </c>
      <c r="G4022" s="13" t="s">
        <v>1723</v>
      </c>
      <c r="H4022" s="29">
        <v>-17.891877</v>
      </c>
      <c r="I4022" s="29">
        <v>-64.208796</v>
      </c>
      <c r="J4022" s="13">
        <v>56.0</v>
      </c>
    </row>
    <row r="4023">
      <c r="A4023" s="13" t="s">
        <v>1718</v>
      </c>
      <c r="B4023" s="13" t="s">
        <v>7721</v>
      </c>
      <c r="C4023" s="13" t="s">
        <v>8036</v>
      </c>
      <c r="D4023" s="13" t="s">
        <v>8058</v>
      </c>
      <c r="E4023" s="13" t="s">
        <v>8343</v>
      </c>
      <c r="F4023" s="13" t="s">
        <v>8344</v>
      </c>
      <c r="G4023" s="13" t="s">
        <v>3569</v>
      </c>
      <c r="H4023" s="29">
        <v>-18.20027</v>
      </c>
      <c r="I4023" s="29">
        <v>-58.206206</v>
      </c>
      <c r="J4023" s="13">
        <v>54.0</v>
      </c>
    </row>
    <row r="4024">
      <c r="A4024" s="13" t="s">
        <v>1718</v>
      </c>
      <c r="B4024" s="13" t="s">
        <v>7721</v>
      </c>
      <c r="C4024" s="13" t="s">
        <v>7980</v>
      </c>
      <c r="D4024" s="13" t="s">
        <v>1782</v>
      </c>
      <c r="E4024" s="13" t="s">
        <v>8345</v>
      </c>
      <c r="F4024" s="13" t="s">
        <v>8346</v>
      </c>
      <c r="G4024" s="13" t="s">
        <v>1723</v>
      </c>
      <c r="H4024" s="29">
        <v>-17.03255</v>
      </c>
      <c r="I4024" s="29">
        <v>-63.52637</v>
      </c>
      <c r="J4024" s="13">
        <v>52.0</v>
      </c>
    </row>
    <row r="4025">
      <c r="A4025" s="13" t="s">
        <v>1718</v>
      </c>
      <c r="B4025" s="13" t="s">
        <v>7721</v>
      </c>
      <c r="C4025" s="13" t="s">
        <v>7740</v>
      </c>
      <c r="D4025" s="13" t="s">
        <v>8108</v>
      </c>
      <c r="E4025" s="13" t="s">
        <v>8347</v>
      </c>
      <c r="F4025" s="13" t="s">
        <v>8348</v>
      </c>
      <c r="G4025" s="13" t="s">
        <v>1723</v>
      </c>
      <c r="H4025" s="29">
        <v>-18.299728</v>
      </c>
      <c r="I4025" s="29">
        <v>-63.423712</v>
      </c>
      <c r="J4025" s="13">
        <v>55.0</v>
      </c>
    </row>
    <row r="4026">
      <c r="A4026" s="13" t="s">
        <v>1718</v>
      </c>
      <c r="B4026" s="13" t="s">
        <v>7721</v>
      </c>
      <c r="C4026" s="13" t="s">
        <v>7733</v>
      </c>
      <c r="D4026" s="13" t="s">
        <v>2591</v>
      </c>
      <c r="E4026" s="13" t="s">
        <v>8349</v>
      </c>
      <c r="F4026" s="13" t="s">
        <v>8350</v>
      </c>
      <c r="G4026" s="13" t="s">
        <v>3569</v>
      </c>
      <c r="H4026" s="29">
        <v>-16.48842</v>
      </c>
      <c r="I4026" s="29">
        <v>-60.97875</v>
      </c>
      <c r="J4026" s="13">
        <v>53.0</v>
      </c>
    </row>
    <row r="4027">
      <c r="A4027" s="13" t="s">
        <v>1718</v>
      </c>
      <c r="B4027" s="13" t="s">
        <v>7721</v>
      </c>
      <c r="C4027" s="13" t="s">
        <v>7980</v>
      </c>
      <c r="D4027" s="13" t="s">
        <v>1782</v>
      </c>
      <c r="E4027" s="13" t="s">
        <v>8351</v>
      </c>
      <c r="F4027" s="13" t="s">
        <v>8352</v>
      </c>
      <c r="G4027" s="13" t="s">
        <v>1723</v>
      </c>
      <c r="H4027" s="29">
        <v>-17.12932</v>
      </c>
      <c r="I4027" s="29">
        <v>-63.43382</v>
      </c>
      <c r="J4027" s="13">
        <v>52.0</v>
      </c>
    </row>
    <row r="4028">
      <c r="A4028" s="13" t="s">
        <v>1718</v>
      </c>
      <c r="B4028" s="13" t="s">
        <v>7721</v>
      </c>
      <c r="C4028" s="13" t="s">
        <v>7722</v>
      </c>
      <c r="D4028" s="13" t="s">
        <v>7750</v>
      </c>
      <c r="E4028" s="13" t="s">
        <v>8353</v>
      </c>
      <c r="F4028" s="13" t="s">
        <v>7750</v>
      </c>
      <c r="G4028" s="13" t="s">
        <v>1723</v>
      </c>
      <c r="H4028" s="29">
        <v>-16.9081</v>
      </c>
      <c r="I4028" s="29">
        <v>-62.61599</v>
      </c>
      <c r="J4028" s="13">
        <v>53.0</v>
      </c>
    </row>
    <row r="4029">
      <c r="A4029" s="13" t="s">
        <v>1718</v>
      </c>
      <c r="B4029" s="13" t="s">
        <v>7721</v>
      </c>
      <c r="C4029" s="13" t="s">
        <v>5906</v>
      </c>
      <c r="D4029" s="13" t="s">
        <v>7601</v>
      </c>
      <c r="E4029" s="13" t="s">
        <v>8354</v>
      </c>
      <c r="F4029" s="13" t="s">
        <v>8355</v>
      </c>
      <c r="G4029" s="13" t="s">
        <v>1723</v>
      </c>
      <c r="H4029" s="29">
        <v>-18.08937</v>
      </c>
      <c r="I4029" s="29">
        <v>-64.11092</v>
      </c>
      <c r="J4029" s="13">
        <v>56.0</v>
      </c>
    </row>
    <row r="4030">
      <c r="A4030" s="13" t="s">
        <v>1718</v>
      </c>
      <c r="B4030" s="13" t="s">
        <v>7721</v>
      </c>
      <c r="C4030" s="13" t="s">
        <v>7980</v>
      </c>
      <c r="D4030" s="13" t="s">
        <v>8032</v>
      </c>
      <c r="E4030" s="13" t="s">
        <v>8356</v>
      </c>
      <c r="F4030" s="13" t="s">
        <v>8357</v>
      </c>
      <c r="G4030" s="13" t="s">
        <v>1723</v>
      </c>
      <c r="H4030" s="29">
        <v>-17.476332</v>
      </c>
      <c r="I4030" s="29">
        <v>-63.418005</v>
      </c>
      <c r="J4030" s="13">
        <v>57.0</v>
      </c>
    </row>
    <row r="4031">
      <c r="A4031" s="13" t="s">
        <v>1718</v>
      </c>
      <c r="B4031" s="13" t="s">
        <v>7721</v>
      </c>
      <c r="C4031" s="13" t="s">
        <v>7746</v>
      </c>
      <c r="D4031" s="13" t="s">
        <v>7746</v>
      </c>
      <c r="E4031" s="13" t="s">
        <v>8358</v>
      </c>
      <c r="F4031" s="13" t="s">
        <v>8359</v>
      </c>
      <c r="G4031" s="13" t="s">
        <v>1723</v>
      </c>
      <c r="H4031" s="29">
        <v>-18.637267</v>
      </c>
      <c r="I4031" s="29">
        <v>-63.966419</v>
      </c>
      <c r="J4031" s="13">
        <v>56.0</v>
      </c>
    </row>
    <row r="4032">
      <c r="A4032" s="13" t="s">
        <v>1718</v>
      </c>
      <c r="B4032" s="13" t="s">
        <v>7721</v>
      </c>
      <c r="C4032" s="13" t="s">
        <v>8001</v>
      </c>
      <c r="D4032" s="13" t="s">
        <v>8002</v>
      </c>
      <c r="E4032" s="13" t="s">
        <v>8360</v>
      </c>
      <c r="F4032" s="13" t="s">
        <v>8361</v>
      </c>
      <c r="G4032" s="13" t="s">
        <v>1740</v>
      </c>
      <c r="H4032" s="29">
        <v>-17.71927</v>
      </c>
      <c r="I4032" s="29">
        <v>-62.70517</v>
      </c>
      <c r="J4032" s="13">
        <v>5.0</v>
      </c>
    </row>
    <row r="4033">
      <c r="A4033" s="13" t="s">
        <v>1718</v>
      </c>
      <c r="B4033" s="13" t="s">
        <v>7721</v>
      </c>
      <c r="C4033" s="13" t="s">
        <v>7740</v>
      </c>
      <c r="D4033" s="13" t="s">
        <v>6162</v>
      </c>
      <c r="E4033" s="13" t="s">
        <v>8362</v>
      </c>
      <c r="F4033" s="13" t="s">
        <v>2409</v>
      </c>
      <c r="G4033" s="13" t="s">
        <v>3569</v>
      </c>
      <c r="H4033" s="29">
        <v>-19.764914</v>
      </c>
      <c r="I4033" s="29">
        <v>-63.561366</v>
      </c>
      <c r="J4033" s="13">
        <v>55.0</v>
      </c>
    </row>
    <row r="4034">
      <c r="A4034" s="13" t="s">
        <v>1718</v>
      </c>
      <c r="B4034" s="13" t="s">
        <v>7721</v>
      </c>
      <c r="C4034" s="13" t="s">
        <v>7740</v>
      </c>
      <c r="D4034" s="13" t="s">
        <v>8108</v>
      </c>
      <c r="E4034" s="13" t="s">
        <v>8363</v>
      </c>
      <c r="F4034" s="13" t="s">
        <v>8364</v>
      </c>
      <c r="G4034" s="13" t="s">
        <v>1723</v>
      </c>
      <c r="H4034" s="29">
        <v>-18.90593</v>
      </c>
      <c r="I4034" s="29">
        <v>-63.39868</v>
      </c>
      <c r="J4034" s="13">
        <v>55.0</v>
      </c>
    </row>
    <row r="4035">
      <c r="A4035" s="13" t="s">
        <v>1718</v>
      </c>
      <c r="B4035" s="13" t="s">
        <v>7721</v>
      </c>
      <c r="C4035" s="13" t="s">
        <v>7740</v>
      </c>
      <c r="D4035" s="13" t="s">
        <v>7998</v>
      </c>
      <c r="E4035" s="13" t="s">
        <v>8365</v>
      </c>
      <c r="F4035" s="13" t="s">
        <v>8366</v>
      </c>
      <c r="G4035" s="13" t="s">
        <v>3569</v>
      </c>
      <c r="H4035" s="29">
        <v>-20.026261</v>
      </c>
      <c r="I4035" s="29">
        <v>-63.15191</v>
      </c>
      <c r="J4035" s="13">
        <v>55.0</v>
      </c>
    </row>
    <row r="4036">
      <c r="A4036" s="13" t="s">
        <v>1718</v>
      </c>
      <c r="B4036" s="13" t="s">
        <v>7721</v>
      </c>
      <c r="C4036" s="13" t="s">
        <v>7993</v>
      </c>
      <c r="D4036" s="13" t="s">
        <v>8025</v>
      </c>
      <c r="E4036" s="13" t="s">
        <v>8367</v>
      </c>
      <c r="F4036" s="13" t="s">
        <v>8368</v>
      </c>
      <c r="G4036" s="13" t="s">
        <v>1723</v>
      </c>
      <c r="H4036" s="29">
        <v>-16.07503</v>
      </c>
      <c r="I4036" s="29">
        <v>-64.081781</v>
      </c>
      <c r="J4036" s="13">
        <v>53.0</v>
      </c>
    </row>
    <row r="4037">
      <c r="A4037" s="13" t="s">
        <v>1718</v>
      </c>
      <c r="B4037" s="13" t="s">
        <v>7721</v>
      </c>
      <c r="C4037" s="13" t="s">
        <v>8001</v>
      </c>
      <c r="D4037" s="13" t="s">
        <v>8002</v>
      </c>
      <c r="E4037" s="13" t="s">
        <v>8369</v>
      </c>
      <c r="F4037" s="13" t="s">
        <v>8370</v>
      </c>
      <c r="G4037" s="13" t="s">
        <v>1740</v>
      </c>
      <c r="H4037" s="29">
        <v>-17.48613</v>
      </c>
      <c r="I4037" s="29">
        <v>-62.44294</v>
      </c>
      <c r="J4037" s="13">
        <v>5.0</v>
      </c>
    </row>
    <row r="4038">
      <c r="A4038" s="13" t="s">
        <v>1718</v>
      </c>
      <c r="B4038" s="13" t="s">
        <v>7721</v>
      </c>
      <c r="C4038" s="13" t="s">
        <v>7725</v>
      </c>
      <c r="D4038" s="13" t="s">
        <v>7969</v>
      </c>
      <c r="E4038" s="13" t="s">
        <v>8371</v>
      </c>
      <c r="F4038" s="13" t="s">
        <v>8372</v>
      </c>
      <c r="G4038" s="13" t="s">
        <v>1723</v>
      </c>
      <c r="H4038" s="29">
        <v>-17.96212</v>
      </c>
      <c r="I4038" s="29">
        <v>-63.47776</v>
      </c>
      <c r="J4038" s="13">
        <v>56.0</v>
      </c>
    </row>
    <row r="4039">
      <c r="A4039" s="13" t="s">
        <v>1718</v>
      </c>
      <c r="B4039" s="13" t="s">
        <v>7721</v>
      </c>
      <c r="C4039" s="13" t="s">
        <v>7725</v>
      </c>
      <c r="D4039" s="13" t="s">
        <v>7726</v>
      </c>
      <c r="E4039" s="13" t="s">
        <v>8373</v>
      </c>
      <c r="F4039" s="13" t="s">
        <v>2187</v>
      </c>
      <c r="G4039" s="13" t="s">
        <v>1723</v>
      </c>
      <c r="H4039" s="29">
        <v>-17.728324</v>
      </c>
      <c r="I4039" s="29">
        <v>-63.162059</v>
      </c>
      <c r="J4039" s="13">
        <v>44.0</v>
      </c>
    </row>
    <row r="4040">
      <c r="A4040" s="13" t="s">
        <v>1718</v>
      </c>
      <c r="B4040" s="13" t="s">
        <v>7721</v>
      </c>
      <c r="C4040" s="13" t="s">
        <v>7725</v>
      </c>
      <c r="D4040" s="13" t="s">
        <v>7726</v>
      </c>
      <c r="E4040" s="13" t="s">
        <v>8374</v>
      </c>
      <c r="F4040" s="13" t="s">
        <v>2187</v>
      </c>
      <c r="G4040" s="13" t="s">
        <v>1723</v>
      </c>
      <c r="H4040" s="29">
        <v>-17.770858</v>
      </c>
      <c r="I4040" s="29">
        <v>-63.198056</v>
      </c>
      <c r="J4040" s="13">
        <v>44.0</v>
      </c>
    </row>
    <row r="4041">
      <c r="A4041" s="13" t="s">
        <v>1718</v>
      </c>
      <c r="B4041" s="13" t="s">
        <v>7721</v>
      </c>
      <c r="C4041" s="13" t="s">
        <v>5906</v>
      </c>
      <c r="D4041" s="13" t="s">
        <v>4754</v>
      </c>
      <c r="E4041" s="13" t="s">
        <v>8375</v>
      </c>
      <c r="F4041" s="13" t="s">
        <v>4754</v>
      </c>
      <c r="G4041" s="13" t="s">
        <v>1723</v>
      </c>
      <c r="H4041" s="29">
        <v>-18.11939</v>
      </c>
      <c r="I4041" s="29">
        <v>-63.95997</v>
      </c>
      <c r="J4041" s="13">
        <v>56.0</v>
      </c>
    </row>
    <row r="4042">
      <c r="A4042" s="13" t="s">
        <v>1718</v>
      </c>
      <c r="B4042" s="13" t="s">
        <v>7721</v>
      </c>
      <c r="C4042" s="13" t="s">
        <v>7980</v>
      </c>
      <c r="D4042" s="13" t="s">
        <v>8376</v>
      </c>
      <c r="E4042" s="13" t="s">
        <v>8377</v>
      </c>
      <c r="F4042" s="13" t="s">
        <v>8378</v>
      </c>
      <c r="G4042" s="13" t="s">
        <v>1723</v>
      </c>
      <c r="H4042" s="29">
        <v>-17.569681</v>
      </c>
      <c r="I4042" s="29">
        <v>-63.230297</v>
      </c>
      <c r="J4042" s="13">
        <v>57.0</v>
      </c>
    </row>
    <row r="4043">
      <c r="A4043" s="13" t="s">
        <v>1718</v>
      </c>
      <c r="B4043" s="13" t="s">
        <v>7721</v>
      </c>
      <c r="C4043" s="13" t="s">
        <v>7980</v>
      </c>
      <c r="D4043" s="13" t="s">
        <v>1782</v>
      </c>
      <c r="E4043" s="13" t="s">
        <v>8379</v>
      </c>
      <c r="F4043" s="13" t="s">
        <v>8380</v>
      </c>
      <c r="G4043" s="13" t="s">
        <v>1723</v>
      </c>
      <c r="H4043" s="29">
        <v>-17.013996</v>
      </c>
      <c r="I4043" s="29">
        <v>-63.552088</v>
      </c>
      <c r="J4043" s="13">
        <v>52.0</v>
      </c>
    </row>
    <row r="4044">
      <c r="A4044" s="13" t="s">
        <v>1718</v>
      </c>
      <c r="B4044" s="13" t="s">
        <v>7721</v>
      </c>
      <c r="C4044" s="13" t="s">
        <v>7740</v>
      </c>
      <c r="D4044" s="13" t="s">
        <v>8108</v>
      </c>
      <c r="E4044" s="13" t="s">
        <v>8381</v>
      </c>
      <c r="F4044" s="13" t="s">
        <v>8382</v>
      </c>
      <c r="G4044" s="13" t="s">
        <v>1723</v>
      </c>
      <c r="H4044" s="29">
        <v>-18.67221</v>
      </c>
      <c r="I4044" s="29">
        <v>-63.24144</v>
      </c>
      <c r="J4044" s="13">
        <v>55.0</v>
      </c>
    </row>
    <row r="4045">
      <c r="A4045" s="13" t="s">
        <v>1718</v>
      </c>
      <c r="B4045" s="13" t="s">
        <v>7721</v>
      </c>
      <c r="C4045" s="13" t="s">
        <v>7725</v>
      </c>
      <c r="D4045" s="13" t="s">
        <v>7743</v>
      </c>
      <c r="E4045" s="13" t="s">
        <v>8383</v>
      </c>
      <c r="F4045" s="13" t="s">
        <v>8384</v>
      </c>
      <c r="G4045" s="13" t="s">
        <v>1723</v>
      </c>
      <c r="H4045" s="29">
        <v>-17.93966</v>
      </c>
      <c r="I4045" s="29">
        <v>-63.35154</v>
      </c>
      <c r="J4045" s="13">
        <v>55.0</v>
      </c>
    </row>
    <row r="4046">
      <c r="A4046" s="13" t="s">
        <v>1718</v>
      </c>
      <c r="B4046" s="13" t="s">
        <v>7721</v>
      </c>
      <c r="C4046" s="13" t="s">
        <v>8036</v>
      </c>
      <c r="D4046" s="13" t="s">
        <v>8165</v>
      </c>
      <c r="E4046" s="13" t="s">
        <v>8385</v>
      </c>
      <c r="F4046" s="13" t="s">
        <v>8167</v>
      </c>
      <c r="G4046" s="13" t="s">
        <v>1723</v>
      </c>
      <c r="H4046" s="29">
        <v>-19.002369</v>
      </c>
      <c r="I4046" s="29">
        <v>-57.717404</v>
      </c>
      <c r="J4046" s="13">
        <v>54.0</v>
      </c>
    </row>
    <row r="4047">
      <c r="A4047" s="13" t="s">
        <v>1718</v>
      </c>
      <c r="B4047" s="13" t="s">
        <v>7721</v>
      </c>
      <c r="C4047" s="13" t="s">
        <v>8001</v>
      </c>
      <c r="D4047" s="13" t="s">
        <v>8176</v>
      </c>
      <c r="E4047" s="13" t="s">
        <v>8386</v>
      </c>
      <c r="F4047" s="13" t="s">
        <v>8387</v>
      </c>
      <c r="G4047" s="13" t="s">
        <v>3569</v>
      </c>
      <c r="H4047" s="29">
        <v>-18.342</v>
      </c>
      <c r="I4047" s="29">
        <v>-59.74802</v>
      </c>
      <c r="J4047" s="13">
        <v>54.0</v>
      </c>
    </row>
    <row r="4048">
      <c r="A4048" s="13" t="s">
        <v>1718</v>
      </c>
      <c r="B4048" s="13" t="s">
        <v>7721</v>
      </c>
      <c r="C4048" s="13" t="s">
        <v>8049</v>
      </c>
      <c r="D4048" s="13" t="s">
        <v>8050</v>
      </c>
      <c r="E4048" s="13" t="s">
        <v>8388</v>
      </c>
      <c r="F4048" s="13" t="s">
        <v>8389</v>
      </c>
      <c r="G4048" s="13" t="s">
        <v>3569</v>
      </c>
      <c r="H4048" s="29">
        <v>-17.259623</v>
      </c>
      <c r="I4048" s="29">
        <v>-58.637667</v>
      </c>
      <c r="J4048" s="13">
        <v>54.0</v>
      </c>
    </row>
    <row r="4049">
      <c r="A4049" s="13" t="s">
        <v>1718</v>
      </c>
      <c r="B4049" s="13" t="s">
        <v>7721</v>
      </c>
      <c r="C4049" s="13" t="s">
        <v>5906</v>
      </c>
      <c r="D4049" s="13" t="s">
        <v>7601</v>
      </c>
      <c r="E4049" s="13" t="s">
        <v>8390</v>
      </c>
      <c r="F4049" s="13" t="s">
        <v>8391</v>
      </c>
      <c r="G4049" s="13" t="s">
        <v>1723</v>
      </c>
      <c r="H4049" s="29">
        <v>-18.118194</v>
      </c>
      <c r="I4049" s="29">
        <v>-64.216267</v>
      </c>
      <c r="J4049" s="13">
        <v>56.0</v>
      </c>
    </row>
    <row r="4050">
      <c r="A4050" s="13" t="s">
        <v>1718</v>
      </c>
      <c r="B4050" s="13" t="s">
        <v>7721</v>
      </c>
      <c r="C4050" s="13" t="s">
        <v>7983</v>
      </c>
      <c r="D4050" s="13" t="s">
        <v>7984</v>
      </c>
      <c r="E4050" s="13" t="s">
        <v>8392</v>
      </c>
      <c r="F4050" s="13" t="s">
        <v>8393</v>
      </c>
      <c r="G4050" s="13" t="s">
        <v>1723</v>
      </c>
      <c r="H4050" s="29">
        <v>-18.04461</v>
      </c>
      <c r="I4050" s="29">
        <v>-64.43211</v>
      </c>
      <c r="J4050" s="13">
        <v>56.0</v>
      </c>
    </row>
    <row r="4051">
      <c r="A4051" s="13" t="s">
        <v>1718</v>
      </c>
      <c r="B4051" s="13" t="s">
        <v>7721</v>
      </c>
      <c r="C4051" s="13" t="s">
        <v>7983</v>
      </c>
      <c r="D4051" s="13" t="s">
        <v>7984</v>
      </c>
      <c r="E4051" s="13" t="s">
        <v>8394</v>
      </c>
      <c r="F4051" s="13" t="s">
        <v>8395</v>
      </c>
      <c r="G4051" s="13" t="s">
        <v>1723</v>
      </c>
      <c r="H4051" s="29">
        <v>-18.0994</v>
      </c>
      <c r="I4051" s="29">
        <v>-64.4388</v>
      </c>
      <c r="J4051" s="13">
        <v>56.0</v>
      </c>
    </row>
    <row r="4052">
      <c r="A4052" s="13" t="s">
        <v>1718</v>
      </c>
      <c r="B4052" s="13" t="s">
        <v>7721</v>
      </c>
      <c r="C4052" s="13" t="s">
        <v>7993</v>
      </c>
      <c r="D4052" s="13" t="s">
        <v>8025</v>
      </c>
      <c r="E4052" s="13" t="s">
        <v>8396</v>
      </c>
      <c r="F4052" s="13" t="s">
        <v>8397</v>
      </c>
      <c r="G4052" s="13" t="s">
        <v>1740</v>
      </c>
      <c r="H4052" s="29">
        <v>-16.174824</v>
      </c>
      <c r="I4052" s="29">
        <v>-63.021948</v>
      </c>
      <c r="J4052" s="13">
        <v>5.0</v>
      </c>
    </row>
    <row r="4053">
      <c r="A4053" s="13" t="s">
        <v>1718</v>
      </c>
      <c r="B4053" s="13" t="s">
        <v>7721</v>
      </c>
      <c r="C4053" s="13" t="s">
        <v>7733</v>
      </c>
      <c r="D4053" s="13" t="s">
        <v>1790</v>
      </c>
      <c r="E4053" s="13" t="s">
        <v>8398</v>
      </c>
      <c r="F4053" s="13" t="s">
        <v>8399</v>
      </c>
      <c r="G4053" s="13" t="s">
        <v>3569</v>
      </c>
      <c r="H4053" s="29">
        <v>-16.263884</v>
      </c>
      <c r="I4053" s="29">
        <v>-61.037795</v>
      </c>
      <c r="J4053" s="13">
        <v>54.0</v>
      </c>
    </row>
    <row r="4054">
      <c r="A4054" s="13" t="s">
        <v>1718</v>
      </c>
      <c r="B4054" s="13" t="s">
        <v>7721</v>
      </c>
      <c r="C4054" s="13" t="s">
        <v>8001</v>
      </c>
      <c r="D4054" s="13" t="s">
        <v>8120</v>
      </c>
      <c r="E4054" s="13" t="s">
        <v>8400</v>
      </c>
      <c r="F4054" s="13" t="s">
        <v>2904</v>
      </c>
      <c r="G4054" s="13" t="s">
        <v>1723</v>
      </c>
      <c r="H4054" s="29">
        <v>-17.77805</v>
      </c>
      <c r="I4054" s="29">
        <v>-59.93511</v>
      </c>
      <c r="J4054" s="13">
        <v>54.0</v>
      </c>
    </row>
    <row r="4055">
      <c r="A4055" s="13" t="s">
        <v>1718</v>
      </c>
      <c r="B4055" s="13" t="s">
        <v>7721</v>
      </c>
      <c r="C4055" s="13" t="s">
        <v>7983</v>
      </c>
      <c r="D4055" s="13" t="s">
        <v>7984</v>
      </c>
      <c r="E4055" s="13" t="s">
        <v>8401</v>
      </c>
      <c r="F4055" s="13" t="s">
        <v>8402</v>
      </c>
      <c r="G4055" s="13" t="s">
        <v>1723</v>
      </c>
      <c r="H4055" s="29">
        <v>-17.96157</v>
      </c>
      <c r="I4055" s="29">
        <v>-64.29284</v>
      </c>
      <c r="J4055" s="13">
        <v>56.0</v>
      </c>
    </row>
    <row r="4056">
      <c r="A4056" s="13" t="s">
        <v>1718</v>
      </c>
      <c r="B4056" s="13" t="s">
        <v>7721</v>
      </c>
      <c r="C4056" s="13" t="s">
        <v>7722</v>
      </c>
      <c r="D4056" s="13" t="s">
        <v>8071</v>
      </c>
      <c r="E4056" s="13" t="s">
        <v>8403</v>
      </c>
      <c r="F4056" s="13" t="s">
        <v>8404</v>
      </c>
      <c r="G4056" s="13" t="s">
        <v>1723</v>
      </c>
      <c r="H4056" s="29">
        <v>-15.03478</v>
      </c>
      <c r="I4056" s="29">
        <v>-64.7207</v>
      </c>
      <c r="J4056" s="13">
        <v>59.0</v>
      </c>
    </row>
    <row r="4057">
      <c r="A4057" s="13" t="s">
        <v>1718</v>
      </c>
      <c r="B4057" s="13" t="s">
        <v>7721</v>
      </c>
      <c r="C4057" s="13" t="s">
        <v>7993</v>
      </c>
      <c r="D4057" s="13" t="s">
        <v>7994</v>
      </c>
      <c r="E4057" s="13" t="s">
        <v>8405</v>
      </c>
      <c r="F4057" s="13" t="s">
        <v>1777</v>
      </c>
      <c r="G4057" s="13" t="s">
        <v>1740</v>
      </c>
      <c r="H4057" s="29">
        <v>-15.901607</v>
      </c>
      <c r="I4057" s="29">
        <v>-63.303127</v>
      </c>
      <c r="J4057" s="13">
        <v>5.0</v>
      </c>
    </row>
    <row r="4058">
      <c r="A4058" s="13" t="s">
        <v>1718</v>
      </c>
      <c r="B4058" s="13" t="s">
        <v>7721</v>
      </c>
      <c r="C4058" s="13" t="s">
        <v>7746</v>
      </c>
      <c r="D4058" s="13" t="s">
        <v>8308</v>
      </c>
      <c r="E4058" s="13" t="s">
        <v>8406</v>
      </c>
      <c r="F4058" s="13" t="s">
        <v>8407</v>
      </c>
      <c r="G4058" s="13" t="s">
        <v>1723</v>
      </c>
      <c r="H4058" s="29">
        <v>-18.43097</v>
      </c>
      <c r="I4058" s="29">
        <v>-63.924623</v>
      </c>
      <c r="J4058" s="13">
        <v>56.0</v>
      </c>
    </row>
    <row r="4059">
      <c r="A4059" s="13" t="s">
        <v>1718</v>
      </c>
      <c r="B4059" s="13" t="s">
        <v>7721</v>
      </c>
      <c r="C4059" s="13" t="s">
        <v>7983</v>
      </c>
      <c r="D4059" s="13" t="s">
        <v>8138</v>
      </c>
      <c r="E4059" s="13" t="s">
        <v>8408</v>
      </c>
      <c r="F4059" s="13" t="s">
        <v>8409</v>
      </c>
      <c r="G4059" s="13" t="s">
        <v>1723</v>
      </c>
      <c r="H4059" s="29">
        <v>-18.1077</v>
      </c>
      <c r="I4059" s="29">
        <v>-64.56412</v>
      </c>
      <c r="J4059" s="13">
        <v>56.0</v>
      </c>
    </row>
    <row r="4060">
      <c r="A4060" s="13" t="s">
        <v>1718</v>
      </c>
      <c r="B4060" s="13" t="s">
        <v>7721</v>
      </c>
      <c r="C4060" s="13" t="s">
        <v>7722</v>
      </c>
      <c r="D4060" s="13" t="s">
        <v>7750</v>
      </c>
      <c r="E4060" s="13" t="s">
        <v>8410</v>
      </c>
      <c r="F4060" s="13" t="s">
        <v>8411</v>
      </c>
      <c r="G4060" s="13" t="s">
        <v>1723</v>
      </c>
      <c r="H4060" s="29">
        <v>-16.53014</v>
      </c>
      <c r="I4060" s="29">
        <v>-63.01813</v>
      </c>
      <c r="J4060" s="13">
        <v>53.0</v>
      </c>
    </row>
    <row r="4061">
      <c r="A4061" s="13" t="s">
        <v>1718</v>
      </c>
      <c r="B4061" s="13" t="s">
        <v>7721</v>
      </c>
      <c r="C4061" s="13" t="s">
        <v>7729</v>
      </c>
      <c r="D4061" s="13" t="s">
        <v>1997</v>
      </c>
      <c r="E4061" s="13" t="s">
        <v>8412</v>
      </c>
      <c r="F4061" s="13" t="s">
        <v>8413</v>
      </c>
      <c r="G4061" s="13" t="s">
        <v>1723</v>
      </c>
      <c r="H4061" s="29">
        <v>-16.87776</v>
      </c>
      <c r="I4061" s="29">
        <v>-63.336297</v>
      </c>
      <c r="J4061" s="13">
        <v>52.0</v>
      </c>
    </row>
    <row r="4062">
      <c r="A4062" s="13" t="s">
        <v>1718</v>
      </c>
      <c r="B4062" s="13" t="s">
        <v>7721</v>
      </c>
      <c r="C4062" s="13" t="s">
        <v>7733</v>
      </c>
      <c r="D4062" s="13" t="s">
        <v>1790</v>
      </c>
      <c r="E4062" s="13" t="s">
        <v>8414</v>
      </c>
      <c r="F4062" s="13" t="s">
        <v>3425</v>
      </c>
      <c r="G4062" s="13" t="s">
        <v>3569</v>
      </c>
      <c r="H4062" s="29">
        <v>-16.272858</v>
      </c>
      <c r="I4062" s="29">
        <v>-60.075247</v>
      </c>
      <c r="J4062" s="13">
        <v>54.0</v>
      </c>
    </row>
    <row r="4063">
      <c r="A4063" s="13" t="s">
        <v>1718</v>
      </c>
      <c r="B4063" s="13" t="s">
        <v>7721</v>
      </c>
      <c r="C4063" s="13" t="s">
        <v>7746</v>
      </c>
      <c r="D4063" s="13" t="s">
        <v>7746</v>
      </c>
      <c r="E4063" s="13" t="s">
        <v>8415</v>
      </c>
      <c r="F4063" s="13" t="s">
        <v>1771</v>
      </c>
      <c r="G4063" s="13" t="s">
        <v>3569</v>
      </c>
      <c r="H4063" s="29">
        <v>-18.70716</v>
      </c>
      <c r="I4063" s="29">
        <v>-58.78492</v>
      </c>
      <c r="J4063" s="13">
        <v>54.0</v>
      </c>
    </row>
    <row r="4064">
      <c r="A4064" s="13" t="s">
        <v>1718</v>
      </c>
      <c r="B4064" s="13" t="s">
        <v>7721</v>
      </c>
      <c r="C4064" s="13" t="s">
        <v>7993</v>
      </c>
      <c r="D4064" s="13" t="s">
        <v>7994</v>
      </c>
      <c r="E4064" s="13" t="s">
        <v>8416</v>
      </c>
      <c r="F4064" s="13" t="s">
        <v>8417</v>
      </c>
      <c r="G4064" s="13" t="s">
        <v>1740</v>
      </c>
      <c r="H4064" s="29">
        <v>-13.11831</v>
      </c>
      <c r="I4064" s="29">
        <v>-63.825</v>
      </c>
      <c r="J4064" s="13">
        <v>6.0</v>
      </c>
    </row>
    <row r="4065">
      <c r="A4065" s="13" t="s">
        <v>1718</v>
      </c>
      <c r="B4065" s="13" t="s">
        <v>7721</v>
      </c>
      <c r="C4065" s="13" t="s">
        <v>7740</v>
      </c>
      <c r="D4065" s="13" t="s">
        <v>8108</v>
      </c>
      <c r="E4065" s="13" t="s">
        <v>8418</v>
      </c>
      <c r="F4065" s="13" t="s">
        <v>8419</v>
      </c>
      <c r="G4065" s="13" t="s">
        <v>1740</v>
      </c>
      <c r="H4065" s="29">
        <v>-13.51003</v>
      </c>
      <c r="I4065" s="29">
        <v>-66.16964</v>
      </c>
      <c r="J4065" s="13">
        <v>6.0</v>
      </c>
    </row>
    <row r="4066">
      <c r="A4066" s="13" t="s">
        <v>1718</v>
      </c>
      <c r="B4066" s="13" t="s">
        <v>7721</v>
      </c>
      <c r="C4066" s="13" t="s">
        <v>7722</v>
      </c>
      <c r="D4066" s="13" t="s">
        <v>1813</v>
      </c>
      <c r="E4066" s="13" t="s">
        <v>8420</v>
      </c>
      <c r="F4066" s="13" t="s">
        <v>8421</v>
      </c>
      <c r="G4066" s="13" t="s">
        <v>1723</v>
      </c>
      <c r="H4066" s="29">
        <v>-16.54375</v>
      </c>
      <c r="I4066" s="29">
        <v>-62.46406</v>
      </c>
      <c r="J4066" s="13">
        <v>53.0</v>
      </c>
    </row>
    <row r="4067">
      <c r="A4067" s="13" t="s">
        <v>1718</v>
      </c>
      <c r="B4067" s="13" t="s">
        <v>7721</v>
      </c>
      <c r="C4067" s="13" t="s">
        <v>7733</v>
      </c>
      <c r="D4067" s="13" t="s">
        <v>1790</v>
      </c>
      <c r="E4067" s="13" t="s">
        <v>8422</v>
      </c>
      <c r="F4067" s="13" t="s">
        <v>8423</v>
      </c>
      <c r="G4067" s="13" t="s">
        <v>1723</v>
      </c>
      <c r="H4067" s="29">
        <v>-15.9136</v>
      </c>
      <c r="I4067" s="29">
        <v>-61.43752</v>
      </c>
      <c r="J4067" s="13">
        <v>54.0</v>
      </c>
    </row>
    <row r="4068">
      <c r="A4068" s="13" t="s">
        <v>1718</v>
      </c>
      <c r="B4068" s="13" t="s">
        <v>7721</v>
      </c>
      <c r="C4068" s="13" t="s">
        <v>7746</v>
      </c>
      <c r="D4068" s="13" t="s">
        <v>7746</v>
      </c>
      <c r="E4068" s="13" t="s">
        <v>8424</v>
      </c>
      <c r="F4068" s="13" t="s">
        <v>8425</v>
      </c>
      <c r="G4068" s="13" t="s">
        <v>1723</v>
      </c>
      <c r="H4068" s="29">
        <v>-18.52326</v>
      </c>
      <c r="I4068" s="29">
        <v>-64.08921</v>
      </c>
      <c r="J4068" s="13">
        <v>56.0</v>
      </c>
    </row>
    <row r="4069">
      <c r="A4069" s="13" t="s">
        <v>1718</v>
      </c>
      <c r="B4069" s="13" t="s">
        <v>7721</v>
      </c>
      <c r="C4069" s="13" t="s">
        <v>8001</v>
      </c>
      <c r="D4069" s="13" t="s">
        <v>8120</v>
      </c>
      <c r="E4069" s="13" t="s">
        <v>8426</v>
      </c>
      <c r="F4069" s="13" t="s">
        <v>8427</v>
      </c>
      <c r="G4069" s="13" t="s">
        <v>1740</v>
      </c>
      <c r="H4069" s="29">
        <v>-17.94919</v>
      </c>
      <c r="I4069" s="29">
        <v>-60.49098</v>
      </c>
      <c r="J4069" s="13">
        <v>5.0</v>
      </c>
    </row>
    <row r="4070">
      <c r="A4070" s="13" t="s">
        <v>1718</v>
      </c>
      <c r="B4070" s="13" t="s">
        <v>7721</v>
      </c>
      <c r="C4070" s="13" t="s">
        <v>5906</v>
      </c>
      <c r="D4070" s="13" t="s">
        <v>7971</v>
      </c>
      <c r="E4070" s="13" t="s">
        <v>8428</v>
      </c>
      <c r="F4070" s="13" t="s">
        <v>8429</v>
      </c>
      <c r="G4070" s="13" t="s">
        <v>1723</v>
      </c>
      <c r="H4070" s="29">
        <v>-18.221287</v>
      </c>
      <c r="I4070" s="29">
        <v>-63.916443</v>
      </c>
      <c r="J4070" s="13">
        <v>56.0</v>
      </c>
    </row>
    <row r="4071">
      <c r="A4071" s="13" t="s">
        <v>1718</v>
      </c>
      <c r="B4071" s="13" t="s">
        <v>7721</v>
      </c>
      <c r="C4071" s="13" t="s">
        <v>7740</v>
      </c>
      <c r="D4071" s="13" t="s">
        <v>7998</v>
      </c>
      <c r="E4071" s="13" t="s">
        <v>8430</v>
      </c>
      <c r="F4071" s="13" t="s">
        <v>8431</v>
      </c>
      <c r="G4071" s="13" t="s">
        <v>3569</v>
      </c>
      <c r="H4071" s="29">
        <v>-19.370372</v>
      </c>
      <c r="I4071" s="29">
        <v>-63.279874</v>
      </c>
      <c r="J4071" s="13">
        <v>55.0</v>
      </c>
    </row>
    <row r="4072">
      <c r="A4072" s="13" t="s">
        <v>1718</v>
      </c>
      <c r="B4072" s="13" t="s">
        <v>7721</v>
      </c>
      <c r="C4072" s="13" t="s">
        <v>7740</v>
      </c>
      <c r="D4072" s="13" t="s">
        <v>8086</v>
      </c>
      <c r="E4072" s="13" t="s">
        <v>8432</v>
      </c>
      <c r="F4072" s="13" t="s">
        <v>8433</v>
      </c>
      <c r="G4072" s="13" t="s">
        <v>1723</v>
      </c>
      <c r="H4072" s="29">
        <v>-20.443993</v>
      </c>
      <c r="I4072" s="29">
        <v>-62.831223</v>
      </c>
      <c r="J4072" s="13">
        <v>55.0</v>
      </c>
    </row>
    <row r="4073">
      <c r="A4073" s="13" t="s">
        <v>1718</v>
      </c>
      <c r="B4073" s="13" t="s">
        <v>7721</v>
      </c>
      <c r="C4073" s="13" t="s">
        <v>7740</v>
      </c>
      <c r="D4073" s="13" t="s">
        <v>7741</v>
      </c>
      <c r="E4073" s="13" t="s">
        <v>8434</v>
      </c>
      <c r="F4073" s="13" t="s">
        <v>8435</v>
      </c>
      <c r="G4073" s="13" t="s">
        <v>3569</v>
      </c>
      <c r="H4073" s="29">
        <v>-19.96275</v>
      </c>
      <c r="I4073" s="29">
        <v>-63.52541</v>
      </c>
      <c r="J4073" s="13">
        <v>55.0</v>
      </c>
    </row>
    <row r="4074">
      <c r="A4074" s="13" t="s">
        <v>1718</v>
      </c>
      <c r="B4074" s="13" t="s">
        <v>7721</v>
      </c>
      <c r="C4074" s="13" t="s">
        <v>7740</v>
      </c>
      <c r="D4074" s="13" t="s">
        <v>8108</v>
      </c>
      <c r="E4074" s="13" t="s">
        <v>8436</v>
      </c>
      <c r="F4074" s="13" t="s">
        <v>8437</v>
      </c>
      <c r="G4074" s="13" t="s">
        <v>3569</v>
      </c>
      <c r="H4074" s="29">
        <v>-18.753135</v>
      </c>
      <c r="I4074" s="29">
        <v>-63.21993</v>
      </c>
      <c r="J4074" s="13">
        <v>55.0</v>
      </c>
    </row>
    <row r="4075">
      <c r="A4075" s="13" t="s">
        <v>1718</v>
      </c>
      <c r="B4075" s="13" t="s">
        <v>7721</v>
      </c>
      <c r="C4075" s="13" t="s">
        <v>7740</v>
      </c>
      <c r="D4075" s="13" t="s">
        <v>7998</v>
      </c>
      <c r="E4075" s="13" t="s">
        <v>8438</v>
      </c>
      <c r="F4075" s="13" t="s">
        <v>8439</v>
      </c>
      <c r="G4075" s="13" t="s">
        <v>3569</v>
      </c>
      <c r="H4075" s="29">
        <v>-19.22458</v>
      </c>
      <c r="I4075" s="29">
        <v>-63.260082</v>
      </c>
      <c r="J4075" s="13">
        <v>55.0</v>
      </c>
    </row>
    <row r="4076">
      <c r="A4076" s="13" t="s">
        <v>1718</v>
      </c>
      <c r="B4076" s="13" t="s">
        <v>7721</v>
      </c>
      <c r="C4076" s="13" t="s">
        <v>7740</v>
      </c>
      <c r="D4076" s="13" t="s">
        <v>8077</v>
      </c>
      <c r="E4076" s="13" t="s">
        <v>8440</v>
      </c>
      <c r="F4076" s="13" t="s">
        <v>8441</v>
      </c>
      <c r="G4076" s="13" t="s">
        <v>3569</v>
      </c>
      <c r="H4076" s="29">
        <v>-19.78613</v>
      </c>
      <c r="I4076" s="29">
        <v>-63.42537</v>
      </c>
      <c r="J4076" s="13">
        <v>56.0</v>
      </c>
    </row>
    <row r="4077">
      <c r="A4077" s="13" t="s">
        <v>1718</v>
      </c>
      <c r="B4077" s="13" t="s">
        <v>7721</v>
      </c>
      <c r="C4077" s="13" t="s">
        <v>7740</v>
      </c>
      <c r="D4077" s="13" t="s">
        <v>7741</v>
      </c>
      <c r="E4077" s="13" t="s">
        <v>8442</v>
      </c>
      <c r="F4077" s="13" t="s">
        <v>8443</v>
      </c>
      <c r="G4077" s="13" t="s">
        <v>3569</v>
      </c>
      <c r="H4077" s="29">
        <v>-20.09914</v>
      </c>
      <c r="I4077" s="29">
        <v>-63.48684</v>
      </c>
      <c r="J4077" s="13">
        <v>55.0</v>
      </c>
    </row>
    <row r="4078">
      <c r="A4078" s="13" t="s">
        <v>1718</v>
      </c>
      <c r="B4078" s="13" t="s">
        <v>7721</v>
      </c>
      <c r="C4078" s="13" t="s">
        <v>7740</v>
      </c>
      <c r="D4078" s="13" t="s">
        <v>7998</v>
      </c>
      <c r="E4078" s="13" t="s">
        <v>8444</v>
      </c>
      <c r="F4078" s="13" t="s">
        <v>8445</v>
      </c>
      <c r="G4078" s="13" t="s">
        <v>3569</v>
      </c>
      <c r="H4078" s="29">
        <v>-19.175786</v>
      </c>
      <c r="I4078" s="29">
        <v>-62.528062</v>
      </c>
      <c r="J4078" s="13">
        <v>55.0</v>
      </c>
    </row>
    <row r="4079">
      <c r="A4079" s="13" t="s">
        <v>1718</v>
      </c>
      <c r="B4079" s="13" t="s">
        <v>7721</v>
      </c>
      <c r="C4079" s="13" t="s">
        <v>7740</v>
      </c>
      <c r="D4079" s="13" t="s">
        <v>7741</v>
      </c>
      <c r="E4079" s="13" t="s">
        <v>8446</v>
      </c>
      <c r="F4079" s="13" t="s">
        <v>8447</v>
      </c>
      <c r="G4079" s="13" t="s">
        <v>3569</v>
      </c>
      <c r="H4079" s="29">
        <v>-20.06726</v>
      </c>
      <c r="I4079" s="29">
        <v>-63.51324</v>
      </c>
      <c r="J4079" s="13">
        <v>55.0</v>
      </c>
    </row>
    <row r="4080">
      <c r="A4080" s="13" t="s">
        <v>1718</v>
      </c>
      <c r="B4080" s="13" t="s">
        <v>7721</v>
      </c>
      <c r="C4080" s="13" t="s">
        <v>7740</v>
      </c>
      <c r="D4080" s="13" t="s">
        <v>8448</v>
      </c>
      <c r="E4080" s="13" t="s">
        <v>8449</v>
      </c>
      <c r="F4080" s="13" t="s">
        <v>8450</v>
      </c>
      <c r="G4080" s="13" t="s">
        <v>3569</v>
      </c>
      <c r="H4080" s="29">
        <v>-20.114094</v>
      </c>
      <c r="I4080" s="29">
        <v>-63.663027</v>
      </c>
      <c r="J4080" s="13">
        <v>55.0</v>
      </c>
    </row>
    <row r="4081">
      <c r="A4081" s="13" t="s">
        <v>1718</v>
      </c>
      <c r="B4081" s="13" t="s">
        <v>7721</v>
      </c>
      <c r="C4081" s="13" t="s">
        <v>7993</v>
      </c>
      <c r="D4081" s="13" t="s">
        <v>8246</v>
      </c>
      <c r="E4081" s="13" t="s">
        <v>8451</v>
      </c>
      <c r="F4081" s="13" t="s">
        <v>8452</v>
      </c>
      <c r="G4081" s="13" t="s">
        <v>1740</v>
      </c>
      <c r="H4081" s="29">
        <v>-15.50296</v>
      </c>
      <c r="I4081" s="29">
        <v>-63.01738</v>
      </c>
      <c r="J4081" s="13">
        <v>5.0</v>
      </c>
    </row>
    <row r="4082">
      <c r="A4082" s="13" t="s">
        <v>1718</v>
      </c>
      <c r="B4082" s="13" t="s">
        <v>7721</v>
      </c>
      <c r="C4082" s="13" t="s">
        <v>7740</v>
      </c>
      <c r="D4082" s="13" t="s">
        <v>8086</v>
      </c>
      <c r="E4082" s="13" t="s">
        <v>8453</v>
      </c>
      <c r="F4082" s="13" t="s">
        <v>8454</v>
      </c>
      <c r="G4082" s="13" t="s">
        <v>3569</v>
      </c>
      <c r="H4082" s="29">
        <v>-20.287397</v>
      </c>
      <c r="I4082" s="29">
        <v>-63.262088</v>
      </c>
      <c r="J4082" s="13">
        <v>55.0</v>
      </c>
    </row>
    <row r="4083">
      <c r="A4083" s="13" t="s">
        <v>1718</v>
      </c>
      <c r="B4083" s="13" t="s">
        <v>7721</v>
      </c>
      <c r="C4083" s="13" t="s">
        <v>7740</v>
      </c>
      <c r="D4083" s="13" t="s">
        <v>7741</v>
      </c>
      <c r="E4083" s="13" t="s">
        <v>8455</v>
      </c>
      <c r="F4083" s="13" t="s">
        <v>8456</v>
      </c>
      <c r="G4083" s="13" t="s">
        <v>3569</v>
      </c>
      <c r="H4083" s="29">
        <v>-20.01106</v>
      </c>
      <c r="I4083" s="29">
        <v>-63.54469</v>
      </c>
      <c r="J4083" s="13">
        <v>55.0</v>
      </c>
    </row>
    <row r="4084">
      <c r="A4084" s="13" t="s">
        <v>1718</v>
      </c>
      <c r="B4084" s="13" t="s">
        <v>7721</v>
      </c>
      <c r="C4084" s="13" t="s">
        <v>7740</v>
      </c>
      <c r="D4084" s="13" t="s">
        <v>7998</v>
      </c>
      <c r="E4084" s="13" t="s">
        <v>8457</v>
      </c>
      <c r="F4084" s="13" t="s">
        <v>8458</v>
      </c>
      <c r="G4084" s="13" t="s">
        <v>3569</v>
      </c>
      <c r="H4084" s="29">
        <v>-19.440204</v>
      </c>
      <c r="I4084" s="29">
        <v>-62.567922</v>
      </c>
      <c r="J4084" s="13">
        <v>55.0</v>
      </c>
    </row>
    <row r="4085">
      <c r="A4085" s="13" t="s">
        <v>1718</v>
      </c>
      <c r="B4085" s="13" t="s">
        <v>7721</v>
      </c>
      <c r="C4085" s="13" t="s">
        <v>7740</v>
      </c>
      <c r="D4085" s="13" t="s">
        <v>8108</v>
      </c>
      <c r="E4085" s="13" t="s">
        <v>8459</v>
      </c>
      <c r="F4085" s="13" t="s">
        <v>8460</v>
      </c>
      <c r="G4085" s="13" t="s">
        <v>1723</v>
      </c>
      <c r="H4085" s="29">
        <v>-18.13124</v>
      </c>
      <c r="I4085" s="29">
        <v>-62.9499</v>
      </c>
      <c r="J4085" s="13">
        <v>55.0</v>
      </c>
    </row>
    <row r="4086">
      <c r="A4086" s="13" t="s">
        <v>1718</v>
      </c>
      <c r="B4086" s="13" t="s">
        <v>7721</v>
      </c>
      <c r="C4086" s="13" t="s">
        <v>7740</v>
      </c>
      <c r="D4086" s="13" t="s">
        <v>7998</v>
      </c>
      <c r="E4086" s="13" t="s">
        <v>8461</v>
      </c>
      <c r="F4086" s="13" t="s">
        <v>8462</v>
      </c>
      <c r="G4086" s="13" t="s">
        <v>3569</v>
      </c>
      <c r="H4086" s="29">
        <v>-18.989088</v>
      </c>
      <c r="I4086" s="29">
        <v>-63.328658</v>
      </c>
      <c r="J4086" s="13">
        <v>55.0</v>
      </c>
    </row>
    <row r="4087">
      <c r="A4087" s="13" t="s">
        <v>1718</v>
      </c>
      <c r="B4087" s="13" t="s">
        <v>7721</v>
      </c>
      <c r="C4087" s="13" t="s">
        <v>7740</v>
      </c>
      <c r="D4087" s="13" t="s">
        <v>7998</v>
      </c>
      <c r="E4087" s="13" t="s">
        <v>8463</v>
      </c>
      <c r="F4087" s="13" t="s">
        <v>8464</v>
      </c>
      <c r="G4087" s="13" t="s">
        <v>3569</v>
      </c>
      <c r="H4087" s="29">
        <v>-19.590196</v>
      </c>
      <c r="I4087" s="29">
        <v>-63.221047</v>
      </c>
      <c r="J4087" s="13">
        <v>55.0</v>
      </c>
    </row>
    <row r="4088">
      <c r="A4088" s="13" t="s">
        <v>1718</v>
      </c>
      <c r="B4088" s="13" t="s">
        <v>7721</v>
      </c>
      <c r="C4088" s="13" t="s">
        <v>7740</v>
      </c>
      <c r="D4088" s="13" t="s">
        <v>7998</v>
      </c>
      <c r="E4088" s="13" t="s">
        <v>8465</v>
      </c>
      <c r="F4088" s="13" t="s">
        <v>8466</v>
      </c>
      <c r="G4088" s="13" t="s">
        <v>3569</v>
      </c>
      <c r="H4088" s="29">
        <v>-19.719167</v>
      </c>
      <c r="I4088" s="29">
        <v>-63.141683</v>
      </c>
      <c r="J4088" s="13">
        <v>55.0</v>
      </c>
    </row>
    <row r="4089">
      <c r="A4089" s="13" t="s">
        <v>1718</v>
      </c>
      <c r="B4089" s="13" t="s">
        <v>7721</v>
      </c>
      <c r="C4089" s="13" t="s">
        <v>8001</v>
      </c>
      <c r="D4089" s="13" t="s">
        <v>8176</v>
      </c>
      <c r="E4089" s="13" t="s">
        <v>8467</v>
      </c>
      <c r="F4089" s="13" t="s">
        <v>3339</v>
      </c>
      <c r="G4089" s="13" t="s">
        <v>3569</v>
      </c>
      <c r="H4089" s="29">
        <v>-18.45304</v>
      </c>
      <c r="I4089" s="29">
        <v>-59.50294</v>
      </c>
      <c r="J4089" s="13">
        <v>54.0</v>
      </c>
    </row>
    <row r="4090">
      <c r="A4090" s="13" t="s">
        <v>1718</v>
      </c>
      <c r="B4090" s="13" t="s">
        <v>7721</v>
      </c>
      <c r="C4090" s="13" t="s">
        <v>7740</v>
      </c>
      <c r="D4090" s="13" t="s">
        <v>6162</v>
      </c>
      <c r="E4090" s="13" t="s">
        <v>8468</v>
      </c>
      <c r="F4090" s="13" t="s">
        <v>8469</v>
      </c>
      <c r="G4090" s="13" t="s">
        <v>3569</v>
      </c>
      <c r="H4090" s="29">
        <v>-19.947464</v>
      </c>
      <c r="I4090" s="29">
        <v>-63.640233</v>
      </c>
      <c r="J4090" s="13">
        <v>55.0</v>
      </c>
    </row>
    <row r="4091">
      <c r="A4091" s="13" t="s">
        <v>1718</v>
      </c>
      <c r="B4091" s="13" t="s">
        <v>7721</v>
      </c>
      <c r="C4091" s="13" t="s">
        <v>2021</v>
      </c>
      <c r="D4091" s="13" t="s">
        <v>2021</v>
      </c>
      <c r="E4091" s="13" t="s">
        <v>8470</v>
      </c>
      <c r="F4091" s="13" t="s">
        <v>8471</v>
      </c>
      <c r="G4091" s="13" t="s">
        <v>1723</v>
      </c>
      <c r="H4091" s="29">
        <v>-17.432345</v>
      </c>
      <c r="I4091" s="29">
        <v>-63.159461</v>
      </c>
      <c r="J4091" s="13">
        <v>57.0</v>
      </c>
    </row>
    <row r="4092">
      <c r="A4092" s="13" t="s">
        <v>1718</v>
      </c>
      <c r="B4092" s="13" t="s">
        <v>7721</v>
      </c>
      <c r="C4092" s="13" t="s">
        <v>7722</v>
      </c>
      <c r="D4092" s="13" t="s">
        <v>7723</v>
      </c>
      <c r="E4092" s="13" t="s">
        <v>8472</v>
      </c>
      <c r="F4092" s="13" t="s">
        <v>8473</v>
      </c>
      <c r="G4092" s="13" t="s">
        <v>3569</v>
      </c>
      <c r="H4092" s="29">
        <v>-16.2456</v>
      </c>
      <c r="I4092" s="29">
        <v>-62.12077</v>
      </c>
      <c r="J4092" s="13">
        <v>53.0</v>
      </c>
    </row>
    <row r="4093">
      <c r="A4093" s="13" t="s">
        <v>1718</v>
      </c>
      <c r="B4093" s="13" t="s">
        <v>7721</v>
      </c>
      <c r="C4093" s="13" t="s">
        <v>8049</v>
      </c>
      <c r="D4093" s="13" t="s">
        <v>8050</v>
      </c>
      <c r="E4093" s="13" t="s">
        <v>8474</v>
      </c>
      <c r="F4093" s="13" t="s">
        <v>3383</v>
      </c>
      <c r="G4093" s="13" t="s">
        <v>3569</v>
      </c>
      <c r="H4093" s="29">
        <v>-16.764517</v>
      </c>
      <c r="I4093" s="29">
        <v>-58.934118</v>
      </c>
      <c r="J4093" s="13">
        <v>54.0</v>
      </c>
    </row>
    <row r="4094">
      <c r="A4094" s="13" t="s">
        <v>1718</v>
      </c>
      <c r="B4094" s="13" t="s">
        <v>7721</v>
      </c>
      <c r="C4094" s="13" t="s">
        <v>7740</v>
      </c>
      <c r="D4094" s="13" t="s">
        <v>8077</v>
      </c>
      <c r="E4094" s="13" t="s">
        <v>8475</v>
      </c>
      <c r="F4094" s="13" t="s">
        <v>8476</v>
      </c>
      <c r="G4094" s="13" t="s">
        <v>3569</v>
      </c>
      <c r="H4094" s="29">
        <v>-19.6701</v>
      </c>
      <c r="I4094" s="29">
        <v>-63.37655</v>
      </c>
      <c r="J4094" s="13">
        <v>56.0</v>
      </c>
    </row>
    <row r="4095">
      <c r="A4095" s="13" t="s">
        <v>1718</v>
      </c>
      <c r="B4095" s="13" t="s">
        <v>7721</v>
      </c>
      <c r="C4095" s="13" t="s">
        <v>8001</v>
      </c>
      <c r="D4095" s="13" t="s">
        <v>8002</v>
      </c>
      <c r="E4095" s="13" t="s">
        <v>8477</v>
      </c>
      <c r="F4095" s="13" t="s">
        <v>8478</v>
      </c>
      <c r="G4095" s="13" t="s">
        <v>3569</v>
      </c>
      <c r="H4095" s="29">
        <v>-17.641934</v>
      </c>
      <c r="I4095" s="29">
        <v>-62.491463</v>
      </c>
      <c r="J4095" s="13">
        <v>54.0</v>
      </c>
    </row>
    <row r="4096">
      <c r="A4096" s="13" t="s">
        <v>1718</v>
      </c>
      <c r="B4096" s="13" t="s">
        <v>7721</v>
      </c>
      <c r="C4096" s="13" t="s">
        <v>8001</v>
      </c>
      <c r="D4096" s="13" t="s">
        <v>8176</v>
      </c>
      <c r="E4096" s="13" t="s">
        <v>8479</v>
      </c>
      <c r="F4096" s="13" t="s">
        <v>8480</v>
      </c>
      <c r="G4096" s="13" t="s">
        <v>1723</v>
      </c>
      <c r="H4096" s="29">
        <v>-18.148974</v>
      </c>
      <c r="I4096" s="29">
        <v>-60.031024</v>
      </c>
      <c r="J4096" s="13">
        <v>54.0</v>
      </c>
    </row>
    <row r="4097">
      <c r="A4097" s="13" t="s">
        <v>1718</v>
      </c>
      <c r="B4097" s="13" t="s">
        <v>7721</v>
      </c>
      <c r="C4097" s="13" t="s">
        <v>7722</v>
      </c>
      <c r="D4097" s="13" t="s">
        <v>1971</v>
      </c>
      <c r="E4097" s="13" t="s">
        <v>8481</v>
      </c>
      <c r="F4097" s="13" t="s">
        <v>8482</v>
      </c>
      <c r="G4097" s="13" t="s">
        <v>3569</v>
      </c>
      <c r="H4097" s="29">
        <v>-16.50191</v>
      </c>
      <c r="I4097" s="29">
        <v>-62.63953</v>
      </c>
      <c r="J4097" s="13">
        <v>53.0</v>
      </c>
    </row>
    <row r="4098">
      <c r="A4098" s="13" t="s">
        <v>1718</v>
      </c>
      <c r="B4098" s="13" t="s">
        <v>7721</v>
      </c>
      <c r="C4098" s="13" t="s">
        <v>7993</v>
      </c>
      <c r="D4098" s="13" t="s">
        <v>8025</v>
      </c>
      <c r="E4098" s="13" t="s">
        <v>8483</v>
      </c>
      <c r="F4098" s="13" t="s">
        <v>8484</v>
      </c>
      <c r="G4098" s="13" t="s">
        <v>1723</v>
      </c>
      <c r="H4098" s="29">
        <v>-16.36871</v>
      </c>
      <c r="I4098" s="29">
        <v>-63.209898</v>
      </c>
      <c r="J4098" s="13">
        <v>53.0</v>
      </c>
    </row>
    <row r="4099">
      <c r="A4099" s="13" t="s">
        <v>1718</v>
      </c>
      <c r="B4099" s="13" t="s">
        <v>7721</v>
      </c>
      <c r="C4099" s="13" t="s">
        <v>7740</v>
      </c>
      <c r="D4099" s="13" t="s">
        <v>8108</v>
      </c>
      <c r="E4099" s="13" t="s">
        <v>8485</v>
      </c>
      <c r="F4099" s="13" t="s">
        <v>8486</v>
      </c>
      <c r="G4099" s="13" t="s">
        <v>1723</v>
      </c>
      <c r="H4099" s="29">
        <v>-18.416954</v>
      </c>
      <c r="I4099" s="29">
        <v>-63.595217</v>
      </c>
      <c r="J4099" s="13">
        <v>55.0</v>
      </c>
    </row>
    <row r="4100">
      <c r="A4100" s="13" t="s">
        <v>1718</v>
      </c>
      <c r="B4100" s="13" t="s">
        <v>7721</v>
      </c>
      <c r="C4100" s="13" t="s">
        <v>7740</v>
      </c>
      <c r="D4100" s="13" t="s">
        <v>7741</v>
      </c>
      <c r="E4100" s="13" t="s">
        <v>8487</v>
      </c>
      <c r="F4100" s="13" t="s">
        <v>8488</v>
      </c>
      <c r="G4100" s="13" t="s">
        <v>3569</v>
      </c>
      <c r="H4100" s="29">
        <v>-19.963118</v>
      </c>
      <c r="I4100" s="29">
        <v>-63.412659</v>
      </c>
      <c r="J4100" s="13">
        <v>55.0</v>
      </c>
    </row>
    <row r="4101">
      <c r="A4101" s="13" t="s">
        <v>1718</v>
      </c>
      <c r="B4101" s="13" t="s">
        <v>7721</v>
      </c>
      <c r="C4101" s="13" t="s">
        <v>7729</v>
      </c>
      <c r="D4101" s="13" t="s">
        <v>8019</v>
      </c>
      <c r="E4101" s="13" t="s">
        <v>8489</v>
      </c>
      <c r="F4101" s="13" t="s">
        <v>8490</v>
      </c>
      <c r="G4101" s="13" t="s">
        <v>1723</v>
      </c>
      <c r="H4101" s="29">
        <v>-16.973433</v>
      </c>
      <c r="I4101" s="29">
        <v>-63.228981</v>
      </c>
      <c r="J4101" s="13">
        <v>52.0</v>
      </c>
    </row>
    <row r="4102">
      <c r="A4102" s="13" t="s">
        <v>1718</v>
      </c>
      <c r="B4102" s="13" t="s">
        <v>7721</v>
      </c>
      <c r="C4102" s="13" t="s">
        <v>7740</v>
      </c>
      <c r="D4102" s="13" t="s">
        <v>7998</v>
      </c>
      <c r="E4102" s="13" t="s">
        <v>8491</v>
      </c>
      <c r="F4102" s="13" t="s">
        <v>8492</v>
      </c>
      <c r="G4102" s="13" t="s">
        <v>3569</v>
      </c>
      <c r="H4102" s="29">
        <v>-19.833383</v>
      </c>
      <c r="I4102" s="29">
        <v>-62.730233</v>
      </c>
      <c r="J4102" s="13">
        <v>55.0</v>
      </c>
    </row>
    <row r="4103">
      <c r="A4103" s="13" t="s">
        <v>1718</v>
      </c>
      <c r="B4103" s="13" t="s">
        <v>7721</v>
      </c>
      <c r="C4103" s="13" t="s">
        <v>7740</v>
      </c>
      <c r="D4103" s="13" t="s">
        <v>7998</v>
      </c>
      <c r="E4103" s="13" t="s">
        <v>8493</v>
      </c>
      <c r="F4103" s="13" t="s">
        <v>8494</v>
      </c>
      <c r="G4103" s="13" t="s">
        <v>1723</v>
      </c>
      <c r="H4103" s="29">
        <v>-20.261714</v>
      </c>
      <c r="I4103" s="29">
        <v>-63.150445</v>
      </c>
      <c r="J4103" s="13">
        <v>55.0</v>
      </c>
    </row>
    <row r="4104">
      <c r="A4104" s="13" t="s">
        <v>1718</v>
      </c>
      <c r="B4104" s="13" t="s">
        <v>7721</v>
      </c>
      <c r="C4104" s="13" t="s">
        <v>7740</v>
      </c>
      <c r="D4104" s="13" t="s">
        <v>8077</v>
      </c>
      <c r="E4104" s="13" t="s">
        <v>8495</v>
      </c>
      <c r="F4104" s="13" t="s">
        <v>8496</v>
      </c>
      <c r="G4104" s="13" t="s">
        <v>3569</v>
      </c>
      <c r="H4104" s="29">
        <v>-19.36706</v>
      </c>
      <c r="I4104" s="29">
        <v>-63.36713</v>
      </c>
      <c r="J4104" s="13">
        <v>56.0</v>
      </c>
    </row>
    <row r="4105">
      <c r="A4105" s="13" t="s">
        <v>1718</v>
      </c>
      <c r="B4105" s="13" t="s">
        <v>7721</v>
      </c>
      <c r="C4105" s="13" t="s">
        <v>2021</v>
      </c>
      <c r="D4105" s="13" t="s">
        <v>2021</v>
      </c>
      <c r="E4105" s="13" t="s">
        <v>8497</v>
      </c>
      <c r="F4105" s="13" t="s">
        <v>8498</v>
      </c>
      <c r="G4105" s="13" t="s">
        <v>1723</v>
      </c>
      <c r="H4105" s="29">
        <v>-17.4187</v>
      </c>
      <c r="I4105" s="29">
        <v>-63.00195</v>
      </c>
      <c r="J4105" s="13">
        <v>57.0</v>
      </c>
    </row>
    <row r="4106">
      <c r="A4106" s="13" t="s">
        <v>1718</v>
      </c>
      <c r="B4106" s="13" t="s">
        <v>7721</v>
      </c>
      <c r="C4106" s="13" t="s">
        <v>7993</v>
      </c>
      <c r="D4106" s="13" t="s">
        <v>8025</v>
      </c>
      <c r="E4106" s="13" t="s">
        <v>8499</v>
      </c>
      <c r="F4106" s="13" t="s">
        <v>8500</v>
      </c>
      <c r="G4106" s="13" t="s">
        <v>1740</v>
      </c>
      <c r="H4106" s="29">
        <v>-15.917671</v>
      </c>
      <c r="I4106" s="29">
        <v>-63.383224</v>
      </c>
      <c r="J4106" s="13">
        <v>5.0</v>
      </c>
    </row>
    <row r="4107">
      <c r="A4107" s="13" t="s">
        <v>1718</v>
      </c>
      <c r="B4107" s="13" t="s">
        <v>7721</v>
      </c>
      <c r="C4107" s="13" t="s">
        <v>7729</v>
      </c>
      <c r="D4107" s="13" t="s">
        <v>1997</v>
      </c>
      <c r="E4107" s="13" t="s">
        <v>8501</v>
      </c>
      <c r="F4107" s="13" t="s">
        <v>8502</v>
      </c>
      <c r="G4107" s="13" t="s">
        <v>1723</v>
      </c>
      <c r="H4107" s="29">
        <v>-16.72976</v>
      </c>
      <c r="I4107" s="29">
        <v>-63.57311</v>
      </c>
      <c r="J4107" s="13">
        <v>52.0</v>
      </c>
    </row>
    <row r="4108">
      <c r="A4108" s="13" t="s">
        <v>1718</v>
      </c>
      <c r="B4108" s="13" t="s">
        <v>7721</v>
      </c>
      <c r="C4108" s="13" t="s">
        <v>7740</v>
      </c>
      <c r="D4108" s="13" t="s">
        <v>7741</v>
      </c>
      <c r="E4108" s="13" t="s">
        <v>8503</v>
      </c>
      <c r="F4108" s="13" t="s">
        <v>8504</v>
      </c>
      <c r="G4108" s="13" t="s">
        <v>1723</v>
      </c>
      <c r="H4108" s="29">
        <v>-20.083076</v>
      </c>
      <c r="I4108" s="29">
        <v>-63.42315</v>
      </c>
      <c r="J4108" s="13">
        <v>55.0</v>
      </c>
    </row>
    <row r="4109">
      <c r="A4109" s="13" t="s">
        <v>1718</v>
      </c>
      <c r="B4109" s="13" t="s">
        <v>7721</v>
      </c>
      <c r="C4109" s="13" t="s">
        <v>7740</v>
      </c>
      <c r="D4109" s="13" t="s">
        <v>8108</v>
      </c>
      <c r="E4109" s="13" t="s">
        <v>8505</v>
      </c>
      <c r="F4109" s="13" t="s">
        <v>8506</v>
      </c>
      <c r="G4109" s="13" t="s">
        <v>1723</v>
      </c>
      <c r="H4109" s="29">
        <v>-18.56561</v>
      </c>
      <c r="I4109" s="29">
        <v>-63.379357</v>
      </c>
      <c r="J4109" s="13">
        <v>55.0</v>
      </c>
    </row>
    <row r="4110">
      <c r="A4110" s="13" t="s">
        <v>1718</v>
      </c>
      <c r="B4110" s="13" t="s">
        <v>7721</v>
      </c>
      <c r="C4110" s="13" t="s">
        <v>7740</v>
      </c>
      <c r="D4110" s="13" t="s">
        <v>8077</v>
      </c>
      <c r="E4110" s="13" t="s">
        <v>8507</v>
      </c>
      <c r="F4110" s="13" t="s">
        <v>8508</v>
      </c>
      <c r="G4110" s="13" t="s">
        <v>1723</v>
      </c>
      <c r="H4110" s="29">
        <v>-19.68275</v>
      </c>
      <c r="I4110" s="29">
        <v>-63.45378</v>
      </c>
      <c r="J4110" s="13">
        <v>56.0</v>
      </c>
    </row>
    <row r="4111">
      <c r="A4111" s="13" t="s">
        <v>1718</v>
      </c>
      <c r="B4111" s="13" t="s">
        <v>7721</v>
      </c>
      <c r="C4111" s="13" t="s">
        <v>7722</v>
      </c>
      <c r="D4111" s="13" t="s">
        <v>8071</v>
      </c>
      <c r="E4111" s="13" t="s">
        <v>8509</v>
      </c>
      <c r="F4111" s="13" t="s">
        <v>7155</v>
      </c>
      <c r="G4111" s="13" t="s">
        <v>3569</v>
      </c>
      <c r="H4111" s="29">
        <v>-16.981817</v>
      </c>
      <c r="I4111" s="29">
        <v>-61.857027</v>
      </c>
      <c r="J4111" s="13">
        <v>53.0</v>
      </c>
    </row>
    <row r="4112">
      <c r="A4112" s="13" t="s">
        <v>1718</v>
      </c>
      <c r="B4112" s="13" t="s">
        <v>7721</v>
      </c>
      <c r="C4112" s="13" t="s">
        <v>7740</v>
      </c>
      <c r="D4112" s="13" t="s">
        <v>7998</v>
      </c>
      <c r="E4112" s="13" t="s">
        <v>8510</v>
      </c>
      <c r="F4112" s="13" t="s">
        <v>1918</v>
      </c>
      <c r="G4112" s="13" t="s">
        <v>3569</v>
      </c>
      <c r="H4112" s="29">
        <v>-19.988769</v>
      </c>
      <c r="I4112" s="29">
        <v>-63.139552</v>
      </c>
      <c r="J4112" s="13">
        <v>55.0</v>
      </c>
    </row>
    <row r="4113">
      <c r="A4113" s="13" t="s">
        <v>1718</v>
      </c>
      <c r="B4113" s="13" t="s">
        <v>7721</v>
      </c>
      <c r="C4113" s="13" t="s">
        <v>7740</v>
      </c>
      <c r="D4113" s="13" t="s">
        <v>7998</v>
      </c>
      <c r="E4113" s="13" t="s">
        <v>8511</v>
      </c>
      <c r="F4113" s="13" t="s">
        <v>8512</v>
      </c>
      <c r="G4113" s="13" t="s">
        <v>3569</v>
      </c>
      <c r="H4113" s="29">
        <v>-19.649003</v>
      </c>
      <c r="I4113" s="29">
        <v>-63.124447</v>
      </c>
      <c r="J4113" s="13">
        <v>55.0</v>
      </c>
    </row>
    <row r="4114">
      <c r="A4114" s="13" t="s">
        <v>1718</v>
      </c>
      <c r="B4114" s="13" t="s">
        <v>7721</v>
      </c>
      <c r="C4114" s="13" t="s">
        <v>7725</v>
      </c>
      <c r="D4114" s="13" t="s">
        <v>7969</v>
      </c>
      <c r="E4114" s="13" t="s">
        <v>8513</v>
      </c>
      <c r="F4114" s="13" t="s">
        <v>8514</v>
      </c>
      <c r="G4114" s="13" t="s">
        <v>1723</v>
      </c>
      <c r="H4114" s="29">
        <v>-17.97818</v>
      </c>
      <c r="I4114" s="29">
        <v>-63.37109</v>
      </c>
      <c r="J4114" s="13">
        <v>56.0</v>
      </c>
    </row>
    <row r="4115">
      <c r="A4115" s="13" t="s">
        <v>1718</v>
      </c>
      <c r="B4115" s="13" t="s">
        <v>7721</v>
      </c>
      <c r="C4115" s="13" t="s">
        <v>7725</v>
      </c>
      <c r="D4115" s="13" t="s">
        <v>7726</v>
      </c>
      <c r="E4115" s="13" t="s">
        <v>8515</v>
      </c>
      <c r="F4115" s="13" t="s">
        <v>8516</v>
      </c>
      <c r="G4115" s="13" t="s">
        <v>1723</v>
      </c>
      <c r="H4115" s="29">
        <v>-17.91508</v>
      </c>
      <c r="I4115" s="29">
        <v>-63.12761</v>
      </c>
      <c r="J4115" s="13">
        <v>49.0</v>
      </c>
    </row>
    <row r="4116">
      <c r="A4116" s="13" t="s">
        <v>1718</v>
      </c>
      <c r="B4116" s="13" t="s">
        <v>7721</v>
      </c>
      <c r="C4116" s="13" t="s">
        <v>7740</v>
      </c>
      <c r="D4116" s="13" t="s">
        <v>8108</v>
      </c>
      <c r="E4116" s="13" t="s">
        <v>8517</v>
      </c>
      <c r="F4116" s="13" t="s">
        <v>8108</v>
      </c>
      <c r="G4116" s="13" t="s">
        <v>1723</v>
      </c>
      <c r="H4116" s="29">
        <v>-18.78667</v>
      </c>
      <c r="I4116" s="29">
        <v>-63.31145</v>
      </c>
      <c r="J4116" s="13">
        <v>55.0</v>
      </c>
    </row>
    <row r="4117">
      <c r="A4117" s="13" t="s">
        <v>1718</v>
      </c>
      <c r="B4117" s="13" t="s">
        <v>7721</v>
      </c>
      <c r="C4117" s="13" t="s">
        <v>7983</v>
      </c>
      <c r="D4117" s="13" t="s">
        <v>7984</v>
      </c>
      <c r="E4117" s="13" t="s">
        <v>8518</v>
      </c>
      <c r="F4117" s="13" t="s">
        <v>8519</v>
      </c>
      <c r="G4117" s="13" t="s">
        <v>1723</v>
      </c>
      <c r="H4117" s="29">
        <v>-17.82761</v>
      </c>
      <c r="I4117" s="29">
        <v>-64.75382</v>
      </c>
      <c r="J4117" s="13">
        <v>56.0</v>
      </c>
    </row>
    <row r="4118">
      <c r="A4118" s="13" t="s">
        <v>1718</v>
      </c>
      <c r="B4118" s="13" t="s">
        <v>7721</v>
      </c>
      <c r="C4118" s="13" t="s">
        <v>7725</v>
      </c>
      <c r="D4118" s="13" t="s">
        <v>7726</v>
      </c>
      <c r="E4118" s="13" t="s">
        <v>8520</v>
      </c>
      <c r="F4118" s="13" t="s">
        <v>8182</v>
      </c>
      <c r="G4118" s="13" t="s">
        <v>1723</v>
      </c>
      <c r="H4118" s="29">
        <v>-17.88467</v>
      </c>
      <c r="I4118" s="29">
        <v>-63.09384</v>
      </c>
      <c r="J4118" s="13">
        <v>49.0</v>
      </c>
    </row>
    <row r="4119">
      <c r="A4119" s="13" t="s">
        <v>1718</v>
      </c>
      <c r="B4119" s="13" t="s">
        <v>7721</v>
      </c>
      <c r="C4119" s="13" t="s">
        <v>7729</v>
      </c>
      <c r="D4119" s="13" t="s">
        <v>8212</v>
      </c>
      <c r="E4119" s="13" t="s">
        <v>8521</v>
      </c>
      <c r="F4119" s="13" t="s">
        <v>8522</v>
      </c>
      <c r="G4119" s="13" t="s">
        <v>1723</v>
      </c>
      <c r="H4119" s="29">
        <v>-17.056706</v>
      </c>
      <c r="I4119" s="29">
        <v>-63.151138</v>
      </c>
      <c r="J4119" s="13">
        <v>52.0</v>
      </c>
    </row>
    <row r="4120">
      <c r="A4120" s="13" t="s">
        <v>1718</v>
      </c>
      <c r="B4120" s="13" t="s">
        <v>7721</v>
      </c>
      <c r="C4120" s="13" t="s">
        <v>7740</v>
      </c>
      <c r="D4120" s="13" t="s">
        <v>6162</v>
      </c>
      <c r="E4120" s="13" t="s">
        <v>8523</v>
      </c>
      <c r="F4120" s="13" t="s">
        <v>8524</v>
      </c>
      <c r="G4120" s="13" t="s">
        <v>3569</v>
      </c>
      <c r="H4120" s="29">
        <v>-20.011447</v>
      </c>
      <c r="I4120" s="29">
        <v>-63.641435</v>
      </c>
      <c r="J4120" s="13">
        <v>55.0</v>
      </c>
    </row>
    <row r="4121">
      <c r="A4121" s="13" t="s">
        <v>1718</v>
      </c>
      <c r="B4121" s="13" t="s">
        <v>7721</v>
      </c>
      <c r="C4121" s="13" t="s">
        <v>7740</v>
      </c>
      <c r="D4121" s="13" t="s">
        <v>8077</v>
      </c>
      <c r="E4121" s="13" t="s">
        <v>8525</v>
      </c>
      <c r="F4121" s="13" t="s">
        <v>8526</v>
      </c>
      <c r="G4121" s="13" t="s">
        <v>3569</v>
      </c>
      <c r="H4121" s="29">
        <v>-19.215102</v>
      </c>
      <c r="I4121" s="29">
        <v>-63.487451</v>
      </c>
      <c r="J4121" s="13">
        <v>56.0</v>
      </c>
    </row>
    <row r="4122">
      <c r="A4122" s="13" t="s">
        <v>1718</v>
      </c>
      <c r="B4122" s="13" t="s">
        <v>7721</v>
      </c>
      <c r="C4122" s="13" t="s">
        <v>7746</v>
      </c>
      <c r="D4122" s="13" t="s">
        <v>7746</v>
      </c>
      <c r="E4122" s="13" t="s">
        <v>8527</v>
      </c>
      <c r="F4122" s="13" t="s">
        <v>8528</v>
      </c>
      <c r="G4122" s="13" t="s">
        <v>1723</v>
      </c>
      <c r="H4122" s="29">
        <v>-18.635985</v>
      </c>
      <c r="I4122" s="29">
        <v>-64.076375</v>
      </c>
      <c r="J4122" s="13">
        <v>56.0</v>
      </c>
    </row>
    <row r="4123">
      <c r="A4123" s="13" t="s">
        <v>1718</v>
      </c>
      <c r="B4123" s="13" t="s">
        <v>7721</v>
      </c>
      <c r="C4123" s="13" t="s">
        <v>2021</v>
      </c>
      <c r="D4123" s="13" t="s">
        <v>2021</v>
      </c>
      <c r="E4123" s="13" t="s">
        <v>8529</v>
      </c>
      <c r="F4123" s="13" t="s">
        <v>8530</v>
      </c>
      <c r="G4123" s="13" t="s">
        <v>1723</v>
      </c>
      <c r="H4123" s="29">
        <v>-17.655594</v>
      </c>
      <c r="I4123" s="29">
        <v>-63.186553</v>
      </c>
      <c r="J4123" s="13">
        <v>57.0</v>
      </c>
    </row>
    <row r="4124">
      <c r="A4124" s="13" t="s">
        <v>1718</v>
      </c>
      <c r="B4124" s="13" t="s">
        <v>7721</v>
      </c>
      <c r="C4124" s="13" t="s">
        <v>7746</v>
      </c>
      <c r="D4124" s="13" t="s">
        <v>8308</v>
      </c>
      <c r="E4124" s="13" t="s">
        <v>8531</v>
      </c>
      <c r="F4124" s="13" t="s">
        <v>8532</v>
      </c>
      <c r="G4124" s="13" t="s">
        <v>1723</v>
      </c>
      <c r="H4124" s="29">
        <v>-18.484212</v>
      </c>
      <c r="I4124" s="29">
        <v>-63.903618</v>
      </c>
      <c r="J4124" s="13">
        <v>56.0</v>
      </c>
    </row>
    <row r="4125">
      <c r="A4125" s="13" t="s">
        <v>1718</v>
      </c>
      <c r="B4125" s="13" t="s">
        <v>7721</v>
      </c>
      <c r="C4125" s="13" t="s">
        <v>5906</v>
      </c>
      <c r="D4125" s="13" t="s">
        <v>7971</v>
      </c>
      <c r="E4125" s="13" t="s">
        <v>8533</v>
      </c>
      <c r="F4125" s="13" t="s">
        <v>6250</v>
      </c>
      <c r="G4125" s="13" t="s">
        <v>1723</v>
      </c>
      <c r="H4125" s="29">
        <v>-18.130626</v>
      </c>
      <c r="I4125" s="29">
        <v>-63.634351</v>
      </c>
      <c r="J4125" s="13">
        <v>56.0</v>
      </c>
    </row>
    <row r="4126">
      <c r="A4126" s="13" t="s">
        <v>1718</v>
      </c>
      <c r="B4126" s="13" t="s">
        <v>7721</v>
      </c>
      <c r="C4126" s="13" t="s">
        <v>7725</v>
      </c>
      <c r="D4126" s="13" t="s">
        <v>7743</v>
      </c>
      <c r="E4126" s="13" t="s">
        <v>8534</v>
      </c>
      <c r="F4126" s="13" t="s">
        <v>7743</v>
      </c>
      <c r="G4126" s="13" t="s">
        <v>1723</v>
      </c>
      <c r="H4126" s="29">
        <v>-17.89173</v>
      </c>
      <c r="I4126" s="29">
        <v>-63.33047</v>
      </c>
      <c r="J4126" s="13">
        <v>55.0</v>
      </c>
    </row>
    <row r="4127">
      <c r="A4127" s="13" t="s">
        <v>1718</v>
      </c>
      <c r="B4127" s="13" t="s">
        <v>7721</v>
      </c>
      <c r="C4127" s="13" t="s">
        <v>7983</v>
      </c>
      <c r="D4127" s="13" t="s">
        <v>7984</v>
      </c>
      <c r="E4127" s="13" t="s">
        <v>8535</v>
      </c>
      <c r="F4127" s="13" t="s">
        <v>2524</v>
      </c>
      <c r="G4127" s="13" t="s">
        <v>1723</v>
      </c>
      <c r="H4127" s="29">
        <v>-17.86851</v>
      </c>
      <c r="I4127" s="29">
        <v>-64.61208</v>
      </c>
      <c r="J4127" s="13">
        <v>56.0</v>
      </c>
    </row>
    <row r="4128">
      <c r="A4128" s="13" t="s">
        <v>1718</v>
      </c>
      <c r="B4128" s="13" t="s">
        <v>7721</v>
      </c>
      <c r="C4128" s="13" t="s">
        <v>7746</v>
      </c>
      <c r="D4128" s="13" t="s">
        <v>8201</v>
      </c>
      <c r="E4128" s="13" t="s">
        <v>8536</v>
      </c>
      <c r="F4128" s="13" t="s">
        <v>8537</v>
      </c>
      <c r="G4128" s="13" t="s">
        <v>1723</v>
      </c>
      <c r="H4128" s="29">
        <v>-18.35822</v>
      </c>
      <c r="I4128" s="29">
        <v>-64.15926</v>
      </c>
      <c r="J4128" s="13">
        <v>56.0</v>
      </c>
    </row>
    <row r="4129">
      <c r="A4129" s="13" t="s">
        <v>1718</v>
      </c>
      <c r="B4129" s="13" t="s">
        <v>7721</v>
      </c>
      <c r="C4129" s="13" t="s">
        <v>2021</v>
      </c>
      <c r="D4129" s="13" t="s">
        <v>2021</v>
      </c>
      <c r="E4129" s="13" t="s">
        <v>8538</v>
      </c>
      <c r="F4129" s="13" t="s">
        <v>8539</v>
      </c>
      <c r="G4129" s="13" t="s">
        <v>1723</v>
      </c>
      <c r="H4129" s="29">
        <v>-17.364713</v>
      </c>
      <c r="I4129" s="29">
        <v>-63.145014</v>
      </c>
      <c r="J4129" s="13">
        <v>57.0</v>
      </c>
    </row>
    <row r="4130">
      <c r="A4130" s="13" t="s">
        <v>1718</v>
      </c>
      <c r="B4130" s="13" t="s">
        <v>7721</v>
      </c>
      <c r="C4130" s="13" t="s">
        <v>7722</v>
      </c>
      <c r="D4130" s="13" t="s">
        <v>7750</v>
      </c>
      <c r="E4130" s="13" t="s">
        <v>8540</v>
      </c>
      <c r="F4130" s="13" t="s">
        <v>8541</v>
      </c>
      <c r="G4130" s="13" t="s">
        <v>3569</v>
      </c>
      <c r="H4130" s="29">
        <v>-16.934573</v>
      </c>
      <c r="I4130" s="29">
        <v>-62.469957</v>
      </c>
      <c r="J4130" s="13">
        <v>53.0</v>
      </c>
    </row>
    <row r="4131">
      <c r="A4131" s="13" t="s">
        <v>1718</v>
      </c>
      <c r="B4131" s="13" t="s">
        <v>7721</v>
      </c>
      <c r="C4131" s="13" t="s">
        <v>7729</v>
      </c>
      <c r="D4131" s="13" t="s">
        <v>8019</v>
      </c>
      <c r="E4131" s="13" t="s">
        <v>8542</v>
      </c>
      <c r="F4131" s="13" t="s">
        <v>8543</v>
      </c>
      <c r="G4131" s="13" t="s">
        <v>1740</v>
      </c>
      <c r="H4131" s="29">
        <v>-16.887313</v>
      </c>
      <c r="I4131" s="29">
        <v>-63.254748</v>
      </c>
      <c r="J4131" s="13">
        <v>5.0</v>
      </c>
    </row>
    <row r="4132">
      <c r="A4132" s="13" t="s">
        <v>1718</v>
      </c>
      <c r="B4132" s="13" t="s">
        <v>7721</v>
      </c>
      <c r="C4132" s="13" t="s">
        <v>7993</v>
      </c>
      <c r="D4132" s="13" t="s">
        <v>8025</v>
      </c>
      <c r="E4132" s="13" t="s">
        <v>8544</v>
      </c>
      <c r="F4132" s="13" t="s">
        <v>8545</v>
      </c>
      <c r="G4132" s="13" t="s">
        <v>1723</v>
      </c>
      <c r="H4132" s="29">
        <v>-16.39906</v>
      </c>
      <c r="I4132" s="29">
        <v>-63.136772</v>
      </c>
      <c r="J4132" s="13">
        <v>53.0</v>
      </c>
    </row>
    <row r="4133">
      <c r="A4133" s="13" t="s">
        <v>1718</v>
      </c>
      <c r="B4133" s="13" t="s">
        <v>7721</v>
      </c>
      <c r="C4133" s="13" t="s">
        <v>7950</v>
      </c>
      <c r="D4133" s="13" t="s">
        <v>1759</v>
      </c>
      <c r="E4133" s="13" t="s">
        <v>8546</v>
      </c>
      <c r="F4133" s="13" t="s">
        <v>8547</v>
      </c>
      <c r="G4133" s="13" t="s">
        <v>1723</v>
      </c>
      <c r="H4133" s="29">
        <v>-17.52241</v>
      </c>
      <c r="I4133" s="29">
        <v>-63.53439</v>
      </c>
      <c r="J4133" s="13">
        <v>56.0</v>
      </c>
    </row>
    <row r="4134">
      <c r="A4134" s="13" t="s">
        <v>1718</v>
      </c>
      <c r="B4134" s="13" t="s">
        <v>7721</v>
      </c>
      <c r="C4134" s="13" t="s">
        <v>7950</v>
      </c>
      <c r="D4134" s="13" t="s">
        <v>7951</v>
      </c>
      <c r="E4134" s="13" t="s">
        <v>8548</v>
      </c>
      <c r="F4134" s="13" t="s">
        <v>8549</v>
      </c>
      <c r="G4134" s="13" t="s">
        <v>1723</v>
      </c>
      <c r="H4134" s="29">
        <v>-17.05944</v>
      </c>
      <c r="I4134" s="29">
        <v>-64.25111</v>
      </c>
      <c r="J4134" s="13">
        <v>57.0</v>
      </c>
    </row>
    <row r="4135">
      <c r="A4135" s="13" t="s">
        <v>1718</v>
      </c>
      <c r="B4135" s="13" t="s">
        <v>7721</v>
      </c>
      <c r="C4135" s="13" t="s">
        <v>7729</v>
      </c>
      <c r="D4135" s="13" t="s">
        <v>7895</v>
      </c>
      <c r="E4135" s="13" t="s">
        <v>8550</v>
      </c>
      <c r="F4135" s="13" t="s">
        <v>8551</v>
      </c>
      <c r="G4135" s="13" t="s">
        <v>1723</v>
      </c>
      <c r="H4135" s="29">
        <v>-17.02967</v>
      </c>
      <c r="I4135" s="29">
        <v>-63.07076</v>
      </c>
      <c r="J4135" s="13">
        <v>52.0</v>
      </c>
    </row>
    <row r="4136">
      <c r="A4136" s="13" t="s">
        <v>1718</v>
      </c>
      <c r="B4136" s="13" t="s">
        <v>7721</v>
      </c>
      <c r="C4136" s="13" t="s">
        <v>5906</v>
      </c>
      <c r="D4136" s="13" t="s">
        <v>7601</v>
      </c>
      <c r="E4136" s="13" t="s">
        <v>8552</v>
      </c>
      <c r="F4136" s="13" t="s">
        <v>8553</v>
      </c>
      <c r="G4136" s="13" t="s">
        <v>1723</v>
      </c>
      <c r="H4136" s="29">
        <v>-18.05703</v>
      </c>
      <c r="I4136" s="29">
        <v>-64.12405</v>
      </c>
      <c r="J4136" s="13">
        <v>56.0</v>
      </c>
    </row>
    <row r="4137">
      <c r="A4137" s="13" t="s">
        <v>1718</v>
      </c>
      <c r="B4137" s="13" t="s">
        <v>7721</v>
      </c>
      <c r="C4137" s="13" t="s">
        <v>7722</v>
      </c>
      <c r="D4137" s="13" t="s">
        <v>7750</v>
      </c>
      <c r="E4137" s="13" t="s">
        <v>8554</v>
      </c>
      <c r="F4137" s="13" t="s">
        <v>8555</v>
      </c>
      <c r="G4137" s="13" t="s">
        <v>1723</v>
      </c>
      <c r="H4137" s="29">
        <v>-16.60476</v>
      </c>
      <c r="I4137" s="29">
        <v>-62.948716</v>
      </c>
      <c r="J4137" s="13">
        <v>53.0</v>
      </c>
    </row>
    <row r="4138">
      <c r="A4138" s="13" t="s">
        <v>1718</v>
      </c>
      <c r="B4138" s="13" t="s">
        <v>7721</v>
      </c>
      <c r="C4138" s="13" t="s">
        <v>7746</v>
      </c>
      <c r="D4138" s="13" t="s">
        <v>8045</v>
      </c>
      <c r="E4138" s="13" t="s">
        <v>8556</v>
      </c>
      <c r="F4138" s="13" t="s">
        <v>8557</v>
      </c>
      <c r="G4138" s="13" t="s">
        <v>1723</v>
      </c>
      <c r="H4138" s="29">
        <v>-18.35126</v>
      </c>
      <c r="I4138" s="29">
        <v>-64.26523</v>
      </c>
      <c r="J4138" s="13">
        <v>56.0</v>
      </c>
    </row>
    <row r="4139">
      <c r="A4139" s="13" t="s">
        <v>1718</v>
      </c>
      <c r="B4139" s="13" t="s">
        <v>7721</v>
      </c>
      <c r="C4139" s="13" t="s">
        <v>8049</v>
      </c>
      <c r="D4139" s="13" t="s">
        <v>8050</v>
      </c>
      <c r="E4139" s="13" t="s">
        <v>8558</v>
      </c>
      <c r="F4139" s="13" t="s">
        <v>8050</v>
      </c>
      <c r="G4139" s="13" t="s">
        <v>1723</v>
      </c>
      <c r="H4139" s="29">
        <v>-16.35967</v>
      </c>
      <c r="I4139" s="29">
        <v>-58.40152</v>
      </c>
      <c r="J4139" s="13">
        <v>54.0</v>
      </c>
    </row>
    <row r="4140">
      <c r="A4140" s="13" t="s">
        <v>1718</v>
      </c>
      <c r="B4140" s="13" t="s">
        <v>7721</v>
      </c>
      <c r="C4140" s="13" t="s">
        <v>7950</v>
      </c>
      <c r="D4140" s="13" t="s">
        <v>7951</v>
      </c>
      <c r="E4140" s="13" t="s">
        <v>8559</v>
      </c>
      <c r="F4140" s="13" t="s">
        <v>8560</v>
      </c>
      <c r="G4140" s="13" t="s">
        <v>1723</v>
      </c>
      <c r="H4140" s="29">
        <v>-17.184564</v>
      </c>
      <c r="I4140" s="29">
        <v>-64.35185</v>
      </c>
      <c r="J4140" s="13">
        <v>57.0</v>
      </c>
    </row>
    <row r="4141">
      <c r="A4141" s="13" t="s">
        <v>1718</v>
      </c>
      <c r="B4141" s="13" t="s">
        <v>7721</v>
      </c>
      <c r="C4141" s="13" t="s">
        <v>7729</v>
      </c>
      <c r="D4141" s="13" t="s">
        <v>7895</v>
      </c>
      <c r="E4141" s="13" t="s">
        <v>8561</v>
      </c>
      <c r="F4141" s="13" t="s">
        <v>8562</v>
      </c>
      <c r="G4141" s="13" t="s">
        <v>1723</v>
      </c>
      <c r="H4141" s="29">
        <v>-17.220344</v>
      </c>
      <c r="I4141" s="29">
        <v>-63.132408</v>
      </c>
      <c r="J4141" s="13">
        <v>52.0</v>
      </c>
    </row>
    <row r="4142">
      <c r="A4142" s="13" t="s">
        <v>1718</v>
      </c>
      <c r="B4142" s="13" t="s">
        <v>7721</v>
      </c>
      <c r="C4142" s="13" t="s">
        <v>7722</v>
      </c>
      <c r="D4142" s="13" t="s">
        <v>7723</v>
      </c>
      <c r="E4142" s="13" t="s">
        <v>8563</v>
      </c>
      <c r="F4142" s="13" t="s">
        <v>8564</v>
      </c>
      <c r="G4142" s="13" t="s">
        <v>3569</v>
      </c>
      <c r="H4142" s="29">
        <v>-16.112016</v>
      </c>
      <c r="I4142" s="29">
        <v>-62.009577</v>
      </c>
      <c r="J4142" s="13">
        <v>53.0</v>
      </c>
    </row>
    <row r="4143">
      <c r="A4143" s="13" t="s">
        <v>1718</v>
      </c>
      <c r="B4143" s="13" t="s">
        <v>7721</v>
      </c>
      <c r="C4143" s="13" t="s">
        <v>7733</v>
      </c>
      <c r="D4143" s="13" t="s">
        <v>1790</v>
      </c>
      <c r="E4143" s="13" t="s">
        <v>8565</v>
      </c>
      <c r="F4143" s="13" t="s">
        <v>3251</v>
      </c>
      <c r="G4143" s="13" t="s">
        <v>3569</v>
      </c>
      <c r="H4143" s="29">
        <v>-15.57549</v>
      </c>
      <c r="I4143" s="29">
        <v>-61.51268</v>
      </c>
      <c r="J4143" s="13">
        <v>54.0</v>
      </c>
    </row>
    <row r="4144">
      <c r="A4144" s="13" t="s">
        <v>1718</v>
      </c>
      <c r="B4144" s="13" t="s">
        <v>7721</v>
      </c>
      <c r="C4144" s="13" t="s">
        <v>7983</v>
      </c>
      <c r="D4144" s="13" t="s">
        <v>7984</v>
      </c>
      <c r="E4144" s="13" t="s">
        <v>8566</v>
      </c>
      <c r="F4144" s="13" t="s">
        <v>8567</v>
      </c>
      <c r="G4144" s="13" t="s">
        <v>1723</v>
      </c>
      <c r="H4144" s="29">
        <v>-18.06145</v>
      </c>
      <c r="I4144" s="29">
        <v>-64.43266</v>
      </c>
      <c r="J4144" s="13">
        <v>56.0</v>
      </c>
    </row>
    <row r="4145">
      <c r="A4145" s="13" t="s">
        <v>1718</v>
      </c>
      <c r="B4145" s="13" t="s">
        <v>7721</v>
      </c>
      <c r="C4145" s="13" t="s">
        <v>7722</v>
      </c>
      <c r="D4145" s="13" t="s">
        <v>1971</v>
      </c>
      <c r="E4145" s="13" t="s">
        <v>8568</v>
      </c>
      <c r="F4145" s="13" t="s">
        <v>8569</v>
      </c>
      <c r="G4145" s="13" t="s">
        <v>3569</v>
      </c>
      <c r="H4145" s="29">
        <v>-16.31566</v>
      </c>
      <c r="I4145" s="29">
        <v>-62.62867</v>
      </c>
      <c r="J4145" s="13">
        <v>53.0</v>
      </c>
    </row>
    <row r="4146">
      <c r="A4146" s="13" t="s">
        <v>1718</v>
      </c>
      <c r="B4146" s="13" t="s">
        <v>7721</v>
      </c>
      <c r="C4146" s="13" t="s">
        <v>7722</v>
      </c>
      <c r="D4146" s="13" t="s">
        <v>7723</v>
      </c>
      <c r="E4146" s="13" t="s">
        <v>8570</v>
      </c>
      <c r="F4146" s="13" t="s">
        <v>4449</v>
      </c>
      <c r="G4146" s="13" t="s">
        <v>3569</v>
      </c>
      <c r="H4146" s="29">
        <v>-16.637463</v>
      </c>
      <c r="I4146" s="29">
        <v>-62.155207</v>
      </c>
      <c r="J4146" s="13">
        <v>53.0</v>
      </c>
    </row>
    <row r="4147">
      <c r="A4147" s="13" t="s">
        <v>1718</v>
      </c>
      <c r="B4147" s="13" t="s">
        <v>7721</v>
      </c>
      <c r="C4147" s="13" t="s">
        <v>7722</v>
      </c>
      <c r="D4147" s="13" t="s">
        <v>8071</v>
      </c>
      <c r="E4147" s="13" t="s">
        <v>8571</v>
      </c>
      <c r="F4147" s="13" t="s">
        <v>8572</v>
      </c>
      <c r="G4147" s="13" t="s">
        <v>3569</v>
      </c>
      <c r="H4147" s="29">
        <v>-16.597499</v>
      </c>
      <c r="I4147" s="29">
        <v>-61.866984</v>
      </c>
      <c r="J4147" s="13">
        <v>53.0</v>
      </c>
    </row>
    <row r="4148">
      <c r="A4148" s="13" t="s">
        <v>1718</v>
      </c>
      <c r="B4148" s="13" t="s">
        <v>7721</v>
      </c>
      <c r="C4148" s="13" t="s">
        <v>7722</v>
      </c>
      <c r="D4148" s="13" t="s">
        <v>8071</v>
      </c>
      <c r="E4148" s="13" t="s">
        <v>8573</v>
      </c>
      <c r="F4148" s="13" t="s">
        <v>8574</v>
      </c>
      <c r="G4148" s="13" t="s">
        <v>3569</v>
      </c>
      <c r="H4148" s="29">
        <v>-16.706607</v>
      </c>
      <c r="I4148" s="29">
        <v>-61.968337</v>
      </c>
      <c r="J4148" s="13">
        <v>53.0</v>
      </c>
    </row>
    <row r="4149">
      <c r="A4149" s="13" t="s">
        <v>1718</v>
      </c>
      <c r="B4149" s="13" t="s">
        <v>7721</v>
      </c>
      <c r="C4149" s="13" t="s">
        <v>7950</v>
      </c>
      <c r="D4149" s="13" t="s">
        <v>7951</v>
      </c>
      <c r="E4149" s="13" t="s">
        <v>8575</v>
      </c>
      <c r="F4149" s="13" t="s">
        <v>8576</v>
      </c>
      <c r="G4149" s="13" t="s">
        <v>1723</v>
      </c>
      <c r="H4149" s="29">
        <v>-17.428641</v>
      </c>
      <c r="I4149" s="29">
        <v>-64.128434</v>
      </c>
      <c r="J4149" s="13">
        <v>57.0</v>
      </c>
    </row>
    <row r="4150">
      <c r="A4150" s="13" t="s">
        <v>1718</v>
      </c>
      <c r="B4150" s="13" t="s">
        <v>7721</v>
      </c>
      <c r="C4150" s="13" t="s">
        <v>7950</v>
      </c>
      <c r="D4150" s="13" t="s">
        <v>7951</v>
      </c>
      <c r="E4150" s="13" t="s">
        <v>8577</v>
      </c>
      <c r="F4150" s="13" t="s">
        <v>8578</v>
      </c>
      <c r="G4150" s="13" t="s">
        <v>1723</v>
      </c>
      <c r="H4150" s="29">
        <v>-17.0136</v>
      </c>
      <c r="I4150" s="29">
        <v>-64.07143</v>
      </c>
      <c r="J4150" s="13">
        <v>57.0</v>
      </c>
    </row>
    <row r="4151">
      <c r="A4151" s="13" t="s">
        <v>1718</v>
      </c>
      <c r="B4151" s="13" t="s">
        <v>7721</v>
      </c>
      <c r="C4151" s="13" t="s">
        <v>7722</v>
      </c>
      <c r="D4151" s="13" t="s">
        <v>8071</v>
      </c>
      <c r="E4151" s="13" t="s">
        <v>8579</v>
      </c>
      <c r="F4151" s="13" t="s">
        <v>8580</v>
      </c>
      <c r="G4151" s="13" t="s">
        <v>3569</v>
      </c>
      <c r="H4151" s="29">
        <v>-16.682294</v>
      </c>
      <c r="I4151" s="29">
        <v>-61.839696</v>
      </c>
      <c r="J4151" s="13">
        <v>53.0</v>
      </c>
    </row>
    <row r="4152">
      <c r="A4152" s="13" t="s">
        <v>1718</v>
      </c>
      <c r="B4152" s="13" t="s">
        <v>7721</v>
      </c>
      <c r="C4152" s="13" t="s">
        <v>7950</v>
      </c>
      <c r="D4152" s="13" t="s">
        <v>1759</v>
      </c>
      <c r="E4152" s="13" t="s">
        <v>8581</v>
      </c>
      <c r="F4152" s="13" t="s">
        <v>8582</v>
      </c>
      <c r="G4152" s="13" t="s">
        <v>1723</v>
      </c>
      <c r="H4152" s="29">
        <v>-17.63503</v>
      </c>
      <c r="I4152" s="29">
        <v>-63.57303</v>
      </c>
      <c r="J4152" s="13">
        <v>56.0</v>
      </c>
    </row>
    <row r="4153">
      <c r="A4153" s="13" t="s">
        <v>1718</v>
      </c>
      <c r="B4153" s="13" t="s">
        <v>7721</v>
      </c>
      <c r="C4153" s="13" t="s">
        <v>7950</v>
      </c>
      <c r="D4153" s="13" t="s">
        <v>1759</v>
      </c>
      <c r="E4153" s="13" t="s">
        <v>8583</v>
      </c>
      <c r="F4153" s="13" t="s">
        <v>3298</v>
      </c>
      <c r="G4153" s="13" t="s">
        <v>1723</v>
      </c>
      <c r="H4153" s="29">
        <v>-17.44589</v>
      </c>
      <c r="I4153" s="29">
        <v>-63.53614</v>
      </c>
      <c r="J4153" s="13">
        <v>56.0</v>
      </c>
    </row>
    <row r="4154">
      <c r="A4154" s="13" t="s">
        <v>1718</v>
      </c>
      <c r="B4154" s="13" t="s">
        <v>7721</v>
      </c>
      <c r="C4154" s="13" t="s">
        <v>7950</v>
      </c>
      <c r="D4154" s="13" t="s">
        <v>1759</v>
      </c>
      <c r="E4154" s="13" t="s">
        <v>8584</v>
      </c>
      <c r="F4154" s="13" t="s">
        <v>8585</v>
      </c>
      <c r="G4154" s="13" t="s">
        <v>1723</v>
      </c>
      <c r="H4154" s="29">
        <v>-17.364189</v>
      </c>
      <c r="I4154" s="29">
        <v>-63.567525</v>
      </c>
      <c r="J4154" s="13">
        <v>56.0</v>
      </c>
    </row>
    <row r="4155">
      <c r="A4155" s="13" t="s">
        <v>1718</v>
      </c>
      <c r="B4155" s="13" t="s">
        <v>7721</v>
      </c>
      <c r="C4155" s="13" t="s">
        <v>7729</v>
      </c>
      <c r="D4155" s="13" t="s">
        <v>8212</v>
      </c>
      <c r="E4155" s="13" t="s">
        <v>8586</v>
      </c>
      <c r="F4155" s="13" t="s">
        <v>8587</v>
      </c>
      <c r="G4155" s="13" t="s">
        <v>1740</v>
      </c>
      <c r="H4155" s="29">
        <v>-17.098428</v>
      </c>
      <c r="I4155" s="29">
        <v>-63.187292</v>
      </c>
      <c r="J4155" s="13">
        <v>5.0</v>
      </c>
    </row>
    <row r="4156">
      <c r="A4156" s="13" t="s">
        <v>1718</v>
      </c>
      <c r="B4156" s="13" t="s">
        <v>7721</v>
      </c>
      <c r="C4156" s="13" t="s">
        <v>7733</v>
      </c>
      <c r="D4156" s="13" t="s">
        <v>2591</v>
      </c>
      <c r="E4156" s="13" t="s">
        <v>8588</v>
      </c>
      <c r="F4156" s="13" t="s">
        <v>8589</v>
      </c>
      <c r="G4156" s="13" t="s">
        <v>3569</v>
      </c>
      <c r="H4156" s="29">
        <v>-16.79143</v>
      </c>
      <c r="I4156" s="29">
        <v>-61.22618</v>
      </c>
      <c r="J4156" s="13">
        <v>53.0</v>
      </c>
    </row>
    <row r="4157">
      <c r="A4157" s="13" t="s">
        <v>1718</v>
      </c>
      <c r="B4157" s="13" t="s">
        <v>7721</v>
      </c>
      <c r="C4157" s="13" t="s">
        <v>7722</v>
      </c>
      <c r="D4157" s="13" t="s">
        <v>1971</v>
      </c>
      <c r="E4157" s="13" t="s">
        <v>8590</v>
      </c>
      <c r="F4157" s="13" t="s">
        <v>1777</v>
      </c>
      <c r="G4157" s="13" t="s">
        <v>3569</v>
      </c>
      <c r="H4157" s="29">
        <v>-16.16368</v>
      </c>
      <c r="I4157" s="29">
        <v>-62.59928</v>
      </c>
      <c r="J4157" s="13">
        <v>53.0</v>
      </c>
    </row>
    <row r="4158">
      <c r="A4158" s="13" t="s">
        <v>1718</v>
      </c>
      <c r="B4158" s="13" t="s">
        <v>7721</v>
      </c>
      <c r="C4158" s="13" t="s">
        <v>7733</v>
      </c>
      <c r="D4158" s="13" t="s">
        <v>2591</v>
      </c>
      <c r="E4158" s="13" t="s">
        <v>8591</v>
      </c>
      <c r="F4158" s="13" t="s">
        <v>8592</v>
      </c>
      <c r="G4158" s="13" t="s">
        <v>3569</v>
      </c>
      <c r="H4158" s="29">
        <v>-16.61456</v>
      </c>
      <c r="I4158" s="29">
        <v>-61.1039</v>
      </c>
      <c r="J4158" s="13">
        <v>53.0</v>
      </c>
    </row>
    <row r="4159">
      <c r="A4159" s="13" t="s">
        <v>1718</v>
      </c>
      <c r="B4159" s="13" t="s">
        <v>7721</v>
      </c>
      <c r="C4159" s="13" t="s">
        <v>7722</v>
      </c>
      <c r="D4159" s="13" t="s">
        <v>7723</v>
      </c>
      <c r="E4159" s="13" t="s">
        <v>8593</v>
      </c>
      <c r="F4159" s="13" t="s">
        <v>8413</v>
      </c>
      <c r="G4159" s="13" t="s">
        <v>3569</v>
      </c>
      <c r="H4159" s="29">
        <v>-15.873383</v>
      </c>
      <c r="I4159" s="29">
        <v>-61.865097</v>
      </c>
      <c r="J4159" s="13">
        <v>53.0</v>
      </c>
    </row>
    <row r="4160">
      <c r="A4160" s="13" t="s">
        <v>1718</v>
      </c>
      <c r="B4160" s="13" t="s">
        <v>7721</v>
      </c>
      <c r="C4160" s="13" t="s">
        <v>7983</v>
      </c>
      <c r="D4160" s="13" t="s">
        <v>8138</v>
      </c>
      <c r="E4160" s="13" t="s">
        <v>8594</v>
      </c>
      <c r="F4160" s="13" t="s">
        <v>8595</v>
      </c>
      <c r="G4160" s="13" t="s">
        <v>1723</v>
      </c>
      <c r="H4160" s="29">
        <v>-18.001979</v>
      </c>
      <c r="I4160" s="29">
        <v>-64.638255</v>
      </c>
      <c r="J4160" s="13">
        <v>56.0</v>
      </c>
    </row>
    <row r="4161">
      <c r="A4161" s="13" t="s">
        <v>1718</v>
      </c>
      <c r="B4161" s="13" t="s">
        <v>7721</v>
      </c>
      <c r="C4161" s="13" t="s">
        <v>7722</v>
      </c>
      <c r="D4161" s="13" t="s">
        <v>7723</v>
      </c>
      <c r="E4161" s="13" t="s">
        <v>8596</v>
      </c>
      <c r="F4161" s="13" t="s">
        <v>8597</v>
      </c>
      <c r="G4161" s="13" t="s">
        <v>3569</v>
      </c>
      <c r="H4161" s="29">
        <v>-15.97295</v>
      </c>
      <c r="I4161" s="29">
        <v>-62.19145</v>
      </c>
      <c r="J4161" s="13">
        <v>53.0</v>
      </c>
    </row>
    <row r="4162">
      <c r="A4162" s="13" t="s">
        <v>1718</v>
      </c>
      <c r="B4162" s="13" t="s">
        <v>7721</v>
      </c>
      <c r="C4162" s="13" t="s">
        <v>7722</v>
      </c>
      <c r="D4162" s="13" t="s">
        <v>1971</v>
      </c>
      <c r="E4162" s="13" t="s">
        <v>8598</v>
      </c>
      <c r="F4162" s="13" t="s">
        <v>8514</v>
      </c>
      <c r="G4162" s="13" t="s">
        <v>3569</v>
      </c>
      <c r="H4162" s="29">
        <v>-16.102941</v>
      </c>
      <c r="I4162" s="29">
        <v>-62.408976</v>
      </c>
      <c r="J4162" s="13">
        <v>53.0</v>
      </c>
    </row>
    <row r="4163">
      <c r="A4163" s="13" t="s">
        <v>1718</v>
      </c>
      <c r="B4163" s="13" t="s">
        <v>7721</v>
      </c>
      <c r="C4163" s="13" t="s">
        <v>7729</v>
      </c>
      <c r="D4163" s="13" t="s">
        <v>7895</v>
      </c>
      <c r="E4163" s="13" t="s">
        <v>8599</v>
      </c>
      <c r="F4163" s="13" t="s">
        <v>8600</v>
      </c>
      <c r="G4163" s="13" t="s">
        <v>1723</v>
      </c>
      <c r="H4163" s="29">
        <v>-17.07392</v>
      </c>
      <c r="I4163" s="29">
        <v>-63.07765</v>
      </c>
      <c r="J4163" s="13">
        <v>52.0</v>
      </c>
    </row>
    <row r="4164">
      <c r="A4164" s="13" t="s">
        <v>1718</v>
      </c>
      <c r="B4164" s="13" t="s">
        <v>7721</v>
      </c>
      <c r="C4164" s="13" t="s">
        <v>7950</v>
      </c>
      <c r="D4164" s="13" t="s">
        <v>1759</v>
      </c>
      <c r="E4164" s="13" t="s">
        <v>8601</v>
      </c>
      <c r="F4164" s="13" t="s">
        <v>8602</v>
      </c>
      <c r="G4164" s="13" t="s">
        <v>1723</v>
      </c>
      <c r="H4164" s="29">
        <v>-17.358148</v>
      </c>
      <c r="I4164" s="29">
        <v>-63.608748</v>
      </c>
      <c r="J4164" s="13">
        <v>56.0</v>
      </c>
    </row>
    <row r="4165">
      <c r="A4165" s="13" t="s">
        <v>1718</v>
      </c>
      <c r="B4165" s="13" t="s">
        <v>7721</v>
      </c>
      <c r="C4165" s="13" t="s">
        <v>7722</v>
      </c>
      <c r="D4165" s="13" t="s">
        <v>7750</v>
      </c>
      <c r="E4165" s="13" t="s">
        <v>8603</v>
      </c>
      <c r="F4165" s="13" t="s">
        <v>8604</v>
      </c>
      <c r="G4165" s="13" t="s">
        <v>1723</v>
      </c>
      <c r="H4165" s="29">
        <v>-16.506144</v>
      </c>
      <c r="I4165" s="29">
        <v>-62.91419</v>
      </c>
      <c r="J4165" s="13">
        <v>53.0</v>
      </c>
    </row>
    <row r="4166">
      <c r="A4166" s="13" t="s">
        <v>1718</v>
      </c>
      <c r="B4166" s="13" t="s">
        <v>7721</v>
      </c>
      <c r="C4166" s="13" t="s">
        <v>7733</v>
      </c>
      <c r="D4166" s="13" t="s">
        <v>1790</v>
      </c>
      <c r="E4166" s="13" t="s">
        <v>8605</v>
      </c>
      <c r="F4166" s="13" t="s">
        <v>8606</v>
      </c>
      <c r="G4166" s="13" t="s">
        <v>3569</v>
      </c>
      <c r="H4166" s="29">
        <v>-15.33675</v>
      </c>
      <c r="I4166" s="29">
        <v>-60.42154</v>
      </c>
      <c r="J4166" s="13">
        <v>54.0</v>
      </c>
    </row>
    <row r="4167">
      <c r="A4167" s="13" t="s">
        <v>1718</v>
      </c>
      <c r="B4167" s="13" t="s">
        <v>7721</v>
      </c>
      <c r="C4167" s="13" t="s">
        <v>7722</v>
      </c>
      <c r="D4167" s="13" t="s">
        <v>1971</v>
      </c>
      <c r="E4167" s="13" t="s">
        <v>8607</v>
      </c>
      <c r="F4167" s="13" t="s">
        <v>8608</v>
      </c>
      <c r="G4167" s="13" t="s">
        <v>3569</v>
      </c>
      <c r="H4167" s="29">
        <v>-16.06091</v>
      </c>
      <c r="I4167" s="29">
        <v>-62.54155</v>
      </c>
      <c r="J4167" s="13">
        <v>53.0</v>
      </c>
    </row>
    <row r="4168">
      <c r="A4168" s="13" t="s">
        <v>1718</v>
      </c>
      <c r="B4168" s="13" t="s">
        <v>7721</v>
      </c>
      <c r="C4168" s="13" t="s">
        <v>7729</v>
      </c>
      <c r="D4168" s="13" t="s">
        <v>8019</v>
      </c>
      <c r="E4168" s="13" t="s">
        <v>8609</v>
      </c>
      <c r="F4168" s="13" t="s">
        <v>8610</v>
      </c>
      <c r="G4168" s="13" t="s">
        <v>1723</v>
      </c>
      <c r="H4168" s="29">
        <v>-17.009792</v>
      </c>
      <c r="I4168" s="29">
        <v>-63.228351</v>
      </c>
      <c r="J4168" s="13">
        <v>52.0</v>
      </c>
    </row>
    <row r="4169">
      <c r="A4169" s="13" t="s">
        <v>1718</v>
      </c>
      <c r="B4169" s="13" t="s">
        <v>7721</v>
      </c>
      <c r="C4169" s="13" t="s">
        <v>7722</v>
      </c>
      <c r="D4169" s="13" t="s">
        <v>7723</v>
      </c>
      <c r="E4169" s="13" t="s">
        <v>8611</v>
      </c>
      <c r="F4169" s="13" t="s">
        <v>8612</v>
      </c>
      <c r="G4169" s="13" t="s">
        <v>1740</v>
      </c>
      <c r="H4169" s="29">
        <v>-16.49761</v>
      </c>
      <c r="I4169" s="29">
        <v>-61.64749</v>
      </c>
      <c r="J4169" s="13">
        <v>5.0</v>
      </c>
    </row>
    <row r="4170">
      <c r="A4170" s="13" t="s">
        <v>1718</v>
      </c>
      <c r="B4170" s="13" t="s">
        <v>7721</v>
      </c>
      <c r="C4170" s="13" t="s">
        <v>8049</v>
      </c>
      <c r="D4170" s="13" t="s">
        <v>8050</v>
      </c>
      <c r="E4170" s="13" t="s">
        <v>8613</v>
      </c>
      <c r="F4170" s="13" t="s">
        <v>8050</v>
      </c>
      <c r="G4170" s="13" t="s">
        <v>1723</v>
      </c>
      <c r="H4170" s="29">
        <v>-16.36109</v>
      </c>
      <c r="I4170" s="29">
        <v>-58.40529</v>
      </c>
      <c r="J4170" s="13">
        <v>54.0</v>
      </c>
    </row>
    <row r="4171">
      <c r="A4171" s="13" t="s">
        <v>1718</v>
      </c>
      <c r="B4171" s="13" t="s">
        <v>7721</v>
      </c>
      <c r="C4171" s="13" t="s">
        <v>7740</v>
      </c>
      <c r="D4171" s="13" t="s">
        <v>8448</v>
      </c>
      <c r="E4171" s="13" t="s">
        <v>8614</v>
      </c>
      <c r="F4171" s="13" t="s">
        <v>8448</v>
      </c>
      <c r="G4171" s="13" t="s">
        <v>1723</v>
      </c>
      <c r="H4171" s="29">
        <v>-20.455024</v>
      </c>
      <c r="I4171" s="29">
        <v>-63.521764</v>
      </c>
      <c r="J4171" s="13">
        <v>55.0</v>
      </c>
    </row>
    <row r="4172">
      <c r="A4172" s="13" t="s">
        <v>1718</v>
      </c>
      <c r="B4172" s="13" t="s">
        <v>7721</v>
      </c>
      <c r="C4172" s="13" t="s">
        <v>2021</v>
      </c>
      <c r="D4172" s="13" t="s">
        <v>2021</v>
      </c>
      <c r="E4172" s="13" t="s">
        <v>8615</v>
      </c>
      <c r="F4172" s="13" t="s">
        <v>8616</v>
      </c>
      <c r="G4172" s="13" t="s">
        <v>1723</v>
      </c>
      <c r="H4172" s="29">
        <v>-17.555541</v>
      </c>
      <c r="I4172" s="29">
        <v>-63.118129</v>
      </c>
      <c r="J4172" s="13">
        <v>57.0</v>
      </c>
    </row>
    <row r="4173">
      <c r="A4173" s="13" t="s">
        <v>1718</v>
      </c>
      <c r="B4173" s="13" t="s">
        <v>7721</v>
      </c>
      <c r="C4173" s="13" t="s">
        <v>2021</v>
      </c>
      <c r="D4173" s="13" t="s">
        <v>2021</v>
      </c>
      <c r="E4173" s="13" t="s">
        <v>8617</v>
      </c>
      <c r="F4173" s="13" t="s">
        <v>8618</v>
      </c>
      <c r="G4173" s="13" t="s">
        <v>1723</v>
      </c>
      <c r="H4173" s="29">
        <v>-17.444301</v>
      </c>
      <c r="I4173" s="29">
        <v>-63.221114</v>
      </c>
      <c r="J4173" s="13">
        <v>57.0</v>
      </c>
    </row>
    <row r="4174">
      <c r="A4174" s="13" t="s">
        <v>1718</v>
      </c>
      <c r="B4174" s="13" t="s">
        <v>7721</v>
      </c>
      <c r="C4174" s="13" t="s">
        <v>2021</v>
      </c>
      <c r="D4174" s="13" t="s">
        <v>2021</v>
      </c>
      <c r="E4174" s="13" t="s">
        <v>8619</v>
      </c>
      <c r="F4174" s="13" t="s">
        <v>8620</v>
      </c>
      <c r="G4174" s="13" t="s">
        <v>1723</v>
      </c>
      <c r="H4174" s="29">
        <v>-17.26757</v>
      </c>
      <c r="I4174" s="29">
        <v>-63.070011</v>
      </c>
      <c r="J4174" s="13">
        <v>57.0</v>
      </c>
    </row>
    <row r="4175">
      <c r="A4175" s="13" t="s">
        <v>1718</v>
      </c>
      <c r="B4175" s="13" t="s">
        <v>7721</v>
      </c>
      <c r="C4175" s="13" t="s">
        <v>2021</v>
      </c>
      <c r="D4175" s="13" t="s">
        <v>2021</v>
      </c>
      <c r="E4175" s="13" t="s">
        <v>8621</v>
      </c>
      <c r="F4175" s="13" t="s">
        <v>8622</v>
      </c>
      <c r="G4175" s="13" t="s">
        <v>1740</v>
      </c>
      <c r="H4175" s="29">
        <v>-17.409913</v>
      </c>
      <c r="I4175" s="29">
        <v>-62.991847</v>
      </c>
      <c r="J4175" s="13">
        <v>5.0</v>
      </c>
    </row>
    <row r="4176">
      <c r="A4176" s="13" t="s">
        <v>1718</v>
      </c>
      <c r="B4176" s="13" t="s">
        <v>7721</v>
      </c>
      <c r="C4176" s="13" t="s">
        <v>2021</v>
      </c>
      <c r="D4176" s="13" t="s">
        <v>2021</v>
      </c>
      <c r="E4176" s="13" t="s">
        <v>8623</v>
      </c>
      <c r="F4176" s="13" t="s">
        <v>8624</v>
      </c>
      <c r="G4176" s="13" t="s">
        <v>1723</v>
      </c>
      <c r="H4176" s="29">
        <v>-17.246978</v>
      </c>
      <c r="I4176" s="29">
        <v>-62.996463</v>
      </c>
      <c r="J4176" s="13">
        <v>57.0</v>
      </c>
    </row>
    <row r="4177">
      <c r="A4177" s="13" t="s">
        <v>1718</v>
      </c>
      <c r="B4177" s="13" t="s">
        <v>7721</v>
      </c>
      <c r="C4177" s="13" t="s">
        <v>2021</v>
      </c>
      <c r="D4177" s="13" t="s">
        <v>7957</v>
      </c>
      <c r="E4177" s="13" t="s">
        <v>8625</v>
      </c>
      <c r="F4177" s="13" t="s">
        <v>2591</v>
      </c>
      <c r="G4177" s="13" t="s">
        <v>1723</v>
      </c>
      <c r="H4177" s="29">
        <v>-17.439978</v>
      </c>
      <c r="I4177" s="29">
        <v>-62.904087</v>
      </c>
      <c r="J4177" s="13">
        <v>53.0</v>
      </c>
    </row>
    <row r="4178">
      <c r="A4178" s="13" t="s">
        <v>1718</v>
      </c>
      <c r="B4178" s="13" t="s">
        <v>7721</v>
      </c>
      <c r="C4178" s="13" t="s">
        <v>2021</v>
      </c>
      <c r="D4178" s="13" t="s">
        <v>2021</v>
      </c>
      <c r="E4178" s="13" t="s">
        <v>8626</v>
      </c>
      <c r="F4178" s="13" t="s">
        <v>8627</v>
      </c>
      <c r="G4178" s="13" t="s">
        <v>1740</v>
      </c>
      <c r="H4178" s="29">
        <v>-17.36139</v>
      </c>
      <c r="I4178" s="29">
        <v>-63.0559</v>
      </c>
      <c r="J4178" s="13">
        <v>5.0</v>
      </c>
    </row>
    <row r="4179">
      <c r="A4179" s="13" t="s">
        <v>1718</v>
      </c>
      <c r="B4179" s="13" t="s">
        <v>7721</v>
      </c>
      <c r="C4179" s="13" t="s">
        <v>2021</v>
      </c>
      <c r="D4179" s="13" t="s">
        <v>7957</v>
      </c>
      <c r="E4179" s="13" t="s">
        <v>8628</v>
      </c>
      <c r="F4179" s="13" t="s">
        <v>8629</v>
      </c>
      <c r="G4179" s="13" t="s">
        <v>1723</v>
      </c>
      <c r="H4179" s="29">
        <v>-17.179086</v>
      </c>
      <c r="I4179" s="29">
        <v>-62.790182</v>
      </c>
      <c r="J4179" s="13">
        <v>53.0</v>
      </c>
    </row>
    <row r="4180">
      <c r="A4180" s="13" t="s">
        <v>1718</v>
      </c>
      <c r="B4180" s="13" t="s">
        <v>7721</v>
      </c>
      <c r="C4180" s="13" t="s">
        <v>5906</v>
      </c>
      <c r="D4180" s="13" t="s">
        <v>7971</v>
      </c>
      <c r="E4180" s="13" t="s">
        <v>8630</v>
      </c>
      <c r="F4180" s="13" t="s">
        <v>8631</v>
      </c>
      <c r="G4180" s="13" t="s">
        <v>1723</v>
      </c>
      <c r="H4180" s="29">
        <v>-18.17142</v>
      </c>
      <c r="I4180" s="29">
        <v>-63.79241</v>
      </c>
      <c r="J4180" s="13">
        <v>56.0</v>
      </c>
    </row>
    <row r="4181">
      <c r="A4181" s="13" t="s">
        <v>1718</v>
      </c>
      <c r="B4181" s="13" t="s">
        <v>7721</v>
      </c>
      <c r="C4181" s="13" t="s">
        <v>7746</v>
      </c>
      <c r="D4181" s="13" t="s">
        <v>7746</v>
      </c>
      <c r="E4181" s="13" t="s">
        <v>8632</v>
      </c>
      <c r="F4181" s="13" t="s">
        <v>8633</v>
      </c>
      <c r="G4181" s="13" t="s">
        <v>1723</v>
      </c>
      <c r="H4181" s="29">
        <v>-18.957729</v>
      </c>
      <c r="I4181" s="29">
        <v>-63.720461</v>
      </c>
      <c r="J4181" s="13">
        <v>56.0</v>
      </c>
    </row>
    <row r="4182">
      <c r="A4182" s="13" t="s">
        <v>1718</v>
      </c>
      <c r="B4182" s="13" t="s">
        <v>7721</v>
      </c>
      <c r="C4182" s="13" t="s">
        <v>7740</v>
      </c>
      <c r="D4182" s="13" t="s">
        <v>8448</v>
      </c>
      <c r="E4182" s="13" t="s">
        <v>8634</v>
      </c>
      <c r="F4182" s="13" t="s">
        <v>8635</v>
      </c>
      <c r="G4182" s="13" t="s">
        <v>3569</v>
      </c>
      <c r="H4182" s="29">
        <v>-20.37102</v>
      </c>
      <c r="I4182" s="29">
        <v>-63.41391</v>
      </c>
      <c r="J4182" s="13">
        <v>55.0</v>
      </c>
    </row>
    <row r="4183">
      <c r="A4183" s="13" t="s">
        <v>1718</v>
      </c>
      <c r="B4183" s="13" t="s">
        <v>7721</v>
      </c>
      <c r="C4183" s="13" t="s">
        <v>2021</v>
      </c>
      <c r="D4183" s="13" t="s">
        <v>7957</v>
      </c>
      <c r="E4183" s="13" t="s">
        <v>8636</v>
      </c>
      <c r="F4183" s="13" t="s">
        <v>6458</v>
      </c>
      <c r="G4183" s="13" t="s">
        <v>1723</v>
      </c>
      <c r="H4183" s="29">
        <v>-17.248256</v>
      </c>
      <c r="I4183" s="29">
        <v>-62.786095</v>
      </c>
      <c r="J4183" s="13">
        <v>53.0</v>
      </c>
    </row>
    <row r="4184">
      <c r="A4184" s="13" t="s">
        <v>1718</v>
      </c>
      <c r="B4184" s="13" t="s">
        <v>7721</v>
      </c>
      <c r="C4184" s="13" t="s">
        <v>7740</v>
      </c>
      <c r="D4184" s="13" t="s">
        <v>8448</v>
      </c>
      <c r="E4184" s="13" t="s">
        <v>8637</v>
      </c>
      <c r="F4184" s="13" t="s">
        <v>8638</v>
      </c>
      <c r="G4184" s="13" t="s">
        <v>3569</v>
      </c>
      <c r="H4184" s="29">
        <v>-20.141238</v>
      </c>
      <c r="I4184" s="29">
        <v>-63.679778</v>
      </c>
      <c r="J4184" s="13">
        <v>55.0</v>
      </c>
    </row>
    <row r="4185">
      <c r="A4185" s="13" t="s">
        <v>1718</v>
      </c>
      <c r="B4185" s="13" t="s">
        <v>7721</v>
      </c>
      <c r="C4185" s="13" t="s">
        <v>7725</v>
      </c>
      <c r="D4185" s="13" t="s">
        <v>7726</v>
      </c>
      <c r="E4185" s="13" t="s">
        <v>8639</v>
      </c>
      <c r="F4185" s="13" t="s">
        <v>8640</v>
      </c>
      <c r="G4185" s="13" t="s">
        <v>1723</v>
      </c>
      <c r="H4185" s="29">
        <v>-17.92564</v>
      </c>
      <c r="I4185" s="29">
        <v>-63.05743</v>
      </c>
      <c r="J4185" s="13">
        <v>49.0</v>
      </c>
    </row>
    <row r="4186">
      <c r="A4186" s="13" t="s">
        <v>1718</v>
      </c>
      <c r="B4186" s="13" t="s">
        <v>7721</v>
      </c>
      <c r="C4186" s="13" t="s">
        <v>2021</v>
      </c>
      <c r="D4186" s="13" t="s">
        <v>2021</v>
      </c>
      <c r="E4186" s="13" t="s">
        <v>8641</v>
      </c>
      <c r="F4186" s="13" t="s">
        <v>8530</v>
      </c>
      <c r="G4186" s="13" t="s">
        <v>1723</v>
      </c>
      <c r="H4186" s="29">
        <v>-17.656027</v>
      </c>
      <c r="I4186" s="29">
        <v>-63.165638</v>
      </c>
      <c r="J4186" s="13">
        <v>57.0</v>
      </c>
    </row>
    <row r="4187">
      <c r="A4187" s="13" t="s">
        <v>1718</v>
      </c>
      <c r="B4187" s="13" t="s">
        <v>7721</v>
      </c>
      <c r="C4187" s="13" t="s">
        <v>7725</v>
      </c>
      <c r="D4187" s="13" t="s">
        <v>7969</v>
      </c>
      <c r="E4187" s="13" t="s">
        <v>8642</v>
      </c>
      <c r="F4187" s="13" t="s">
        <v>8643</v>
      </c>
      <c r="G4187" s="13" t="s">
        <v>1723</v>
      </c>
      <c r="H4187" s="29">
        <v>-18.01478</v>
      </c>
      <c r="I4187" s="29">
        <v>-63.35257</v>
      </c>
      <c r="J4187" s="13">
        <v>56.0</v>
      </c>
    </row>
    <row r="4188">
      <c r="A4188" s="13" t="s">
        <v>1718</v>
      </c>
      <c r="B4188" s="13" t="s">
        <v>7721</v>
      </c>
      <c r="C4188" s="13" t="s">
        <v>7733</v>
      </c>
      <c r="D4188" s="13" t="s">
        <v>8133</v>
      </c>
      <c r="E4188" s="13" t="s">
        <v>8644</v>
      </c>
      <c r="F4188" s="13" t="s">
        <v>5100</v>
      </c>
      <c r="G4188" s="13" t="s">
        <v>3569</v>
      </c>
      <c r="H4188" s="29">
        <v>-16.964896</v>
      </c>
      <c r="I4188" s="29">
        <v>-60.603542</v>
      </c>
      <c r="J4188" s="13">
        <v>54.0</v>
      </c>
    </row>
    <row r="4189">
      <c r="A4189" s="13" t="s">
        <v>1718</v>
      </c>
      <c r="B4189" s="13" t="s">
        <v>7721</v>
      </c>
      <c r="C4189" s="13" t="s">
        <v>7729</v>
      </c>
      <c r="D4189" s="13" t="s">
        <v>1997</v>
      </c>
      <c r="E4189" s="13" t="s">
        <v>8645</v>
      </c>
      <c r="F4189" s="13" t="s">
        <v>6309</v>
      </c>
      <c r="G4189" s="13" t="s">
        <v>1723</v>
      </c>
      <c r="H4189" s="29">
        <v>-16.93978</v>
      </c>
      <c r="I4189" s="29">
        <v>-63.426294</v>
      </c>
      <c r="J4189" s="13">
        <v>52.0</v>
      </c>
    </row>
    <row r="4190">
      <c r="A4190" s="13" t="s">
        <v>1718</v>
      </c>
      <c r="B4190" s="13" t="s">
        <v>7721</v>
      </c>
      <c r="C4190" s="13" t="s">
        <v>7740</v>
      </c>
      <c r="D4190" s="13" t="s">
        <v>8108</v>
      </c>
      <c r="E4190" s="13" t="s">
        <v>8646</v>
      </c>
      <c r="F4190" s="13" t="s">
        <v>8647</v>
      </c>
      <c r="G4190" s="13" t="s">
        <v>3569</v>
      </c>
      <c r="H4190" s="29">
        <v>-18.60128</v>
      </c>
      <c r="I4190" s="29">
        <v>-63.22488</v>
      </c>
      <c r="J4190" s="13">
        <v>55.0</v>
      </c>
    </row>
    <row r="4191">
      <c r="A4191" s="13" t="s">
        <v>1718</v>
      </c>
      <c r="B4191" s="13" t="s">
        <v>7721</v>
      </c>
      <c r="C4191" s="13" t="s">
        <v>7740</v>
      </c>
      <c r="D4191" s="13" t="s">
        <v>8108</v>
      </c>
      <c r="E4191" s="13" t="s">
        <v>8648</v>
      </c>
      <c r="F4191" s="13" t="s">
        <v>8649</v>
      </c>
      <c r="G4191" s="13" t="s">
        <v>1723</v>
      </c>
      <c r="H4191" s="29">
        <v>-18.282737</v>
      </c>
      <c r="I4191" s="29">
        <v>-63.190677</v>
      </c>
      <c r="J4191" s="13">
        <v>55.0</v>
      </c>
    </row>
    <row r="4192">
      <c r="A4192" s="13" t="s">
        <v>1718</v>
      </c>
      <c r="B4192" s="13" t="s">
        <v>7721</v>
      </c>
      <c r="C4192" s="13" t="s">
        <v>7725</v>
      </c>
      <c r="D4192" s="13" t="s">
        <v>7726</v>
      </c>
      <c r="E4192" s="13" t="s">
        <v>8650</v>
      </c>
      <c r="F4192" s="13" t="s">
        <v>8182</v>
      </c>
      <c r="G4192" s="13" t="s">
        <v>1723</v>
      </c>
      <c r="H4192" s="29">
        <v>-17.87117</v>
      </c>
      <c r="I4192" s="29">
        <v>-63.10257</v>
      </c>
      <c r="J4192" s="13">
        <v>49.0</v>
      </c>
    </row>
    <row r="4193">
      <c r="A4193" s="13" t="s">
        <v>1718</v>
      </c>
      <c r="B4193" s="13" t="s">
        <v>7721</v>
      </c>
      <c r="C4193" s="13" t="s">
        <v>7746</v>
      </c>
      <c r="D4193" s="13" t="s">
        <v>7746</v>
      </c>
      <c r="E4193" s="13" t="s">
        <v>8651</v>
      </c>
      <c r="F4193" s="13" t="s">
        <v>8652</v>
      </c>
      <c r="G4193" s="13" t="s">
        <v>1723</v>
      </c>
      <c r="H4193" s="29">
        <v>-18.357379</v>
      </c>
      <c r="I4193" s="29">
        <v>-64.228447</v>
      </c>
      <c r="J4193" s="13">
        <v>56.0</v>
      </c>
    </row>
    <row r="4194">
      <c r="A4194" s="13" t="s">
        <v>1718</v>
      </c>
      <c r="B4194" s="13" t="s">
        <v>7721</v>
      </c>
      <c r="C4194" s="13" t="s">
        <v>7725</v>
      </c>
      <c r="D4194" s="13" t="s">
        <v>7726</v>
      </c>
      <c r="E4194" s="13" t="s">
        <v>8653</v>
      </c>
      <c r="F4194" s="13" t="s">
        <v>2187</v>
      </c>
      <c r="G4194" s="13" t="s">
        <v>1723</v>
      </c>
      <c r="H4194" s="29">
        <v>-17.725575</v>
      </c>
      <c r="I4194" s="29">
        <v>-63.156039</v>
      </c>
      <c r="J4194" s="13">
        <v>44.0</v>
      </c>
    </row>
    <row r="4195">
      <c r="A4195" s="13" t="s">
        <v>1718</v>
      </c>
      <c r="B4195" s="13" t="s">
        <v>7721</v>
      </c>
      <c r="C4195" s="13" t="s">
        <v>7725</v>
      </c>
      <c r="D4195" s="13" t="s">
        <v>7726</v>
      </c>
      <c r="E4195" s="13" t="s">
        <v>8654</v>
      </c>
      <c r="F4195" s="13" t="s">
        <v>2187</v>
      </c>
      <c r="G4195" s="13" t="s">
        <v>1723</v>
      </c>
      <c r="H4195" s="29">
        <v>-17.718285</v>
      </c>
      <c r="I4195" s="29">
        <v>-63.14704</v>
      </c>
      <c r="J4195" s="13">
        <v>44.0</v>
      </c>
    </row>
    <row r="4196">
      <c r="A4196" s="13" t="s">
        <v>1718</v>
      </c>
      <c r="B4196" s="13" t="s">
        <v>7721</v>
      </c>
      <c r="C4196" s="13" t="s">
        <v>7722</v>
      </c>
      <c r="D4196" s="13" t="s">
        <v>1971</v>
      </c>
      <c r="E4196" s="13" t="s">
        <v>8655</v>
      </c>
      <c r="F4196" s="13" t="s">
        <v>8656</v>
      </c>
      <c r="G4196" s="13" t="s">
        <v>1723</v>
      </c>
      <c r="H4196" s="29">
        <v>-16.27246</v>
      </c>
      <c r="I4196" s="29">
        <v>-62.50405</v>
      </c>
      <c r="J4196" s="13">
        <v>53.0</v>
      </c>
    </row>
    <row r="4197">
      <c r="A4197" s="13" t="s">
        <v>1718</v>
      </c>
      <c r="B4197" s="13" t="s">
        <v>7721</v>
      </c>
      <c r="C4197" s="13" t="s">
        <v>7725</v>
      </c>
      <c r="D4197" s="13" t="s">
        <v>7726</v>
      </c>
      <c r="E4197" s="13" t="s">
        <v>8657</v>
      </c>
      <c r="F4197" s="13" t="s">
        <v>8658</v>
      </c>
      <c r="G4197" s="13" t="s">
        <v>1723</v>
      </c>
      <c r="H4197" s="29">
        <v>-17.6432</v>
      </c>
      <c r="I4197" s="29">
        <v>-62.823514</v>
      </c>
      <c r="J4197" s="13">
        <v>46.0</v>
      </c>
    </row>
    <row r="4198">
      <c r="A4198" s="13" t="s">
        <v>1718</v>
      </c>
      <c r="B4198" s="13" t="s">
        <v>7721</v>
      </c>
      <c r="C4198" s="13" t="s">
        <v>7725</v>
      </c>
      <c r="D4198" s="13" t="s">
        <v>7969</v>
      </c>
      <c r="E4198" s="13" t="s">
        <v>8659</v>
      </c>
      <c r="F4198" s="13" t="s">
        <v>1979</v>
      </c>
      <c r="G4198" s="13" t="s">
        <v>1723</v>
      </c>
      <c r="H4198" s="29">
        <v>-18.02817</v>
      </c>
      <c r="I4198" s="29">
        <v>-63.40279</v>
      </c>
      <c r="J4198" s="13">
        <v>56.0</v>
      </c>
    </row>
    <row r="4199">
      <c r="A4199" s="13" t="s">
        <v>1718</v>
      </c>
      <c r="B4199" s="13" t="s">
        <v>7721</v>
      </c>
      <c r="C4199" s="13" t="s">
        <v>7725</v>
      </c>
      <c r="D4199" s="13" t="s">
        <v>7954</v>
      </c>
      <c r="E4199" s="13" t="s">
        <v>8660</v>
      </c>
      <c r="F4199" s="13" t="s">
        <v>7954</v>
      </c>
      <c r="G4199" s="13" t="s">
        <v>1723</v>
      </c>
      <c r="H4199" s="29">
        <v>-17.766163</v>
      </c>
      <c r="I4199" s="29">
        <v>-63.059745</v>
      </c>
      <c r="J4199" s="13">
        <v>47.0</v>
      </c>
    </row>
    <row r="4200">
      <c r="A4200" s="13" t="s">
        <v>1718</v>
      </c>
      <c r="B4200" s="13" t="s">
        <v>7721</v>
      </c>
      <c r="C4200" s="13" t="s">
        <v>7725</v>
      </c>
      <c r="D4200" s="13" t="s">
        <v>7726</v>
      </c>
      <c r="E4200" s="13" t="s">
        <v>8661</v>
      </c>
      <c r="F4200" s="13" t="s">
        <v>2187</v>
      </c>
      <c r="G4200" s="13" t="s">
        <v>1723</v>
      </c>
      <c r="H4200" s="29">
        <v>-17.78442</v>
      </c>
      <c r="I4200" s="29">
        <v>-63.19444</v>
      </c>
      <c r="J4200" s="13">
        <v>44.0</v>
      </c>
    </row>
    <row r="4201">
      <c r="A4201" s="13" t="s">
        <v>1718</v>
      </c>
      <c r="B4201" s="13" t="s">
        <v>7721</v>
      </c>
      <c r="C4201" s="13" t="s">
        <v>7725</v>
      </c>
      <c r="D4201" s="13" t="s">
        <v>8157</v>
      </c>
      <c r="E4201" s="13" t="s">
        <v>8662</v>
      </c>
      <c r="F4201" s="13" t="s">
        <v>8663</v>
      </c>
      <c r="G4201" s="13" t="s">
        <v>1723</v>
      </c>
      <c r="H4201" s="29">
        <v>-17.6197</v>
      </c>
      <c r="I4201" s="29">
        <v>-63.44804</v>
      </c>
      <c r="J4201" s="13">
        <v>56.0</v>
      </c>
    </row>
    <row r="4202">
      <c r="A4202" s="13" t="s">
        <v>1718</v>
      </c>
      <c r="B4202" s="13" t="s">
        <v>7721</v>
      </c>
      <c r="C4202" s="13" t="s">
        <v>7740</v>
      </c>
      <c r="D4202" s="13" t="s">
        <v>7998</v>
      </c>
      <c r="E4202" s="13" t="s">
        <v>8664</v>
      </c>
      <c r="F4202" s="13" t="s">
        <v>8665</v>
      </c>
      <c r="G4202" s="13" t="s">
        <v>1723</v>
      </c>
      <c r="H4202" s="29">
        <v>-19.790759</v>
      </c>
      <c r="I4202" s="29">
        <v>-63.196864</v>
      </c>
      <c r="J4202" s="13">
        <v>55.0</v>
      </c>
    </row>
    <row r="4203">
      <c r="A4203" s="13" t="s">
        <v>1718</v>
      </c>
      <c r="B4203" s="13" t="s">
        <v>7721</v>
      </c>
      <c r="C4203" s="13" t="s">
        <v>7725</v>
      </c>
      <c r="D4203" s="13" t="s">
        <v>8157</v>
      </c>
      <c r="E4203" s="13" t="s">
        <v>8666</v>
      </c>
      <c r="F4203" s="13" t="s">
        <v>8667</v>
      </c>
      <c r="G4203" s="13" t="s">
        <v>1723</v>
      </c>
      <c r="H4203" s="29">
        <v>-17.88821</v>
      </c>
      <c r="I4203" s="29">
        <v>-63.36818</v>
      </c>
      <c r="J4203" s="13">
        <v>56.0</v>
      </c>
    </row>
    <row r="4204">
      <c r="A4204" s="13" t="s">
        <v>1718</v>
      </c>
      <c r="B4204" s="13" t="s">
        <v>7721</v>
      </c>
      <c r="C4204" s="13" t="s">
        <v>7725</v>
      </c>
      <c r="D4204" s="13" t="s">
        <v>7954</v>
      </c>
      <c r="E4204" s="13" t="s">
        <v>8668</v>
      </c>
      <c r="F4204" s="13" t="s">
        <v>7954</v>
      </c>
      <c r="G4204" s="13" t="s">
        <v>1723</v>
      </c>
      <c r="H4204" s="29">
        <v>-17.75545</v>
      </c>
      <c r="I4204" s="29">
        <v>-62.98962</v>
      </c>
      <c r="J4204" s="13">
        <v>47.0</v>
      </c>
    </row>
    <row r="4205">
      <c r="A4205" s="13" t="s">
        <v>1718</v>
      </c>
      <c r="B4205" s="13" t="s">
        <v>7721</v>
      </c>
      <c r="C4205" s="13" t="s">
        <v>2021</v>
      </c>
      <c r="D4205" s="13" t="s">
        <v>7957</v>
      </c>
      <c r="E4205" s="13" t="s">
        <v>8669</v>
      </c>
      <c r="F4205" s="13" t="s">
        <v>7959</v>
      </c>
      <c r="G4205" s="13" t="s">
        <v>1723</v>
      </c>
      <c r="H4205" s="29">
        <v>-17.219152</v>
      </c>
      <c r="I4205" s="29">
        <v>-62.889175</v>
      </c>
      <c r="J4205" s="13">
        <v>53.0</v>
      </c>
    </row>
    <row r="4206">
      <c r="A4206" s="13" t="s">
        <v>1718</v>
      </c>
      <c r="B4206" s="13" t="s">
        <v>7721</v>
      </c>
      <c r="C4206" s="13" t="s">
        <v>7725</v>
      </c>
      <c r="D4206" s="13" t="s">
        <v>7954</v>
      </c>
      <c r="E4206" s="13" t="s">
        <v>8670</v>
      </c>
      <c r="F4206" s="13" t="s">
        <v>7954</v>
      </c>
      <c r="G4206" s="13" t="s">
        <v>1723</v>
      </c>
      <c r="H4206" s="29">
        <v>-17.750758</v>
      </c>
      <c r="I4206" s="29">
        <v>-62.995138</v>
      </c>
      <c r="J4206" s="13">
        <v>47.0</v>
      </c>
    </row>
    <row r="4207">
      <c r="A4207" s="13" t="s">
        <v>1718</v>
      </c>
      <c r="B4207" s="13" t="s">
        <v>7721</v>
      </c>
      <c r="C4207" s="13" t="s">
        <v>7725</v>
      </c>
      <c r="D4207" s="13" t="s">
        <v>7954</v>
      </c>
      <c r="E4207" s="13" t="s">
        <v>8671</v>
      </c>
      <c r="F4207" s="13" t="s">
        <v>7954</v>
      </c>
      <c r="G4207" s="13" t="s">
        <v>1723</v>
      </c>
      <c r="H4207" s="29">
        <v>-17.75491</v>
      </c>
      <c r="I4207" s="29">
        <v>-63.0035</v>
      </c>
      <c r="J4207" s="13">
        <v>47.0</v>
      </c>
    </row>
    <row r="4208">
      <c r="A4208" s="13" t="s">
        <v>1718</v>
      </c>
      <c r="B4208" s="13" t="s">
        <v>7721</v>
      </c>
      <c r="C4208" s="13" t="s">
        <v>7950</v>
      </c>
      <c r="D4208" s="13" t="s">
        <v>7951</v>
      </c>
      <c r="E4208" s="13" t="s">
        <v>8672</v>
      </c>
      <c r="F4208" s="13" t="s">
        <v>8673</v>
      </c>
      <c r="G4208" s="13" t="s">
        <v>1740</v>
      </c>
      <c r="H4208" s="29">
        <v>-16.648464</v>
      </c>
      <c r="I4208" s="29">
        <v>-64.746951</v>
      </c>
      <c r="J4208" s="13">
        <v>5.0</v>
      </c>
    </row>
    <row r="4209">
      <c r="A4209" s="13" t="s">
        <v>1718</v>
      </c>
      <c r="B4209" s="13" t="s">
        <v>7721</v>
      </c>
      <c r="C4209" s="13" t="s">
        <v>7725</v>
      </c>
      <c r="D4209" s="13" t="s">
        <v>7954</v>
      </c>
      <c r="E4209" s="13" t="s">
        <v>8674</v>
      </c>
      <c r="F4209" s="13" t="s">
        <v>8675</v>
      </c>
      <c r="G4209" s="13" t="s">
        <v>1723</v>
      </c>
      <c r="H4209" s="29">
        <v>-17.66665</v>
      </c>
      <c r="I4209" s="29">
        <v>-62.79085</v>
      </c>
      <c r="J4209" s="13">
        <v>47.0</v>
      </c>
    </row>
    <row r="4210">
      <c r="A4210" s="13" t="s">
        <v>1718</v>
      </c>
      <c r="B4210" s="13" t="s">
        <v>7721</v>
      </c>
      <c r="C4210" s="13" t="s">
        <v>7725</v>
      </c>
      <c r="D4210" s="13" t="s">
        <v>8157</v>
      </c>
      <c r="E4210" s="13" t="s">
        <v>8676</v>
      </c>
      <c r="F4210" s="13" t="s">
        <v>6478</v>
      </c>
      <c r="G4210" s="13" t="s">
        <v>1723</v>
      </c>
      <c r="H4210" s="29">
        <v>-17.87279</v>
      </c>
      <c r="I4210" s="29">
        <v>-63.4469</v>
      </c>
      <c r="J4210" s="13">
        <v>56.0</v>
      </c>
    </row>
    <row r="4211">
      <c r="A4211" s="13" t="s">
        <v>1718</v>
      </c>
      <c r="B4211" s="13" t="s">
        <v>7721</v>
      </c>
      <c r="C4211" s="13" t="s">
        <v>7725</v>
      </c>
      <c r="D4211" s="13" t="s">
        <v>7743</v>
      </c>
      <c r="E4211" s="13" t="s">
        <v>8677</v>
      </c>
      <c r="F4211" s="13" t="s">
        <v>8678</v>
      </c>
      <c r="G4211" s="13" t="s">
        <v>1723</v>
      </c>
      <c r="H4211" s="29">
        <v>-17.95629</v>
      </c>
      <c r="I4211" s="29">
        <v>-63.2532</v>
      </c>
      <c r="J4211" s="13">
        <v>55.0</v>
      </c>
    </row>
    <row r="4212">
      <c r="A4212" s="13" t="s">
        <v>1718</v>
      </c>
      <c r="B4212" s="13" t="s">
        <v>7721</v>
      </c>
      <c r="C4212" s="13" t="s">
        <v>7725</v>
      </c>
      <c r="D4212" s="13" t="s">
        <v>7726</v>
      </c>
      <c r="E4212" s="13" t="s">
        <v>8679</v>
      </c>
      <c r="F4212" s="13" t="s">
        <v>2187</v>
      </c>
      <c r="G4212" s="13" t="s">
        <v>1723</v>
      </c>
      <c r="H4212" s="29">
        <v>-17.6916</v>
      </c>
      <c r="I4212" s="29">
        <v>-63.15509</v>
      </c>
      <c r="J4212" s="13">
        <v>44.0</v>
      </c>
    </row>
    <row r="4213">
      <c r="A4213" s="13" t="s">
        <v>1718</v>
      </c>
      <c r="B4213" s="13" t="s">
        <v>7721</v>
      </c>
      <c r="C4213" s="13" t="s">
        <v>7722</v>
      </c>
      <c r="D4213" s="13" t="s">
        <v>7750</v>
      </c>
      <c r="E4213" s="13" t="s">
        <v>8680</v>
      </c>
      <c r="F4213" s="13" t="s">
        <v>8681</v>
      </c>
      <c r="G4213" s="13" t="s">
        <v>1723</v>
      </c>
      <c r="H4213" s="29">
        <v>-16.63566</v>
      </c>
      <c r="I4213" s="29">
        <v>-62.91896</v>
      </c>
      <c r="J4213" s="13">
        <v>53.0</v>
      </c>
    </row>
    <row r="4214">
      <c r="A4214" s="13" t="s">
        <v>1718</v>
      </c>
      <c r="B4214" s="13" t="s">
        <v>7721</v>
      </c>
      <c r="C4214" s="13" t="s">
        <v>7725</v>
      </c>
      <c r="D4214" s="13" t="s">
        <v>7743</v>
      </c>
      <c r="E4214" s="13" t="s">
        <v>8682</v>
      </c>
      <c r="F4214" s="13" t="s">
        <v>8065</v>
      </c>
      <c r="G4214" s="13" t="s">
        <v>1723</v>
      </c>
      <c r="H4214" s="29">
        <v>-17.89535</v>
      </c>
      <c r="I4214" s="29">
        <v>-63.29059</v>
      </c>
      <c r="J4214" s="13">
        <v>55.0</v>
      </c>
    </row>
    <row r="4215">
      <c r="A4215" s="13" t="s">
        <v>1718</v>
      </c>
      <c r="B4215" s="13" t="s">
        <v>7721</v>
      </c>
      <c r="C4215" s="13" t="s">
        <v>7725</v>
      </c>
      <c r="D4215" s="13" t="s">
        <v>7726</v>
      </c>
      <c r="E4215" s="13" t="s">
        <v>8683</v>
      </c>
      <c r="F4215" s="13" t="s">
        <v>8684</v>
      </c>
      <c r="G4215" s="13" t="s">
        <v>1723</v>
      </c>
      <c r="H4215" s="29">
        <v>-17.577191</v>
      </c>
      <c r="I4215" s="29">
        <v>-62.824901</v>
      </c>
      <c r="J4215" s="13">
        <v>46.0</v>
      </c>
    </row>
    <row r="4216">
      <c r="A4216" s="13" t="s">
        <v>1718</v>
      </c>
      <c r="B4216" s="13" t="s">
        <v>7721</v>
      </c>
      <c r="C4216" s="13" t="s">
        <v>7725</v>
      </c>
      <c r="D4216" s="13" t="s">
        <v>7743</v>
      </c>
      <c r="E4216" s="13" t="s">
        <v>8685</v>
      </c>
      <c r="F4216" s="13" t="s">
        <v>8686</v>
      </c>
      <c r="G4216" s="13" t="s">
        <v>1723</v>
      </c>
      <c r="H4216" s="29">
        <v>-17.86146</v>
      </c>
      <c r="I4216" s="29">
        <v>-63.26702</v>
      </c>
      <c r="J4216" s="13">
        <v>55.0</v>
      </c>
    </row>
    <row r="4217">
      <c r="A4217" s="13" t="s">
        <v>1718</v>
      </c>
      <c r="B4217" s="13" t="s">
        <v>7721</v>
      </c>
      <c r="C4217" s="13" t="s">
        <v>7725</v>
      </c>
      <c r="D4217" s="13" t="s">
        <v>7726</v>
      </c>
      <c r="E4217" s="13" t="s">
        <v>8687</v>
      </c>
      <c r="F4217" s="13" t="s">
        <v>2187</v>
      </c>
      <c r="G4217" s="13" t="s">
        <v>1723</v>
      </c>
      <c r="H4217" s="29">
        <v>-17.708983</v>
      </c>
      <c r="I4217" s="29">
        <v>-63.129114</v>
      </c>
      <c r="J4217" s="13">
        <v>44.0</v>
      </c>
    </row>
    <row r="4218">
      <c r="A4218" s="13" t="s">
        <v>1718</v>
      </c>
      <c r="B4218" s="13" t="s">
        <v>7721</v>
      </c>
      <c r="C4218" s="13" t="s">
        <v>7725</v>
      </c>
      <c r="D4218" s="13" t="s">
        <v>8157</v>
      </c>
      <c r="E4218" s="13" t="s">
        <v>8688</v>
      </c>
      <c r="F4218" s="13" t="s">
        <v>8689</v>
      </c>
      <c r="G4218" s="13" t="s">
        <v>1723</v>
      </c>
      <c r="H4218" s="29">
        <v>-17.74908</v>
      </c>
      <c r="I4218" s="29">
        <v>-63.23566</v>
      </c>
      <c r="J4218" s="13">
        <v>56.0</v>
      </c>
    </row>
    <row r="4219">
      <c r="A4219" s="13" t="s">
        <v>1718</v>
      </c>
      <c r="B4219" s="13" t="s">
        <v>7721</v>
      </c>
      <c r="C4219" s="13" t="s">
        <v>7725</v>
      </c>
      <c r="D4219" s="13" t="s">
        <v>7954</v>
      </c>
      <c r="E4219" s="13" t="s">
        <v>8690</v>
      </c>
      <c r="F4219" s="13" t="s">
        <v>8691</v>
      </c>
      <c r="G4219" s="13" t="s">
        <v>1723</v>
      </c>
      <c r="H4219" s="29">
        <v>-17.7372</v>
      </c>
      <c r="I4219" s="29">
        <v>-62.95778</v>
      </c>
      <c r="J4219" s="13">
        <v>47.0</v>
      </c>
    </row>
    <row r="4220">
      <c r="A4220" s="13" t="s">
        <v>1718</v>
      </c>
      <c r="B4220" s="13" t="s">
        <v>7721</v>
      </c>
      <c r="C4220" s="13" t="s">
        <v>7725</v>
      </c>
      <c r="D4220" s="13" t="s">
        <v>7726</v>
      </c>
      <c r="E4220" s="13" t="s">
        <v>8692</v>
      </c>
      <c r="F4220" s="13" t="s">
        <v>2187</v>
      </c>
      <c r="G4220" s="13" t="s">
        <v>1723</v>
      </c>
      <c r="H4220" s="29">
        <v>-17.7572</v>
      </c>
      <c r="I4220" s="29">
        <v>-63.18186</v>
      </c>
      <c r="J4220" s="13">
        <v>44.0</v>
      </c>
    </row>
    <row r="4221">
      <c r="A4221" s="13" t="s">
        <v>1718</v>
      </c>
      <c r="B4221" s="13" t="s">
        <v>7721</v>
      </c>
      <c r="C4221" s="13" t="s">
        <v>7725</v>
      </c>
      <c r="D4221" s="13" t="s">
        <v>7726</v>
      </c>
      <c r="E4221" s="13" t="s">
        <v>8693</v>
      </c>
      <c r="F4221" s="13" t="s">
        <v>2187</v>
      </c>
      <c r="G4221" s="13" t="s">
        <v>1723</v>
      </c>
      <c r="H4221" s="29">
        <v>-17.722381</v>
      </c>
      <c r="I4221" s="29">
        <v>-63.136676</v>
      </c>
      <c r="J4221" s="13">
        <v>44.0</v>
      </c>
    </row>
    <row r="4222">
      <c r="A4222" s="13" t="s">
        <v>1718</v>
      </c>
      <c r="B4222" s="13" t="s">
        <v>7721</v>
      </c>
      <c r="C4222" s="13" t="s">
        <v>7725</v>
      </c>
      <c r="D4222" s="13" t="s">
        <v>7969</v>
      </c>
      <c r="E4222" s="13" t="s">
        <v>8694</v>
      </c>
      <c r="F4222" s="13" t="s">
        <v>8695</v>
      </c>
      <c r="G4222" s="13" t="s">
        <v>1723</v>
      </c>
      <c r="H4222" s="29">
        <v>-17.96476</v>
      </c>
      <c r="I4222" s="29">
        <v>-63.36341</v>
      </c>
      <c r="J4222" s="13">
        <v>56.0</v>
      </c>
    </row>
    <row r="4223">
      <c r="A4223" s="13" t="s">
        <v>1718</v>
      </c>
      <c r="B4223" s="13" t="s">
        <v>7721</v>
      </c>
      <c r="C4223" s="13" t="s">
        <v>7740</v>
      </c>
      <c r="D4223" s="13" t="s">
        <v>6162</v>
      </c>
      <c r="E4223" s="13" t="s">
        <v>8696</v>
      </c>
      <c r="F4223" s="13" t="s">
        <v>8697</v>
      </c>
      <c r="G4223" s="13" t="s">
        <v>3569</v>
      </c>
      <c r="H4223" s="29">
        <v>-19.70833</v>
      </c>
      <c r="I4223" s="29">
        <v>-63.68824</v>
      </c>
      <c r="J4223" s="13">
        <v>55.0</v>
      </c>
    </row>
    <row r="4224">
      <c r="A4224" s="13" t="s">
        <v>1718</v>
      </c>
      <c r="B4224" s="13" t="s">
        <v>7721</v>
      </c>
      <c r="C4224" s="13" t="s">
        <v>7725</v>
      </c>
      <c r="D4224" s="13" t="s">
        <v>7726</v>
      </c>
      <c r="E4224" s="13" t="s">
        <v>8698</v>
      </c>
      <c r="F4224" s="13" t="s">
        <v>8699</v>
      </c>
      <c r="G4224" s="13" t="s">
        <v>1723</v>
      </c>
      <c r="H4224" s="29">
        <v>-17.760562</v>
      </c>
      <c r="I4224" s="29">
        <v>-63.081403</v>
      </c>
      <c r="J4224" s="13">
        <v>46.0</v>
      </c>
    </row>
    <row r="4225">
      <c r="A4225" s="13" t="s">
        <v>1718</v>
      </c>
      <c r="B4225" s="13" t="s">
        <v>7721</v>
      </c>
      <c r="C4225" s="13" t="s">
        <v>7740</v>
      </c>
      <c r="D4225" s="13" t="s">
        <v>7998</v>
      </c>
      <c r="E4225" s="13" t="s">
        <v>8700</v>
      </c>
      <c r="F4225" s="13" t="s">
        <v>8701</v>
      </c>
      <c r="G4225" s="13" t="s">
        <v>3569</v>
      </c>
      <c r="H4225" s="29">
        <v>-19.522041</v>
      </c>
      <c r="I4225" s="29">
        <v>-63.23007</v>
      </c>
      <c r="J4225" s="13">
        <v>55.0</v>
      </c>
    </row>
    <row r="4226">
      <c r="A4226" s="13" t="s">
        <v>1718</v>
      </c>
      <c r="B4226" s="13" t="s">
        <v>7721</v>
      </c>
      <c r="C4226" s="13" t="s">
        <v>7725</v>
      </c>
      <c r="D4226" s="13" t="s">
        <v>7726</v>
      </c>
      <c r="E4226" s="13" t="s">
        <v>8702</v>
      </c>
      <c r="F4226" s="13" t="s">
        <v>8703</v>
      </c>
      <c r="G4226" s="13" t="s">
        <v>1723</v>
      </c>
      <c r="H4226" s="29">
        <v>-17.62794</v>
      </c>
      <c r="I4226" s="29">
        <v>-63.00508</v>
      </c>
      <c r="J4226" s="13">
        <v>46.0</v>
      </c>
    </row>
    <row r="4227">
      <c r="A4227" s="13" t="s">
        <v>1718</v>
      </c>
      <c r="B4227" s="13" t="s">
        <v>7721</v>
      </c>
      <c r="C4227" s="13" t="s">
        <v>7725</v>
      </c>
      <c r="D4227" s="13" t="s">
        <v>8157</v>
      </c>
      <c r="E4227" s="13" t="s">
        <v>8704</v>
      </c>
      <c r="F4227" s="13" t="s">
        <v>8705</v>
      </c>
      <c r="G4227" s="13" t="s">
        <v>1723</v>
      </c>
      <c r="H4227" s="29">
        <v>-17.65729</v>
      </c>
      <c r="I4227" s="29">
        <v>-63.24299</v>
      </c>
      <c r="J4227" s="13">
        <v>56.0</v>
      </c>
    </row>
    <row r="4228">
      <c r="A4228" s="13" t="s">
        <v>1718</v>
      </c>
      <c r="B4228" s="13" t="s">
        <v>7721</v>
      </c>
      <c r="C4228" s="13" t="s">
        <v>7725</v>
      </c>
      <c r="D4228" s="13" t="s">
        <v>7969</v>
      </c>
      <c r="E4228" s="13" t="s">
        <v>8706</v>
      </c>
      <c r="F4228" s="13" t="s">
        <v>2991</v>
      </c>
      <c r="G4228" s="13" t="s">
        <v>1723</v>
      </c>
      <c r="H4228" s="29">
        <v>-18.08387</v>
      </c>
      <c r="I4228" s="29">
        <v>-63.45114</v>
      </c>
      <c r="J4228" s="13">
        <v>56.0</v>
      </c>
    </row>
    <row r="4229">
      <c r="A4229" s="13" t="s">
        <v>1718</v>
      </c>
      <c r="B4229" s="13" t="s">
        <v>7721</v>
      </c>
      <c r="C4229" s="13" t="s">
        <v>8001</v>
      </c>
      <c r="D4229" s="13" t="s">
        <v>8002</v>
      </c>
      <c r="E4229" s="13" t="s">
        <v>8707</v>
      </c>
      <c r="F4229" s="13" t="s">
        <v>8708</v>
      </c>
      <c r="G4229" s="13" t="s">
        <v>1723</v>
      </c>
      <c r="H4229" s="29">
        <v>-17.639084</v>
      </c>
      <c r="I4229" s="29">
        <v>-61.712867</v>
      </c>
      <c r="J4229" s="13">
        <v>54.0</v>
      </c>
    </row>
    <row r="4230">
      <c r="A4230" s="13" t="s">
        <v>1718</v>
      </c>
      <c r="B4230" s="13" t="s">
        <v>7721</v>
      </c>
      <c r="C4230" s="13" t="s">
        <v>7725</v>
      </c>
      <c r="D4230" s="13" t="s">
        <v>7954</v>
      </c>
      <c r="E4230" s="13" t="s">
        <v>8709</v>
      </c>
      <c r="F4230" s="13" t="s">
        <v>8710</v>
      </c>
      <c r="G4230" s="13" t="s">
        <v>1723</v>
      </c>
      <c r="H4230" s="29">
        <v>-17.69314</v>
      </c>
      <c r="I4230" s="29">
        <v>-63.0174</v>
      </c>
      <c r="J4230" s="13">
        <v>47.0</v>
      </c>
    </row>
    <row r="4231">
      <c r="A4231" s="13" t="s">
        <v>1718</v>
      </c>
      <c r="B4231" s="13" t="s">
        <v>7721</v>
      </c>
      <c r="C4231" s="13" t="s">
        <v>2021</v>
      </c>
      <c r="D4231" s="13" t="s">
        <v>7957</v>
      </c>
      <c r="E4231" s="13" t="s">
        <v>8711</v>
      </c>
      <c r="F4231" s="13" t="s">
        <v>8324</v>
      </c>
      <c r="G4231" s="13" t="s">
        <v>1723</v>
      </c>
      <c r="H4231" s="29">
        <v>-17.32424</v>
      </c>
      <c r="I4231" s="29">
        <v>-62.80159</v>
      </c>
      <c r="J4231" s="13">
        <v>53.0</v>
      </c>
    </row>
    <row r="4232">
      <c r="A4232" s="13" t="s">
        <v>1718</v>
      </c>
      <c r="B4232" s="13" t="s">
        <v>7721</v>
      </c>
      <c r="C4232" s="13" t="s">
        <v>7725</v>
      </c>
      <c r="D4232" s="13" t="s">
        <v>7954</v>
      </c>
      <c r="E4232" s="13" t="s">
        <v>8712</v>
      </c>
      <c r="F4232" s="13" t="s">
        <v>8713</v>
      </c>
      <c r="G4232" s="13" t="s">
        <v>1723</v>
      </c>
      <c r="H4232" s="29">
        <v>-17.79542</v>
      </c>
      <c r="I4232" s="29">
        <v>-63.01909</v>
      </c>
      <c r="J4232" s="13">
        <v>47.0</v>
      </c>
    </row>
    <row r="4233">
      <c r="A4233" s="13" t="s">
        <v>1718</v>
      </c>
      <c r="B4233" s="13" t="s">
        <v>7721</v>
      </c>
      <c r="C4233" s="13" t="s">
        <v>7725</v>
      </c>
      <c r="D4233" s="13" t="s">
        <v>7726</v>
      </c>
      <c r="E4233" s="13" t="s">
        <v>8714</v>
      </c>
      <c r="F4233" s="13" t="s">
        <v>2187</v>
      </c>
      <c r="G4233" s="13" t="s">
        <v>1723</v>
      </c>
      <c r="H4233" s="29">
        <v>-17.698143</v>
      </c>
      <c r="I4233" s="29">
        <v>-63.148744</v>
      </c>
      <c r="J4233" s="13">
        <v>44.0</v>
      </c>
    </row>
    <row r="4234">
      <c r="A4234" s="13" t="s">
        <v>1718</v>
      </c>
      <c r="B4234" s="13" t="s">
        <v>7721</v>
      </c>
      <c r="C4234" s="13" t="s">
        <v>7725</v>
      </c>
      <c r="D4234" s="13" t="s">
        <v>7726</v>
      </c>
      <c r="E4234" s="13" t="s">
        <v>8715</v>
      </c>
      <c r="F4234" s="13" t="s">
        <v>2187</v>
      </c>
      <c r="G4234" s="13" t="s">
        <v>1723</v>
      </c>
      <c r="H4234" s="29">
        <v>-17.717763</v>
      </c>
      <c r="I4234" s="29">
        <v>-63.069608</v>
      </c>
      <c r="J4234" s="13">
        <v>46.0</v>
      </c>
    </row>
    <row r="4235">
      <c r="A4235" s="13" t="s">
        <v>1718</v>
      </c>
      <c r="B4235" s="13" t="s">
        <v>7721</v>
      </c>
      <c r="C4235" s="13" t="s">
        <v>7722</v>
      </c>
      <c r="D4235" s="13" t="s">
        <v>1971</v>
      </c>
      <c r="E4235" s="13" t="s">
        <v>8716</v>
      </c>
      <c r="F4235" s="13" t="s">
        <v>8656</v>
      </c>
      <c r="G4235" s="13" t="s">
        <v>1723</v>
      </c>
      <c r="H4235" s="29">
        <v>-16.272934</v>
      </c>
      <c r="I4235" s="29">
        <v>-62.505626</v>
      </c>
      <c r="J4235" s="13">
        <v>53.0</v>
      </c>
    </row>
    <row r="4236">
      <c r="A4236" s="13" t="s">
        <v>1718</v>
      </c>
      <c r="B4236" s="13" t="s">
        <v>7721</v>
      </c>
      <c r="C4236" s="13" t="s">
        <v>7725</v>
      </c>
      <c r="D4236" s="13" t="s">
        <v>7726</v>
      </c>
      <c r="E4236" s="13" t="s">
        <v>8717</v>
      </c>
      <c r="F4236" s="13" t="s">
        <v>2187</v>
      </c>
      <c r="G4236" s="13" t="s">
        <v>1723</v>
      </c>
      <c r="H4236" s="29">
        <v>-17.77348</v>
      </c>
      <c r="I4236" s="29">
        <v>-63.20806</v>
      </c>
      <c r="J4236" s="13">
        <v>44.0</v>
      </c>
    </row>
    <row r="4237">
      <c r="A4237" s="13" t="s">
        <v>1718</v>
      </c>
      <c r="B4237" s="13" t="s">
        <v>7721</v>
      </c>
      <c r="C4237" s="13" t="s">
        <v>7725</v>
      </c>
      <c r="D4237" s="13" t="s">
        <v>7726</v>
      </c>
      <c r="E4237" s="13" t="s">
        <v>8718</v>
      </c>
      <c r="F4237" s="13" t="s">
        <v>2187</v>
      </c>
      <c r="G4237" s="13" t="s">
        <v>1723</v>
      </c>
      <c r="H4237" s="29">
        <v>-17.829936</v>
      </c>
      <c r="I4237" s="29">
        <v>-63.234561</v>
      </c>
      <c r="J4237" s="13">
        <v>51.0</v>
      </c>
    </row>
    <row r="4238">
      <c r="A4238" s="13" t="s">
        <v>1718</v>
      </c>
      <c r="B4238" s="13" t="s">
        <v>7721</v>
      </c>
      <c r="C4238" s="13" t="s">
        <v>7722</v>
      </c>
      <c r="D4238" s="13" t="s">
        <v>7723</v>
      </c>
      <c r="E4238" s="13" t="s">
        <v>8719</v>
      </c>
      <c r="F4238" s="13" t="s">
        <v>8720</v>
      </c>
      <c r="G4238" s="13" t="s">
        <v>3569</v>
      </c>
      <c r="H4238" s="29">
        <v>-16.148425</v>
      </c>
      <c r="I4238" s="29">
        <v>-62.010326</v>
      </c>
      <c r="J4238" s="13">
        <v>53.0</v>
      </c>
    </row>
    <row r="4239">
      <c r="A4239" s="13" t="s">
        <v>1718</v>
      </c>
      <c r="B4239" s="13" t="s">
        <v>7721</v>
      </c>
      <c r="C4239" s="13" t="s">
        <v>7725</v>
      </c>
      <c r="D4239" s="13" t="s">
        <v>7726</v>
      </c>
      <c r="E4239" s="13" t="s">
        <v>8721</v>
      </c>
      <c r="F4239" s="13" t="s">
        <v>2187</v>
      </c>
      <c r="G4239" s="13" t="s">
        <v>1723</v>
      </c>
      <c r="H4239" s="29">
        <v>-17.849401</v>
      </c>
      <c r="I4239" s="29">
        <v>-63.214436</v>
      </c>
      <c r="J4239" s="13">
        <v>50.0</v>
      </c>
    </row>
    <row r="4240">
      <c r="A4240" s="13" t="s">
        <v>1718</v>
      </c>
      <c r="B4240" s="13" t="s">
        <v>7721</v>
      </c>
      <c r="C4240" s="13" t="s">
        <v>7725</v>
      </c>
      <c r="D4240" s="13" t="s">
        <v>7726</v>
      </c>
      <c r="E4240" s="13" t="s">
        <v>8722</v>
      </c>
      <c r="F4240" s="13" t="s">
        <v>2187</v>
      </c>
      <c r="G4240" s="13" t="s">
        <v>1723</v>
      </c>
      <c r="H4240" s="29">
        <v>-17.781</v>
      </c>
      <c r="I4240" s="29">
        <v>-63.145</v>
      </c>
      <c r="J4240" s="13">
        <v>47.0</v>
      </c>
    </row>
    <row r="4241">
      <c r="A4241" s="13" t="s">
        <v>1718</v>
      </c>
      <c r="B4241" s="13" t="s">
        <v>7721</v>
      </c>
      <c r="C4241" s="13" t="s">
        <v>7725</v>
      </c>
      <c r="D4241" s="13" t="s">
        <v>7726</v>
      </c>
      <c r="E4241" s="13" t="s">
        <v>8723</v>
      </c>
      <c r="F4241" s="13" t="s">
        <v>2187</v>
      </c>
      <c r="G4241" s="13" t="s">
        <v>1723</v>
      </c>
      <c r="H4241" s="29">
        <v>-17.770506</v>
      </c>
      <c r="I4241" s="29">
        <v>-63.203873</v>
      </c>
      <c r="J4241" s="13">
        <v>44.0</v>
      </c>
    </row>
    <row r="4242">
      <c r="A4242" s="13" t="s">
        <v>1718</v>
      </c>
      <c r="B4242" s="13" t="s">
        <v>7721</v>
      </c>
      <c r="C4242" s="13" t="s">
        <v>7725</v>
      </c>
      <c r="D4242" s="13" t="s">
        <v>7726</v>
      </c>
      <c r="E4242" s="13" t="s">
        <v>8724</v>
      </c>
      <c r="F4242" s="13" t="s">
        <v>2187</v>
      </c>
      <c r="G4242" s="13" t="s">
        <v>1723</v>
      </c>
      <c r="H4242" s="29">
        <v>-17.808413</v>
      </c>
      <c r="I4242" s="29">
        <v>-63.194619</v>
      </c>
      <c r="J4242" s="13">
        <v>51.0</v>
      </c>
    </row>
    <row r="4243">
      <c r="A4243" s="13" t="s">
        <v>1718</v>
      </c>
      <c r="B4243" s="13" t="s">
        <v>7721</v>
      </c>
      <c r="C4243" s="13" t="s">
        <v>7725</v>
      </c>
      <c r="D4243" s="13" t="s">
        <v>7726</v>
      </c>
      <c r="E4243" s="13" t="s">
        <v>8725</v>
      </c>
      <c r="F4243" s="13" t="s">
        <v>2187</v>
      </c>
      <c r="G4243" s="13" t="s">
        <v>1723</v>
      </c>
      <c r="H4243" s="29">
        <v>-17.800112</v>
      </c>
      <c r="I4243" s="29">
        <v>-63.120663</v>
      </c>
      <c r="J4243" s="13">
        <v>47.0</v>
      </c>
    </row>
    <row r="4244">
      <c r="A4244" s="13" t="s">
        <v>1718</v>
      </c>
      <c r="B4244" s="13" t="s">
        <v>7721</v>
      </c>
      <c r="C4244" s="13" t="s">
        <v>7725</v>
      </c>
      <c r="D4244" s="13" t="s">
        <v>7726</v>
      </c>
      <c r="E4244" s="13" t="s">
        <v>8726</v>
      </c>
      <c r="F4244" s="13" t="s">
        <v>2187</v>
      </c>
      <c r="G4244" s="13" t="s">
        <v>1723</v>
      </c>
      <c r="H4244" s="29">
        <v>-17.77909</v>
      </c>
      <c r="I4244" s="29">
        <v>-63.18323</v>
      </c>
      <c r="J4244" s="13">
        <v>44.0</v>
      </c>
    </row>
    <row r="4245">
      <c r="A4245" s="13" t="s">
        <v>1718</v>
      </c>
      <c r="B4245" s="13" t="s">
        <v>7721</v>
      </c>
      <c r="C4245" s="13" t="s">
        <v>7993</v>
      </c>
      <c r="D4245" s="13" t="s">
        <v>7994</v>
      </c>
      <c r="E4245" s="13" t="s">
        <v>8727</v>
      </c>
      <c r="F4245" s="13" t="s">
        <v>2146</v>
      </c>
      <c r="G4245" s="13" t="s">
        <v>1723</v>
      </c>
      <c r="H4245" s="29">
        <v>-15.898185</v>
      </c>
      <c r="I4245" s="29">
        <v>-63.187917</v>
      </c>
      <c r="J4245" s="13">
        <v>53.0</v>
      </c>
    </row>
    <row r="4246">
      <c r="A4246" s="13" t="s">
        <v>1718</v>
      </c>
      <c r="B4246" s="13" t="s">
        <v>7721</v>
      </c>
      <c r="C4246" s="13" t="s">
        <v>7725</v>
      </c>
      <c r="D4246" s="13" t="s">
        <v>7726</v>
      </c>
      <c r="E4246" s="13" t="s">
        <v>8728</v>
      </c>
      <c r="F4246" s="13" t="s">
        <v>2187</v>
      </c>
      <c r="G4246" s="13" t="s">
        <v>1723</v>
      </c>
      <c r="H4246" s="29">
        <v>-17.78436</v>
      </c>
      <c r="I4246" s="29">
        <v>-63.11775</v>
      </c>
      <c r="J4246" s="13">
        <v>47.0</v>
      </c>
    </row>
    <row r="4247">
      <c r="A4247" s="13" t="s">
        <v>1718</v>
      </c>
      <c r="B4247" s="13" t="s">
        <v>7721</v>
      </c>
      <c r="C4247" s="13" t="s">
        <v>7746</v>
      </c>
      <c r="D4247" s="13" t="s">
        <v>7746</v>
      </c>
      <c r="E4247" s="13" t="s">
        <v>8729</v>
      </c>
      <c r="F4247" s="13" t="s">
        <v>7746</v>
      </c>
      <c r="G4247" s="13" t="s">
        <v>1723</v>
      </c>
      <c r="H4247" s="29">
        <v>-18.486182</v>
      </c>
      <c r="I4247" s="29">
        <v>-64.101602</v>
      </c>
      <c r="J4247" s="13">
        <v>56.0</v>
      </c>
    </row>
    <row r="4248">
      <c r="A4248" s="13" t="s">
        <v>1718</v>
      </c>
      <c r="B4248" s="13" t="s">
        <v>7721</v>
      </c>
      <c r="C4248" s="13" t="s">
        <v>7725</v>
      </c>
      <c r="D4248" s="13" t="s">
        <v>7726</v>
      </c>
      <c r="E4248" s="13" t="s">
        <v>8730</v>
      </c>
      <c r="F4248" s="13" t="s">
        <v>2187</v>
      </c>
      <c r="G4248" s="13" t="s">
        <v>1723</v>
      </c>
      <c r="H4248" s="29">
        <v>-17.841487</v>
      </c>
      <c r="I4248" s="29">
        <v>-63.192937</v>
      </c>
      <c r="J4248" s="13">
        <v>50.0</v>
      </c>
    </row>
    <row r="4249">
      <c r="A4249" s="13" t="s">
        <v>1718</v>
      </c>
      <c r="B4249" s="13" t="s">
        <v>7721</v>
      </c>
      <c r="C4249" s="13" t="s">
        <v>7725</v>
      </c>
      <c r="D4249" s="13" t="s">
        <v>7726</v>
      </c>
      <c r="E4249" s="13" t="s">
        <v>8731</v>
      </c>
      <c r="F4249" s="13" t="s">
        <v>2187</v>
      </c>
      <c r="G4249" s="13" t="s">
        <v>1723</v>
      </c>
      <c r="H4249" s="29">
        <v>-17.77199</v>
      </c>
      <c r="I4249" s="29">
        <v>-63.1118</v>
      </c>
      <c r="J4249" s="13">
        <v>46.0</v>
      </c>
    </row>
    <row r="4250">
      <c r="A4250" s="13" t="s">
        <v>1718</v>
      </c>
      <c r="B4250" s="13" t="s">
        <v>7721</v>
      </c>
      <c r="C4250" s="13" t="s">
        <v>7725</v>
      </c>
      <c r="D4250" s="13" t="s">
        <v>7743</v>
      </c>
      <c r="E4250" s="13" t="s">
        <v>8732</v>
      </c>
      <c r="F4250" s="13" t="s">
        <v>7745</v>
      </c>
      <c r="G4250" s="13" t="s">
        <v>1723</v>
      </c>
      <c r="H4250" s="29">
        <v>-17.878477</v>
      </c>
      <c r="I4250" s="29">
        <v>-63.23116</v>
      </c>
      <c r="J4250" s="13">
        <v>55.0</v>
      </c>
    </row>
    <row r="4251">
      <c r="A4251" s="13" t="s">
        <v>1718</v>
      </c>
      <c r="B4251" s="13" t="s">
        <v>7721</v>
      </c>
      <c r="C4251" s="13" t="s">
        <v>7722</v>
      </c>
      <c r="D4251" s="13" t="s">
        <v>7723</v>
      </c>
      <c r="E4251" s="13" t="s">
        <v>8733</v>
      </c>
      <c r="F4251" s="13" t="s">
        <v>8733</v>
      </c>
      <c r="G4251" s="13" t="s">
        <v>1723</v>
      </c>
      <c r="H4251" s="29">
        <v>-16.52462</v>
      </c>
      <c r="I4251" s="29">
        <v>-62.07742</v>
      </c>
      <c r="J4251" s="13">
        <v>53.0</v>
      </c>
    </row>
    <row r="4252">
      <c r="A4252" s="13" t="s">
        <v>1718</v>
      </c>
      <c r="B4252" s="13" t="s">
        <v>7721</v>
      </c>
      <c r="C4252" s="13" t="s">
        <v>7725</v>
      </c>
      <c r="D4252" s="13" t="s">
        <v>7726</v>
      </c>
      <c r="E4252" s="13" t="s">
        <v>8734</v>
      </c>
      <c r="F4252" s="13" t="s">
        <v>2187</v>
      </c>
      <c r="G4252" s="13" t="s">
        <v>1723</v>
      </c>
      <c r="H4252" s="29">
        <v>-17.84764</v>
      </c>
      <c r="I4252" s="29">
        <v>-63.21696</v>
      </c>
      <c r="J4252" s="13">
        <v>50.0</v>
      </c>
    </row>
    <row r="4253">
      <c r="A4253" s="13" t="s">
        <v>1718</v>
      </c>
      <c r="B4253" s="13" t="s">
        <v>7721</v>
      </c>
      <c r="C4253" s="13" t="s">
        <v>7725</v>
      </c>
      <c r="D4253" s="13" t="s">
        <v>7726</v>
      </c>
      <c r="E4253" s="13" t="s">
        <v>8735</v>
      </c>
      <c r="F4253" s="13" t="s">
        <v>2187</v>
      </c>
      <c r="G4253" s="13" t="s">
        <v>1723</v>
      </c>
      <c r="H4253" s="29">
        <v>-17.74091</v>
      </c>
      <c r="I4253" s="29">
        <v>-63.119534</v>
      </c>
      <c r="J4253" s="13">
        <v>46.0</v>
      </c>
    </row>
    <row r="4254">
      <c r="A4254" s="13" t="s">
        <v>1718</v>
      </c>
      <c r="B4254" s="13" t="s">
        <v>7721</v>
      </c>
      <c r="C4254" s="13" t="s">
        <v>7725</v>
      </c>
      <c r="D4254" s="13" t="s">
        <v>7726</v>
      </c>
      <c r="E4254" s="13" t="s">
        <v>8736</v>
      </c>
      <c r="F4254" s="13" t="s">
        <v>2187</v>
      </c>
      <c r="G4254" s="13" t="s">
        <v>1723</v>
      </c>
      <c r="H4254" s="29">
        <v>-17.819547</v>
      </c>
      <c r="I4254" s="29">
        <v>-63.205039</v>
      </c>
      <c r="J4254" s="13">
        <v>51.0</v>
      </c>
    </row>
    <row r="4255">
      <c r="A4255" s="13" t="s">
        <v>1718</v>
      </c>
      <c r="B4255" s="13" t="s">
        <v>7721</v>
      </c>
      <c r="C4255" s="13" t="s">
        <v>7725</v>
      </c>
      <c r="D4255" s="13" t="s">
        <v>7726</v>
      </c>
      <c r="E4255" s="13" t="s">
        <v>8737</v>
      </c>
      <c r="F4255" s="13" t="s">
        <v>2187</v>
      </c>
      <c r="G4255" s="13" t="s">
        <v>1723</v>
      </c>
      <c r="H4255" s="29">
        <v>-17.868277</v>
      </c>
      <c r="I4255" s="29">
        <v>-63.175314</v>
      </c>
      <c r="J4255" s="13">
        <v>50.0</v>
      </c>
    </row>
    <row r="4256">
      <c r="A4256" s="13" t="s">
        <v>1718</v>
      </c>
      <c r="B4256" s="13" t="s">
        <v>7721</v>
      </c>
      <c r="C4256" s="13" t="s">
        <v>7725</v>
      </c>
      <c r="D4256" s="13" t="s">
        <v>7726</v>
      </c>
      <c r="E4256" s="13" t="s">
        <v>8738</v>
      </c>
      <c r="F4256" s="13" t="s">
        <v>2187</v>
      </c>
      <c r="G4256" s="13" t="s">
        <v>1723</v>
      </c>
      <c r="H4256" s="29">
        <v>-17.735019</v>
      </c>
      <c r="I4256" s="29">
        <v>-63.174423</v>
      </c>
      <c r="J4256" s="13">
        <v>44.0</v>
      </c>
    </row>
    <row r="4257">
      <c r="A4257" s="13" t="s">
        <v>1718</v>
      </c>
      <c r="B4257" s="13" t="s">
        <v>7721</v>
      </c>
      <c r="C4257" s="13" t="s">
        <v>7725</v>
      </c>
      <c r="D4257" s="13" t="s">
        <v>7726</v>
      </c>
      <c r="E4257" s="13" t="s">
        <v>8739</v>
      </c>
      <c r="F4257" s="13" t="s">
        <v>2187</v>
      </c>
      <c r="G4257" s="13" t="s">
        <v>1723</v>
      </c>
      <c r="H4257" s="29">
        <v>-17.811045</v>
      </c>
      <c r="I4257" s="29">
        <v>-63.226846</v>
      </c>
      <c r="J4257" s="13">
        <v>51.0</v>
      </c>
    </row>
    <row r="4258">
      <c r="A4258" s="13" t="s">
        <v>1718</v>
      </c>
      <c r="B4258" s="13" t="s">
        <v>7721</v>
      </c>
      <c r="C4258" s="13" t="s">
        <v>7725</v>
      </c>
      <c r="D4258" s="13" t="s">
        <v>7726</v>
      </c>
      <c r="E4258" s="13" t="s">
        <v>8740</v>
      </c>
      <c r="F4258" s="13" t="s">
        <v>2187</v>
      </c>
      <c r="G4258" s="13" t="s">
        <v>1723</v>
      </c>
      <c r="H4258" s="29">
        <v>-17.75368</v>
      </c>
      <c r="I4258" s="29">
        <v>-63.18459</v>
      </c>
      <c r="J4258" s="13">
        <v>44.0</v>
      </c>
    </row>
    <row r="4259">
      <c r="A4259" s="13" t="s">
        <v>1718</v>
      </c>
      <c r="B4259" s="13" t="s">
        <v>7721</v>
      </c>
      <c r="C4259" s="13" t="s">
        <v>7725</v>
      </c>
      <c r="D4259" s="13" t="s">
        <v>7726</v>
      </c>
      <c r="E4259" s="13" t="s">
        <v>8741</v>
      </c>
      <c r="F4259" s="13" t="s">
        <v>2187</v>
      </c>
      <c r="G4259" s="13" t="s">
        <v>1723</v>
      </c>
      <c r="H4259" s="29">
        <v>-17.844515</v>
      </c>
      <c r="I4259" s="29">
        <v>-63.193289</v>
      </c>
      <c r="J4259" s="13">
        <v>50.0</v>
      </c>
    </row>
    <row r="4260">
      <c r="A4260" s="13" t="s">
        <v>1718</v>
      </c>
      <c r="B4260" s="13" t="s">
        <v>7721</v>
      </c>
      <c r="C4260" s="13" t="s">
        <v>7725</v>
      </c>
      <c r="D4260" s="13" t="s">
        <v>7726</v>
      </c>
      <c r="E4260" s="13" t="s">
        <v>8742</v>
      </c>
      <c r="F4260" s="13" t="s">
        <v>2187</v>
      </c>
      <c r="G4260" s="13" t="s">
        <v>1723</v>
      </c>
      <c r="H4260" s="29">
        <v>-17.860021</v>
      </c>
      <c r="I4260" s="29">
        <v>-63.20602</v>
      </c>
      <c r="J4260" s="13">
        <v>50.0</v>
      </c>
    </row>
    <row r="4261">
      <c r="A4261" s="13" t="s">
        <v>1718</v>
      </c>
      <c r="B4261" s="13" t="s">
        <v>7721</v>
      </c>
      <c r="C4261" s="13" t="s">
        <v>2021</v>
      </c>
      <c r="D4261" s="13" t="s">
        <v>2021</v>
      </c>
      <c r="E4261" s="13" t="s">
        <v>8743</v>
      </c>
      <c r="F4261" s="13" t="s">
        <v>8530</v>
      </c>
      <c r="G4261" s="13" t="s">
        <v>1723</v>
      </c>
      <c r="H4261" s="29">
        <v>-17.660879</v>
      </c>
      <c r="I4261" s="29">
        <v>-63.167334</v>
      </c>
      <c r="J4261" s="13">
        <v>57.0</v>
      </c>
    </row>
    <row r="4262">
      <c r="A4262" s="13" t="s">
        <v>1718</v>
      </c>
      <c r="B4262" s="13" t="s">
        <v>7721</v>
      </c>
      <c r="C4262" s="13" t="s">
        <v>7725</v>
      </c>
      <c r="D4262" s="13" t="s">
        <v>7726</v>
      </c>
      <c r="E4262" s="13" t="s">
        <v>8744</v>
      </c>
      <c r="F4262" s="13" t="s">
        <v>2187</v>
      </c>
      <c r="G4262" s="13" t="s">
        <v>1723</v>
      </c>
      <c r="H4262" s="29">
        <v>-17.830141</v>
      </c>
      <c r="I4262" s="29">
        <v>-63.166916</v>
      </c>
      <c r="J4262" s="13">
        <v>50.0</v>
      </c>
    </row>
    <row r="4263">
      <c r="A4263" s="13" t="s">
        <v>1718</v>
      </c>
      <c r="B4263" s="13" t="s">
        <v>7721</v>
      </c>
      <c r="C4263" s="13" t="s">
        <v>7725</v>
      </c>
      <c r="D4263" s="13" t="s">
        <v>7726</v>
      </c>
      <c r="E4263" s="13" t="s">
        <v>8745</v>
      </c>
      <c r="F4263" s="13" t="s">
        <v>2187</v>
      </c>
      <c r="G4263" s="13" t="s">
        <v>1723</v>
      </c>
      <c r="H4263" s="29">
        <v>-17.74573</v>
      </c>
      <c r="I4263" s="29">
        <v>-63.12128</v>
      </c>
      <c r="J4263" s="13">
        <v>46.0</v>
      </c>
    </row>
    <row r="4264">
      <c r="A4264" s="13" t="s">
        <v>1718</v>
      </c>
      <c r="B4264" s="13" t="s">
        <v>7721</v>
      </c>
      <c r="C4264" s="13" t="s">
        <v>7725</v>
      </c>
      <c r="D4264" s="13" t="s">
        <v>7726</v>
      </c>
      <c r="E4264" s="13" t="s">
        <v>8746</v>
      </c>
      <c r="F4264" s="13" t="s">
        <v>2187</v>
      </c>
      <c r="G4264" s="13" t="s">
        <v>1723</v>
      </c>
      <c r="H4264" s="29">
        <v>-17.74091</v>
      </c>
      <c r="I4264" s="29">
        <v>-63.119534</v>
      </c>
      <c r="J4264" s="13">
        <v>46.0</v>
      </c>
    </row>
    <row r="4265">
      <c r="A4265" s="13" t="s">
        <v>1718</v>
      </c>
      <c r="B4265" s="13" t="s">
        <v>7721</v>
      </c>
      <c r="C4265" s="13" t="s">
        <v>7725</v>
      </c>
      <c r="D4265" s="13" t="s">
        <v>7726</v>
      </c>
      <c r="E4265" s="13" t="s">
        <v>8747</v>
      </c>
      <c r="F4265" s="13" t="s">
        <v>2187</v>
      </c>
      <c r="G4265" s="13" t="s">
        <v>1723</v>
      </c>
      <c r="H4265" s="29">
        <v>-17.757415</v>
      </c>
      <c r="I4265" s="29">
        <v>-63.102253</v>
      </c>
      <c r="J4265" s="13">
        <v>46.0</v>
      </c>
    </row>
    <row r="4266">
      <c r="A4266" s="13" t="s">
        <v>1718</v>
      </c>
      <c r="B4266" s="13" t="s">
        <v>7721</v>
      </c>
      <c r="C4266" s="13" t="s">
        <v>7993</v>
      </c>
      <c r="D4266" s="13" t="s">
        <v>8025</v>
      </c>
      <c r="E4266" s="13" t="s">
        <v>8748</v>
      </c>
      <c r="F4266" s="13" t="s">
        <v>8748</v>
      </c>
      <c r="G4266" s="13" t="s">
        <v>1723</v>
      </c>
      <c r="H4266" s="29">
        <v>-16.230472</v>
      </c>
      <c r="I4266" s="29">
        <v>-63.298932</v>
      </c>
      <c r="J4266" s="13">
        <v>53.0</v>
      </c>
    </row>
    <row r="4267">
      <c r="A4267" s="13" t="s">
        <v>1718</v>
      </c>
      <c r="B4267" s="13" t="s">
        <v>7721</v>
      </c>
      <c r="C4267" s="13" t="s">
        <v>7725</v>
      </c>
      <c r="D4267" s="13" t="s">
        <v>7726</v>
      </c>
      <c r="E4267" s="13" t="s">
        <v>8749</v>
      </c>
      <c r="F4267" s="13" t="s">
        <v>2187</v>
      </c>
      <c r="G4267" s="13" t="s">
        <v>1723</v>
      </c>
      <c r="H4267" s="29">
        <v>-17.68219</v>
      </c>
      <c r="I4267" s="29">
        <v>-63.10342</v>
      </c>
      <c r="J4267" s="13">
        <v>46.0</v>
      </c>
    </row>
    <row r="4268">
      <c r="A4268" s="13" t="s">
        <v>1718</v>
      </c>
      <c r="B4268" s="13" t="s">
        <v>7721</v>
      </c>
      <c r="C4268" s="13" t="s">
        <v>7725</v>
      </c>
      <c r="D4268" s="13" t="s">
        <v>7726</v>
      </c>
      <c r="E4268" s="13" t="s">
        <v>8750</v>
      </c>
      <c r="F4268" s="13" t="s">
        <v>2187</v>
      </c>
      <c r="G4268" s="13" t="s">
        <v>1723</v>
      </c>
      <c r="H4268" s="29">
        <v>-17.732546</v>
      </c>
      <c r="I4268" s="29">
        <v>-63.177396</v>
      </c>
      <c r="J4268" s="13">
        <v>44.0</v>
      </c>
    </row>
    <row r="4269">
      <c r="A4269" s="13" t="s">
        <v>1718</v>
      </c>
      <c r="B4269" s="13" t="s">
        <v>7721</v>
      </c>
      <c r="C4269" s="13" t="s">
        <v>7725</v>
      </c>
      <c r="D4269" s="13" t="s">
        <v>7726</v>
      </c>
      <c r="E4269" s="13" t="s">
        <v>8751</v>
      </c>
      <c r="F4269" s="13" t="s">
        <v>2187</v>
      </c>
      <c r="G4269" s="13" t="s">
        <v>1723</v>
      </c>
      <c r="H4269" s="29">
        <v>-17.783902</v>
      </c>
      <c r="I4269" s="29">
        <v>-63.151249</v>
      </c>
      <c r="J4269" s="13">
        <v>45.0</v>
      </c>
    </row>
    <row r="4270">
      <c r="A4270" s="13" t="s">
        <v>1718</v>
      </c>
      <c r="B4270" s="13" t="s">
        <v>7721</v>
      </c>
      <c r="C4270" s="13" t="s">
        <v>7950</v>
      </c>
      <c r="D4270" s="13" t="s">
        <v>2904</v>
      </c>
      <c r="E4270" s="13" t="s">
        <v>8752</v>
      </c>
      <c r="F4270" s="13" t="s">
        <v>4962</v>
      </c>
      <c r="G4270" s="13" t="s">
        <v>1723</v>
      </c>
      <c r="H4270" s="29">
        <v>-17.056273</v>
      </c>
      <c r="I4270" s="29">
        <v>-63.895757</v>
      </c>
      <c r="J4270" s="13">
        <v>57.0</v>
      </c>
    </row>
    <row r="4271">
      <c r="A4271" s="13" t="s">
        <v>1718</v>
      </c>
      <c r="B4271" s="13" t="s">
        <v>7721</v>
      </c>
      <c r="C4271" s="13" t="s">
        <v>7725</v>
      </c>
      <c r="D4271" s="13" t="s">
        <v>7969</v>
      </c>
      <c r="E4271" s="13" t="s">
        <v>8753</v>
      </c>
      <c r="F4271" s="13" t="s">
        <v>8315</v>
      </c>
      <c r="G4271" s="13" t="s">
        <v>1723</v>
      </c>
      <c r="H4271" s="29">
        <v>-18.11805</v>
      </c>
      <c r="I4271" s="29">
        <v>-63.46047</v>
      </c>
      <c r="J4271" s="13">
        <v>56.0</v>
      </c>
    </row>
    <row r="4272">
      <c r="A4272" s="13" t="s">
        <v>1718</v>
      </c>
      <c r="B4272" s="13" t="s">
        <v>7721</v>
      </c>
      <c r="C4272" s="13" t="s">
        <v>7725</v>
      </c>
      <c r="D4272" s="13" t="s">
        <v>7726</v>
      </c>
      <c r="E4272" s="13" t="s">
        <v>8754</v>
      </c>
      <c r="F4272" s="13" t="s">
        <v>2187</v>
      </c>
      <c r="G4272" s="13" t="s">
        <v>1723</v>
      </c>
      <c r="H4272" s="29">
        <v>-17.85394</v>
      </c>
      <c r="I4272" s="29">
        <v>-63.18398</v>
      </c>
      <c r="J4272" s="13">
        <v>50.0</v>
      </c>
    </row>
    <row r="4273">
      <c r="A4273" s="13" t="s">
        <v>1718</v>
      </c>
      <c r="B4273" s="13" t="s">
        <v>7721</v>
      </c>
      <c r="C4273" s="13" t="s">
        <v>7722</v>
      </c>
      <c r="D4273" s="13" t="s">
        <v>8071</v>
      </c>
      <c r="E4273" s="13" t="s">
        <v>8755</v>
      </c>
      <c r="F4273" s="13" t="s">
        <v>8756</v>
      </c>
      <c r="G4273" s="13" t="s">
        <v>3569</v>
      </c>
      <c r="H4273" s="29">
        <v>-16.752924</v>
      </c>
      <c r="I4273" s="29">
        <v>-61.934605</v>
      </c>
      <c r="J4273" s="13">
        <v>53.0</v>
      </c>
    </row>
    <row r="4274">
      <c r="A4274" s="13" t="s">
        <v>1718</v>
      </c>
      <c r="B4274" s="13" t="s">
        <v>7721</v>
      </c>
      <c r="C4274" s="13" t="s">
        <v>2021</v>
      </c>
      <c r="D4274" s="13" t="s">
        <v>2021</v>
      </c>
      <c r="E4274" s="13" t="s">
        <v>8757</v>
      </c>
      <c r="F4274" s="13" t="s">
        <v>7738</v>
      </c>
      <c r="G4274" s="13" t="s">
        <v>1723</v>
      </c>
      <c r="H4274" s="29">
        <v>-17.595029</v>
      </c>
      <c r="I4274" s="29">
        <v>-63.130771</v>
      </c>
      <c r="J4274" s="13">
        <v>57.0</v>
      </c>
    </row>
    <row r="4275">
      <c r="A4275" s="13" t="s">
        <v>1718</v>
      </c>
      <c r="B4275" s="13" t="s">
        <v>7721</v>
      </c>
      <c r="C4275" s="13" t="s">
        <v>7725</v>
      </c>
      <c r="D4275" s="13" t="s">
        <v>7726</v>
      </c>
      <c r="E4275" s="13" t="s">
        <v>8758</v>
      </c>
      <c r="F4275" s="13" t="s">
        <v>2187</v>
      </c>
      <c r="G4275" s="13" t="s">
        <v>1723</v>
      </c>
      <c r="H4275" s="29">
        <v>-17.72208</v>
      </c>
      <c r="I4275" s="29">
        <v>-63.13077</v>
      </c>
      <c r="J4275" s="13">
        <v>46.0</v>
      </c>
    </row>
    <row r="4276">
      <c r="A4276" s="13" t="s">
        <v>1718</v>
      </c>
      <c r="B4276" s="13" t="s">
        <v>7721</v>
      </c>
      <c r="C4276" s="13" t="s">
        <v>7725</v>
      </c>
      <c r="D4276" s="13" t="s">
        <v>7726</v>
      </c>
      <c r="E4276" s="13" t="s">
        <v>8759</v>
      </c>
      <c r="F4276" s="13" t="s">
        <v>2187</v>
      </c>
      <c r="G4276" s="13" t="s">
        <v>1723</v>
      </c>
      <c r="H4276" s="29">
        <v>-17.85209</v>
      </c>
      <c r="I4276" s="29">
        <v>-63.20287</v>
      </c>
      <c r="J4276" s="13">
        <v>50.0</v>
      </c>
    </row>
    <row r="4277">
      <c r="A4277" s="13" t="s">
        <v>1718</v>
      </c>
      <c r="B4277" s="13" t="s">
        <v>7721</v>
      </c>
      <c r="C4277" s="13" t="s">
        <v>7725</v>
      </c>
      <c r="D4277" s="13" t="s">
        <v>7969</v>
      </c>
      <c r="E4277" s="13" t="s">
        <v>8760</v>
      </c>
      <c r="F4277" s="13" t="s">
        <v>8761</v>
      </c>
      <c r="G4277" s="13" t="s">
        <v>1723</v>
      </c>
      <c r="H4277" s="29">
        <v>-18.22056</v>
      </c>
      <c r="I4277" s="29">
        <v>-63.46001</v>
      </c>
      <c r="J4277" s="13">
        <v>56.0</v>
      </c>
    </row>
    <row r="4278">
      <c r="A4278" s="13" t="s">
        <v>1718</v>
      </c>
      <c r="B4278" s="13" t="s">
        <v>7721</v>
      </c>
      <c r="C4278" s="13" t="s">
        <v>7725</v>
      </c>
      <c r="D4278" s="13" t="s">
        <v>7726</v>
      </c>
      <c r="E4278" s="13" t="s">
        <v>8762</v>
      </c>
      <c r="F4278" s="13" t="s">
        <v>2187</v>
      </c>
      <c r="G4278" s="13" t="s">
        <v>1723</v>
      </c>
      <c r="H4278" s="29">
        <v>-17.77396</v>
      </c>
      <c r="I4278" s="29">
        <v>-63.12363</v>
      </c>
      <c r="J4278" s="13">
        <v>47.0</v>
      </c>
    </row>
    <row r="4279">
      <c r="A4279" s="13" t="s">
        <v>1718</v>
      </c>
      <c r="B4279" s="13" t="s">
        <v>7721</v>
      </c>
      <c r="C4279" s="13" t="s">
        <v>7725</v>
      </c>
      <c r="D4279" s="13" t="s">
        <v>7954</v>
      </c>
      <c r="E4279" s="13" t="s">
        <v>8763</v>
      </c>
      <c r="F4279" s="13" t="s">
        <v>8710</v>
      </c>
      <c r="G4279" s="13" t="s">
        <v>1723</v>
      </c>
      <c r="H4279" s="29">
        <v>-17.721085</v>
      </c>
      <c r="I4279" s="29">
        <v>-63.030424</v>
      </c>
      <c r="J4279" s="13">
        <v>47.0</v>
      </c>
    </row>
    <row r="4280">
      <c r="A4280" s="13" t="s">
        <v>1718</v>
      </c>
      <c r="B4280" s="13" t="s">
        <v>7721</v>
      </c>
      <c r="C4280" s="13" t="s">
        <v>7722</v>
      </c>
      <c r="D4280" s="13" t="s">
        <v>7723</v>
      </c>
      <c r="E4280" s="13" t="s">
        <v>8764</v>
      </c>
      <c r="F4280" s="13" t="s">
        <v>2029</v>
      </c>
      <c r="G4280" s="13" t="s">
        <v>1723</v>
      </c>
      <c r="H4280" s="29">
        <v>-15.115</v>
      </c>
      <c r="I4280" s="29">
        <v>-61.485</v>
      </c>
      <c r="J4280" s="13">
        <v>53.0</v>
      </c>
    </row>
    <row r="4281">
      <c r="A4281" s="13" t="s">
        <v>1718</v>
      </c>
      <c r="B4281" s="13" t="s">
        <v>7721</v>
      </c>
      <c r="C4281" s="13" t="s">
        <v>7725</v>
      </c>
      <c r="D4281" s="13" t="s">
        <v>7726</v>
      </c>
      <c r="E4281" s="13" t="s">
        <v>8765</v>
      </c>
      <c r="F4281" s="13" t="s">
        <v>2187</v>
      </c>
      <c r="G4281" s="13" t="s">
        <v>1723</v>
      </c>
      <c r="H4281" s="29">
        <v>-17.73956</v>
      </c>
      <c r="I4281" s="29">
        <v>-63.07298</v>
      </c>
      <c r="J4281" s="13">
        <v>46.0</v>
      </c>
    </row>
    <row r="4282">
      <c r="A4282" s="13" t="s">
        <v>1718</v>
      </c>
      <c r="B4282" s="13" t="s">
        <v>7721</v>
      </c>
      <c r="C4282" s="13" t="s">
        <v>7725</v>
      </c>
      <c r="D4282" s="13" t="s">
        <v>7726</v>
      </c>
      <c r="E4282" s="13" t="s">
        <v>8766</v>
      </c>
      <c r="F4282" s="13" t="s">
        <v>2187</v>
      </c>
      <c r="G4282" s="13" t="s">
        <v>1723</v>
      </c>
      <c r="H4282" s="29">
        <v>-17.747153</v>
      </c>
      <c r="I4282" s="29">
        <v>-63.158578</v>
      </c>
      <c r="J4282" s="13">
        <v>45.0</v>
      </c>
    </row>
    <row r="4283">
      <c r="A4283" s="13" t="s">
        <v>1718</v>
      </c>
      <c r="B4283" s="13" t="s">
        <v>7721</v>
      </c>
      <c r="C4283" s="13" t="s">
        <v>7993</v>
      </c>
      <c r="D4283" s="13" t="s">
        <v>7994</v>
      </c>
      <c r="E4283" s="13" t="s">
        <v>8767</v>
      </c>
      <c r="F4283" s="13" t="s">
        <v>2146</v>
      </c>
      <c r="G4283" s="13" t="s">
        <v>1723</v>
      </c>
      <c r="H4283" s="29">
        <v>-15.897485</v>
      </c>
      <c r="I4283" s="29">
        <v>-63.189238</v>
      </c>
      <c r="J4283" s="13">
        <v>53.0</v>
      </c>
    </row>
    <row r="4284">
      <c r="A4284" s="13" t="s">
        <v>1718</v>
      </c>
      <c r="B4284" s="13" t="s">
        <v>7721</v>
      </c>
      <c r="C4284" s="13" t="s">
        <v>7740</v>
      </c>
      <c r="D4284" s="13" t="s">
        <v>8108</v>
      </c>
      <c r="E4284" s="13" t="s">
        <v>8768</v>
      </c>
      <c r="F4284" s="13" t="s">
        <v>8769</v>
      </c>
      <c r="G4284" s="13" t="s">
        <v>1723</v>
      </c>
      <c r="H4284" s="29">
        <v>-18.375</v>
      </c>
      <c r="I4284" s="29">
        <v>-63.203</v>
      </c>
      <c r="J4284" s="13">
        <v>55.0</v>
      </c>
    </row>
    <row r="4285">
      <c r="A4285" s="13" t="s">
        <v>1718</v>
      </c>
      <c r="B4285" s="13" t="s">
        <v>7721</v>
      </c>
      <c r="C4285" s="13" t="s">
        <v>8001</v>
      </c>
      <c r="D4285" s="13" t="s">
        <v>8002</v>
      </c>
      <c r="E4285" s="13" t="s">
        <v>8770</v>
      </c>
      <c r="F4285" s="13" t="s">
        <v>8771</v>
      </c>
      <c r="G4285" s="13" t="s">
        <v>1723</v>
      </c>
      <c r="H4285" s="29">
        <v>-17.613</v>
      </c>
      <c r="I4285" s="29">
        <v>-62.686</v>
      </c>
      <c r="J4285" s="13">
        <v>54.0</v>
      </c>
    </row>
    <row r="4286">
      <c r="A4286" s="13" t="s">
        <v>1718</v>
      </c>
      <c r="B4286" s="13" t="s">
        <v>7721</v>
      </c>
      <c r="C4286" s="13" t="s">
        <v>7740</v>
      </c>
      <c r="D4286" s="13" t="s">
        <v>7741</v>
      </c>
      <c r="E4286" s="13" t="s">
        <v>8772</v>
      </c>
      <c r="F4286" s="13" t="s">
        <v>8773</v>
      </c>
      <c r="G4286" s="13" t="s">
        <v>1723</v>
      </c>
      <c r="H4286" s="29">
        <v>-20.009839</v>
      </c>
      <c r="I4286" s="29">
        <v>-63.52497</v>
      </c>
      <c r="J4286" s="13">
        <v>55.0</v>
      </c>
    </row>
    <row r="4287">
      <c r="A4287" s="13" t="s">
        <v>1718</v>
      </c>
      <c r="B4287" s="13" t="s">
        <v>7721</v>
      </c>
      <c r="C4287" s="13" t="s">
        <v>8001</v>
      </c>
      <c r="D4287" s="13" t="s">
        <v>8002</v>
      </c>
      <c r="E4287" s="13" t="s">
        <v>8774</v>
      </c>
      <c r="F4287" s="13" t="s">
        <v>8002</v>
      </c>
      <c r="G4287" s="13" t="s">
        <v>1723</v>
      </c>
      <c r="H4287" s="29">
        <v>-17.671708</v>
      </c>
      <c r="I4287" s="29">
        <v>-62.715078</v>
      </c>
      <c r="J4287" s="13">
        <v>54.0</v>
      </c>
    </row>
    <row r="4288">
      <c r="A4288" s="13" t="s">
        <v>1718</v>
      </c>
      <c r="B4288" s="13" t="s">
        <v>7721</v>
      </c>
      <c r="C4288" s="13" t="s">
        <v>8001</v>
      </c>
      <c r="D4288" s="13" t="s">
        <v>8002</v>
      </c>
      <c r="E4288" s="13" t="s">
        <v>8775</v>
      </c>
      <c r="F4288" s="13" t="s">
        <v>8002</v>
      </c>
      <c r="G4288" s="13" t="s">
        <v>1723</v>
      </c>
      <c r="H4288" s="29">
        <v>-17.657319</v>
      </c>
      <c r="I4288" s="29">
        <v>-62.721719</v>
      </c>
      <c r="J4288" s="13">
        <v>54.0</v>
      </c>
    </row>
    <row r="4289">
      <c r="A4289" s="13" t="s">
        <v>1718</v>
      </c>
      <c r="B4289" s="13" t="s">
        <v>7721</v>
      </c>
      <c r="C4289" s="13" t="s">
        <v>7725</v>
      </c>
      <c r="D4289" s="13" t="s">
        <v>7726</v>
      </c>
      <c r="E4289" s="13" t="s">
        <v>8776</v>
      </c>
      <c r="F4289" s="13" t="s">
        <v>2187</v>
      </c>
      <c r="G4289" s="13" t="s">
        <v>1723</v>
      </c>
      <c r="H4289" s="29">
        <v>-17.795501</v>
      </c>
      <c r="I4289" s="29">
        <v>-63.135285</v>
      </c>
      <c r="J4289" s="13">
        <v>47.0</v>
      </c>
    </row>
    <row r="4290">
      <c r="A4290" s="13" t="s">
        <v>1718</v>
      </c>
      <c r="B4290" s="13" t="s">
        <v>7721</v>
      </c>
      <c r="C4290" s="13" t="s">
        <v>7725</v>
      </c>
      <c r="D4290" s="13" t="s">
        <v>7726</v>
      </c>
      <c r="E4290" s="13" t="s">
        <v>8777</v>
      </c>
      <c r="F4290" s="13" t="s">
        <v>2187</v>
      </c>
      <c r="G4290" s="13" t="s">
        <v>1723</v>
      </c>
      <c r="H4290" s="29">
        <v>-17.828843</v>
      </c>
      <c r="I4290" s="29">
        <v>-63.133305</v>
      </c>
      <c r="J4290" s="13">
        <v>48.0</v>
      </c>
    </row>
    <row r="4291">
      <c r="A4291" s="13" t="s">
        <v>1718</v>
      </c>
      <c r="B4291" s="13" t="s">
        <v>7721</v>
      </c>
      <c r="C4291" s="13" t="s">
        <v>7950</v>
      </c>
      <c r="D4291" s="13" t="s">
        <v>7951</v>
      </c>
      <c r="E4291" s="13" t="s">
        <v>8778</v>
      </c>
      <c r="F4291" s="13" t="s">
        <v>8779</v>
      </c>
      <c r="G4291" s="13" t="s">
        <v>1723</v>
      </c>
      <c r="H4291" s="29">
        <v>-17.287083</v>
      </c>
      <c r="I4291" s="29">
        <v>-64.185825</v>
      </c>
      <c r="J4291" s="13">
        <v>57.0</v>
      </c>
    </row>
    <row r="4292">
      <c r="A4292" s="13" t="s">
        <v>1718</v>
      </c>
      <c r="B4292" s="13" t="s">
        <v>7721</v>
      </c>
      <c r="C4292" s="13" t="s">
        <v>8001</v>
      </c>
      <c r="D4292" s="13" t="s">
        <v>8002</v>
      </c>
      <c r="E4292" s="13" t="s">
        <v>8780</v>
      </c>
      <c r="F4292" s="13" t="s">
        <v>6438</v>
      </c>
      <c r="G4292" s="13" t="s">
        <v>1723</v>
      </c>
      <c r="H4292" s="29">
        <v>-17.545</v>
      </c>
      <c r="I4292" s="29">
        <v>-62.659</v>
      </c>
      <c r="J4292" s="13">
        <v>54.0</v>
      </c>
    </row>
    <row r="4293">
      <c r="A4293" s="13" t="s">
        <v>1718</v>
      </c>
      <c r="B4293" s="13" t="s">
        <v>7721</v>
      </c>
      <c r="C4293" s="13" t="s">
        <v>7740</v>
      </c>
      <c r="D4293" s="13" t="s">
        <v>6162</v>
      </c>
      <c r="E4293" s="13" t="s">
        <v>8781</v>
      </c>
      <c r="F4293" s="13" t="s">
        <v>8782</v>
      </c>
      <c r="G4293" s="13" t="s">
        <v>1740</v>
      </c>
      <c r="H4293" s="29">
        <v>-19.557886</v>
      </c>
      <c r="I4293" s="29">
        <v>-63.668154</v>
      </c>
      <c r="J4293" s="13">
        <v>5.0</v>
      </c>
    </row>
    <row r="4294">
      <c r="A4294" s="13" t="s">
        <v>1718</v>
      </c>
      <c r="B4294" s="13" t="s">
        <v>7721</v>
      </c>
      <c r="C4294" s="13" t="s">
        <v>7733</v>
      </c>
      <c r="D4294" s="13" t="s">
        <v>1790</v>
      </c>
      <c r="E4294" s="13" t="s">
        <v>8783</v>
      </c>
      <c r="F4294" s="13" t="s">
        <v>2042</v>
      </c>
      <c r="G4294" s="13" t="s">
        <v>1723</v>
      </c>
      <c r="H4294" s="29">
        <v>-17.437137</v>
      </c>
      <c r="I4294" s="29">
        <v>-66.135852</v>
      </c>
      <c r="J4294" s="13">
        <v>21.0</v>
      </c>
    </row>
    <row r="4295">
      <c r="A4295" s="13" t="s">
        <v>1718</v>
      </c>
      <c r="B4295" s="13" t="s">
        <v>7721</v>
      </c>
      <c r="C4295" s="13" t="s">
        <v>7740</v>
      </c>
      <c r="D4295" s="13" t="s">
        <v>8108</v>
      </c>
      <c r="E4295" s="13" t="s">
        <v>8784</v>
      </c>
      <c r="F4295" s="13" t="s">
        <v>8785</v>
      </c>
      <c r="G4295" s="13" t="s">
        <v>1723</v>
      </c>
      <c r="H4295" s="29">
        <v>-18.405</v>
      </c>
      <c r="I4295" s="29">
        <v>-63.208</v>
      </c>
      <c r="J4295" s="13">
        <v>55.0</v>
      </c>
    </row>
    <row r="4296">
      <c r="A4296" s="13" t="s">
        <v>1718</v>
      </c>
      <c r="B4296" s="13" t="s">
        <v>7721</v>
      </c>
      <c r="C4296" s="13" t="s">
        <v>7950</v>
      </c>
      <c r="D4296" s="13" t="s">
        <v>1759</v>
      </c>
      <c r="E4296" s="13" t="s">
        <v>8786</v>
      </c>
      <c r="F4296" s="13" t="s">
        <v>8787</v>
      </c>
      <c r="G4296" s="13" t="s">
        <v>1723</v>
      </c>
      <c r="H4296" s="29">
        <v>-17.437512</v>
      </c>
      <c r="I4296" s="29">
        <v>-63.532238</v>
      </c>
      <c r="J4296" s="13">
        <v>56.0</v>
      </c>
    </row>
    <row r="4297">
      <c r="A4297" s="13" t="s">
        <v>1718</v>
      </c>
      <c r="B4297" s="13" t="s">
        <v>7721</v>
      </c>
      <c r="C4297" s="13" t="s">
        <v>7722</v>
      </c>
      <c r="D4297" s="13" t="s">
        <v>7750</v>
      </c>
      <c r="E4297" s="13" t="s">
        <v>8788</v>
      </c>
      <c r="F4297" s="13" t="s">
        <v>7750</v>
      </c>
      <c r="G4297" s="13" t="s">
        <v>1723</v>
      </c>
      <c r="H4297" s="29">
        <v>-17.060457</v>
      </c>
      <c r="I4297" s="29">
        <v>-62.626496</v>
      </c>
      <c r="J4297" s="13">
        <v>53.0</v>
      </c>
    </row>
    <row r="4298">
      <c r="A4298" s="13" t="s">
        <v>1718</v>
      </c>
      <c r="B4298" s="13" t="s">
        <v>7721</v>
      </c>
      <c r="C4298" s="13" t="s">
        <v>7722</v>
      </c>
      <c r="D4298" s="13" t="s">
        <v>7750</v>
      </c>
      <c r="E4298" s="13" t="s">
        <v>8789</v>
      </c>
      <c r="F4298" s="13" t="s">
        <v>8790</v>
      </c>
      <c r="G4298" s="13" t="s">
        <v>1723</v>
      </c>
      <c r="H4298" s="29">
        <v>-16.641865</v>
      </c>
      <c r="I4298" s="29">
        <v>-63.292251</v>
      </c>
      <c r="J4298" s="13">
        <v>53.0</v>
      </c>
    </row>
    <row r="4299">
      <c r="A4299" s="13" t="s">
        <v>1718</v>
      </c>
      <c r="B4299" s="13" t="s">
        <v>7721</v>
      </c>
      <c r="C4299" s="13" t="s">
        <v>7725</v>
      </c>
      <c r="D4299" s="13" t="s">
        <v>7743</v>
      </c>
      <c r="E4299" s="13" t="s">
        <v>8791</v>
      </c>
      <c r="F4299" s="13" t="s">
        <v>7745</v>
      </c>
      <c r="G4299" s="13" t="s">
        <v>1723</v>
      </c>
      <c r="H4299" s="29">
        <v>-17.85056</v>
      </c>
      <c r="I4299" s="29">
        <v>-63.24312</v>
      </c>
      <c r="J4299" s="13">
        <v>55.0</v>
      </c>
    </row>
    <row r="4300">
      <c r="A4300" s="13" t="s">
        <v>1718</v>
      </c>
      <c r="B4300" s="13" t="s">
        <v>7721</v>
      </c>
      <c r="C4300" s="13" t="s">
        <v>7950</v>
      </c>
      <c r="D4300" s="13" t="s">
        <v>7951</v>
      </c>
      <c r="E4300" s="13" t="s">
        <v>8792</v>
      </c>
      <c r="F4300" s="13" t="s">
        <v>8793</v>
      </c>
      <c r="G4300" s="13" t="s">
        <v>1723</v>
      </c>
      <c r="H4300" s="29">
        <v>-17.35061</v>
      </c>
      <c r="I4300" s="29">
        <v>-64.09068</v>
      </c>
      <c r="J4300" s="13">
        <v>57.0</v>
      </c>
    </row>
    <row r="4301">
      <c r="A4301" s="13" t="s">
        <v>1718</v>
      </c>
      <c r="B4301" s="13" t="s">
        <v>7721</v>
      </c>
      <c r="C4301" s="13" t="s">
        <v>7725</v>
      </c>
      <c r="D4301" s="13" t="s">
        <v>7743</v>
      </c>
      <c r="E4301" s="13" t="s">
        <v>8794</v>
      </c>
      <c r="F4301" s="13" t="s">
        <v>7745</v>
      </c>
      <c r="G4301" s="13" t="s">
        <v>1723</v>
      </c>
      <c r="H4301" s="29">
        <v>-17.873176</v>
      </c>
      <c r="I4301" s="29">
        <v>-63.242141</v>
      </c>
      <c r="J4301" s="13">
        <v>55.0</v>
      </c>
    </row>
    <row r="4302">
      <c r="A4302" s="13" t="s">
        <v>1718</v>
      </c>
      <c r="B4302" s="13" t="s">
        <v>7721</v>
      </c>
      <c r="C4302" s="13" t="s">
        <v>7725</v>
      </c>
      <c r="D4302" s="13" t="s">
        <v>7726</v>
      </c>
      <c r="E4302" s="13" t="s">
        <v>8795</v>
      </c>
      <c r="F4302" s="13" t="s">
        <v>2187</v>
      </c>
      <c r="G4302" s="13" t="s">
        <v>1723</v>
      </c>
      <c r="H4302" s="29">
        <v>-17.802387</v>
      </c>
      <c r="I4302" s="29">
        <v>-63.128804</v>
      </c>
      <c r="J4302" s="13">
        <v>48.0</v>
      </c>
    </row>
    <row r="4303">
      <c r="A4303" s="13" t="s">
        <v>1718</v>
      </c>
      <c r="B4303" s="13" t="s">
        <v>7721</v>
      </c>
      <c r="C4303" s="13" t="s">
        <v>7725</v>
      </c>
      <c r="D4303" s="13" t="s">
        <v>7726</v>
      </c>
      <c r="E4303" s="13" t="s">
        <v>8796</v>
      </c>
      <c r="F4303" s="13" t="s">
        <v>2187</v>
      </c>
      <c r="G4303" s="13" t="s">
        <v>1723</v>
      </c>
      <c r="H4303" s="29">
        <v>-17.747036</v>
      </c>
      <c r="I4303" s="29">
        <v>-63.180383</v>
      </c>
      <c r="J4303" s="13">
        <v>44.0</v>
      </c>
    </row>
    <row r="4304">
      <c r="A4304" s="13" t="s">
        <v>1718</v>
      </c>
      <c r="B4304" s="13" t="s">
        <v>7721</v>
      </c>
      <c r="C4304" s="13" t="s">
        <v>7725</v>
      </c>
      <c r="D4304" s="13" t="s">
        <v>7726</v>
      </c>
      <c r="E4304" s="13" t="s">
        <v>8797</v>
      </c>
      <c r="F4304" s="13" t="s">
        <v>2187</v>
      </c>
      <c r="G4304" s="13" t="s">
        <v>1723</v>
      </c>
      <c r="H4304" s="29">
        <v>-17.86983</v>
      </c>
      <c r="I4304" s="29">
        <v>-63.18134</v>
      </c>
      <c r="J4304" s="13">
        <v>50.0</v>
      </c>
    </row>
    <row r="4305">
      <c r="A4305" s="13" t="s">
        <v>1718</v>
      </c>
      <c r="B4305" s="13" t="s">
        <v>7721</v>
      </c>
      <c r="C4305" s="13" t="s">
        <v>7950</v>
      </c>
      <c r="D4305" s="13" t="s">
        <v>7951</v>
      </c>
      <c r="E4305" s="13" t="s">
        <v>8798</v>
      </c>
      <c r="F4305" s="13" t="s">
        <v>8799</v>
      </c>
      <c r="G4305" s="13" t="s">
        <v>1723</v>
      </c>
      <c r="H4305" s="29">
        <v>-17.543294</v>
      </c>
      <c r="I4305" s="29">
        <v>-61.510575</v>
      </c>
      <c r="J4305" s="13">
        <v>54.0</v>
      </c>
    </row>
    <row r="4306">
      <c r="A4306" s="13" t="s">
        <v>1718</v>
      </c>
      <c r="B4306" s="13" t="s">
        <v>7721</v>
      </c>
      <c r="C4306" s="13" t="s">
        <v>7733</v>
      </c>
      <c r="D4306" s="13" t="s">
        <v>1790</v>
      </c>
      <c r="E4306" s="13" t="s">
        <v>8800</v>
      </c>
      <c r="F4306" s="13" t="s">
        <v>1721</v>
      </c>
      <c r="G4306" s="13" t="s">
        <v>1723</v>
      </c>
      <c r="H4306" s="29">
        <v>-14.83425</v>
      </c>
      <c r="I4306" s="29">
        <v>-64.92943</v>
      </c>
      <c r="J4306" s="13">
        <v>58.0</v>
      </c>
    </row>
    <row r="4307">
      <c r="A4307" s="13" t="s">
        <v>1718</v>
      </c>
      <c r="B4307" s="13" t="s">
        <v>7721</v>
      </c>
      <c r="C4307" s="13" t="s">
        <v>7993</v>
      </c>
      <c r="D4307" s="13" t="s">
        <v>7994</v>
      </c>
      <c r="E4307" s="13" t="s">
        <v>8801</v>
      </c>
      <c r="F4307" s="13" t="s">
        <v>5202</v>
      </c>
      <c r="G4307" s="13" t="s">
        <v>1723</v>
      </c>
      <c r="H4307" s="29">
        <v>-15.620972</v>
      </c>
      <c r="I4307" s="29">
        <v>-63.590825</v>
      </c>
      <c r="J4307" s="13">
        <v>53.0</v>
      </c>
    </row>
    <row r="4308">
      <c r="A4308" s="13" t="s">
        <v>1718</v>
      </c>
      <c r="B4308" s="13" t="s">
        <v>7721</v>
      </c>
      <c r="C4308" s="13" t="s">
        <v>7725</v>
      </c>
      <c r="D4308" s="13" t="s">
        <v>7726</v>
      </c>
      <c r="E4308" s="13" t="s">
        <v>8802</v>
      </c>
      <c r="F4308" s="13" t="s">
        <v>2187</v>
      </c>
      <c r="G4308" s="13" t="s">
        <v>1723</v>
      </c>
      <c r="H4308" s="29">
        <v>-17.7454</v>
      </c>
      <c r="I4308" s="29">
        <v>-63.0932</v>
      </c>
      <c r="J4308" s="13">
        <v>46.0</v>
      </c>
    </row>
    <row r="4309">
      <c r="A4309" s="13" t="s">
        <v>1718</v>
      </c>
      <c r="B4309" s="13" t="s">
        <v>7721</v>
      </c>
      <c r="C4309" s="13" t="s">
        <v>7725</v>
      </c>
      <c r="D4309" s="13" t="s">
        <v>7726</v>
      </c>
      <c r="E4309" s="13" t="s">
        <v>8803</v>
      </c>
      <c r="F4309" s="13" t="s">
        <v>1733</v>
      </c>
      <c r="G4309" s="13" t="s">
        <v>1723</v>
      </c>
      <c r="H4309" s="29">
        <v>-14.86087</v>
      </c>
      <c r="I4309" s="29">
        <v>-66.75239</v>
      </c>
      <c r="J4309" s="13">
        <v>59.0</v>
      </c>
    </row>
    <row r="4310">
      <c r="A4310" s="13" t="s">
        <v>1718</v>
      </c>
      <c r="B4310" s="13" t="s">
        <v>7721</v>
      </c>
      <c r="C4310" s="13" t="s">
        <v>7993</v>
      </c>
      <c r="D4310" s="13" t="s">
        <v>8246</v>
      </c>
      <c r="E4310" s="13" t="s">
        <v>8804</v>
      </c>
      <c r="F4310" s="13" t="s">
        <v>8805</v>
      </c>
      <c r="G4310" s="13" t="s">
        <v>1740</v>
      </c>
      <c r="H4310" s="29">
        <v>-15.500628</v>
      </c>
      <c r="I4310" s="29">
        <v>-63.201285</v>
      </c>
      <c r="J4310" s="13">
        <v>5.0</v>
      </c>
    </row>
    <row r="4311">
      <c r="A4311" s="13" t="s">
        <v>1718</v>
      </c>
      <c r="B4311" s="13" t="s">
        <v>7721</v>
      </c>
      <c r="C4311" s="13" t="s">
        <v>7725</v>
      </c>
      <c r="D4311" s="13" t="s">
        <v>7726</v>
      </c>
      <c r="E4311" s="13" t="s">
        <v>8806</v>
      </c>
      <c r="F4311" s="13" t="s">
        <v>3566</v>
      </c>
      <c r="G4311" s="13" t="s">
        <v>1723</v>
      </c>
      <c r="H4311" s="29">
        <v>-22.088568</v>
      </c>
      <c r="I4311" s="29">
        <v>-65.597299</v>
      </c>
      <c r="J4311" s="13">
        <v>37.0</v>
      </c>
    </row>
    <row r="4312">
      <c r="A4312" s="13" t="s">
        <v>1718</v>
      </c>
      <c r="B4312" s="13" t="s">
        <v>7721</v>
      </c>
      <c r="C4312" s="13" t="s">
        <v>7740</v>
      </c>
      <c r="D4312" s="13" t="s">
        <v>8077</v>
      </c>
      <c r="E4312" s="13" t="s">
        <v>8807</v>
      </c>
      <c r="F4312" s="13" t="s">
        <v>8808</v>
      </c>
      <c r="G4312" s="13" t="s">
        <v>3569</v>
      </c>
      <c r="H4312" s="29">
        <v>-15.369067</v>
      </c>
      <c r="I4312" s="29">
        <v>-61.522865</v>
      </c>
      <c r="J4312" s="13">
        <v>53.0</v>
      </c>
    </row>
    <row r="4313">
      <c r="A4313" s="13" t="s">
        <v>1718</v>
      </c>
      <c r="B4313" s="13" t="s">
        <v>7721</v>
      </c>
      <c r="C4313" s="13" t="s">
        <v>7740</v>
      </c>
      <c r="D4313" s="13" t="s">
        <v>8077</v>
      </c>
      <c r="E4313" s="13" t="s">
        <v>8809</v>
      </c>
      <c r="F4313" s="13" t="s">
        <v>8810</v>
      </c>
      <c r="G4313" s="13" t="s">
        <v>1723</v>
      </c>
      <c r="H4313" s="29">
        <v>-19.10607</v>
      </c>
      <c r="I4313" s="29">
        <v>-63.51599</v>
      </c>
      <c r="J4313" s="13">
        <v>56.0</v>
      </c>
    </row>
    <row r="4314">
      <c r="A4314" s="13" t="s">
        <v>1718</v>
      </c>
      <c r="B4314" s="13" t="s">
        <v>7721</v>
      </c>
      <c r="C4314" s="13" t="s">
        <v>7725</v>
      </c>
      <c r="D4314" s="13" t="s">
        <v>7726</v>
      </c>
      <c r="E4314" s="13" t="s">
        <v>8811</v>
      </c>
      <c r="F4314" s="13" t="s">
        <v>2187</v>
      </c>
      <c r="G4314" s="13" t="s">
        <v>1723</v>
      </c>
      <c r="H4314" s="29">
        <v>-17.76983</v>
      </c>
      <c r="I4314" s="29">
        <v>-63.11529</v>
      </c>
      <c r="J4314" s="13">
        <v>46.0</v>
      </c>
    </row>
    <row r="4315">
      <c r="A4315" s="13" t="s">
        <v>1718</v>
      </c>
      <c r="B4315" s="13" t="s">
        <v>7721</v>
      </c>
      <c r="C4315" s="13" t="s">
        <v>2021</v>
      </c>
      <c r="D4315" s="13" t="s">
        <v>7957</v>
      </c>
      <c r="E4315" s="13" t="s">
        <v>8812</v>
      </c>
      <c r="F4315" s="13" t="s">
        <v>8813</v>
      </c>
      <c r="G4315" s="13" t="s">
        <v>1723</v>
      </c>
      <c r="H4315" s="29">
        <v>-17.393976</v>
      </c>
      <c r="I4315" s="29">
        <v>-62.818476</v>
      </c>
      <c r="J4315" s="13">
        <v>53.0</v>
      </c>
    </row>
    <row r="4316">
      <c r="A4316" s="13" t="s">
        <v>1718</v>
      </c>
      <c r="B4316" s="13" t="s">
        <v>7721</v>
      </c>
      <c r="C4316" s="13" t="s">
        <v>7980</v>
      </c>
      <c r="D4316" s="13" t="s">
        <v>1782</v>
      </c>
      <c r="E4316" s="13" t="s">
        <v>8814</v>
      </c>
      <c r="F4316" s="13" t="s">
        <v>8815</v>
      </c>
      <c r="G4316" s="13" t="s">
        <v>1723</v>
      </c>
      <c r="H4316" s="29">
        <v>-16.487</v>
      </c>
      <c r="I4316" s="29">
        <v>-63.97</v>
      </c>
      <c r="J4316" s="13">
        <v>52.0</v>
      </c>
    </row>
    <row r="4317">
      <c r="A4317" s="13" t="s">
        <v>1718</v>
      </c>
      <c r="B4317" s="13" t="s">
        <v>7721</v>
      </c>
      <c r="C4317" s="13" t="s">
        <v>7725</v>
      </c>
      <c r="D4317" s="13" t="s">
        <v>7726</v>
      </c>
      <c r="E4317" s="13" t="s">
        <v>8816</v>
      </c>
      <c r="F4317" s="13" t="s">
        <v>8813</v>
      </c>
      <c r="G4317" s="13" t="s">
        <v>1723</v>
      </c>
      <c r="H4317" s="29">
        <v>-17.393976</v>
      </c>
      <c r="I4317" s="29">
        <v>-62.818476</v>
      </c>
      <c r="J4317" s="13">
        <v>53.0</v>
      </c>
    </row>
    <row r="4318">
      <c r="A4318" s="13" t="s">
        <v>1718</v>
      </c>
      <c r="B4318" s="13" t="s">
        <v>7721</v>
      </c>
      <c r="C4318" s="13" t="s">
        <v>7740</v>
      </c>
      <c r="D4318" s="13" t="s">
        <v>7998</v>
      </c>
      <c r="E4318" s="13" t="s">
        <v>8817</v>
      </c>
      <c r="F4318" s="13" t="s">
        <v>6397</v>
      </c>
      <c r="G4318" s="13" t="s">
        <v>1723</v>
      </c>
      <c r="H4318" s="29">
        <v>-10.971283</v>
      </c>
      <c r="I4318" s="29">
        <v>-67.753936</v>
      </c>
      <c r="J4318" s="13">
        <v>62.0</v>
      </c>
    </row>
    <row r="4319">
      <c r="A4319" s="13" t="s">
        <v>1718</v>
      </c>
      <c r="B4319" s="13" t="s">
        <v>7721</v>
      </c>
      <c r="C4319" s="13" t="s">
        <v>7725</v>
      </c>
      <c r="D4319" s="13" t="s">
        <v>7726</v>
      </c>
      <c r="E4319" s="13" t="s">
        <v>8818</v>
      </c>
      <c r="F4319" s="13" t="s">
        <v>2187</v>
      </c>
      <c r="G4319" s="13" t="s">
        <v>1723</v>
      </c>
      <c r="H4319" s="29">
        <v>-17.81471</v>
      </c>
      <c r="I4319" s="29">
        <v>-63.14124</v>
      </c>
      <c r="J4319" s="13">
        <v>48.0</v>
      </c>
    </row>
    <row r="4320">
      <c r="A4320" s="13" t="s">
        <v>1718</v>
      </c>
      <c r="B4320" s="13" t="s">
        <v>7721</v>
      </c>
      <c r="C4320" s="13" t="s">
        <v>7725</v>
      </c>
      <c r="D4320" s="13" t="s">
        <v>7726</v>
      </c>
      <c r="E4320" s="13" t="s">
        <v>8819</v>
      </c>
      <c r="F4320" s="13" t="s">
        <v>2187</v>
      </c>
      <c r="G4320" s="13" t="s">
        <v>1723</v>
      </c>
      <c r="H4320" s="29">
        <v>-17.81277</v>
      </c>
      <c r="I4320" s="29">
        <v>-63.0919</v>
      </c>
      <c r="J4320" s="13">
        <v>48.0</v>
      </c>
    </row>
    <row r="4321">
      <c r="A4321" s="13" t="s">
        <v>1718</v>
      </c>
      <c r="B4321" s="13" t="s">
        <v>7721</v>
      </c>
      <c r="C4321" s="13" t="s">
        <v>7725</v>
      </c>
      <c r="D4321" s="13" t="s">
        <v>7726</v>
      </c>
      <c r="E4321" s="13" t="s">
        <v>8820</v>
      </c>
      <c r="F4321" s="13" t="s">
        <v>2187</v>
      </c>
      <c r="G4321" s="13" t="s">
        <v>1723</v>
      </c>
      <c r="H4321" s="29">
        <v>-17.72374</v>
      </c>
      <c r="I4321" s="29">
        <v>-63.10361</v>
      </c>
      <c r="J4321" s="13">
        <v>46.0</v>
      </c>
    </row>
    <row r="4322">
      <c r="A4322" s="13" t="s">
        <v>1718</v>
      </c>
      <c r="B4322" s="13" t="s">
        <v>7721</v>
      </c>
      <c r="C4322" s="13" t="s">
        <v>7725</v>
      </c>
      <c r="D4322" s="13" t="s">
        <v>7726</v>
      </c>
      <c r="E4322" s="13" t="s">
        <v>8821</v>
      </c>
      <c r="F4322" s="13" t="s">
        <v>2187</v>
      </c>
      <c r="G4322" s="13" t="s">
        <v>1723</v>
      </c>
      <c r="H4322" s="29">
        <v>-17.845325</v>
      </c>
      <c r="I4322" s="29">
        <v>-63.102148</v>
      </c>
      <c r="J4322" s="13">
        <v>49.0</v>
      </c>
    </row>
    <row r="4323">
      <c r="A4323" s="13" t="s">
        <v>1718</v>
      </c>
      <c r="B4323" s="13" t="s">
        <v>7721</v>
      </c>
      <c r="C4323" s="13" t="s">
        <v>7725</v>
      </c>
      <c r="D4323" s="13" t="s">
        <v>7726</v>
      </c>
      <c r="E4323" s="13" t="s">
        <v>8822</v>
      </c>
      <c r="F4323" s="13" t="s">
        <v>2187</v>
      </c>
      <c r="G4323" s="13" t="s">
        <v>1723</v>
      </c>
      <c r="H4323" s="29">
        <v>-17.730587</v>
      </c>
      <c r="I4323" s="29">
        <v>-63.131925</v>
      </c>
      <c r="J4323" s="13">
        <v>46.0</v>
      </c>
    </row>
    <row r="4324">
      <c r="A4324" s="13" t="s">
        <v>1718</v>
      </c>
      <c r="B4324" s="13" t="s">
        <v>7721</v>
      </c>
      <c r="C4324" s="13" t="s">
        <v>7722</v>
      </c>
      <c r="D4324" s="13" t="s">
        <v>7750</v>
      </c>
      <c r="E4324" s="13" t="s">
        <v>8823</v>
      </c>
      <c r="F4324" s="13" t="s">
        <v>8824</v>
      </c>
      <c r="G4324" s="13" t="s">
        <v>1723</v>
      </c>
      <c r="H4324" s="29">
        <v>-16.863758</v>
      </c>
      <c r="I4324" s="29">
        <v>-62.611868</v>
      </c>
      <c r="J4324" s="13">
        <v>53.0</v>
      </c>
    </row>
    <row r="4325">
      <c r="A4325" s="13" t="s">
        <v>1718</v>
      </c>
      <c r="B4325" s="13" t="s">
        <v>7721</v>
      </c>
      <c r="C4325" s="13" t="s">
        <v>7725</v>
      </c>
      <c r="D4325" s="13" t="s">
        <v>7726</v>
      </c>
      <c r="E4325" s="13" t="s">
        <v>8825</v>
      </c>
      <c r="F4325" s="13" t="s">
        <v>2984</v>
      </c>
      <c r="G4325" s="13" t="s">
        <v>1723</v>
      </c>
      <c r="H4325" s="29">
        <v>-17.424991</v>
      </c>
      <c r="I4325" s="29">
        <v>-66.050686</v>
      </c>
      <c r="J4325" s="13">
        <v>23.0</v>
      </c>
    </row>
    <row r="4326">
      <c r="A4326" s="13" t="s">
        <v>1718</v>
      </c>
      <c r="B4326" s="13" t="s">
        <v>7721</v>
      </c>
      <c r="C4326" s="13" t="s">
        <v>7729</v>
      </c>
      <c r="D4326" s="13" t="s">
        <v>1997</v>
      </c>
      <c r="E4326" s="13" t="s">
        <v>8826</v>
      </c>
      <c r="F4326" s="13" t="s">
        <v>8827</v>
      </c>
      <c r="G4326" s="13" t="s">
        <v>1723</v>
      </c>
      <c r="H4326" s="29">
        <v>-16.181011</v>
      </c>
      <c r="I4326" s="29">
        <v>-64.042589</v>
      </c>
      <c r="J4326" s="13">
        <v>52.0</v>
      </c>
    </row>
    <row r="4327">
      <c r="A4327" s="13" t="s">
        <v>1718</v>
      </c>
      <c r="B4327" s="13" t="s">
        <v>7721</v>
      </c>
      <c r="C4327" s="13" t="s">
        <v>7950</v>
      </c>
      <c r="D4327" s="13" t="s">
        <v>7951</v>
      </c>
      <c r="E4327" s="13" t="s">
        <v>8828</v>
      </c>
      <c r="F4327" s="13" t="s">
        <v>7532</v>
      </c>
      <c r="G4327" s="13" t="s">
        <v>1723</v>
      </c>
      <c r="H4327" s="29">
        <v>-17.398541</v>
      </c>
      <c r="I4327" s="29">
        <v>-63.88372</v>
      </c>
      <c r="J4327" s="13">
        <v>57.0</v>
      </c>
    </row>
    <row r="4328">
      <c r="A4328" s="13" t="s">
        <v>1718</v>
      </c>
      <c r="B4328" s="13" t="s">
        <v>7721</v>
      </c>
      <c r="C4328" s="13" t="s">
        <v>7980</v>
      </c>
      <c r="D4328" s="13" t="s">
        <v>8032</v>
      </c>
      <c r="E4328" s="13" t="s">
        <v>8829</v>
      </c>
      <c r="F4328" s="13" t="s">
        <v>8032</v>
      </c>
      <c r="G4328" s="13" t="s">
        <v>1723</v>
      </c>
      <c r="H4328" s="29">
        <v>-17.355611</v>
      </c>
      <c r="I4328" s="29">
        <v>-63.401297</v>
      </c>
      <c r="J4328" s="13">
        <v>57.0</v>
      </c>
    </row>
    <row r="4329">
      <c r="A4329" s="13" t="s">
        <v>1718</v>
      </c>
      <c r="B4329" s="13" t="s">
        <v>7721</v>
      </c>
      <c r="C4329" s="13" t="s">
        <v>7733</v>
      </c>
      <c r="D4329" s="13" t="s">
        <v>1790</v>
      </c>
      <c r="E4329" s="13" t="s">
        <v>8830</v>
      </c>
      <c r="F4329" s="13" t="s">
        <v>8831</v>
      </c>
      <c r="G4329" s="13" t="s">
        <v>1723</v>
      </c>
      <c r="H4329" s="29">
        <v>-16.254243</v>
      </c>
      <c r="I4329" s="29">
        <v>-61.133088</v>
      </c>
      <c r="J4329" s="13">
        <v>54.0</v>
      </c>
    </row>
    <row r="4330">
      <c r="A4330" s="13" t="s">
        <v>1718</v>
      </c>
      <c r="B4330" s="13" t="s">
        <v>7721</v>
      </c>
      <c r="C4330" s="13" t="s">
        <v>2021</v>
      </c>
      <c r="D4330" s="13" t="s">
        <v>2021</v>
      </c>
      <c r="E4330" s="13" t="s">
        <v>8832</v>
      </c>
      <c r="F4330" s="13" t="s">
        <v>8530</v>
      </c>
      <c r="G4330" s="13" t="s">
        <v>1723</v>
      </c>
      <c r="H4330" s="29">
        <v>-17.644026</v>
      </c>
      <c r="I4330" s="29">
        <v>-63.172042</v>
      </c>
      <c r="J4330" s="13">
        <v>57.0</v>
      </c>
    </row>
    <row r="4331">
      <c r="A4331" s="13" t="s">
        <v>1718</v>
      </c>
      <c r="B4331" s="13" t="s">
        <v>7721</v>
      </c>
      <c r="C4331" s="13" t="s">
        <v>7725</v>
      </c>
      <c r="D4331" s="13" t="s">
        <v>7726</v>
      </c>
      <c r="E4331" s="13" t="s">
        <v>8833</v>
      </c>
      <c r="F4331" s="13" t="s">
        <v>2187</v>
      </c>
      <c r="G4331" s="13" t="s">
        <v>1723</v>
      </c>
      <c r="H4331" s="29">
        <v>-17.753441</v>
      </c>
      <c r="I4331" s="29">
        <v>-63.117965</v>
      </c>
      <c r="J4331" s="13">
        <v>46.0</v>
      </c>
    </row>
    <row r="4332">
      <c r="A4332" s="13" t="s">
        <v>1718</v>
      </c>
      <c r="B4332" s="13" t="s">
        <v>7721</v>
      </c>
      <c r="C4332" s="13" t="s">
        <v>7729</v>
      </c>
      <c r="D4332" s="13" t="s">
        <v>8212</v>
      </c>
      <c r="E4332" s="13" t="s">
        <v>8834</v>
      </c>
      <c r="F4332" s="13" t="s">
        <v>6403</v>
      </c>
      <c r="G4332" s="13" t="s">
        <v>1723</v>
      </c>
      <c r="H4332" s="29">
        <v>-17.05495</v>
      </c>
      <c r="I4332" s="29">
        <v>-63.219598</v>
      </c>
      <c r="J4332" s="13">
        <v>52.0</v>
      </c>
    </row>
    <row r="4333">
      <c r="A4333" s="13" t="s">
        <v>1718</v>
      </c>
      <c r="B4333" s="13" t="s">
        <v>7721</v>
      </c>
      <c r="C4333" s="13" t="s">
        <v>7729</v>
      </c>
      <c r="D4333" s="13" t="s">
        <v>8212</v>
      </c>
      <c r="E4333" s="13" t="s">
        <v>8835</v>
      </c>
      <c r="F4333" s="13" t="s">
        <v>8212</v>
      </c>
      <c r="G4333" s="13" t="s">
        <v>1723</v>
      </c>
      <c r="H4333" s="29">
        <v>-17.118638</v>
      </c>
      <c r="I4333" s="29">
        <v>-63.230644</v>
      </c>
      <c r="J4333" s="13">
        <v>52.0</v>
      </c>
    </row>
    <row r="4334">
      <c r="A4334" s="13" t="s">
        <v>1718</v>
      </c>
      <c r="B4334" s="13" t="s">
        <v>7721</v>
      </c>
      <c r="C4334" s="13" t="s">
        <v>7733</v>
      </c>
      <c r="D4334" s="13" t="s">
        <v>2591</v>
      </c>
      <c r="E4334" s="13" t="s">
        <v>8836</v>
      </c>
      <c r="F4334" s="13" t="s">
        <v>8720</v>
      </c>
      <c r="G4334" s="13" t="s">
        <v>1723</v>
      </c>
      <c r="H4334" s="29">
        <v>-16.715139</v>
      </c>
      <c r="I4334" s="29">
        <v>-61.0463</v>
      </c>
      <c r="J4334" s="13">
        <v>53.0</v>
      </c>
    </row>
    <row r="4335">
      <c r="A4335" s="13" t="s">
        <v>1718</v>
      </c>
      <c r="B4335" s="13" t="s">
        <v>7721</v>
      </c>
      <c r="C4335" s="13" t="s">
        <v>7725</v>
      </c>
      <c r="D4335" s="13" t="s">
        <v>7726</v>
      </c>
      <c r="E4335" s="13" t="s">
        <v>8837</v>
      </c>
      <c r="F4335" s="13" t="s">
        <v>2187</v>
      </c>
      <c r="G4335" s="13" t="s">
        <v>1723</v>
      </c>
      <c r="H4335" s="29">
        <v>-17.839619</v>
      </c>
      <c r="I4335" s="29">
        <v>-63.106637</v>
      </c>
      <c r="J4335" s="13">
        <v>49.0</v>
      </c>
    </row>
    <row r="4336">
      <c r="A4336" s="13" t="s">
        <v>1718</v>
      </c>
      <c r="B4336" s="13" t="s">
        <v>7721</v>
      </c>
      <c r="C4336" s="13" t="s">
        <v>8001</v>
      </c>
      <c r="D4336" s="13" t="s">
        <v>8002</v>
      </c>
      <c r="E4336" s="13" t="s">
        <v>8838</v>
      </c>
      <c r="F4336" s="13" t="s">
        <v>8002</v>
      </c>
      <c r="G4336" s="13" t="s">
        <v>1723</v>
      </c>
      <c r="H4336" s="29">
        <v>-17.65843</v>
      </c>
      <c r="I4336" s="29">
        <v>-62.72065</v>
      </c>
      <c r="J4336" s="13">
        <v>54.0</v>
      </c>
    </row>
    <row r="4337">
      <c r="A4337" s="13" t="s">
        <v>1718</v>
      </c>
      <c r="B4337" s="13" t="s">
        <v>7721</v>
      </c>
      <c r="C4337" s="13" t="s">
        <v>7725</v>
      </c>
      <c r="D4337" s="13" t="s">
        <v>7743</v>
      </c>
      <c r="E4337" s="13" t="s">
        <v>8839</v>
      </c>
      <c r="F4337" s="13" t="s">
        <v>8686</v>
      </c>
      <c r="G4337" s="13" t="s">
        <v>1723</v>
      </c>
      <c r="H4337" s="29">
        <v>-17.880681</v>
      </c>
      <c r="I4337" s="29">
        <v>-63.280062</v>
      </c>
      <c r="J4337" s="13">
        <v>55.0</v>
      </c>
    </row>
    <row r="4338">
      <c r="A4338" s="13" t="s">
        <v>1718</v>
      </c>
      <c r="B4338" s="13" t="s">
        <v>7721</v>
      </c>
      <c r="C4338" s="13" t="s">
        <v>2021</v>
      </c>
      <c r="D4338" s="13" t="s">
        <v>2021</v>
      </c>
      <c r="E4338" s="13" t="s">
        <v>8840</v>
      </c>
      <c r="F4338" s="13" t="s">
        <v>2021</v>
      </c>
      <c r="G4338" s="13" t="s">
        <v>1723</v>
      </c>
      <c r="H4338" s="29">
        <v>-17.536951</v>
      </c>
      <c r="I4338" s="29">
        <v>-63.171488</v>
      </c>
      <c r="J4338" s="13">
        <v>57.0</v>
      </c>
    </row>
    <row r="4339">
      <c r="A4339" s="13" t="s">
        <v>1718</v>
      </c>
      <c r="B4339" s="13" t="s">
        <v>7721</v>
      </c>
      <c r="C4339" s="13" t="s">
        <v>7725</v>
      </c>
      <c r="D4339" s="13" t="s">
        <v>7726</v>
      </c>
      <c r="E4339" s="13" t="s">
        <v>8841</v>
      </c>
      <c r="F4339" s="13" t="s">
        <v>8842</v>
      </c>
      <c r="G4339" s="13" t="s">
        <v>1723</v>
      </c>
      <c r="H4339" s="29">
        <v>-17.88749</v>
      </c>
      <c r="I4339" s="29">
        <v>-63.02875</v>
      </c>
      <c r="J4339" s="13">
        <v>49.0</v>
      </c>
    </row>
    <row r="4340">
      <c r="A4340" s="13" t="s">
        <v>1718</v>
      </c>
      <c r="B4340" s="13" t="s">
        <v>7721</v>
      </c>
      <c r="C4340" s="13" t="s">
        <v>7725</v>
      </c>
      <c r="D4340" s="13" t="s">
        <v>7726</v>
      </c>
      <c r="E4340" s="13" t="s">
        <v>8843</v>
      </c>
      <c r="F4340" s="13" t="s">
        <v>2187</v>
      </c>
      <c r="G4340" s="13" t="s">
        <v>1723</v>
      </c>
      <c r="H4340" s="29">
        <v>-17.77194</v>
      </c>
      <c r="I4340" s="29">
        <v>-63.09396</v>
      </c>
      <c r="J4340" s="13">
        <v>47.0</v>
      </c>
    </row>
    <row r="4341">
      <c r="A4341" s="13" t="s">
        <v>1718</v>
      </c>
      <c r="B4341" s="13" t="s">
        <v>7721</v>
      </c>
      <c r="C4341" s="13" t="s">
        <v>7725</v>
      </c>
      <c r="D4341" s="13" t="s">
        <v>7726</v>
      </c>
      <c r="E4341" s="13" t="s">
        <v>8844</v>
      </c>
      <c r="F4341" s="13" t="s">
        <v>2187</v>
      </c>
      <c r="G4341" s="13" t="s">
        <v>1723</v>
      </c>
      <c r="H4341" s="29">
        <v>-17.747091</v>
      </c>
      <c r="I4341" s="29">
        <v>-63.099402</v>
      </c>
      <c r="J4341" s="13">
        <v>46.0</v>
      </c>
    </row>
    <row r="4342">
      <c r="A4342" s="13" t="s">
        <v>1718</v>
      </c>
      <c r="B4342" s="13" t="s">
        <v>7721</v>
      </c>
      <c r="C4342" s="13" t="s">
        <v>7729</v>
      </c>
      <c r="D4342" s="13" t="s">
        <v>7895</v>
      </c>
      <c r="E4342" s="13" t="s">
        <v>8845</v>
      </c>
      <c r="F4342" s="13" t="s">
        <v>8846</v>
      </c>
      <c r="G4342" s="13" t="s">
        <v>1723</v>
      </c>
      <c r="H4342" s="29">
        <v>-17.220026</v>
      </c>
      <c r="I4342" s="29">
        <v>-63.278794</v>
      </c>
      <c r="J4342" s="13">
        <v>52.0</v>
      </c>
    </row>
    <row r="4343">
      <c r="A4343" s="13" t="s">
        <v>1718</v>
      </c>
      <c r="B4343" s="13" t="s">
        <v>7721</v>
      </c>
      <c r="C4343" s="13" t="s">
        <v>7725</v>
      </c>
      <c r="D4343" s="13" t="s">
        <v>7743</v>
      </c>
      <c r="E4343" s="13" t="s">
        <v>8847</v>
      </c>
      <c r="F4343" s="13" t="s">
        <v>8686</v>
      </c>
      <c r="G4343" s="13" t="s">
        <v>1723</v>
      </c>
      <c r="H4343" s="29">
        <v>-17.89636</v>
      </c>
      <c r="I4343" s="29">
        <v>-63.26904</v>
      </c>
      <c r="J4343" s="13">
        <v>55.0</v>
      </c>
    </row>
    <row r="4344">
      <c r="A4344" s="13" t="s">
        <v>1718</v>
      </c>
      <c r="B4344" s="13" t="s">
        <v>7721</v>
      </c>
      <c r="C4344" s="13" t="s">
        <v>7725</v>
      </c>
      <c r="D4344" s="13" t="s">
        <v>7726</v>
      </c>
      <c r="E4344" s="13" t="s">
        <v>8848</v>
      </c>
      <c r="F4344" s="13" t="s">
        <v>2187</v>
      </c>
      <c r="G4344" s="13" t="s">
        <v>1723</v>
      </c>
      <c r="H4344" s="29">
        <v>-17.825378</v>
      </c>
      <c r="I4344" s="29">
        <v>-63.175659</v>
      </c>
      <c r="J4344" s="13">
        <v>50.0</v>
      </c>
    </row>
    <row r="4345">
      <c r="A4345" s="13" t="s">
        <v>1718</v>
      </c>
      <c r="B4345" s="13" t="s">
        <v>7721</v>
      </c>
      <c r="C4345" s="13" t="s">
        <v>7729</v>
      </c>
      <c r="D4345" s="13" t="s">
        <v>8212</v>
      </c>
      <c r="E4345" s="13" t="s">
        <v>8849</v>
      </c>
      <c r="F4345" s="13" t="s">
        <v>8212</v>
      </c>
      <c r="G4345" s="13" t="s">
        <v>1723</v>
      </c>
      <c r="H4345" s="29">
        <v>-17.125899</v>
      </c>
      <c r="I4345" s="29">
        <v>-63.228782</v>
      </c>
      <c r="J4345" s="13">
        <v>52.0</v>
      </c>
    </row>
    <row r="4346">
      <c r="A4346" s="13" t="s">
        <v>1718</v>
      </c>
      <c r="B4346" s="13" t="s">
        <v>7721</v>
      </c>
      <c r="C4346" s="13" t="s">
        <v>7733</v>
      </c>
      <c r="D4346" s="13" t="s">
        <v>1790</v>
      </c>
      <c r="E4346" s="13" t="s">
        <v>8850</v>
      </c>
      <c r="F4346" s="13" t="s">
        <v>8824</v>
      </c>
      <c r="G4346" s="13" t="s">
        <v>1723</v>
      </c>
      <c r="H4346" s="29">
        <v>-15.22893</v>
      </c>
      <c r="I4346" s="29">
        <v>-61.43381</v>
      </c>
      <c r="J4346" s="13">
        <v>54.0</v>
      </c>
    </row>
    <row r="4347">
      <c r="A4347" s="13" t="s">
        <v>1718</v>
      </c>
      <c r="B4347" s="13" t="s">
        <v>7721</v>
      </c>
      <c r="C4347" s="13" t="s">
        <v>7725</v>
      </c>
      <c r="D4347" s="13" t="s">
        <v>7726</v>
      </c>
      <c r="E4347" s="13" t="s">
        <v>8851</v>
      </c>
      <c r="F4347" s="13" t="s">
        <v>2187</v>
      </c>
      <c r="G4347" s="13" t="s">
        <v>1723</v>
      </c>
      <c r="H4347" s="29">
        <v>-17.72477</v>
      </c>
      <c r="I4347" s="29">
        <v>-63.109756</v>
      </c>
      <c r="J4347" s="13">
        <v>46.0</v>
      </c>
    </row>
    <row r="4348">
      <c r="A4348" s="13" t="s">
        <v>1718</v>
      </c>
      <c r="B4348" s="13" t="s">
        <v>7721</v>
      </c>
      <c r="C4348" s="13" t="s">
        <v>7725</v>
      </c>
      <c r="D4348" s="13" t="s">
        <v>7743</v>
      </c>
      <c r="E4348" s="13" t="s">
        <v>8852</v>
      </c>
      <c r="F4348" s="13" t="s">
        <v>8686</v>
      </c>
      <c r="G4348" s="13" t="s">
        <v>1723</v>
      </c>
      <c r="H4348" s="29">
        <v>-17.880198</v>
      </c>
      <c r="I4348" s="29">
        <v>-63.257587</v>
      </c>
      <c r="J4348" s="13">
        <v>55.0</v>
      </c>
    </row>
    <row r="4349">
      <c r="A4349" s="13" t="s">
        <v>1718</v>
      </c>
      <c r="B4349" s="13" t="s">
        <v>7721</v>
      </c>
      <c r="C4349" s="13" t="s">
        <v>2021</v>
      </c>
      <c r="D4349" s="13" t="s">
        <v>2021</v>
      </c>
      <c r="E4349" s="13" t="s">
        <v>8853</v>
      </c>
      <c r="F4349" s="13" t="s">
        <v>8854</v>
      </c>
      <c r="G4349" s="13" t="s">
        <v>1723</v>
      </c>
      <c r="H4349" s="29">
        <v>-17.5464</v>
      </c>
      <c r="I4349" s="29">
        <v>-63.0742</v>
      </c>
      <c r="J4349" s="13">
        <v>57.0</v>
      </c>
    </row>
    <row r="4350">
      <c r="A4350" s="13" t="s">
        <v>1718</v>
      </c>
      <c r="B4350" s="13" t="s">
        <v>7721</v>
      </c>
      <c r="C4350" s="13" t="s">
        <v>8001</v>
      </c>
      <c r="D4350" s="13" t="s">
        <v>8120</v>
      </c>
      <c r="E4350" s="13" t="s">
        <v>8855</v>
      </c>
      <c r="F4350" s="13" t="s">
        <v>8856</v>
      </c>
      <c r="G4350" s="13" t="s">
        <v>1723</v>
      </c>
      <c r="H4350" s="29">
        <v>-11.09452</v>
      </c>
      <c r="I4350" s="29">
        <v>-67.677608</v>
      </c>
      <c r="J4350" s="13">
        <v>62.0</v>
      </c>
    </row>
    <row r="4351">
      <c r="A4351" s="13" t="s">
        <v>1718</v>
      </c>
      <c r="B4351" s="13" t="s">
        <v>7721</v>
      </c>
      <c r="C4351" s="13" t="s">
        <v>2021</v>
      </c>
      <c r="D4351" s="13" t="s">
        <v>2021</v>
      </c>
      <c r="E4351" s="13" t="s">
        <v>8857</v>
      </c>
      <c r="F4351" s="13" t="s">
        <v>7738</v>
      </c>
      <c r="G4351" s="13" t="s">
        <v>1723</v>
      </c>
      <c r="H4351" s="29">
        <v>-17.59862</v>
      </c>
      <c r="I4351" s="29">
        <v>-63.13654</v>
      </c>
      <c r="J4351" s="13">
        <v>57.0</v>
      </c>
    </row>
    <row r="4352">
      <c r="A4352" s="13" t="s">
        <v>1718</v>
      </c>
      <c r="B4352" s="13" t="s">
        <v>7721</v>
      </c>
      <c r="C4352" s="13" t="s">
        <v>7950</v>
      </c>
      <c r="D4352" s="13" t="s">
        <v>7951</v>
      </c>
      <c r="E4352" s="13" t="s">
        <v>8858</v>
      </c>
      <c r="F4352" s="13" t="s">
        <v>8859</v>
      </c>
      <c r="G4352" s="13" t="s">
        <v>1723</v>
      </c>
      <c r="H4352" s="29">
        <v>-17.08242</v>
      </c>
      <c r="I4352" s="29">
        <v>-64.29475</v>
      </c>
      <c r="J4352" s="13">
        <v>57.0</v>
      </c>
    </row>
    <row r="4353">
      <c r="A4353" s="13" t="s">
        <v>1718</v>
      </c>
      <c r="B4353" s="13" t="s">
        <v>7721</v>
      </c>
      <c r="C4353" s="13" t="s">
        <v>7733</v>
      </c>
      <c r="D4353" s="13" t="s">
        <v>1790</v>
      </c>
      <c r="E4353" s="13" t="s">
        <v>8860</v>
      </c>
      <c r="F4353" s="13" t="s">
        <v>1790</v>
      </c>
      <c r="G4353" s="13" t="s">
        <v>1723</v>
      </c>
      <c r="H4353" s="29">
        <v>-16.374672</v>
      </c>
      <c r="I4353" s="29">
        <v>-60.967377</v>
      </c>
      <c r="J4353" s="13">
        <v>54.0</v>
      </c>
    </row>
    <row r="4354">
      <c r="A4354" s="13" t="s">
        <v>1718</v>
      </c>
      <c r="B4354" s="13" t="s">
        <v>7721</v>
      </c>
      <c r="C4354" s="13" t="s">
        <v>7740</v>
      </c>
      <c r="D4354" s="13" t="s">
        <v>6162</v>
      </c>
      <c r="E4354" s="13" t="s">
        <v>8861</v>
      </c>
      <c r="F4354" s="13" t="s">
        <v>8862</v>
      </c>
      <c r="G4354" s="13" t="s">
        <v>1740</v>
      </c>
      <c r="H4354" s="29">
        <v>-19.802275</v>
      </c>
      <c r="I4354" s="29">
        <v>-63.662286</v>
      </c>
      <c r="J4354" s="13">
        <v>5.0</v>
      </c>
    </row>
    <row r="4355">
      <c r="A4355" s="13" t="s">
        <v>1718</v>
      </c>
      <c r="B4355" s="13" t="s">
        <v>7721</v>
      </c>
      <c r="C4355" s="13" t="s">
        <v>7746</v>
      </c>
      <c r="D4355" s="13" t="s">
        <v>8308</v>
      </c>
      <c r="E4355" s="13" t="s">
        <v>8863</v>
      </c>
      <c r="F4355" s="13" t="s">
        <v>8864</v>
      </c>
      <c r="G4355" s="13" t="s">
        <v>1723</v>
      </c>
      <c r="H4355" s="29">
        <v>-18.650106</v>
      </c>
      <c r="I4355" s="29">
        <v>-63.755018</v>
      </c>
      <c r="J4355" s="13">
        <v>56.0</v>
      </c>
    </row>
    <row r="4356">
      <c r="A4356" s="13" t="s">
        <v>1718</v>
      </c>
      <c r="B4356" s="13" t="s">
        <v>7721</v>
      </c>
      <c r="C4356" s="13" t="s">
        <v>7733</v>
      </c>
      <c r="D4356" s="13" t="s">
        <v>1790</v>
      </c>
      <c r="E4356" s="13" t="s">
        <v>8865</v>
      </c>
      <c r="F4356" s="13" t="s">
        <v>8866</v>
      </c>
      <c r="G4356" s="13" t="s">
        <v>1723</v>
      </c>
      <c r="H4356" s="29">
        <v>-16.03947</v>
      </c>
      <c r="I4356" s="29">
        <v>-61.15897</v>
      </c>
      <c r="J4356" s="13">
        <v>54.0</v>
      </c>
    </row>
    <row r="4357">
      <c r="A4357" s="13" t="s">
        <v>1718</v>
      </c>
      <c r="B4357" s="13" t="s">
        <v>7721</v>
      </c>
      <c r="C4357" s="13" t="s">
        <v>7746</v>
      </c>
      <c r="D4357" s="13" t="s">
        <v>7746</v>
      </c>
      <c r="E4357" s="13" t="s">
        <v>8867</v>
      </c>
      <c r="F4357" s="13" t="s">
        <v>8868</v>
      </c>
      <c r="G4357" s="13" t="s">
        <v>1723</v>
      </c>
      <c r="H4357" s="29">
        <v>-18.827235</v>
      </c>
      <c r="I4357" s="29">
        <v>-64.019509</v>
      </c>
      <c r="J4357" s="13">
        <v>56.0</v>
      </c>
    </row>
    <row r="4358">
      <c r="A4358" s="13" t="s">
        <v>1718</v>
      </c>
      <c r="B4358" s="13" t="s">
        <v>7721</v>
      </c>
      <c r="C4358" s="13" t="s">
        <v>7725</v>
      </c>
      <c r="D4358" s="13" t="s">
        <v>7726</v>
      </c>
      <c r="E4358" s="13" t="s">
        <v>8869</v>
      </c>
      <c r="F4358" s="13" t="s">
        <v>2187</v>
      </c>
      <c r="G4358" s="13" t="s">
        <v>1723</v>
      </c>
      <c r="H4358" s="29">
        <v>-17.77039</v>
      </c>
      <c r="I4358" s="29">
        <v>-63.10667</v>
      </c>
      <c r="J4358" s="13">
        <v>46.0</v>
      </c>
    </row>
    <row r="4359">
      <c r="A4359" s="13" t="s">
        <v>1718</v>
      </c>
      <c r="B4359" s="13" t="s">
        <v>7721</v>
      </c>
      <c r="C4359" s="13" t="s">
        <v>7725</v>
      </c>
      <c r="D4359" s="13" t="s">
        <v>7726</v>
      </c>
      <c r="E4359" s="13" t="s">
        <v>8870</v>
      </c>
      <c r="F4359" s="13" t="s">
        <v>8871</v>
      </c>
      <c r="G4359" s="13" t="s">
        <v>1723</v>
      </c>
      <c r="H4359" s="29">
        <v>-17.698088</v>
      </c>
      <c r="I4359" s="29">
        <v>-63.067643</v>
      </c>
      <c r="J4359" s="13">
        <v>46.0</v>
      </c>
    </row>
    <row r="4360">
      <c r="A4360" s="13" t="s">
        <v>1718</v>
      </c>
      <c r="B4360" s="13" t="s">
        <v>7721</v>
      </c>
      <c r="C4360" s="13" t="s">
        <v>7725</v>
      </c>
      <c r="D4360" s="13" t="s">
        <v>7743</v>
      </c>
      <c r="E4360" s="13" t="s">
        <v>8872</v>
      </c>
      <c r="F4360" s="13" t="s">
        <v>7745</v>
      </c>
      <c r="G4360" s="13" t="s">
        <v>1723</v>
      </c>
      <c r="H4360" s="29">
        <v>-17.847446</v>
      </c>
      <c r="I4360" s="29">
        <v>-63.247476</v>
      </c>
      <c r="J4360" s="13">
        <v>55.0</v>
      </c>
    </row>
    <row r="4361">
      <c r="A4361" s="13" t="s">
        <v>1718</v>
      </c>
      <c r="B4361" s="13" t="s">
        <v>7721</v>
      </c>
      <c r="C4361" s="13" t="s">
        <v>7733</v>
      </c>
      <c r="D4361" s="13" t="s">
        <v>2591</v>
      </c>
      <c r="E4361" s="13" t="s">
        <v>8873</v>
      </c>
      <c r="F4361" s="13" t="s">
        <v>8874</v>
      </c>
      <c r="G4361" s="13" t="s">
        <v>1723</v>
      </c>
      <c r="H4361" s="29">
        <v>-16.6861</v>
      </c>
      <c r="I4361" s="29">
        <v>-60.91503</v>
      </c>
      <c r="J4361" s="13">
        <v>53.0</v>
      </c>
    </row>
    <row r="4362">
      <c r="A4362" s="13" t="s">
        <v>1718</v>
      </c>
      <c r="B4362" s="13" t="s">
        <v>7721</v>
      </c>
      <c r="C4362" s="13" t="s">
        <v>7725</v>
      </c>
      <c r="D4362" s="13" t="s">
        <v>7954</v>
      </c>
      <c r="E4362" s="13" t="s">
        <v>8875</v>
      </c>
      <c r="F4362" s="13" t="s">
        <v>8876</v>
      </c>
      <c r="G4362" s="13" t="s">
        <v>1723</v>
      </c>
      <c r="H4362" s="29">
        <v>-17.806176</v>
      </c>
      <c r="I4362" s="29">
        <v>-62.878574</v>
      </c>
      <c r="J4362" s="13">
        <v>47.0</v>
      </c>
    </row>
    <row r="4363">
      <c r="A4363" s="13" t="s">
        <v>1718</v>
      </c>
      <c r="B4363" s="13" t="s">
        <v>7721</v>
      </c>
      <c r="C4363" s="13" t="s">
        <v>7950</v>
      </c>
      <c r="D4363" s="13" t="s">
        <v>7951</v>
      </c>
      <c r="E4363" s="13" t="s">
        <v>8877</v>
      </c>
      <c r="F4363" s="13" t="s">
        <v>8878</v>
      </c>
      <c r="G4363" s="13" t="s">
        <v>1723</v>
      </c>
      <c r="H4363" s="29">
        <v>-17.368838</v>
      </c>
      <c r="I4363" s="29">
        <v>-64.037709</v>
      </c>
      <c r="J4363" s="13">
        <v>57.0</v>
      </c>
    </row>
    <row r="4364">
      <c r="A4364" s="13" t="s">
        <v>1718</v>
      </c>
      <c r="B4364" s="13" t="s">
        <v>7721</v>
      </c>
      <c r="C4364" s="13" t="s">
        <v>7740</v>
      </c>
      <c r="D4364" s="13" t="s">
        <v>8448</v>
      </c>
      <c r="E4364" s="13" t="s">
        <v>8879</v>
      </c>
      <c r="F4364" s="13" t="s">
        <v>8880</v>
      </c>
      <c r="G4364" s="13" t="s">
        <v>3569</v>
      </c>
      <c r="H4364" s="29">
        <v>-20.40366</v>
      </c>
      <c r="I4364" s="29">
        <v>-63.51412</v>
      </c>
      <c r="J4364" s="13">
        <v>55.0</v>
      </c>
    </row>
    <row r="4365">
      <c r="A4365" s="13" t="s">
        <v>1718</v>
      </c>
      <c r="B4365" s="13" t="s">
        <v>7721</v>
      </c>
      <c r="C4365" s="13" t="s">
        <v>7725</v>
      </c>
      <c r="D4365" s="13" t="s">
        <v>7726</v>
      </c>
      <c r="E4365" s="13" t="s">
        <v>8881</v>
      </c>
      <c r="F4365" s="13" t="s">
        <v>2187</v>
      </c>
      <c r="G4365" s="13" t="s">
        <v>1723</v>
      </c>
      <c r="H4365" s="29">
        <v>-17.762861</v>
      </c>
      <c r="I4365" s="29">
        <v>-63.123807</v>
      </c>
      <c r="J4365" s="13">
        <v>46.0</v>
      </c>
    </row>
    <row r="4366">
      <c r="A4366" s="13" t="s">
        <v>1718</v>
      </c>
      <c r="B4366" s="13" t="s">
        <v>7721</v>
      </c>
      <c r="C4366" s="13" t="s">
        <v>8036</v>
      </c>
      <c r="D4366" s="13" t="s">
        <v>8165</v>
      </c>
      <c r="E4366" s="13" t="s">
        <v>8882</v>
      </c>
      <c r="F4366" s="13" t="s">
        <v>8883</v>
      </c>
      <c r="G4366" s="13" t="s">
        <v>1723</v>
      </c>
      <c r="H4366" s="29">
        <v>-19.099958</v>
      </c>
      <c r="I4366" s="29">
        <v>-57.816639</v>
      </c>
      <c r="J4366" s="13">
        <v>54.0</v>
      </c>
    </row>
    <row r="4367">
      <c r="A4367" s="13" t="s">
        <v>1718</v>
      </c>
      <c r="B4367" s="13" t="s">
        <v>7721</v>
      </c>
      <c r="C4367" s="13" t="s">
        <v>7993</v>
      </c>
      <c r="D4367" s="13" t="s">
        <v>8025</v>
      </c>
      <c r="E4367" s="13" t="s">
        <v>8884</v>
      </c>
      <c r="F4367" s="13" t="s">
        <v>8885</v>
      </c>
      <c r="G4367" s="13" t="s">
        <v>1723</v>
      </c>
      <c r="H4367" s="29">
        <v>-16.279411</v>
      </c>
      <c r="I4367" s="29">
        <v>-63.287104</v>
      </c>
      <c r="J4367" s="13">
        <v>53.0</v>
      </c>
    </row>
    <row r="4368">
      <c r="A4368" s="13" t="s">
        <v>1718</v>
      </c>
      <c r="B4368" s="13" t="s">
        <v>7721</v>
      </c>
      <c r="C4368" s="13" t="s">
        <v>7725</v>
      </c>
      <c r="D4368" s="13" t="s">
        <v>7726</v>
      </c>
      <c r="E4368" s="13" t="s">
        <v>8886</v>
      </c>
      <c r="F4368" s="13" t="s">
        <v>2187</v>
      </c>
      <c r="G4368" s="13" t="s">
        <v>1723</v>
      </c>
      <c r="H4368" s="29">
        <v>-17.73737</v>
      </c>
      <c r="I4368" s="29">
        <v>-63.09708</v>
      </c>
      <c r="J4368" s="13">
        <v>46.0</v>
      </c>
    </row>
    <row r="4369">
      <c r="A4369" s="13" t="s">
        <v>1718</v>
      </c>
      <c r="B4369" s="13" t="s">
        <v>7721</v>
      </c>
      <c r="C4369" s="13" t="s">
        <v>2021</v>
      </c>
      <c r="D4369" s="13" t="s">
        <v>2021</v>
      </c>
      <c r="E4369" s="13" t="s">
        <v>8887</v>
      </c>
      <c r="F4369" s="13" t="s">
        <v>7738</v>
      </c>
      <c r="G4369" s="13" t="s">
        <v>1723</v>
      </c>
      <c r="H4369" s="29">
        <v>-17.60827</v>
      </c>
      <c r="I4369" s="29">
        <v>-63.12106</v>
      </c>
      <c r="J4369" s="13">
        <v>57.0</v>
      </c>
    </row>
    <row r="4370">
      <c r="A4370" s="13" t="s">
        <v>1718</v>
      </c>
      <c r="B4370" s="13" t="s">
        <v>7721</v>
      </c>
      <c r="C4370" s="13" t="s">
        <v>8036</v>
      </c>
      <c r="D4370" s="13" t="s">
        <v>8037</v>
      </c>
      <c r="E4370" s="13" t="s">
        <v>8888</v>
      </c>
      <c r="F4370" s="13" t="s">
        <v>8889</v>
      </c>
      <c r="G4370" s="13" t="s">
        <v>1723</v>
      </c>
      <c r="H4370" s="29">
        <v>-18.977313</v>
      </c>
      <c r="I4370" s="29">
        <v>-57.828798</v>
      </c>
      <c r="J4370" s="13">
        <v>54.0</v>
      </c>
    </row>
    <row r="4371">
      <c r="A4371" s="13" t="s">
        <v>1718</v>
      </c>
      <c r="B4371" s="13" t="s">
        <v>7721</v>
      </c>
      <c r="C4371" s="13" t="s">
        <v>7733</v>
      </c>
      <c r="D4371" s="13" t="s">
        <v>2591</v>
      </c>
      <c r="E4371" s="13" t="s">
        <v>8890</v>
      </c>
      <c r="F4371" s="13" t="s">
        <v>8891</v>
      </c>
      <c r="G4371" s="13" t="s">
        <v>3569</v>
      </c>
      <c r="H4371" s="29">
        <v>-16.620826</v>
      </c>
      <c r="I4371" s="29">
        <v>-61.15246</v>
      </c>
      <c r="J4371" s="13">
        <v>53.0</v>
      </c>
    </row>
    <row r="4372">
      <c r="A4372" s="13" t="s">
        <v>1718</v>
      </c>
      <c r="B4372" s="13" t="s">
        <v>7721</v>
      </c>
      <c r="C4372" s="13" t="s">
        <v>7746</v>
      </c>
      <c r="D4372" s="13" t="s">
        <v>8045</v>
      </c>
      <c r="E4372" s="13" t="s">
        <v>8892</v>
      </c>
      <c r="F4372" s="13" t="s">
        <v>8045</v>
      </c>
      <c r="G4372" s="13" t="s">
        <v>1723</v>
      </c>
      <c r="H4372" s="29">
        <v>-18.366637</v>
      </c>
      <c r="I4372" s="29">
        <v>-64.322595</v>
      </c>
      <c r="J4372" s="13">
        <v>56.0</v>
      </c>
    </row>
    <row r="4373">
      <c r="A4373" s="13" t="s">
        <v>1718</v>
      </c>
      <c r="B4373" s="13" t="s">
        <v>7721</v>
      </c>
      <c r="C4373" s="13" t="s">
        <v>2021</v>
      </c>
      <c r="D4373" s="13" t="s">
        <v>2021</v>
      </c>
      <c r="E4373" s="13" t="s">
        <v>8893</v>
      </c>
      <c r="F4373" s="13" t="s">
        <v>2021</v>
      </c>
      <c r="G4373" s="13" t="s">
        <v>1723</v>
      </c>
      <c r="H4373" s="29">
        <v>-17.508165</v>
      </c>
      <c r="I4373" s="29">
        <v>-63.166374</v>
      </c>
      <c r="J4373" s="13">
        <v>57.0</v>
      </c>
    </row>
    <row r="4374">
      <c r="A4374" s="13" t="s">
        <v>1718</v>
      </c>
      <c r="B4374" s="13" t="s">
        <v>7721</v>
      </c>
      <c r="C4374" s="13" t="s">
        <v>7740</v>
      </c>
      <c r="D4374" s="13" t="s">
        <v>8077</v>
      </c>
      <c r="E4374" s="13" t="s">
        <v>8894</v>
      </c>
      <c r="F4374" s="13" t="s">
        <v>8895</v>
      </c>
      <c r="G4374" s="13" t="s">
        <v>1723</v>
      </c>
      <c r="H4374" s="29">
        <v>-19.754489</v>
      </c>
      <c r="I4374" s="29">
        <v>-63.456974</v>
      </c>
      <c r="J4374" s="13">
        <v>56.0</v>
      </c>
    </row>
    <row r="4375">
      <c r="A4375" s="13" t="s">
        <v>1718</v>
      </c>
      <c r="B4375" s="13" t="s">
        <v>7721</v>
      </c>
      <c r="C4375" s="13" t="s">
        <v>7725</v>
      </c>
      <c r="D4375" s="13" t="s">
        <v>7726</v>
      </c>
      <c r="E4375" s="13" t="s">
        <v>8896</v>
      </c>
      <c r="F4375" s="13" t="s">
        <v>2187</v>
      </c>
      <c r="G4375" s="13" t="s">
        <v>1723</v>
      </c>
      <c r="H4375" s="29">
        <v>-17.789523</v>
      </c>
      <c r="I4375" s="29">
        <v>-63.211006</v>
      </c>
      <c r="J4375" s="13">
        <v>51.0</v>
      </c>
    </row>
    <row r="4376">
      <c r="A4376" s="13" t="s">
        <v>1718</v>
      </c>
      <c r="B4376" s="13" t="s">
        <v>7721</v>
      </c>
      <c r="C4376" s="13" t="s">
        <v>7725</v>
      </c>
      <c r="D4376" s="13" t="s">
        <v>7726</v>
      </c>
      <c r="E4376" s="13" t="s">
        <v>8897</v>
      </c>
      <c r="F4376" s="13" t="s">
        <v>2187</v>
      </c>
      <c r="G4376" s="13" t="s">
        <v>1723</v>
      </c>
      <c r="H4376" s="29">
        <v>-17.818151</v>
      </c>
      <c r="I4376" s="29">
        <v>-63.107554</v>
      </c>
      <c r="J4376" s="13">
        <v>48.0</v>
      </c>
    </row>
    <row r="4377">
      <c r="A4377" s="13" t="s">
        <v>1718</v>
      </c>
      <c r="B4377" s="13" t="s">
        <v>7721</v>
      </c>
      <c r="C4377" s="13" t="s">
        <v>7725</v>
      </c>
      <c r="D4377" s="13" t="s">
        <v>7726</v>
      </c>
      <c r="E4377" s="13" t="s">
        <v>8898</v>
      </c>
      <c r="F4377" s="13" t="s">
        <v>2187</v>
      </c>
      <c r="G4377" s="13" t="s">
        <v>1723</v>
      </c>
      <c r="H4377" s="29">
        <v>-17.848809</v>
      </c>
      <c r="I4377" s="29">
        <v>-63.110852</v>
      </c>
      <c r="J4377" s="13">
        <v>49.0</v>
      </c>
    </row>
    <row r="4378">
      <c r="A4378" s="13" t="s">
        <v>1718</v>
      </c>
      <c r="B4378" s="13" t="s">
        <v>7721</v>
      </c>
      <c r="C4378" s="13" t="s">
        <v>7722</v>
      </c>
      <c r="D4378" s="13" t="s">
        <v>7750</v>
      </c>
      <c r="E4378" s="13" t="s">
        <v>8899</v>
      </c>
      <c r="F4378" s="13" t="s">
        <v>7750</v>
      </c>
      <c r="G4378" s="13" t="s">
        <v>1723</v>
      </c>
      <c r="H4378" s="29">
        <v>-16.91677</v>
      </c>
      <c r="I4378" s="29">
        <v>-62.621492</v>
      </c>
      <c r="J4378" s="13">
        <v>53.0</v>
      </c>
    </row>
    <row r="4379">
      <c r="A4379" s="13" t="s">
        <v>1718</v>
      </c>
      <c r="B4379" s="13" t="s">
        <v>7721</v>
      </c>
      <c r="C4379" s="13" t="s">
        <v>7725</v>
      </c>
      <c r="D4379" s="13" t="s">
        <v>7726</v>
      </c>
      <c r="E4379" s="13" t="s">
        <v>8900</v>
      </c>
      <c r="F4379" s="13" t="s">
        <v>2187</v>
      </c>
      <c r="G4379" s="13" t="s">
        <v>1723</v>
      </c>
      <c r="H4379" s="29">
        <v>-17.791147</v>
      </c>
      <c r="I4379" s="29">
        <v>-63.131139</v>
      </c>
      <c r="J4379" s="13">
        <v>47.0</v>
      </c>
    </row>
    <row r="4380">
      <c r="A4380" s="13" t="s">
        <v>1718</v>
      </c>
      <c r="B4380" s="13" t="s">
        <v>7721</v>
      </c>
      <c r="C4380" s="13" t="s">
        <v>7980</v>
      </c>
      <c r="D4380" s="13" t="s">
        <v>8376</v>
      </c>
      <c r="E4380" s="13" t="s">
        <v>8901</v>
      </c>
      <c r="F4380" s="13" t="s">
        <v>8902</v>
      </c>
      <c r="G4380" s="13" t="s">
        <v>1723</v>
      </c>
      <c r="H4380" s="29">
        <v>-17.568897</v>
      </c>
      <c r="I4380" s="29">
        <v>-63.230971</v>
      </c>
      <c r="J4380" s="13">
        <v>57.0</v>
      </c>
    </row>
    <row r="4381">
      <c r="A4381" s="13" t="s">
        <v>1718</v>
      </c>
      <c r="B4381" s="13" t="s">
        <v>7721</v>
      </c>
      <c r="C4381" s="13" t="s">
        <v>7722</v>
      </c>
      <c r="D4381" s="13" t="s">
        <v>7877</v>
      </c>
      <c r="E4381" s="13" t="s">
        <v>8903</v>
      </c>
      <c r="F4381" s="13" t="s">
        <v>8904</v>
      </c>
      <c r="G4381" s="13" t="s">
        <v>1723</v>
      </c>
      <c r="H4381" s="29">
        <v>-17.223649</v>
      </c>
      <c r="I4381" s="29">
        <v>-62.151999</v>
      </c>
      <c r="J4381" s="13">
        <v>53.0</v>
      </c>
    </row>
    <row r="4382">
      <c r="A4382" s="13" t="s">
        <v>1718</v>
      </c>
      <c r="B4382" s="13" t="s">
        <v>7721</v>
      </c>
      <c r="C4382" s="13" t="s">
        <v>7725</v>
      </c>
      <c r="D4382" s="13" t="s">
        <v>7743</v>
      </c>
      <c r="E4382" s="13" t="s">
        <v>8905</v>
      </c>
      <c r="F4382" s="13" t="s">
        <v>8686</v>
      </c>
      <c r="G4382" s="13" t="s">
        <v>1723</v>
      </c>
      <c r="H4382" s="29">
        <v>-17.897343</v>
      </c>
      <c r="I4382" s="29">
        <v>-63.284307</v>
      </c>
      <c r="J4382" s="13">
        <v>55.0</v>
      </c>
    </row>
    <row r="4383">
      <c r="A4383" s="13" t="s">
        <v>1718</v>
      </c>
      <c r="B4383" s="13" t="s">
        <v>7721</v>
      </c>
      <c r="C4383" s="13" t="s">
        <v>7950</v>
      </c>
      <c r="D4383" s="13" t="s">
        <v>7951</v>
      </c>
      <c r="E4383" s="13" t="s">
        <v>8906</v>
      </c>
      <c r="F4383" s="13" t="s">
        <v>7532</v>
      </c>
      <c r="G4383" s="13" t="s">
        <v>1723</v>
      </c>
      <c r="H4383" s="29">
        <v>-17.405023</v>
      </c>
      <c r="I4383" s="29">
        <v>-63.890124</v>
      </c>
      <c r="J4383" s="13">
        <v>57.0</v>
      </c>
    </row>
    <row r="4384">
      <c r="A4384" s="13" t="s">
        <v>1718</v>
      </c>
      <c r="B4384" s="13" t="s">
        <v>7721</v>
      </c>
      <c r="C4384" s="13" t="s">
        <v>7725</v>
      </c>
      <c r="D4384" s="13" t="s">
        <v>7743</v>
      </c>
      <c r="E4384" s="13" t="s">
        <v>8907</v>
      </c>
      <c r="F4384" s="13" t="s">
        <v>7745</v>
      </c>
      <c r="G4384" s="13" t="s">
        <v>1723</v>
      </c>
      <c r="H4384" s="29">
        <v>-17.858491</v>
      </c>
      <c r="I4384" s="29">
        <v>-63.246954</v>
      </c>
      <c r="J4384" s="13">
        <v>55.0</v>
      </c>
    </row>
    <row r="4385">
      <c r="A4385" s="13" t="s">
        <v>1718</v>
      </c>
      <c r="B4385" s="13" t="s">
        <v>7721</v>
      </c>
      <c r="C4385" s="13" t="s">
        <v>7722</v>
      </c>
      <c r="D4385" s="13" t="s">
        <v>7723</v>
      </c>
      <c r="E4385" s="13" t="s">
        <v>8908</v>
      </c>
      <c r="F4385" s="13" t="s">
        <v>8909</v>
      </c>
      <c r="G4385" s="13" t="s">
        <v>3569</v>
      </c>
      <c r="H4385" s="29">
        <v>-16.44536</v>
      </c>
      <c r="I4385" s="29">
        <v>-62.01875</v>
      </c>
      <c r="J4385" s="13">
        <v>53.0</v>
      </c>
    </row>
    <row r="4386">
      <c r="A4386" s="13" t="s">
        <v>1718</v>
      </c>
      <c r="B4386" s="13" t="s">
        <v>7721</v>
      </c>
      <c r="C4386" s="13" t="s">
        <v>2021</v>
      </c>
      <c r="D4386" s="13" t="s">
        <v>2021</v>
      </c>
      <c r="E4386" s="13" t="s">
        <v>8910</v>
      </c>
      <c r="F4386" s="13" t="s">
        <v>2021</v>
      </c>
      <c r="G4386" s="13" t="s">
        <v>1723</v>
      </c>
      <c r="H4386" s="29">
        <v>-17.50828</v>
      </c>
      <c r="I4386" s="29">
        <v>-63.166855</v>
      </c>
      <c r="J4386" s="13">
        <v>57.0</v>
      </c>
    </row>
    <row r="4387">
      <c r="A4387" s="13" t="s">
        <v>1718</v>
      </c>
      <c r="B4387" s="13" t="s">
        <v>7721</v>
      </c>
      <c r="C4387" s="13" t="s">
        <v>8001</v>
      </c>
      <c r="D4387" s="13" t="s">
        <v>8002</v>
      </c>
      <c r="E4387" s="13" t="s">
        <v>8911</v>
      </c>
      <c r="F4387" s="13" t="s">
        <v>8912</v>
      </c>
      <c r="G4387" s="13" t="s">
        <v>1723</v>
      </c>
      <c r="H4387" s="29">
        <v>-17.663106</v>
      </c>
      <c r="I4387" s="29">
        <v>-62.768756</v>
      </c>
      <c r="J4387" s="13">
        <v>54.0</v>
      </c>
    </row>
    <row r="4388">
      <c r="A4388" s="13" t="s">
        <v>1718</v>
      </c>
      <c r="B4388" s="13" t="s">
        <v>7721</v>
      </c>
      <c r="C4388" s="13" t="s">
        <v>7725</v>
      </c>
      <c r="D4388" s="13" t="s">
        <v>7743</v>
      </c>
      <c r="E4388" s="13" t="s">
        <v>8913</v>
      </c>
      <c r="F4388" s="13" t="s">
        <v>8686</v>
      </c>
      <c r="G4388" s="13" t="s">
        <v>1723</v>
      </c>
      <c r="H4388" s="29">
        <v>-17.88183</v>
      </c>
      <c r="I4388" s="29">
        <v>-63.27132</v>
      </c>
      <c r="J4388" s="13">
        <v>55.0</v>
      </c>
    </row>
    <row r="4389">
      <c r="A4389" s="13" t="s">
        <v>1718</v>
      </c>
      <c r="B4389" s="13" t="s">
        <v>7721</v>
      </c>
      <c r="C4389" s="13" t="s">
        <v>7740</v>
      </c>
      <c r="D4389" s="13" t="s">
        <v>6162</v>
      </c>
      <c r="E4389" s="13" t="s">
        <v>8914</v>
      </c>
      <c r="F4389" s="13" t="s">
        <v>8915</v>
      </c>
      <c r="G4389" s="13" t="s">
        <v>1740</v>
      </c>
      <c r="H4389" s="29">
        <v>-19.867607</v>
      </c>
      <c r="I4389" s="29">
        <v>-63.5567</v>
      </c>
      <c r="J4389" s="13">
        <v>5.0</v>
      </c>
    </row>
    <row r="4390">
      <c r="A4390" s="13" t="s">
        <v>1718</v>
      </c>
      <c r="B4390" s="13" t="s">
        <v>7721</v>
      </c>
      <c r="C4390" s="13" t="s">
        <v>7740</v>
      </c>
      <c r="D4390" s="13" t="s">
        <v>8077</v>
      </c>
      <c r="E4390" s="13" t="s">
        <v>8916</v>
      </c>
      <c r="F4390" s="13" t="s">
        <v>8917</v>
      </c>
      <c r="G4390" s="13" t="s">
        <v>1723</v>
      </c>
      <c r="H4390" s="29">
        <v>-19.838101</v>
      </c>
      <c r="I4390" s="29">
        <v>-63.429442</v>
      </c>
      <c r="J4390" s="13">
        <v>56.0</v>
      </c>
    </row>
    <row r="4391">
      <c r="A4391" s="13" t="s">
        <v>1718</v>
      </c>
      <c r="B4391" s="13" t="s">
        <v>7721</v>
      </c>
      <c r="C4391" s="13" t="s">
        <v>7725</v>
      </c>
      <c r="D4391" s="13" t="s">
        <v>7726</v>
      </c>
      <c r="E4391" s="13" t="s">
        <v>8918</v>
      </c>
      <c r="F4391" s="13" t="s">
        <v>2187</v>
      </c>
      <c r="G4391" s="13" t="s">
        <v>1723</v>
      </c>
      <c r="H4391" s="29">
        <v>-17.74409</v>
      </c>
      <c r="I4391" s="29">
        <v>-63.19371</v>
      </c>
      <c r="J4391" s="13">
        <v>44.0</v>
      </c>
    </row>
    <row r="4392">
      <c r="A4392" s="13" t="s">
        <v>1718</v>
      </c>
      <c r="B4392" s="13" t="s">
        <v>7721</v>
      </c>
      <c r="C4392" s="13" t="s">
        <v>7740</v>
      </c>
      <c r="D4392" s="13" t="s">
        <v>8077</v>
      </c>
      <c r="E4392" s="13" t="s">
        <v>8919</v>
      </c>
      <c r="F4392" s="13" t="s">
        <v>8920</v>
      </c>
      <c r="G4392" s="13" t="s">
        <v>1723</v>
      </c>
      <c r="H4392" s="29">
        <v>-19.31304</v>
      </c>
      <c r="I4392" s="29">
        <v>-63.408929</v>
      </c>
      <c r="J4392" s="13">
        <v>56.0</v>
      </c>
    </row>
    <row r="4393">
      <c r="A4393" s="13" t="s">
        <v>1718</v>
      </c>
      <c r="B4393" s="13" t="s">
        <v>7721</v>
      </c>
      <c r="C4393" s="13" t="s">
        <v>7733</v>
      </c>
      <c r="D4393" s="13" t="s">
        <v>1790</v>
      </c>
      <c r="E4393" s="13" t="s">
        <v>8921</v>
      </c>
      <c r="F4393" s="13" t="s">
        <v>8922</v>
      </c>
      <c r="G4393" s="13" t="s">
        <v>3569</v>
      </c>
      <c r="H4393" s="29">
        <v>-16.0464</v>
      </c>
      <c r="I4393" s="29">
        <v>-60.297678</v>
      </c>
      <c r="J4393" s="13">
        <v>54.0</v>
      </c>
    </row>
    <row r="4394">
      <c r="A4394" s="13" t="s">
        <v>1718</v>
      </c>
      <c r="B4394" s="13" t="s">
        <v>7721</v>
      </c>
      <c r="C4394" s="13" t="s">
        <v>2021</v>
      </c>
      <c r="D4394" s="13" t="s">
        <v>2021</v>
      </c>
      <c r="E4394" s="13" t="s">
        <v>8923</v>
      </c>
      <c r="F4394" s="13" t="s">
        <v>8231</v>
      </c>
      <c r="G4394" s="13" t="s">
        <v>1723</v>
      </c>
      <c r="H4394" s="29">
        <v>-17.288192</v>
      </c>
      <c r="I4394" s="29">
        <v>-63.017378</v>
      </c>
      <c r="J4394" s="13">
        <v>57.0</v>
      </c>
    </row>
    <row r="4395">
      <c r="A4395" s="13" t="s">
        <v>1718</v>
      </c>
      <c r="B4395" s="13" t="s">
        <v>7721</v>
      </c>
      <c r="C4395" s="13" t="s">
        <v>7733</v>
      </c>
      <c r="D4395" s="13" t="s">
        <v>1790</v>
      </c>
      <c r="E4395" s="13" t="s">
        <v>8924</v>
      </c>
      <c r="F4395" s="13" t="s">
        <v>8925</v>
      </c>
      <c r="G4395" s="13" t="s">
        <v>1723</v>
      </c>
      <c r="H4395" s="29">
        <v>-15.99493</v>
      </c>
      <c r="I4395" s="29">
        <v>-61.422436</v>
      </c>
      <c r="J4395" s="13">
        <v>54.0</v>
      </c>
    </row>
    <row r="4396">
      <c r="A4396" s="13" t="s">
        <v>1718</v>
      </c>
      <c r="B4396" s="13" t="s">
        <v>7721</v>
      </c>
      <c r="C4396" s="13" t="s">
        <v>7722</v>
      </c>
      <c r="D4396" s="13" t="s">
        <v>7750</v>
      </c>
      <c r="E4396" s="13" t="s">
        <v>8926</v>
      </c>
      <c r="F4396" s="13" t="s">
        <v>7750</v>
      </c>
      <c r="G4396" s="13" t="s">
        <v>1723</v>
      </c>
      <c r="H4396" s="29">
        <v>-16.901255</v>
      </c>
      <c r="I4396" s="29">
        <v>-62.632186</v>
      </c>
      <c r="J4396" s="13">
        <v>53.0</v>
      </c>
    </row>
    <row r="4397">
      <c r="A4397" s="13" t="s">
        <v>1718</v>
      </c>
      <c r="B4397" s="13" t="s">
        <v>7721</v>
      </c>
      <c r="C4397" s="13" t="s">
        <v>8049</v>
      </c>
      <c r="D4397" s="13" t="s">
        <v>8050</v>
      </c>
      <c r="E4397" s="13" t="s">
        <v>8927</v>
      </c>
      <c r="F4397" s="13" t="s">
        <v>8928</v>
      </c>
      <c r="G4397" s="13" t="s">
        <v>3569</v>
      </c>
      <c r="H4397" s="29">
        <v>-17.976037</v>
      </c>
      <c r="I4397" s="29">
        <v>-64.80781</v>
      </c>
      <c r="J4397" s="13">
        <v>54.0</v>
      </c>
    </row>
    <row r="4398">
      <c r="A4398" s="13" t="s">
        <v>1718</v>
      </c>
      <c r="B4398" s="13" t="s">
        <v>7721</v>
      </c>
      <c r="C4398" s="13" t="s">
        <v>7733</v>
      </c>
      <c r="D4398" s="13" t="s">
        <v>1790</v>
      </c>
      <c r="E4398" s="13" t="s">
        <v>8929</v>
      </c>
      <c r="F4398" s="13" t="s">
        <v>8930</v>
      </c>
      <c r="G4398" s="13" t="s">
        <v>1723</v>
      </c>
      <c r="H4398" s="29">
        <v>-15.389161</v>
      </c>
      <c r="I4398" s="29">
        <v>-60.966249</v>
      </c>
      <c r="J4398" s="13">
        <v>54.0</v>
      </c>
    </row>
    <row r="4399">
      <c r="A4399" s="13" t="s">
        <v>1718</v>
      </c>
      <c r="B4399" s="13" t="s">
        <v>7721</v>
      </c>
      <c r="C4399" s="13" t="s">
        <v>7725</v>
      </c>
      <c r="D4399" s="13" t="s">
        <v>7743</v>
      </c>
      <c r="E4399" s="13" t="s">
        <v>8931</v>
      </c>
      <c r="F4399" s="13" t="s">
        <v>8932</v>
      </c>
      <c r="G4399" s="13" t="s">
        <v>1723</v>
      </c>
      <c r="H4399" s="29">
        <v>-22.020806</v>
      </c>
      <c r="I4399" s="29">
        <v>-63.679659</v>
      </c>
      <c r="J4399" s="13">
        <v>43.0</v>
      </c>
    </row>
    <row r="4400">
      <c r="A4400" s="13" t="s">
        <v>1718</v>
      </c>
      <c r="B4400" s="13" t="s">
        <v>7721</v>
      </c>
      <c r="C4400" s="13" t="s">
        <v>7722</v>
      </c>
      <c r="D4400" s="13" t="s">
        <v>7723</v>
      </c>
      <c r="E4400" s="13" t="s">
        <v>8933</v>
      </c>
      <c r="F4400" s="13" t="s">
        <v>8934</v>
      </c>
      <c r="G4400" s="13" t="s">
        <v>1723</v>
      </c>
      <c r="H4400" s="29">
        <v>-16.229512</v>
      </c>
      <c r="I4400" s="29">
        <v>-61.950802</v>
      </c>
      <c r="J4400" s="13">
        <v>53.0</v>
      </c>
    </row>
    <row r="4401">
      <c r="A4401" s="13" t="s">
        <v>1718</v>
      </c>
      <c r="B4401" s="13" t="s">
        <v>7721</v>
      </c>
      <c r="C4401" s="13" t="s">
        <v>7733</v>
      </c>
      <c r="D4401" s="13" t="s">
        <v>1790</v>
      </c>
      <c r="E4401" s="13" t="s">
        <v>8935</v>
      </c>
      <c r="F4401" s="13" t="s">
        <v>1932</v>
      </c>
      <c r="G4401" s="13" t="s">
        <v>1723</v>
      </c>
      <c r="H4401" s="29">
        <v>-15.46235</v>
      </c>
      <c r="I4401" s="29">
        <v>-60.89307</v>
      </c>
      <c r="J4401" s="13">
        <v>54.0</v>
      </c>
    </row>
    <row r="4402">
      <c r="A4402" s="13" t="s">
        <v>1718</v>
      </c>
      <c r="B4402" s="13" t="s">
        <v>7721</v>
      </c>
      <c r="C4402" s="13" t="s">
        <v>7725</v>
      </c>
      <c r="D4402" s="13" t="s">
        <v>7726</v>
      </c>
      <c r="E4402" s="13" t="s">
        <v>8936</v>
      </c>
      <c r="F4402" s="13" t="s">
        <v>2187</v>
      </c>
      <c r="G4402" s="13" t="s">
        <v>1723</v>
      </c>
      <c r="H4402" s="29">
        <v>-17.752132</v>
      </c>
      <c r="I4402" s="29">
        <v>-63.158143</v>
      </c>
      <c r="J4402" s="13">
        <v>45.0</v>
      </c>
    </row>
    <row r="4403">
      <c r="A4403" s="13" t="s">
        <v>1718</v>
      </c>
      <c r="B4403" s="13" t="s">
        <v>7721</v>
      </c>
      <c r="C4403" s="13" t="s">
        <v>7725</v>
      </c>
      <c r="D4403" s="13" t="s">
        <v>7726</v>
      </c>
      <c r="E4403" s="13" t="s">
        <v>8937</v>
      </c>
      <c r="F4403" s="13" t="s">
        <v>2187</v>
      </c>
      <c r="G4403" s="13" t="s">
        <v>1723</v>
      </c>
      <c r="H4403" s="29">
        <v>-17.733023</v>
      </c>
      <c r="I4403" s="29">
        <v>-63.138265</v>
      </c>
      <c r="J4403" s="13">
        <v>46.0</v>
      </c>
    </row>
    <row r="4404">
      <c r="A4404" s="13" t="s">
        <v>1718</v>
      </c>
      <c r="B4404" s="13" t="s">
        <v>7721</v>
      </c>
      <c r="C4404" s="13" t="s">
        <v>7740</v>
      </c>
      <c r="D4404" s="13" t="s">
        <v>7998</v>
      </c>
      <c r="E4404" s="13" t="s">
        <v>8938</v>
      </c>
      <c r="F4404" s="13" t="s">
        <v>8939</v>
      </c>
      <c r="G4404" s="13" t="s">
        <v>1740</v>
      </c>
      <c r="H4404" s="29">
        <v>-18.331839</v>
      </c>
      <c r="I4404" s="29">
        <v>-62.294156</v>
      </c>
      <c r="J4404" s="13">
        <v>5.0</v>
      </c>
    </row>
    <row r="4405">
      <c r="A4405" s="13" t="s">
        <v>1718</v>
      </c>
      <c r="B4405" s="13" t="s">
        <v>7721</v>
      </c>
      <c r="C4405" s="13" t="s">
        <v>7950</v>
      </c>
      <c r="D4405" s="13" t="s">
        <v>1916</v>
      </c>
      <c r="E4405" s="13" t="s">
        <v>8940</v>
      </c>
      <c r="F4405" s="13" t="s">
        <v>7523</v>
      </c>
      <c r="G4405" s="13" t="s">
        <v>1723</v>
      </c>
      <c r="H4405" s="29">
        <v>-17.290394</v>
      </c>
      <c r="I4405" s="29">
        <v>-63.713961</v>
      </c>
      <c r="J4405" s="13">
        <v>57.0</v>
      </c>
    </row>
    <row r="4406">
      <c r="A4406" s="13" t="s">
        <v>1718</v>
      </c>
      <c r="B4406" s="13" t="s">
        <v>7721</v>
      </c>
      <c r="C4406" s="13" t="s">
        <v>7740</v>
      </c>
      <c r="D4406" s="13" t="s">
        <v>7998</v>
      </c>
      <c r="E4406" s="13" t="s">
        <v>8941</v>
      </c>
      <c r="F4406" s="13" t="s">
        <v>8942</v>
      </c>
      <c r="G4406" s="13" t="s">
        <v>1740</v>
      </c>
      <c r="H4406" s="29">
        <v>-19.978201</v>
      </c>
      <c r="I4406" s="29">
        <v>-63.091266</v>
      </c>
      <c r="J4406" s="13">
        <v>5.0</v>
      </c>
    </row>
    <row r="4407">
      <c r="A4407" s="13" t="s">
        <v>1718</v>
      </c>
      <c r="B4407" s="13" t="s">
        <v>7721</v>
      </c>
      <c r="C4407" s="13" t="s">
        <v>7746</v>
      </c>
      <c r="D4407" s="13" t="s">
        <v>8308</v>
      </c>
      <c r="E4407" s="13" t="s">
        <v>8943</v>
      </c>
      <c r="F4407" s="13" t="s">
        <v>8944</v>
      </c>
      <c r="G4407" s="13" t="s">
        <v>1723</v>
      </c>
      <c r="H4407" s="29">
        <v>-18.556324</v>
      </c>
      <c r="I4407" s="29">
        <v>-63.822289</v>
      </c>
      <c r="J4407" s="13">
        <v>56.0</v>
      </c>
    </row>
    <row r="4408">
      <c r="A4408" s="13" t="s">
        <v>1718</v>
      </c>
      <c r="B4408" s="13" t="s">
        <v>7721</v>
      </c>
      <c r="C4408" s="13" t="s">
        <v>7746</v>
      </c>
      <c r="D4408" s="13" t="s">
        <v>8308</v>
      </c>
      <c r="E4408" s="13" t="s">
        <v>8945</v>
      </c>
      <c r="F4408" s="13" t="s">
        <v>8946</v>
      </c>
      <c r="G4408" s="13" t="s">
        <v>1723</v>
      </c>
      <c r="H4408" s="29">
        <v>-18.723328</v>
      </c>
      <c r="I4408" s="29">
        <v>-63.67527</v>
      </c>
      <c r="J4408" s="13">
        <v>56.0</v>
      </c>
    </row>
    <row r="4409">
      <c r="A4409" s="13" t="s">
        <v>1718</v>
      </c>
      <c r="B4409" s="13" t="s">
        <v>7721</v>
      </c>
      <c r="C4409" s="13" t="s">
        <v>7725</v>
      </c>
      <c r="D4409" s="13" t="s">
        <v>7726</v>
      </c>
      <c r="E4409" s="13" t="s">
        <v>8947</v>
      </c>
      <c r="F4409" s="13" t="s">
        <v>6450</v>
      </c>
      <c r="G4409" s="13" t="s">
        <v>1723</v>
      </c>
      <c r="H4409" s="29">
        <v>-11.879382</v>
      </c>
      <c r="I4409" s="29">
        <v>-68.985796</v>
      </c>
      <c r="J4409" s="13">
        <v>63.0</v>
      </c>
    </row>
    <row r="4410">
      <c r="A4410" s="13" t="s">
        <v>1718</v>
      </c>
      <c r="B4410" s="13" t="s">
        <v>7721</v>
      </c>
      <c r="C4410" s="13" t="s">
        <v>7725</v>
      </c>
      <c r="D4410" s="13" t="s">
        <v>7726</v>
      </c>
      <c r="E4410" s="13" t="s">
        <v>8948</v>
      </c>
      <c r="F4410" s="13" t="s">
        <v>2187</v>
      </c>
      <c r="G4410" s="13" t="s">
        <v>1723</v>
      </c>
      <c r="H4410" s="29">
        <v>-17.80372</v>
      </c>
      <c r="I4410" s="29">
        <v>-63.1834</v>
      </c>
      <c r="J4410" s="13">
        <v>51.0</v>
      </c>
    </row>
    <row r="4411">
      <c r="A4411" s="13" t="s">
        <v>1718</v>
      </c>
      <c r="B4411" s="13" t="s">
        <v>7721</v>
      </c>
      <c r="C4411" s="13" t="s">
        <v>7740</v>
      </c>
      <c r="D4411" s="13" t="s">
        <v>8077</v>
      </c>
      <c r="E4411" s="13" t="s">
        <v>8949</v>
      </c>
      <c r="F4411" s="13" t="s">
        <v>8950</v>
      </c>
      <c r="G4411" s="13" t="s">
        <v>1723</v>
      </c>
      <c r="H4411" s="29">
        <v>-19.2933</v>
      </c>
      <c r="I4411" s="29">
        <v>-63.484118</v>
      </c>
      <c r="J4411" s="13">
        <v>56.0</v>
      </c>
    </row>
    <row r="4412">
      <c r="A4412" s="13" t="s">
        <v>1718</v>
      </c>
      <c r="B4412" s="13" t="s">
        <v>7721</v>
      </c>
      <c r="C4412" s="13" t="s">
        <v>7740</v>
      </c>
      <c r="D4412" s="13" t="s">
        <v>6162</v>
      </c>
      <c r="E4412" s="13" t="s">
        <v>8951</v>
      </c>
      <c r="F4412" s="13" t="s">
        <v>8952</v>
      </c>
      <c r="G4412" s="13" t="s">
        <v>3569</v>
      </c>
      <c r="H4412" s="29">
        <v>-19.489639</v>
      </c>
      <c r="I4412" s="29">
        <v>-63.673938</v>
      </c>
      <c r="J4412" s="13">
        <v>55.0</v>
      </c>
    </row>
    <row r="4413">
      <c r="A4413" s="13" t="s">
        <v>1718</v>
      </c>
      <c r="B4413" s="13" t="s">
        <v>7721</v>
      </c>
      <c r="C4413" s="13" t="s">
        <v>7725</v>
      </c>
      <c r="D4413" s="13" t="s">
        <v>7954</v>
      </c>
      <c r="E4413" s="13" t="s">
        <v>8953</v>
      </c>
      <c r="F4413" s="13" t="s">
        <v>8713</v>
      </c>
      <c r="G4413" s="13" t="s">
        <v>1723</v>
      </c>
      <c r="H4413" s="29">
        <v>-17.800778</v>
      </c>
      <c r="I4413" s="29">
        <v>-62.973612</v>
      </c>
      <c r="J4413" s="13">
        <v>47.0</v>
      </c>
    </row>
    <row r="4414">
      <c r="A4414" s="13" t="s">
        <v>1718</v>
      </c>
      <c r="B4414" s="13" t="s">
        <v>7721</v>
      </c>
      <c r="C4414" s="13" t="s">
        <v>7725</v>
      </c>
      <c r="D4414" s="13" t="s">
        <v>8157</v>
      </c>
      <c r="E4414" s="13" t="s">
        <v>8954</v>
      </c>
      <c r="F4414" s="13" t="s">
        <v>8955</v>
      </c>
      <c r="G4414" s="13" t="s">
        <v>1723</v>
      </c>
      <c r="H4414" s="29">
        <v>-17.769627</v>
      </c>
      <c r="I4414" s="29">
        <v>-63.355385</v>
      </c>
      <c r="J4414" s="13">
        <v>56.0</v>
      </c>
    </row>
    <row r="4415">
      <c r="A4415" s="13" t="s">
        <v>1718</v>
      </c>
      <c r="B4415" s="13" t="s">
        <v>7721</v>
      </c>
      <c r="C4415" s="13" t="s">
        <v>7725</v>
      </c>
      <c r="D4415" s="13" t="s">
        <v>7726</v>
      </c>
      <c r="E4415" s="13" t="s">
        <v>8956</v>
      </c>
      <c r="F4415" s="13" t="s">
        <v>2187</v>
      </c>
      <c r="G4415" s="13" t="s">
        <v>1723</v>
      </c>
      <c r="H4415" s="29">
        <v>-17.746756</v>
      </c>
      <c r="I4415" s="29">
        <v>-63.083075</v>
      </c>
      <c r="J4415" s="13">
        <v>46.0</v>
      </c>
    </row>
    <row r="4416">
      <c r="A4416" s="13" t="s">
        <v>1718</v>
      </c>
      <c r="B4416" s="13" t="s">
        <v>7721</v>
      </c>
      <c r="C4416" s="13" t="s">
        <v>7725</v>
      </c>
      <c r="D4416" s="13" t="s">
        <v>7969</v>
      </c>
      <c r="E4416" s="13" t="s">
        <v>8957</v>
      </c>
      <c r="F4416" s="13" t="s">
        <v>7969</v>
      </c>
      <c r="G4416" s="13" t="s">
        <v>1723</v>
      </c>
      <c r="H4416" s="29">
        <v>-17.999197</v>
      </c>
      <c r="I4416" s="29">
        <v>-63.385014</v>
      </c>
      <c r="J4416" s="13">
        <v>56.0</v>
      </c>
    </row>
    <row r="4417">
      <c r="A4417" s="13" t="s">
        <v>1718</v>
      </c>
      <c r="B4417" s="13" t="s">
        <v>7721</v>
      </c>
      <c r="C4417" s="13" t="s">
        <v>7725</v>
      </c>
      <c r="D4417" s="13" t="s">
        <v>7726</v>
      </c>
      <c r="E4417" s="13" t="s">
        <v>8958</v>
      </c>
      <c r="F4417" s="13" t="s">
        <v>2187</v>
      </c>
      <c r="G4417" s="13" t="s">
        <v>1723</v>
      </c>
      <c r="H4417" s="29">
        <v>-17.73135</v>
      </c>
      <c r="I4417" s="29">
        <v>-63.07648</v>
      </c>
      <c r="J4417" s="13">
        <v>46.0</v>
      </c>
    </row>
    <row r="4418">
      <c r="A4418" s="13" t="s">
        <v>1718</v>
      </c>
      <c r="B4418" s="13" t="s">
        <v>7721</v>
      </c>
      <c r="C4418" s="13" t="s">
        <v>7725</v>
      </c>
      <c r="D4418" s="13" t="s">
        <v>7726</v>
      </c>
      <c r="E4418" s="13" t="s">
        <v>8959</v>
      </c>
      <c r="F4418" s="13" t="s">
        <v>2187</v>
      </c>
      <c r="G4418" s="13" t="s">
        <v>1723</v>
      </c>
      <c r="H4418" s="29">
        <v>-17.838165</v>
      </c>
      <c r="I4418" s="29">
        <v>-63.121047</v>
      </c>
      <c r="J4418" s="13">
        <v>48.0</v>
      </c>
    </row>
    <row r="4419">
      <c r="A4419" s="13" t="s">
        <v>1718</v>
      </c>
      <c r="B4419" s="13" t="s">
        <v>7721</v>
      </c>
      <c r="C4419" s="13" t="s">
        <v>7725</v>
      </c>
      <c r="D4419" s="13" t="s">
        <v>7726</v>
      </c>
      <c r="E4419" s="13" t="s">
        <v>8960</v>
      </c>
      <c r="F4419" s="13" t="s">
        <v>2187</v>
      </c>
      <c r="G4419" s="13" t="s">
        <v>1723</v>
      </c>
      <c r="H4419" s="29">
        <v>-17.836937</v>
      </c>
      <c r="I4419" s="29">
        <v>-63.10168</v>
      </c>
      <c r="J4419" s="13">
        <v>49.0</v>
      </c>
    </row>
    <row r="4420">
      <c r="A4420" s="13" t="s">
        <v>1718</v>
      </c>
      <c r="B4420" s="13" t="s">
        <v>7721</v>
      </c>
      <c r="C4420" s="13" t="s">
        <v>7725</v>
      </c>
      <c r="D4420" s="13" t="s">
        <v>7743</v>
      </c>
      <c r="E4420" s="13" t="s">
        <v>8961</v>
      </c>
      <c r="F4420" s="13" t="s">
        <v>8686</v>
      </c>
      <c r="G4420" s="13" t="s">
        <v>1723</v>
      </c>
      <c r="H4420" s="29">
        <v>-17.850111</v>
      </c>
      <c r="I4420" s="29">
        <v>-63.275124</v>
      </c>
      <c r="J4420" s="13">
        <v>55.0</v>
      </c>
    </row>
    <row r="4421">
      <c r="A4421" s="13" t="s">
        <v>1718</v>
      </c>
      <c r="B4421" s="13" t="s">
        <v>7721</v>
      </c>
      <c r="C4421" s="13" t="s">
        <v>7725</v>
      </c>
      <c r="D4421" s="13" t="s">
        <v>7726</v>
      </c>
      <c r="E4421" s="13" t="s">
        <v>8962</v>
      </c>
      <c r="F4421" s="13" t="s">
        <v>2187</v>
      </c>
      <c r="G4421" s="13" t="s">
        <v>1723</v>
      </c>
      <c r="H4421" s="29">
        <v>-17.844285</v>
      </c>
      <c r="I4421" s="29">
        <v>-63.117719</v>
      </c>
      <c r="J4421" s="13">
        <v>49.0</v>
      </c>
    </row>
    <row r="4422">
      <c r="A4422" s="13" t="s">
        <v>1718</v>
      </c>
      <c r="B4422" s="13" t="s">
        <v>7721</v>
      </c>
      <c r="C4422" s="13" t="s">
        <v>7740</v>
      </c>
      <c r="D4422" s="13" t="s">
        <v>7998</v>
      </c>
      <c r="E4422" s="13" t="s">
        <v>8963</v>
      </c>
      <c r="F4422" s="13" t="s">
        <v>8964</v>
      </c>
      <c r="G4422" s="13" t="s">
        <v>1740</v>
      </c>
      <c r="H4422" s="29">
        <v>-19.838954</v>
      </c>
      <c r="I4422" s="29">
        <v>-63.178835</v>
      </c>
      <c r="J4422" s="13">
        <v>5.0</v>
      </c>
    </row>
    <row r="4423">
      <c r="A4423" s="13" t="s">
        <v>1718</v>
      </c>
      <c r="B4423" s="13" t="s">
        <v>7721</v>
      </c>
      <c r="C4423" s="13" t="s">
        <v>7725</v>
      </c>
      <c r="D4423" s="13" t="s">
        <v>7726</v>
      </c>
      <c r="E4423" s="13" t="s">
        <v>8965</v>
      </c>
      <c r="F4423" s="13" t="s">
        <v>2187</v>
      </c>
      <c r="G4423" s="13" t="s">
        <v>1723</v>
      </c>
      <c r="H4423" s="29">
        <v>-17.852235</v>
      </c>
      <c r="I4423" s="29">
        <v>-63.072591</v>
      </c>
      <c r="J4423" s="13">
        <v>49.0</v>
      </c>
    </row>
    <row r="4424">
      <c r="A4424" s="13" t="s">
        <v>1718</v>
      </c>
      <c r="B4424" s="13" t="s">
        <v>7721</v>
      </c>
      <c r="C4424" s="13" t="s">
        <v>7725</v>
      </c>
      <c r="D4424" s="13" t="s">
        <v>7726</v>
      </c>
      <c r="E4424" s="13" t="s">
        <v>8966</v>
      </c>
      <c r="F4424" s="13" t="s">
        <v>2187</v>
      </c>
      <c r="G4424" s="13" t="s">
        <v>1723</v>
      </c>
      <c r="H4424" s="29">
        <v>-17.837048</v>
      </c>
      <c r="I4424" s="29">
        <v>-63.128691</v>
      </c>
      <c r="J4424" s="13">
        <v>49.0</v>
      </c>
    </row>
    <row r="4425">
      <c r="A4425" s="13" t="s">
        <v>1718</v>
      </c>
      <c r="B4425" s="13" t="s">
        <v>7721</v>
      </c>
      <c r="C4425" s="13" t="s">
        <v>7729</v>
      </c>
      <c r="D4425" s="13" t="s">
        <v>7730</v>
      </c>
      <c r="E4425" s="13" t="s">
        <v>8967</v>
      </c>
      <c r="F4425" s="13" t="s">
        <v>7730</v>
      </c>
      <c r="G4425" s="13" t="s">
        <v>1723</v>
      </c>
      <c r="H4425" s="29">
        <v>-17.346226</v>
      </c>
      <c r="I4425" s="29">
        <v>-63.251812</v>
      </c>
      <c r="J4425" s="13">
        <v>52.0</v>
      </c>
    </row>
    <row r="4426">
      <c r="A4426" s="13" t="s">
        <v>1718</v>
      </c>
      <c r="B4426" s="13" t="s">
        <v>7721</v>
      </c>
      <c r="C4426" s="13" t="s">
        <v>7980</v>
      </c>
      <c r="D4426" s="13" t="s">
        <v>8032</v>
      </c>
      <c r="E4426" s="13" t="s">
        <v>8968</v>
      </c>
      <c r="F4426" s="13" t="s">
        <v>8969</v>
      </c>
      <c r="G4426" s="13" t="s">
        <v>1723</v>
      </c>
      <c r="H4426" s="29">
        <v>-17.383992</v>
      </c>
      <c r="I4426" s="29">
        <v>-63.515647</v>
      </c>
      <c r="J4426" s="13">
        <v>57.0</v>
      </c>
    </row>
    <row r="4427">
      <c r="A4427" s="13" t="s">
        <v>1718</v>
      </c>
      <c r="B4427" s="13" t="s">
        <v>7721</v>
      </c>
      <c r="C4427" s="13" t="s">
        <v>7733</v>
      </c>
      <c r="D4427" s="13" t="s">
        <v>1790</v>
      </c>
      <c r="E4427" s="13" t="s">
        <v>8970</v>
      </c>
      <c r="F4427" s="13" t="s">
        <v>8971</v>
      </c>
      <c r="G4427" s="13" t="s">
        <v>1723</v>
      </c>
      <c r="H4427" s="29">
        <v>-15.709298</v>
      </c>
      <c r="I4427" s="29">
        <v>-60.398978</v>
      </c>
      <c r="J4427" s="13">
        <v>54.0</v>
      </c>
    </row>
    <row r="4428">
      <c r="A4428" s="13" t="s">
        <v>1718</v>
      </c>
      <c r="B4428" s="13" t="s">
        <v>7721</v>
      </c>
      <c r="C4428" s="13" t="s">
        <v>7725</v>
      </c>
      <c r="D4428" s="13" t="s">
        <v>7726</v>
      </c>
      <c r="E4428" s="13" t="s">
        <v>8972</v>
      </c>
      <c r="F4428" s="13" t="s">
        <v>2187</v>
      </c>
      <c r="G4428" s="13" t="s">
        <v>1723</v>
      </c>
      <c r="H4428" s="29">
        <v>-17.780873</v>
      </c>
      <c r="I4428" s="29">
        <v>-63.112536</v>
      </c>
      <c r="J4428" s="13">
        <v>47.0</v>
      </c>
    </row>
    <row r="4429">
      <c r="A4429" s="13" t="s">
        <v>1718</v>
      </c>
      <c r="B4429" s="13" t="s">
        <v>7721</v>
      </c>
      <c r="C4429" s="13" t="s">
        <v>7950</v>
      </c>
      <c r="D4429" s="13" t="s">
        <v>2904</v>
      </c>
      <c r="E4429" s="13" t="s">
        <v>8973</v>
      </c>
      <c r="F4429" s="13" t="s">
        <v>8974</v>
      </c>
      <c r="G4429" s="13" t="s">
        <v>1723</v>
      </c>
      <c r="H4429" s="29">
        <v>-16.892278</v>
      </c>
      <c r="I4429" s="29">
        <v>-63.999946</v>
      </c>
      <c r="J4429" s="13">
        <v>57.0</v>
      </c>
    </row>
    <row r="4430">
      <c r="A4430" s="13" t="s">
        <v>1718</v>
      </c>
      <c r="B4430" s="13" t="s">
        <v>7721</v>
      </c>
      <c r="C4430" s="13" t="s">
        <v>7746</v>
      </c>
      <c r="D4430" s="13" t="s">
        <v>7746</v>
      </c>
      <c r="E4430" s="13" t="s">
        <v>8975</v>
      </c>
      <c r="F4430" s="13" t="s">
        <v>8976</v>
      </c>
      <c r="G4430" s="13" t="s">
        <v>1723</v>
      </c>
      <c r="H4430" s="29">
        <v>-18.541605</v>
      </c>
      <c r="I4430" s="29">
        <v>-63.968516</v>
      </c>
      <c r="J4430" s="13">
        <v>56.0</v>
      </c>
    </row>
    <row r="4431">
      <c r="A4431" s="13" t="s">
        <v>1718</v>
      </c>
      <c r="B4431" s="13" t="s">
        <v>7721</v>
      </c>
      <c r="C4431" s="13" t="s">
        <v>7725</v>
      </c>
      <c r="D4431" s="13" t="s">
        <v>7726</v>
      </c>
      <c r="E4431" s="13" t="s">
        <v>8977</v>
      </c>
      <c r="F4431" s="13" t="s">
        <v>2187</v>
      </c>
      <c r="G4431" s="13" t="s">
        <v>1723</v>
      </c>
      <c r="H4431" s="29">
        <v>-17.837611</v>
      </c>
      <c r="I4431" s="29">
        <v>-63.225407</v>
      </c>
      <c r="J4431" s="13">
        <v>50.0</v>
      </c>
    </row>
    <row r="4432">
      <c r="A4432" s="13" t="s">
        <v>1718</v>
      </c>
      <c r="B4432" s="13" t="s">
        <v>7721</v>
      </c>
      <c r="C4432" s="13" t="s">
        <v>7729</v>
      </c>
      <c r="D4432" s="13" t="s">
        <v>7730</v>
      </c>
      <c r="E4432" s="13" t="s">
        <v>8978</v>
      </c>
      <c r="F4432" s="13" t="s">
        <v>7730</v>
      </c>
      <c r="G4432" s="13" t="s">
        <v>1723</v>
      </c>
      <c r="H4432" s="29">
        <v>-17.3404</v>
      </c>
      <c r="I4432" s="29">
        <v>-63.266433</v>
      </c>
      <c r="J4432" s="13">
        <v>52.0</v>
      </c>
    </row>
    <row r="4433">
      <c r="A4433" s="13" t="s">
        <v>1718</v>
      </c>
      <c r="B4433" s="13" t="s">
        <v>7721</v>
      </c>
      <c r="C4433" s="13" t="s">
        <v>2021</v>
      </c>
      <c r="D4433" s="13" t="s">
        <v>2021</v>
      </c>
      <c r="E4433" s="13" t="s">
        <v>8979</v>
      </c>
      <c r="F4433" s="13" t="s">
        <v>7738</v>
      </c>
      <c r="G4433" s="13" t="s">
        <v>1723</v>
      </c>
      <c r="H4433" s="29">
        <v>-17.597506</v>
      </c>
      <c r="I4433" s="29">
        <v>-63.176918</v>
      </c>
      <c r="J4433" s="13">
        <v>57.0</v>
      </c>
    </row>
    <row r="4434">
      <c r="A4434" s="13" t="s">
        <v>1718</v>
      </c>
      <c r="B4434" s="13" t="s">
        <v>7721</v>
      </c>
      <c r="C4434" s="13" t="s">
        <v>7725</v>
      </c>
      <c r="D4434" s="13" t="s">
        <v>7726</v>
      </c>
      <c r="E4434" s="13" t="s">
        <v>8980</v>
      </c>
      <c r="F4434" s="13" t="s">
        <v>2187</v>
      </c>
      <c r="G4434" s="13" t="s">
        <v>1723</v>
      </c>
      <c r="H4434" s="29">
        <v>-17.797078</v>
      </c>
      <c r="I4434" s="29">
        <v>-63.194267</v>
      </c>
      <c r="J4434" s="13">
        <v>51.0</v>
      </c>
    </row>
    <row r="4435">
      <c r="A4435" s="13" t="s">
        <v>1718</v>
      </c>
      <c r="B4435" s="13" t="s">
        <v>7721</v>
      </c>
      <c r="C4435" s="13" t="s">
        <v>7733</v>
      </c>
      <c r="D4435" s="13" t="s">
        <v>1790</v>
      </c>
      <c r="E4435" s="13" t="s">
        <v>8981</v>
      </c>
      <c r="F4435" s="13" t="s">
        <v>8982</v>
      </c>
      <c r="G4435" s="13" t="s">
        <v>1723</v>
      </c>
      <c r="H4435" s="29">
        <v>-16.38784</v>
      </c>
      <c r="I4435" s="29">
        <v>-60.87927</v>
      </c>
      <c r="J4435" s="13">
        <v>54.0</v>
      </c>
    </row>
    <row r="4436">
      <c r="A4436" s="13" t="s">
        <v>1718</v>
      </c>
      <c r="B4436" s="13" t="s">
        <v>7721</v>
      </c>
      <c r="C4436" s="13" t="s">
        <v>7725</v>
      </c>
      <c r="D4436" s="13" t="s">
        <v>7726</v>
      </c>
      <c r="E4436" s="13" t="s">
        <v>8983</v>
      </c>
      <c r="F4436" s="13" t="s">
        <v>2187</v>
      </c>
      <c r="G4436" s="13" t="s">
        <v>1723</v>
      </c>
      <c r="H4436" s="29">
        <v>-17.931516</v>
      </c>
      <c r="I4436" s="29">
        <v>-63.027941</v>
      </c>
      <c r="J4436" s="13">
        <v>49.0</v>
      </c>
    </row>
    <row r="4437">
      <c r="A4437" s="13" t="s">
        <v>1718</v>
      </c>
      <c r="B4437" s="13" t="s">
        <v>7721</v>
      </c>
      <c r="C4437" s="13" t="s">
        <v>7980</v>
      </c>
      <c r="D4437" s="13" t="s">
        <v>8032</v>
      </c>
      <c r="E4437" s="13" t="s">
        <v>8984</v>
      </c>
      <c r="F4437" s="13" t="s">
        <v>8985</v>
      </c>
      <c r="G4437" s="13" t="s">
        <v>1723</v>
      </c>
      <c r="H4437" s="29">
        <v>-17.286366</v>
      </c>
      <c r="I4437" s="29">
        <v>-63.562031</v>
      </c>
      <c r="J4437" s="13">
        <v>57.0</v>
      </c>
    </row>
    <row r="4438">
      <c r="A4438" s="13" t="s">
        <v>1718</v>
      </c>
      <c r="B4438" s="13" t="s">
        <v>7721</v>
      </c>
      <c r="C4438" s="13" t="s">
        <v>2021</v>
      </c>
      <c r="D4438" s="13" t="s">
        <v>2021</v>
      </c>
      <c r="E4438" s="13" t="s">
        <v>8986</v>
      </c>
      <c r="F4438" s="13" t="s">
        <v>7738</v>
      </c>
      <c r="G4438" s="13" t="s">
        <v>1723</v>
      </c>
      <c r="H4438" s="29">
        <v>-17.598479</v>
      </c>
      <c r="I4438" s="29">
        <v>-63.116425</v>
      </c>
      <c r="J4438" s="13">
        <v>57.0</v>
      </c>
    </row>
    <row r="4439">
      <c r="A4439" s="13" t="s">
        <v>1718</v>
      </c>
      <c r="B4439" s="13" t="s">
        <v>7721</v>
      </c>
      <c r="C4439" s="13" t="s">
        <v>8036</v>
      </c>
      <c r="D4439" s="13" t="s">
        <v>8037</v>
      </c>
      <c r="E4439" s="13" t="s">
        <v>8987</v>
      </c>
      <c r="F4439" s="13" t="s">
        <v>8988</v>
      </c>
      <c r="G4439" s="13" t="s">
        <v>1740</v>
      </c>
      <c r="H4439" s="29">
        <v>-18.997497</v>
      </c>
      <c r="I4439" s="29">
        <v>-57.868878</v>
      </c>
      <c r="J4439" s="13">
        <v>5.0</v>
      </c>
    </row>
    <row r="4440">
      <c r="A4440" s="13" t="s">
        <v>1718</v>
      </c>
      <c r="B4440" s="13" t="s">
        <v>7721</v>
      </c>
      <c r="C4440" s="13" t="s">
        <v>7725</v>
      </c>
      <c r="D4440" s="13" t="s">
        <v>7743</v>
      </c>
      <c r="E4440" s="13" t="s">
        <v>8989</v>
      </c>
      <c r="F4440" s="13" t="s">
        <v>7743</v>
      </c>
      <c r="G4440" s="13" t="s">
        <v>1723</v>
      </c>
      <c r="H4440" s="29">
        <v>-17.892361</v>
      </c>
      <c r="I4440" s="29">
        <v>-63.320249</v>
      </c>
      <c r="J4440" s="13">
        <v>55.0</v>
      </c>
    </row>
    <row r="4441">
      <c r="A4441" s="13" t="s">
        <v>1718</v>
      </c>
      <c r="B4441" s="13" t="s">
        <v>7721</v>
      </c>
      <c r="C4441" s="13" t="s">
        <v>7729</v>
      </c>
      <c r="D4441" s="13" t="s">
        <v>7730</v>
      </c>
      <c r="E4441" s="13" t="s">
        <v>8990</v>
      </c>
      <c r="F4441" s="13" t="s">
        <v>8991</v>
      </c>
      <c r="G4441" s="13" t="s">
        <v>1723</v>
      </c>
      <c r="H4441" s="29">
        <v>-17.234616</v>
      </c>
      <c r="I4441" s="29">
        <v>-63.29303</v>
      </c>
      <c r="J4441" s="13">
        <v>52.0</v>
      </c>
    </row>
    <row r="4442">
      <c r="A4442" s="13" t="s">
        <v>1718</v>
      </c>
      <c r="B4442" s="13" t="s">
        <v>7721</v>
      </c>
      <c r="C4442" s="13" t="s">
        <v>2021</v>
      </c>
      <c r="D4442" s="13" t="s">
        <v>2021</v>
      </c>
      <c r="E4442" s="13" t="s">
        <v>8992</v>
      </c>
      <c r="F4442" s="13" t="s">
        <v>6470</v>
      </c>
      <c r="G4442" s="13" t="s">
        <v>1723</v>
      </c>
      <c r="H4442" s="29">
        <v>-17.403659</v>
      </c>
      <c r="I4442" s="29">
        <v>-63.207443</v>
      </c>
      <c r="J4442" s="13">
        <v>57.0</v>
      </c>
    </row>
    <row r="4443">
      <c r="A4443" s="13" t="s">
        <v>1718</v>
      </c>
      <c r="B4443" s="13" t="s">
        <v>7721</v>
      </c>
      <c r="C4443" s="13" t="s">
        <v>7725</v>
      </c>
      <c r="D4443" s="13" t="s">
        <v>7743</v>
      </c>
      <c r="E4443" s="13" t="s">
        <v>8993</v>
      </c>
      <c r="F4443" s="13" t="s">
        <v>7743</v>
      </c>
      <c r="G4443" s="13" t="s">
        <v>1723</v>
      </c>
      <c r="H4443" s="29">
        <v>-17.8943</v>
      </c>
      <c r="I4443" s="29">
        <v>-63.331703</v>
      </c>
      <c r="J4443" s="13">
        <v>55.0</v>
      </c>
    </row>
    <row r="4444">
      <c r="A4444" s="13" t="s">
        <v>1718</v>
      </c>
      <c r="B4444" s="13" t="s">
        <v>7721</v>
      </c>
      <c r="C4444" s="13" t="s">
        <v>7725</v>
      </c>
      <c r="D4444" s="13" t="s">
        <v>7726</v>
      </c>
      <c r="E4444" s="13" t="s">
        <v>8994</v>
      </c>
      <c r="F4444" s="13" t="s">
        <v>2187</v>
      </c>
      <c r="G4444" s="13" t="s">
        <v>1723</v>
      </c>
      <c r="H4444" s="29">
        <v>-17.854785</v>
      </c>
      <c r="I4444" s="29">
        <v>-63.0906</v>
      </c>
      <c r="J4444" s="13">
        <v>49.0</v>
      </c>
    </row>
    <row r="4445">
      <c r="A4445" s="13" t="s">
        <v>1718</v>
      </c>
      <c r="B4445" s="13" t="s">
        <v>7721</v>
      </c>
      <c r="C4445" s="13" t="s">
        <v>7722</v>
      </c>
      <c r="D4445" s="13" t="s">
        <v>7723</v>
      </c>
      <c r="E4445" s="13" t="s">
        <v>8995</v>
      </c>
      <c r="F4445" s="13" t="s">
        <v>8996</v>
      </c>
      <c r="G4445" s="13" t="s">
        <v>1723</v>
      </c>
      <c r="H4445" s="29">
        <v>-16.339511</v>
      </c>
      <c r="I4445" s="29">
        <v>-62.136902</v>
      </c>
      <c r="J4445" s="13">
        <v>53.0</v>
      </c>
    </row>
    <row r="4446">
      <c r="A4446" s="13" t="s">
        <v>1718</v>
      </c>
      <c r="B4446" s="13" t="s">
        <v>7721</v>
      </c>
      <c r="C4446" s="13" t="s">
        <v>2021</v>
      </c>
      <c r="D4446" s="13" t="s">
        <v>2021</v>
      </c>
      <c r="E4446" s="13" t="s">
        <v>8997</v>
      </c>
      <c r="F4446" s="13" t="s">
        <v>7738</v>
      </c>
      <c r="G4446" s="13" t="s">
        <v>1723</v>
      </c>
      <c r="H4446" s="29">
        <v>-17.602407</v>
      </c>
      <c r="I4446" s="29">
        <v>-63.128957</v>
      </c>
      <c r="J4446" s="13">
        <v>57.0</v>
      </c>
    </row>
    <row r="4447">
      <c r="A4447" s="13" t="s">
        <v>1718</v>
      </c>
      <c r="B4447" s="13" t="s">
        <v>7721</v>
      </c>
      <c r="C4447" s="13" t="s">
        <v>7725</v>
      </c>
      <c r="D4447" s="13" t="s">
        <v>7726</v>
      </c>
      <c r="E4447" s="13" t="s">
        <v>8998</v>
      </c>
      <c r="F4447" s="13" t="s">
        <v>8324</v>
      </c>
      <c r="G4447" s="13" t="s">
        <v>1740</v>
      </c>
      <c r="H4447" s="29">
        <v>-11.519722</v>
      </c>
      <c r="I4447" s="29">
        <v>-66.795134</v>
      </c>
      <c r="J4447" s="13">
        <v>7.0</v>
      </c>
    </row>
    <row r="4448">
      <c r="A4448" s="13" t="s">
        <v>1718</v>
      </c>
      <c r="B4448" s="13" t="s">
        <v>7721</v>
      </c>
      <c r="C4448" s="13" t="s">
        <v>7729</v>
      </c>
      <c r="D4448" s="13" t="s">
        <v>7730</v>
      </c>
      <c r="E4448" s="13" t="s">
        <v>8999</v>
      </c>
      <c r="F4448" s="13" t="s">
        <v>7730</v>
      </c>
      <c r="G4448" s="13" t="s">
        <v>1723</v>
      </c>
      <c r="H4448" s="29">
        <v>-17.320771</v>
      </c>
      <c r="I4448" s="29">
        <v>-63.246956</v>
      </c>
      <c r="J4448" s="13">
        <v>52.0</v>
      </c>
    </row>
    <row r="4449">
      <c r="A4449" s="13" t="s">
        <v>1718</v>
      </c>
      <c r="B4449" s="13" t="s">
        <v>7721</v>
      </c>
      <c r="C4449" s="13" t="s">
        <v>7980</v>
      </c>
      <c r="D4449" s="13" t="s">
        <v>8376</v>
      </c>
      <c r="E4449" s="13" t="s">
        <v>9000</v>
      </c>
      <c r="F4449" s="13" t="s">
        <v>9001</v>
      </c>
      <c r="G4449" s="13" t="s">
        <v>1723</v>
      </c>
      <c r="H4449" s="29">
        <v>-17.559</v>
      </c>
      <c r="I4449" s="29">
        <v>-63.33</v>
      </c>
      <c r="J4449" s="13">
        <v>57.0</v>
      </c>
    </row>
    <row r="4450">
      <c r="A4450" s="13" t="s">
        <v>1718</v>
      </c>
      <c r="B4450" s="13" t="s">
        <v>7721</v>
      </c>
      <c r="C4450" s="13" t="s">
        <v>8001</v>
      </c>
      <c r="D4450" s="13" t="s">
        <v>8002</v>
      </c>
      <c r="E4450" s="13" t="s">
        <v>9002</v>
      </c>
      <c r="F4450" s="13" t="s">
        <v>9003</v>
      </c>
      <c r="G4450" s="13" t="s">
        <v>3569</v>
      </c>
      <c r="H4450" s="29">
        <v>-17.62019</v>
      </c>
      <c r="I4450" s="29">
        <v>-62.226732</v>
      </c>
      <c r="J4450" s="13">
        <v>54.0</v>
      </c>
    </row>
    <row r="4451">
      <c r="A4451" s="13" t="s">
        <v>1718</v>
      </c>
      <c r="B4451" s="13" t="s">
        <v>7721</v>
      </c>
      <c r="C4451" s="13" t="s">
        <v>2021</v>
      </c>
      <c r="D4451" s="13" t="s">
        <v>2021</v>
      </c>
      <c r="E4451" s="13" t="s">
        <v>9004</v>
      </c>
      <c r="F4451" s="13" t="s">
        <v>2021</v>
      </c>
      <c r="G4451" s="13" t="s">
        <v>1723</v>
      </c>
      <c r="H4451" s="29">
        <v>-17.559798</v>
      </c>
      <c r="I4451" s="29">
        <v>-63.175175</v>
      </c>
      <c r="J4451" s="13">
        <v>57.0</v>
      </c>
    </row>
    <row r="4452">
      <c r="A4452" s="13" t="s">
        <v>1718</v>
      </c>
      <c r="B4452" s="13" t="s">
        <v>7721</v>
      </c>
      <c r="C4452" s="13" t="s">
        <v>7740</v>
      </c>
      <c r="D4452" s="13" t="s">
        <v>8077</v>
      </c>
      <c r="E4452" s="13" t="s">
        <v>9005</v>
      </c>
      <c r="F4452" s="13" t="s">
        <v>9006</v>
      </c>
      <c r="G4452" s="13" t="s">
        <v>1723</v>
      </c>
      <c r="H4452" s="29">
        <v>-19.734741</v>
      </c>
      <c r="I4452" s="29">
        <v>-63.425033</v>
      </c>
      <c r="J4452" s="13">
        <v>56.0</v>
      </c>
    </row>
    <row r="4453">
      <c r="A4453" s="13" t="s">
        <v>1718</v>
      </c>
      <c r="B4453" s="13" t="s">
        <v>7721</v>
      </c>
      <c r="C4453" s="13" t="s">
        <v>7725</v>
      </c>
      <c r="D4453" s="13" t="s">
        <v>7726</v>
      </c>
      <c r="E4453" s="13" t="s">
        <v>9007</v>
      </c>
      <c r="F4453" s="13" t="s">
        <v>2187</v>
      </c>
      <c r="G4453" s="13" t="s">
        <v>1723</v>
      </c>
      <c r="H4453" s="29">
        <v>-17.845564</v>
      </c>
      <c r="I4453" s="29">
        <v>-63.163259</v>
      </c>
      <c r="J4453" s="13">
        <v>49.0</v>
      </c>
    </row>
    <row r="4454">
      <c r="A4454" s="13" t="s">
        <v>1718</v>
      </c>
      <c r="B4454" s="13" t="s">
        <v>7721</v>
      </c>
      <c r="C4454" s="13" t="s">
        <v>7725</v>
      </c>
      <c r="D4454" s="13" t="s">
        <v>7726</v>
      </c>
      <c r="E4454" s="13" t="s">
        <v>9008</v>
      </c>
      <c r="F4454" s="13" t="s">
        <v>2187</v>
      </c>
      <c r="G4454" s="13" t="s">
        <v>1723</v>
      </c>
      <c r="H4454" s="29">
        <v>-17.849895</v>
      </c>
      <c r="I4454" s="29">
        <v>-63.067399</v>
      </c>
      <c r="J4454" s="13">
        <v>49.0</v>
      </c>
    </row>
    <row r="4455">
      <c r="A4455" s="13" t="s">
        <v>1718</v>
      </c>
      <c r="B4455" s="13" t="s">
        <v>7721</v>
      </c>
      <c r="C4455" s="13" t="s">
        <v>7740</v>
      </c>
      <c r="D4455" s="13" t="s">
        <v>8077</v>
      </c>
      <c r="E4455" s="13" t="s">
        <v>9009</v>
      </c>
      <c r="F4455" s="13" t="s">
        <v>9010</v>
      </c>
      <c r="G4455" s="13" t="s">
        <v>1723</v>
      </c>
      <c r="H4455" s="29">
        <v>-19.560265</v>
      </c>
      <c r="I4455" s="29">
        <v>-63.458893</v>
      </c>
      <c r="J4455" s="13">
        <v>56.0</v>
      </c>
    </row>
    <row r="4456">
      <c r="A4456" s="13" t="s">
        <v>1718</v>
      </c>
      <c r="B4456" s="13" t="s">
        <v>7721</v>
      </c>
      <c r="C4456" s="13" t="s">
        <v>7725</v>
      </c>
      <c r="D4456" s="13" t="s">
        <v>7726</v>
      </c>
      <c r="E4456" s="13" t="s">
        <v>9011</v>
      </c>
      <c r="F4456" s="13" t="s">
        <v>2187</v>
      </c>
      <c r="G4456" s="13" t="s">
        <v>1723</v>
      </c>
      <c r="H4456" s="29">
        <v>-17.778906</v>
      </c>
      <c r="I4456" s="29">
        <v>-63.198653</v>
      </c>
      <c r="J4456" s="13">
        <v>44.0</v>
      </c>
    </row>
    <row r="4457">
      <c r="A4457" s="13" t="s">
        <v>1718</v>
      </c>
      <c r="B4457" s="13" t="s">
        <v>7721</v>
      </c>
      <c r="C4457" s="13" t="s">
        <v>7725</v>
      </c>
      <c r="D4457" s="13" t="s">
        <v>7954</v>
      </c>
      <c r="E4457" s="13" t="s">
        <v>9012</v>
      </c>
      <c r="F4457" s="13" t="s">
        <v>7954</v>
      </c>
      <c r="G4457" s="13" t="s">
        <v>1723</v>
      </c>
      <c r="H4457" s="29">
        <v>-17.773043</v>
      </c>
      <c r="I4457" s="29">
        <v>-63.053256</v>
      </c>
      <c r="J4457" s="13">
        <v>47.0</v>
      </c>
    </row>
    <row r="4458">
      <c r="A4458" s="13" t="s">
        <v>1718</v>
      </c>
      <c r="B4458" s="13" t="s">
        <v>7721</v>
      </c>
      <c r="C4458" s="13" t="s">
        <v>7740</v>
      </c>
      <c r="D4458" s="13" t="s">
        <v>7998</v>
      </c>
      <c r="E4458" s="13" t="s">
        <v>9013</v>
      </c>
      <c r="F4458" s="13" t="s">
        <v>9014</v>
      </c>
      <c r="G4458" s="13" t="s">
        <v>1740</v>
      </c>
      <c r="H4458" s="29">
        <v>-19.631533</v>
      </c>
      <c r="I4458" s="29">
        <v>-63.215431</v>
      </c>
      <c r="J4458" s="13">
        <v>5.0</v>
      </c>
    </row>
    <row r="4459">
      <c r="A4459" s="13" t="s">
        <v>1718</v>
      </c>
      <c r="B4459" s="13" t="s">
        <v>7721</v>
      </c>
      <c r="C4459" s="13" t="s">
        <v>7725</v>
      </c>
      <c r="D4459" s="13" t="s">
        <v>7726</v>
      </c>
      <c r="E4459" s="13" t="s">
        <v>9015</v>
      </c>
      <c r="F4459" s="13" t="s">
        <v>2187</v>
      </c>
      <c r="G4459" s="13" t="s">
        <v>1723</v>
      </c>
      <c r="H4459" s="29">
        <v>-17.795602</v>
      </c>
      <c r="I4459" s="29">
        <v>-63.102534</v>
      </c>
      <c r="J4459" s="13">
        <v>47.0</v>
      </c>
    </row>
    <row r="4460">
      <c r="A4460" s="13" t="s">
        <v>1718</v>
      </c>
      <c r="B4460" s="13" t="s">
        <v>7721</v>
      </c>
      <c r="C4460" s="13" t="s">
        <v>7729</v>
      </c>
      <c r="D4460" s="13" t="s">
        <v>1997</v>
      </c>
      <c r="E4460" s="13" t="s">
        <v>9016</v>
      </c>
      <c r="F4460" s="13" t="s">
        <v>9017</v>
      </c>
      <c r="G4460" s="13" t="s">
        <v>1723</v>
      </c>
      <c r="H4460" s="29">
        <v>-16.405042</v>
      </c>
      <c r="I4460" s="29">
        <v>-63.864085</v>
      </c>
      <c r="J4460" s="13">
        <v>52.0</v>
      </c>
    </row>
    <row r="4461">
      <c r="A4461" s="13" t="s">
        <v>1718</v>
      </c>
      <c r="B4461" s="13" t="s">
        <v>7721</v>
      </c>
      <c r="C4461" s="13" t="s">
        <v>7733</v>
      </c>
      <c r="D4461" s="13" t="s">
        <v>1790</v>
      </c>
      <c r="E4461" s="13" t="s">
        <v>9018</v>
      </c>
      <c r="F4461" s="13" t="s">
        <v>9019</v>
      </c>
      <c r="G4461" s="13" t="s">
        <v>3569</v>
      </c>
      <c r="H4461" s="29">
        <v>-15.596436</v>
      </c>
      <c r="I4461" s="29">
        <v>-60.371532</v>
      </c>
      <c r="J4461" s="13">
        <v>54.0</v>
      </c>
    </row>
    <row r="4462">
      <c r="A4462" s="13" t="s">
        <v>1718</v>
      </c>
      <c r="B4462" s="13" t="s">
        <v>7721</v>
      </c>
      <c r="C4462" s="13" t="s">
        <v>7725</v>
      </c>
      <c r="D4462" s="13" t="s">
        <v>7743</v>
      </c>
      <c r="E4462" s="13" t="s">
        <v>9020</v>
      </c>
      <c r="F4462" s="13" t="s">
        <v>8384</v>
      </c>
      <c r="G4462" s="13" t="s">
        <v>1723</v>
      </c>
      <c r="H4462" s="29">
        <v>-17.906697</v>
      </c>
      <c r="I4462" s="29">
        <v>-63.34096</v>
      </c>
      <c r="J4462" s="13">
        <v>55.0</v>
      </c>
    </row>
    <row r="4463">
      <c r="A4463" s="13" t="s">
        <v>1718</v>
      </c>
      <c r="B4463" s="13" t="s">
        <v>7721</v>
      </c>
      <c r="C4463" s="13" t="s">
        <v>7740</v>
      </c>
      <c r="D4463" s="13" t="s">
        <v>6162</v>
      </c>
      <c r="E4463" s="13" t="s">
        <v>9021</v>
      </c>
      <c r="F4463" s="13" t="s">
        <v>9022</v>
      </c>
      <c r="G4463" s="13" t="s">
        <v>1740</v>
      </c>
      <c r="H4463" s="29">
        <v>-19.688975</v>
      </c>
      <c r="I4463" s="29">
        <v>-63.603107</v>
      </c>
      <c r="J4463" s="13">
        <v>5.0</v>
      </c>
    </row>
    <row r="4464">
      <c r="A4464" s="13" t="s">
        <v>1718</v>
      </c>
      <c r="B4464" s="13" t="s">
        <v>7721</v>
      </c>
      <c r="C4464" s="13" t="s">
        <v>8001</v>
      </c>
      <c r="D4464" s="13" t="s">
        <v>8120</v>
      </c>
      <c r="E4464" s="13" t="s">
        <v>9023</v>
      </c>
      <c r="F4464" s="13" t="s">
        <v>9024</v>
      </c>
      <c r="G4464" s="13" t="s">
        <v>1723</v>
      </c>
      <c r="H4464" s="29">
        <v>-18.00214</v>
      </c>
      <c r="I4464" s="29">
        <v>-60.05825</v>
      </c>
      <c r="J4464" s="13">
        <v>54.0</v>
      </c>
    </row>
    <row r="4465">
      <c r="A4465" s="13" t="s">
        <v>1718</v>
      </c>
      <c r="B4465" s="13" t="s">
        <v>7721</v>
      </c>
      <c r="C4465" s="13" t="s">
        <v>7725</v>
      </c>
      <c r="D4465" s="13" t="s">
        <v>7726</v>
      </c>
      <c r="E4465" s="13" t="s">
        <v>9025</v>
      </c>
      <c r="F4465" s="13" t="s">
        <v>2187</v>
      </c>
      <c r="G4465" s="13" t="s">
        <v>1723</v>
      </c>
      <c r="H4465" s="29">
        <v>-17.809407</v>
      </c>
      <c r="I4465" s="29">
        <v>-63.153639</v>
      </c>
      <c r="J4465" s="13">
        <v>48.0</v>
      </c>
    </row>
    <row r="4466">
      <c r="A4466" s="13" t="s">
        <v>1718</v>
      </c>
      <c r="B4466" s="13" t="s">
        <v>7721</v>
      </c>
      <c r="C4466" s="13" t="s">
        <v>7950</v>
      </c>
      <c r="D4466" s="13" t="s">
        <v>2904</v>
      </c>
      <c r="E4466" s="13" t="s">
        <v>9026</v>
      </c>
      <c r="F4466" s="13" t="s">
        <v>9027</v>
      </c>
      <c r="G4466" s="13" t="s">
        <v>1723</v>
      </c>
      <c r="H4466" s="29">
        <v>-16.600876</v>
      </c>
      <c r="I4466" s="29">
        <v>-64.067086</v>
      </c>
      <c r="J4466" s="13">
        <v>57.0</v>
      </c>
    </row>
    <row r="4467">
      <c r="A4467" s="13" t="s">
        <v>1718</v>
      </c>
      <c r="B4467" s="13" t="s">
        <v>7721</v>
      </c>
      <c r="C4467" s="13" t="s">
        <v>7725</v>
      </c>
      <c r="D4467" s="13" t="s">
        <v>7726</v>
      </c>
      <c r="E4467" s="13" t="s">
        <v>9028</v>
      </c>
      <c r="F4467" s="13" t="s">
        <v>2187</v>
      </c>
      <c r="G4467" s="13" t="s">
        <v>1723</v>
      </c>
      <c r="H4467" s="29">
        <v>-17.86308</v>
      </c>
      <c r="I4467" s="29">
        <v>-63.184911</v>
      </c>
      <c r="J4467" s="13">
        <v>50.0</v>
      </c>
    </row>
    <row r="4468">
      <c r="A4468" s="13" t="s">
        <v>1718</v>
      </c>
      <c r="B4468" s="13" t="s">
        <v>7721</v>
      </c>
      <c r="C4468" s="13" t="s">
        <v>7722</v>
      </c>
      <c r="D4468" s="13" t="s">
        <v>7723</v>
      </c>
      <c r="E4468" s="13" t="s">
        <v>9029</v>
      </c>
      <c r="F4468" s="13" t="s">
        <v>9030</v>
      </c>
      <c r="G4468" s="13" t="s">
        <v>3569</v>
      </c>
      <c r="H4468" s="29">
        <v>-15.641556</v>
      </c>
      <c r="I4468" s="29">
        <v>-62.154196</v>
      </c>
      <c r="J4468" s="13">
        <v>53.0</v>
      </c>
    </row>
    <row r="4469">
      <c r="A4469" s="13" t="s">
        <v>1718</v>
      </c>
      <c r="B4469" s="13" t="s">
        <v>7721</v>
      </c>
      <c r="C4469" s="13" t="s">
        <v>7980</v>
      </c>
      <c r="D4469" s="13" t="s">
        <v>1782</v>
      </c>
      <c r="E4469" s="13" t="s">
        <v>9031</v>
      </c>
      <c r="F4469" s="13" t="s">
        <v>1782</v>
      </c>
      <c r="G4469" s="13" t="s">
        <v>1723</v>
      </c>
      <c r="H4469" s="29">
        <v>-17.107451</v>
      </c>
      <c r="I4469" s="29">
        <v>-63.599793</v>
      </c>
      <c r="J4469" s="13">
        <v>52.0</v>
      </c>
    </row>
    <row r="4470">
      <c r="A4470" s="13" t="s">
        <v>1718</v>
      </c>
      <c r="B4470" s="13" t="s">
        <v>7721</v>
      </c>
      <c r="C4470" s="13" t="s">
        <v>7725</v>
      </c>
      <c r="D4470" s="13" t="s">
        <v>7743</v>
      </c>
      <c r="E4470" s="13" t="s">
        <v>9032</v>
      </c>
      <c r="F4470" s="13" t="s">
        <v>7743</v>
      </c>
      <c r="G4470" s="13" t="s">
        <v>1723</v>
      </c>
      <c r="H4470" s="29">
        <v>-17.88855</v>
      </c>
      <c r="I4470" s="29">
        <v>-63.323347</v>
      </c>
      <c r="J4470" s="13">
        <v>55.0</v>
      </c>
    </row>
    <row r="4471">
      <c r="A4471" s="13" t="s">
        <v>1718</v>
      </c>
      <c r="B4471" s="13" t="s">
        <v>7721</v>
      </c>
      <c r="C4471" s="13" t="s">
        <v>7980</v>
      </c>
      <c r="D4471" s="13" t="s">
        <v>1782</v>
      </c>
      <c r="E4471" s="13" t="s">
        <v>9033</v>
      </c>
      <c r="F4471" s="13" t="s">
        <v>9034</v>
      </c>
      <c r="G4471" s="13" t="s">
        <v>1723</v>
      </c>
      <c r="H4471" s="29">
        <v>-16.841</v>
      </c>
      <c r="I4471" s="29">
        <v>-63.699</v>
      </c>
      <c r="J4471" s="13">
        <v>52.0</v>
      </c>
    </row>
    <row r="4472">
      <c r="A4472" s="13" t="s">
        <v>1718</v>
      </c>
      <c r="B4472" s="13" t="s">
        <v>7721</v>
      </c>
      <c r="C4472" s="13" t="s">
        <v>7740</v>
      </c>
      <c r="D4472" s="13" t="s">
        <v>8448</v>
      </c>
      <c r="E4472" s="13" t="s">
        <v>9035</v>
      </c>
      <c r="F4472" s="13" t="s">
        <v>7155</v>
      </c>
      <c r="G4472" s="13" t="s">
        <v>1740</v>
      </c>
      <c r="H4472" s="29">
        <v>-20.226</v>
      </c>
      <c r="I4472" s="29">
        <v>-63.46267</v>
      </c>
      <c r="J4472" s="13">
        <v>5.0</v>
      </c>
    </row>
    <row r="4473">
      <c r="A4473" s="13" t="s">
        <v>1718</v>
      </c>
      <c r="B4473" s="13" t="s">
        <v>7721</v>
      </c>
      <c r="C4473" s="13" t="s">
        <v>8036</v>
      </c>
      <c r="D4473" s="13" t="s">
        <v>8058</v>
      </c>
      <c r="E4473" s="13" t="s">
        <v>9036</v>
      </c>
      <c r="F4473" s="13" t="s">
        <v>9037</v>
      </c>
      <c r="G4473" s="13" t="s">
        <v>1723</v>
      </c>
      <c r="H4473" s="29">
        <v>-18.892851</v>
      </c>
      <c r="I4473" s="29">
        <v>-64.401181</v>
      </c>
      <c r="J4473" s="13">
        <v>54.0</v>
      </c>
    </row>
    <row r="4474">
      <c r="A4474" s="13" t="s">
        <v>1718</v>
      </c>
      <c r="B4474" s="13" t="s">
        <v>7721</v>
      </c>
      <c r="C4474" s="13" t="s">
        <v>7733</v>
      </c>
      <c r="D4474" s="13" t="s">
        <v>1790</v>
      </c>
      <c r="E4474" s="13" t="s">
        <v>9038</v>
      </c>
      <c r="F4474" s="13" t="s">
        <v>9039</v>
      </c>
      <c r="G4474" s="13" t="s">
        <v>1740</v>
      </c>
      <c r="H4474" s="29">
        <v>-16.299554</v>
      </c>
      <c r="I4474" s="29">
        <v>-59.896353</v>
      </c>
      <c r="J4474" s="13">
        <v>5.0</v>
      </c>
    </row>
    <row r="4475">
      <c r="A4475" s="13" t="s">
        <v>1718</v>
      </c>
      <c r="B4475" s="13" t="s">
        <v>7721</v>
      </c>
      <c r="C4475" s="13" t="s">
        <v>7725</v>
      </c>
      <c r="D4475" s="13" t="s">
        <v>7743</v>
      </c>
      <c r="E4475" s="13" t="s">
        <v>9040</v>
      </c>
      <c r="F4475" s="13" t="s">
        <v>8384</v>
      </c>
      <c r="G4475" s="13" t="s">
        <v>1723</v>
      </c>
      <c r="H4475" s="29">
        <v>-17.977517</v>
      </c>
      <c r="I4475" s="29">
        <v>-63.316564</v>
      </c>
      <c r="J4475" s="13">
        <v>55.0</v>
      </c>
    </row>
    <row r="4476">
      <c r="A4476" s="13" t="s">
        <v>1718</v>
      </c>
      <c r="B4476" s="13" t="s">
        <v>7721</v>
      </c>
      <c r="C4476" s="13" t="s">
        <v>7725</v>
      </c>
      <c r="D4476" s="13" t="s">
        <v>7726</v>
      </c>
      <c r="E4476" s="13" t="s">
        <v>9041</v>
      </c>
      <c r="F4476" s="13" t="s">
        <v>2187</v>
      </c>
      <c r="G4476" s="13" t="s">
        <v>1723</v>
      </c>
      <c r="H4476" s="29">
        <v>-17.731775</v>
      </c>
      <c r="I4476" s="29">
        <v>-63.086366</v>
      </c>
      <c r="J4476" s="13">
        <v>46.0</v>
      </c>
    </row>
    <row r="4477">
      <c r="A4477" s="13" t="s">
        <v>1718</v>
      </c>
      <c r="B4477" s="13" t="s">
        <v>7721</v>
      </c>
      <c r="C4477" s="13" t="s">
        <v>7725</v>
      </c>
      <c r="D4477" s="13" t="s">
        <v>7726</v>
      </c>
      <c r="E4477" s="13" t="s">
        <v>9042</v>
      </c>
      <c r="F4477" s="13" t="s">
        <v>2187</v>
      </c>
      <c r="G4477" s="13" t="s">
        <v>1723</v>
      </c>
      <c r="H4477" s="29">
        <v>-17.846505</v>
      </c>
      <c r="I4477" s="29">
        <v>-63.076237</v>
      </c>
      <c r="J4477" s="13">
        <v>49.0</v>
      </c>
    </row>
    <row r="4478">
      <c r="A4478" s="13" t="s">
        <v>1718</v>
      </c>
      <c r="B4478" s="13" t="s">
        <v>7721</v>
      </c>
      <c r="C4478" s="13" t="s">
        <v>7729</v>
      </c>
      <c r="D4478" s="13" t="s">
        <v>7895</v>
      </c>
      <c r="E4478" s="13" t="s">
        <v>9043</v>
      </c>
      <c r="F4478" s="13" t="s">
        <v>6478</v>
      </c>
      <c r="G4478" s="13" t="s">
        <v>1723</v>
      </c>
      <c r="H4478" s="29">
        <v>-17.227525</v>
      </c>
      <c r="I4478" s="29">
        <v>-63.168256</v>
      </c>
      <c r="J4478" s="13">
        <v>52.0</v>
      </c>
    </row>
    <row r="4479">
      <c r="A4479" s="13" t="s">
        <v>1718</v>
      </c>
      <c r="B4479" s="13" t="s">
        <v>7721</v>
      </c>
      <c r="C4479" s="13" t="s">
        <v>7733</v>
      </c>
      <c r="D4479" s="13" t="s">
        <v>1790</v>
      </c>
      <c r="E4479" s="13" t="s">
        <v>9044</v>
      </c>
      <c r="F4479" s="13" t="s">
        <v>9045</v>
      </c>
      <c r="G4479" s="13" t="s">
        <v>1740</v>
      </c>
      <c r="H4479" s="29">
        <v>-16.164732</v>
      </c>
      <c r="I4479" s="29">
        <v>-61.001639</v>
      </c>
      <c r="J4479" s="13">
        <v>5.0</v>
      </c>
    </row>
    <row r="4480">
      <c r="A4480" s="13" t="s">
        <v>1718</v>
      </c>
      <c r="B4480" s="13" t="s">
        <v>7721</v>
      </c>
      <c r="C4480" s="13" t="s">
        <v>7993</v>
      </c>
      <c r="D4480" s="13" t="s">
        <v>7994</v>
      </c>
      <c r="E4480" s="13" t="s">
        <v>2145</v>
      </c>
      <c r="F4480" s="13" t="s">
        <v>2146</v>
      </c>
      <c r="G4480" s="13" t="s">
        <v>1723</v>
      </c>
      <c r="H4480" s="29">
        <v>-15.887476</v>
      </c>
      <c r="I4480" s="29">
        <v>-63.185205</v>
      </c>
      <c r="J4480" s="13">
        <v>53.0</v>
      </c>
    </row>
    <row r="4481">
      <c r="A4481" s="13" t="s">
        <v>1718</v>
      </c>
      <c r="B4481" s="13" t="s">
        <v>7721</v>
      </c>
      <c r="C4481" s="13" t="s">
        <v>7725</v>
      </c>
      <c r="D4481" s="13" t="s">
        <v>7726</v>
      </c>
      <c r="E4481" s="13" t="s">
        <v>9046</v>
      </c>
      <c r="F4481" s="13" t="s">
        <v>2187</v>
      </c>
      <c r="G4481" s="13" t="s">
        <v>1723</v>
      </c>
      <c r="H4481" s="29">
        <v>-17.82422</v>
      </c>
      <c r="I4481" s="29">
        <v>-63.084</v>
      </c>
      <c r="J4481" s="13">
        <v>48.0</v>
      </c>
    </row>
    <row r="4482">
      <c r="A4482" s="13" t="s">
        <v>1718</v>
      </c>
      <c r="B4482" s="13" t="s">
        <v>7721</v>
      </c>
      <c r="C4482" s="13" t="s">
        <v>7725</v>
      </c>
      <c r="D4482" s="13" t="s">
        <v>7726</v>
      </c>
      <c r="E4482" s="13" t="s">
        <v>9047</v>
      </c>
      <c r="F4482" s="13" t="s">
        <v>2187</v>
      </c>
      <c r="G4482" s="13" t="s">
        <v>1723</v>
      </c>
      <c r="H4482" s="29">
        <v>-17.857377</v>
      </c>
      <c r="I4482" s="29">
        <v>-63.05619</v>
      </c>
      <c r="J4482" s="13">
        <v>49.0</v>
      </c>
    </row>
    <row r="4483">
      <c r="A4483" s="13" t="s">
        <v>1718</v>
      </c>
      <c r="B4483" s="13" t="s">
        <v>7721</v>
      </c>
      <c r="C4483" s="13" t="s">
        <v>7733</v>
      </c>
      <c r="D4483" s="13" t="s">
        <v>1790</v>
      </c>
      <c r="E4483" s="13" t="s">
        <v>9048</v>
      </c>
      <c r="F4483" s="13" t="s">
        <v>9049</v>
      </c>
      <c r="G4483" s="13" t="s">
        <v>1740</v>
      </c>
      <c r="H4483" s="29">
        <v>-15.628549</v>
      </c>
      <c r="I4483" s="29">
        <v>-60.320012</v>
      </c>
      <c r="J4483" s="13">
        <v>5.0</v>
      </c>
    </row>
    <row r="4484">
      <c r="A4484" s="13" t="s">
        <v>1718</v>
      </c>
      <c r="B4484" s="13" t="s">
        <v>7721</v>
      </c>
      <c r="C4484" s="13" t="s">
        <v>7725</v>
      </c>
      <c r="D4484" s="13" t="s">
        <v>7726</v>
      </c>
      <c r="E4484" s="13" t="s">
        <v>9050</v>
      </c>
      <c r="F4484" s="13" t="s">
        <v>9051</v>
      </c>
      <c r="G4484" s="13" t="s">
        <v>1723</v>
      </c>
      <c r="H4484" s="29">
        <v>-17.913584</v>
      </c>
      <c r="I4484" s="29">
        <v>-63.024907</v>
      </c>
      <c r="J4484" s="13">
        <v>49.0</v>
      </c>
    </row>
    <row r="4485">
      <c r="A4485" s="13" t="s">
        <v>1718</v>
      </c>
      <c r="B4485" s="13" t="s">
        <v>7721</v>
      </c>
      <c r="C4485" s="13" t="s">
        <v>7950</v>
      </c>
      <c r="D4485" s="13" t="s">
        <v>7951</v>
      </c>
      <c r="E4485" s="13" t="s">
        <v>9052</v>
      </c>
      <c r="F4485" s="13" t="s">
        <v>8133</v>
      </c>
      <c r="G4485" s="13" t="s">
        <v>1723</v>
      </c>
      <c r="H4485" s="29">
        <v>-17.450161</v>
      </c>
      <c r="I4485" s="29">
        <v>-63.925128</v>
      </c>
      <c r="J4485" s="13">
        <v>57.0</v>
      </c>
    </row>
    <row r="4486">
      <c r="A4486" s="13" t="s">
        <v>1718</v>
      </c>
      <c r="B4486" s="13" t="s">
        <v>7721</v>
      </c>
      <c r="C4486" s="13" t="s">
        <v>7733</v>
      </c>
      <c r="D4486" s="13" t="s">
        <v>1790</v>
      </c>
      <c r="E4486" s="13" t="s">
        <v>9053</v>
      </c>
      <c r="F4486" s="13" t="s">
        <v>9054</v>
      </c>
      <c r="G4486" s="13" t="s">
        <v>1740</v>
      </c>
      <c r="H4486" s="29">
        <v>-16.51591</v>
      </c>
      <c r="I4486" s="29">
        <v>-60.73782</v>
      </c>
      <c r="J4486" s="13">
        <v>5.0</v>
      </c>
    </row>
    <row r="4487">
      <c r="A4487" s="13" t="s">
        <v>1718</v>
      </c>
      <c r="B4487" s="13" t="s">
        <v>7721</v>
      </c>
      <c r="C4487" s="13" t="s">
        <v>7729</v>
      </c>
      <c r="D4487" s="13" t="s">
        <v>7730</v>
      </c>
      <c r="E4487" s="13" t="s">
        <v>9055</v>
      </c>
      <c r="F4487" s="13" t="s">
        <v>7730</v>
      </c>
      <c r="G4487" s="13" t="s">
        <v>1723</v>
      </c>
      <c r="H4487" s="29">
        <v>-17.332635</v>
      </c>
      <c r="I4487" s="29">
        <v>-63.266569</v>
      </c>
      <c r="J4487" s="13">
        <v>52.0</v>
      </c>
    </row>
    <row r="4488">
      <c r="A4488" s="13" t="s">
        <v>1718</v>
      </c>
      <c r="B4488" s="13" t="s">
        <v>7721</v>
      </c>
      <c r="C4488" s="13" t="s">
        <v>8036</v>
      </c>
      <c r="D4488" s="13" t="s">
        <v>8037</v>
      </c>
      <c r="E4488" s="13" t="s">
        <v>9056</v>
      </c>
      <c r="F4488" s="13" t="s">
        <v>6384</v>
      </c>
      <c r="G4488" s="13" t="s">
        <v>1723</v>
      </c>
      <c r="H4488" s="29">
        <v>-19.029862</v>
      </c>
      <c r="I4488" s="29">
        <v>-57.824106</v>
      </c>
      <c r="J4488" s="13">
        <v>54.0</v>
      </c>
    </row>
    <row r="4489">
      <c r="A4489" s="13" t="s">
        <v>1718</v>
      </c>
      <c r="B4489" s="13" t="s">
        <v>7721</v>
      </c>
      <c r="C4489" s="13" t="s">
        <v>7729</v>
      </c>
      <c r="D4489" s="13" t="s">
        <v>7730</v>
      </c>
      <c r="E4489" s="13" t="s">
        <v>9057</v>
      </c>
      <c r="F4489" s="13" t="s">
        <v>7730</v>
      </c>
      <c r="G4489" s="13" t="s">
        <v>1723</v>
      </c>
      <c r="H4489" s="29">
        <v>-17.352496</v>
      </c>
      <c r="I4489" s="29">
        <v>-63.260119</v>
      </c>
      <c r="J4489" s="13">
        <v>52.0</v>
      </c>
    </row>
    <row r="4490">
      <c r="A4490" s="13" t="s">
        <v>1718</v>
      </c>
      <c r="B4490" s="13" t="s">
        <v>7721</v>
      </c>
      <c r="C4490" s="13" t="s">
        <v>7746</v>
      </c>
      <c r="D4490" s="13" t="s">
        <v>8201</v>
      </c>
      <c r="E4490" s="13" t="s">
        <v>9058</v>
      </c>
      <c r="F4490" s="13" t="s">
        <v>1997</v>
      </c>
      <c r="G4490" s="13" t="s">
        <v>1723</v>
      </c>
      <c r="H4490" s="29">
        <v>-17.72083</v>
      </c>
      <c r="I4490" s="29">
        <v>-63.431509</v>
      </c>
      <c r="J4490" s="13">
        <v>56.0</v>
      </c>
    </row>
    <row r="4491">
      <c r="A4491" s="13" t="s">
        <v>1718</v>
      </c>
      <c r="B4491" s="13" t="s">
        <v>7721</v>
      </c>
      <c r="C4491" s="13" t="s">
        <v>7725</v>
      </c>
      <c r="D4491" s="13" t="s">
        <v>7726</v>
      </c>
      <c r="E4491" s="13" t="s">
        <v>9059</v>
      </c>
      <c r="F4491" s="13" t="s">
        <v>2187</v>
      </c>
      <c r="G4491" s="13" t="s">
        <v>1723</v>
      </c>
      <c r="H4491" s="29">
        <v>-17.820523</v>
      </c>
      <c r="I4491" s="29">
        <v>-63.225873</v>
      </c>
      <c r="J4491" s="13">
        <v>51.0</v>
      </c>
    </row>
    <row r="4492">
      <c r="A4492" s="13" t="s">
        <v>1718</v>
      </c>
      <c r="B4492" s="13" t="s">
        <v>7721</v>
      </c>
      <c r="C4492" s="13" t="s">
        <v>7733</v>
      </c>
      <c r="D4492" s="13" t="s">
        <v>1790</v>
      </c>
      <c r="E4492" s="13" t="s">
        <v>9060</v>
      </c>
      <c r="F4492" s="13" t="s">
        <v>9061</v>
      </c>
      <c r="G4492" s="13" t="s">
        <v>1740</v>
      </c>
      <c r="H4492" s="29">
        <v>-16.164161</v>
      </c>
      <c r="I4492" s="29">
        <v>-60.468907</v>
      </c>
      <c r="J4492" s="13">
        <v>5.0</v>
      </c>
    </row>
    <row r="4493">
      <c r="A4493" s="13" t="s">
        <v>1718</v>
      </c>
      <c r="B4493" s="13" t="s">
        <v>7721</v>
      </c>
      <c r="C4493" s="13" t="s">
        <v>7725</v>
      </c>
      <c r="D4493" s="13" t="s">
        <v>7726</v>
      </c>
      <c r="E4493" s="13" t="s">
        <v>9062</v>
      </c>
      <c r="F4493" s="13" t="s">
        <v>2187</v>
      </c>
      <c r="G4493" s="13" t="s">
        <v>1723</v>
      </c>
      <c r="H4493" s="29">
        <v>-17.73297</v>
      </c>
      <c r="I4493" s="29">
        <v>-63.135822</v>
      </c>
      <c r="J4493" s="13">
        <v>46.0</v>
      </c>
    </row>
    <row r="4494">
      <c r="A4494" s="13" t="s">
        <v>1718</v>
      </c>
      <c r="B4494" s="13" t="s">
        <v>7721</v>
      </c>
      <c r="C4494" s="13" t="s">
        <v>7725</v>
      </c>
      <c r="D4494" s="13" t="s">
        <v>7726</v>
      </c>
      <c r="E4494" s="13" t="s">
        <v>9063</v>
      </c>
      <c r="F4494" s="13" t="s">
        <v>8779</v>
      </c>
      <c r="G4494" s="13" t="s">
        <v>1723</v>
      </c>
      <c r="H4494" s="29">
        <v>-17.287083</v>
      </c>
      <c r="I4494" s="29">
        <v>-64.185825</v>
      </c>
      <c r="J4494" s="13">
        <v>57.0</v>
      </c>
    </row>
    <row r="4495">
      <c r="A4495" s="13" t="s">
        <v>1718</v>
      </c>
      <c r="B4495" s="13" t="s">
        <v>7721</v>
      </c>
      <c r="C4495" s="13" t="s">
        <v>7729</v>
      </c>
      <c r="D4495" s="13" t="s">
        <v>7730</v>
      </c>
      <c r="E4495" s="13" t="s">
        <v>9064</v>
      </c>
      <c r="F4495" s="13" t="s">
        <v>7730</v>
      </c>
      <c r="G4495" s="13" t="s">
        <v>1723</v>
      </c>
      <c r="H4495" s="29">
        <v>-17.308308</v>
      </c>
      <c r="I4495" s="29">
        <v>-63.274899</v>
      </c>
      <c r="J4495" s="13">
        <v>52.0</v>
      </c>
    </row>
    <row r="4496">
      <c r="A4496" s="13" t="s">
        <v>1718</v>
      </c>
      <c r="B4496" s="13" t="s">
        <v>7721</v>
      </c>
      <c r="C4496" s="13" t="s">
        <v>7733</v>
      </c>
      <c r="D4496" s="13" t="s">
        <v>2591</v>
      </c>
      <c r="E4496" s="13" t="s">
        <v>9065</v>
      </c>
      <c r="F4496" s="13" t="s">
        <v>9066</v>
      </c>
      <c r="G4496" s="13" t="s">
        <v>1723</v>
      </c>
      <c r="H4496" s="29">
        <v>-16.611936</v>
      </c>
      <c r="I4496" s="29">
        <v>-60.99136</v>
      </c>
      <c r="J4496" s="13">
        <v>53.0</v>
      </c>
    </row>
    <row r="4497">
      <c r="A4497" s="13" t="s">
        <v>1718</v>
      </c>
      <c r="B4497" s="13" t="s">
        <v>7721</v>
      </c>
      <c r="C4497" s="13" t="s">
        <v>2021</v>
      </c>
      <c r="D4497" s="13" t="s">
        <v>2021</v>
      </c>
      <c r="E4497" s="13" t="s">
        <v>9067</v>
      </c>
      <c r="F4497" s="13" t="s">
        <v>7738</v>
      </c>
      <c r="G4497" s="13" t="s">
        <v>1723</v>
      </c>
      <c r="H4497" s="29">
        <v>-17.608407</v>
      </c>
      <c r="I4497" s="29">
        <v>-63.145107</v>
      </c>
      <c r="J4497" s="13">
        <v>57.0</v>
      </c>
    </row>
    <row r="4498">
      <c r="A4498" s="13" t="s">
        <v>1718</v>
      </c>
      <c r="B4498" s="13" t="s">
        <v>7721</v>
      </c>
      <c r="C4498" s="13" t="s">
        <v>7725</v>
      </c>
      <c r="D4498" s="13" t="s">
        <v>7726</v>
      </c>
      <c r="E4498" s="13" t="s">
        <v>9068</v>
      </c>
      <c r="F4498" s="13" t="s">
        <v>2187</v>
      </c>
      <c r="G4498" s="13" t="s">
        <v>1723</v>
      </c>
      <c r="H4498" s="29">
        <v>-17.739367</v>
      </c>
      <c r="I4498" s="29">
        <v>-63.111029</v>
      </c>
      <c r="J4498" s="13">
        <v>46.0</v>
      </c>
    </row>
    <row r="4499">
      <c r="A4499" s="13" t="s">
        <v>1718</v>
      </c>
      <c r="B4499" s="13" t="s">
        <v>7721</v>
      </c>
      <c r="C4499" s="13" t="s">
        <v>8001</v>
      </c>
      <c r="D4499" s="13" t="s">
        <v>8002</v>
      </c>
      <c r="E4499" s="13" t="s">
        <v>9069</v>
      </c>
      <c r="F4499" s="13" t="s">
        <v>9070</v>
      </c>
      <c r="G4499" s="13" t="s">
        <v>3569</v>
      </c>
      <c r="H4499" s="29">
        <v>-17.668834</v>
      </c>
      <c r="I4499" s="29">
        <v>-61.512254</v>
      </c>
      <c r="J4499" s="13">
        <v>54.0</v>
      </c>
    </row>
    <row r="4500">
      <c r="A4500" s="13" t="s">
        <v>1718</v>
      </c>
      <c r="B4500" s="13" t="s">
        <v>7721</v>
      </c>
      <c r="C4500" s="13" t="s">
        <v>7725</v>
      </c>
      <c r="D4500" s="13" t="s">
        <v>7726</v>
      </c>
      <c r="E4500" s="13" t="s">
        <v>9071</v>
      </c>
      <c r="F4500" s="13" t="s">
        <v>2187</v>
      </c>
      <c r="G4500" s="13" t="s">
        <v>1723</v>
      </c>
      <c r="H4500" s="29">
        <v>-17.83391</v>
      </c>
      <c r="I4500" s="29">
        <v>-63.08702</v>
      </c>
      <c r="J4500" s="13">
        <v>48.0</v>
      </c>
    </row>
    <row r="4501">
      <c r="A4501" s="13" t="s">
        <v>1718</v>
      </c>
      <c r="B4501" s="13" t="s">
        <v>7721</v>
      </c>
      <c r="C4501" s="13" t="s">
        <v>7725</v>
      </c>
      <c r="D4501" s="13" t="s">
        <v>8157</v>
      </c>
      <c r="E4501" s="13" t="s">
        <v>9072</v>
      </c>
      <c r="F4501" s="13" t="s">
        <v>9073</v>
      </c>
      <c r="G4501" s="13" t="s">
        <v>1723</v>
      </c>
      <c r="H4501" s="29">
        <v>-17.930778</v>
      </c>
      <c r="I4501" s="29">
        <v>-63.398941</v>
      </c>
      <c r="J4501" s="13">
        <v>56.0</v>
      </c>
    </row>
    <row r="4502">
      <c r="A4502" s="13" t="s">
        <v>1718</v>
      </c>
      <c r="B4502" s="13" t="s">
        <v>7721</v>
      </c>
      <c r="C4502" s="13" t="s">
        <v>7733</v>
      </c>
      <c r="D4502" s="13" t="s">
        <v>1790</v>
      </c>
      <c r="E4502" s="13" t="s">
        <v>9074</v>
      </c>
      <c r="F4502" s="13" t="s">
        <v>9075</v>
      </c>
      <c r="G4502" s="13" t="s">
        <v>1723</v>
      </c>
      <c r="H4502" s="29">
        <v>-15.92669</v>
      </c>
      <c r="I4502" s="29">
        <v>-61.327204</v>
      </c>
      <c r="J4502" s="13">
        <v>54.0</v>
      </c>
    </row>
    <row r="4503">
      <c r="A4503" s="13" t="s">
        <v>1718</v>
      </c>
      <c r="B4503" s="13" t="s">
        <v>7721</v>
      </c>
      <c r="C4503" s="13" t="s">
        <v>7725</v>
      </c>
      <c r="D4503" s="13" t="s">
        <v>7726</v>
      </c>
      <c r="E4503" s="13" t="s">
        <v>9076</v>
      </c>
      <c r="F4503" s="13" t="s">
        <v>9077</v>
      </c>
      <c r="G4503" s="13" t="s">
        <v>1723</v>
      </c>
      <c r="H4503" s="29">
        <v>-17.871556</v>
      </c>
      <c r="I4503" s="29">
        <v>-63.055362</v>
      </c>
      <c r="J4503" s="13">
        <v>49.0</v>
      </c>
    </row>
    <row r="4504">
      <c r="A4504" s="13" t="s">
        <v>1718</v>
      </c>
      <c r="B4504" s="13" t="s">
        <v>7721</v>
      </c>
      <c r="C4504" s="13" t="s">
        <v>7733</v>
      </c>
      <c r="D4504" s="13" t="s">
        <v>1790</v>
      </c>
      <c r="E4504" s="13" t="s">
        <v>9078</v>
      </c>
      <c r="F4504" s="13" t="s">
        <v>9079</v>
      </c>
      <c r="G4504" s="13" t="s">
        <v>1723</v>
      </c>
      <c r="H4504" s="29">
        <v>-15.439323</v>
      </c>
      <c r="I4504" s="29">
        <v>-61.382974</v>
      </c>
      <c r="J4504" s="13">
        <v>54.0</v>
      </c>
    </row>
    <row r="4505">
      <c r="A4505" s="13" t="s">
        <v>1718</v>
      </c>
      <c r="B4505" s="13" t="s">
        <v>7721</v>
      </c>
      <c r="C4505" s="13" t="s">
        <v>7725</v>
      </c>
      <c r="D4505" s="13" t="s">
        <v>7726</v>
      </c>
      <c r="E4505" s="13" t="s">
        <v>9080</v>
      </c>
      <c r="F4505" s="13" t="s">
        <v>9081</v>
      </c>
      <c r="G4505" s="13" t="s">
        <v>1723</v>
      </c>
      <c r="H4505" s="29">
        <v>-17.859107</v>
      </c>
      <c r="I4505" s="29">
        <v>-63.026995</v>
      </c>
      <c r="J4505" s="13">
        <v>49.0</v>
      </c>
    </row>
    <row r="4506">
      <c r="A4506" s="13" t="s">
        <v>1718</v>
      </c>
      <c r="B4506" s="13" t="s">
        <v>7721</v>
      </c>
      <c r="C4506" s="13" t="s">
        <v>7725</v>
      </c>
      <c r="D4506" s="13" t="s">
        <v>7743</v>
      </c>
      <c r="E4506" s="13" t="s">
        <v>9082</v>
      </c>
      <c r="F4506" s="13" t="s">
        <v>7745</v>
      </c>
      <c r="G4506" s="13" t="s">
        <v>1723</v>
      </c>
      <c r="H4506" s="29">
        <v>-17.897191</v>
      </c>
      <c r="I4506" s="29">
        <v>-63.220705</v>
      </c>
      <c r="J4506" s="13">
        <v>55.0</v>
      </c>
    </row>
    <row r="4507">
      <c r="A4507" s="13" t="s">
        <v>1718</v>
      </c>
      <c r="B4507" s="13" t="s">
        <v>7721</v>
      </c>
      <c r="C4507" s="13" t="s">
        <v>7725</v>
      </c>
      <c r="D4507" s="13" t="s">
        <v>7726</v>
      </c>
      <c r="E4507" s="13" t="s">
        <v>9083</v>
      </c>
      <c r="F4507" s="13" t="s">
        <v>9084</v>
      </c>
      <c r="G4507" s="13" t="s">
        <v>1723</v>
      </c>
      <c r="H4507" s="29">
        <v>-17.891034</v>
      </c>
      <c r="I4507" s="29">
        <v>-63.001671</v>
      </c>
      <c r="J4507" s="13">
        <v>49.0</v>
      </c>
    </row>
    <row r="4508">
      <c r="A4508" s="13" t="s">
        <v>1718</v>
      </c>
      <c r="B4508" s="13" t="s">
        <v>7721</v>
      </c>
      <c r="C4508" s="13" t="s">
        <v>7725</v>
      </c>
      <c r="D4508" s="13" t="s">
        <v>7726</v>
      </c>
      <c r="E4508" s="13" t="s">
        <v>9085</v>
      </c>
      <c r="F4508" s="13" t="s">
        <v>2187</v>
      </c>
      <c r="G4508" s="13" t="s">
        <v>1723</v>
      </c>
      <c r="H4508" s="29">
        <v>-17.827022</v>
      </c>
      <c r="I4508" s="29">
        <v>-63.205388</v>
      </c>
      <c r="J4508" s="13">
        <v>51.0</v>
      </c>
    </row>
    <row r="4509">
      <c r="A4509" s="13" t="s">
        <v>1718</v>
      </c>
      <c r="B4509" s="13" t="s">
        <v>7721</v>
      </c>
      <c r="C4509" s="13" t="s">
        <v>7725</v>
      </c>
      <c r="D4509" s="13" t="s">
        <v>7726</v>
      </c>
      <c r="E4509" s="13" t="s">
        <v>9086</v>
      </c>
      <c r="F4509" s="13" t="s">
        <v>2187</v>
      </c>
      <c r="G4509" s="13" t="s">
        <v>1723</v>
      </c>
      <c r="H4509" s="29">
        <v>-17.873358</v>
      </c>
      <c r="I4509" s="29">
        <v>-63.192282</v>
      </c>
      <c r="J4509" s="13">
        <v>50.0</v>
      </c>
    </row>
    <row r="4510">
      <c r="A4510" s="13" t="s">
        <v>1718</v>
      </c>
      <c r="B4510" s="13" t="s">
        <v>7721</v>
      </c>
      <c r="C4510" s="13" t="s">
        <v>7725</v>
      </c>
      <c r="D4510" s="13" t="s">
        <v>7726</v>
      </c>
      <c r="E4510" s="13" t="s">
        <v>9087</v>
      </c>
      <c r="F4510" s="13" t="s">
        <v>2187</v>
      </c>
      <c r="G4510" s="13" t="s">
        <v>1723</v>
      </c>
      <c r="H4510" s="29">
        <v>-17.760563</v>
      </c>
      <c r="I4510" s="29">
        <v>-63.111486</v>
      </c>
      <c r="J4510" s="13">
        <v>46.0</v>
      </c>
    </row>
    <row r="4511">
      <c r="A4511" s="13" t="s">
        <v>1718</v>
      </c>
      <c r="B4511" s="13" t="s">
        <v>7721</v>
      </c>
      <c r="C4511" s="13" t="s">
        <v>7725</v>
      </c>
      <c r="D4511" s="13" t="s">
        <v>7969</v>
      </c>
      <c r="E4511" s="13" t="s">
        <v>9088</v>
      </c>
      <c r="F4511" s="13" t="s">
        <v>9089</v>
      </c>
      <c r="G4511" s="13" t="s">
        <v>1723</v>
      </c>
      <c r="H4511" s="29">
        <v>-18.184935</v>
      </c>
      <c r="I4511" s="29">
        <v>-63.455489</v>
      </c>
      <c r="J4511" s="13">
        <v>56.0</v>
      </c>
    </row>
    <row r="4512">
      <c r="A4512" s="13" t="s">
        <v>1718</v>
      </c>
      <c r="B4512" s="13" t="s">
        <v>7721</v>
      </c>
      <c r="C4512" s="13" t="s">
        <v>7993</v>
      </c>
      <c r="D4512" s="13" t="s">
        <v>7994</v>
      </c>
      <c r="E4512" s="13" t="s">
        <v>9090</v>
      </c>
      <c r="F4512" s="13" t="s">
        <v>5100</v>
      </c>
      <c r="G4512" s="13" t="s">
        <v>1723</v>
      </c>
      <c r="H4512" s="29">
        <v>-15.838331</v>
      </c>
      <c r="I4512" s="29">
        <v>-63.000565</v>
      </c>
      <c r="J4512" s="13">
        <v>53.0</v>
      </c>
    </row>
    <row r="4513">
      <c r="A4513" s="13" t="s">
        <v>1718</v>
      </c>
      <c r="B4513" s="13" t="s">
        <v>7721</v>
      </c>
      <c r="C4513" s="13" t="s">
        <v>7725</v>
      </c>
      <c r="D4513" s="13" t="s">
        <v>7726</v>
      </c>
      <c r="E4513" s="13" t="s">
        <v>9091</v>
      </c>
      <c r="F4513" s="13" t="s">
        <v>2187</v>
      </c>
      <c r="G4513" s="13" t="s">
        <v>1723</v>
      </c>
      <c r="H4513" s="29">
        <v>-17.848007</v>
      </c>
      <c r="I4513" s="29">
        <v>-63.088917</v>
      </c>
      <c r="J4513" s="13">
        <v>49.0</v>
      </c>
    </row>
    <row r="4514">
      <c r="A4514" s="13" t="s">
        <v>1718</v>
      </c>
      <c r="B4514" s="13" t="s">
        <v>7721</v>
      </c>
      <c r="C4514" s="13" t="s">
        <v>7725</v>
      </c>
      <c r="D4514" s="13" t="s">
        <v>7726</v>
      </c>
      <c r="E4514" s="13" t="s">
        <v>9092</v>
      </c>
      <c r="F4514" s="13" t="s">
        <v>2187</v>
      </c>
      <c r="G4514" s="13" t="s">
        <v>1723</v>
      </c>
      <c r="H4514" s="29">
        <v>-17.81594</v>
      </c>
      <c r="I4514" s="29">
        <v>-63.19559</v>
      </c>
      <c r="J4514" s="13">
        <v>51.0</v>
      </c>
    </row>
    <row r="4515">
      <c r="A4515" s="13" t="s">
        <v>1718</v>
      </c>
      <c r="B4515" s="13" t="s">
        <v>7721</v>
      </c>
      <c r="C4515" s="13" t="s">
        <v>7729</v>
      </c>
      <c r="D4515" s="13" t="s">
        <v>7730</v>
      </c>
      <c r="E4515" s="13" t="s">
        <v>9093</v>
      </c>
      <c r="F4515" s="13" t="s">
        <v>7730</v>
      </c>
      <c r="G4515" s="13" t="s">
        <v>1723</v>
      </c>
      <c r="H4515" s="29">
        <v>-17.342278</v>
      </c>
      <c r="I4515" s="29">
        <v>-63.258967</v>
      </c>
      <c r="J4515" s="13">
        <v>52.0</v>
      </c>
    </row>
    <row r="4516">
      <c r="A4516" s="13" t="s">
        <v>1718</v>
      </c>
      <c r="B4516" s="13" t="s">
        <v>7721</v>
      </c>
      <c r="C4516" s="13" t="s">
        <v>7733</v>
      </c>
      <c r="D4516" s="13" t="s">
        <v>1790</v>
      </c>
      <c r="E4516" s="13" t="s">
        <v>9094</v>
      </c>
      <c r="F4516" s="13" t="s">
        <v>9095</v>
      </c>
      <c r="G4516" s="13" t="s">
        <v>3569</v>
      </c>
      <c r="H4516" s="29">
        <v>-16.425825</v>
      </c>
      <c r="I4516" s="29">
        <v>-61.05543</v>
      </c>
      <c r="J4516" s="13">
        <v>54.0</v>
      </c>
    </row>
    <row r="4517">
      <c r="A4517" s="13" t="s">
        <v>1718</v>
      </c>
      <c r="B4517" s="13" t="s">
        <v>7721</v>
      </c>
      <c r="C4517" s="13" t="s">
        <v>2021</v>
      </c>
      <c r="D4517" s="13" t="s">
        <v>2021</v>
      </c>
      <c r="E4517" s="13" t="s">
        <v>9096</v>
      </c>
      <c r="F4517" s="13" t="s">
        <v>2021</v>
      </c>
      <c r="G4517" s="13" t="s">
        <v>1723</v>
      </c>
      <c r="H4517" s="29">
        <v>-17.541123</v>
      </c>
      <c r="I4517" s="29">
        <v>-63.186153</v>
      </c>
      <c r="J4517" s="13">
        <v>57.0</v>
      </c>
    </row>
    <row r="4518">
      <c r="A4518" s="13" t="s">
        <v>1718</v>
      </c>
      <c r="B4518" s="13" t="s">
        <v>7721</v>
      </c>
      <c r="C4518" s="13" t="s">
        <v>7740</v>
      </c>
      <c r="D4518" s="13" t="s">
        <v>6162</v>
      </c>
      <c r="E4518" s="13" t="s">
        <v>9097</v>
      </c>
      <c r="F4518" s="13" t="s">
        <v>9098</v>
      </c>
      <c r="G4518" s="13" t="s">
        <v>1740</v>
      </c>
      <c r="H4518" s="29">
        <v>-20.06437</v>
      </c>
      <c r="I4518" s="29">
        <v>-63.63815</v>
      </c>
      <c r="J4518" s="13">
        <v>5.0</v>
      </c>
    </row>
    <row r="4519">
      <c r="A4519" s="13" t="s">
        <v>1718</v>
      </c>
      <c r="B4519" s="13" t="s">
        <v>7721</v>
      </c>
      <c r="C4519" s="13" t="s">
        <v>7740</v>
      </c>
      <c r="D4519" s="13" t="s">
        <v>7998</v>
      </c>
      <c r="E4519" s="13" t="s">
        <v>9099</v>
      </c>
      <c r="F4519" s="13" t="s">
        <v>9100</v>
      </c>
      <c r="G4519" s="13" t="s">
        <v>1740</v>
      </c>
      <c r="H4519" s="29">
        <v>-19.605656</v>
      </c>
      <c r="I4519" s="29">
        <v>-62.575093</v>
      </c>
      <c r="J4519" s="13">
        <v>5.0</v>
      </c>
    </row>
    <row r="4520">
      <c r="A4520" s="13" t="s">
        <v>1718</v>
      </c>
      <c r="B4520" s="13" t="s">
        <v>7721</v>
      </c>
      <c r="C4520" s="13" t="s">
        <v>7740</v>
      </c>
      <c r="D4520" s="13" t="s">
        <v>8077</v>
      </c>
      <c r="E4520" s="13" t="s">
        <v>9101</v>
      </c>
      <c r="F4520" s="13" t="s">
        <v>9102</v>
      </c>
      <c r="G4520" s="13" t="s">
        <v>1723</v>
      </c>
      <c r="H4520" s="29">
        <v>-19.105376</v>
      </c>
      <c r="I4520" s="29">
        <v>-63.587764</v>
      </c>
      <c r="J4520" s="13">
        <v>56.0</v>
      </c>
    </row>
    <row r="4521">
      <c r="A4521" s="13" t="s">
        <v>1718</v>
      </c>
      <c r="B4521" s="13" t="s">
        <v>7721</v>
      </c>
      <c r="C4521" s="13" t="s">
        <v>7725</v>
      </c>
      <c r="D4521" s="13" t="s">
        <v>7726</v>
      </c>
      <c r="E4521" s="13" t="s">
        <v>9103</v>
      </c>
      <c r="F4521" s="13" t="s">
        <v>2187</v>
      </c>
      <c r="G4521" s="13" t="s">
        <v>1723</v>
      </c>
      <c r="H4521" s="29">
        <v>-17.722167</v>
      </c>
      <c r="I4521" s="29">
        <v>-63.083584</v>
      </c>
      <c r="J4521" s="13">
        <v>46.0</v>
      </c>
    </row>
    <row r="4522">
      <c r="A4522" s="13" t="s">
        <v>1718</v>
      </c>
      <c r="B4522" s="13" t="s">
        <v>7721</v>
      </c>
      <c r="C4522" s="13" t="s">
        <v>7950</v>
      </c>
      <c r="D4522" s="13" t="s">
        <v>7951</v>
      </c>
      <c r="E4522" s="13" t="s">
        <v>9104</v>
      </c>
      <c r="F4522" s="13" t="s">
        <v>2625</v>
      </c>
      <c r="G4522" s="13" t="s">
        <v>1723</v>
      </c>
      <c r="H4522" s="29">
        <v>-21.724717</v>
      </c>
      <c r="I4522" s="29">
        <v>-66.176803</v>
      </c>
      <c r="J4522" s="13">
        <v>37.0</v>
      </c>
    </row>
    <row r="4523">
      <c r="A4523" s="13" t="s">
        <v>1718</v>
      </c>
      <c r="B4523" s="13" t="s">
        <v>7721</v>
      </c>
      <c r="C4523" s="13" t="s">
        <v>7733</v>
      </c>
      <c r="D4523" s="13" t="s">
        <v>1790</v>
      </c>
      <c r="E4523" s="13" t="s">
        <v>9105</v>
      </c>
      <c r="F4523" s="13" t="s">
        <v>9106</v>
      </c>
      <c r="G4523" s="13" t="s">
        <v>1723</v>
      </c>
      <c r="H4523" s="29">
        <v>-15.259428</v>
      </c>
      <c r="I4523" s="29">
        <v>-61.285959</v>
      </c>
      <c r="J4523" s="13">
        <v>54.0</v>
      </c>
    </row>
    <row r="4524">
      <c r="A4524" s="13" t="s">
        <v>1718</v>
      </c>
      <c r="B4524" s="13" t="s">
        <v>7721</v>
      </c>
      <c r="C4524" s="13" t="s">
        <v>7725</v>
      </c>
      <c r="D4524" s="13" t="s">
        <v>7726</v>
      </c>
      <c r="E4524" s="13" t="s">
        <v>9107</v>
      </c>
      <c r="F4524" s="13" t="s">
        <v>2187</v>
      </c>
      <c r="G4524" s="13" t="s">
        <v>1723</v>
      </c>
      <c r="H4524" s="29">
        <v>-17.856406</v>
      </c>
      <c r="I4524" s="29">
        <v>-63.194089</v>
      </c>
      <c r="J4524" s="13">
        <v>50.0</v>
      </c>
    </row>
    <row r="4525">
      <c r="A4525" s="13" t="s">
        <v>1718</v>
      </c>
      <c r="B4525" s="13" t="s">
        <v>7721</v>
      </c>
      <c r="C4525" s="13" t="s">
        <v>7725</v>
      </c>
      <c r="D4525" s="13" t="s">
        <v>7954</v>
      </c>
      <c r="E4525" s="13" t="s">
        <v>9108</v>
      </c>
      <c r="F4525" s="13" t="s">
        <v>9109</v>
      </c>
      <c r="G4525" s="13" t="s">
        <v>1723</v>
      </c>
      <c r="H4525" s="29">
        <v>-17.69003</v>
      </c>
      <c r="I4525" s="29">
        <v>-62.99212</v>
      </c>
      <c r="J4525" s="13">
        <v>47.0</v>
      </c>
    </row>
    <row r="4526">
      <c r="A4526" s="13" t="s">
        <v>1718</v>
      </c>
      <c r="B4526" s="13" t="s">
        <v>7721</v>
      </c>
      <c r="C4526" s="13" t="s">
        <v>7725</v>
      </c>
      <c r="D4526" s="13" t="s">
        <v>7726</v>
      </c>
      <c r="E4526" s="13" t="s">
        <v>9110</v>
      </c>
      <c r="F4526" s="13" t="s">
        <v>2187</v>
      </c>
      <c r="G4526" s="13" t="s">
        <v>1723</v>
      </c>
      <c r="H4526" s="29">
        <v>-17.735721</v>
      </c>
      <c r="I4526" s="29">
        <v>-63.136461</v>
      </c>
      <c r="J4526" s="13">
        <v>46.0</v>
      </c>
    </row>
    <row r="4527">
      <c r="A4527" s="13" t="s">
        <v>1718</v>
      </c>
      <c r="B4527" s="13" t="s">
        <v>7721</v>
      </c>
      <c r="C4527" s="13" t="s">
        <v>7725</v>
      </c>
      <c r="D4527" s="13" t="s">
        <v>7726</v>
      </c>
      <c r="E4527" s="13" t="s">
        <v>9111</v>
      </c>
      <c r="F4527" s="13" t="s">
        <v>2187</v>
      </c>
      <c r="G4527" s="13" t="s">
        <v>1723</v>
      </c>
      <c r="H4527" s="29">
        <v>-17.7403</v>
      </c>
      <c r="I4527" s="29">
        <v>-63.18109</v>
      </c>
      <c r="J4527" s="13">
        <v>44.0</v>
      </c>
    </row>
    <row r="4528">
      <c r="A4528" s="13" t="s">
        <v>1718</v>
      </c>
      <c r="B4528" s="13" t="s">
        <v>7721</v>
      </c>
      <c r="C4528" s="13" t="s">
        <v>7725</v>
      </c>
      <c r="D4528" s="13" t="s">
        <v>7726</v>
      </c>
      <c r="E4528" s="13" t="s">
        <v>9112</v>
      </c>
      <c r="F4528" s="13" t="s">
        <v>2187</v>
      </c>
      <c r="G4528" s="13" t="s">
        <v>1723</v>
      </c>
      <c r="H4528" s="29">
        <v>-17.84228</v>
      </c>
      <c r="I4528" s="29">
        <v>-63.20155</v>
      </c>
      <c r="J4528" s="13">
        <v>50.0</v>
      </c>
    </row>
    <row r="4529">
      <c r="A4529" s="13" t="s">
        <v>1718</v>
      </c>
      <c r="B4529" s="13" t="s">
        <v>7721</v>
      </c>
      <c r="C4529" s="13" t="s">
        <v>7725</v>
      </c>
      <c r="D4529" s="13" t="s">
        <v>7726</v>
      </c>
      <c r="E4529" s="13" t="s">
        <v>9113</v>
      </c>
      <c r="F4529" s="13" t="s">
        <v>2187</v>
      </c>
      <c r="G4529" s="13" t="s">
        <v>1723</v>
      </c>
      <c r="H4529" s="29">
        <v>-17.74188</v>
      </c>
      <c r="I4529" s="29">
        <v>-63.10837</v>
      </c>
      <c r="J4529" s="13">
        <v>46.0</v>
      </c>
    </row>
    <row r="4530">
      <c r="A4530" s="13" t="s">
        <v>1718</v>
      </c>
      <c r="B4530" s="13" t="s">
        <v>7721</v>
      </c>
      <c r="C4530" s="13" t="s">
        <v>7725</v>
      </c>
      <c r="D4530" s="13" t="s">
        <v>8157</v>
      </c>
      <c r="E4530" s="13" t="s">
        <v>9114</v>
      </c>
      <c r="F4530" s="13" t="s">
        <v>8689</v>
      </c>
      <c r="G4530" s="13" t="s">
        <v>1723</v>
      </c>
      <c r="H4530" s="29">
        <v>-17.7493</v>
      </c>
      <c r="I4530" s="29">
        <v>-63.21519</v>
      </c>
      <c r="J4530" s="13">
        <v>56.0</v>
      </c>
    </row>
    <row r="4531">
      <c r="A4531" s="13" t="s">
        <v>1718</v>
      </c>
      <c r="B4531" s="13" t="s">
        <v>7721</v>
      </c>
      <c r="C4531" s="13" t="s">
        <v>7725</v>
      </c>
      <c r="D4531" s="13" t="s">
        <v>7726</v>
      </c>
      <c r="E4531" s="13" t="s">
        <v>9115</v>
      </c>
      <c r="F4531" s="13" t="s">
        <v>2187</v>
      </c>
      <c r="G4531" s="13" t="s">
        <v>1723</v>
      </c>
      <c r="H4531" s="29">
        <v>-17.72815</v>
      </c>
      <c r="I4531" s="29">
        <v>-63.121766</v>
      </c>
      <c r="J4531" s="13">
        <v>46.0</v>
      </c>
    </row>
    <row r="4532">
      <c r="A4532" s="13" t="s">
        <v>1718</v>
      </c>
      <c r="B4532" s="13" t="s">
        <v>7721</v>
      </c>
      <c r="C4532" s="13" t="s">
        <v>7746</v>
      </c>
      <c r="D4532" s="13" t="s">
        <v>7746</v>
      </c>
      <c r="E4532" s="13" t="s">
        <v>9116</v>
      </c>
      <c r="F4532" s="13" t="s">
        <v>7746</v>
      </c>
      <c r="G4532" s="13" t="s">
        <v>1723</v>
      </c>
      <c r="H4532" s="29">
        <v>-18.486451</v>
      </c>
      <c r="I4532" s="29">
        <v>-64.105501</v>
      </c>
      <c r="J4532" s="13">
        <v>56.0</v>
      </c>
    </row>
    <row r="4533">
      <c r="A4533" s="13" t="s">
        <v>1718</v>
      </c>
      <c r="B4533" s="13" t="s">
        <v>7721</v>
      </c>
      <c r="C4533" s="13" t="s">
        <v>7725</v>
      </c>
      <c r="D4533" s="13" t="s">
        <v>7726</v>
      </c>
      <c r="E4533" s="13" t="s">
        <v>9117</v>
      </c>
      <c r="F4533" s="13" t="s">
        <v>2187</v>
      </c>
      <c r="G4533" s="13" t="s">
        <v>1723</v>
      </c>
      <c r="H4533" s="29">
        <v>-17.839575</v>
      </c>
      <c r="I4533" s="29">
        <v>-63.157345</v>
      </c>
      <c r="J4533" s="13">
        <v>49.0</v>
      </c>
    </row>
    <row r="4534">
      <c r="A4534" s="13" t="s">
        <v>1718</v>
      </c>
      <c r="B4534" s="13" t="s">
        <v>7721</v>
      </c>
      <c r="C4534" s="13" t="s">
        <v>7950</v>
      </c>
      <c r="D4534" s="13" t="s">
        <v>2904</v>
      </c>
      <c r="E4534" s="13" t="s">
        <v>9118</v>
      </c>
      <c r="F4534" s="13" t="s">
        <v>2904</v>
      </c>
      <c r="G4534" s="13" t="s">
        <v>1723</v>
      </c>
      <c r="H4534" s="29">
        <v>-17.293669</v>
      </c>
      <c r="I4534" s="29">
        <v>-63.847704</v>
      </c>
      <c r="J4534" s="13">
        <v>57.0</v>
      </c>
    </row>
    <row r="4535">
      <c r="A4535" s="13" t="s">
        <v>1718</v>
      </c>
      <c r="B4535" s="13" t="s">
        <v>7721</v>
      </c>
      <c r="C4535" s="13" t="s">
        <v>7725</v>
      </c>
      <c r="D4535" s="13" t="s">
        <v>7969</v>
      </c>
      <c r="E4535" s="13" t="s">
        <v>9119</v>
      </c>
      <c r="F4535" s="13" t="s">
        <v>7969</v>
      </c>
      <c r="G4535" s="13" t="s">
        <v>1723</v>
      </c>
      <c r="H4535" s="29">
        <v>-17.987816</v>
      </c>
      <c r="I4535" s="29">
        <v>-63.38105</v>
      </c>
      <c r="J4535" s="13">
        <v>56.0</v>
      </c>
    </row>
    <row r="4536">
      <c r="A4536" s="13" t="s">
        <v>1718</v>
      </c>
      <c r="B4536" s="13" t="s">
        <v>7721</v>
      </c>
      <c r="C4536" s="13" t="s">
        <v>7725</v>
      </c>
      <c r="D4536" s="13" t="s">
        <v>7726</v>
      </c>
      <c r="E4536" s="13" t="s">
        <v>9120</v>
      </c>
      <c r="F4536" s="13" t="s">
        <v>2187</v>
      </c>
      <c r="G4536" s="13" t="s">
        <v>1723</v>
      </c>
      <c r="H4536" s="29">
        <v>-17.875745</v>
      </c>
      <c r="I4536" s="29">
        <v>-63.183024</v>
      </c>
      <c r="J4536" s="13">
        <v>50.0</v>
      </c>
    </row>
    <row r="4537">
      <c r="A4537" s="13" t="s">
        <v>1718</v>
      </c>
      <c r="B4537" s="13" t="s">
        <v>7721</v>
      </c>
      <c r="C4537" s="13" t="s">
        <v>7725</v>
      </c>
      <c r="D4537" s="13" t="s">
        <v>7969</v>
      </c>
      <c r="E4537" s="13" t="s">
        <v>9121</v>
      </c>
      <c r="F4537" s="13" t="s">
        <v>5031</v>
      </c>
      <c r="G4537" s="13" t="s">
        <v>1723</v>
      </c>
      <c r="H4537" s="29">
        <v>-18.014214</v>
      </c>
      <c r="I4537" s="29">
        <v>-63.403851</v>
      </c>
      <c r="J4537" s="13">
        <v>56.0</v>
      </c>
    </row>
    <row r="4538">
      <c r="A4538" s="13" t="s">
        <v>1718</v>
      </c>
      <c r="B4538" s="13" t="s">
        <v>7721</v>
      </c>
      <c r="C4538" s="13" t="s">
        <v>7740</v>
      </c>
      <c r="D4538" s="13" t="s">
        <v>6162</v>
      </c>
      <c r="E4538" s="13" t="s">
        <v>9122</v>
      </c>
      <c r="F4538" s="13" t="s">
        <v>1759</v>
      </c>
      <c r="G4538" s="13" t="s">
        <v>1740</v>
      </c>
      <c r="H4538" s="29">
        <v>-20.106623</v>
      </c>
      <c r="I4538" s="29">
        <v>-63.662678</v>
      </c>
      <c r="J4538" s="13">
        <v>5.0</v>
      </c>
    </row>
    <row r="4539">
      <c r="A4539" s="13" t="s">
        <v>1718</v>
      </c>
      <c r="B4539" s="13" t="s">
        <v>7721</v>
      </c>
      <c r="C4539" s="13" t="s">
        <v>7950</v>
      </c>
      <c r="D4539" s="13" t="s">
        <v>1759</v>
      </c>
      <c r="E4539" s="13" t="s">
        <v>9123</v>
      </c>
      <c r="F4539" s="13" t="s">
        <v>9124</v>
      </c>
      <c r="G4539" s="13" t="s">
        <v>1723</v>
      </c>
      <c r="H4539" s="29">
        <v>-17.53204</v>
      </c>
      <c r="I4539" s="29">
        <v>-63.693</v>
      </c>
      <c r="J4539" s="13">
        <v>56.0</v>
      </c>
    </row>
    <row r="4540">
      <c r="A4540" s="13" t="s">
        <v>1718</v>
      </c>
      <c r="B4540" s="13" t="s">
        <v>5409</v>
      </c>
      <c r="C4540" s="13" t="s">
        <v>9125</v>
      </c>
      <c r="D4540" s="13" t="s">
        <v>6250</v>
      </c>
      <c r="E4540" s="13" t="s">
        <v>9126</v>
      </c>
      <c r="F4540" s="13" t="s">
        <v>6250</v>
      </c>
      <c r="G4540" s="13" t="s">
        <v>1723</v>
      </c>
      <c r="H4540" s="29">
        <v>-22.733792</v>
      </c>
      <c r="I4540" s="29">
        <v>-64.344334</v>
      </c>
      <c r="J4540" s="13">
        <v>42.0</v>
      </c>
    </row>
    <row r="4541">
      <c r="A4541" s="13" t="s">
        <v>1718</v>
      </c>
      <c r="B4541" s="13" t="s">
        <v>5409</v>
      </c>
      <c r="C4541" s="13" t="s">
        <v>9127</v>
      </c>
      <c r="D4541" s="13" t="s">
        <v>6291</v>
      </c>
      <c r="E4541" s="13" t="s">
        <v>9128</v>
      </c>
      <c r="F4541" s="13" t="s">
        <v>6291</v>
      </c>
      <c r="G4541" s="13" t="s">
        <v>1723</v>
      </c>
      <c r="H4541" s="29">
        <v>-21.26315</v>
      </c>
      <c r="I4541" s="29">
        <v>-63.47318</v>
      </c>
      <c r="J4541" s="13">
        <v>43.0</v>
      </c>
    </row>
    <row r="4542">
      <c r="A4542" s="13" t="s">
        <v>1718</v>
      </c>
      <c r="B4542" s="13" t="s">
        <v>5409</v>
      </c>
      <c r="C4542" s="13" t="s">
        <v>9127</v>
      </c>
      <c r="D4542" s="13" t="s">
        <v>8932</v>
      </c>
      <c r="E4542" s="13" t="s">
        <v>9129</v>
      </c>
      <c r="F4542" s="13" t="s">
        <v>8932</v>
      </c>
      <c r="G4542" s="13" t="s">
        <v>1723</v>
      </c>
      <c r="H4542" s="29">
        <v>-21.875266</v>
      </c>
      <c r="I4542" s="29">
        <v>-63.617753</v>
      </c>
      <c r="J4542" s="13">
        <v>43.0</v>
      </c>
    </row>
    <row r="4543">
      <c r="A4543" s="13" t="s">
        <v>1718</v>
      </c>
      <c r="B4543" s="13" t="s">
        <v>5409</v>
      </c>
      <c r="C4543" s="13" t="s">
        <v>1720</v>
      </c>
      <c r="D4543" s="13" t="s">
        <v>5409</v>
      </c>
      <c r="E4543" s="13" t="s">
        <v>9130</v>
      </c>
      <c r="F4543" s="13" t="s">
        <v>5409</v>
      </c>
      <c r="G4543" s="13" t="s">
        <v>1723</v>
      </c>
      <c r="H4543" s="29">
        <v>-21.548325</v>
      </c>
      <c r="I4543" s="29">
        <v>-64.70109</v>
      </c>
      <c r="J4543" s="13">
        <v>41.0</v>
      </c>
    </row>
    <row r="4544">
      <c r="A4544" s="13" t="s">
        <v>1718</v>
      </c>
      <c r="B4544" s="13" t="s">
        <v>5409</v>
      </c>
      <c r="C4544" s="13" t="s">
        <v>1720</v>
      </c>
      <c r="D4544" s="13" t="s">
        <v>5409</v>
      </c>
      <c r="E4544" s="13" t="s">
        <v>9131</v>
      </c>
      <c r="F4544" s="13" t="s">
        <v>5409</v>
      </c>
      <c r="G4544" s="13" t="s">
        <v>1723</v>
      </c>
      <c r="H4544" s="29">
        <v>-21.517208</v>
      </c>
      <c r="I4544" s="29">
        <v>-64.746636</v>
      </c>
      <c r="J4544" s="13">
        <v>40.0</v>
      </c>
    </row>
    <row r="4545">
      <c r="A4545" s="13" t="s">
        <v>1718</v>
      </c>
      <c r="B4545" s="13" t="s">
        <v>5409</v>
      </c>
      <c r="C4545" s="13" t="s">
        <v>9127</v>
      </c>
      <c r="D4545" s="13" t="s">
        <v>6291</v>
      </c>
      <c r="E4545" s="13" t="s">
        <v>9132</v>
      </c>
      <c r="F4545" s="13" t="s">
        <v>9133</v>
      </c>
      <c r="G4545" s="13" t="s">
        <v>1723</v>
      </c>
      <c r="H4545" s="29">
        <v>-21.31723</v>
      </c>
      <c r="I4545" s="29">
        <v>-65.21614</v>
      </c>
      <c r="J4545" s="13">
        <v>40.0</v>
      </c>
    </row>
    <row r="4546">
      <c r="A4546" s="13" t="s">
        <v>1718</v>
      </c>
      <c r="B4546" s="13" t="s">
        <v>5409</v>
      </c>
      <c r="C4546" s="13" t="s">
        <v>9134</v>
      </c>
      <c r="D4546" s="13" t="s">
        <v>3201</v>
      </c>
      <c r="E4546" s="13" t="s">
        <v>9135</v>
      </c>
      <c r="F4546" s="13" t="s">
        <v>9136</v>
      </c>
      <c r="G4546" s="13" t="s">
        <v>1740</v>
      </c>
      <c r="H4546" s="29">
        <v>-21.11408</v>
      </c>
      <c r="I4546" s="29">
        <v>-63.96276</v>
      </c>
      <c r="J4546" s="13">
        <v>4.0</v>
      </c>
    </row>
    <row r="4547">
      <c r="A4547" s="13" t="s">
        <v>1718</v>
      </c>
      <c r="B4547" s="13" t="s">
        <v>5409</v>
      </c>
      <c r="C4547" s="13" t="s">
        <v>1720</v>
      </c>
      <c r="D4547" s="13" t="s">
        <v>5409</v>
      </c>
      <c r="E4547" s="13" t="s">
        <v>9137</v>
      </c>
      <c r="F4547" s="13" t="s">
        <v>5409</v>
      </c>
      <c r="G4547" s="13" t="s">
        <v>1723</v>
      </c>
      <c r="H4547" s="29">
        <v>-21.534576</v>
      </c>
      <c r="I4547" s="29">
        <v>-64.769097</v>
      </c>
      <c r="J4547" s="13">
        <v>41.0</v>
      </c>
    </row>
    <row r="4548">
      <c r="A4548" s="13" t="s">
        <v>1718</v>
      </c>
      <c r="B4548" s="13" t="s">
        <v>5409</v>
      </c>
      <c r="C4548" s="13" t="s">
        <v>9127</v>
      </c>
      <c r="D4548" s="13" t="s">
        <v>6291</v>
      </c>
      <c r="E4548" s="13" t="s">
        <v>9138</v>
      </c>
      <c r="F4548" s="13" t="s">
        <v>6291</v>
      </c>
      <c r="G4548" s="13" t="s">
        <v>1723</v>
      </c>
      <c r="H4548" s="29">
        <v>-21.26593</v>
      </c>
      <c r="I4548" s="29">
        <v>-63.476902</v>
      </c>
      <c r="J4548" s="13">
        <v>43.0</v>
      </c>
    </row>
    <row r="4549">
      <c r="A4549" s="13" t="s">
        <v>1718</v>
      </c>
      <c r="B4549" s="13" t="s">
        <v>5409</v>
      </c>
      <c r="C4549" s="13" t="s">
        <v>1720</v>
      </c>
      <c r="D4549" s="13" t="s">
        <v>5409</v>
      </c>
      <c r="E4549" s="13" t="s">
        <v>9139</v>
      </c>
      <c r="F4549" s="13" t="s">
        <v>5409</v>
      </c>
      <c r="G4549" s="13" t="s">
        <v>1723</v>
      </c>
      <c r="H4549" s="29">
        <v>-21.536177</v>
      </c>
      <c r="I4549" s="29">
        <v>-64.752648</v>
      </c>
      <c r="J4549" s="13">
        <v>41.0</v>
      </c>
    </row>
    <row r="4550">
      <c r="A4550" s="13" t="s">
        <v>1718</v>
      </c>
      <c r="B4550" s="13" t="s">
        <v>5409</v>
      </c>
      <c r="C4550" s="13" t="s">
        <v>9140</v>
      </c>
      <c r="D4550" s="13" t="s">
        <v>9141</v>
      </c>
      <c r="E4550" s="13" t="s">
        <v>9142</v>
      </c>
      <c r="F4550" s="13" t="s">
        <v>9143</v>
      </c>
      <c r="G4550" s="13" t="s">
        <v>1723</v>
      </c>
      <c r="H4550" s="29">
        <v>-21.82303</v>
      </c>
      <c r="I4550" s="29">
        <v>-65.22864</v>
      </c>
      <c r="J4550" s="13">
        <v>42.0</v>
      </c>
    </row>
    <row r="4551">
      <c r="A4551" s="13" t="s">
        <v>1718</v>
      </c>
      <c r="B4551" s="13" t="s">
        <v>5409</v>
      </c>
      <c r="C4551" s="13" t="s">
        <v>9140</v>
      </c>
      <c r="D4551" s="13" t="s">
        <v>9144</v>
      </c>
      <c r="E4551" s="13" t="s">
        <v>9145</v>
      </c>
      <c r="F4551" s="13" t="s">
        <v>9146</v>
      </c>
      <c r="G4551" s="13" t="s">
        <v>1723</v>
      </c>
      <c r="H4551" s="29">
        <v>-21.69452</v>
      </c>
      <c r="I4551" s="29">
        <v>-64.65437</v>
      </c>
      <c r="J4551" s="13">
        <v>42.0</v>
      </c>
    </row>
    <row r="4552">
      <c r="A4552" s="13" t="s">
        <v>1718</v>
      </c>
      <c r="B4552" s="13" t="s">
        <v>5409</v>
      </c>
      <c r="C4552" s="13" t="s">
        <v>9127</v>
      </c>
      <c r="D4552" s="13" t="s">
        <v>8932</v>
      </c>
      <c r="E4552" s="13" t="s">
        <v>9147</v>
      </c>
      <c r="F4552" s="13" t="s">
        <v>8932</v>
      </c>
      <c r="G4552" s="13" t="s">
        <v>1723</v>
      </c>
      <c r="H4552" s="29">
        <v>-22.006956</v>
      </c>
      <c r="I4552" s="29">
        <v>-63.67784</v>
      </c>
      <c r="J4552" s="13">
        <v>43.0</v>
      </c>
    </row>
    <row r="4553">
      <c r="A4553" s="13" t="s">
        <v>1718</v>
      </c>
      <c r="B4553" s="13" t="s">
        <v>5409</v>
      </c>
      <c r="C4553" s="13" t="s">
        <v>1720</v>
      </c>
      <c r="D4553" s="13" t="s">
        <v>5409</v>
      </c>
      <c r="E4553" s="13" t="s">
        <v>9148</v>
      </c>
      <c r="F4553" s="13" t="s">
        <v>5409</v>
      </c>
      <c r="G4553" s="13" t="s">
        <v>1723</v>
      </c>
      <c r="H4553" s="29">
        <v>-21.518283</v>
      </c>
      <c r="I4553" s="29">
        <v>-64.745049</v>
      </c>
      <c r="J4553" s="13">
        <v>40.0</v>
      </c>
    </row>
    <row r="4554">
      <c r="A4554" s="13" t="s">
        <v>1718</v>
      </c>
      <c r="B4554" s="13" t="s">
        <v>5409</v>
      </c>
      <c r="C4554" s="13" t="s">
        <v>9125</v>
      </c>
      <c r="D4554" s="13" t="s">
        <v>6250</v>
      </c>
      <c r="E4554" s="13" t="s">
        <v>9149</v>
      </c>
      <c r="F4554" s="13" t="s">
        <v>6250</v>
      </c>
      <c r="G4554" s="13" t="s">
        <v>1723</v>
      </c>
      <c r="H4554" s="29">
        <v>-22.729267</v>
      </c>
      <c r="I4554" s="29">
        <v>-64.347522</v>
      </c>
      <c r="J4554" s="13">
        <v>42.0</v>
      </c>
    </row>
    <row r="4555">
      <c r="A4555" s="13" t="s">
        <v>1718</v>
      </c>
      <c r="B4555" s="13" t="s">
        <v>5409</v>
      </c>
      <c r="C4555" s="13" t="s">
        <v>1720</v>
      </c>
      <c r="D4555" s="13" t="s">
        <v>5409</v>
      </c>
      <c r="E4555" s="13" t="s">
        <v>9150</v>
      </c>
      <c r="F4555" s="13" t="s">
        <v>5409</v>
      </c>
      <c r="G4555" s="13" t="s">
        <v>1723</v>
      </c>
      <c r="H4555" s="29">
        <v>-21.525108</v>
      </c>
      <c r="I4555" s="29">
        <v>-64.731453</v>
      </c>
      <c r="J4555" s="13">
        <v>40.0</v>
      </c>
    </row>
    <row r="4556">
      <c r="A4556" s="13" t="s">
        <v>1718</v>
      </c>
      <c r="B4556" s="13" t="s">
        <v>5409</v>
      </c>
      <c r="C4556" s="13" t="s">
        <v>1720</v>
      </c>
      <c r="D4556" s="13" t="s">
        <v>5409</v>
      </c>
      <c r="E4556" s="13" t="s">
        <v>9151</v>
      </c>
      <c r="F4556" s="13" t="s">
        <v>5409</v>
      </c>
      <c r="G4556" s="13" t="s">
        <v>1723</v>
      </c>
      <c r="H4556" s="29">
        <v>-21.553738</v>
      </c>
      <c r="I4556" s="29">
        <v>-64.717658</v>
      </c>
      <c r="J4556" s="13">
        <v>41.0</v>
      </c>
    </row>
    <row r="4557">
      <c r="A4557" s="13" t="s">
        <v>1718</v>
      </c>
      <c r="B4557" s="13" t="s">
        <v>5409</v>
      </c>
      <c r="C4557" s="13" t="s">
        <v>1720</v>
      </c>
      <c r="D4557" s="13" t="s">
        <v>5409</v>
      </c>
      <c r="E4557" s="13" t="s">
        <v>9152</v>
      </c>
      <c r="F4557" s="13" t="s">
        <v>5409</v>
      </c>
      <c r="G4557" s="13" t="s">
        <v>1723</v>
      </c>
      <c r="H4557" s="29">
        <v>-21.509287</v>
      </c>
      <c r="I4557" s="29">
        <v>-64.73722</v>
      </c>
      <c r="J4557" s="13">
        <v>40.0</v>
      </c>
    </row>
    <row r="4558">
      <c r="A4558" s="13" t="s">
        <v>1718</v>
      </c>
      <c r="B4558" s="13" t="s">
        <v>5409</v>
      </c>
      <c r="C4558" s="13" t="s">
        <v>9140</v>
      </c>
      <c r="D4558" s="13" t="s">
        <v>9144</v>
      </c>
      <c r="E4558" s="13" t="s">
        <v>9153</v>
      </c>
      <c r="F4558" s="13" t="s">
        <v>9154</v>
      </c>
      <c r="G4558" s="13" t="s">
        <v>1723</v>
      </c>
      <c r="H4558" s="29">
        <v>-21.81298</v>
      </c>
      <c r="I4558" s="29">
        <v>-64.79521</v>
      </c>
      <c r="J4558" s="13">
        <v>42.0</v>
      </c>
    </row>
    <row r="4559">
      <c r="A4559" s="13" t="s">
        <v>1718</v>
      </c>
      <c r="B4559" s="13" t="s">
        <v>5409</v>
      </c>
      <c r="C4559" s="13" t="s">
        <v>9140</v>
      </c>
      <c r="D4559" s="13" t="s">
        <v>9144</v>
      </c>
      <c r="E4559" s="13" t="s">
        <v>9155</v>
      </c>
      <c r="F4559" s="13" t="s">
        <v>9156</v>
      </c>
      <c r="G4559" s="13" t="s">
        <v>1723</v>
      </c>
      <c r="H4559" s="29">
        <v>-21.666101</v>
      </c>
      <c r="I4559" s="29">
        <v>-64.74427</v>
      </c>
      <c r="J4559" s="13">
        <v>42.0</v>
      </c>
    </row>
    <row r="4560">
      <c r="A4560" s="13" t="s">
        <v>1718</v>
      </c>
      <c r="B4560" s="13" t="s">
        <v>5409</v>
      </c>
      <c r="C4560" s="13" t="s">
        <v>9140</v>
      </c>
      <c r="D4560" s="13" t="s">
        <v>9144</v>
      </c>
      <c r="E4560" s="13" t="s">
        <v>9157</v>
      </c>
      <c r="F4560" s="13" t="s">
        <v>9158</v>
      </c>
      <c r="G4560" s="13" t="s">
        <v>1723</v>
      </c>
      <c r="H4560" s="29">
        <v>-21.685779</v>
      </c>
      <c r="I4560" s="29">
        <v>-64.739668</v>
      </c>
      <c r="J4560" s="13">
        <v>42.0</v>
      </c>
    </row>
    <row r="4561">
      <c r="A4561" s="13" t="s">
        <v>1718</v>
      </c>
      <c r="B4561" s="13" t="s">
        <v>5409</v>
      </c>
      <c r="C4561" s="13" t="s">
        <v>9125</v>
      </c>
      <c r="D4561" s="13" t="s">
        <v>9159</v>
      </c>
      <c r="E4561" s="13" t="s">
        <v>9160</v>
      </c>
      <c r="F4561" s="13" t="s">
        <v>9161</v>
      </c>
      <c r="G4561" s="13" t="s">
        <v>1723</v>
      </c>
      <c r="H4561" s="29">
        <v>-21.941351</v>
      </c>
      <c r="I4561" s="29">
        <v>-64.963869</v>
      </c>
      <c r="J4561" s="13">
        <v>42.0</v>
      </c>
    </row>
    <row r="4562">
      <c r="A4562" s="13" t="s">
        <v>1718</v>
      </c>
      <c r="B4562" s="13" t="s">
        <v>5409</v>
      </c>
      <c r="C4562" s="13" t="s">
        <v>9125</v>
      </c>
      <c r="D4562" s="13" t="s">
        <v>9159</v>
      </c>
      <c r="E4562" s="13" t="s">
        <v>9162</v>
      </c>
      <c r="F4562" s="13" t="s">
        <v>9163</v>
      </c>
      <c r="G4562" s="13" t="s">
        <v>1723</v>
      </c>
      <c r="H4562" s="29">
        <v>-21.858351</v>
      </c>
      <c r="I4562" s="29">
        <v>-64.864894</v>
      </c>
      <c r="J4562" s="13">
        <v>42.0</v>
      </c>
    </row>
    <row r="4563">
      <c r="A4563" s="13" t="s">
        <v>1718</v>
      </c>
      <c r="B4563" s="13" t="s">
        <v>5409</v>
      </c>
      <c r="C4563" s="13" t="s">
        <v>9140</v>
      </c>
      <c r="D4563" s="13" t="s">
        <v>9144</v>
      </c>
      <c r="E4563" s="13" t="s">
        <v>9164</v>
      </c>
      <c r="F4563" s="13" t="s">
        <v>9165</v>
      </c>
      <c r="G4563" s="13" t="s">
        <v>1723</v>
      </c>
      <c r="H4563" s="29">
        <v>-21.83233</v>
      </c>
      <c r="I4563" s="29">
        <v>-64.87085</v>
      </c>
      <c r="J4563" s="13">
        <v>42.0</v>
      </c>
    </row>
    <row r="4564">
      <c r="A4564" s="13" t="s">
        <v>1718</v>
      </c>
      <c r="B4564" s="13" t="s">
        <v>5409</v>
      </c>
      <c r="C4564" s="13" t="s">
        <v>9127</v>
      </c>
      <c r="D4564" s="13" t="s">
        <v>8932</v>
      </c>
      <c r="E4564" s="13" t="s">
        <v>9166</v>
      </c>
      <c r="F4564" s="13" t="s">
        <v>8932</v>
      </c>
      <c r="G4564" s="13" t="s">
        <v>1723</v>
      </c>
      <c r="H4564" s="29">
        <v>-22.019268</v>
      </c>
      <c r="I4564" s="29">
        <v>-63.680563</v>
      </c>
      <c r="J4564" s="13">
        <v>43.0</v>
      </c>
    </row>
    <row r="4565">
      <c r="A4565" s="13" t="s">
        <v>1718</v>
      </c>
      <c r="B4565" s="13" t="s">
        <v>5409</v>
      </c>
      <c r="C4565" s="13" t="s">
        <v>9127</v>
      </c>
      <c r="D4565" s="13" t="s">
        <v>6291</v>
      </c>
      <c r="E4565" s="13" t="s">
        <v>9167</v>
      </c>
      <c r="F4565" s="13" t="s">
        <v>6291</v>
      </c>
      <c r="G4565" s="13" t="s">
        <v>1723</v>
      </c>
      <c r="H4565" s="29">
        <v>-21.259876</v>
      </c>
      <c r="I4565" s="29">
        <v>-63.447562</v>
      </c>
      <c r="J4565" s="13">
        <v>43.0</v>
      </c>
    </row>
    <row r="4566">
      <c r="A4566" s="13" t="s">
        <v>1718</v>
      </c>
      <c r="B4566" s="13" t="s">
        <v>5409</v>
      </c>
      <c r="C4566" s="13" t="s">
        <v>1720</v>
      </c>
      <c r="D4566" s="13" t="s">
        <v>5409</v>
      </c>
      <c r="E4566" s="13" t="s">
        <v>9168</v>
      </c>
      <c r="F4566" s="13" t="s">
        <v>5409</v>
      </c>
      <c r="G4566" s="13" t="s">
        <v>1723</v>
      </c>
      <c r="H4566" s="29">
        <v>-21.526181</v>
      </c>
      <c r="I4566" s="29">
        <v>-64.736881</v>
      </c>
      <c r="J4566" s="13">
        <v>40.0</v>
      </c>
    </row>
    <row r="4567">
      <c r="A4567" s="13" t="s">
        <v>1718</v>
      </c>
      <c r="B4567" s="13" t="s">
        <v>5409</v>
      </c>
      <c r="C4567" s="13" t="s">
        <v>9125</v>
      </c>
      <c r="D4567" s="13" t="s">
        <v>9159</v>
      </c>
      <c r="E4567" s="13" t="s">
        <v>9169</v>
      </c>
      <c r="F4567" s="13" t="s">
        <v>9170</v>
      </c>
      <c r="G4567" s="13" t="s">
        <v>1723</v>
      </c>
      <c r="H4567" s="29">
        <v>-22.53317</v>
      </c>
      <c r="I4567" s="29">
        <v>-64.41067</v>
      </c>
      <c r="J4567" s="13">
        <v>42.0</v>
      </c>
    </row>
    <row r="4568">
      <c r="A4568" s="13" t="s">
        <v>1718</v>
      </c>
      <c r="B4568" s="13" t="s">
        <v>5409</v>
      </c>
      <c r="C4568" s="13" t="s">
        <v>9125</v>
      </c>
      <c r="D4568" s="13" t="s">
        <v>9159</v>
      </c>
      <c r="E4568" s="13" t="s">
        <v>9171</v>
      </c>
      <c r="F4568" s="13" t="s">
        <v>9172</v>
      </c>
      <c r="G4568" s="13" t="s">
        <v>1723</v>
      </c>
      <c r="H4568" s="29">
        <v>-22.4478</v>
      </c>
      <c r="I4568" s="29">
        <v>-64.16064</v>
      </c>
      <c r="J4568" s="13">
        <v>42.0</v>
      </c>
    </row>
    <row r="4569">
      <c r="A4569" s="13" t="s">
        <v>1718</v>
      </c>
      <c r="B4569" s="13" t="s">
        <v>5409</v>
      </c>
      <c r="C4569" s="13" t="s">
        <v>9173</v>
      </c>
      <c r="D4569" s="13" t="s">
        <v>8025</v>
      </c>
      <c r="E4569" s="13" t="s">
        <v>9174</v>
      </c>
      <c r="F4569" s="13" t="s">
        <v>9175</v>
      </c>
      <c r="G4569" s="13" t="s">
        <v>1723</v>
      </c>
      <c r="H4569" s="29">
        <v>-21.43847</v>
      </c>
      <c r="I4569" s="29">
        <v>-65.23907</v>
      </c>
      <c r="J4569" s="13">
        <v>40.0</v>
      </c>
    </row>
    <row r="4570">
      <c r="A4570" s="13" t="s">
        <v>1718</v>
      </c>
      <c r="B4570" s="13" t="s">
        <v>5409</v>
      </c>
      <c r="C4570" s="13" t="s">
        <v>9127</v>
      </c>
      <c r="D4570" s="13" t="s">
        <v>9176</v>
      </c>
      <c r="E4570" s="13" t="s">
        <v>9177</v>
      </c>
      <c r="F4570" s="13" t="s">
        <v>9178</v>
      </c>
      <c r="G4570" s="13" t="s">
        <v>3569</v>
      </c>
      <c r="H4570" s="29">
        <v>-22.100992</v>
      </c>
      <c r="I4570" s="29">
        <v>-64.103612</v>
      </c>
      <c r="J4570" s="13">
        <v>42.0</v>
      </c>
    </row>
    <row r="4571">
      <c r="A4571" s="13" t="s">
        <v>1718</v>
      </c>
      <c r="B4571" s="13" t="s">
        <v>5409</v>
      </c>
      <c r="C4571" s="13" t="s">
        <v>1720</v>
      </c>
      <c r="D4571" s="13" t="s">
        <v>5409</v>
      </c>
      <c r="E4571" s="13" t="s">
        <v>9179</v>
      </c>
      <c r="F4571" s="13" t="s">
        <v>5409</v>
      </c>
      <c r="G4571" s="13" t="s">
        <v>1723</v>
      </c>
      <c r="H4571" s="29">
        <v>-21.54589</v>
      </c>
      <c r="I4571" s="29">
        <v>-64.76089</v>
      </c>
      <c r="J4571" s="13">
        <v>41.0</v>
      </c>
    </row>
    <row r="4572">
      <c r="A4572" s="13" t="s">
        <v>1718</v>
      </c>
      <c r="B4572" s="13" t="s">
        <v>5409</v>
      </c>
      <c r="C4572" s="13" t="s">
        <v>9173</v>
      </c>
      <c r="D4572" s="13" t="s">
        <v>8025</v>
      </c>
      <c r="E4572" s="13" t="s">
        <v>9180</v>
      </c>
      <c r="F4572" s="13" t="s">
        <v>9181</v>
      </c>
      <c r="G4572" s="13" t="s">
        <v>1723</v>
      </c>
      <c r="H4572" s="29">
        <v>-21.46749</v>
      </c>
      <c r="I4572" s="29">
        <v>-65.24256</v>
      </c>
      <c r="J4572" s="13">
        <v>40.0</v>
      </c>
    </row>
    <row r="4573">
      <c r="A4573" s="13" t="s">
        <v>1718</v>
      </c>
      <c r="B4573" s="13" t="s">
        <v>5409</v>
      </c>
      <c r="C4573" s="13" t="s">
        <v>9127</v>
      </c>
      <c r="D4573" s="13" t="s">
        <v>6291</v>
      </c>
      <c r="E4573" s="13" t="s">
        <v>9182</v>
      </c>
      <c r="F4573" s="13" t="s">
        <v>9183</v>
      </c>
      <c r="G4573" s="13" t="s">
        <v>1723</v>
      </c>
      <c r="H4573" s="29">
        <v>-21.415171</v>
      </c>
      <c r="I4573" s="29">
        <v>-63.159629</v>
      </c>
      <c r="J4573" s="13">
        <v>43.0</v>
      </c>
    </row>
    <row r="4574">
      <c r="A4574" s="13" t="s">
        <v>1718</v>
      </c>
      <c r="B4574" s="13" t="s">
        <v>5409</v>
      </c>
      <c r="C4574" s="13" t="s">
        <v>1720</v>
      </c>
      <c r="D4574" s="13" t="s">
        <v>5409</v>
      </c>
      <c r="E4574" s="13" t="s">
        <v>9184</v>
      </c>
      <c r="F4574" s="13" t="s">
        <v>5409</v>
      </c>
      <c r="G4574" s="13" t="s">
        <v>1723</v>
      </c>
      <c r="H4574" s="29">
        <v>-21.542497</v>
      </c>
      <c r="I4574" s="29">
        <v>-64.722227</v>
      </c>
      <c r="J4574" s="13">
        <v>40.0</v>
      </c>
    </row>
    <row r="4575">
      <c r="A4575" s="13" t="s">
        <v>1718</v>
      </c>
      <c r="B4575" s="13" t="s">
        <v>5409</v>
      </c>
      <c r="C4575" s="13" t="s">
        <v>9140</v>
      </c>
      <c r="D4575" s="13" t="s">
        <v>9141</v>
      </c>
      <c r="E4575" s="13" t="s">
        <v>9185</v>
      </c>
      <c r="F4575" s="13" t="s">
        <v>4280</v>
      </c>
      <c r="G4575" s="13" t="s">
        <v>1723</v>
      </c>
      <c r="H4575" s="29">
        <v>-10.502285</v>
      </c>
      <c r="I4575" s="29">
        <v>-66.06663</v>
      </c>
      <c r="J4575" s="13">
        <v>63.0</v>
      </c>
    </row>
    <row r="4576">
      <c r="A4576" s="13" t="s">
        <v>1718</v>
      </c>
      <c r="B4576" s="13" t="s">
        <v>5409</v>
      </c>
      <c r="C4576" s="13" t="s">
        <v>9127</v>
      </c>
      <c r="D4576" s="13" t="s">
        <v>6291</v>
      </c>
      <c r="E4576" s="13" t="s">
        <v>9186</v>
      </c>
      <c r="F4576" s="13" t="s">
        <v>6291</v>
      </c>
      <c r="G4576" s="13" t="s">
        <v>1723</v>
      </c>
      <c r="H4576" s="29">
        <v>-21.26414</v>
      </c>
      <c r="I4576" s="29">
        <v>-63.47588</v>
      </c>
      <c r="J4576" s="13">
        <v>43.0</v>
      </c>
    </row>
    <row r="4577">
      <c r="A4577" s="13" t="s">
        <v>1718</v>
      </c>
      <c r="B4577" s="13" t="s">
        <v>5409</v>
      </c>
      <c r="C4577" s="13" t="s">
        <v>9127</v>
      </c>
      <c r="D4577" s="13" t="s">
        <v>8932</v>
      </c>
      <c r="E4577" s="13" t="s">
        <v>9187</v>
      </c>
      <c r="F4577" s="13" t="s">
        <v>9188</v>
      </c>
      <c r="G4577" s="13" t="s">
        <v>1723</v>
      </c>
      <c r="H4577" s="29">
        <v>-21.90739</v>
      </c>
      <c r="I4577" s="29">
        <v>-63.62997</v>
      </c>
      <c r="J4577" s="13">
        <v>43.0</v>
      </c>
    </row>
    <row r="4578">
      <c r="A4578" s="13" t="s">
        <v>1718</v>
      </c>
      <c r="B4578" s="13" t="s">
        <v>5409</v>
      </c>
      <c r="C4578" s="13" t="s">
        <v>9140</v>
      </c>
      <c r="D4578" s="13" t="s">
        <v>9141</v>
      </c>
      <c r="E4578" s="13" t="s">
        <v>9189</v>
      </c>
      <c r="F4578" s="13" t="s">
        <v>1721</v>
      </c>
      <c r="G4578" s="13" t="s">
        <v>1723</v>
      </c>
      <c r="H4578" s="29">
        <v>-14.836254</v>
      </c>
      <c r="I4578" s="29">
        <v>-64.884349</v>
      </c>
      <c r="J4578" s="13">
        <v>58.0</v>
      </c>
    </row>
    <row r="4579">
      <c r="A4579" s="13" t="s">
        <v>1718</v>
      </c>
      <c r="B4579" s="13" t="s">
        <v>5409</v>
      </c>
      <c r="C4579" s="13" t="s">
        <v>1720</v>
      </c>
      <c r="D4579" s="13" t="s">
        <v>5409</v>
      </c>
      <c r="E4579" s="13" t="s">
        <v>9190</v>
      </c>
      <c r="F4579" s="13" t="s">
        <v>9191</v>
      </c>
      <c r="G4579" s="13" t="s">
        <v>1723</v>
      </c>
      <c r="H4579" s="29">
        <v>-21.76059</v>
      </c>
      <c r="I4579" s="29">
        <v>-65.32096</v>
      </c>
      <c r="J4579" s="13">
        <v>42.0</v>
      </c>
    </row>
    <row r="4580">
      <c r="A4580" s="13" t="s">
        <v>1718</v>
      </c>
      <c r="B4580" s="13" t="s">
        <v>5409</v>
      </c>
      <c r="C4580" s="13" t="s">
        <v>9173</v>
      </c>
      <c r="D4580" s="13" t="s">
        <v>2488</v>
      </c>
      <c r="E4580" s="13" t="s">
        <v>9192</v>
      </c>
      <c r="F4580" s="13" t="s">
        <v>9193</v>
      </c>
      <c r="G4580" s="13" t="s">
        <v>1723</v>
      </c>
      <c r="H4580" s="29">
        <v>-21.46687</v>
      </c>
      <c r="I4580" s="29">
        <v>-64.79546</v>
      </c>
      <c r="J4580" s="13">
        <v>40.0</v>
      </c>
    </row>
    <row r="4581">
      <c r="A4581" s="13" t="s">
        <v>1718</v>
      </c>
      <c r="B4581" s="13" t="s">
        <v>5409</v>
      </c>
      <c r="C4581" s="13" t="s">
        <v>9140</v>
      </c>
      <c r="D4581" s="13" t="s">
        <v>9144</v>
      </c>
      <c r="E4581" s="13" t="s">
        <v>9194</v>
      </c>
      <c r="F4581" s="13" t="s">
        <v>9195</v>
      </c>
      <c r="G4581" s="13" t="s">
        <v>1723</v>
      </c>
      <c r="H4581" s="29">
        <v>-21.78415</v>
      </c>
      <c r="I4581" s="29">
        <v>-64.87048</v>
      </c>
      <c r="J4581" s="13">
        <v>42.0</v>
      </c>
    </row>
    <row r="4582">
      <c r="A4582" s="13" t="s">
        <v>1718</v>
      </c>
      <c r="B4582" s="13" t="s">
        <v>5409</v>
      </c>
      <c r="C4582" s="13" t="s">
        <v>9127</v>
      </c>
      <c r="D4582" s="13" t="s">
        <v>9176</v>
      </c>
      <c r="E4582" s="13" t="s">
        <v>9196</v>
      </c>
      <c r="F4582" s="13" t="s">
        <v>9197</v>
      </c>
      <c r="G4582" s="13" t="s">
        <v>3569</v>
      </c>
      <c r="H4582" s="29">
        <v>-21.94912</v>
      </c>
      <c r="I4582" s="29">
        <v>-63.92107</v>
      </c>
      <c r="J4582" s="13">
        <v>42.0</v>
      </c>
    </row>
    <row r="4583">
      <c r="A4583" s="13" t="s">
        <v>1718</v>
      </c>
      <c r="B4583" s="13" t="s">
        <v>5409</v>
      </c>
      <c r="C4583" s="13" t="s">
        <v>9173</v>
      </c>
      <c r="D4583" s="13" t="s">
        <v>8025</v>
      </c>
      <c r="E4583" s="13" t="s">
        <v>9198</v>
      </c>
      <c r="F4583" s="13" t="s">
        <v>8025</v>
      </c>
      <c r="G4583" s="13" t="s">
        <v>1723</v>
      </c>
      <c r="H4583" s="29">
        <v>-21.23499</v>
      </c>
      <c r="I4583" s="29">
        <v>-65.20398</v>
      </c>
      <c r="J4583" s="13">
        <v>40.0</v>
      </c>
    </row>
    <row r="4584">
      <c r="A4584" s="13" t="s">
        <v>1718</v>
      </c>
      <c r="B4584" s="13" t="s">
        <v>5409</v>
      </c>
      <c r="C4584" s="13" t="s">
        <v>9173</v>
      </c>
      <c r="D4584" s="13" t="s">
        <v>2488</v>
      </c>
      <c r="E4584" s="13" t="s">
        <v>9199</v>
      </c>
      <c r="F4584" s="13" t="s">
        <v>9200</v>
      </c>
      <c r="G4584" s="13" t="s">
        <v>1723</v>
      </c>
      <c r="H4584" s="29">
        <v>-21.097353</v>
      </c>
      <c r="I4584" s="29">
        <v>-64.553566</v>
      </c>
      <c r="J4584" s="13">
        <v>40.0</v>
      </c>
    </row>
    <row r="4585">
      <c r="A4585" s="13" t="s">
        <v>1718</v>
      </c>
      <c r="B4585" s="13" t="s">
        <v>5409</v>
      </c>
      <c r="C4585" s="13" t="s">
        <v>9173</v>
      </c>
      <c r="D4585" s="13" t="s">
        <v>2488</v>
      </c>
      <c r="E4585" s="13" t="s">
        <v>9201</v>
      </c>
      <c r="F4585" s="13" t="s">
        <v>9202</v>
      </c>
      <c r="G4585" s="13" t="s">
        <v>1723</v>
      </c>
      <c r="H4585" s="29">
        <v>-21.285125</v>
      </c>
      <c r="I4585" s="29">
        <v>-64.502723</v>
      </c>
      <c r="J4585" s="13">
        <v>40.0</v>
      </c>
    </row>
    <row r="4586">
      <c r="A4586" s="13" t="s">
        <v>1718</v>
      </c>
      <c r="B4586" s="13" t="s">
        <v>5409</v>
      </c>
      <c r="C4586" s="13" t="s">
        <v>9125</v>
      </c>
      <c r="D4586" s="13" t="s">
        <v>6250</v>
      </c>
      <c r="E4586" s="13" t="s">
        <v>9203</v>
      </c>
      <c r="F4586" s="13" t="s">
        <v>4280</v>
      </c>
      <c r="G4586" s="13" t="s">
        <v>1723</v>
      </c>
      <c r="H4586" s="29">
        <v>-10.502285</v>
      </c>
      <c r="I4586" s="29">
        <v>-66.06663</v>
      </c>
      <c r="J4586" s="13">
        <v>63.0</v>
      </c>
    </row>
    <row r="4587">
      <c r="A4587" s="13" t="s">
        <v>1718</v>
      </c>
      <c r="B4587" s="13" t="s">
        <v>5409</v>
      </c>
      <c r="C4587" s="13" t="s">
        <v>9127</v>
      </c>
      <c r="D4587" s="13" t="s">
        <v>9176</v>
      </c>
      <c r="E4587" s="13" t="s">
        <v>9204</v>
      </c>
      <c r="F4587" s="13" t="s">
        <v>9205</v>
      </c>
      <c r="G4587" s="13" t="s">
        <v>3569</v>
      </c>
      <c r="H4587" s="29">
        <v>-21.82526</v>
      </c>
      <c r="I4587" s="29">
        <v>-63.73976</v>
      </c>
      <c r="J4587" s="13">
        <v>42.0</v>
      </c>
    </row>
    <row r="4588">
      <c r="A4588" s="13" t="s">
        <v>1718</v>
      </c>
      <c r="B4588" s="13" t="s">
        <v>5409</v>
      </c>
      <c r="C4588" s="13" t="s">
        <v>9127</v>
      </c>
      <c r="D4588" s="13" t="s">
        <v>8932</v>
      </c>
      <c r="E4588" s="13" t="s">
        <v>9206</v>
      </c>
      <c r="F4588" s="13" t="s">
        <v>9207</v>
      </c>
      <c r="G4588" s="13" t="s">
        <v>3569</v>
      </c>
      <c r="H4588" s="29">
        <v>-21.71432</v>
      </c>
      <c r="I4588" s="29">
        <v>-63.55672</v>
      </c>
      <c r="J4588" s="13">
        <v>43.0</v>
      </c>
    </row>
    <row r="4589">
      <c r="A4589" s="13" t="s">
        <v>1718</v>
      </c>
      <c r="B4589" s="13" t="s">
        <v>5409</v>
      </c>
      <c r="C4589" s="13" t="s">
        <v>9127</v>
      </c>
      <c r="D4589" s="13" t="s">
        <v>9176</v>
      </c>
      <c r="E4589" s="13" t="s">
        <v>9208</v>
      </c>
      <c r="F4589" s="13" t="s">
        <v>9209</v>
      </c>
      <c r="G4589" s="13" t="s">
        <v>1740</v>
      </c>
      <c r="H4589" s="29">
        <v>-11.283606</v>
      </c>
      <c r="I4589" s="29">
        <v>-66.819011</v>
      </c>
      <c r="J4589" s="13">
        <v>7.0</v>
      </c>
    </row>
    <row r="4590">
      <c r="A4590" s="13" t="s">
        <v>1718</v>
      </c>
      <c r="B4590" s="13" t="s">
        <v>5409</v>
      </c>
      <c r="C4590" s="13" t="s">
        <v>9125</v>
      </c>
      <c r="D4590" s="13" t="s">
        <v>6250</v>
      </c>
      <c r="E4590" s="13" t="s">
        <v>9210</v>
      </c>
      <c r="F4590" s="13" t="s">
        <v>6250</v>
      </c>
      <c r="G4590" s="13" t="s">
        <v>1723</v>
      </c>
      <c r="H4590" s="29">
        <v>-22.74253</v>
      </c>
      <c r="I4590" s="29">
        <v>-64.3345</v>
      </c>
      <c r="J4590" s="13">
        <v>42.0</v>
      </c>
    </row>
    <row r="4591">
      <c r="A4591" s="13" t="s">
        <v>1718</v>
      </c>
      <c r="B4591" s="13" t="s">
        <v>5409</v>
      </c>
      <c r="C4591" s="13" t="s">
        <v>9125</v>
      </c>
      <c r="D4591" s="13" t="s">
        <v>9159</v>
      </c>
      <c r="E4591" s="13" t="s">
        <v>9211</v>
      </c>
      <c r="F4591" s="13" t="s">
        <v>9212</v>
      </c>
      <c r="G4591" s="13" t="s">
        <v>1723</v>
      </c>
      <c r="H4591" s="29">
        <v>-21.90239</v>
      </c>
      <c r="I4591" s="29">
        <v>-64.80976</v>
      </c>
      <c r="J4591" s="13">
        <v>42.0</v>
      </c>
    </row>
    <row r="4592">
      <c r="A4592" s="13" t="s">
        <v>1718</v>
      </c>
      <c r="B4592" s="13" t="s">
        <v>5409</v>
      </c>
      <c r="C4592" s="13" t="s">
        <v>9127</v>
      </c>
      <c r="D4592" s="13" t="s">
        <v>6291</v>
      </c>
      <c r="E4592" s="13" t="s">
        <v>9213</v>
      </c>
      <c r="F4592" s="13" t="s">
        <v>6291</v>
      </c>
      <c r="G4592" s="13" t="s">
        <v>1723</v>
      </c>
      <c r="H4592" s="29">
        <v>-21.26653</v>
      </c>
      <c r="I4592" s="29">
        <v>-63.46374</v>
      </c>
      <c r="J4592" s="13">
        <v>43.0</v>
      </c>
    </row>
    <row r="4593">
      <c r="A4593" s="13" t="s">
        <v>1718</v>
      </c>
      <c r="B4593" s="13" t="s">
        <v>5409</v>
      </c>
      <c r="C4593" s="13" t="s">
        <v>1720</v>
      </c>
      <c r="D4593" s="13" t="s">
        <v>5409</v>
      </c>
      <c r="E4593" s="13" t="s">
        <v>9214</v>
      </c>
      <c r="F4593" s="13" t="s">
        <v>5409</v>
      </c>
      <c r="G4593" s="13" t="s">
        <v>1723</v>
      </c>
      <c r="H4593" s="29">
        <v>-21.516366</v>
      </c>
      <c r="I4593" s="29">
        <v>-64.713791</v>
      </c>
      <c r="J4593" s="13">
        <v>41.0</v>
      </c>
    </row>
    <row r="4594">
      <c r="A4594" s="13" t="s">
        <v>1718</v>
      </c>
      <c r="B4594" s="13" t="s">
        <v>5409</v>
      </c>
      <c r="C4594" s="13" t="s">
        <v>9127</v>
      </c>
      <c r="D4594" s="13" t="s">
        <v>8932</v>
      </c>
      <c r="E4594" s="13" t="s">
        <v>9215</v>
      </c>
      <c r="F4594" s="13" t="s">
        <v>9216</v>
      </c>
      <c r="G4594" s="13" t="s">
        <v>3569</v>
      </c>
      <c r="H4594" s="29">
        <v>-21.994507</v>
      </c>
      <c r="I4594" s="29">
        <v>-62.833975</v>
      </c>
      <c r="J4594" s="13">
        <v>43.0</v>
      </c>
    </row>
    <row r="4595">
      <c r="A4595" s="13" t="s">
        <v>1718</v>
      </c>
      <c r="B4595" s="13" t="s">
        <v>5409</v>
      </c>
      <c r="C4595" s="13" t="s">
        <v>9127</v>
      </c>
      <c r="D4595" s="13" t="s">
        <v>6291</v>
      </c>
      <c r="E4595" s="13" t="s">
        <v>9217</v>
      </c>
      <c r="F4595" s="13" t="s">
        <v>9218</v>
      </c>
      <c r="G4595" s="13" t="s">
        <v>1740</v>
      </c>
      <c r="H4595" s="29">
        <v>-21.38963</v>
      </c>
      <c r="I4595" s="29">
        <v>-63.30728</v>
      </c>
      <c r="J4595" s="13">
        <v>4.0</v>
      </c>
    </row>
    <row r="4596">
      <c r="A4596" s="13" t="s">
        <v>1718</v>
      </c>
      <c r="B4596" s="13" t="s">
        <v>5409</v>
      </c>
      <c r="C4596" s="13" t="s">
        <v>9173</v>
      </c>
      <c r="D4596" s="13" t="s">
        <v>2488</v>
      </c>
      <c r="E4596" s="13" t="s">
        <v>9219</v>
      </c>
      <c r="F4596" s="13" t="s">
        <v>9220</v>
      </c>
      <c r="G4596" s="13" t="s">
        <v>1723</v>
      </c>
      <c r="H4596" s="29">
        <v>-21.30705</v>
      </c>
      <c r="I4596" s="29">
        <v>-64.47047</v>
      </c>
      <c r="J4596" s="13">
        <v>40.0</v>
      </c>
    </row>
    <row r="4597">
      <c r="A4597" s="13" t="s">
        <v>1718</v>
      </c>
      <c r="B4597" s="13" t="s">
        <v>5409</v>
      </c>
      <c r="C4597" s="13" t="s">
        <v>9134</v>
      </c>
      <c r="D4597" s="13" t="s">
        <v>3201</v>
      </c>
      <c r="E4597" s="13" t="s">
        <v>9221</v>
      </c>
      <c r="F4597" s="13" t="s">
        <v>9222</v>
      </c>
      <c r="G4597" s="13" t="s">
        <v>1740</v>
      </c>
      <c r="H4597" s="29">
        <v>-21.357303</v>
      </c>
      <c r="I4597" s="29">
        <v>-63.87766</v>
      </c>
      <c r="J4597" s="13">
        <v>4.0</v>
      </c>
    </row>
    <row r="4598">
      <c r="A4598" s="13" t="s">
        <v>1718</v>
      </c>
      <c r="B4598" s="13" t="s">
        <v>5409</v>
      </c>
      <c r="C4598" s="13" t="s">
        <v>1720</v>
      </c>
      <c r="D4598" s="13" t="s">
        <v>5409</v>
      </c>
      <c r="E4598" s="13" t="s">
        <v>9223</v>
      </c>
      <c r="F4598" s="13" t="s">
        <v>9224</v>
      </c>
      <c r="G4598" s="13" t="s">
        <v>1723</v>
      </c>
      <c r="H4598" s="29">
        <v>-21.373502</v>
      </c>
      <c r="I4598" s="29">
        <v>-64.437997</v>
      </c>
      <c r="J4598" s="13">
        <v>41.0</v>
      </c>
    </row>
    <row r="4599">
      <c r="A4599" s="13" t="s">
        <v>1718</v>
      </c>
      <c r="B4599" s="13" t="s">
        <v>5409</v>
      </c>
      <c r="C4599" s="13" t="s">
        <v>9140</v>
      </c>
      <c r="D4599" s="13" t="s">
        <v>9144</v>
      </c>
      <c r="E4599" s="13" t="s">
        <v>9225</v>
      </c>
      <c r="F4599" s="13" t="s">
        <v>9226</v>
      </c>
      <c r="G4599" s="13" t="s">
        <v>1723</v>
      </c>
      <c r="H4599" s="29">
        <v>-21.672351</v>
      </c>
      <c r="I4599" s="29">
        <v>-64.654709</v>
      </c>
      <c r="J4599" s="13">
        <v>42.0</v>
      </c>
    </row>
    <row r="4600">
      <c r="A4600" s="13" t="s">
        <v>1718</v>
      </c>
      <c r="B4600" s="13" t="s">
        <v>5409</v>
      </c>
      <c r="C4600" s="13" t="s">
        <v>9140</v>
      </c>
      <c r="D4600" s="13" t="s">
        <v>9144</v>
      </c>
      <c r="E4600" s="13" t="s">
        <v>9227</v>
      </c>
      <c r="F4600" s="13" t="s">
        <v>9228</v>
      </c>
      <c r="G4600" s="13" t="s">
        <v>1723</v>
      </c>
      <c r="H4600" s="29">
        <v>-21.630182</v>
      </c>
      <c r="I4600" s="29">
        <v>-64.652554</v>
      </c>
      <c r="J4600" s="13">
        <v>42.0</v>
      </c>
    </row>
    <row r="4601">
      <c r="A4601" s="13" t="s">
        <v>1718</v>
      </c>
      <c r="B4601" s="13" t="s">
        <v>5409</v>
      </c>
      <c r="C4601" s="13" t="s">
        <v>9173</v>
      </c>
      <c r="D4601" s="13" t="s">
        <v>2488</v>
      </c>
      <c r="E4601" s="13" t="s">
        <v>9229</v>
      </c>
      <c r="F4601" s="13" t="s">
        <v>9230</v>
      </c>
      <c r="G4601" s="13" t="s">
        <v>1723</v>
      </c>
      <c r="H4601" s="29">
        <v>-21.49823</v>
      </c>
      <c r="I4601" s="29">
        <v>-64.76366</v>
      </c>
      <c r="J4601" s="13">
        <v>40.0</v>
      </c>
    </row>
    <row r="4602">
      <c r="A4602" s="13" t="s">
        <v>1718</v>
      </c>
      <c r="B4602" s="13" t="s">
        <v>5409</v>
      </c>
      <c r="C4602" s="13" t="s">
        <v>9125</v>
      </c>
      <c r="D4602" s="13" t="s">
        <v>9159</v>
      </c>
      <c r="E4602" s="13" t="s">
        <v>9231</v>
      </c>
      <c r="F4602" s="13" t="s">
        <v>9232</v>
      </c>
      <c r="G4602" s="13" t="s">
        <v>1723</v>
      </c>
      <c r="H4602" s="29">
        <v>-22.26854</v>
      </c>
      <c r="I4602" s="29">
        <v>-64.53857</v>
      </c>
      <c r="J4602" s="13">
        <v>42.0</v>
      </c>
    </row>
    <row r="4603">
      <c r="A4603" s="13" t="s">
        <v>1718</v>
      </c>
      <c r="B4603" s="13" t="s">
        <v>5409</v>
      </c>
      <c r="C4603" s="13" t="s">
        <v>9140</v>
      </c>
      <c r="D4603" s="13" t="s">
        <v>9144</v>
      </c>
      <c r="E4603" s="13" t="s">
        <v>9233</v>
      </c>
      <c r="F4603" s="13" t="s">
        <v>9234</v>
      </c>
      <c r="G4603" s="13" t="s">
        <v>1723</v>
      </c>
      <c r="H4603" s="29">
        <v>-21.699</v>
      </c>
      <c r="I4603" s="29">
        <v>-64.6</v>
      </c>
      <c r="J4603" s="13">
        <v>42.0</v>
      </c>
    </row>
    <row r="4604">
      <c r="A4604" s="13" t="s">
        <v>1718</v>
      </c>
      <c r="B4604" s="13" t="s">
        <v>5409</v>
      </c>
      <c r="C4604" s="13" t="s">
        <v>9125</v>
      </c>
      <c r="D4604" s="13" t="s">
        <v>6250</v>
      </c>
      <c r="E4604" s="13" t="s">
        <v>9235</v>
      </c>
      <c r="F4604" s="13" t="s">
        <v>9236</v>
      </c>
      <c r="G4604" s="13" t="s">
        <v>1723</v>
      </c>
      <c r="H4604" s="29">
        <v>-22.71737</v>
      </c>
      <c r="I4604" s="29">
        <v>-64.28224</v>
      </c>
      <c r="J4604" s="13">
        <v>42.0</v>
      </c>
    </row>
    <row r="4605">
      <c r="A4605" s="13" t="s">
        <v>1718</v>
      </c>
      <c r="B4605" s="13" t="s">
        <v>5409</v>
      </c>
      <c r="C4605" s="13" t="s">
        <v>9127</v>
      </c>
      <c r="D4605" s="13" t="s">
        <v>6291</v>
      </c>
      <c r="E4605" s="13" t="s">
        <v>9237</v>
      </c>
      <c r="F4605" s="13" t="s">
        <v>6291</v>
      </c>
      <c r="G4605" s="13" t="s">
        <v>1723</v>
      </c>
      <c r="H4605" s="29">
        <v>-21.27044</v>
      </c>
      <c r="I4605" s="29">
        <v>-63.46189</v>
      </c>
      <c r="J4605" s="13">
        <v>43.0</v>
      </c>
    </row>
    <row r="4606">
      <c r="A4606" s="13" t="s">
        <v>1718</v>
      </c>
      <c r="B4606" s="13" t="s">
        <v>5409</v>
      </c>
      <c r="C4606" s="13" t="s">
        <v>1720</v>
      </c>
      <c r="D4606" s="13" t="s">
        <v>5409</v>
      </c>
      <c r="E4606" s="13" t="s">
        <v>9238</v>
      </c>
      <c r="F4606" s="13" t="s">
        <v>9239</v>
      </c>
      <c r="G4606" s="13" t="s">
        <v>1723</v>
      </c>
      <c r="H4606" s="29">
        <v>-21.61723</v>
      </c>
      <c r="I4606" s="29">
        <v>-64.53375</v>
      </c>
      <c r="J4606" s="13">
        <v>41.0</v>
      </c>
    </row>
    <row r="4607">
      <c r="A4607" s="13" t="s">
        <v>1718</v>
      </c>
      <c r="B4607" s="13" t="s">
        <v>5409</v>
      </c>
      <c r="C4607" s="13" t="s">
        <v>9125</v>
      </c>
      <c r="D4607" s="13" t="s">
        <v>6250</v>
      </c>
      <c r="E4607" s="13" t="s">
        <v>9240</v>
      </c>
      <c r="F4607" s="13" t="s">
        <v>6250</v>
      </c>
      <c r="G4607" s="13" t="s">
        <v>1723</v>
      </c>
      <c r="H4607" s="29">
        <v>-22.72519</v>
      </c>
      <c r="I4607" s="29">
        <v>-64.34415</v>
      </c>
      <c r="J4607" s="13">
        <v>42.0</v>
      </c>
    </row>
    <row r="4608">
      <c r="A4608" s="13" t="s">
        <v>1718</v>
      </c>
      <c r="B4608" s="13" t="s">
        <v>5409</v>
      </c>
      <c r="C4608" s="13" t="s">
        <v>1720</v>
      </c>
      <c r="D4608" s="13" t="s">
        <v>5409</v>
      </c>
      <c r="E4608" s="13" t="s">
        <v>9241</v>
      </c>
      <c r="F4608" s="13" t="s">
        <v>5409</v>
      </c>
      <c r="G4608" s="13" t="s">
        <v>1723</v>
      </c>
      <c r="H4608" s="29">
        <v>-21.526773</v>
      </c>
      <c r="I4608" s="29">
        <v>-64.737216</v>
      </c>
      <c r="J4608" s="13">
        <v>40.0</v>
      </c>
    </row>
    <row r="4609">
      <c r="A4609" s="13" t="s">
        <v>1718</v>
      </c>
      <c r="B4609" s="13" t="s">
        <v>5409</v>
      </c>
      <c r="C4609" s="13" t="s">
        <v>1720</v>
      </c>
      <c r="D4609" s="13" t="s">
        <v>5409</v>
      </c>
      <c r="E4609" s="13" t="s">
        <v>9242</v>
      </c>
      <c r="F4609" s="13" t="s">
        <v>5409</v>
      </c>
      <c r="G4609" s="13" t="s">
        <v>1723</v>
      </c>
      <c r="H4609" s="29">
        <v>-21.54881</v>
      </c>
      <c r="I4609" s="29">
        <v>-64.73233</v>
      </c>
      <c r="J4609" s="13">
        <v>41.0</v>
      </c>
    </row>
    <row r="4610">
      <c r="A4610" s="13" t="s">
        <v>1718</v>
      </c>
      <c r="B4610" s="13" t="s">
        <v>5409</v>
      </c>
      <c r="C4610" s="13" t="s">
        <v>9125</v>
      </c>
      <c r="D4610" s="13" t="s">
        <v>6250</v>
      </c>
      <c r="E4610" s="13" t="s">
        <v>9243</v>
      </c>
      <c r="F4610" s="13" t="s">
        <v>9244</v>
      </c>
      <c r="G4610" s="13" t="s">
        <v>1723</v>
      </c>
      <c r="H4610" s="29">
        <v>-22.60689</v>
      </c>
      <c r="I4610" s="29">
        <v>-64.25467</v>
      </c>
      <c r="J4610" s="13">
        <v>42.0</v>
      </c>
    </row>
    <row r="4611">
      <c r="A4611" s="13" t="s">
        <v>1718</v>
      </c>
      <c r="B4611" s="13" t="s">
        <v>5409</v>
      </c>
      <c r="C4611" s="13" t="s">
        <v>1720</v>
      </c>
      <c r="D4611" s="13" t="s">
        <v>5409</v>
      </c>
      <c r="E4611" s="13" t="s">
        <v>9245</v>
      </c>
      <c r="F4611" s="13" t="s">
        <v>5409</v>
      </c>
      <c r="G4611" s="13" t="s">
        <v>1723</v>
      </c>
      <c r="H4611" s="29">
        <v>-21.538114</v>
      </c>
      <c r="I4611" s="29">
        <v>-64.721123</v>
      </c>
      <c r="J4611" s="13">
        <v>40.0</v>
      </c>
    </row>
    <row r="4612">
      <c r="A4612" s="13" t="s">
        <v>1718</v>
      </c>
      <c r="B4612" s="13" t="s">
        <v>5409</v>
      </c>
      <c r="C4612" s="13" t="s">
        <v>1720</v>
      </c>
      <c r="D4612" s="13" t="s">
        <v>5409</v>
      </c>
      <c r="E4612" s="13" t="s">
        <v>9246</v>
      </c>
      <c r="F4612" s="13" t="s">
        <v>2109</v>
      </c>
      <c r="G4612" s="13" t="s">
        <v>1723</v>
      </c>
      <c r="H4612" s="29">
        <v>-21.65682</v>
      </c>
      <c r="I4612" s="29">
        <v>-64.84763</v>
      </c>
      <c r="J4612" s="13">
        <v>41.0</v>
      </c>
    </row>
    <row r="4613">
      <c r="A4613" s="13" t="s">
        <v>1718</v>
      </c>
      <c r="B4613" s="13" t="s">
        <v>5409</v>
      </c>
      <c r="C4613" s="13" t="s">
        <v>9127</v>
      </c>
      <c r="D4613" s="13" t="s">
        <v>8932</v>
      </c>
      <c r="E4613" s="13" t="s">
        <v>9247</v>
      </c>
      <c r="F4613" s="13" t="s">
        <v>9248</v>
      </c>
      <c r="G4613" s="13" t="s">
        <v>1723</v>
      </c>
      <c r="H4613" s="29">
        <v>-21.92</v>
      </c>
      <c r="I4613" s="29">
        <v>-63.644</v>
      </c>
      <c r="J4613" s="13">
        <v>43.0</v>
      </c>
    </row>
    <row r="4614">
      <c r="A4614" s="13" t="s">
        <v>1718</v>
      </c>
      <c r="B4614" s="13" t="s">
        <v>5409</v>
      </c>
      <c r="C4614" s="13" t="s">
        <v>9127</v>
      </c>
      <c r="D4614" s="13" t="s">
        <v>9176</v>
      </c>
      <c r="E4614" s="13" t="s">
        <v>9249</v>
      </c>
      <c r="F4614" s="13" t="s">
        <v>9250</v>
      </c>
      <c r="G4614" s="13" t="s">
        <v>1723</v>
      </c>
      <c r="H4614" s="29">
        <v>-21.58313</v>
      </c>
      <c r="I4614" s="29">
        <v>-63.69269</v>
      </c>
      <c r="J4614" s="13">
        <v>42.0</v>
      </c>
    </row>
    <row r="4615">
      <c r="A4615" s="13" t="s">
        <v>1718</v>
      </c>
      <c r="B4615" s="13" t="s">
        <v>5409</v>
      </c>
      <c r="C4615" s="13" t="s">
        <v>9125</v>
      </c>
      <c r="D4615" s="13" t="s">
        <v>9159</v>
      </c>
      <c r="E4615" s="13" t="s">
        <v>9251</v>
      </c>
      <c r="F4615" s="13" t="s">
        <v>9252</v>
      </c>
      <c r="G4615" s="13" t="s">
        <v>1723</v>
      </c>
      <c r="H4615" s="29">
        <v>-21.897569</v>
      </c>
      <c r="I4615" s="29">
        <v>-64.850045</v>
      </c>
      <c r="J4615" s="13">
        <v>42.0</v>
      </c>
    </row>
    <row r="4616">
      <c r="A4616" s="13" t="s">
        <v>1718</v>
      </c>
      <c r="B4616" s="13" t="s">
        <v>5409</v>
      </c>
      <c r="C4616" s="13" t="s">
        <v>9127</v>
      </c>
      <c r="D4616" s="13" t="s">
        <v>9176</v>
      </c>
      <c r="E4616" s="13" t="s">
        <v>9253</v>
      </c>
      <c r="F4616" s="13" t="s">
        <v>9254</v>
      </c>
      <c r="G4616" s="13" t="s">
        <v>1723</v>
      </c>
      <c r="H4616" s="29">
        <v>-21.931177</v>
      </c>
      <c r="I4616" s="29">
        <v>-63.775338</v>
      </c>
      <c r="J4616" s="13">
        <v>42.0</v>
      </c>
    </row>
    <row r="4617">
      <c r="A4617" s="13" t="s">
        <v>1718</v>
      </c>
      <c r="B4617" s="13" t="s">
        <v>5409</v>
      </c>
      <c r="C4617" s="13" t="s">
        <v>1720</v>
      </c>
      <c r="D4617" s="13" t="s">
        <v>5409</v>
      </c>
      <c r="E4617" s="13" t="s">
        <v>9255</v>
      </c>
      <c r="F4617" s="13" t="s">
        <v>5409</v>
      </c>
      <c r="G4617" s="13" t="s">
        <v>1723</v>
      </c>
      <c r="H4617" s="29">
        <v>-21.541636</v>
      </c>
      <c r="I4617" s="29">
        <v>-64.748871</v>
      </c>
      <c r="J4617" s="13">
        <v>41.0</v>
      </c>
    </row>
    <row r="4618">
      <c r="A4618" s="13" t="s">
        <v>1718</v>
      </c>
      <c r="B4618" s="13" t="s">
        <v>5409</v>
      </c>
      <c r="C4618" s="13" t="s">
        <v>9173</v>
      </c>
      <c r="D4618" s="13" t="s">
        <v>2488</v>
      </c>
      <c r="E4618" s="13" t="s">
        <v>9256</v>
      </c>
      <c r="F4618" s="13" t="s">
        <v>9257</v>
      </c>
      <c r="G4618" s="13" t="s">
        <v>1723</v>
      </c>
      <c r="H4618" s="29">
        <v>-21.42673</v>
      </c>
      <c r="I4618" s="29">
        <v>-64.76112</v>
      </c>
      <c r="J4618" s="13">
        <v>40.0</v>
      </c>
    </row>
    <row r="4619">
      <c r="A4619" s="13" t="s">
        <v>1718</v>
      </c>
      <c r="B4619" s="13" t="s">
        <v>5409</v>
      </c>
      <c r="C4619" s="13" t="s">
        <v>9127</v>
      </c>
      <c r="D4619" s="13" t="s">
        <v>6291</v>
      </c>
      <c r="E4619" s="13" t="s">
        <v>9258</v>
      </c>
      <c r="F4619" s="13" t="s">
        <v>9259</v>
      </c>
      <c r="G4619" s="13" t="s">
        <v>3569</v>
      </c>
      <c r="H4619" s="29">
        <v>-21.16265</v>
      </c>
      <c r="I4619" s="29">
        <v>-63.42142</v>
      </c>
      <c r="J4619" s="13">
        <v>43.0</v>
      </c>
    </row>
    <row r="4620">
      <c r="A4620" s="13" t="s">
        <v>1718</v>
      </c>
      <c r="B4620" s="13" t="s">
        <v>5409</v>
      </c>
      <c r="C4620" s="13" t="s">
        <v>9125</v>
      </c>
      <c r="D4620" s="13" t="s">
        <v>9159</v>
      </c>
      <c r="E4620" s="13" t="s">
        <v>9260</v>
      </c>
      <c r="F4620" s="13" t="s">
        <v>4274</v>
      </c>
      <c r="G4620" s="13" t="s">
        <v>1723</v>
      </c>
      <c r="H4620" s="29">
        <v>-21.89222</v>
      </c>
      <c r="I4620" s="29">
        <v>-64.91243</v>
      </c>
      <c r="J4620" s="13">
        <v>42.0</v>
      </c>
    </row>
    <row r="4621">
      <c r="A4621" s="13" t="s">
        <v>1718</v>
      </c>
      <c r="B4621" s="13" t="s">
        <v>5409</v>
      </c>
      <c r="C4621" s="13" t="s">
        <v>9125</v>
      </c>
      <c r="D4621" s="13" t="s">
        <v>6250</v>
      </c>
      <c r="E4621" s="13" t="s">
        <v>9261</v>
      </c>
      <c r="F4621" s="13" t="s">
        <v>9262</v>
      </c>
      <c r="G4621" s="13" t="s">
        <v>1723</v>
      </c>
      <c r="H4621" s="29">
        <v>-22.8059</v>
      </c>
      <c r="I4621" s="29">
        <v>-64.31056</v>
      </c>
      <c r="J4621" s="13">
        <v>42.0</v>
      </c>
    </row>
    <row r="4622">
      <c r="A4622" s="13" t="s">
        <v>1718</v>
      </c>
      <c r="B4622" s="13" t="s">
        <v>5409</v>
      </c>
      <c r="C4622" s="13" t="s">
        <v>9127</v>
      </c>
      <c r="D4622" s="13" t="s">
        <v>8932</v>
      </c>
      <c r="E4622" s="13" t="s">
        <v>9263</v>
      </c>
      <c r="F4622" s="13" t="s">
        <v>9262</v>
      </c>
      <c r="G4622" s="13" t="s">
        <v>3569</v>
      </c>
      <c r="H4622" s="29">
        <v>-21.95966</v>
      </c>
      <c r="I4622" s="29">
        <v>-63.6561</v>
      </c>
      <c r="J4622" s="13">
        <v>43.0</v>
      </c>
    </row>
    <row r="4623">
      <c r="A4623" s="13" t="s">
        <v>1718</v>
      </c>
      <c r="B4623" s="13" t="s">
        <v>5409</v>
      </c>
      <c r="C4623" s="13" t="s">
        <v>9127</v>
      </c>
      <c r="D4623" s="13" t="s">
        <v>9176</v>
      </c>
      <c r="E4623" s="13" t="s">
        <v>9264</v>
      </c>
      <c r="F4623" s="13" t="s">
        <v>9265</v>
      </c>
      <c r="G4623" s="13" t="s">
        <v>1723</v>
      </c>
      <c r="H4623" s="29">
        <v>-22.02285</v>
      </c>
      <c r="I4623" s="29">
        <v>-63.95479</v>
      </c>
      <c r="J4623" s="13">
        <v>42.0</v>
      </c>
    </row>
    <row r="4624">
      <c r="A4624" s="13" t="s">
        <v>1718</v>
      </c>
      <c r="B4624" s="13" t="s">
        <v>5409</v>
      </c>
      <c r="C4624" s="13" t="s">
        <v>9134</v>
      </c>
      <c r="D4624" s="13" t="s">
        <v>3201</v>
      </c>
      <c r="E4624" s="13" t="s">
        <v>9266</v>
      </c>
      <c r="F4624" s="13" t="s">
        <v>9267</v>
      </c>
      <c r="G4624" s="13" t="s">
        <v>1723</v>
      </c>
      <c r="H4624" s="29">
        <v>-21.45255</v>
      </c>
      <c r="I4624" s="29">
        <v>-64.35432</v>
      </c>
      <c r="J4624" s="13">
        <v>42.0</v>
      </c>
    </row>
    <row r="4625">
      <c r="A4625" s="13" t="s">
        <v>1718</v>
      </c>
      <c r="B4625" s="13" t="s">
        <v>5409</v>
      </c>
      <c r="C4625" s="13" t="s">
        <v>9125</v>
      </c>
      <c r="D4625" s="13" t="s">
        <v>9159</v>
      </c>
      <c r="E4625" s="13" t="s">
        <v>9268</v>
      </c>
      <c r="F4625" s="13" t="s">
        <v>9269</v>
      </c>
      <c r="G4625" s="13" t="s">
        <v>1723</v>
      </c>
      <c r="H4625" s="29">
        <v>-21.898259</v>
      </c>
      <c r="I4625" s="29">
        <v>-64.892937</v>
      </c>
      <c r="J4625" s="13">
        <v>42.0</v>
      </c>
    </row>
    <row r="4626">
      <c r="A4626" s="13" t="s">
        <v>1718</v>
      </c>
      <c r="B4626" s="13" t="s">
        <v>5409</v>
      </c>
      <c r="C4626" s="13" t="s">
        <v>9127</v>
      </c>
      <c r="D4626" s="13" t="s">
        <v>6291</v>
      </c>
      <c r="E4626" s="13" t="s">
        <v>9270</v>
      </c>
      <c r="F4626" s="13" t="s">
        <v>8476</v>
      </c>
      <c r="G4626" s="13" t="s">
        <v>1723</v>
      </c>
      <c r="H4626" s="29">
        <v>-21.10264</v>
      </c>
      <c r="I4626" s="29">
        <v>-63.015284</v>
      </c>
      <c r="J4626" s="13">
        <v>43.0</v>
      </c>
    </row>
    <row r="4627">
      <c r="A4627" s="13" t="s">
        <v>1718</v>
      </c>
      <c r="B4627" s="13" t="s">
        <v>5409</v>
      </c>
      <c r="C4627" s="13" t="s">
        <v>9127</v>
      </c>
      <c r="D4627" s="13" t="s">
        <v>6291</v>
      </c>
      <c r="E4627" s="13" t="s">
        <v>9271</v>
      </c>
      <c r="F4627" s="13" t="s">
        <v>9272</v>
      </c>
      <c r="G4627" s="13" t="s">
        <v>1740</v>
      </c>
      <c r="H4627" s="29">
        <v>-21.29784</v>
      </c>
      <c r="I4627" s="29">
        <v>-63.43694</v>
      </c>
      <c r="J4627" s="13">
        <v>4.0</v>
      </c>
    </row>
    <row r="4628">
      <c r="A4628" s="13" t="s">
        <v>1718</v>
      </c>
      <c r="B4628" s="13" t="s">
        <v>5409</v>
      </c>
      <c r="C4628" s="13" t="s">
        <v>9173</v>
      </c>
      <c r="D4628" s="13" t="s">
        <v>2488</v>
      </c>
      <c r="E4628" s="13" t="s">
        <v>9273</v>
      </c>
      <c r="F4628" s="13" t="s">
        <v>9274</v>
      </c>
      <c r="G4628" s="13" t="s">
        <v>1723</v>
      </c>
      <c r="H4628" s="29">
        <v>-21.35113</v>
      </c>
      <c r="I4628" s="29">
        <v>-64.72285</v>
      </c>
      <c r="J4628" s="13">
        <v>40.0</v>
      </c>
    </row>
    <row r="4629">
      <c r="A4629" s="13" t="s">
        <v>1718</v>
      </c>
      <c r="B4629" s="13" t="s">
        <v>5409</v>
      </c>
      <c r="C4629" s="13" t="s">
        <v>1720</v>
      </c>
      <c r="D4629" s="13" t="s">
        <v>5409</v>
      </c>
      <c r="E4629" s="13" t="s">
        <v>9275</v>
      </c>
      <c r="F4629" s="13" t="s">
        <v>9276</v>
      </c>
      <c r="G4629" s="13" t="s">
        <v>1723</v>
      </c>
      <c r="H4629" s="29">
        <v>-21.48362</v>
      </c>
      <c r="I4629" s="29">
        <v>-64.483599</v>
      </c>
      <c r="J4629" s="13">
        <v>41.0</v>
      </c>
    </row>
    <row r="4630">
      <c r="A4630" s="13" t="s">
        <v>1718</v>
      </c>
      <c r="B4630" s="13" t="s">
        <v>5409</v>
      </c>
      <c r="C4630" s="13" t="s">
        <v>1720</v>
      </c>
      <c r="D4630" s="13" t="s">
        <v>5409</v>
      </c>
      <c r="E4630" s="13" t="s">
        <v>9277</v>
      </c>
      <c r="F4630" s="13" t="s">
        <v>5409</v>
      </c>
      <c r="G4630" s="13" t="s">
        <v>1723</v>
      </c>
      <c r="H4630" s="29">
        <v>-21.53263</v>
      </c>
      <c r="I4630" s="29">
        <v>-64.72836</v>
      </c>
      <c r="J4630" s="13">
        <v>40.0</v>
      </c>
    </row>
    <row r="4631">
      <c r="A4631" s="13" t="s">
        <v>1718</v>
      </c>
      <c r="B4631" s="13" t="s">
        <v>5409</v>
      </c>
      <c r="C4631" s="13" t="s">
        <v>1720</v>
      </c>
      <c r="D4631" s="13" t="s">
        <v>5409</v>
      </c>
      <c r="E4631" s="13" t="s">
        <v>9278</v>
      </c>
      <c r="F4631" s="13" t="s">
        <v>5409</v>
      </c>
      <c r="G4631" s="13" t="s">
        <v>1723</v>
      </c>
      <c r="H4631" s="29">
        <v>-21.524463</v>
      </c>
      <c r="I4631" s="29">
        <v>-64.750789</v>
      </c>
      <c r="J4631" s="13">
        <v>41.0</v>
      </c>
    </row>
    <row r="4632">
      <c r="A4632" s="13" t="s">
        <v>1718</v>
      </c>
      <c r="B4632" s="13" t="s">
        <v>5409</v>
      </c>
      <c r="C4632" s="13" t="s">
        <v>1720</v>
      </c>
      <c r="D4632" s="13" t="s">
        <v>5409</v>
      </c>
      <c r="E4632" s="13" t="s">
        <v>9279</v>
      </c>
      <c r="F4632" s="13" t="s">
        <v>5409</v>
      </c>
      <c r="G4632" s="13" t="s">
        <v>1723</v>
      </c>
      <c r="H4632" s="29">
        <v>-21.545832</v>
      </c>
      <c r="I4632" s="29">
        <v>-64.705348</v>
      </c>
      <c r="J4632" s="13">
        <v>41.0</v>
      </c>
    </row>
    <row r="4633">
      <c r="A4633" s="13" t="s">
        <v>1718</v>
      </c>
      <c r="B4633" s="13" t="s">
        <v>5409</v>
      </c>
      <c r="C4633" s="13" t="s">
        <v>9127</v>
      </c>
      <c r="D4633" s="13" t="s">
        <v>9176</v>
      </c>
      <c r="E4633" s="13" t="s">
        <v>9280</v>
      </c>
      <c r="F4633" s="13" t="s">
        <v>9281</v>
      </c>
      <c r="G4633" s="13" t="s">
        <v>1723</v>
      </c>
      <c r="H4633" s="29">
        <v>-21.88649</v>
      </c>
      <c r="I4633" s="29">
        <v>-63.90673</v>
      </c>
      <c r="J4633" s="13">
        <v>42.0</v>
      </c>
    </row>
    <row r="4634">
      <c r="A4634" s="13" t="s">
        <v>1718</v>
      </c>
      <c r="B4634" s="13" t="s">
        <v>5409</v>
      </c>
      <c r="C4634" s="13" t="s">
        <v>9127</v>
      </c>
      <c r="D4634" s="13" t="s">
        <v>8932</v>
      </c>
      <c r="E4634" s="13" t="s">
        <v>9282</v>
      </c>
      <c r="F4634" s="13" t="s">
        <v>9283</v>
      </c>
      <c r="G4634" s="13" t="s">
        <v>1723</v>
      </c>
      <c r="H4634" s="29">
        <v>-21.97809</v>
      </c>
      <c r="I4634" s="29">
        <v>-63.61351</v>
      </c>
      <c r="J4634" s="13">
        <v>43.0</v>
      </c>
    </row>
    <row r="4635">
      <c r="A4635" s="13" t="s">
        <v>1718</v>
      </c>
      <c r="B4635" s="13" t="s">
        <v>5409</v>
      </c>
      <c r="C4635" s="13" t="s">
        <v>9127</v>
      </c>
      <c r="D4635" s="13" t="s">
        <v>9176</v>
      </c>
      <c r="E4635" s="13" t="s">
        <v>9284</v>
      </c>
      <c r="F4635" s="13" t="s">
        <v>6436</v>
      </c>
      <c r="G4635" s="13" t="s">
        <v>1723</v>
      </c>
      <c r="H4635" s="29">
        <v>-21.8849</v>
      </c>
      <c r="I4635" s="29">
        <v>-63.77841</v>
      </c>
      <c r="J4635" s="13">
        <v>42.0</v>
      </c>
    </row>
    <row r="4636">
      <c r="A4636" s="13" t="s">
        <v>1718</v>
      </c>
      <c r="B4636" s="13" t="s">
        <v>5409</v>
      </c>
      <c r="C4636" s="13" t="s">
        <v>9127</v>
      </c>
      <c r="D4636" s="13" t="s">
        <v>6291</v>
      </c>
      <c r="E4636" s="13" t="s">
        <v>9285</v>
      </c>
      <c r="F4636" s="13" t="s">
        <v>9286</v>
      </c>
      <c r="G4636" s="13" t="s">
        <v>1723</v>
      </c>
      <c r="H4636" s="29">
        <v>-21.892</v>
      </c>
      <c r="I4636" s="29">
        <v>-62.83306</v>
      </c>
      <c r="J4636" s="13">
        <v>43.0</v>
      </c>
    </row>
    <row r="4637">
      <c r="A4637" s="13" t="s">
        <v>1718</v>
      </c>
      <c r="B4637" s="13" t="s">
        <v>5409</v>
      </c>
      <c r="C4637" s="13" t="s">
        <v>9127</v>
      </c>
      <c r="D4637" s="13" t="s">
        <v>6291</v>
      </c>
      <c r="E4637" s="13" t="s">
        <v>9287</v>
      </c>
      <c r="F4637" s="13" t="s">
        <v>9288</v>
      </c>
      <c r="G4637" s="13" t="s">
        <v>1723</v>
      </c>
      <c r="H4637" s="29">
        <v>-21.565889</v>
      </c>
      <c r="I4637" s="29">
        <v>-62.700378</v>
      </c>
      <c r="J4637" s="13">
        <v>43.0</v>
      </c>
    </row>
    <row r="4638">
      <c r="A4638" s="13" t="s">
        <v>1718</v>
      </c>
      <c r="B4638" s="13" t="s">
        <v>5409</v>
      </c>
      <c r="C4638" s="13" t="s">
        <v>1720</v>
      </c>
      <c r="D4638" s="13" t="s">
        <v>5409</v>
      </c>
      <c r="E4638" s="13" t="s">
        <v>9289</v>
      </c>
      <c r="F4638" s="13" t="s">
        <v>9290</v>
      </c>
      <c r="G4638" s="13" t="s">
        <v>1723</v>
      </c>
      <c r="H4638" s="29">
        <v>-21.34586</v>
      </c>
      <c r="I4638" s="29">
        <v>-64.66171</v>
      </c>
      <c r="J4638" s="13">
        <v>41.0</v>
      </c>
    </row>
    <row r="4639">
      <c r="A4639" s="13" t="s">
        <v>1718</v>
      </c>
      <c r="B4639" s="13" t="s">
        <v>5409</v>
      </c>
      <c r="C4639" s="13" t="s">
        <v>9127</v>
      </c>
      <c r="D4639" s="13" t="s">
        <v>6291</v>
      </c>
      <c r="E4639" s="13" t="s">
        <v>9291</v>
      </c>
      <c r="F4639" s="13" t="s">
        <v>9292</v>
      </c>
      <c r="G4639" s="13" t="s">
        <v>1723</v>
      </c>
      <c r="H4639" s="29">
        <v>-21.18806</v>
      </c>
      <c r="I4639" s="29">
        <v>-63.44035</v>
      </c>
      <c r="J4639" s="13">
        <v>43.0</v>
      </c>
    </row>
    <row r="4640">
      <c r="A4640" s="13" t="s">
        <v>1718</v>
      </c>
      <c r="B4640" s="13" t="s">
        <v>5409</v>
      </c>
      <c r="C4640" s="13" t="s">
        <v>9173</v>
      </c>
      <c r="D4640" s="13" t="s">
        <v>8025</v>
      </c>
      <c r="E4640" s="13" t="s">
        <v>9293</v>
      </c>
      <c r="F4640" s="13" t="s">
        <v>9294</v>
      </c>
      <c r="G4640" s="13" t="s">
        <v>1723</v>
      </c>
      <c r="H4640" s="29">
        <v>-21.19778</v>
      </c>
      <c r="I4640" s="29">
        <v>-65.14574</v>
      </c>
      <c r="J4640" s="13">
        <v>40.0</v>
      </c>
    </row>
    <row r="4641">
      <c r="A4641" s="13" t="s">
        <v>1718</v>
      </c>
      <c r="B4641" s="13" t="s">
        <v>5409</v>
      </c>
      <c r="C4641" s="13" t="s">
        <v>9134</v>
      </c>
      <c r="D4641" s="13" t="s">
        <v>3201</v>
      </c>
      <c r="E4641" s="13" t="s">
        <v>9295</v>
      </c>
      <c r="F4641" s="13" t="s">
        <v>9296</v>
      </c>
      <c r="G4641" s="13" t="s">
        <v>1723</v>
      </c>
      <c r="H4641" s="29">
        <v>-21.86438</v>
      </c>
      <c r="I4641" s="29">
        <v>-64.12215</v>
      </c>
      <c r="J4641" s="13">
        <v>42.0</v>
      </c>
    </row>
    <row r="4642">
      <c r="A4642" s="13" t="s">
        <v>1718</v>
      </c>
      <c r="B4642" s="13" t="s">
        <v>5409</v>
      </c>
      <c r="C4642" s="13" t="s">
        <v>9140</v>
      </c>
      <c r="D4642" s="13" t="s">
        <v>9141</v>
      </c>
      <c r="E4642" s="13" t="s">
        <v>9297</v>
      </c>
      <c r="F4642" s="13" t="s">
        <v>9298</v>
      </c>
      <c r="G4642" s="13" t="s">
        <v>1723</v>
      </c>
      <c r="H4642" s="29">
        <v>-21.65858</v>
      </c>
      <c r="I4642" s="29">
        <v>-65.05279</v>
      </c>
      <c r="J4642" s="13">
        <v>42.0</v>
      </c>
    </row>
    <row r="4643">
      <c r="A4643" s="13" t="s">
        <v>1718</v>
      </c>
      <c r="B4643" s="13" t="s">
        <v>5409</v>
      </c>
      <c r="C4643" s="13" t="s">
        <v>9173</v>
      </c>
      <c r="D4643" s="13" t="s">
        <v>8025</v>
      </c>
      <c r="E4643" s="13" t="s">
        <v>9299</v>
      </c>
      <c r="F4643" s="13" t="s">
        <v>9300</v>
      </c>
      <c r="G4643" s="13" t="s">
        <v>1723</v>
      </c>
      <c r="H4643" s="29">
        <v>-21.56835</v>
      </c>
      <c r="I4643" s="29">
        <v>-65.01444</v>
      </c>
      <c r="J4643" s="13">
        <v>40.0</v>
      </c>
    </row>
    <row r="4644">
      <c r="A4644" s="13" t="s">
        <v>1718</v>
      </c>
      <c r="B4644" s="13" t="s">
        <v>5409</v>
      </c>
      <c r="C4644" s="13" t="s">
        <v>1720</v>
      </c>
      <c r="D4644" s="13" t="s">
        <v>5409</v>
      </c>
      <c r="E4644" s="13" t="s">
        <v>9301</v>
      </c>
      <c r="F4644" s="13" t="s">
        <v>9302</v>
      </c>
      <c r="G4644" s="13" t="s">
        <v>1723</v>
      </c>
      <c r="H4644" s="29">
        <v>-21.66093</v>
      </c>
      <c r="I4644" s="29">
        <v>-64.78795</v>
      </c>
      <c r="J4644" s="13">
        <v>41.0</v>
      </c>
    </row>
    <row r="4645">
      <c r="A4645" s="13" t="s">
        <v>1718</v>
      </c>
      <c r="B4645" s="13" t="s">
        <v>5409</v>
      </c>
      <c r="C4645" s="13" t="s">
        <v>9127</v>
      </c>
      <c r="D4645" s="13" t="s">
        <v>8932</v>
      </c>
      <c r="E4645" s="13" t="s">
        <v>9303</v>
      </c>
      <c r="F4645" s="13" t="s">
        <v>8932</v>
      </c>
      <c r="G4645" s="13" t="s">
        <v>1723</v>
      </c>
      <c r="H4645" s="29">
        <v>-22.00842</v>
      </c>
      <c r="I4645" s="29">
        <v>-63.6776</v>
      </c>
      <c r="J4645" s="13">
        <v>43.0</v>
      </c>
    </row>
    <row r="4646">
      <c r="A4646" s="13" t="s">
        <v>1718</v>
      </c>
      <c r="B4646" s="13" t="s">
        <v>5409</v>
      </c>
      <c r="C4646" s="13" t="s">
        <v>9134</v>
      </c>
      <c r="D4646" s="13" t="s">
        <v>3201</v>
      </c>
      <c r="E4646" s="13" t="s">
        <v>9304</v>
      </c>
      <c r="F4646" s="13" t="s">
        <v>9305</v>
      </c>
      <c r="G4646" s="13" t="s">
        <v>1723</v>
      </c>
      <c r="H4646" s="29">
        <v>-21.40812</v>
      </c>
      <c r="I4646" s="29">
        <v>-64.27944</v>
      </c>
      <c r="J4646" s="13">
        <v>42.0</v>
      </c>
    </row>
    <row r="4647">
      <c r="A4647" s="13" t="s">
        <v>1718</v>
      </c>
      <c r="B4647" s="13" t="s">
        <v>5409</v>
      </c>
      <c r="C4647" s="13" t="s">
        <v>9173</v>
      </c>
      <c r="D4647" s="13" t="s">
        <v>2488</v>
      </c>
      <c r="E4647" s="13" t="s">
        <v>9306</v>
      </c>
      <c r="F4647" s="13" t="s">
        <v>9307</v>
      </c>
      <c r="G4647" s="13" t="s">
        <v>1723</v>
      </c>
      <c r="H4647" s="29">
        <v>-21.385712</v>
      </c>
      <c r="I4647" s="29">
        <v>-64.87723</v>
      </c>
      <c r="J4647" s="13">
        <v>40.0</v>
      </c>
    </row>
    <row r="4648">
      <c r="A4648" s="13" t="s">
        <v>1718</v>
      </c>
      <c r="B4648" s="13" t="s">
        <v>5409</v>
      </c>
      <c r="C4648" s="13" t="s">
        <v>9125</v>
      </c>
      <c r="D4648" s="13" t="s">
        <v>6250</v>
      </c>
      <c r="E4648" s="13" t="s">
        <v>9308</v>
      </c>
      <c r="F4648" s="13" t="s">
        <v>9309</v>
      </c>
      <c r="G4648" s="13" t="s">
        <v>1723</v>
      </c>
      <c r="H4648" s="29">
        <v>-22.67242</v>
      </c>
      <c r="I4648" s="29">
        <v>-64.27553</v>
      </c>
      <c r="J4648" s="13">
        <v>42.0</v>
      </c>
    </row>
    <row r="4649">
      <c r="A4649" s="13" t="s">
        <v>1718</v>
      </c>
      <c r="B4649" s="13" t="s">
        <v>5409</v>
      </c>
      <c r="C4649" s="13" t="s">
        <v>9173</v>
      </c>
      <c r="D4649" s="13" t="s">
        <v>2488</v>
      </c>
      <c r="E4649" s="13" t="s">
        <v>9310</v>
      </c>
      <c r="F4649" s="13" t="s">
        <v>9311</v>
      </c>
      <c r="G4649" s="13" t="s">
        <v>1723</v>
      </c>
      <c r="H4649" s="29">
        <v>-21.17892</v>
      </c>
      <c r="I4649" s="29">
        <v>-64.78835</v>
      </c>
      <c r="J4649" s="13">
        <v>40.0</v>
      </c>
    </row>
    <row r="4650">
      <c r="A4650" s="13" t="s">
        <v>1718</v>
      </c>
      <c r="B4650" s="13" t="s">
        <v>5409</v>
      </c>
      <c r="C4650" s="13" t="s">
        <v>9127</v>
      </c>
      <c r="D4650" s="13" t="s">
        <v>8932</v>
      </c>
      <c r="E4650" s="13" t="s">
        <v>9312</v>
      </c>
      <c r="F4650" s="13" t="s">
        <v>9313</v>
      </c>
      <c r="G4650" s="13" t="s">
        <v>3569</v>
      </c>
      <c r="H4650" s="29">
        <v>-21.825829</v>
      </c>
      <c r="I4650" s="29">
        <v>-62.917623</v>
      </c>
      <c r="J4650" s="13">
        <v>43.0</v>
      </c>
    </row>
    <row r="4651">
      <c r="A4651" s="13" t="s">
        <v>1718</v>
      </c>
      <c r="B4651" s="13" t="s">
        <v>5409</v>
      </c>
      <c r="C4651" s="13" t="s">
        <v>9173</v>
      </c>
      <c r="D4651" s="13" t="s">
        <v>8025</v>
      </c>
      <c r="E4651" s="13" t="s">
        <v>9314</v>
      </c>
      <c r="F4651" s="13" t="s">
        <v>9315</v>
      </c>
      <c r="G4651" s="13" t="s">
        <v>1723</v>
      </c>
      <c r="H4651" s="29">
        <v>-21.48289</v>
      </c>
      <c r="I4651" s="29">
        <v>-64.95296</v>
      </c>
      <c r="J4651" s="13">
        <v>40.0</v>
      </c>
    </row>
    <row r="4652">
      <c r="A4652" s="13" t="s">
        <v>1718</v>
      </c>
      <c r="B4652" s="13" t="s">
        <v>5409</v>
      </c>
      <c r="C4652" s="13" t="s">
        <v>1720</v>
      </c>
      <c r="D4652" s="13" t="s">
        <v>5409</v>
      </c>
      <c r="E4652" s="13" t="s">
        <v>9316</v>
      </c>
      <c r="F4652" s="13" t="s">
        <v>5409</v>
      </c>
      <c r="G4652" s="13" t="s">
        <v>1723</v>
      </c>
      <c r="H4652" s="29">
        <v>-21.55232</v>
      </c>
      <c r="I4652" s="29">
        <v>-64.67634</v>
      </c>
      <c r="J4652" s="13">
        <v>41.0</v>
      </c>
    </row>
    <row r="4653">
      <c r="A4653" s="13" t="s">
        <v>1718</v>
      </c>
      <c r="B4653" s="13" t="s">
        <v>5409</v>
      </c>
      <c r="C4653" s="13" t="s">
        <v>9173</v>
      </c>
      <c r="D4653" s="13" t="s">
        <v>8025</v>
      </c>
      <c r="E4653" s="13" t="s">
        <v>9317</v>
      </c>
      <c r="F4653" s="13" t="s">
        <v>9318</v>
      </c>
      <c r="G4653" s="13" t="s">
        <v>1723</v>
      </c>
      <c r="H4653" s="29">
        <v>-21.749634</v>
      </c>
      <c r="I4653" s="29">
        <v>-65.49513</v>
      </c>
      <c r="J4653" s="13">
        <v>21.0</v>
      </c>
    </row>
    <row r="4654">
      <c r="A4654" s="13" t="s">
        <v>1718</v>
      </c>
      <c r="B4654" s="13" t="s">
        <v>5409</v>
      </c>
      <c r="C4654" s="13" t="s">
        <v>1720</v>
      </c>
      <c r="D4654" s="13" t="s">
        <v>5409</v>
      </c>
      <c r="E4654" s="13" t="s">
        <v>9319</v>
      </c>
      <c r="F4654" s="13" t="s">
        <v>5409</v>
      </c>
      <c r="G4654" s="13" t="s">
        <v>1723</v>
      </c>
      <c r="H4654" s="29">
        <v>-21.56547</v>
      </c>
      <c r="I4654" s="29">
        <v>-64.65661</v>
      </c>
      <c r="J4654" s="13">
        <v>41.0</v>
      </c>
    </row>
    <row r="4655">
      <c r="A4655" s="13" t="s">
        <v>1718</v>
      </c>
      <c r="B4655" s="13" t="s">
        <v>5409</v>
      </c>
      <c r="C4655" s="13" t="s">
        <v>9173</v>
      </c>
      <c r="D4655" s="13" t="s">
        <v>2488</v>
      </c>
      <c r="E4655" s="13" t="s">
        <v>9320</v>
      </c>
      <c r="F4655" s="13" t="s">
        <v>9321</v>
      </c>
      <c r="G4655" s="13" t="s">
        <v>1723</v>
      </c>
      <c r="H4655" s="29">
        <v>-21.28559</v>
      </c>
      <c r="I4655" s="29">
        <v>-64.52888</v>
      </c>
      <c r="J4655" s="13">
        <v>40.0</v>
      </c>
    </row>
    <row r="4656">
      <c r="A4656" s="13" t="s">
        <v>1718</v>
      </c>
      <c r="B4656" s="13" t="s">
        <v>5409</v>
      </c>
      <c r="C4656" s="13" t="s">
        <v>9125</v>
      </c>
      <c r="D4656" s="13" t="s">
        <v>9159</v>
      </c>
      <c r="E4656" s="13" t="s">
        <v>9322</v>
      </c>
      <c r="F4656" s="13" t="s">
        <v>9323</v>
      </c>
      <c r="G4656" s="13" t="s">
        <v>1723</v>
      </c>
      <c r="H4656" s="29">
        <v>-21.83963</v>
      </c>
      <c r="I4656" s="29">
        <v>-64.67204</v>
      </c>
      <c r="J4656" s="13">
        <v>42.0</v>
      </c>
    </row>
    <row r="4657">
      <c r="A4657" s="13" t="s">
        <v>1718</v>
      </c>
      <c r="B4657" s="13" t="s">
        <v>5409</v>
      </c>
      <c r="C4657" s="13" t="s">
        <v>1720</v>
      </c>
      <c r="D4657" s="13" t="s">
        <v>5409</v>
      </c>
      <c r="E4657" s="13" t="s">
        <v>9324</v>
      </c>
      <c r="F4657" s="13" t="s">
        <v>5409</v>
      </c>
      <c r="G4657" s="13" t="s">
        <v>1723</v>
      </c>
      <c r="H4657" s="29">
        <v>-21.521024</v>
      </c>
      <c r="I4657" s="29">
        <v>-64.720328</v>
      </c>
      <c r="J4657" s="13">
        <v>41.0</v>
      </c>
    </row>
    <row r="4658">
      <c r="A4658" s="13" t="s">
        <v>1718</v>
      </c>
      <c r="B4658" s="13" t="s">
        <v>5409</v>
      </c>
      <c r="C4658" s="13" t="s">
        <v>1720</v>
      </c>
      <c r="D4658" s="13" t="s">
        <v>5409</v>
      </c>
      <c r="E4658" s="13" t="s">
        <v>9325</v>
      </c>
      <c r="F4658" s="13" t="s">
        <v>5409</v>
      </c>
      <c r="G4658" s="13" t="s">
        <v>1723</v>
      </c>
      <c r="H4658" s="29">
        <v>-21.53156</v>
      </c>
      <c r="I4658" s="29">
        <v>-64.71228</v>
      </c>
      <c r="J4658" s="13">
        <v>41.0</v>
      </c>
    </row>
    <row r="4659">
      <c r="A4659" s="13" t="s">
        <v>1718</v>
      </c>
      <c r="B4659" s="13" t="s">
        <v>5409</v>
      </c>
      <c r="C4659" s="13" t="s">
        <v>1720</v>
      </c>
      <c r="D4659" s="13" t="s">
        <v>5409</v>
      </c>
      <c r="E4659" s="13" t="s">
        <v>9326</v>
      </c>
      <c r="F4659" s="13" t="s">
        <v>5409</v>
      </c>
      <c r="G4659" s="13" t="s">
        <v>1723</v>
      </c>
      <c r="H4659" s="29">
        <v>-21.517925</v>
      </c>
      <c r="I4659" s="29">
        <v>-64.740622</v>
      </c>
      <c r="J4659" s="13">
        <v>40.0</v>
      </c>
    </row>
    <row r="4660">
      <c r="A4660" s="13" t="s">
        <v>1718</v>
      </c>
      <c r="B4660" s="13" t="s">
        <v>5409</v>
      </c>
      <c r="C4660" s="13" t="s">
        <v>9173</v>
      </c>
      <c r="D4660" s="13" t="s">
        <v>2488</v>
      </c>
      <c r="E4660" s="13" t="s">
        <v>9327</v>
      </c>
      <c r="F4660" s="13" t="s">
        <v>9328</v>
      </c>
      <c r="G4660" s="13" t="s">
        <v>1723</v>
      </c>
      <c r="H4660" s="29">
        <v>-21.04951</v>
      </c>
      <c r="I4660" s="29">
        <v>-64.67755</v>
      </c>
      <c r="J4660" s="13">
        <v>40.0</v>
      </c>
    </row>
    <row r="4661">
      <c r="A4661" s="13" t="s">
        <v>1718</v>
      </c>
      <c r="B4661" s="13" t="s">
        <v>5409</v>
      </c>
      <c r="C4661" s="13" t="s">
        <v>9127</v>
      </c>
      <c r="D4661" s="13" t="s">
        <v>9176</v>
      </c>
      <c r="E4661" s="13" t="s">
        <v>9329</v>
      </c>
      <c r="F4661" s="13" t="s">
        <v>2795</v>
      </c>
      <c r="G4661" s="13" t="s">
        <v>3569</v>
      </c>
      <c r="H4661" s="29">
        <v>-21.70185</v>
      </c>
      <c r="I4661" s="29">
        <v>-63.88299</v>
      </c>
      <c r="J4661" s="13">
        <v>42.0</v>
      </c>
    </row>
    <row r="4662">
      <c r="A4662" s="13" t="s">
        <v>1718</v>
      </c>
      <c r="B4662" s="13" t="s">
        <v>5409</v>
      </c>
      <c r="C4662" s="13" t="s">
        <v>1720</v>
      </c>
      <c r="D4662" s="13" t="s">
        <v>5409</v>
      </c>
      <c r="E4662" s="13" t="s">
        <v>9330</v>
      </c>
      <c r="F4662" s="13" t="s">
        <v>5409</v>
      </c>
      <c r="G4662" s="13" t="s">
        <v>1723</v>
      </c>
      <c r="H4662" s="29">
        <v>-21.52347</v>
      </c>
      <c r="I4662" s="29">
        <v>-64.73994</v>
      </c>
      <c r="J4662" s="13">
        <v>40.0</v>
      </c>
    </row>
    <row r="4663">
      <c r="A4663" s="13" t="s">
        <v>1718</v>
      </c>
      <c r="B4663" s="13" t="s">
        <v>5409</v>
      </c>
      <c r="C4663" s="13" t="s">
        <v>1720</v>
      </c>
      <c r="D4663" s="13" t="s">
        <v>5409</v>
      </c>
      <c r="E4663" s="13" t="s">
        <v>9331</v>
      </c>
      <c r="F4663" s="13" t="s">
        <v>5409</v>
      </c>
      <c r="G4663" s="13" t="s">
        <v>1723</v>
      </c>
      <c r="H4663" s="29">
        <v>-21.525097</v>
      </c>
      <c r="I4663" s="29">
        <v>-64.741221</v>
      </c>
      <c r="J4663" s="13">
        <v>40.0</v>
      </c>
    </row>
    <row r="4664">
      <c r="A4664" s="13" t="s">
        <v>1718</v>
      </c>
      <c r="B4664" s="13" t="s">
        <v>5409</v>
      </c>
      <c r="C4664" s="13" t="s">
        <v>1720</v>
      </c>
      <c r="D4664" s="13" t="s">
        <v>5409</v>
      </c>
      <c r="E4664" s="13" t="s">
        <v>9332</v>
      </c>
      <c r="F4664" s="13" t="s">
        <v>5409</v>
      </c>
      <c r="G4664" s="13" t="s">
        <v>1723</v>
      </c>
      <c r="H4664" s="29">
        <v>-21.543428</v>
      </c>
      <c r="I4664" s="29">
        <v>-64.706675</v>
      </c>
      <c r="J4664" s="13">
        <v>41.0</v>
      </c>
    </row>
    <row r="4665">
      <c r="A4665" s="13" t="s">
        <v>1718</v>
      </c>
      <c r="B4665" s="13" t="s">
        <v>5409</v>
      </c>
      <c r="C4665" s="13" t="s">
        <v>9140</v>
      </c>
      <c r="D4665" s="13" t="s">
        <v>9141</v>
      </c>
      <c r="E4665" s="13" t="s">
        <v>9333</v>
      </c>
      <c r="F4665" s="13" t="s">
        <v>1759</v>
      </c>
      <c r="G4665" s="13" t="s">
        <v>1723</v>
      </c>
      <c r="H4665" s="29">
        <v>-21.84653</v>
      </c>
      <c r="I4665" s="29">
        <v>-65.28792</v>
      </c>
      <c r="J4665" s="13">
        <v>42.0</v>
      </c>
    </row>
    <row r="4666">
      <c r="A4666" s="13" t="s">
        <v>1718</v>
      </c>
      <c r="B4666" s="13" t="s">
        <v>5409</v>
      </c>
      <c r="C4666" s="13" t="s">
        <v>9125</v>
      </c>
      <c r="D4666" s="13" t="s">
        <v>6250</v>
      </c>
      <c r="E4666" s="13" t="s">
        <v>9334</v>
      </c>
      <c r="F4666" s="13" t="s">
        <v>9335</v>
      </c>
      <c r="G4666" s="13" t="s">
        <v>1723</v>
      </c>
      <c r="H4666" s="29">
        <v>-22.64809</v>
      </c>
      <c r="I4666" s="29">
        <v>-64.42138</v>
      </c>
      <c r="J4666" s="13">
        <v>42.0</v>
      </c>
    </row>
    <row r="4667">
      <c r="A4667" s="13" t="s">
        <v>1718</v>
      </c>
      <c r="B4667" s="13" t="s">
        <v>5409</v>
      </c>
      <c r="C4667" s="13" t="s">
        <v>9127</v>
      </c>
      <c r="D4667" s="13" t="s">
        <v>9176</v>
      </c>
      <c r="E4667" s="13" t="s">
        <v>9336</v>
      </c>
      <c r="F4667" s="13" t="s">
        <v>9337</v>
      </c>
      <c r="G4667" s="13" t="s">
        <v>1723</v>
      </c>
      <c r="H4667" s="29">
        <v>-21.704637</v>
      </c>
      <c r="I4667" s="29">
        <v>-63.753429</v>
      </c>
      <c r="J4667" s="13">
        <v>42.0</v>
      </c>
    </row>
    <row r="4668">
      <c r="A4668" s="13" t="s">
        <v>1718</v>
      </c>
      <c r="B4668" s="13" t="s">
        <v>5409</v>
      </c>
      <c r="C4668" s="13" t="s">
        <v>1720</v>
      </c>
      <c r="D4668" s="13" t="s">
        <v>5409</v>
      </c>
      <c r="E4668" s="13" t="s">
        <v>9338</v>
      </c>
      <c r="F4668" s="13" t="s">
        <v>9339</v>
      </c>
      <c r="G4668" s="13" t="s">
        <v>1723</v>
      </c>
      <c r="H4668" s="29">
        <v>-21.49576</v>
      </c>
      <c r="I4668" s="29">
        <v>-64.62419</v>
      </c>
      <c r="J4668" s="13">
        <v>41.0</v>
      </c>
    </row>
    <row r="4669">
      <c r="A4669" s="13" t="s">
        <v>1718</v>
      </c>
      <c r="B4669" s="13" t="s">
        <v>5409</v>
      </c>
      <c r="C4669" s="13" t="s">
        <v>9173</v>
      </c>
      <c r="D4669" s="13" t="s">
        <v>8025</v>
      </c>
      <c r="E4669" s="13" t="s">
        <v>9340</v>
      </c>
      <c r="F4669" s="13" t="s">
        <v>9341</v>
      </c>
      <c r="G4669" s="13" t="s">
        <v>1723</v>
      </c>
      <c r="H4669" s="29">
        <v>-21.14464</v>
      </c>
      <c r="I4669" s="29">
        <v>-64.95905</v>
      </c>
      <c r="J4669" s="13">
        <v>40.0</v>
      </c>
    </row>
    <row r="4670">
      <c r="A4670" s="13" t="s">
        <v>1718</v>
      </c>
      <c r="B4670" s="13" t="s">
        <v>5409</v>
      </c>
      <c r="C4670" s="13" t="s">
        <v>9125</v>
      </c>
      <c r="D4670" s="13" t="s">
        <v>6250</v>
      </c>
      <c r="E4670" s="13" t="s">
        <v>9342</v>
      </c>
      <c r="F4670" s="13" t="s">
        <v>3513</v>
      </c>
      <c r="G4670" s="13" t="s">
        <v>1723</v>
      </c>
      <c r="H4670" s="29">
        <v>-17.956903</v>
      </c>
      <c r="I4670" s="29">
        <v>-67.123541</v>
      </c>
      <c r="J4670" s="13">
        <v>29.0</v>
      </c>
    </row>
    <row r="4671">
      <c r="A4671" s="13" t="s">
        <v>1718</v>
      </c>
      <c r="B4671" s="13" t="s">
        <v>5409</v>
      </c>
      <c r="C4671" s="13" t="s">
        <v>1720</v>
      </c>
      <c r="D4671" s="13" t="s">
        <v>5409</v>
      </c>
      <c r="E4671" s="13" t="s">
        <v>9343</v>
      </c>
      <c r="F4671" s="13" t="s">
        <v>5409</v>
      </c>
      <c r="G4671" s="13" t="s">
        <v>1723</v>
      </c>
      <c r="H4671" s="29">
        <v>-21.50972</v>
      </c>
      <c r="I4671" s="29">
        <v>-64.735942</v>
      </c>
      <c r="J4671" s="13">
        <v>40.0</v>
      </c>
    </row>
    <row r="4672">
      <c r="A4672" s="13" t="s">
        <v>1718</v>
      </c>
      <c r="B4672" s="13" t="s">
        <v>5409</v>
      </c>
      <c r="C4672" s="13" t="s">
        <v>1720</v>
      </c>
      <c r="D4672" s="13" t="s">
        <v>5409</v>
      </c>
      <c r="E4672" s="13" t="s">
        <v>9344</v>
      </c>
      <c r="F4672" s="13" t="s">
        <v>5409</v>
      </c>
      <c r="G4672" s="13" t="s">
        <v>1723</v>
      </c>
      <c r="H4672" s="29">
        <v>-21.508948</v>
      </c>
      <c r="I4672" s="29">
        <v>-64.736888</v>
      </c>
      <c r="J4672" s="13">
        <v>40.0</v>
      </c>
    </row>
    <row r="4673">
      <c r="A4673" s="13" t="s">
        <v>1718</v>
      </c>
      <c r="B4673" s="13" t="s">
        <v>5409</v>
      </c>
      <c r="C4673" s="13" t="s">
        <v>9127</v>
      </c>
      <c r="D4673" s="13" t="s">
        <v>8932</v>
      </c>
      <c r="E4673" s="13" t="s">
        <v>9345</v>
      </c>
      <c r="F4673" s="13" t="s">
        <v>9346</v>
      </c>
      <c r="G4673" s="13" t="s">
        <v>1723</v>
      </c>
      <c r="H4673" s="29">
        <v>-21.6859</v>
      </c>
      <c r="I4673" s="29">
        <v>-63.60726</v>
      </c>
      <c r="J4673" s="13">
        <v>43.0</v>
      </c>
    </row>
    <row r="4674">
      <c r="A4674" s="13" t="s">
        <v>1718</v>
      </c>
      <c r="B4674" s="13" t="s">
        <v>5409</v>
      </c>
      <c r="C4674" s="13" t="s">
        <v>9127</v>
      </c>
      <c r="D4674" s="13" t="s">
        <v>8932</v>
      </c>
      <c r="E4674" s="13" t="s">
        <v>9347</v>
      </c>
      <c r="F4674" s="13" t="s">
        <v>9348</v>
      </c>
      <c r="G4674" s="13" t="s">
        <v>1723</v>
      </c>
      <c r="H4674" s="29">
        <v>-22.05065</v>
      </c>
      <c r="I4674" s="29">
        <v>-63.68172</v>
      </c>
      <c r="J4674" s="13">
        <v>43.0</v>
      </c>
    </row>
    <row r="4675">
      <c r="A4675" s="13" t="s">
        <v>1718</v>
      </c>
      <c r="B4675" s="13" t="s">
        <v>5409</v>
      </c>
      <c r="C4675" s="13" t="s">
        <v>9134</v>
      </c>
      <c r="D4675" s="13" t="s">
        <v>3201</v>
      </c>
      <c r="E4675" s="13" t="s">
        <v>9349</v>
      </c>
      <c r="F4675" s="13" t="s">
        <v>9350</v>
      </c>
      <c r="G4675" s="13" t="s">
        <v>1723</v>
      </c>
      <c r="H4675" s="29">
        <v>-21.33019</v>
      </c>
      <c r="I4675" s="29">
        <v>-64.25552</v>
      </c>
      <c r="J4675" s="13">
        <v>42.0</v>
      </c>
    </row>
    <row r="4676">
      <c r="A4676" s="13" t="s">
        <v>1718</v>
      </c>
      <c r="B4676" s="13" t="s">
        <v>5409</v>
      </c>
      <c r="C4676" s="13" t="s">
        <v>9173</v>
      </c>
      <c r="D4676" s="13" t="s">
        <v>2488</v>
      </c>
      <c r="E4676" s="13" t="s">
        <v>9351</v>
      </c>
      <c r="F4676" s="13" t="s">
        <v>9352</v>
      </c>
      <c r="G4676" s="13" t="s">
        <v>1723</v>
      </c>
      <c r="H4676" s="29">
        <v>-21.19721</v>
      </c>
      <c r="I4676" s="29">
        <v>-64.85504</v>
      </c>
      <c r="J4676" s="13">
        <v>40.0</v>
      </c>
    </row>
    <row r="4677">
      <c r="A4677" s="13" t="s">
        <v>1718</v>
      </c>
      <c r="B4677" s="13" t="s">
        <v>5409</v>
      </c>
      <c r="C4677" s="13" t="s">
        <v>9173</v>
      </c>
      <c r="D4677" s="13" t="s">
        <v>8025</v>
      </c>
      <c r="E4677" s="13" t="s">
        <v>9353</v>
      </c>
      <c r="F4677" s="13" t="s">
        <v>9354</v>
      </c>
      <c r="G4677" s="13" t="s">
        <v>1723</v>
      </c>
      <c r="H4677" s="29">
        <v>-21.44367</v>
      </c>
      <c r="I4677" s="29">
        <v>-65.06249</v>
      </c>
      <c r="J4677" s="13">
        <v>40.0</v>
      </c>
    </row>
    <row r="4678">
      <c r="A4678" s="13" t="s">
        <v>1718</v>
      </c>
      <c r="B4678" s="13" t="s">
        <v>5409</v>
      </c>
      <c r="C4678" s="13" t="s">
        <v>9173</v>
      </c>
      <c r="D4678" s="13" t="s">
        <v>8025</v>
      </c>
      <c r="E4678" s="13" t="s">
        <v>9355</v>
      </c>
      <c r="F4678" s="13" t="s">
        <v>9356</v>
      </c>
      <c r="G4678" s="13" t="s">
        <v>1723</v>
      </c>
      <c r="H4678" s="29">
        <v>-21.11442</v>
      </c>
      <c r="I4678" s="29">
        <v>-64.94923</v>
      </c>
      <c r="J4678" s="13">
        <v>40.0</v>
      </c>
    </row>
    <row r="4679">
      <c r="A4679" s="13" t="s">
        <v>1718</v>
      </c>
      <c r="B4679" s="13" t="s">
        <v>5409</v>
      </c>
      <c r="C4679" s="13" t="s">
        <v>9140</v>
      </c>
      <c r="D4679" s="13" t="s">
        <v>9141</v>
      </c>
      <c r="E4679" s="13" t="s">
        <v>9357</v>
      </c>
      <c r="F4679" s="13" t="s">
        <v>9358</v>
      </c>
      <c r="G4679" s="13" t="s">
        <v>1723</v>
      </c>
      <c r="H4679" s="29">
        <v>-21.60342</v>
      </c>
      <c r="I4679" s="29">
        <v>-65.25793</v>
      </c>
      <c r="J4679" s="13">
        <v>42.0</v>
      </c>
    </row>
    <row r="4680">
      <c r="A4680" s="13" t="s">
        <v>1718</v>
      </c>
      <c r="B4680" s="13" t="s">
        <v>5409</v>
      </c>
      <c r="C4680" s="13" t="s">
        <v>1720</v>
      </c>
      <c r="D4680" s="13" t="s">
        <v>5409</v>
      </c>
      <c r="E4680" s="13" t="s">
        <v>9359</v>
      </c>
      <c r="F4680" s="13" t="s">
        <v>5409</v>
      </c>
      <c r="G4680" s="13" t="s">
        <v>1723</v>
      </c>
      <c r="H4680" s="29">
        <v>-21.50217</v>
      </c>
      <c r="I4680" s="29">
        <v>-64.737155</v>
      </c>
      <c r="J4680" s="13">
        <v>40.0</v>
      </c>
    </row>
    <row r="4681">
      <c r="A4681" s="13" t="s">
        <v>1718</v>
      </c>
      <c r="B4681" s="13" t="s">
        <v>5409</v>
      </c>
      <c r="C4681" s="13" t="s">
        <v>9127</v>
      </c>
      <c r="D4681" s="13" t="s">
        <v>6291</v>
      </c>
      <c r="E4681" s="13" t="s">
        <v>9360</v>
      </c>
      <c r="F4681" s="13" t="s">
        <v>9361</v>
      </c>
      <c r="G4681" s="13" t="s">
        <v>1723</v>
      </c>
      <c r="H4681" s="29">
        <v>-21.542946</v>
      </c>
      <c r="I4681" s="29">
        <v>-62.994868</v>
      </c>
      <c r="J4681" s="13">
        <v>43.0</v>
      </c>
    </row>
    <row r="4682">
      <c r="A4682" s="13" t="s">
        <v>1718</v>
      </c>
      <c r="B4682" s="13" t="s">
        <v>5409</v>
      </c>
      <c r="C4682" s="13" t="s">
        <v>9127</v>
      </c>
      <c r="D4682" s="13" t="s">
        <v>6291</v>
      </c>
      <c r="E4682" s="13" t="s">
        <v>9362</v>
      </c>
      <c r="F4682" s="13" t="s">
        <v>9363</v>
      </c>
      <c r="G4682" s="13" t="s">
        <v>1723</v>
      </c>
      <c r="H4682" s="29">
        <v>-21.29975</v>
      </c>
      <c r="I4682" s="29">
        <v>-63.384697</v>
      </c>
      <c r="J4682" s="13">
        <v>43.0</v>
      </c>
    </row>
    <row r="4683">
      <c r="A4683" s="13" t="s">
        <v>1718</v>
      </c>
      <c r="B4683" s="13" t="s">
        <v>5409</v>
      </c>
      <c r="C4683" s="13" t="s">
        <v>1720</v>
      </c>
      <c r="D4683" s="13" t="s">
        <v>5409</v>
      </c>
      <c r="E4683" s="13" t="s">
        <v>9364</v>
      </c>
      <c r="F4683" s="13" t="s">
        <v>5409</v>
      </c>
      <c r="G4683" s="13" t="s">
        <v>1723</v>
      </c>
      <c r="H4683" s="29">
        <v>-21.502446</v>
      </c>
      <c r="I4683" s="29">
        <v>-64.755596</v>
      </c>
      <c r="J4683" s="13">
        <v>40.0</v>
      </c>
    </row>
    <row r="4684">
      <c r="A4684" s="13" t="s">
        <v>1718</v>
      </c>
      <c r="B4684" s="13" t="s">
        <v>5409</v>
      </c>
      <c r="C4684" s="13" t="s">
        <v>9173</v>
      </c>
      <c r="D4684" s="13" t="s">
        <v>8025</v>
      </c>
      <c r="E4684" s="13" t="s">
        <v>9365</v>
      </c>
      <c r="F4684" s="13" t="s">
        <v>9366</v>
      </c>
      <c r="G4684" s="13" t="s">
        <v>1723</v>
      </c>
      <c r="H4684" s="29">
        <v>-21.204232</v>
      </c>
      <c r="I4684" s="29">
        <v>-65.19981</v>
      </c>
      <c r="J4684" s="13">
        <v>40.0</v>
      </c>
    </row>
    <row r="4685">
      <c r="A4685" s="13" t="s">
        <v>1718</v>
      </c>
      <c r="B4685" s="13" t="s">
        <v>5409</v>
      </c>
      <c r="C4685" s="13" t="s">
        <v>1720</v>
      </c>
      <c r="D4685" s="13" t="s">
        <v>5409</v>
      </c>
      <c r="E4685" s="13" t="s">
        <v>9367</v>
      </c>
      <c r="F4685" s="13" t="s">
        <v>5409</v>
      </c>
      <c r="G4685" s="13" t="s">
        <v>1723</v>
      </c>
      <c r="H4685" s="29">
        <v>-21.534826</v>
      </c>
      <c r="I4685" s="29">
        <v>-64.761316</v>
      </c>
      <c r="J4685" s="13">
        <v>41.0</v>
      </c>
    </row>
    <row r="4686">
      <c r="A4686" s="13" t="s">
        <v>1718</v>
      </c>
      <c r="B4686" s="13" t="s">
        <v>5409</v>
      </c>
      <c r="C4686" s="13" t="s">
        <v>9173</v>
      </c>
      <c r="D4686" s="13" t="s">
        <v>8025</v>
      </c>
      <c r="E4686" s="13" t="s">
        <v>9368</v>
      </c>
      <c r="F4686" s="13" t="s">
        <v>9369</v>
      </c>
      <c r="G4686" s="13" t="s">
        <v>1723</v>
      </c>
      <c r="H4686" s="29">
        <v>-21.37169</v>
      </c>
      <c r="I4686" s="29">
        <v>-65.22533</v>
      </c>
      <c r="J4686" s="13">
        <v>40.0</v>
      </c>
    </row>
    <row r="4687">
      <c r="A4687" s="13" t="s">
        <v>1718</v>
      </c>
      <c r="B4687" s="13" t="s">
        <v>5409</v>
      </c>
      <c r="C4687" s="13" t="s">
        <v>1720</v>
      </c>
      <c r="D4687" s="13" t="s">
        <v>5409</v>
      </c>
      <c r="E4687" s="13" t="s">
        <v>9370</v>
      </c>
      <c r="F4687" s="13" t="s">
        <v>5409</v>
      </c>
      <c r="G4687" s="13" t="s">
        <v>1723</v>
      </c>
      <c r="H4687" s="29">
        <v>-21.525368</v>
      </c>
      <c r="I4687" s="29">
        <v>-64.729515</v>
      </c>
      <c r="J4687" s="13">
        <v>40.0</v>
      </c>
    </row>
    <row r="4688">
      <c r="A4688" s="13" t="s">
        <v>1718</v>
      </c>
      <c r="B4688" s="13" t="s">
        <v>5409</v>
      </c>
      <c r="C4688" s="13" t="s">
        <v>9127</v>
      </c>
      <c r="D4688" s="13" t="s">
        <v>8932</v>
      </c>
      <c r="E4688" s="13" t="s">
        <v>9371</v>
      </c>
      <c r="F4688" s="13" t="s">
        <v>8932</v>
      </c>
      <c r="G4688" s="13" t="s">
        <v>1723</v>
      </c>
      <c r="H4688" s="29">
        <v>-22.01613</v>
      </c>
      <c r="I4688" s="29">
        <v>-63.6762</v>
      </c>
      <c r="J4688" s="13">
        <v>43.0</v>
      </c>
    </row>
    <row r="4689">
      <c r="A4689" s="13" t="s">
        <v>1718</v>
      </c>
      <c r="B4689" s="13" t="s">
        <v>5409</v>
      </c>
      <c r="C4689" s="13" t="s">
        <v>9140</v>
      </c>
      <c r="D4689" s="13" t="s">
        <v>9141</v>
      </c>
      <c r="E4689" s="13" t="s">
        <v>9372</v>
      </c>
      <c r="F4689" s="13" t="s">
        <v>5405</v>
      </c>
      <c r="G4689" s="13" t="s">
        <v>1723</v>
      </c>
      <c r="H4689" s="29">
        <v>-21.56001</v>
      </c>
      <c r="I4689" s="29">
        <v>-65.24372</v>
      </c>
      <c r="J4689" s="13">
        <v>42.0</v>
      </c>
    </row>
    <row r="4690">
      <c r="A4690" s="13" t="s">
        <v>1718</v>
      </c>
      <c r="B4690" s="13" t="s">
        <v>5409</v>
      </c>
      <c r="C4690" s="13" t="s">
        <v>9127</v>
      </c>
      <c r="D4690" s="13" t="s">
        <v>9176</v>
      </c>
      <c r="E4690" s="13" t="s">
        <v>9373</v>
      </c>
      <c r="F4690" s="13" t="s">
        <v>6250</v>
      </c>
      <c r="G4690" s="13" t="s">
        <v>1723</v>
      </c>
      <c r="H4690" s="29">
        <v>-22.72646</v>
      </c>
      <c r="I4690" s="29">
        <v>-64.33714</v>
      </c>
      <c r="J4690" s="13">
        <v>42.0</v>
      </c>
    </row>
    <row r="4691">
      <c r="A4691" s="13" t="s">
        <v>1718</v>
      </c>
      <c r="B4691" s="13" t="s">
        <v>5409</v>
      </c>
      <c r="C4691" s="13" t="s">
        <v>9127</v>
      </c>
      <c r="D4691" s="13" t="s">
        <v>8932</v>
      </c>
      <c r="E4691" s="13" t="s">
        <v>8931</v>
      </c>
      <c r="F4691" s="13" t="s">
        <v>8932</v>
      </c>
      <c r="G4691" s="13" t="s">
        <v>1723</v>
      </c>
      <c r="H4691" s="29">
        <v>-22.020806</v>
      </c>
      <c r="I4691" s="29">
        <v>-63.679659</v>
      </c>
      <c r="J4691" s="13">
        <v>43.0</v>
      </c>
    </row>
    <row r="4692">
      <c r="A4692" s="13" t="s">
        <v>1718</v>
      </c>
      <c r="B4692" s="13" t="s">
        <v>5409</v>
      </c>
      <c r="C4692" s="13" t="s">
        <v>9173</v>
      </c>
      <c r="D4692" s="13" t="s">
        <v>2488</v>
      </c>
      <c r="E4692" s="13" t="s">
        <v>9374</v>
      </c>
      <c r="F4692" s="13" t="s">
        <v>9375</v>
      </c>
      <c r="G4692" s="13" t="s">
        <v>1723</v>
      </c>
      <c r="H4692" s="29">
        <v>-21.49765</v>
      </c>
      <c r="I4692" s="29">
        <v>-64.7941</v>
      </c>
      <c r="J4692" s="13">
        <v>40.0</v>
      </c>
    </row>
    <row r="4693">
      <c r="A4693" s="13" t="s">
        <v>1718</v>
      </c>
      <c r="B4693" s="13" t="s">
        <v>5409</v>
      </c>
      <c r="C4693" s="13" t="s">
        <v>9134</v>
      </c>
      <c r="D4693" s="13" t="s">
        <v>3201</v>
      </c>
      <c r="E4693" s="13" t="s">
        <v>9376</v>
      </c>
      <c r="F4693" s="13" t="s">
        <v>7155</v>
      </c>
      <c r="G4693" s="13" t="s">
        <v>1723</v>
      </c>
      <c r="H4693" s="29">
        <v>-21.79252</v>
      </c>
      <c r="I4693" s="29">
        <v>-64.23573</v>
      </c>
      <c r="J4693" s="13">
        <v>42.0</v>
      </c>
    </row>
    <row r="4694">
      <c r="A4694" s="13" t="s">
        <v>1718</v>
      </c>
      <c r="B4694" s="13" t="s">
        <v>5409</v>
      </c>
      <c r="C4694" s="13" t="s">
        <v>1720</v>
      </c>
      <c r="D4694" s="13" t="s">
        <v>5409</v>
      </c>
      <c r="E4694" s="13" t="s">
        <v>9377</v>
      </c>
      <c r="F4694" s="13" t="s">
        <v>5409</v>
      </c>
      <c r="G4694" s="13" t="s">
        <v>1723</v>
      </c>
      <c r="H4694" s="29">
        <v>-21.53829</v>
      </c>
      <c r="I4694" s="29">
        <v>-64.71565</v>
      </c>
      <c r="J4694" s="13">
        <v>41.0</v>
      </c>
    </row>
    <row r="4695">
      <c r="A4695" s="13" t="s">
        <v>1718</v>
      </c>
      <c r="B4695" s="13" t="s">
        <v>5409</v>
      </c>
      <c r="C4695" s="13" t="s">
        <v>9127</v>
      </c>
      <c r="D4695" s="13" t="s">
        <v>6291</v>
      </c>
      <c r="E4695" s="13" t="s">
        <v>9378</v>
      </c>
      <c r="F4695" s="13" t="s">
        <v>6291</v>
      </c>
      <c r="G4695" s="13" t="s">
        <v>1723</v>
      </c>
      <c r="H4695" s="29">
        <v>-21.25878</v>
      </c>
      <c r="I4695" s="29">
        <v>-63.46507</v>
      </c>
      <c r="J4695" s="13">
        <v>43.0</v>
      </c>
    </row>
    <row r="4696">
      <c r="A4696" s="13" t="s">
        <v>1718</v>
      </c>
      <c r="B4696" s="13" t="s">
        <v>5409</v>
      </c>
      <c r="C4696" s="13" t="s">
        <v>9127</v>
      </c>
      <c r="D4696" s="13" t="s">
        <v>8932</v>
      </c>
      <c r="E4696" s="13" t="s">
        <v>9379</v>
      </c>
      <c r="F4696" s="13" t="s">
        <v>8932</v>
      </c>
      <c r="G4696" s="13" t="s">
        <v>1723</v>
      </c>
      <c r="H4696" s="29">
        <v>-22.00477</v>
      </c>
      <c r="I4696" s="29">
        <v>-63.67266</v>
      </c>
      <c r="J4696" s="13">
        <v>43.0</v>
      </c>
    </row>
    <row r="4697">
      <c r="A4697" s="13" t="s">
        <v>1718</v>
      </c>
      <c r="B4697" s="13" t="s">
        <v>5409</v>
      </c>
      <c r="C4697" s="13" t="s">
        <v>9127</v>
      </c>
      <c r="D4697" s="13" t="s">
        <v>8932</v>
      </c>
      <c r="E4697" s="13" t="s">
        <v>9380</v>
      </c>
      <c r="F4697" s="13" t="s">
        <v>8932</v>
      </c>
      <c r="G4697" s="13" t="s">
        <v>1723</v>
      </c>
      <c r="H4697" s="29">
        <v>-21.99692</v>
      </c>
      <c r="I4697" s="29">
        <v>-63.679982</v>
      </c>
      <c r="J4697" s="13">
        <v>43.0</v>
      </c>
    </row>
    <row r="4698">
      <c r="A4698" s="13" t="s">
        <v>1718</v>
      </c>
      <c r="B4698" s="13" t="s">
        <v>5409</v>
      </c>
      <c r="C4698" s="13" t="s">
        <v>1720</v>
      </c>
      <c r="D4698" s="13" t="s">
        <v>5409</v>
      </c>
      <c r="E4698" s="13" t="s">
        <v>9381</v>
      </c>
      <c r="F4698" s="13" t="s">
        <v>5409</v>
      </c>
      <c r="G4698" s="13" t="s">
        <v>1723</v>
      </c>
      <c r="H4698" s="29">
        <v>-21.51741</v>
      </c>
      <c r="I4698" s="29">
        <v>-64.72686</v>
      </c>
      <c r="J4698" s="13">
        <v>40.0</v>
      </c>
    </row>
    <row r="4699">
      <c r="A4699" s="13" t="s">
        <v>1718</v>
      </c>
      <c r="B4699" s="13" t="s">
        <v>5409</v>
      </c>
      <c r="C4699" s="13" t="s">
        <v>9127</v>
      </c>
      <c r="D4699" s="13" t="s">
        <v>9176</v>
      </c>
      <c r="E4699" s="13" t="s">
        <v>9382</v>
      </c>
      <c r="F4699" s="13" t="s">
        <v>5298</v>
      </c>
      <c r="G4699" s="13" t="s">
        <v>1723</v>
      </c>
      <c r="H4699" s="29">
        <v>-21.81146</v>
      </c>
      <c r="I4699" s="29">
        <v>-63.87885</v>
      </c>
      <c r="J4699" s="13">
        <v>42.0</v>
      </c>
    </row>
    <row r="4700">
      <c r="A4700" s="13" t="s">
        <v>1718</v>
      </c>
      <c r="B4700" s="13" t="s">
        <v>5409</v>
      </c>
      <c r="C4700" s="13" t="s">
        <v>9173</v>
      </c>
      <c r="D4700" s="13" t="s">
        <v>2488</v>
      </c>
      <c r="E4700" s="13" t="s">
        <v>9383</v>
      </c>
      <c r="F4700" s="13" t="s">
        <v>9384</v>
      </c>
      <c r="G4700" s="13" t="s">
        <v>1723</v>
      </c>
      <c r="H4700" s="29">
        <v>-21.38795</v>
      </c>
      <c r="I4700" s="29">
        <v>-64.69686</v>
      </c>
      <c r="J4700" s="13">
        <v>40.0</v>
      </c>
    </row>
    <row r="4701">
      <c r="A4701" s="13" t="s">
        <v>1718</v>
      </c>
      <c r="B4701" s="13" t="s">
        <v>5409</v>
      </c>
      <c r="C4701" s="13" t="s">
        <v>1720</v>
      </c>
      <c r="D4701" s="13" t="s">
        <v>5409</v>
      </c>
      <c r="E4701" s="13" t="s">
        <v>9385</v>
      </c>
      <c r="F4701" s="13" t="s">
        <v>9386</v>
      </c>
      <c r="G4701" s="13" t="s">
        <v>1723</v>
      </c>
      <c r="H4701" s="29">
        <v>-21.43147</v>
      </c>
      <c r="I4701" s="29">
        <v>-64.46302</v>
      </c>
      <c r="J4701" s="13">
        <v>41.0</v>
      </c>
    </row>
    <row r="4702">
      <c r="A4702" s="13" t="s">
        <v>1718</v>
      </c>
      <c r="B4702" s="13" t="s">
        <v>5409</v>
      </c>
      <c r="C4702" s="13" t="s">
        <v>9140</v>
      </c>
      <c r="D4702" s="13" t="s">
        <v>9144</v>
      </c>
      <c r="E4702" s="13" t="s">
        <v>9387</v>
      </c>
      <c r="F4702" s="13" t="s">
        <v>9388</v>
      </c>
      <c r="G4702" s="13" t="s">
        <v>1723</v>
      </c>
      <c r="H4702" s="29">
        <v>-21.67806</v>
      </c>
      <c r="I4702" s="29">
        <v>-64.61714</v>
      </c>
      <c r="J4702" s="13">
        <v>42.0</v>
      </c>
    </row>
    <row r="4703">
      <c r="A4703" s="13" t="s">
        <v>1718</v>
      </c>
      <c r="B4703" s="13" t="s">
        <v>5409</v>
      </c>
      <c r="C4703" s="13" t="s">
        <v>9140</v>
      </c>
      <c r="D4703" s="13" t="s">
        <v>9144</v>
      </c>
      <c r="E4703" s="13" t="s">
        <v>9389</v>
      </c>
      <c r="F4703" s="13" t="s">
        <v>9390</v>
      </c>
      <c r="G4703" s="13" t="s">
        <v>1723</v>
      </c>
      <c r="H4703" s="29">
        <v>-21.70434</v>
      </c>
      <c r="I4703" s="29">
        <v>-64.68107</v>
      </c>
      <c r="J4703" s="13">
        <v>42.0</v>
      </c>
    </row>
    <row r="4704">
      <c r="A4704" s="13" t="s">
        <v>1718</v>
      </c>
      <c r="B4704" s="13" t="s">
        <v>5409</v>
      </c>
      <c r="C4704" s="13" t="s">
        <v>9127</v>
      </c>
      <c r="D4704" s="13" t="s">
        <v>6291</v>
      </c>
      <c r="E4704" s="13" t="s">
        <v>9391</v>
      </c>
      <c r="F4704" s="13" t="s">
        <v>2392</v>
      </c>
      <c r="G4704" s="13" t="s">
        <v>1723</v>
      </c>
      <c r="H4704" s="29">
        <v>-22.22636</v>
      </c>
      <c r="I4704" s="29">
        <v>-62.65346</v>
      </c>
      <c r="J4704" s="13">
        <v>43.0</v>
      </c>
    </row>
    <row r="4705">
      <c r="A4705" s="13" t="s">
        <v>1718</v>
      </c>
      <c r="B4705" s="13" t="s">
        <v>5409</v>
      </c>
      <c r="C4705" s="13" t="s">
        <v>9125</v>
      </c>
      <c r="D4705" s="13" t="s">
        <v>6250</v>
      </c>
      <c r="E4705" s="13" t="s">
        <v>9392</v>
      </c>
      <c r="F4705" s="13" t="s">
        <v>7989</v>
      </c>
      <c r="G4705" s="13" t="s">
        <v>1723</v>
      </c>
      <c r="H4705" s="29">
        <v>-11.065286</v>
      </c>
      <c r="I4705" s="29">
        <v>-66.0544</v>
      </c>
      <c r="J4705" s="13">
        <v>60.0</v>
      </c>
    </row>
    <row r="4706">
      <c r="A4706" s="13" t="s">
        <v>1718</v>
      </c>
      <c r="B4706" s="13" t="s">
        <v>5409</v>
      </c>
      <c r="C4706" s="13" t="s">
        <v>9125</v>
      </c>
      <c r="D4706" s="13" t="s">
        <v>9159</v>
      </c>
      <c r="E4706" s="13" t="s">
        <v>9393</v>
      </c>
      <c r="F4706" s="13" t="s">
        <v>9394</v>
      </c>
      <c r="G4706" s="13" t="s">
        <v>1723</v>
      </c>
      <c r="H4706" s="29">
        <v>-21.911457</v>
      </c>
      <c r="I4706" s="29">
        <v>-64.938582</v>
      </c>
      <c r="J4706" s="13">
        <v>42.0</v>
      </c>
    </row>
    <row r="4707">
      <c r="A4707" s="13" t="s">
        <v>1718</v>
      </c>
      <c r="B4707" s="13" t="s">
        <v>5409</v>
      </c>
      <c r="C4707" s="13" t="s">
        <v>9125</v>
      </c>
      <c r="D4707" s="13" t="s">
        <v>9159</v>
      </c>
      <c r="E4707" s="13" t="s">
        <v>9395</v>
      </c>
      <c r="F4707" s="13" t="s">
        <v>9396</v>
      </c>
      <c r="G4707" s="13" t="s">
        <v>1723</v>
      </c>
      <c r="H4707" s="29">
        <v>-22.02656</v>
      </c>
      <c r="I4707" s="29">
        <v>-64.67546</v>
      </c>
      <c r="J4707" s="13">
        <v>42.0</v>
      </c>
    </row>
    <row r="4708">
      <c r="A4708" s="13" t="s">
        <v>1718</v>
      </c>
      <c r="B4708" s="13" t="s">
        <v>5409</v>
      </c>
      <c r="C4708" s="13" t="s">
        <v>1720</v>
      </c>
      <c r="D4708" s="13" t="s">
        <v>5409</v>
      </c>
      <c r="E4708" s="13" t="s">
        <v>9397</v>
      </c>
      <c r="F4708" s="13" t="s">
        <v>9398</v>
      </c>
      <c r="G4708" s="13" t="s">
        <v>1723</v>
      </c>
      <c r="H4708" s="29">
        <v>-21.60837</v>
      </c>
      <c r="I4708" s="29">
        <v>-64.64189</v>
      </c>
      <c r="J4708" s="13">
        <v>41.0</v>
      </c>
    </row>
    <row r="4709">
      <c r="A4709" s="13" t="s">
        <v>1718</v>
      </c>
      <c r="B4709" s="13" t="s">
        <v>5409</v>
      </c>
      <c r="C4709" s="13" t="s">
        <v>9127</v>
      </c>
      <c r="D4709" s="13" t="s">
        <v>8932</v>
      </c>
      <c r="E4709" s="13" t="s">
        <v>9399</v>
      </c>
      <c r="F4709" s="13" t="s">
        <v>9400</v>
      </c>
      <c r="G4709" s="13" t="s">
        <v>3569</v>
      </c>
      <c r="H4709" s="29">
        <v>-21.625955</v>
      </c>
      <c r="I4709" s="29">
        <v>-62.989676</v>
      </c>
      <c r="J4709" s="13">
        <v>43.0</v>
      </c>
    </row>
    <row r="4710">
      <c r="A4710" s="13" t="s">
        <v>1718</v>
      </c>
      <c r="B4710" s="13" t="s">
        <v>5409</v>
      </c>
      <c r="C4710" s="13" t="s">
        <v>9134</v>
      </c>
      <c r="D4710" s="13" t="s">
        <v>3201</v>
      </c>
      <c r="E4710" s="13" t="s">
        <v>9401</v>
      </c>
      <c r="F4710" s="13" t="s">
        <v>9402</v>
      </c>
      <c r="G4710" s="13" t="s">
        <v>3569</v>
      </c>
      <c r="H4710" s="29">
        <v>-21.41483</v>
      </c>
      <c r="I4710" s="29">
        <v>-63.89547</v>
      </c>
      <c r="J4710" s="13">
        <v>42.0</v>
      </c>
    </row>
    <row r="4711">
      <c r="A4711" s="13" t="s">
        <v>1718</v>
      </c>
      <c r="B4711" s="13" t="s">
        <v>5409</v>
      </c>
      <c r="C4711" s="13" t="s">
        <v>9173</v>
      </c>
      <c r="D4711" s="13" t="s">
        <v>2488</v>
      </c>
      <c r="E4711" s="13" t="s">
        <v>9403</v>
      </c>
      <c r="F4711" s="13" t="s">
        <v>9404</v>
      </c>
      <c r="G4711" s="13" t="s">
        <v>1723</v>
      </c>
      <c r="H4711" s="29">
        <v>-21.17894</v>
      </c>
      <c r="I4711" s="29">
        <v>-64.71355</v>
      </c>
      <c r="J4711" s="13">
        <v>40.0</v>
      </c>
    </row>
    <row r="4712">
      <c r="A4712" s="13" t="s">
        <v>1718</v>
      </c>
      <c r="B4712" s="13" t="s">
        <v>5409</v>
      </c>
      <c r="C4712" s="13" t="s">
        <v>9173</v>
      </c>
      <c r="D4712" s="13" t="s">
        <v>8025</v>
      </c>
      <c r="E4712" s="13" t="s">
        <v>9405</v>
      </c>
      <c r="F4712" s="13" t="s">
        <v>9406</v>
      </c>
      <c r="G4712" s="13" t="s">
        <v>1723</v>
      </c>
      <c r="H4712" s="29">
        <v>-21.27013</v>
      </c>
      <c r="I4712" s="29">
        <v>-65.04431</v>
      </c>
      <c r="J4712" s="13">
        <v>40.0</v>
      </c>
    </row>
    <row r="4713">
      <c r="A4713" s="13" t="s">
        <v>1718</v>
      </c>
      <c r="B4713" s="13" t="s">
        <v>5409</v>
      </c>
      <c r="C4713" s="13" t="s">
        <v>1720</v>
      </c>
      <c r="D4713" s="13" t="s">
        <v>5409</v>
      </c>
      <c r="E4713" s="13" t="s">
        <v>9407</v>
      </c>
      <c r="F4713" s="13" t="s">
        <v>5409</v>
      </c>
      <c r="G4713" s="13" t="s">
        <v>1723</v>
      </c>
      <c r="H4713" s="29">
        <v>-21.535877</v>
      </c>
      <c r="I4713" s="29">
        <v>-64.731314</v>
      </c>
      <c r="J4713" s="13">
        <v>40.0</v>
      </c>
    </row>
    <row r="4714">
      <c r="A4714" s="13" t="s">
        <v>1718</v>
      </c>
      <c r="B4714" s="13" t="s">
        <v>5409</v>
      </c>
      <c r="C4714" s="13" t="s">
        <v>9127</v>
      </c>
      <c r="D4714" s="13" t="s">
        <v>8932</v>
      </c>
      <c r="E4714" s="13" t="s">
        <v>9408</v>
      </c>
      <c r="F4714" s="13" t="s">
        <v>8932</v>
      </c>
      <c r="G4714" s="13" t="s">
        <v>1723</v>
      </c>
      <c r="H4714" s="29">
        <v>-22.01581</v>
      </c>
      <c r="I4714" s="29">
        <v>-63.67698</v>
      </c>
      <c r="J4714" s="13">
        <v>43.0</v>
      </c>
    </row>
    <row r="4715">
      <c r="A4715" s="13" t="s">
        <v>1718</v>
      </c>
      <c r="B4715" s="13" t="s">
        <v>5409</v>
      </c>
      <c r="C4715" s="13" t="s">
        <v>9127</v>
      </c>
      <c r="D4715" s="13" t="s">
        <v>9176</v>
      </c>
      <c r="E4715" s="13" t="s">
        <v>9409</v>
      </c>
      <c r="F4715" s="13" t="s">
        <v>9410</v>
      </c>
      <c r="G4715" s="13" t="s">
        <v>3569</v>
      </c>
      <c r="H4715" s="29">
        <v>-21.68103</v>
      </c>
      <c r="I4715" s="29">
        <v>-63.72426</v>
      </c>
      <c r="J4715" s="13">
        <v>42.0</v>
      </c>
    </row>
    <row r="4716">
      <c r="A4716" s="13" t="s">
        <v>1718</v>
      </c>
      <c r="B4716" s="13" t="s">
        <v>5409</v>
      </c>
      <c r="C4716" s="13" t="s">
        <v>9125</v>
      </c>
      <c r="D4716" s="13" t="s">
        <v>9159</v>
      </c>
      <c r="E4716" s="13" t="s">
        <v>9411</v>
      </c>
      <c r="F4716" s="13" t="s">
        <v>9412</v>
      </c>
      <c r="G4716" s="13" t="s">
        <v>1723</v>
      </c>
      <c r="H4716" s="29">
        <v>-22.32937</v>
      </c>
      <c r="I4716" s="29">
        <v>-64.49821</v>
      </c>
      <c r="J4716" s="13">
        <v>42.0</v>
      </c>
    </row>
    <row r="4717">
      <c r="A4717" s="13" t="s">
        <v>1718</v>
      </c>
      <c r="B4717" s="13" t="s">
        <v>5409</v>
      </c>
      <c r="C4717" s="13" t="s">
        <v>1720</v>
      </c>
      <c r="D4717" s="13" t="s">
        <v>5409</v>
      </c>
      <c r="E4717" s="13" t="s">
        <v>9413</v>
      </c>
      <c r="F4717" s="13" t="s">
        <v>5409</v>
      </c>
      <c r="G4717" s="13" t="s">
        <v>1723</v>
      </c>
      <c r="H4717" s="29">
        <v>-21.546446</v>
      </c>
      <c r="I4717" s="29">
        <v>-64.735117</v>
      </c>
      <c r="J4717" s="13">
        <v>41.0</v>
      </c>
    </row>
    <row r="4718">
      <c r="A4718" s="13" t="s">
        <v>1718</v>
      </c>
      <c r="B4718" s="13" t="s">
        <v>5409</v>
      </c>
      <c r="C4718" s="13" t="s">
        <v>1720</v>
      </c>
      <c r="D4718" s="13" t="s">
        <v>5409</v>
      </c>
      <c r="E4718" s="13" t="s">
        <v>9414</v>
      </c>
      <c r="F4718" s="13" t="s">
        <v>5409</v>
      </c>
      <c r="G4718" s="13" t="s">
        <v>1723</v>
      </c>
      <c r="H4718" s="29">
        <v>-21.514287</v>
      </c>
      <c r="I4718" s="29">
        <v>-64.721884</v>
      </c>
      <c r="J4718" s="13">
        <v>40.0</v>
      </c>
    </row>
    <row r="4719">
      <c r="A4719" s="13" t="s">
        <v>1718</v>
      </c>
      <c r="B4719" s="13" t="s">
        <v>5409</v>
      </c>
      <c r="C4719" s="13" t="s">
        <v>1720</v>
      </c>
      <c r="D4719" s="13" t="s">
        <v>5409</v>
      </c>
      <c r="E4719" s="13" t="s">
        <v>9415</v>
      </c>
      <c r="F4719" s="13" t="s">
        <v>9416</v>
      </c>
      <c r="G4719" s="13" t="s">
        <v>1723</v>
      </c>
      <c r="H4719" s="29">
        <v>-21.70471</v>
      </c>
      <c r="I4719" s="29">
        <v>-64.824349</v>
      </c>
      <c r="J4719" s="13">
        <v>41.0</v>
      </c>
    </row>
    <row r="4720">
      <c r="A4720" s="13" t="s">
        <v>1718</v>
      </c>
      <c r="B4720" s="13" t="s">
        <v>5409</v>
      </c>
      <c r="C4720" s="13" t="s">
        <v>9134</v>
      </c>
      <c r="D4720" s="13" t="s">
        <v>3201</v>
      </c>
      <c r="E4720" s="13" t="s">
        <v>9417</v>
      </c>
      <c r="F4720" s="13" t="s">
        <v>9418</v>
      </c>
      <c r="G4720" s="13" t="s">
        <v>1723</v>
      </c>
      <c r="H4720" s="29">
        <v>-21.31882</v>
      </c>
      <c r="I4720" s="29">
        <v>-64.1218</v>
      </c>
      <c r="J4720" s="13">
        <v>42.0</v>
      </c>
    </row>
    <row r="4721">
      <c r="A4721" s="13" t="s">
        <v>1718</v>
      </c>
      <c r="B4721" s="13" t="s">
        <v>5409</v>
      </c>
      <c r="C4721" s="13" t="s">
        <v>1720</v>
      </c>
      <c r="D4721" s="13" t="s">
        <v>5409</v>
      </c>
      <c r="E4721" s="13" t="s">
        <v>9419</v>
      </c>
      <c r="F4721" s="13" t="s">
        <v>5409</v>
      </c>
      <c r="G4721" s="13" t="s">
        <v>1723</v>
      </c>
      <c r="H4721" s="29">
        <v>-21.535231</v>
      </c>
      <c r="I4721" s="29">
        <v>-64.729328</v>
      </c>
      <c r="J4721" s="13">
        <v>40.0</v>
      </c>
    </row>
    <row r="4722">
      <c r="A4722" s="13" t="s">
        <v>1718</v>
      </c>
      <c r="B4722" s="13" t="s">
        <v>5409</v>
      </c>
      <c r="C4722" s="13" t="s">
        <v>9127</v>
      </c>
      <c r="D4722" s="13" t="s">
        <v>8932</v>
      </c>
      <c r="E4722" s="13" t="s">
        <v>9420</v>
      </c>
      <c r="F4722" s="13" t="s">
        <v>8932</v>
      </c>
      <c r="G4722" s="13" t="s">
        <v>1723</v>
      </c>
      <c r="H4722" s="29">
        <v>-22.01661</v>
      </c>
      <c r="I4722" s="29">
        <v>-63.68021</v>
      </c>
      <c r="J4722" s="13">
        <v>43.0</v>
      </c>
    </row>
    <row r="4723">
      <c r="A4723" s="13" t="s">
        <v>1718</v>
      </c>
      <c r="B4723" s="13" t="s">
        <v>5409</v>
      </c>
      <c r="C4723" s="13" t="s">
        <v>9134</v>
      </c>
      <c r="D4723" s="13" t="s">
        <v>3201</v>
      </c>
      <c r="E4723" s="13" t="s">
        <v>9421</v>
      </c>
      <c r="F4723" s="13" t="s">
        <v>9422</v>
      </c>
      <c r="G4723" s="13" t="s">
        <v>1740</v>
      </c>
      <c r="H4723" s="29">
        <v>-21.174039</v>
      </c>
      <c r="I4723" s="29">
        <v>-63.771302</v>
      </c>
      <c r="J4723" s="13">
        <v>4.0</v>
      </c>
    </row>
    <row r="4724">
      <c r="A4724" s="13" t="s">
        <v>1718</v>
      </c>
      <c r="B4724" s="13" t="s">
        <v>5409</v>
      </c>
      <c r="C4724" s="13" t="s">
        <v>1720</v>
      </c>
      <c r="D4724" s="13" t="s">
        <v>5409</v>
      </c>
      <c r="E4724" s="13" t="s">
        <v>9423</v>
      </c>
      <c r="F4724" s="13" t="s">
        <v>9424</v>
      </c>
      <c r="G4724" s="13" t="s">
        <v>1723</v>
      </c>
      <c r="H4724" s="29">
        <v>-21.43521</v>
      </c>
      <c r="I4724" s="29">
        <v>-64.6991</v>
      </c>
      <c r="J4724" s="13">
        <v>41.0</v>
      </c>
    </row>
    <row r="4725">
      <c r="A4725" s="13" t="s">
        <v>1718</v>
      </c>
      <c r="B4725" s="13" t="s">
        <v>5409</v>
      </c>
      <c r="C4725" s="13" t="s">
        <v>9125</v>
      </c>
      <c r="D4725" s="13" t="s">
        <v>6250</v>
      </c>
      <c r="E4725" s="13" t="s">
        <v>9425</v>
      </c>
      <c r="F4725" s="13" t="s">
        <v>9426</v>
      </c>
      <c r="G4725" s="13" t="s">
        <v>1723</v>
      </c>
      <c r="H4725" s="29">
        <v>-22.67791</v>
      </c>
      <c r="I4725" s="29">
        <v>-64.40874</v>
      </c>
      <c r="J4725" s="13">
        <v>42.0</v>
      </c>
    </row>
    <row r="4726">
      <c r="A4726" s="13" t="s">
        <v>1718</v>
      </c>
      <c r="B4726" s="13" t="s">
        <v>5409</v>
      </c>
      <c r="C4726" s="13" t="s">
        <v>9125</v>
      </c>
      <c r="D4726" s="13" t="s">
        <v>6250</v>
      </c>
      <c r="E4726" s="13" t="s">
        <v>9427</v>
      </c>
      <c r="F4726" s="13" t="s">
        <v>6250</v>
      </c>
      <c r="G4726" s="13" t="s">
        <v>1723</v>
      </c>
      <c r="H4726" s="29">
        <v>-22.73268</v>
      </c>
      <c r="I4726" s="29">
        <v>-64.33983</v>
      </c>
      <c r="J4726" s="13">
        <v>42.0</v>
      </c>
    </row>
    <row r="4727">
      <c r="A4727" s="13" t="s">
        <v>1718</v>
      </c>
      <c r="B4727" s="13" t="s">
        <v>5409</v>
      </c>
      <c r="C4727" s="13" t="s">
        <v>9127</v>
      </c>
      <c r="D4727" s="13" t="s">
        <v>8932</v>
      </c>
      <c r="E4727" s="13" t="s">
        <v>9428</v>
      </c>
      <c r="F4727" s="13" t="s">
        <v>9429</v>
      </c>
      <c r="G4727" s="13" t="s">
        <v>1723</v>
      </c>
      <c r="H4727" s="29">
        <v>-21.88011</v>
      </c>
      <c r="I4727" s="29">
        <v>-63.61583</v>
      </c>
      <c r="J4727" s="13">
        <v>43.0</v>
      </c>
    </row>
    <row r="4728">
      <c r="A4728" s="13" t="s">
        <v>1718</v>
      </c>
      <c r="B4728" s="13" t="s">
        <v>5409</v>
      </c>
      <c r="C4728" s="13" t="s">
        <v>1720</v>
      </c>
      <c r="D4728" s="13" t="s">
        <v>5409</v>
      </c>
      <c r="E4728" s="13" t="s">
        <v>9430</v>
      </c>
      <c r="F4728" s="13" t="s">
        <v>5409</v>
      </c>
      <c r="G4728" s="13" t="s">
        <v>1723</v>
      </c>
      <c r="H4728" s="29">
        <v>-21.532376</v>
      </c>
      <c r="I4728" s="29">
        <v>-64.735596</v>
      </c>
      <c r="J4728" s="13">
        <v>40.0</v>
      </c>
    </row>
    <row r="4729">
      <c r="A4729" s="13" t="s">
        <v>1718</v>
      </c>
      <c r="B4729" s="13" t="s">
        <v>5409</v>
      </c>
      <c r="C4729" s="13" t="s">
        <v>9125</v>
      </c>
      <c r="D4729" s="13" t="s">
        <v>9159</v>
      </c>
      <c r="E4729" s="13" t="s">
        <v>9431</v>
      </c>
      <c r="F4729" s="13" t="s">
        <v>9432</v>
      </c>
      <c r="G4729" s="13" t="s">
        <v>1723</v>
      </c>
      <c r="H4729" s="29">
        <v>-22.30481</v>
      </c>
      <c r="I4729" s="29">
        <v>-64.49283</v>
      </c>
      <c r="J4729" s="13">
        <v>42.0</v>
      </c>
    </row>
    <row r="4730">
      <c r="A4730" s="13" t="s">
        <v>1718</v>
      </c>
      <c r="B4730" s="13" t="s">
        <v>5409</v>
      </c>
      <c r="C4730" s="13" t="s">
        <v>9127</v>
      </c>
      <c r="D4730" s="13" t="s">
        <v>8932</v>
      </c>
      <c r="E4730" s="13" t="s">
        <v>9433</v>
      </c>
      <c r="F4730" s="13" t="s">
        <v>8932</v>
      </c>
      <c r="G4730" s="13" t="s">
        <v>1723</v>
      </c>
      <c r="H4730" s="29">
        <v>-21.99887</v>
      </c>
      <c r="I4730" s="29">
        <v>-63.67497</v>
      </c>
      <c r="J4730" s="13">
        <v>43.0</v>
      </c>
    </row>
    <row r="4731">
      <c r="A4731" s="13" t="s">
        <v>1718</v>
      </c>
      <c r="B4731" s="13" t="s">
        <v>5409</v>
      </c>
      <c r="C4731" s="13" t="s">
        <v>9173</v>
      </c>
      <c r="D4731" s="13" t="s">
        <v>2488</v>
      </c>
      <c r="E4731" s="13" t="s">
        <v>9434</v>
      </c>
      <c r="F4731" s="13" t="s">
        <v>9435</v>
      </c>
      <c r="G4731" s="13" t="s">
        <v>1723</v>
      </c>
      <c r="H4731" s="29">
        <v>-21.38968</v>
      </c>
      <c r="I4731" s="29">
        <v>-64.75089</v>
      </c>
      <c r="J4731" s="13">
        <v>40.0</v>
      </c>
    </row>
    <row r="4732">
      <c r="A4732" s="13" t="s">
        <v>1718</v>
      </c>
      <c r="B4732" s="13" t="s">
        <v>5409</v>
      </c>
      <c r="C4732" s="13" t="s">
        <v>1720</v>
      </c>
      <c r="D4732" s="13" t="s">
        <v>5409</v>
      </c>
      <c r="E4732" s="13" t="s">
        <v>9436</v>
      </c>
      <c r="F4732" s="13" t="s">
        <v>5409</v>
      </c>
      <c r="G4732" s="13" t="s">
        <v>1723</v>
      </c>
      <c r="H4732" s="29">
        <v>-21.519945</v>
      </c>
      <c r="I4732" s="29">
        <v>-64.735484</v>
      </c>
      <c r="J4732" s="13">
        <v>40.0</v>
      </c>
    </row>
    <row r="4733">
      <c r="A4733" s="13" t="s">
        <v>1718</v>
      </c>
      <c r="B4733" s="13" t="s">
        <v>5409</v>
      </c>
      <c r="C4733" s="13" t="s">
        <v>9127</v>
      </c>
      <c r="D4733" s="13" t="s">
        <v>6291</v>
      </c>
      <c r="E4733" s="13" t="s">
        <v>9437</v>
      </c>
      <c r="F4733" s="13" t="s">
        <v>6458</v>
      </c>
      <c r="G4733" s="13" t="s">
        <v>1723</v>
      </c>
      <c r="H4733" s="29">
        <v>-11.115076</v>
      </c>
      <c r="I4733" s="29">
        <v>-68.882464</v>
      </c>
      <c r="J4733" s="13">
        <v>62.0</v>
      </c>
    </row>
    <row r="4734">
      <c r="A4734" s="13" t="s">
        <v>1718</v>
      </c>
      <c r="B4734" s="13" t="s">
        <v>5409</v>
      </c>
      <c r="C4734" s="13" t="s">
        <v>9173</v>
      </c>
      <c r="D4734" s="13" t="s">
        <v>8025</v>
      </c>
      <c r="E4734" s="13" t="s">
        <v>9438</v>
      </c>
      <c r="F4734" s="13" t="s">
        <v>9439</v>
      </c>
      <c r="G4734" s="13" t="s">
        <v>1723</v>
      </c>
      <c r="H4734" s="29">
        <v>-21.30891</v>
      </c>
      <c r="I4734" s="29">
        <v>-65.03886</v>
      </c>
      <c r="J4734" s="13">
        <v>40.0</v>
      </c>
    </row>
    <row r="4735">
      <c r="A4735" s="13" t="s">
        <v>1718</v>
      </c>
      <c r="B4735" s="13" t="s">
        <v>5409</v>
      </c>
      <c r="C4735" s="13" t="s">
        <v>1720</v>
      </c>
      <c r="D4735" s="13" t="s">
        <v>5409</v>
      </c>
      <c r="E4735" s="13" t="s">
        <v>9440</v>
      </c>
      <c r="F4735" s="13" t="s">
        <v>5409</v>
      </c>
      <c r="G4735" s="13" t="s">
        <v>1723</v>
      </c>
      <c r="H4735" s="29">
        <v>-21.521522</v>
      </c>
      <c r="I4735" s="29">
        <v>-64.72066</v>
      </c>
      <c r="J4735" s="13">
        <v>41.0</v>
      </c>
    </row>
    <row r="4736">
      <c r="A4736" s="13" t="s">
        <v>1718</v>
      </c>
      <c r="B4736" s="13" t="s">
        <v>5409</v>
      </c>
      <c r="C4736" s="13" t="s">
        <v>9125</v>
      </c>
      <c r="D4736" s="13" t="s">
        <v>6250</v>
      </c>
      <c r="E4736" s="13" t="s">
        <v>9441</v>
      </c>
      <c r="F4736" s="13" t="s">
        <v>6250</v>
      </c>
      <c r="G4736" s="13" t="s">
        <v>1723</v>
      </c>
      <c r="H4736" s="29">
        <v>-22.73421</v>
      </c>
      <c r="I4736" s="29">
        <v>-64.33255</v>
      </c>
      <c r="J4736" s="13">
        <v>42.0</v>
      </c>
    </row>
    <row r="4737">
      <c r="A4737" s="13" t="s">
        <v>1718</v>
      </c>
      <c r="B4737" s="13" t="s">
        <v>5409</v>
      </c>
      <c r="C4737" s="13" t="s">
        <v>9127</v>
      </c>
      <c r="D4737" s="13" t="s">
        <v>8932</v>
      </c>
      <c r="E4737" s="13" t="s">
        <v>9442</v>
      </c>
      <c r="F4737" s="13" t="s">
        <v>8932</v>
      </c>
      <c r="G4737" s="13" t="s">
        <v>1723</v>
      </c>
      <c r="H4737" s="29">
        <v>-22.02432</v>
      </c>
      <c r="I4737" s="29">
        <v>-63.67335</v>
      </c>
      <c r="J4737" s="13">
        <v>43.0</v>
      </c>
    </row>
    <row r="4738">
      <c r="A4738" s="13" t="s">
        <v>1718</v>
      </c>
      <c r="B4738" s="13" t="s">
        <v>5409</v>
      </c>
      <c r="C4738" s="13" t="s">
        <v>9125</v>
      </c>
      <c r="D4738" s="13" t="s">
        <v>9159</v>
      </c>
      <c r="E4738" s="13" t="s">
        <v>9443</v>
      </c>
      <c r="F4738" s="13" t="s">
        <v>9444</v>
      </c>
      <c r="G4738" s="13" t="s">
        <v>1723</v>
      </c>
      <c r="H4738" s="29">
        <v>-21.91746</v>
      </c>
      <c r="I4738" s="29">
        <v>-64.64409</v>
      </c>
      <c r="J4738" s="13">
        <v>42.0</v>
      </c>
    </row>
    <row r="4739">
      <c r="A4739" s="13" t="s">
        <v>1718</v>
      </c>
      <c r="B4739" s="13" t="s">
        <v>5409</v>
      </c>
      <c r="C4739" s="13" t="s">
        <v>9125</v>
      </c>
      <c r="D4739" s="13" t="s">
        <v>9159</v>
      </c>
      <c r="E4739" s="13" t="s">
        <v>9445</v>
      </c>
      <c r="F4739" s="13" t="s">
        <v>9446</v>
      </c>
      <c r="G4739" s="13" t="s">
        <v>1723</v>
      </c>
      <c r="H4739" s="29">
        <v>-22.17904</v>
      </c>
      <c r="I4739" s="29">
        <v>-64.66535</v>
      </c>
      <c r="J4739" s="13">
        <v>42.0</v>
      </c>
    </row>
    <row r="4740">
      <c r="A4740" s="13" t="s">
        <v>1718</v>
      </c>
      <c r="B4740" s="13" t="s">
        <v>5409</v>
      </c>
      <c r="C4740" s="13" t="s">
        <v>1720</v>
      </c>
      <c r="D4740" s="13" t="s">
        <v>5409</v>
      </c>
      <c r="E4740" s="13" t="s">
        <v>9447</v>
      </c>
      <c r="F4740" s="13" t="s">
        <v>9448</v>
      </c>
      <c r="G4740" s="13" t="s">
        <v>1723</v>
      </c>
      <c r="H4740" s="29">
        <v>-21.628026</v>
      </c>
      <c r="I4740" s="29">
        <v>-64.770874</v>
      </c>
      <c r="J4740" s="13">
        <v>41.0</v>
      </c>
    </row>
    <row r="4741">
      <c r="A4741" s="13" t="s">
        <v>1718</v>
      </c>
      <c r="B4741" s="13" t="s">
        <v>5409</v>
      </c>
      <c r="C4741" s="13" t="s">
        <v>9173</v>
      </c>
      <c r="D4741" s="13" t="s">
        <v>2488</v>
      </c>
      <c r="E4741" s="13" t="s">
        <v>9449</v>
      </c>
      <c r="F4741" s="13" t="s">
        <v>4809</v>
      </c>
      <c r="G4741" s="13" t="s">
        <v>1723</v>
      </c>
      <c r="H4741" s="29">
        <v>-21.4087</v>
      </c>
      <c r="I4741" s="29">
        <v>-64.80488</v>
      </c>
      <c r="J4741" s="13">
        <v>40.0</v>
      </c>
    </row>
    <row r="4742">
      <c r="A4742" s="13" t="s">
        <v>1718</v>
      </c>
      <c r="B4742" s="13" t="s">
        <v>5409</v>
      </c>
      <c r="C4742" s="13" t="s">
        <v>9134</v>
      </c>
      <c r="D4742" s="13" t="s">
        <v>3201</v>
      </c>
      <c r="E4742" s="13" t="s">
        <v>9450</v>
      </c>
      <c r="F4742" s="13" t="s">
        <v>9451</v>
      </c>
      <c r="G4742" s="13" t="s">
        <v>1723</v>
      </c>
      <c r="H4742" s="29">
        <v>-21.48504</v>
      </c>
      <c r="I4742" s="29">
        <v>-64.16981</v>
      </c>
      <c r="J4742" s="13">
        <v>42.0</v>
      </c>
    </row>
    <row r="4743">
      <c r="A4743" s="13" t="s">
        <v>1718</v>
      </c>
      <c r="B4743" s="13" t="s">
        <v>5409</v>
      </c>
      <c r="C4743" s="13" t="s">
        <v>9173</v>
      </c>
      <c r="D4743" s="13" t="s">
        <v>2488</v>
      </c>
      <c r="E4743" s="13" t="s">
        <v>9452</v>
      </c>
      <c r="F4743" s="13" t="s">
        <v>9453</v>
      </c>
      <c r="G4743" s="13" t="s">
        <v>1723</v>
      </c>
      <c r="H4743" s="29">
        <v>-21.20756</v>
      </c>
      <c r="I4743" s="29">
        <v>-64.52412</v>
      </c>
      <c r="J4743" s="13">
        <v>40.0</v>
      </c>
    </row>
    <row r="4744">
      <c r="A4744" s="13" t="s">
        <v>1718</v>
      </c>
      <c r="B4744" s="13" t="s">
        <v>5409</v>
      </c>
      <c r="C4744" s="13" t="s">
        <v>1720</v>
      </c>
      <c r="D4744" s="13" t="s">
        <v>5409</v>
      </c>
      <c r="E4744" s="13" t="s">
        <v>9454</v>
      </c>
      <c r="F4744" s="13" t="s">
        <v>5409</v>
      </c>
      <c r="G4744" s="13" t="s">
        <v>1723</v>
      </c>
      <c r="H4744" s="29">
        <v>-21.528732</v>
      </c>
      <c r="I4744" s="29">
        <v>-64.709913</v>
      </c>
      <c r="J4744" s="13">
        <v>41.0</v>
      </c>
    </row>
    <row r="4745">
      <c r="A4745" s="13" t="s">
        <v>1718</v>
      </c>
      <c r="B4745" s="13" t="s">
        <v>5409</v>
      </c>
      <c r="C4745" s="13" t="s">
        <v>9125</v>
      </c>
      <c r="D4745" s="13" t="s">
        <v>9159</v>
      </c>
      <c r="E4745" s="13" t="s">
        <v>9455</v>
      </c>
      <c r="F4745" s="13" t="s">
        <v>9456</v>
      </c>
      <c r="G4745" s="13" t="s">
        <v>1723</v>
      </c>
      <c r="H4745" s="29">
        <v>-22.04747</v>
      </c>
      <c r="I4745" s="29">
        <v>-64.43581</v>
      </c>
      <c r="J4745" s="13">
        <v>42.0</v>
      </c>
    </row>
    <row r="4746">
      <c r="A4746" s="13" t="s">
        <v>1718</v>
      </c>
      <c r="B4746" s="13" t="s">
        <v>5409</v>
      </c>
      <c r="C4746" s="13" t="s">
        <v>9134</v>
      </c>
      <c r="D4746" s="13" t="s">
        <v>3201</v>
      </c>
      <c r="E4746" s="13" t="s">
        <v>9457</v>
      </c>
      <c r="F4746" s="13" t="s">
        <v>9458</v>
      </c>
      <c r="G4746" s="13" t="s">
        <v>1740</v>
      </c>
      <c r="H4746" s="29">
        <v>-19.794971</v>
      </c>
      <c r="I4746" s="29">
        <v>-63.559139</v>
      </c>
      <c r="J4746" s="13">
        <v>5.0</v>
      </c>
    </row>
    <row r="4747">
      <c r="A4747" s="13" t="s">
        <v>1718</v>
      </c>
      <c r="B4747" s="13" t="s">
        <v>5409</v>
      </c>
      <c r="C4747" s="13" t="s">
        <v>1720</v>
      </c>
      <c r="D4747" s="13" t="s">
        <v>5409</v>
      </c>
      <c r="E4747" s="13" t="s">
        <v>9459</v>
      </c>
      <c r="F4747" s="13" t="s">
        <v>9460</v>
      </c>
      <c r="G4747" s="13" t="s">
        <v>1723</v>
      </c>
      <c r="H4747" s="29">
        <v>-21.489663</v>
      </c>
      <c r="I4747" s="29">
        <v>-64.407448</v>
      </c>
      <c r="J4747" s="13">
        <v>41.0</v>
      </c>
    </row>
    <row r="4748">
      <c r="A4748" s="13" t="s">
        <v>1718</v>
      </c>
      <c r="B4748" s="13" t="s">
        <v>5409</v>
      </c>
      <c r="C4748" s="13" t="s">
        <v>9140</v>
      </c>
      <c r="D4748" s="13" t="s">
        <v>9141</v>
      </c>
      <c r="E4748" s="13" t="s">
        <v>9461</v>
      </c>
      <c r="F4748" s="13" t="s">
        <v>9462</v>
      </c>
      <c r="G4748" s="13" t="s">
        <v>1723</v>
      </c>
      <c r="H4748" s="29">
        <v>-21.74598</v>
      </c>
      <c r="I4748" s="29">
        <v>-65.08871</v>
      </c>
      <c r="J4748" s="13">
        <v>42.0</v>
      </c>
    </row>
    <row r="4749">
      <c r="A4749" s="13" t="s">
        <v>1718</v>
      </c>
      <c r="B4749" s="13" t="s">
        <v>5409</v>
      </c>
      <c r="C4749" s="13" t="s">
        <v>9173</v>
      </c>
      <c r="D4749" s="13" t="s">
        <v>2488</v>
      </c>
      <c r="E4749" s="13" t="s">
        <v>9463</v>
      </c>
      <c r="F4749" s="13" t="s">
        <v>9464</v>
      </c>
      <c r="G4749" s="13" t="s">
        <v>1723</v>
      </c>
      <c r="H4749" s="29">
        <v>-21.2275</v>
      </c>
      <c r="I4749" s="29">
        <v>-64.49856</v>
      </c>
      <c r="J4749" s="13">
        <v>40.0</v>
      </c>
    </row>
    <row r="4750">
      <c r="A4750" s="13" t="s">
        <v>1718</v>
      </c>
      <c r="B4750" s="13" t="s">
        <v>5409</v>
      </c>
      <c r="C4750" s="13" t="s">
        <v>1720</v>
      </c>
      <c r="D4750" s="13" t="s">
        <v>5409</v>
      </c>
      <c r="E4750" s="13" t="s">
        <v>9465</v>
      </c>
      <c r="F4750" s="13" t="s">
        <v>9466</v>
      </c>
      <c r="G4750" s="13" t="s">
        <v>1723</v>
      </c>
      <c r="H4750" s="29">
        <v>-21.73471</v>
      </c>
      <c r="I4750" s="29">
        <v>-64.87549</v>
      </c>
      <c r="J4750" s="13">
        <v>41.0</v>
      </c>
    </row>
    <row r="4751">
      <c r="A4751" s="13" t="s">
        <v>1718</v>
      </c>
      <c r="B4751" s="13" t="s">
        <v>5409</v>
      </c>
      <c r="C4751" s="13" t="s">
        <v>9125</v>
      </c>
      <c r="D4751" s="13" t="s">
        <v>6250</v>
      </c>
      <c r="E4751" s="13" t="s">
        <v>9467</v>
      </c>
      <c r="F4751" s="13" t="s">
        <v>9468</v>
      </c>
      <c r="G4751" s="13" t="s">
        <v>1723</v>
      </c>
      <c r="H4751" s="29">
        <v>-22.77003</v>
      </c>
      <c r="I4751" s="29">
        <v>-64.2924</v>
      </c>
      <c r="J4751" s="13">
        <v>42.0</v>
      </c>
    </row>
    <row r="4752">
      <c r="A4752" s="13" t="s">
        <v>1718</v>
      </c>
      <c r="B4752" s="13" t="s">
        <v>5409</v>
      </c>
      <c r="C4752" s="13" t="s">
        <v>9134</v>
      </c>
      <c r="D4752" s="13" t="s">
        <v>3201</v>
      </c>
      <c r="E4752" s="13" t="s">
        <v>9469</v>
      </c>
      <c r="F4752" s="13" t="s">
        <v>9470</v>
      </c>
      <c r="G4752" s="13" t="s">
        <v>3569</v>
      </c>
      <c r="H4752" s="29">
        <v>-21.2234</v>
      </c>
      <c r="I4752" s="29">
        <v>-64.10823</v>
      </c>
      <c r="J4752" s="13">
        <v>42.0</v>
      </c>
    </row>
    <row r="4753">
      <c r="A4753" s="13" t="s">
        <v>1718</v>
      </c>
      <c r="B4753" s="13" t="s">
        <v>5409</v>
      </c>
      <c r="C4753" s="13" t="s">
        <v>9127</v>
      </c>
      <c r="D4753" s="13" t="s">
        <v>8932</v>
      </c>
      <c r="E4753" s="13" t="s">
        <v>9471</v>
      </c>
      <c r="F4753" s="13" t="s">
        <v>9472</v>
      </c>
      <c r="G4753" s="13" t="s">
        <v>3569</v>
      </c>
      <c r="H4753" s="29">
        <v>-21.8007</v>
      </c>
      <c r="I4753" s="29">
        <v>-63.55737</v>
      </c>
      <c r="J4753" s="13">
        <v>43.0</v>
      </c>
    </row>
    <row r="4754">
      <c r="A4754" s="13" t="s">
        <v>1718</v>
      </c>
      <c r="B4754" s="13" t="s">
        <v>5409</v>
      </c>
      <c r="C4754" s="13" t="s">
        <v>9134</v>
      </c>
      <c r="D4754" s="13" t="s">
        <v>3201</v>
      </c>
      <c r="E4754" s="13" t="s">
        <v>9473</v>
      </c>
      <c r="F4754" s="13" t="s">
        <v>9474</v>
      </c>
      <c r="G4754" s="13" t="s">
        <v>1723</v>
      </c>
      <c r="H4754" s="29">
        <v>-21.52296</v>
      </c>
      <c r="I4754" s="29">
        <v>-63.98725</v>
      </c>
      <c r="J4754" s="13">
        <v>42.0</v>
      </c>
    </row>
    <row r="4755">
      <c r="A4755" s="13" t="s">
        <v>1718</v>
      </c>
      <c r="B4755" s="13" t="s">
        <v>5409</v>
      </c>
      <c r="C4755" s="13" t="s">
        <v>9134</v>
      </c>
      <c r="D4755" s="13" t="s">
        <v>3201</v>
      </c>
      <c r="E4755" s="13" t="s">
        <v>9475</v>
      </c>
      <c r="F4755" s="13" t="s">
        <v>9476</v>
      </c>
      <c r="G4755" s="13" t="s">
        <v>1723</v>
      </c>
      <c r="H4755" s="29">
        <v>-21.20329</v>
      </c>
      <c r="I4755" s="29">
        <v>-64.23028</v>
      </c>
      <c r="J4755" s="13">
        <v>42.0</v>
      </c>
    </row>
    <row r="4756">
      <c r="A4756" s="13" t="s">
        <v>1718</v>
      </c>
      <c r="B4756" s="13" t="s">
        <v>5409</v>
      </c>
      <c r="C4756" s="13" t="s">
        <v>9173</v>
      </c>
      <c r="D4756" s="13" t="s">
        <v>8025</v>
      </c>
      <c r="E4756" s="13" t="s">
        <v>9477</v>
      </c>
      <c r="F4756" s="13" t="s">
        <v>1942</v>
      </c>
      <c r="G4756" s="13" t="s">
        <v>1723</v>
      </c>
      <c r="H4756" s="29">
        <v>-21.53179</v>
      </c>
      <c r="I4756" s="29">
        <v>-64.98272</v>
      </c>
      <c r="J4756" s="13">
        <v>40.0</v>
      </c>
    </row>
    <row r="4757">
      <c r="A4757" s="13" t="s">
        <v>1718</v>
      </c>
      <c r="B4757" s="13" t="s">
        <v>5409</v>
      </c>
      <c r="C4757" s="13" t="s">
        <v>9134</v>
      </c>
      <c r="D4757" s="13" t="s">
        <v>3201</v>
      </c>
      <c r="E4757" s="13" t="s">
        <v>9478</v>
      </c>
      <c r="F4757" s="13" t="s">
        <v>9479</v>
      </c>
      <c r="G4757" s="13" t="s">
        <v>1740</v>
      </c>
      <c r="H4757" s="29">
        <v>-21.1828</v>
      </c>
      <c r="I4757" s="29">
        <v>-63.79027</v>
      </c>
      <c r="J4757" s="13">
        <v>4.0</v>
      </c>
    </row>
    <row r="4758">
      <c r="A4758" s="13" t="s">
        <v>1718</v>
      </c>
      <c r="B4758" s="13" t="s">
        <v>5409</v>
      </c>
      <c r="C4758" s="13" t="s">
        <v>9125</v>
      </c>
      <c r="D4758" s="13" t="s">
        <v>9159</v>
      </c>
      <c r="E4758" s="13" t="s">
        <v>9480</v>
      </c>
      <c r="F4758" s="13" t="s">
        <v>9481</v>
      </c>
      <c r="G4758" s="13" t="s">
        <v>1723</v>
      </c>
      <c r="H4758" s="29">
        <v>-21.96515</v>
      </c>
      <c r="I4758" s="29">
        <v>-64.88522</v>
      </c>
      <c r="J4758" s="13">
        <v>42.0</v>
      </c>
    </row>
    <row r="4759">
      <c r="A4759" s="13" t="s">
        <v>1718</v>
      </c>
      <c r="B4759" s="13" t="s">
        <v>5409</v>
      </c>
      <c r="C4759" s="13" t="s">
        <v>9140</v>
      </c>
      <c r="D4759" s="13" t="s">
        <v>9141</v>
      </c>
      <c r="E4759" s="13" t="s">
        <v>9482</v>
      </c>
      <c r="F4759" s="13" t="s">
        <v>9483</v>
      </c>
      <c r="G4759" s="13" t="s">
        <v>1723</v>
      </c>
      <c r="H4759" s="29">
        <v>-21.95652</v>
      </c>
      <c r="I4759" s="29">
        <v>-65.15102</v>
      </c>
      <c r="J4759" s="13">
        <v>42.0</v>
      </c>
    </row>
    <row r="4760">
      <c r="A4760" s="13" t="s">
        <v>1718</v>
      </c>
      <c r="B4760" s="13" t="s">
        <v>5409</v>
      </c>
      <c r="C4760" s="13" t="s">
        <v>9173</v>
      </c>
      <c r="D4760" s="13" t="s">
        <v>2488</v>
      </c>
      <c r="E4760" s="13" t="s">
        <v>9484</v>
      </c>
      <c r="F4760" s="13" t="s">
        <v>9485</v>
      </c>
      <c r="G4760" s="13" t="s">
        <v>1723</v>
      </c>
      <c r="H4760" s="29">
        <v>-21.101815</v>
      </c>
      <c r="I4760" s="29">
        <v>-64.69352</v>
      </c>
      <c r="J4760" s="13">
        <v>40.0</v>
      </c>
    </row>
    <row r="4761">
      <c r="A4761" s="13" t="s">
        <v>1718</v>
      </c>
      <c r="B4761" s="13" t="s">
        <v>5409</v>
      </c>
      <c r="C4761" s="13" t="s">
        <v>9173</v>
      </c>
      <c r="D4761" s="13" t="s">
        <v>2488</v>
      </c>
      <c r="E4761" s="13" t="s">
        <v>9486</v>
      </c>
      <c r="F4761" s="13" t="s">
        <v>9487</v>
      </c>
      <c r="G4761" s="13" t="s">
        <v>1723</v>
      </c>
      <c r="H4761" s="29">
        <v>-21.4619</v>
      </c>
      <c r="I4761" s="29">
        <v>-64.7542</v>
      </c>
      <c r="J4761" s="13">
        <v>40.0</v>
      </c>
    </row>
    <row r="4762">
      <c r="A4762" s="13" t="s">
        <v>1718</v>
      </c>
      <c r="B4762" s="13" t="s">
        <v>5409</v>
      </c>
      <c r="C4762" s="13" t="s">
        <v>9127</v>
      </c>
      <c r="D4762" s="13" t="s">
        <v>6291</v>
      </c>
      <c r="E4762" s="13" t="s">
        <v>9488</v>
      </c>
      <c r="F4762" s="13" t="s">
        <v>9489</v>
      </c>
      <c r="G4762" s="13" t="s">
        <v>1723</v>
      </c>
      <c r="H4762" s="29">
        <v>-21.00389</v>
      </c>
      <c r="I4762" s="29">
        <v>-63.33084</v>
      </c>
      <c r="J4762" s="13">
        <v>43.0</v>
      </c>
    </row>
    <row r="4763">
      <c r="A4763" s="13" t="s">
        <v>1718</v>
      </c>
      <c r="B4763" s="13" t="s">
        <v>5409</v>
      </c>
      <c r="C4763" s="13" t="s">
        <v>9134</v>
      </c>
      <c r="D4763" s="13" t="s">
        <v>3201</v>
      </c>
      <c r="E4763" s="13" t="s">
        <v>9490</v>
      </c>
      <c r="F4763" s="13" t="s">
        <v>9491</v>
      </c>
      <c r="G4763" s="13" t="s">
        <v>1723</v>
      </c>
      <c r="H4763" s="29">
        <v>-21.6035</v>
      </c>
      <c r="I4763" s="29">
        <v>-64.14987</v>
      </c>
      <c r="J4763" s="13">
        <v>42.0</v>
      </c>
    </row>
    <row r="4764">
      <c r="A4764" s="13" t="s">
        <v>1718</v>
      </c>
      <c r="B4764" s="13" t="s">
        <v>5409</v>
      </c>
      <c r="C4764" s="13" t="s">
        <v>9127</v>
      </c>
      <c r="D4764" s="13" t="s">
        <v>6291</v>
      </c>
      <c r="E4764" s="13" t="s">
        <v>9492</v>
      </c>
      <c r="F4764" s="13" t="s">
        <v>9493</v>
      </c>
      <c r="G4764" s="13" t="s">
        <v>1740</v>
      </c>
      <c r="H4764" s="29">
        <v>-21.501881</v>
      </c>
      <c r="I4764" s="29">
        <v>-63.114984</v>
      </c>
      <c r="J4764" s="13">
        <v>4.0</v>
      </c>
    </row>
    <row r="4765">
      <c r="A4765" s="13" t="s">
        <v>1718</v>
      </c>
      <c r="B4765" s="13" t="s">
        <v>5409</v>
      </c>
      <c r="C4765" s="13" t="s">
        <v>9125</v>
      </c>
      <c r="D4765" s="13" t="s">
        <v>9159</v>
      </c>
      <c r="E4765" s="13" t="s">
        <v>9494</v>
      </c>
      <c r="F4765" s="13" t="s">
        <v>9495</v>
      </c>
      <c r="G4765" s="13" t="s">
        <v>1723</v>
      </c>
      <c r="H4765" s="29">
        <v>-22.10281</v>
      </c>
      <c r="I4765" s="29">
        <v>-64.67294</v>
      </c>
      <c r="J4765" s="13">
        <v>42.0</v>
      </c>
    </row>
    <row r="4766">
      <c r="A4766" s="13" t="s">
        <v>1718</v>
      </c>
      <c r="B4766" s="13" t="s">
        <v>5409</v>
      </c>
      <c r="C4766" s="13" t="s">
        <v>1720</v>
      </c>
      <c r="D4766" s="13" t="s">
        <v>5409</v>
      </c>
      <c r="E4766" s="13" t="s">
        <v>9496</v>
      </c>
      <c r="F4766" s="13" t="s">
        <v>5409</v>
      </c>
      <c r="G4766" s="13" t="s">
        <v>1723</v>
      </c>
      <c r="H4766" s="29">
        <v>-21.530748</v>
      </c>
      <c r="I4766" s="29">
        <v>-64.730253</v>
      </c>
      <c r="J4766" s="13">
        <v>40.0</v>
      </c>
    </row>
    <row r="4767">
      <c r="A4767" s="13" t="s">
        <v>1718</v>
      </c>
      <c r="B4767" s="13" t="s">
        <v>5409</v>
      </c>
      <c r="C4767" s="13" t="s">
        <v>9140</v>
      </c>
      <c r="D4767" s="13" t="s">
        <v>9144</v>
      </c>
      <c r="E4767" s="13" t="s">
        <v>9497</v>
      </c>
      <c r="F4767" s="13" t="s">
        <v>9498</v>
      </c>
      <c r="G4767" s="13" t="s">
        <v>1723</v>
      </c>
      <c r="H4767" s="29">
        <v>-21.698256</v>
      </c>
      <c r="I4767" s="29">
        <v>-64.622563</v>
      </c>
      <c r="J4767" s="13">
        <v>42.0</v>
      </c>
    </row>
    <row r="4768">
      <c r="A4768" s="13" t="s">
        <v>1718</v>
      </c>
      <c r="B4768" s="13" t="s">
        <v>5409</v>
      </c>
      <c r="C4768" s="13" t="s">
        <v>9125</v>
      </c>
      <c r="D4768" s="13" t="s">
        <v>9159</v>
      </c>
      <c r="E4768" s="13" t="s">
        <v>9499</v>
      </c>
      <c r="F4768" s="13" t="s">
        <v>9500</v>
      </c>
      <c r="G4768" s="13" t="s">
        <v>1723</v>
      </c>
      <c r="H4768" s="29">
        <v>-21.93346</v>
      </c>
      <c r="I4768" s="29">
        <v>-64.78128</v>
      </c>
      <c r="J4768" s="13">
        <v>42.0</v>
      </c>
    </row>
    <row r="4769">
      <c r="A4769" s="13" t="s">
        <v>1718</v>
      </c>
      <c r="B4769" s="13" t="s">
        <v>5409</v>
      </c>
      <c r="C4769" s="13" t="s">
        <v>9125</v>
      </c>
      <c r="D4769" s="13" t="s">
        <v>9159</v>
      </c>
      <c r="E4769" s="13" t="s">
        <v>9501</v>
      </c>
      <c r="F4769" s="13" t="s">
        <v>9502</v>
      </c>
      <c r="G4769" s="13" t="s">
        <v>1723</v>
      </c>
      <c r="H4769" s="29">
        <v>-21.94845</v>
      </c>
      <c r="I4769" s="29">
        <v>-64.67708</v>
      </c>
      <c r="J4769" s="13">
        <v>42.0</v>
      </c>
    </row>
    <row r="4770">
      <c r="A4770" s="13" t="s">
        <v>1718</v>
      </c>
      <c r="B4770" s="13" t="s">
        <v>5409</v>
      </c>
      <c r="C4770" s="13" t="s">
        <v>9127</v>
      </c>
      <c r="D4770" s="13" t="s">
        <v>8932</v>
      </c>
      <c r="E4770" s="13" t="s">
        <v>9503</v>
      </c>
      <c r="F4770" s="13" t="s">
        <v>9504</v>
      </c>
      <c r="G4770" s="13" t="s">
        <v>1723</v>
      </c>
      <c r="H4770" s="29">
        <v>-21.66175</v>
      </c>
      <c r="I4770" s="29">
        <v>-63.55339</v>
      </c>
      <c r="J4770" s="13">
        <v>43.0</v>
      </c>
    </row>
    <row r="4771">
      <c r="A4771" s="13" t="s">
        <v>1718</v>
      </c>
      <c r="B4771" s="13" t="s">
        <v>5409</v>
      </c>
      <c r="C4771" s="13" t="s">
        <v>9125</v>
      </c>
      <c r="D4771" s="13" t="s">
        <v>9159</v>
      </c>
      <c r="E4771" s="13" t="s">
        <v>9505</v>
      </c>
      <c r="F4771" s="13" t="s">
        <v>9506</v>
      </c>
      <c r="G4771" s="13" t="s">
        <v>1723</v>
      </c>
      <c r="H4771" s="29">
        <v>-22.36673</v>
      </c>
      <c r="I4771" s="29">
        <v>-64.41152</v>
      </c>
      <c r="J4771" s="13">
        <v>42.0</v>
      </c>
    </row>
    <row r="4772">
      <c r="A4772" s="13" t="s">
        <v>1718</v>
      </c>
      <c r="B4772" s="13" t="s">
        <v>5409</v>
      </c>
      <c r="C4772" s="13" t="s">
        <v>9127</v>
      </c>
      <c r="D4772" s="13" t="s">
        <v>6291</v>
      </c>
      <c r="E4772" s="13" t="s">
        <v>9507</v>
      </c>
      <c r="F4772" s="13" t="s">
        <v>9508</v>
      </c>
      <c r="G4772" s="13" t="s">
        <v>1740</v>
      </c>
      <c r="H4772" s="29">
        <v>-21.802668</v>
      </c>
      <c r="I4772" s="29">
        <v>-62.870408</v>
      </c>
      <c r="J4772" s="13">
        <v>4.0</v>
      </c>
    </row>
    <row r="4773">
      <c r="A4773" s="13" t="s">
        <v>1718</v>
      </c>
      <c r="B4773" s="13" t="s">
        <v>5409</v>
      </c>
      <c r="C4773" s="13" t="s">
        <v>1720</v>
      </c>
      <c r="D4773" s="13" t="s">
        <v>5409</v>
      </c>
      <c r="E4773" s="13" t="s">
        <v>9509</v>
      </c>
      <c r="F4773" s="13" t="s">
        <v>9510</v>
      </c>
      <c r="G4773" s="13" t="s">
        <v>1723</v>
      </c>
      <c r="H4773" s="29">
        <v>-21.555688</v>
      </c>
      <c r="I4773" s="29">
        <v>-64.528122</v>
      </c>
      <c r="J4773" s="13">
        <v>41.0</v>
      </c>
    </row>
    <row r="4774">
      <c r="A4774" s="13" t="s">
        <v>1718</v>
      </c>
      <c r="B4774" s="13" t="s">
        <v>5409</v>
      </c>
      <c r="C4774" s="13" t="s">
        <v>9127</v>
      </c>
      <c r="D4774" s="13" t="s">
        <v>9176</v>
      </c>
      <c r="E4774" s="13" t="s">
        <v>9511</v>
      </c>
      <c r="F4774" s="13" t="s">
        <v>9512</v>
      </c>
      <c r="G4774" s="13" t="s">
        <v>1723</v>
      </c>
      <c r="H4774" s="29">
        <v>-21.91013</v>
      </c>
      <c r="I4774" s="29">
        <v>-63.80844</v>
      </c>
      <c r="J4774" s="13">
        <v>42.0</v>
      </c>
    </row>
    <row r="4775">
      <c r="A4775" s="13" t="s">
        <v>1718</v>
      </c>
      <c r="B4775" s="13" t="s">
        <v>5409</v>
      </c>
      <c r="C4775" s="13" t="s">
        <v>9173</v>
      </c>
      <c r="D4775" s="13" t="s">
        <v>8025</v>
      </c>
      <c r="E4775" s="13" t="s">
        <v>9513</v>
      </c>
      <c r="F4775" s="13" t="s">
        <v>9514</v>
      </c>
      <c r="G4775" s="13" t="s">
        <v>1723</v>
      </c>
      <c r="H4775" s="29">
        <v>-21.44068</v>
      </c>
      <c r="I4775" s="29">
        <v>-64.965</v>
      </c>
      <c r="J4775" s="13">
        <v>40.0</v>
      </c>
    </row>
    <row r="4776">
      <c r="A4776" s="13" t="s">
        <v>1718</v>
      </c>
      <c r="B4776" s="13" t="s">
        <v>5409</v>
      </c>
      <c r="C4776" s="13" t="s">
        <v>9127</v>
      </c>
      <c r="D4776" s="13" t="s">
        <v>6291</v>
      </c>
      <c r="E4776" s="13" t="s">
        <v>9515</v>
      </c>
      <c r="F4776" s="13" t="s">
        <v>9514</v>
      </c>
      <c r="G4776" s="13" t="s">
        <v>3569</v>
      </c>
      <c r="H4776" s="29">
        <v>-21.27801</v>
      </c>
      <c r="I4776" s="29">
        <v>-63.47097</v>
      </c>
      <c r="J4776" s="13">
        <v>43.0</v>
      </c>
    </row>
    <row r="4777">
      <c r="A4777" s="13" t="s">
        <v>1718</v>
      </c>
      <c r="B4777" s="13" t="s">
        <v>5409</v>
      </c>
      <c r="C4777" s="13" t="s">
        <v>9173</v>
      </c>
      <c r="D4777" s="13" t="s">
        <v>8025</v>
      </c>
      <c r="E4777" s="13" t="s">
        <v>9516</v>
      </c>
      <c r="F4777" s="13" t="s">
        <v>9517</v>
      </c>
      <c r="G4777" s="13" t="s">
        <v>1723</v>
      </c>
      <c r="H4777" s="29">
        <v>-21.49188</v>
      </c>
      <c r="I4777" s="29">
        <v>-65.07034</v>
      </c>
      <c r="J4777" s="13">
        <v>40.0</v>
      </c>
    </row>
    <row r="4778">
      <c r="A4778" s="13" t="s">
        <v>1718</v>
      </c>
      <c r="B4778" s="13" t="s">
        <v>5409</v>
      </c>
      <c r="C4778" s="13" t="s">
        <v>9125</v>
      </c>
      <c r="D4778" s="13" t="s">
        <v>9159</v>
      </c>
      <c r="E4778" s="13" t="s">
        <v>9518</v>
      </c>
      <c r="F4778" s="13" t="s">
        <v>9519</v>
      </c>
      <c r="G4778" s="13" t="s">
        <v>1723</v>
      </c>
      <c r="H4778" s="29">
        <v>-22.10435</v>
      </c>
      <c r="I4778" s="29">
        <v>-64.89361</v>
      </c>
      <c r="J4778" s="13">
        <v>42.0</v>
      </c>
    </row>
    <row r="4779">
      <c r="A4779" s="13" t="s">
        <v>1718</v>
      </c>
      <c r="B4779" s="13" t="s">
        <v>5409</v>
      </c>
      <c r="C4779" s="13" t="s">
        <v>1720</v>
      </c>
      <c r="D4779" s="13" t="s">
        <v>5409</v>
      </c>
      <c r="E4779" s="13" t="s">
        <v>9520</v>
      </c>
      <c r="F4779" s="13" t="s">
        <v>5409</v>
      </c>
      <c r="G4779" s="13" t="s">
        <v>1723</v>
      </c>
      <c r="H4779" s="29">
        <v>-21.564068</v>
      </c>
      <c r="I4779" s="29">
        <v>-64.718187</v>
      </c>
      <c r="J4779" s="13">
        <v>41.0</v>
      </c>
    </row>
    <row r="4780">
      <c r="A4780" s="13" t="s">
        <v>1718</v>
      </c>
      <c r="B4780" s="13" t="s">
        <v>5409</v>
      </c>
      <c r="C4780" s="13" t="s">
        <v>9134</v>
      </c>
      <c r="D4780" s="13" t="s">
        <v>3201</v>
      </c>
      <c r="E4780" s="13" t="s">
        <v>9521</v>
      </c>
      <c r="F4780" s="13" t="s">
        <v>9522</v>
      </c>
      <c r="G4780" s="13" t="s">
        <v>1723</v>
      </c>
      <c r="H4780" s="29">
        <v>-21.411887</v>
      </c>
      <c r="I4780" s="29">
        <v>-64.208016</v>
      </c>
      <c r="J4780" s="13">
        <v>42.0</v>
      </c>
    </row>
    <row r="4781">
      <c r="A4781" s="13" t="s">
        <v>1718</v>
      </c>
      <c r="B4781" s="13" t="s">
        <v>5409</v>
      </c>
      <c r="C4781" s="13" t="s">
        <v>9125</v>
      </c>
      <c r="D4781" s="13" t="s">
        <v>9159</v>
      </c>
      <c r="E4781" s="13" t="s">
        <v>9523</v>
      </c>
      <c r="F4781" s="13" t="s">
        <v>1918</v>
      </c>
      <c r="G4781" s="13" t="s">
        <v>1723</v>
      </c>
      <c r="H4781" s="29">
        <v>-21.99598</v>
      </c>
      <c r="I4781" s="29">
        <v>-64.81699</v>
      </c>
      <c r="J4781" s="13">
        <v>42.0</v>
      </c>
    </row>
    <row r="4782">
      <c r="A4782" s="13" t="s">
        <v>1718</v>
      </c>
      <c r="B4782" s="13" t="s">
        <v>5409</v>
      </c>
      <c r="C4782" s="13" t="s">
        <v>1720</v>
      </c>
      <c r="D4782" s="13" t="s">
        <v>5409</v>
      </c>
      <c r="E4782" s="13" t="s">
        <v>9524</v>
      </c>
      <c r="F4782" s="13" t="s">
        <v>1721</v>
      </c>
      <c r="G4782" s="13" t="s">
        <v>1723</v>
      </c>
      <c r="H4782" s="29">
        <v>-14.82278</v>
      </c>
      <c r="I4782" s="29">
        <v>-64.88588</v>
      </c>
      <c r="J4782" s="13">
        <v>58.0</v>
      </c>
    </row>
    <row r="4783">
      <c r="A4783" s="13" t="s">
        <v>1718</v>
      </c>
      <c r="B4783" s="13" t="s">
        <v>5409</v>
      </c>
      <c r="C4783" s="13" t="s">
        <v>9127</v>
      </c>
      <c r="D4783" s="13" t="s">
        <v>8932</v>
      </c>
      <c r="E4783" s="13" t="s">
        <v>9525</v>
      </c>
      <c r="F4783" s="13" t="s">
        <v>9526</v>
      </c>
      <c r="G4783" s="13" t="s">
        <v>1723</v>
      </c>
      <c r="H4783" s="29">
        <v>-21.81835</v>
      </c>
      <c r="I4783" s="29">
        <v>-63.58647</v>
      </c>
      <c r="J4783" s="13">
        <v>43.0</v>
      </c>
    </row>
    <row r="4784">
      <c r="A4784" s="13" t="s">
        <v>1718</v>
      </c>
      <c r="B4784" s="13" t="s">
        <v>5409</v>
      </c>
      <c r="C4784" s="13" t="s">
        <v>1720</v>
      </c>
      <c r="D4784" s="13" t="s">
        <v>5409</v>
      </c>
      <c r="E4784" s="13" t="s">
        <v>9527</v>
      </c>
      <c r="F4784" s="13" t="s">
        <v>5409</v>
      </c>
      <c r="G4784" s="13" t="s">
        <v>1723</v>
      </c>
      <c r="H4784" s="29">
        <v>-21.549604</v>
      </c>
      <c r="I4784" s="29">
        <v>-64.714396</v>
      </c>
      <c r="J4784" s="13">
        <v>41.0</v>
      </c>
    </row>
    <row r="4785">
      <c r="A4785" s="13" t="s">
        <v>1718</v>
      </c>
      <c r="B4785" s="13" t="s">
        <v>5409</v>
      </c>
      <c r="C4785" s="13" t="s">
        <v>9127</v>
      </c>
      <c r="D4785" s="13" t="s">
        <v>8932</v>
      </c>
      <c r="E4785" s="13" t="s">
        <v>9528</v>
      </c>
      <c r="F4785" s="13" t="s">
        <v>3298</v>
      </c>
      <c r="G4785" s="13" t="s">
        <v>1723</v>
      </c>
      <c r="H4785" s="29">
        <v>-21.984758</v>
      </c>
      <c r="I4785" s="29">
        <v>-63.662536</v>
      </c>
      <c r="J4785" s="13">
        <v>43.0</v>
      </c>
    </row>
    <row r="4786">
      <c r="A4786" s="13" t="s">
        <v>1718</v>
      </c>
      <c r="B4786" s="13" t="s">
        <v>5409</v>
      </c>
      <c r="C4786" s="13" t="s">
        <v>9127</v>
      </c>
      <c r="D4786" s="13" t="s">
        <v>6291</v>
      </c>
      <c r="E4786" s="13" t="s">
        <v>9529</v>
      </c>
      <c r="F4786" s="13" t="s">
        <v>2977</v>
      </c>
      <c r="G4786" s="13" t="s">
        <v>1723</v>
      </c>
      <c r="H4786" s="29">
        <v>-22.14704</v>
      </c>
      <c r="I4786" s="29">
        <v>-62.75867</v>
      </c>
      <c r="J4786" s="13">
        <v>43.0</v>
      </c>
    </row>
    <row r="4787">
      <c r="A4787" s="13" t="s">
        <v>1718</v>
      </c>
      <c r="B4787" s="13" t="s">
        <v>5409</v>
      </c>
      <c r="C4787" s="13" t="s">
        <v>1720</v>
      </c>
      <c r="D4787" s="13" t="s">
        <v>5409</v>
      </c>
      <c r="E4787" s="13" t="s">
        <v>9530</v>
      </c>
      <c r="F4787" s="13" t="s">
        <v>9531</v>
      </c>
      <c r="G4787" s="13" t="s">
        <v>1723</v>
      </c>
      <c r="H4787" s="29">
        <v>-21.61152</v>
      </c>
      <c r="I4787" s="29">
        <v>-64.72188</v>
      </c>
      <c r="J4787" s="13">
        <v>41.0</v>
      </c>
    </row>
    <row r="4788">
      <c r="A4788" s="13" t="s">
        <v>1718</v>
      </c>
      <c r="B4788" s="13" t="s">
        <v>5409</v>
      </c>
      <c r="C4788" s="13" t="s">
        <v>1720</v>
      </c>
      <c r="D4788" s="13" t="s">
        <v>5409</v>
      </c>
      <c r="E4788" s="13" t="s">
        <v>9532</v>
      </c>
      <c r="F4788" s="13" t="s">
        <v>5409</v>
      </c>
      <c r="G4788" s="13" t="s">
        <v>1723</v>
      </c>
      <c r="H4788" s="29">
        <v>-21.55364</v>
      </c>
      <c r="I4788" s="29">
        <v>-64.69663</v>
      </c>
      <c r="J4788" s="13">
        <v>41.0</v>
      </c>
    </row>
    <row r="4789">
      <c r="A4789" s="13" t="s">
        <v>1718</v>
      </c>
      <c r="B4789" s="13" t="s">
        <v>5409</v>
      </c>
      <c r="C4789" s="13" t="s">
        <v>1720</v>
      </c>
      <c r="D4789" s="13" t="s">
        <v>5409</v>
      </c>
      <c r="E4789" s="13" t="s">
        <v>9533</v>
      </c>
      <c r="F4789" s="13" t="s">
        <v>5409</v>
      </c>
      <c r="G4789" s="13" t="s">
        <v>1723</v>
      </c>
      <c r="H4789" s="29">
        <v>-21.553452</v>
      </c>
      <c r="I4789" s="29">
        <v>-64.697109</v>
      </c>
      <c r="J4789" s="13">
        <v>41.0</v>
      </c>
    </row>
    <row r="4790">
      <c r="A4790" s="13" t="s">
        <v>1718</v>
      </c>
      <c r="B4790" s="13" t="s">
        <v>5409</v>
      </c>
      <c r="C4790" s="13" t="s">
        <v>9140</v>
      </c>
      <c r="D4790" s="13" t="s">
        <v>9141</v>
      </c>
      <c r="E4790" s="13" t="s">
        <v>9534</v>
      </c>
      <c r="F4790" s="13" t="s">
        <v>9535</v>
      </c>
      <c r="G4790" s="13" t="s">
        <v>1723</v>
      </c>
      <c r="H4790" s="29">
        <v>-21.72629</v>
      </c>
      <c r="I4790" s="29">
        <v>-65.23459</v>
      </c>
      <c r="J4790" s="13">
        <v>42.0</v>
      </c>
    </row>
    <row r="4791">
      <c r="A4791" s="13" t="s">
        <v>1718</v>
      </c>
      <c r="B4791" s="13" t="s">
        <v>5409</v>
      </c>
      <c r="C4791" s="13" t="s">
        <v>9125</v>
      </c>
      <c r="D4791" s="13" t="s">
        <v>9159</v>
      </c>
      <c r="E4791" s="13" t="s">
        <v>9536</v>
      </c>
      <c r="F4791" s="13" t="s">
        <v>9537</v>
      </c>
      <c r="G4791" s="13" t="s">
        <v>1723</v>
      </c>
      <c r="H4791" s="29">
        <v>-22.020041</v>
      </c>
      <c r="I4791" s="29">
        <v>-64.884325</v>
      </c>
      <c r="J4791" s="13">
        <v>42.0</v>
      </c>
    </row>
    <row r="4792">
      <c r="A4792" s="13" t="s">
        <v>1718</v>
      </c>
      <c r="B4792" s="13" t="s">
        <v>5409</v>
      </c>
      <c r="C4792" s="13" t="s">
        <v>9125</v>
      </c>
      <c r="D4792" s="13" t="s">
        <v>9159</v>
      </c>
      <c r="E4792" s="13" t="s">
        <v>9538</v>
      </c>
      <c r="F4792" s="13" t="s">
        <v>2042</v>
      </c>
      <c r="G4792" s="13" t="s">
        <v>1723</v>
      </c>
      <c r="H4792" s="29">
        <v>-17.389791</v>
      </c>
      <c r="I4792" s="29">
        <v>-66.19305</v>
      </c>
      <c r="J4792" s="13">
        <v>20.0</v>
      </c>
    </row>
    <row r="4793">
      <c r="A4793" s="13" t="s">
        <v>1718</v>
      </c>
      <c r="B4793" s="13" t="s">
        <v>5409</v>
      </c>
      <c r="C4793" s="13" t="s">
        <v>9127</v>
      </c>
      <c r="D4793" s="13" t="s">
        <v>9176</v>
      </c>
      <c r="E4793" s="13" t="s">
        <v>9539</v>
      </c>
      <c r="F4793" s="13" t="s">
        <v>1728</v>
      </c>
      <c r="G4793" s="13" t="s">
        <v>1723</v>
      </c>
      <c r="H4793" s="29">
        <v>-11.03188</v>
      </c>
      <c r="I4793" s="29">
        <v>-66.04671</v>
      </c>
      <c r="J4793" s="13">
        <v>60.0</v>
      </c>
    </row>
    <row r="4794">
      <c r="A4794" s="13" t="s">
        <v>1718</v>
      </c>
      <c r="B4794" s="13" t="s">
        <v>5409</v>
      </c>
      <c r="C4794" s="13" t="s">
        <v>1720</v>
      </c>
      <c r="D4794" s="13" t="s">
        <v>5409</v>
      </c>
      <c r="E4794" s="13" t="s">
        <v>9540</v>
      </c>
      <c r="F4794" s="13" t="s">
        <v>9541</v>
      </c>
      <c r="G4794" s="13" t="s">
        <v>1723</v>
      </c>
      <c r="H4794" s="29">
        <v>-21.59201</v>
      </c>
      <c r="I4794" s="29">
        <v>-64.81322</v>
      </c>
      <c r="J4794" s="13">
        <v>41.0</v>
      </c>
    </row>
    <row r="4795">
      <c r="A4795" s="13" t="s">
        <v>1718</v>
      </c>
      <c r="B4795" s="13" t="s">
        <v>5409</v>
      </c>
      <c r="C4795" s="13" t="s">
        <v>9173</v>
      </c>
      <c r="D4795" s="13" t="s">
        <v>2488</v>
      </c>
      <c r="E4795" s="13" t="s">
        <v>9542</v>
      </c>
      <c r="F4795" s="13" t="s">
        <v>2486</v>
      </c>
      <c r="G4795" s="13" t="s">
        <v>1723</v>
      </c>
      <c r="H4795" s="29">
        <v>-21.169144</v>
      </c>
      <c r="I4795" s="29">
        <v>-64.47257</v>
      </c>
      <c r="J4795" s="13">
        <v>40.0</v>
      </c>
    </row>
    <row r="4796">
      <c r="A4796" s="13" t="s">
        <v>1718</v>
      </c>
      <c r="B4796" s="13" t="s">
        <v>5409</v>
      </c>
      <c r="C4796" s="13" t="s">
        <v>1720</v>
      </c>
      <c r="D4796" s="13" t="s">
        <v>5409</v>
      </c>
      <c r="E4796" s="13" t="s">
        <v>9543</v>
      </c>
      <c r="F4796" s="13" t="s">
        <v>8146</v>
      </c>
      <c r="G4796" s="13" t="s">
        <v>1723</v>
      </c>
      <c r="H4796" s="29">
        <v>-21.48644</v>
      </c>
      <c r="I4796" s="29">
        <v>-64.75101</v>
      </c>
      <c r="J4796" s="13">
        <v>40.0</v>
      </c>
    </row>
    <row r="4797">
      <c r="A4797" s="13" t="s">
        <v>1718</v>
      </c>
      <c r="B4797" s="13" t="s">
        <v>5409</v>
      </c>
      <c r="C4797" s="13" t="s">
        <v>9127</v>
      </c>
      <c r="D4797" s="13" t="s">
        <v>9176</v>
      </c>
      <c r="E4797" s="13" t="s">
        <v>9544</v>
      </c>
      <c r="F4797" s="13" t="s">
        <v>9178</v>
      </c>
      <c r="G4797" s="13" t="s">
        <v>3569</v>
      </c>
      <c r="H4797" s="29">
        <v>-22.101686</v>
      </c>
      <c r="I4797" s="29">
        <v>-64.103811</v>
      </c>
      <c r="J4797" s="13">
        <v>42.0</v>
      </c>
    </row>
    <row r="4798">
      <c r="A4798" s="13" t="s">
        <v>1718</v>
      </c>
      <c r="B4798" s="13" t="s">
        <v>5409</v>
      </c>
      <c r="C4798" s="13" t="s">
        <v>9173</v>
      </c>
      <c r="D4798" s="13" t="s">
        <v>2488</v>
      </c>
      <c r="E4798" s="13" t="s">
        <v>9545</v>
      </c>
      <c r="F4798" s="13" t="s">
        <v>9546</v>
      </c>
      <c r="G4798" s="13" t="s">
        <v>1723</v>
      </c>
      <c r="H4798" s="29">
        <v>-21.14055</v>
      </c>
      <c r="I4798" s="29">
        <v>-64.65049</v>
      </c>
      <c r="J4798" s="13">
        <v>40.0</v>
      </c>
    </row>
    <row r="4799">
      <c r="A4799" s="13" t="s">
        <v>1718</v>
      </c>
      <c r="B4799" s="13" t="s">
        <v>5409</v>
      </c>
      <c r="C4799" s="13" t="s">
        <v>1720</v>
      </c>
      <c r="D4799" s="13" t="s">
        <v>5409</v>
      </c>
      <c r="E4799" s="13" t="s">
        <v>9547</v>
      </c>
      <c r="F4799" s="13" t="s">
        <v>9548</v>
      </c>
      <c r="G4799" s="13" t="s">
        <v>1723</v>
      </c>
      <c r="H4799" s="29">
        <v>-21.631</v>
      </c>
      <c r="I4799" s="29">
        <v>-64.854</v>
      </c>
      <c r="J4799" s="13">
        <v>41.0</v>
      </c>
    </row>
    <row r="4800">
      <c r="A4800" s="13" t="s">
        <v>1718</v>
      </c>
      <c r="B4800" s="13" t="s">
        <v>5409</v>
      </c>
      <c r="C4800" s="13" t="s">
        <v>1720</v>
      </c>
      <c r="D4800" s="13" t="s">
        <v>5409</v>
      </c>
      <c r="E4800" s="13" t="s">
        <v>9549</v>
      </c>
      <c r="F4800" s="13" t="s">
        <v>5409</v>
      </c>
      <c r="G4800" s="13" t="s">
        <v>1723</v>
      </c>
      <c r="H4800" s="29">
        <v>-21.529237</v>
      </c>
      <c r="I4800" s="29">
        <v>-64.735223</v>
      </c>
      <c r="J4800" s="13">
        <v>40.0</v>
      </c>
    </row>
    <row r="4801">
      <c r="A4801" s="13" t="s">
        <v>1718</v>
      </c>
      <c r="B4801" s="13" t="s">
        <v>5409</v>
      </c>
      <c r="C4801" s="13" t="s">
        <v>9134</v>
      </c>
      <c r="D4801" s="13" t="s">
        <v>3201</v>
      </c>
      <c r="E4801" s="13" t="s">
        <v>9550</v>
      </c>
      <c r="F4801" s="13" t="s">
        <v>2187</v>
      </c>
      <c r="G4801" s="13" t="s">
        <v>1723</v>
      </c>
      <c r="H4801" s="29">
        <v>-17.795501</v>
      </c>
      <c r="I4801" s="29">
        <v>-63.135285</v>
      </c>
      <c r="J4801" s="13">
        <v>47.0</v>
      </c>
    </row>
    <row r="4802">
      <c r="A4802" s="13" t="s">
        <v>1718</v>
      </c>
      <c r="B4802" s="13" t="s">
        <v>5409</v>
      </c>
      <c r="C4802" s="13" t="s">
        <v>1720</v>
      </c>
      <c r="D4802" s="13" t="s">
        <v>5409</v>
      </c>
      <c r="E4802" s="13" t="s">
        <v>9551</v>
      </c>
      <c r="F4802" s="13" t="s">
        <v>9552</v>
      </c>
      <c r="G4802" s="13" t="s">
        <v>1723</v>
      </c>
      <c r="H4802" s="29">
        <v>-21.5435</v>
      </c>
      <c r="I4802" s="29">
        <v>-64.57794</v>
      </c>
      <c r="J4802" s="13">
        <v>41.0</v>
      </c>
    </row>
    <row r="4803">
      <c r="A4803" s="13" t="s">
        <v>1718</v>
      </c>
      <c r="B4803" s="13" t="s">
        <v>5409</v>
      </c>
      <c r="C4803" s="13" t="s">
        <v>9140</v>
      </c>
      <c r="D4803" s="13" t="s">
        <v>9141</v>
      </c>
      <c r="E4803" s="13" t="s">
        <v>9553</v>
      </c>
      <c r="F4803" s="13" t="s">
        <v>1997</v>
      </c>
      <c r="G4803" s="13" t="s">
        <v>1723</v>
      </c>
      <c r="H4803" s="29">
        <v>-21.69103</v>
      </c>
      <c r="I4803" s="29">
        <v>-65.30037</v>
      </c>
      <c r="J4803" s="13">
        <v>42.0</v>
      </c>
    </row>
    <row r="4804">
      <c r="A4804" s="13" t="s">
        <v>1718</v>
      </c>
      <c r="B4804" s="13" t="s">
        <v>5409</v>
      </c>
      <c r="C4804" s="13" t="s">
        <v>9134</v>
      </c>
      <c r="D4804" s="13" t="s">
        <v>3201</v>
      </c>
      <c r="E4804" s="13" t="s">
        <v>9554</v>
      </c>
      <c r="F4804" s="13" t="s">
        <v>9555</v>
      </c>
      <c r="G4804" s="13" t="s">
        <v>1723</v>
      </c>
      <c r="H4804" s="29">
        <v>-21.44295</v>
      </c>
      <c r="I4804" s="29">
        <v>-64.03776</v>
      </c>
      <c r="J4804" s="13">
        <v>42.0</v>
      </c>
    </row>
    <row r="4805">
      <c r="A4805" s="13" t="s">
        <v>1718</v>
      </c>
      <c r="B4805" s="13" t="s">
        <v>5409</v>
      </c>
      <c r="C4805" s="13" t="s">
        <v>9134</v>
      </c>
      <c r="D4805" s="13" t="s">
        <v>3201</v>
      </c>
      <c r="E4805" s="13" t="s">
        <v>9556</v>
      </c>
      <c r="F4805" s="13" t="s">
        <v>3597</v>
      </c>
      <c r="G4805" s="13" t="s">
        <v>1723</v>
      </c>
      <c r="H4805" s="29">
        <v>-21.419448</v>
      </c>
      <c r="I4805" s="29">
        <v>-63.973648</v>
      </c>
      <c r="J4805" s="13">
        <v>42.0</v>
      </c>
    </row>
    <row r="4806">
      <c r="A4806" s="13" t="s">
        <v>1718</v>
      </c>
      <c r="B4806" s="13" t="s">
        <v>5409</v>
      </c>
      <c r="C4806" s="13" t="s">
        <v>1720</v>
      </c>
      <c r="D4806" s="13" t="s">
        <v>5409</v>
      </c>
      <c r="E4806" s="13" t="s">
        <v>9557</v>
      </c>
      <c r="F4806" s="13" t="s">
        <v>9558</v>
      </c>
      <c r="G4806" s="13" t="s">
        <v>1723</v>
      </c>
      <c r="H4806" s="29">
        <v>-21.384937</v>
      </c>
      <c r="I4806" s="29">
        <v>-64.66363</v>
      </c>
      <c r="J4806" s="13">
        <v>41.0</v>
      </c>
    </row>
    <row r="4807">
      <c r="A4807" s="13" t="s">
        <v>1718</v>
      </c>
      <c r="B4807" s="13" t="s">
        <v>5409</v>
      </c>
      <c r="C4807" s="13" t="s">
        <v>9173</v>
      </c>
      <c r="D4807" s="13" t="s">
        <v>2488</v>
      </c>
      <c r="E4807" s="13" t="s">
        <v>9559</v>
      </c>
      <c r="F4807" s="13" t="s">
        <v>9560</v>
      </c>
      <c r="G4807" s="13" t="s">
        <v>1723</v>
      </c>
      <c r="H4807" s="29">
        <v>-21.44493</v>
      </c>
      <c r="I4807" s="29">
        <v>-64.74917</v>
      </c>
      <c r="J4807" s="13">
        <v>40.0</v>
      </c>
    </row>
    <row r="4808">
      <c r="A4808" s="13" t="s">
        <v>1718</v>
      </c>
      <c r="B4808" s="13" t="s">
        <v>5409</v>
      </c>
      <c r="C4808" s="13" t="s">
        <v>9125</v>
      </c>
      <c r="D4808" s="13" t="s">
        <v>9159</v>
      </c>
      <c r="E4808" s="13" t="s">
        <v>9561</v>
      </c>
      <c r="F4808" s="13" t="s">
        <v>9562</v>
      </c>
      <c r="G4808" s="13" t="s">
        <v>1723</v>
      </c>
      <c r="H4808" s="29">
        <v>-22.00053</v>
      </c>
      <c r="I4808" s="29">
        <v>-64.98435</v>
      </c>
      <c r="J4808" s="13">
        <v>42.0</v>
      </c>
    </row>
    <row r="4809">
      <c r="A4809" s="13" t="s">
        <v>1718</v>
      </c>
      <c r="B4809" s="13" t="s">
        <v>5409</v>
      </c>
      <c r="C4809" s="13" t="s">
        <v>9127</v>
      </c>
      <c r="D4809" s="13" t="s">
        <v>8932</v>
      </c>
      <c r="E4809" s="13" t="s">
        <v>9563</v>
      </c>
      <c r="F4809" s="13" t="s">
        <v>8932</v>
      </c>
      <c r="G4809" s="13" t="s">
        <v>1723</v>
      </c>
      <c r="H4809" s="29">
        <v>-22.037407</v>
      </c>
      <c r="I4809" s="29">
        <v>-63.682868</v>
      </c>
      <c r="J4809" s="13">
        <v>43.0</v>
      </c>
    </row>
    <row r="4810">
      <c r="A4810" s="13" t="s">
        <v>1718</v>
      </c>
      <c r="B4810" s="13" t="s">
        <v>5409</v>
      </c>
      <c r="C4810" s="13" t="s">
        <v>9134</v>
      </c>
      <c r="D4810" s="13" t="s">
        <v>3201</v>
      </c>
      <c r="E4810" s="13" t="s">
        <v>9564</v>
      </c>
      <c r="F4810" s="13" t="s">
        <v>9565</v>
      </c>
      <c r="G4810" s="13" t="s">
        <v>1723</v>
      </c>
      <c r="H4810" s="29">
        <v>-21.334947</v>
      </c>
      <c r="I4810" s="29">
        <v>-64.204473</v>
      </c>
      <c r="J4810" s="13">
        <v>42.0</v>
      </c>
    </row>
    <row r="4811">
      <c r="A4811" s="13" t="s">
        <v>1718</v>
      </c>
      <c r="B4811" s="13" t="s">
        <v>5409</v>
      </c>
      <c r="C4811" s="13" t="s">
        <v>9127</v>
      </c>
      <c r="D4811" s="13" t="s">
        <v>8932</v>
      </c>
      <c r="E4811" s="13" t="s">
        <v>9566</v>
      </c>
      <c r="F4811" s="13" t="s">
        <v>9567</v>
      </c>
      <c r="G4811" s="13" t="s">
        <v>1723</v>
      </c>
      <c r="H4811" s="29">
        <v>-21.68086</v>
      </c>
      <c r="I4811" s="29">
        <v>-63.49324</v>
      </c>
      <c r="J4811" s="13">
        <v>43.0</v>
      </c>
    </row>
    <row r="4812">
      <c r="A4812" s="13" t="s">
        <v>1718</v>
      </c>
      <c r="B4812" s="13" t="s">
        <v>5409</v>
      </c>
      <c r="C4812" s="13" t="s">
        <v>9134</v>
      </c>
      <c r="D4812" s="13" t="s">
        <v>3201</v>
      </c>
      <c r="E4812" s="13" t="s">
        <v>9568</v>
      </c>
      <c r="F4812" s="13" t="s">
        <v>9569</v>
      </c>
      <c r="G4812" s="13" t="s">
        <v>1723</v>
      </c>
      <c r="H4812" s="29">
        <v>-21.39566</v>
      </c>
      <c r="I4812" s="29">
        <v>-64.11756</v>
      </c>
      <c r="J4812" s="13">
        <v>42.0</v>
      </c>
    </row>
    <row r="4813">
      <c r="A4813" s="13" t="s">
        <v>1718</v>
      </c>
      <c r="B4813" s="13" t="s">
        <v>5409</v>
      </c>
      <c r="C4813" s="13" t="s">
        <v>1720</v>
      </c>
      <c r="D4813" s="13" t="s">
        <v>5409</v>
      </c>
      <c r="E4813" s="13" t="s">
        <v>9570</v>
      </c>
      <c r="F4813" s="13" t="s">
        <v>5409</v>
      </c>
      <c r="G4813" s="13" t="s">
        <v>1723</v>
      </c>
      <c r="H4813" s="29">
        <v>-21.510988</v>
      </c>
      <c r="I4813" s="29">
        <v>-64.741819</v>
      </c>
      <c r="J4813" s="13">
        <v>40.0</v>
      </c>
    </row>
    <row r="4814">
      <c r="A4814" s="13" t="s">
        <v>1718</v>
      </c>
      <c r="B4814" s="13" t="s">
        <v>5409</v>
      </c>
      <c r="C4814" s="13" t="s">
        <v>9173</v>
      </c>
      <c r="D4814" s="13" t="s">
        <v>2488</v>
      </c>
      <c r="E4814" s="13" t="s">
        <v>9571</v>
      </c>
      <c r="F4814" s="13" t="s">
        <v>9572</v>
      </c>
      <c r="G4814" s="13" t="s">
        <v>1723</v>
      </c>
      <c r="H4814" s="29">
        <v>-21.41479</v>
      </c>
      <c r="I4814" s="29">
        <v>-64.76456</v>
      </c>
      <c r="J4814" s="13">
        <v>40.0</v>
      </c>
    </row>
    <row r="4815">
      <c r="A4815" s="13" t="s">
        <v>1718</v>
      </c>
      <c r="B4815" s="13" t="s">
        <v>5409</v>
      </c>
      <c r="C4815" s="13" t="s">
        <v>9134</v>
      </c>
      <c r="D4815" s="13" t="s">
        <v>3201</v>
      </c>
      <c r="E4815" s="13" t="s">
        <v>9573</v>
      </c>
      <c r="F4815" s="13" t="s">
        <v>9574</v>
      </c>
      <c r="G4815" s="13" t="s">
        <v>3569</v>
      </c>
      <c r="H4815" s="29">
        <v>-21.323821</v>
      </c>
      <c r="I4815" s="29">
        <v>-63.954688</v>
      </c>
      <c r="J4815" s="13">
        <v>42.0</v>
      </c>
    </row>
    <row r="4816">
      <c r="A4816" s="13" t="s">
        <v>1718</v>
      </c>
      <c r="B4816" s="13" t="s">
        <v>5409</v>
      </c>
      <c r="C4816" s="13" t="s">
        <v>9127</v>
      </c>
      <c r="D4816" s="13" t="s">
        <v>6291</v>
      </c>
      <c r="E4816" s="13" t="s">
        <v>9575</v>
      </c>
      <c r="F4816" s="13" t="s">
        <v>9576</v>
      </c>
      <c r="G4816" s="13" t="s">
        <v>3569</v>
      </c>
      <c r="H4816" s="29">
        <v>-21.09695</v>
      </c>
      <c r="I4816" s="29">
        <v>-63.42403</v>
      </c>
      <c r="J4816" s="13">
        <v>43.0</v>
      </c>
    </row>
    <row r="4817">
      <c r="A4817" s="13" t="s">
        <v>1718</v>
      </c>
      <c r="B4817" s="13" t="s">
        <v>5409</v>
      </c>
      <c r="C4817" s="13" t="s">
        <v>9134</v>
      </c>
      <c r="D4817" s="13" t="s">
        <v>3201</v>
      </c>
      <c r="E4817" s="13" t="s">
        <v>9577</v>
      </c>
      <c r="F4817" s="13" t="s">
        <v>9578</v>
      </c>
      <c r="G4817" s="13" t="s">
        <v>1740</v>
      </c>
      <c r="H4817" s="29">
        <v>-21.15654</v>
      </c>
      <c r="I4817" s="29">
        <v>-63.91972</v>
      </c>
      <c r="J4817" s="13">
        <v>4.0</v>
      </c>
    </row>
    <row r="4818">
      <c r="A4818" s="13" t="s">
        <v>1718</v>
      </c>
      <c r="B4818" s="13" t="s">
        <v>5409</v>
      </c>
      <c r="C4818" s="13" t="s">
        <v>1720</v>
      </c>
      <c r="D4818" s="13" t="s">
        <v>5409</v>
      </c>
      <c r="E4818" s="13" t="s">
        <v>9579</v>
      </c>
      <c r="F4818" s="13" t="s">
        <v>5409</v>
      </c>
      <c r="G4818" s="13" t="s">
        <v>1723</v>
      </c>
      <c r="H4818" s="29">
        <v>-21.53217</v>
      </c>
      <c r="I4818" s="29">
        <v>-64.74924</v>
      </c>
      <c r="J4818" s="13">
        <v>41.0</v>
      </c>
    </row>
    <row r="4819">
      <c r="A4819" s="13" t="s">
        <v>1718</v>
      </c>
      <c r="B4819" s="13" t="s">
        <v>5409</v>
      </c>
      <c r="C4819" s="13" t="s">
        <v>9127</v>
      </c>
      <c r="D4819" s="13" t="s">
        <v>8932</v>
      </c>
      <c r="E4819" s="13" t="s">
        <v>9580</v>
      </c>
      <c r="F4819" s="13" t="s">
        <v>8532</v>
      </c>
      <c r="G4819" s="13" t="s">
        <v>3569</v>
      </c>
      <c r="H4819" s="29">
        <v>-21.74935</v>
      </c>
      <c r="I4819" s="29">
        <v>-63.56289</v>
      </c>
      <c r="J4819" s="13">
        <v>43.0</v>
      </c>
    </row>
    <row r="4820">
      <c r="A4820" s="13" t="s">
        <v>1718</v>
      </c>
      <c r="B4820" s="13" t="s">
        <v>5409</v>
      </c>
      <c r="C4820" s="13" t="s">
        <v>9134</v>
      </c>
      <c r="D4820" s="13" t="s">
        <v>3201</v>
      </c>
      <c r="E4820" s="13" t="s">
        <v>9581</v>
      </c>
      <c r="F4820" s="13" t="s">
        <v>9582</v>
      </c>
      <c r="G4820" s="13" t="s">
        <v>3569</v>
      </c>
      <c r="H4820" s="29">
        <v>-21.16788</v>
      </c>
      <c r="I4820" s="29">
        <v>-64.06391</v>
      </c>
      <c r="J4820" s="13">
        <v>42.0</v>
      </c>
    </row>
    <row r="4821">
      <c r="A4821" s="13" t="s">
        <v>1718</v>
      </c>
      <c r="B4821" s="13" t="s">
        <v>5409</v>
      </c>
      <c r="C4821" s="13" t="s">
        <v>9127</v>
      </c>
      <c r="D4821" s="13" t="s">
        <v>8932</v>
      </c>
      <c r="E4821" s="13" t="s">
        <v>9583</v>
      </c>
      <c r="F4821" s="13" t="s">
        <v>9584</v>
      </c>
      <c r="G4821" s="13" t="s">
        <v>1723</v>
      </c>
      <c r="H4821" s="29">
        <v>-21.55468</v>
      </c>
      <c r="I4821" s="29">
        <v>-63.57601</v>
      </c>
      <c r="J4821" s="13">
        <v>43.0</v>
      </c>
    </row>
    <row r="4822">
      <c r="A4822" s="13" t="s">
        <v>1718</v>
      </c>
      <c r="B4822" s="13" t="s">
        <v>5409</v>
      </c>
      <c r="C4822" s="13" t="s">
        <v>1720</v>
      </c>
      <c r="D4822" s="13" t="s">
        <v>5409</v>
      </c>
      <c r="E4822" s="13" t="s">
        <v>9585</v>
      </c>
      <c r="F4822" s="13" t="s">
        <v>9586</v>
      </c>
      <c r="G4822" s="13" t="s">
        <v>1723</v>
      </c>
      <c r="H4822" s="29">
        <v>-21.6041</v>
      </c>
      <c r="I4822" s="29">
        <v>-64.75163</v>
      </c>
      <c r="J4822" s="13">
        <v>41.0</v>
      </c>
    </row>
    <row r="4823">
      <c r="A4823" s="13" t="s">
        <v>1718</v>
      </c>
      <c r="B4823" s="13" t="s">
        <v>5409</v>
      </c>
      <c r="C4823" s="13" t="s">
        <v>9173</v>
      </c>
      <c r="D4823" s="13" t="s">
        <v>2488</v>
      </c>
      <c r="E4823" s="13" t="s">
        <v>9587</v>
      </c>
      <c r="F4823" s="13" t="s">
        <v>9588</v>
      </c>
      <c r="G4823" s="13" t="s">
        <v>1723</v>
      </c>
      <c r="H4823" s="29">
        <v>-21.3224</v>
      </c>
      <c r="I4823" s="29">
        <v>-64.78188</v>
      </c>
      <c r="J4823" s="13">
        <v>40.0</v>
      </c>
    </row>
    <row r="4824">
      <c r="A4824" s="13" t="s">
        <v>1718</v>
      </c>
      <c r="B4824" s="13" t="s">
        <v>5409</v>
      </c>
      <c r="C4824" s="13" t="s">
        <v>9173</v>
      </c>
      <c r="D4824" s="13" t="s">
        <v>2488</v>
      </c>
      <c r="E4824" s="13" t="s">
        <v>9589</v>
      </c>
      <c r="F4824" s="13" t="s">
        <v>9590</v>
      </c>
      <c r="G4824" s="13" t="s">
        <v>1723</v>
      </c>
      <c r="H4824" s="29">
        <v>-21.30479</v>
      </c>
      <c r="I4824" s="29">
        <v>-64.8347</v>
      </c>
      <c r="J4824" s="13">
        <v>40.0</v>
      </c>
    </row>
    <row r="4825">
      <c r="A4825" s="13" t="s">
        <v>1718</v>
      </c>
      <c r="B4825" s="13" t="s">
        <v>5409</v>
      </c>
      <c r="C4825" s="13" t="s">
        <v>9134</v>
      </c>
      <c r="D4825" s="13" t="s">
        <v>3201</v>
      </c>
      <c r="E4825" s="13" t="s">
        <v>9591</v>
      </c>
      <c r="F4825" s="13" t="s">
        <v>2820</v>
      </c>
      <c r="G4825" s="13" t="s">
        <v>1723</v>
      </c>
      <c r="H4825" s="29">
        <v>-21.69906</v>
      </c>
      <c r="I4825" s="29">
        <v>-64.20447</v>
      </c>
      <c r="J4825" s="13">
        <v>42.0</v>
      </c>
    </row>
    <row r="4826">
      <c r="A4826" s="13" t="s">
        <v>1718</v>
      </c>
      <c r="B4826" s="13" t="s">
        <v>5409</v>
      </c>
      <c r="C4826" s="13" t="s">
        <v>9173</v>
      </c>
      <c r="D4826" s="13" t="s">
        <v>2488</v>
      </c>
      <c r="E4826" s="13" t="s">
        <v>9592</v>
      </c>
      <c r="F4826" s="13" t="s">
        <v>9593</v>
      </c>
      <c r="G4826" s="13" t="s">
        <v>1723</v>
      </c>
      <c r="H4826" s="29">
        <v>-21.45885</v>
      </c>
      <c r="I4826" s="29">
        <v>-64.83385</v>
      </c>
      <c r="J4826" s="13">
        <v>40.0</v>
      </c>
    </row>
    <row r="4827">
      <c r="A4827" s="13" t="s">
        <v>1718</v>
      </c>
      <c r="B4827" s="13" t="s">
        <v>5409</v>
      </c>
      <c r="C4827" s="13" t="s">
        <v>9134</v>
      </c>
      <c r="D4827" s="13" t="s">
        <v>3201</v>
      </c>
      <c r="E4827" s="13" t="s">
        <v>9594</v>
      </c>
      <c r="F4827" s="13" t="s">
        <v>9595</v>
      </c>
      <c r="G4827" s="13" t="s">
        <v>1723</v>
      </c>
      <c r="H4827" s="29">
        <v>-21.7324</v>
      </c>
      <c r="I4827" s="29">
        <v>-64.05889</v>
      </c>
      <c r="J4827" s="13">
        <v>42.0</v>
      </c>
    </row>
    <row r="4828">
      <c r="A4828" s="13" t="s">
        <v>1718</v>
      </c>
      <c r="B4828" s="13" t="s">
        <v>5409</v>
      </c>
      <c r="C4828" s="13" t="s">
        <v>9127</v>
      </c>
      <c r="D4828" s="13" t="s">
        <v>8932</v>
      </c>
      <c r="E4828" s="13" t="s">
        <v>9596</v>
      </c>
      <c r="F4828" s="13" t="s">
        <v>3558</v>
      </c>
      <c r="G4828" s="13" t="s">
        <v>1723</v>
      </c>
      <c r="H4828" s="29">
        <v>-17.597</v>
      </c>
      <c r="I4828" s="29">
        <v>-65.952</v>
      </c>
      <c r="J4828" s="13">
        <v>26.0</v>
      </c>
    </row>
    <row r="4829">
      <c r="A4829" s="13" t="s">
        <v>1718</v>
      </c>
      <c r="B4829" s="13" t="s">
        <v>5409</v>
      </c>
      <c r="C4829" s="13" t="s">
        <v>9173</v>
      </c>
      <c r="D4829" s="13" t="s">
        <v>8025</v>
      </c>
      <c r="E4829" s="13" t="s">
        <v>9597</v>
      </c>
      <c r="F4829" s="13" t="s">
        <v>3180</v>
      </c>
      <c r="G4829" s="13" t="s">
        <v>1723</v>
      </c>
      <c r="H4829" s="29">
        <v>-21.35972</v>
      </c>
      <c r="I4829" s="29">
        <v>-64.9509</v>
      </c>
      <c r="J4829" s="13">
        <v>40.0</v>
      </c>
    </row>
    <row r="4830">
      <c r="A4830" s="13" t="s">
        <v>1718</v>
      </c>
      <c r="B4830" s="13" t="s">
        <v>5409</v>
      </c>
      <c r="C4830" s="13" t="s">
        <v>9125</v>
      </c>
      <c r="D4830" s="13" t="s">
        <v>9159</v>
      </c>
      <c r="E4830" s="13" t="s">
        <v>9598</v>
      </c>
      <c r="F4830" s="13" t="s">
        <v>9599</v>
      </c>
      <c r="G4830" s="13" t="s">
        <v>1723</v>
      </c>
      <c r="H4830" s="29">
        <v>-21.86792</v>
      </c>
      <c r="I4830" s="29">
        <v>-64.82275</v>
      </c>
      <c r="J4830" s="13">
        <v>42.0</v>
      </c>
    </row>
    <row r="4831">
      <c r="A4831" s="13" t="s">
        <v>1718</v>
      </c>
      <c r="B4831" s="13" t="s">
        <v>5409</v>
      </c>
      <c r="C4831" s="13" t="s">
        <v>9140</v>
      </c>
      <c r="D4831" s="13" t="s">
        <v>9144</v>
      </c>
      <c r="E4831" s="13" t="s">
        <v>9600</v>
      </c>
      <c r="F4831" s="13" t="s">
        <v>9601</v>
      </c>
      <c r="G4831" s="13" t="s">
        <v>1723</v>
      </c>
      <c r="H4831" s="29">
        <v>-21.6606</v>
      </c>
      <c r="I4831" s="29">
        <v>-64.55874</v>
      </c>
      <c r="J4831" s="13">
        <v>42.0</v>
      </c>
    </row>
    <row r="4832">
      <c r="A4832" s="13" t="s">
        <v>1718</v>
      </c>
      <c r="B4832" s="13" t="s">
        <v>5409</v>
      </c>
      <c r="C4832" s="13" t="s">
        <v>1720</v>
      </c>
      <c r="D4832" s="13" t="s">
        <v>5409</v>
      </c>
      <c r="E4832" s="13" t="s">
        <v>9602</v>
      </c>
      <c r="F4832" s="13" t="s">
        <v>5409</v>
      </c>
      <c r="G4832" s="13" t="s">
        <v>1723</v>
      </c>
      <c r="H4832" s="29">
        <v>-21.538281</v>
      </c>
      <c r="I4832" s="29">
        <v>-64.695889</v>
      </c>
      <c r="J4832" s="13">
        <v>41.0</v>
      </c>
    </row>
    <row r="4833">
      <c r="A4833" s="13" t="s">
        <v>1718</v>
      </c>
      <c r="B4833" s="13" t="s">
        <v>5409</v>
      </c>
      <c r="C4833" s="13" t="s">
        <v>9127</v>
      </c>
      <c r="D4833" s="13" t="s">
        <v>8932</v>
      </c>
      <c r="E4833" s="13" t="s">
        <v>9603</v>
      </c>
      <c r="F4833" s="13" t="s">
        <v>8932</v>
      </c>
      <c r="G4833" s="13" t="s">
        <v>1723</v>
      </c>
      <c r="H4833" s="29">
        <v>-21.99672</v>
      </c>
      <c r="I4833" s="29">
        <v>-63.67945</v>
      </c>
      <c r="J4833" s="13">
        <v>43.0</v>
      </c>
    </row>
    <row r="4834">
      <c r="A4834" s="13" t="s">
        <v>1718</v>
      </c>
      <c r="B4834" s="13" t="s">
        <v>5409</v>
      </c>
      <c r="C4834" s="13" t="s">
        <v>9127</v>
      </c>
      <c r="D4834" s="13" t="s">
        <v>8932</v>
      </c>
      <c r="E4834" s="13" t="s">
        <v>9604</v>
      </c>
      <c r="F4834" s="13" t="s">
        <v>8932</v>
      </c>
      <c r="G4834" s="13" t="s">
        <v>1723</v>
      </c>
      <c r="H4834" s="29">
        <v>-21.99692</v>
      </c>
      <c r="I4834" s="29">
        <v>-63.679982</v>
      </c>
      <c r="J4834" s="13">
        <v>43.0</v>
      </c>
    </row>
    <row r="4835">
      <c r="A4835" s="13" t="s">
        <v>1718</v>
      </c>
      <c r="B4835" s="13" t="s">
        <v>5409</v>
      </c>
      <c r="C4835" s="13" t="s">
        <v>1720</v>
      </c>
      <c r="D4835" s="13" t="s">
        <v>5409</v>
      </c>
      <c r="E4835" s="13" t="s">
        <v>9605</v>
      </c>
      <c r="F4835" s="13" t="s">
        <v>9606</v>
      </c>
      <c r="G4835" s="13" t="s">
        <v>1723</v>
      </c>
      <c r="H4835" s="29">
        <v>-21.41345</v>
      </c>
      <c r="I4835" s="29">
        <v>-64.5505</v>
      </c>
      <c r="J4835" s="13">
        <v>41.0</v>
      </c>
    </row>
    <row r="4836">
      <c r="A4836" s="13" t="s">
        <v>1718</v>
      </c>
      <c r="B4836" s="13" t="s">
        <v>5409</v>
      </c>
      <c r="C4836" s="13" t="s">
        <v>1720</v>
      </c>
      <c r="D4836" s="13" t="s">
        <v>5409</v>
      </c>
      <c r="E4836" s="13" t="s">
        <v>9607</v>
      </c>
      <c r="F4836" s="13" t="s">
        <v>9608</v>
      </c>
      <c r="G4836" s="13" t="s">
        <v>1723</v>
      </c>
      <c r="H4836" s="29">
        <v>-21.37354</v>
      </c>
      <c r="I4836" s="29">
        <v>-64.54983</v>
      </c>
      <c r="J4836" s="13">
        <v>41.0</v>
      </c>
    </row>
    <row r="4837">
      <c r="A4837" s="13" t="s">
        <v>1718</v>
      </c>
      <c r="B4837" s="13" t="s">
        <v>5409</v>
      </c>
      <c r="C4837" s="13" t="s">
        <v>1720</v>
      </c>
      <c r="D4837" s="13" t="s">
        <v>5409</v>
      </c>
      <c r="E4837" s="13" t="s">
        <v>9609</v>
      </c>
      <c r="F4837" s="13" t="s">
        <v>9610</v>
      </c>
      <c r="G4837" s="13" t="s">
        <v>1723</v>
      </c>
      <c r="H4837" s="29">
        <v>-21.46948</v>
      </c>
      <c r="I4837" s="29">
        <v>-64.56313</v>
      </c>
      <c r="J4837" s="13">
        <v>41.0</v>
      </c>
    </row>
    <row r="4838">
      <c r="A4838" s="13" t="s">
        <v>1718</v>
      </c>
      <c r="B4838" s="13" t="s">
        <v>5409</v>
      </c>
      <c r="C4838" s="13" t="s">
        <v>9134</v>
      </c>
      <c r="D4838" s="13" t="s">
        <v>3201</v>
      </c>
      <c r="E4838" s="13" t="s">
        <v>9611</v>
      </c>
      <c r="F4838" s="13" t="s">
        <v>9612</v>
      </c>
      <c r="G4838" s="13" t="s">
        <v>1723</v>
      </c>
      <c r="H4838" s="29">
        <v>-21.04885</v>
      </c>
      <c r="I4838" s="29">
        <v>-63.97997</v>
      </c>
      <c r="J4838" s="13">
        <v>42.0</v>
      </c>
    </row>
    <row r="4839">
      <c r="A4839" s="13" t="s">
        <v>1718</v>
      </c>
      <c r="B4839" s="13" t="s">
        <v>5409</v>
      </c>
      <c r="C4839" s="13" t="s">
        <v>9140</v>
      </c>
      <c r="D4839" s="13" t="s">
        <v>9141</v>
      </c>
      <c r="E4839" s="13" t="s">
        <v>9613</v>
      </c>
      <c r="F4839" s="13" t="s">
        <v>9614</v>
      </c>
      <c r="G4839" s="13" t="s">
        <v>1723</v>
      </c>
      <c r="H4839" s="29">
        <v>-21.915158</v>
      </c>
      <c r="I4839" s="29">
        <v>-65.064786</v>
      </c>
      <c r="J4839" s="13">
        <v>42.0</v>
      </c>
    </row>
    <row r="4840">
      <c r="A4840" s="13" t="s">
        <v>1718</v>
      </c>
      <c r="B4840" s="13" t="s">
        <v>5409</v>
      </c>
      <c r="C4840" s="13" t="s">
        <v>9127</v>
      </c>
      <c r="D4840" s="13" t="s">
        <v>9176</v>
      </c>
      <c r="E4840" s="13" t="s">
        <v>9615</v>
      </c>
      <c r="F4840" s="13" t="s">
        <v>9616</v>
      </c>
      <c r="G4840" s="13" t="s">
        <v>3569</v>
      </c>
      <c r="H4840" s="29">
        <v>-21.55252</v>
      </c>
      <c r="I4840" s="29">
        <v>-63.82479</v>
      </c>
      <c r="J4840" s="13">
        <v>42.0</v>
      </c>
    </row>
    <row r="4841">
      <c r="A4841" s="13" t="s">
        <v>1718</v>
      </c>
      <c r="B4841" s="13" t="s">
        <v>5409</v>
      </c>
      <c r="C4841" s="13" t="s">
        <v>9140</v>
      </c>
      <c r="D4841" s="13" t="s">
        <v>9141</v>
      </c>
      <c r="E4841" s="13" t="s">
        <v>9617</v>
      </c>
      <c r="F4841" s="13" t="s">
        <v>9618</v>
      </c>
      <c r="G4841" s="13" t="s">
        <v>1723</v>
      </c>
      <c r="H4841" s="29">
        <v>-21.62397</v>
      </c>
      <c r="I4841" s="29">
        <v>-65.13422</v>
      </c>
      <c r="J4841" s="13">
        <v>42.0</v>
      </c>
    </row>
    <row r="4842">
      <c r="A4842" s="13" t="s">
        <v>1718</v>
      </c>
      <c r="B4842" s="13" t="s">
        <v>5409</v>
      </c>
      <c r="C4842" s="13" t="s">
        <v>9127</v>
      </c>
      <c r="D4842" s="13" t="s">
        <v>6291</v>
      </c>
      <c r="E4842" s="13" t="s">
        <v>9619</v>
      </c>
      <c r="F4842" s="13" t="s">
        <v>6291</v>
      </c>
      <c r="G4842" s="13" t="s">
        <v>1723</v>
      </c>
      <c r="H4842" s="29">
        <v>-21.270489</v>
      </c>
      <c r="I4842" s="29">
        <v>-63.462246</v>
      </c>
      <c r="J4842" s="13">
        <v>43.0</v>
      </c>
    </row>
    <row r="4843">
      <c r="A4843" s="13" t="s">
        <v>1718</v>
      </c>
      <c r="B4843" s="13" t="s">
        <v>5409</v>
      </c>
      <c r="C4843" s="13" t="s">
        <v>9127</v>
      </c>
      <c r="D4843" s="13" t="s">
        <v>6291</v>
      </c>
      <c r="E4843" s="13" t="s">
        <v>9620</v>
      </c>
      <c r="F4843" s="13" t="s">
        <v>9621</v>
      </c>
      <c r="G4843" s="13" t="s">
        <v>3569</v>
      </c>
      <c r="H4843" s="29">
        <v>-21.22751</v>
      </c>
      <c r="I4843" s="29">
        <v>-63.57405</v>
      </c>
      <c r="J4843" s="13">
        <v>43.0</v>
      </c>
    </row>
    <row r="4844">
      <c r="H4844" s="25"/>
      <c r="I4844" s="25"/>
    </row>
  </sheetData>
  <autoFilter ref="$A$1:$L$484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6.63"/>
    <col customWidth="1" min="5" max="10" width="8.25"/>
    <col customWidth="1" min="11" max="11" width="81.0"/>
  </cols>
  <sheetData>
    <row r="1">
      <c r="B1" s="40"/>
      <c r="C1" s="41" t="s">
        <v>9622</v>
      </c>
      <c r="D1" s="42"/>
    </row>
    <row r="2">
      <c r="B2" s="40"/>
      <c r="C2" s="43" t="s">
        <v>9623</v>
      </c>
      <c r="D2" s="43" t="s">
        <v>9624</v>
      </c>
      <c r="E2" s="44" t="s">
        <v>9625</v>
      </c>
      <c r="F2" s="44" t="s">
        <v>9626</v>
      </c>
      <c r="G2" s="44" t="s">
        <v>9627</v>
      </c>
      <c r="H2" s="44" t="s">
        <v>9628</v>
      </c>
      <c r="I2" s="44" t="s">
        <v>9629</v>
      </c>
      <c r="J2" s="44" t="s">
        <v>9630</v>
      </c>
    </row>
    <row r="3" ht="29.25" customHeight="1">
      <c r="A3" s="45" t="s">
        <v>94</v>
      </c>
      <c r="B3" s="7" t="s">
        <v>5</v>
      </c>
      <c r="C3" s="46">
        <v>16.74</v>
      </c>
      <c r="D3" s="47">
        <f t="shared" ref="D3:D11" si="1">C3/12</f>
        <v>1.395</v>
      </c>
      <c r="E3" s="47">
        <v>1.1</v>
      </c>
      <c r="F3" s="47">
        <v>1.26</v>
      </c>
      <c r="G3" s="47">
        <v>1.87</v>
      </c>
      <c r="H3" s="47">
        <v>2.39</v>
      </c>
      <c r="I3" s="47">
        <v>2.84</v>
      </c>
      <c r="J3" s="47">
        <v>3.34</v>
      </c>
      <c r="K3" s="48" t="s">
        <v>9631</v>
      </c>
    </row>
    <row r="4" ht="29.25" customHeight="1">
      <c r="A4" s="16"/>
      <c r="B4" s="7" t="s">
        <v>6</v>
      </c>
      <c r="C4" s="46">
        <v>33.37</v>
      </c>
      <c r="D4" s="47">
        <f t="shared" si="1"/>
        <v>2.780833333</v>
      </c>
      <c r="E4" s="47">
        <v>1.78</v>
      </c>
      <c r="F4" s="47">
        <v>1.98</v>
      </c>
      <c r="G4" s="47">
        <v>2.96</v>
      </c>
      <c r="H4" s="47">
        <v>3.59</v>
      </c>
      <c r="I4" s="47">
        <v>4.16</v>
      </c>
      <c r="J4" s="47">
        <v>4.75</v>
      </c>
      <c r="K4" s="48" t="s">
        <v>9632</v>
      </c>
    </row>
    <row r="5" ht="29.25" customHeight="1">
      <c r="A5" s="16"/>
      <c r="B5" s="7" t="s">
        <v>7</v>
      </c>
      <c r="C5" s="46">
        <v>62.57</v>
      </c>
      <c r="D5" s="47">
        <f t="shared" si="1"/>
        <v>5.214166667</v>
      </c>
      <c r="E5" s="47">
        <v>2.17</v>
      </c>
      <c r="F5" s="47">
        <v>3.38</v>
      </c>
      <c r="G5" s="47">
        <v>3.76</v>
      </c>
      <c r="H5" s="47">
        <v>4.36</v>
      </c>
      <c r="I5" s="47">
        <v>4.96</v>
      </c>
      <c r="J5" s="47">
        <v>5.54</v>
      </c>
      <c r="K5" s="48" t="s">
        <v>9633</v>
      </c>
    </row>
    <row r="6" ht="29.25" customHeight="1">
      <c r="A6" s="18"/>
      <c r="B6" s="7" t="s">
        <v>8</v>
      </c>
      <c r="C6" s="46">
        <v>104.22</v>
      </c>
      <c r="D6" s="47">
        <f t="shared" si="1"/>
        <v>8.685</v>
      </c>
      <c r="E6" s="47">
        <v>2.58</v>
      </c>
      <c r="F6" s="47">
        <v>2.8</v>
      </c>
      <c r="G6" s="47">
        <v>4.39</v>
      </c>
      <c r="H6" s="47">
        <v>4.99</v>
      </c>
      <c r="I6" s="47">
        <v>5.59</v>
      </c>
      <c r="J6" s="47">
        <v>6.2</v>
      </c>
      <c r="K6" s="48" t="s">
        <v>9634</v>
      </c>
    </row>
    <row r="7" ht="29.25" customHeight="1">
      <c r="A7" s="48" t="s">
        <v>95</v>
      </c>
      <c r="B7" s="7" t="s">
        <v>9</v>
      </c>
      <c r="C7" s="46">
        <v>125.16</v>
      </c>
      <c r="D7" s="47">
        <f t="shared" si="1"/>
        <v>10.43</v>
      </c>
      <c r="E7" s="47">
        <v>5.35</v>
      </c>
      <c r="F7" s="47">
        <v>5.73</v>
      </c>
      <c r="G7" s="47">
        <v>6.14</v>
      </c>
      <c r="H7" s="47">
        <v>6.53</v>
      </c>
      <c r="I7" s="47">
        <v>6.92</v>
      </c>
      <c r="J7" s="47">
        <v>7.34</v>
      </c>
      <c r="K7" s="49"/>
    </row>
    <row r="8" ht="29.25" customHeight="1">
      <c r="A8" s="48" t="s">
        <v>96</v>
      </c>
      <c r="B8" s="7" t="s">
        <v>10</v>
      </c>
      <c r="C8" s="46">
        <v>145.98</v>
      </c>
      <c r="D8" s="47">
        <f t="shared" si="1"/>
        <v>12.165</v>
      </c>
      <c r="E8" s="47">
        <v>8.72</v>
      </c>
      <c r="F8" s="47">
        <v>8.72</v>
      </c>
      <c r="G8" s="47">
        <v>9.12</v>
      </c>
      <c r="H8" s="47">
        <v>9.5</v>
      </c>
      <c r="I8" s="47">
        <v>9.9</v>
      </c>
      <c r="J8" s="47">
        <v>10.29</v>
      </c>
      <c r="K8" s="49"/>
    </row>
    <row r="9" ht="29.25" customHeight="1">
      <c r="A9" s="48" t="s">
        <v>97</v>
      </c>
      <c r="B9" s="7" t="s">
        <v>11</v>
      </c>
      <c r="C9" s="46">
        <v>112.64</v>
      </c>
      <c r="D9" s="47">
        <f t="shared" si="1"/>
        <v>9.386666667</v>
      </c>
      <c r="E9" s="47">
        <v>4.95</v>
      </c>
      <c r="F9" s="47">
        <v>5.66</v>
      </c>
      <c r="G9" s="47">
        <v>5.94</v>
      </c>
      <c r="H9" s="47">
        <v>6.33</v>
      </c>
      <c r="I9" s="47">
        <v>6.73</v>
      </c>
      <c r="J9" s="47">
        <v>7.11</v>
      </c>
      <c r="K9" s="49"/>
    </row>
    <row r="10" ht="29.25" customHeight="1">
      <c r="A10" s="48" t="s">
        <v>98</v>
      </c>
      <c r="B10" s="7" t="s">
        <v>12</v>
      </c>
      <c r="C10" s="46">
        <v>54.96</v>
      </c>
      <c r="D10" s="47">
        <f t="shared" si="1"/>
        <v>4.58</v>
      </c>
      <c r="E10" s="47">
        <v>2.17</v>
      </c>
      <c r="F10" s="47">
        <v>2.39</v>
      </c>
      <c r="G10" s="47">
        <v>2.96</v>
      </c>
      <c r="H10" s="47">
        <v>3.35</v>
      </c>
      <c r="I10" s="47">
        <v>3.76</v>
      </c>
      <c r="J10" s="47">
        <v>4.16</v>
      </c>
      <c r="K10" s="48" t="s">
        <v>9635</v>
      </c>
    </row>
    <row r="11" ht="29.25" customHeight="1">
      <c r="A11" s="48" t="s">
        <v>99</v>
      </c>
      <c r="B11" s="7" t="s">
        <v>13</v>
      </c>
      <c r="C11" s="46">
        <v>91.72</v>
      </c>
      <c r="D11" s="47">
        <f t="shared" si="1"/>
        <v>7.643333333</v>
      </c>
      <c r="E11" s="47">
        <v>3.57</v>
      </c>
      <c r="F11" s="47">
        <v>3.77</v>
      </c>
      <c r="G11" s="47">
        <v>3.96</v>
      </c>
      <c r="H11" s="47">
        <v>4.35</v>
      </c>
      <c r="I11" s="47">
        <v>4.75</v>
      </c>
      <c r="J11" s="47">
        <v>5.15</v>
      </c>
      <c r="K11" s="48" t="s">
        <v>9636</v>
      </c>
    </row>
    <row r="12">
      <c r="B12" s="40"/>
      <c r="C12" s="25"/>
    </row>
    <row r="13">
      <c r="B13" s="40"/>
      <c r="C13" s="25"/>
    </row>
    <row r="14">
      <c r="B14" s="40"/>
      <c r="C14" s="25"/>
    </row>
    <row r="15">
      <c r="B15" s="40"/>
      <c r="C15" s="25"/>
    </row>
    <row r="16">
      <c r="B16" s="40"/>
      <c r="C16" s="25"/>
    </row>
    <row r="17">
      <c r="B17" s="40"/>
      <c r="C17" s="25"/>
    </row>
    <row r="18">
      <c r="B18" s="40"/>
      <c r="C18" s="25"/>
    </row>
    <row r="19">
      <c r="B19" s="40"/>
      <c r="C19" s="25"/>
    </row>
    <row r="20">
      <c r="B20" s="40"/>
      <c r="C20" s="25"/>
    </row>
    <row r="21">
      <c r="B21" s="40"/>
      <c r="C21" s="25"/>
    </row>
    <row r="22">
      <c r="B22" s="40"/>
      <c r="C22" s="25"/>
    </row>
    <row r="23">
      <c r="B23" s="40"/>
      <c r="C23" s="25"/>
    </row>
    <row r="24">
      <c r="B24" s="40"/>
      <c r="C24" s="25"/>
    </row>
    <row r="25">
      <c r="B25" s="40"/>
      <c r="C25" s="25"/>
    </row>
    <row r="26">
      <c r="B26" s="40"/>
      <c r="C26" s="25"/>
    </row>
    <row r="27">
      <c r="B27" s="40"/>
      <c r="C27" s="25"/>
    </row>
    <row r="28">
      <c r="B28" s="40"/>
      <c r="C28" s="25"/>
    </row>
    <row r="29">
      <c r="B29" s="40"/>
      <c r="C29" s="25"/>
    </row>
    <row r="30">
      <c r="B30" s="40"/>
      <c r="C30" s="25"/>
    </row>
    <row r="31">
      <c r="B31" s="40"/>
      <c r="C31" s="25"/>
    </row>
    <row r="32">
      <c r="B32" s="40"/>
      <c r="C32" s="25"/>
    </row>
    <row r="33">
      <c r="B33" s="40"/>
      <c r="C33" s="25"/>
    </row>
    <row r="34">
      <c r="B34" s="40"/>
      <c r="C34" s="25"/>
    </row>
    <row r="35">
      <c r="B35" s="40"/>
      <c r="C35" s="25"/>
    </row>
    <row r="36">
      <c r="B36" s="40"/>
      <c r="C36" s="25"/>
    </row>
    <row r="37">
      <c r="B37" s="40"/>
      <c r="C37" s="25"/>
    </row>
    <row r="38">
      <c r="B38" s="40"/>
      <c r="C38" s="25"/>
    </row>
    <row r="39">
      <c r="B39" s="40"/>
      <c r="C39" s="25"/>
    </row>
    <row r="40">
      <c r="B40" s="40"/>
      <c r="C40" s="25"/>
    </row>
    <row r="41">
      <c r="B41" s="40"/>
      <c r="C41" s="25"/>
    </row>
    <row r="42">
      <c r="B42" s="40"/>
      <c r="C42" s="25"/>
    </row>
    <row r="43">
      <c r="B43" s="40"/>
      <c r="C43" s="25"/>
    </row>
    <row r="44">
      <c r="B44" s="40"/>
      <c r="C44" s="25"/>
    </row>
    <row r="45">
      <c r="B45" s="40"/>
      <c r="C45" s="25"/>
    </row>
    <row r="46">
      <c r="B46" s="40"/>
      <c r="C46" s="25"/>
    </row>
    <row r="47">
      <c r="B47" s="40"/>
      <c r="C47" s="25"/>
    </row>
    <row r="48">
      <c r="B48" s="40"/>
      <c r="C48" s="25"/>
    </row>
    <row r="49">
      <c r="B49" s="40"/>
      <c r="C49" s="25"/>
    </row>
    <row r="50">
      <c r="B50" s="40"/>
      <c r="C50" s="25"/>
    </row>
    <row r="51">
      <c r="B51" s="40"/>
      <c r="C51" s="25"/>
    </row>
    <row r="52">
      <c r="B52" s="40"/>
      <c r="C52" s="25"/>
    </row>
    <row r="53">
      <c r="B53" s="40"/>
      <c r="C53" s="25"/>
    </row>
    <row r="54">
      <c r="B54" s="40"/>
      <c r="C54" s="25"/>
    </row>
    <row r="55">
      <c r="B55" s="40"/>
      <c r="C55" s="25"/>
    </row>
    <row r="56">
      <c r="B56" s="40"/>
      <c r="C56" s="25"/>
    </row>
    <row r="57">
      <c r="B57" s="40"/>
      <c r="C57" s="25"/>
    </row>
    <row r="58">
      <c r="B58" s="40"/>
      <c r="C58" s="25"/>
    </row>
    <row r="59">
      <c r="B59" s="40"/>
      <c r="C59" s="25"/>
    </row>
    <row r="60">
      <c r="B60" s="40"/>
      <c r="C60" s="25"/>
    </row>
    <row r="61">
      <c r="B61" s="40"/>
      <c r="C61" s="25"/>
    </row>
    <row r="62">
      <c r="B62" s="40"/>
      <c r="C62" s="25"/>
    </row>
    <row r="63">
      <c r="B63" s="40"/>
      <c r="C63" s="25"/>
    </row>
    <row r="64">
      <c r="B64" s="40"/>
      <c r="C64" s="25"/>
    </row>
    <row r="65">
      <c r="B65" s="40"/>
      <c r="C65" s="25"/>
    </row>
    <row r="66">
      <c r="B66" s="40"/>
      <c r="C66" s="25"/>
    </row>
    <row r="67">
      <c r="B67" s="40"/>
      <c r="C67" s="25"/>
    </row>
    <row r="68">
      <c r="B68" s="40"/>
      <c r="C68" s="25"/>
    </row>
    <row r="69">
      <c r="B69" s="40"/>
      <c r="C69" s="25"/>
    </row>
    <row r="70">
      <c r="B70" s="40"/>
      <c r="C70" s="25"/>
    </row>
    <row r="71">
      <c r="B71" s="40"/>
      <c r="C71" s="25"/>
    </row>
    <row r="72">
      <c r="B72" s="40"/>
      <c r="C72" s="25"/>
    </row>
    <row r="73">
      <c r="B73" s="40"/>
      <c r="C73" s="25"/>
    </row>
    <row r="74">
      <c r="B74" s="40"/>
      <c r="C74" s="25"/>
    </row>
    <row r="75">
      <c r="B75" s="40"/>
      <c r="C75" s="25"/>
    </row>
    <row r="76">
      <c r="B76" s="40"/>
      <c r="C76" s="25"/>
    </row>
    <row r="77">
      <c r="B77" s="40"/>
      <c r="C77" s="25"/>
    </row>
    <row r="78">
      <c r="B78" s="40"/>
      <c r="C78" s="25"/>
    </row>
    <row r="79">
      <c r="B79" s="40"/>
      <c r="C79" s="25"/>
    </row>
    <row r="80">
      <c r="B80" s="40"/>
      <c r="C80" s="25"/>
    </row>
    <row r="81">
      <c r="B81" s="40"/>
      <c r="C81" s="25"/>
    </row>
    <row r="82">
      <c r="B82" s="40"/>
      <c r="C82" s="25"/>
    </row>
    <row r="83">
      <c r="B83" s="40"/>
      <c r="C83" s="25"/>
    </row>
    <row r="84">
      <c r="B84" s="40"/>
      <c r="C84" s="25"/>
    </row>
    <row r="85">
      <c r="B85" s="40"/>
      <c r="C85" s="25"/>
    </row>
    <row r="86">
      <c r="B86" s="40"/>
      <c r="C86" s="25"/>
    </row>
    <row r="87">
      <c r="B87" s="40"/>
      <c r="C87" s="25"/>
    </row>
    <row r="88">
      <c r="B88" s="40"/>
      <c r="C88" s="25"/>
    </row>
    <row r="89">
      <c r="B89" s="40"/>
      <c r="C89" s="25"/>
    </row>
    <row r="90">
      <c r="B90" s="40"/>
      <c r="C90" s="25"/>
    </row>
    <row r="91">
      <c r="B91" s="40"/>
      <c r="C91" s="25"/>
    </row>
    <row r="92">
      <c r="B92" s="40"/>
      <c r="C92" s="25"/>
    </row>
    <row r="93">
      <c r="B93" s="40"/>
      <c r="C93" s="25"/>
    </row>
    <row r="94">
      <c r="B94" s="40"/>
      <c r="C94" s="25"/>
    </row>
    <row r="95">
      <c r="B95" s="40"/>
      <c r="C95" s="25"/>
    </row>
    <row r="96">
      <c r="B96" s="40"/>
      <c r="C96" s="25"/>
    </row>
    <row r="97">
      <c r="B97" s="40"/>
      <c r="C97" s="25"/>
    </row>
    <row r="98">
      <c r="B98" s="40"/>
      <c r="C98" s="25"/>
    </row>
    <row r="99">
      <c r="B99" s="40"/>
      <c r="C99" s="25"/>
    </row>
    <row r="100">
      <c r="B100" s="40"/>
      <c r="C100" s="25"/>
    </row>
    <row r="101">
      <c r="B101" s="40"/>
      <c r="C101" s="25"/>
    </row>
    <row r="102">
      <c r="B102" s="40"/>
      <c r="C102" s="25"/>
    </row>
    <row r="103">
      <c r="B103" s="40"/>
      <c r="C103" s="25"/>
    </row>
    <row r="104">
      <c r="B104" s="40"/>
      <c r="C104" s="25"/>
    </row>
    <row r="105">
      <c r="B105" s="40"/>
      <c r="C105" s="25"/>
    </row>
    <row r="106">
      <c r="B106" s="40"/>
      <c r="C106" s="25"/>
    </row>
    <row r="107">
      <c r="B107" s="40"/>
      <c r="C107" s="25"/>
    </row>
    <row r="108">
      <c r="B108" s="40"/>
      <c r="C108" s="25"/>
    </row>
    <row r="109">
      <c r="B109" s="40"/>
      <c r="C109" s="25"/>
    </row>
    <row r="110">
      <c r="B110" s="40"/>
      <c r="C110" s="25"/>
    </row>
    <row r="111">
      <c r="B111" s="40"/>
      <c r="C111" s="25"/>
    </row>
    <row r="112">
      <c r="B112" s="40"/>
      <c r="C112" s="25"/>
    </row>
    <row r="113">
      <c r="B113" s="40"/>
      <c r="C113" s="25"/>
    </row>
    <row r="114">
      <c r="B114" s="40"/>
      <c r="C114" s="25"/>
    </row>
    <row r="115">
      <c r="B115" s="40"/>
      <c r="C115" s="25"/>
    </row>
    <row r="116">
      <c r="B116" s="40"/>
      <c r="C116" s="25"/>
    </row>
    <row r="117">
      <c r="B117" s="40"/>
      <c r="C117" s="25"/>
    </row>
    <row r="118">
      <c r="B118" s="40"/>
      <c r="C118" s="25"/>
    </row>
    <row r="119">
      <c r="B119" s="40"/>
      <c r="C119" s="25"/>
    </row>
    <row r="120">
      <c r="B120" s="40"/>
      <c r="C120" s="25"/>
    </row>
    <row r="121">
      <c r="B121" s="40"/>
      <c r="C121" s="25"/>
    </row>
    <row r="122">
      <c r="B122" s="40"/>
      <c r="C122" s="25"/>
    </row>
    <row r="123">
      <c r="B123" s="40"/>
      <c r="C123" s="25"/>
    </row>
    <row r="124">
      <c r="B124" s="40"/>
      <c r="C124" s="25"/>
    </row>
    <row r="125">
      <c r="B125" s="40"/>
      <c r="C125" s="25"/>
    </row>
    <row r="126">
      <c r="B126" s="40"/>
      <c r="C126" s="25"/>
    </row>
    <row r="127">
      <c r="B127" s="40"/>
      <c r="C127" s="25"/>
    </row>
    <row r="128">
      <c r="B128" s="40"/>
      <c r="C128" s="25"/>
    </row>
    <row r="129">
      <c r="B129" s="40"/>
      <c r="C129" s="25"/>
    </row>
    <row r="130">
      <c r="B130" s="40"/>
      <c r="C130" s="25"/>
    </row>
    <row r="131">
      <c r="B131" s="40"/>
      <c r="C131" s="25"/>
    </row>
    <row r="132">
      <c r="B132" s="40"/>
      <c r="C132" s="25"/>
    </row>
    <row r="133">
      <c r="B133" s="40"/>
      <c r="C133" s="25"/>
    </row>
    <row r="134">
      <c r="B134" s="40"/>
      <c r="C134" s="25"/>
    </row>
    <row r="135">
      <c r="B135" s="40"/>
      <c r="C135" s="25"/>
    </row>
    <row r="136">
      <c r="B136" s="40"/>
      <c r="C136" s="25"/>
    </row>
    <row r="137">
      <c r="B137" s="40"/>
      <c r="C137" s="25"/>
    </row>
    <row r="138">
      <c r="B138" s="40"/>
      <c r="C138" s="25"/>
    </row>
    <row r="139">
      <c r="B139" s="40"/>
      <c r="C139" s="25"/>
    </row>
    <row r="140">
      <c r="B140" s="40"/>
      <c r="C140" s="25"/>
    </row>
    <row r="141">
      <c r="B141" s="40"/>
      <c r="C141" s="25"/>
    </row>
    <row r="142">
      <c r="B142" s="40"/>
      <c r="C142" s="25"/>
    </row>
    <row r="143">
      <c r="B143" s="40"/>
      <c r="C143" s="25"/>
    </row>
    <row r="144">
      <c r="B144" s="40"/>
      <c r="C144" s="25"/>
    </row>
    <row r="145">
      <c r="B145" s="40"/>
      <c r="C145" s="25"/>
    </row>
    <row r="146">
      <c r="B146" s="40"/>
      <c r="C146" s="25"/>
    </row>
    <row r="147">
      <c r="B147" s="40"/>
      <c r="C147" s="25"/>
    </row>
    <row r="148">
      <c r="B148" s="40"/>
      <c r="C148" s="25"/>
    </row>
    <row r="149">
      <c r="B149" s="40"/>
      <c r="C149" s="25"/>
    </row>
    <row r="150">
      <c r="B150" s="40"/>
      <c r="C150" s="25"/>
    </row>
    <row r="151">
      <c r="B151" s="40"/>
      <c r="C151" s="25"/>
    </row>
    <row r="152">
      <c r="B152" s="40"/>
      <c r="C152" s="25"/>
    </row>
    <row r="153">
      <c r="B153" s="40"/>
      <c r="C153" s="25"/>
    </row>
    <row r="154">
      <c r="B154" s="40"/>
      <c r="C154" s="25"/>
    </row>
    <row r="155">
      <c r="B155" s="40"/>
      <c r="C155" s="25"/>
    </row>
    <row r="156">
      <c r="B156" s="40"/>
      <c r="C156" s="25"/>
    </row>
    <row r="157">
      <c r="B157" s="40"/>
      <c r="C157" s="25"/>
    </row>
    <row r="158">
      <c r="B158" s="40"/>
      <c r="C158" s="25"/>
    </row>
    <row r="159">
      <c r="B159" s="40"/>
      <c r="C159" s="25"/>
    </row>
    <row r="160">
      <c r="B160" s="40"/>
      <c r="C160" s="25"/>
    </row>
    <row r="161">
      <c r="B161" s="40"/>
      <c r="C161" s="25"/>
    </row>
    <row r="162">
      <c r="B162" s="40"/>
      <c r="C162" s="25"/>
    </row>
    <row r="163">
      <c r="B163" s="40"/>
      <c r="C163" s="25"/>
    </row>
    <row r="164">
      <c r="B164" s="40"/>
      <c r="C164" s="25"/>
    </row>
    <row r="165">
      <c r="B165" s="40"/>
      <c r="C165" s="25"/>
    </row>
    <row r="166">
      <c r="B166" s="40"/>
      <c r="C166" s="25"/>
    </row>
    <row r="167">
      <c r="B167" s="40"/>
      <c r="C167" s="25"/>
    </row>
    <row r="168">
      <c r="B168" s="40"/>
      <c r="C168" s="25"/>
    </row>
    <row r="169">
      <c r="B169" s="40"/>
      <c r="C169" s="25"/>
    </row>
    <row r="170">
      <c r="B170" s="40"/>
      <c r="C170" s="25"/>
    </row>
    <row r="171">
      <c r="B171" s="40"/>
      <c r="C171" s="25"/>
    </row>
    <row r="172">
      <c r="B172" s="40"/>
      <c r="C172" s="25"/>
    </row>
    <row r="173">
      <c r="B173" s="40"/>
      <c r="C173" s="25"/>
    </row>
    <row r="174">
      <c r="B174" s="40"/>
      <c r="C174" s="25"/>
    </row>
    <row r="175">
      <c r="B175" s="40"/>
      <c r="C175" s="25"/>
    </row>
    <row r="176">
      <c r="B176" s="40"/>
      <c r="C176" s="25"/>
    </row>
    <row r="177">
      <c r="B177" s="40"/>
      <c r="C177" s="25"/>
    </row>
    <row r="178">
      <c r="B178" s="40"/>
      <c r="C178" s="25"/>
    </row>
    <row r="179">
      <c r="B179" s="40"/>
      <c r="C179" s="25"/>
    </row>
    <row r="180">
      <c r="B180" s="40"/>
      <c r="C180" s="25"/>
    </row>
    <row r="181">
      <c r="B181" s="40"/>
      <c r="C181" s="25"/>
    </row>
    <row r="182">
      <c r="B182" s="40"/>
      <c r="C182" s="25"/>
    </row>
    <row r="183">
      <c r="B183" s="40"/>
      <c r="C183" s="25"/>
    </row>
    <row r="184">
      <c r="B184" s="40"/>
      <c r="C184" s="25"/>
    </row>
    <row r="185">
      <c r="B185" s="40"/>
      <c r="C185" s="25"/>
    </row>
    <row r="186">
      <c r="B186" s="40"/>
      <c r="C186" s="25"/>
    </row>
    <row r="187">
      <c r="B187" s="40"/>
      <c r="C187" s="25"/>
    </row>
    <row r="188">
      <c r="B188" s="40"/>
      <c r="C188" s="25"/>
    </row>
    <row r="189">
      <c r="B189" s="40"/>
      <c r="C189" s="25"/>
    </row>
    <row r="190">
      <c r="B190" s="40"/>
      <c r="C190" s="25"/>
    </row>
    <row r="191">
      <c r="B191" s="40"/>
      <c r="C191" s="25"/>
    </row>
    <row r="192">
      <c r="B192" s="40"/>
      <c r="C192" s="25"/>
    </row>
    <row r="193">
      <c r="B193" s="40"/>
      <c r="C193" s="25"/>
    </row>
    <row r="194">
      <c r="B194" s="40"/>
      <c r="C194" s="25"/>
    </row>
    <row r="195">
      <c r="B195" s="40"/>
      <c r="C195" s="25"/>
    </row>
    <row r="196">
      <c r="B196" s="40"/>
      <c r="C196" s="25"/>
    </row>
    <row r="197">
      <c r="B197" s="40"/>
      <c r="C197" s="25"/>
    </row>
    <row r="198">
      <c r="B198" s="40"/>
      <c r="C198" s="25"/>
    </row>
    <row r="199">
      <c r="B199" s="40"/>
      <c r="C199" s="25"/>
    </row>
    <row r="200">
      <c r="B200" s="40"/>
      <c r="C200" s="25"/>
    </row>
    <row r="201">
      <c r="B201" s="40"/>
      <c r="C201" s="25"/>
    </row>
    <row r="202">
      <c r="B202" s="40"/>
      <c r="C202" s="25"/>
    </row>
    <row r="203">
      <c r="B203" s="40"/>
      <c r="C203" s="25"/>
    </row>
    <row r="204">
      <c r="B204" s="40"/>
      <c r="C204" s="25"/>
    </row>
    <row r="205">
      <c r="B205" s="40"/>
      <c r="C205" s="25"/>
    </row>
    <row r="206">
      <c r="B206" s="40"/>
      <c r="C206" s="25"/>
    </row>
    <row r="207">
      <c r="B207" s="40"/>
      <c r="C207" s="25"/>
    </row>
    <row r="208">
      <c r="B208" s="40"/>
      <c r="C208" s="25"/>
    </row>
    <row r="209">
      <c r="B209" s="40"/>
      <c r="C209" s="25"/>
    </row>
    <row r="210">
      <c r="B210" s="40"/>
      <c r="C210" s="25"/>
    </row>
    <row r="211">
      <c r="B211" s="40"/>
      <c r="C211" s="25"/>
    </row>
    <row r="212">
      <c r="B212" s="40"/>
      <c r="C212" s="25"/>
    </row>
    <row r="213">
      <c r="B213" s="40"/>
      <c r="C213" s="25"/>
    </row>
    <row r="214">
      <c r="B214" s="40"/>
      <c r="C214" s="25"/>
    </row>
    <row r="215">
      <c r="B215" s="40"/>
      <c r="C215" s="25"/>
    </row>
    <row r="216">
      <c r="B216" s="40"/>
      <c r="C216" s="25"/>
    </row>
    <row r="217">
      <c r="B217" s="40"/>
      <c r="C217" s="25"/>
    </row>
    <row r="218">
      <c r="B218" s="40"/>
      <c r="C218" s="25"/>
    </row>
    <row r="219">
      <c r="B219" s="40"/>
      <c r="C219" s="25"/>
    </row>
    <row r="220">
      <c r="B220" s="40"/>
      <c r="C220" s="25"/>
    </row>
    <row r="221">
      <c r="B221" s="40"/>
      <c r="C221" s="25"/>
    </row>
    <row r="222">
      <c r="B222" s="40"/>
      <c r="C222" s="25"/>
    </row>
    <row r="223">
      <c r="B223" s="40"/>
      <c r="C223" s="25"/>
    </row>
    <row r="224">
      <c r="B224" s="40"/>
      <c r="C224" s="25"/>
    </row>
    <row r="225">
      <c r="B225" s="40"/>
      <c r="C225" s="25"/>
    </row>
    <row r="226">
      <c r="B226" s="40"/>
      <c r="C226" s="25"/>
    </row>
    <row r="227">
      <c r="B227" s="40"/>
      <c r="C227" s="25"/>
    </row>
    <row r="228">
      <c r="B228" s="40"/>
      <c r="C228" s="25"/>
    </row>
    <row r="229">
      <c r="B229" s="40"/>
      <c r="C229" s="25"/>
    </row>
    <row r="230">
      <c r="B230" s="40"/>
      <c r="C230" s="25"/>
    </row>
    <row r="231">
      <c r="B231" s="40"/>
      <c r="C231" s="25"/>
    </row>
    <row r="232">
      <c r="B232" s="40"/>
      <c r="C232" s="25"/>
    </row>
    <row r="233">
      <c r="B233" s="40"/>
      <c r="C233" s="25"/>
    </row>
    <row r="234">
      <c r="B234" s="40"/>
      <c r="C234" s="25"/>
    </row>
    <row r="235">
      <c r="B235" s="40"/>
      <c r="C235" s="25"/>
    </row>
    <row r="236">
      <c r="B236" s="40"/>
      <c r="C236" s="25"/>
    </row>
    <row r="237">
      <c r="B237" s="40"/>
      <c r="C237" s="25"/>
    </row>
    <row r="238">
      <c r="B238" s="40"/>
      <c r="C238" s="25"/>
    </row>
    <row r="239">
      <c r="B239" s="40"/>
      <c r="C239" s="25"/>
    </row>
    <row r="240">
      <c r="B240" s="40"/>
      <c r="C240" s="25"/>
    </row>
    <row r="241">
      <c r="B241" s="40"/>
      <c r="C241" s="25"/>
    </row>
    <row r="242">
      <c r="B242" s="40"/>
      <c r="C242" s="25"/>
    </row>
    <row r="243">
      <c r="B243" s="40"/>
      <c r="C243" s="25"/>
    </row>
    <row r="244">
      <c r="B244" s="40"/>
      <c r="C244" s="25"/>
    </row>
    <row r="245">
      <c r="B245" s="40"/>
      <c r="C245" s="25"/>
    </row>
    <row r="246">
      <c r="B246" s="40"/>
      <c r="C246" s="25"/>
    </row>
    <row r="247">
      <c r="B247" s="40"/>
      <c r="C247" s="25"/>
    </row>
    <row r="248">
      <c r="B248" s="40"/>
      <c r="C248" s="25"/>
    </row>
    <row r="249">
      <c r="B249" s="40"/>
      <c r="C249" s="25"/>
    </row>
    <row r="250">
      <c r="B250" s="40"/>
      <c r="C250" s="25"/>
    </row>
    <row r="251">
      <c r="B251" s="40"/>
      <c r="C251" s="25"/>
    </row>
    <row r="252">
      <c r="B252" s="40"/>
      <c r="C252" s="25"/>
    </row>
    <row r="253">
      <c r="B253" s="40"/>
      <c r="C253" s="25"/>
    </row>
    <row r="254">
      <c r="B254" s="40"/>
      <c r="C254" s="25"/>
    </row>
    <row r="255">
      <c r="B255" s="40"/>
      <c r="C255" s="25"/>
    </row>
    <row r="256">
      <c r="B256" s="40"/>
      <c r="C256" s="25"/>
    </row>
    <row r="257">
      <c r="B257" s="40"/>
      <c r="C257" s="25"/>
    </row>
    <row r="258">
      <c r="B258" s="40"/>
      <c r="C258" s="25"/>
    </row>
    <row r="259">
      <c r="B259" s="40"/>
      <c r="C259" s="25"/>
    </row>
    <row r="260">
      <c r="B260" s="40"/>
      <c r="C260" s="25"/>
    </row>
    <row r="261">
      <c r="B261" s="40"/>
      <c r="C261" s="25"/>
    </row>
    <row r="262">
      <c r="B262" s="40"/>
      <c r="C262" s="25"/>
    </row>
    <row r="263">
      <c r="B263" s="40"/>
      <c r="C263" s="25"/>
    </row>
    <row r="264">
      <c r="B264" s="40"/>
      <c r="C264" s="25"/>
    </row>
    <row r="265">
      <c r="B265" s="40"/>
      <c r="C265" s="25"/>
    </row>
    <row r="266">
      <c r="B266" s="40"/>
      <c r="C266" s="25"/>
    </row>
    <row r="267">
      <c r="B267" s="40"/>
      <c r="C267" s="25"/>
    </row>
    <row r="268">
      <c r="B268" s="40"/>
      <c r="C268" s="25"/>
    </row>
    <row r="269">
      <c r="B269" s="40"/>
      <c r="C269" s="25"/>
    </row>
    <row r="270">
      <c r="B270" s="40"/>
      <c r="C270" s="25"/>
    </row>
    <row r="271">
      <c r="B271" s="40"/>
      <c r="C271" s="25"/>
    </row>
    <row r="272">
      <c r="B272" s="40"/>
      <c r="C272" s="25"/>
    </row>
    <row r="273">
      <c r="B273" s="40"/>
      <c r="C273" s="25"/>
    </row>
    <row r="274">
      <c r="B274" s="40"/>
      <c r="C274" s="25"/>
    </row>
    <row r="275">
      <c r="B275" s="40"/>
      <c r="C275" s="25"/>
    </row>
    <row r="276">
      <c r="B276" s="40"/>
      <c r="C276" s="25"/>
    </row>
    <row r="277">
      <c r="B277" s="40"/>
      <c r="C277" s="25"/>
    </row>
    <row r="278">
      <c r="B278" s="40"/>
      <c r="C278" s="25"/>
    </row>
    <row r="279">
      <c r="B279" s="40"/>
      <c r="C279" s="25"/>
    </row>
    <row r="280">
      <c r="B280" s="40"/>
      <c r="C280" s="25"/>
    </row>
    <row r="281">
      <c r="B281" s="40"/>
      <c r="C281" s="25"/>
    </row>
    <row r="282">
      <c r="B282" s="40"/>
      <c r="C282" s="25"/>
    </row>
    <row r="283">
      <c r="B283" s="40"/>
      <c r="C283" s="25"/>
    </row>
    <row r="284">
      <c r="B284" s="40"/>
      <c r="C284" s="25"/>
    </row>
    <row r="285">
      <c r="B285" s="40"/>
      <c r="C285" s="25"/>
    </row>
    <row r="286">
      <c r="B286" s="40"/>
      <c r="C286" s="25"/>
    </row>
    <row r="287">
      <c r="B287" s="40"/>
      <c r="C287" s="25"/>
    </row>
    <row r="288">
      <c r="B288" s="40"/>
      <c r="C288" s="25"/>
    </row>
    <row r="289">
      <c r="B289" s="40"/>
      <c r="C289" s="25"/>
    </row>
    <row r="290">
      <c r="B290" s="40"/>
      <c r="C290" s="25"/>
    </row>
    <row r="291">
      <c r="B291" s="40"/>
      <c r="C291" s="25"/>
    </row>
    <row r="292">
      <c r="B292" s="40"/>
      <c r="C292" s="25"/>
    </row>
    <row r="293">
      <c r="B293" s="40"/>
      <c r="C293" s="25"/>
    </row>
    <row r="294">
      <c r="B294" s="40"/>
      <c r="C294" s="25"/>
    </row>
    <row r="295">
      <c r="B295" s="40"/>
      <c r="C295" s="25"/>
    </row>
    <row r="296">
      <c r="B296" s="40"/>
      <c r="C296" s="25"/>
    </row>
    <row r="297">
      <c r="B297" s="40"/>
      <c r="C297" s="25"/>
    </row>
    <row r="298">
      <c r="B298" s="40"/>
      <c r="C298" s="25"/>
    </row>
    <row r="299">
      <c r="B299" s="40"/>
      <c r="C299" s="25"/>
    </row>
    <row r="300">
      <c r="B300" s="40"/>
      <c r="C300" s="25"/>
    </row>
    <row r="301">
      <c r="B301" s="40"/>
      <c r="C301" s="25"/>
    </row>
    <row r="302">
      <c r="B302" s="40"/>
      <c r="C302" s="25"/>
    </row>
    <row r="303">
      <c r="B303" s="40"/>
      <c r="C303" s="25"/>
    </row>
    <row r="304">
      <c r="B304" s="40"/>
      <c r="C304" s="25"/>
    </row>
    <row r="305">
      <c r="B305" s="40"/>
      <c r="C305" s="25"/>
    </row>
    <row r="306">
      <c r="B306" s="40"/>
      <c r="C306" s="25"/>
    </row>
    <row r="307">
      <c r="B307" s="40"/>
      <c r="C307" s="25"/>
    </row>
    <row r="308">
      <c r="B308" s="40"/>
      <c r="C308" s="25"/>
    </row>
    <row r="309">
      <c r="B309" s="40"/>
      <c r="C309" s="25"/>
    </row>
    <row r="310">
      <c r="B310" s="40"/>
      <c r="C310" s="25"/>
    </row>
    <row r="311">
      <c r="B311" s="40"/>
      <c r="C311" s="25"/>
    </row>
    <row r="312">
      <c r="B312" s="40"/>
      <c r="C312" s="25"/>
    </row>
    <row r="313">
      <c r="B313" s="40"/>
      <c r="C313" s="25"/>
    </row>
    <row r="314">
      <c r="B314" s="40"/>
      <c r="C314" s="25"/>
    </row>
    <row r="315">
      <c r="B315" s="40"/>
      <c r="C315" s="25"/>
    </row>
    <row r="316">
      <c r="B316" s="40"/>
      <c r="C316" s="25"/>
    </row>
    <row r="317">
      <c r="B317" s="40"/>
      <c r="C317" s="25"/>
    </row>
    <row r="318">
      <c r="B318" s="40"/>
      <c r="C318" s="25"/>
    </row>
    <row r="319">
      <c r="B319" s="40"/>
      <c r="C319" s="25"/>
    </row>
    <row r="320">
      <c r="B320" s="40"/>
      <c r="C320" s="25"/>
    </row>
    <row r="321">
      <c r="B321" s="40"/>
      <c r="C321" s="25"/>
    </row>
    <row r="322">
      <c r="B322" s="40"/>
      <c r="C322" s="25"/>
    </row>
    <row r="323">
      <c r="B323" s="40"/>
      <c r="C323" s="25"/>
    </row>
    <row r="324">
      <c r="B324" s="40"/>
      <c r="C324" s="25"/>
    </row>
    <row r="325">
      <c r="B325" s="40"/>
      <c r="C325" s="25"/>
    </row>
    <row r="326">
      <c r="B326" s="40"/>
      <c r="C326" s="25"/>
    </row>
    <row r="327">
      <c r="B327" s="40"/>
      <c r="C327" s="25"/>
    </row>
    <row r="328">
      <c r="B328" s="40"/>
      <c r="C328" s="25"/>
    </row>
    <row r="329">
      <c r="B329" s="40"/>
      <c r="C329" s="25"/>
    </row>
    <row r="330">
      <c r="B330" s="40"/>
      <c r="C330" s="25"/>
    </row>
    <row r="331">
      <c r="B331" s="40"/>
      <c r="C331" s="25"/>
    </row>
    <row r="332">
      <c r="B332" s="40"/>
      <c r="C332" s="25"/>
    </row>
    <row r="333">
      <c r="B333" s="40"/>
      <c r="C333" s="25"/>
    </row>
    <row r="334">
      <c r="B334" s="40"/>
      <c r="C334" s="25"/>
    </row>
    <row r="335">
      <c r="B335" s="40"/>
      <c r="C335" s="25"/>
    </row>
    <row r="336">
      <c r="B336" s="40"/>
      <c r="C336" s="25"/>
    </row>
    <row r="337">
      <c r="B337" s="40"/>
      <c r="C337" s="25"/>
    </row>
    <row r="338">
      <c r="B338" s="40"/>
      <c r="C338" s="25"/>
    </row>
    <row r="339">
      <c r="B339" s="40"/>
      <c r="C339" s="25"/>
    </row>
    <row r="340">
      <c r="B340" s="40"/>
      <c r="C340" s="25"/>
    </row>
    <row r="341">
      <c r="B341" s="40"/>
      <c r="C341" s="25"/>
    </row>
    <row r="342">
      <c r="B342" s="40"/>
      <c r="C342" s="25"/>
    </row>
    <row r="343">
      <c r="B343" s="40"/>
      <c r="C343" s="25"/>
    </row>
    <row r="344">
      <c r="B344" s="40"/>
      <c r="C344" s="25"/>
    </row>
    <row r="345">
      <c r="B345" s="40"/>
      <c r="C345" s="25"/>
    </row>
    <row r="346">
      <c r="B346" s="40"/>
      <c r="C346" s="25"/>
    </row>
    <row r="347">
      <c r="B347" s="40"/>
      <c r="C347" s="25"/>
    </row>
    <row r="348">
      <c r="B348" s="40"/>
      <c r="C348" s="25"/>
    </row>
    <row r="349">
      <c r="B349" s="40"/>
      <c r="C349" s="25"/>
    </row>
    <row r="350">
      <c r="B350" s="40"/>
      <c r="C350" s="25"/>
    </row>
    <row r="351">
      <c r="B351" s="40"/>
      <c r="C351" s="25"/>
    </row>
    <row r="352">
      <c r="B352" s="40"/>
      <c r="C352" s="25"/>
    </row>
    <row r="353">
      <c r="B353" s="40"/>
      <c r="C353" s="25"/>
    </row>
    <row r="354">
      <c r="B354" s="40"/>
      <c r="C354" s="25"/>
    </row>
    <row r="355">
      <c r="B355" s="40"/>
      <c r="C355" s="25"/>
    </row>
    <row r="356">
      <c r="B356" s="40"/>
      <c r="C356" s="25"/>
    </row>
    <row r="357">
      <c r="B357" s="40"/>
      <c r="C357" s="25"/>
    </row>
    <row r="358">
      <c r="B358" s="40"/>
      <c r="C358" s="25"/>
    </row>
    <row r="359">
      <c r="B359" s="40"/>
      <c r="C359" s="25"/>
    </row>
    <row r="360">
      <c r="B360" s="40"/>
      <c r="C360" s="25"/>
    </row>
    <row r="361">
      <c r="B361" s="40"/>
      <c r="C361" s="25"/>
    </row>
    <row r="362">
      <c r="B362" s="40"/>
      <c r="C362" s="25"/>
    </row>
    <row r="363">
      <c r="B363" s="40"/>
      <c r="C363" s="25"/>
    </row>
    <row r="364">
      <c r="B364" s="40"/>
      <c r="C364" s="25"/>
    </row>
    <row r="365">
      <c r="B365" s="40"/>
      <c r="C365" s="25"/>
    </row>
    <row r="366">
      <c r="B366" s="40"/>
      <c r="C366" s="25"/>
    </row>
    <row r="367">
      <c r="B367" s="40"/>
      <c r="C367" s="25"/>
    </row>
    <row r="368">
      <c r="B368" s="40"/>
      <c r="C368" s="25"/>
    </row>
    <row r="369">
      <c r="B369" s="40"/>
      <c r="C369" s="25"/>
    </row>
    <row r="370">
      <c r="B370" s="40"/>
      <c r="C370" s="25"/>
    </row>
    <row r="371">
      <c r="B371" s="40"/>
      <c r="C371" s="25"/>
    </row>
    <row r="372">
      <c r="B372" s="40"/>
      <c r="C372" s="25"/>
    </row>
    <row r="373">
      <c r="B373" s="40"/>
      <c r="C373" s="25"/>
    </row>
    <row r="374">
      <c r="B374" s="40"/>
      <c r="C374" s="25"/>
    </row>
    <row r="375">
      <c r="B375" s="40"/>
      <c r="C375" s="25"/>
    </row>
    <row r="376">
      <c r="B376" s="40"/>
      <c r="C376" s="25"/>
    </row>
    <row r="377">
      <c r="B377" s="40"/>
      <c r="C377" s="25"/>
    </row>
    <row r="378">
      <c r="B378" s="40"/>
      <c r="C378" s="25"/>
    </row>
    <row r="379">
      <c r="B379" s="40"/>
      <c r="C379" s="25"/>
    </row>
    <row r="380">
      <c r="B380" s="40"/>
      <c r="C380" s="25"/>
    </row>
    <row r="381">
      <c r="B381" s="40"/>
      <c r="C381" s="25"/>
    </row>
    <row r="382">
      <c r="B382" s="40"/>
      <c r="C382" s="25"/>
    </row>
    <row r="383">
      <c r="B383" s="40"/>
      <c r="C383" s="25"/>
    </row>
    <row r="384">
      <c r="B384" s="40"/>
      <c r="C384" s="25"/>
    </row>
    <row r="385">
      <c r="B385" s="40"/>
      <c r="C385" s="25"/>
    </row>
    <row r="386">
      <c r="B386" s="40"/>
      <c r="C386" s="25"/>
    </row>
    <row r="387">
      <c r="B387" s="40"/>
      <c r="C387" s="25"/>
    </row>
    <row r="388">
      <c r="B388" s="40"/>
      <c r="C388" s="25"/>
    </row>
    <row r="389">
      <c r="B389" s="40"/>
      <c r="C389" s="25"/>
    </row>
    <row r="390">
      <c r="B390" s="40"/>
      <c r="C390" s="25"/>
    </row>
    <row r="391">
      <c r="B391" s="40"/>
      <c r="C391" s="25"/>
    </row>
    <row r="392">
      <c r="B392" s="40"/>
      <c r="C392" s="25"/>
    </row>
    <row r="393">
      <c r="B393" s="40"/>
      <c r="C393" s="25"/>
    </row>
    <row r="394">
      <c r="B394" s="40"/>
      <c r="C394" s="25"/>
    </row>
    <row r="395">
      <c r="B395" s="40"/>
      <c r="C395" s="25"/>
    </row>
    <row r="396">
      <c r="B396" s="40"/>
      <c r="C396" s="25"/>
    </row>
    <row r="397">
      <c r="B397" s="40"/>
      <c r="C397" s="25"/>
    </row>
    <row r="398">
      <c r="B398" s="40"/>
      <c r="C398" s="25"/>
    </row>
    <row r="399">
      <c r="B399" s="40"/>
      <c r="C399" s="25"/>
    </row>
    <row r="400">
      <c r="B400" s="40"/>
      <c r="C400" s="25"/>
    </row>
    <row r="401">
      <c r="B401" s="40"/>
      <c r="C401" s="25"/>
    </row>
    <row r="402">
      <c r="B402" s="40"/>
      <c r="C402" s="25"/>
    </row>
    <row r="403">
      <c r="B403" s="40"/>
      <c r="C403" s="25"/>
    </row>
    <row r="404">
      <c r="B404" s="40"/>
      <c r="C404" s="25"/>
    </row>
    <row r="405">
      <c r="B405" s="40"/>
      <c r="C405" s="25"/>
    </row>
    <row r="406">
      <c r="B406" s="40"/>
      <c r="C406" s="25"/>
    </row>
    <row r="407">
      <c r="B407" s="40"/>
      <c r="C407" s="25"/>
    </row>
    <row r="408">
      <c r="B408" s="40"/>
      <c r="C408" s="25"/>
    </row>
    <row r="409">
      <c r="B409" s="40"/>
      <c r="C409" s="25"/>
    </row>
    <row r="410">
      <c r="B410" s="40"/>
      <c r="C410" s="25"/>
    </row>
    <row r="411">
      <c r="B411" s="40"/>
      <c r="C411" s="25"/>
    </row>
    <row r="412">
      <c r="B412" s="40"/>
      <c r="C412" s="25"/>
    </row>
    <row r="413">
      <c r="B413" s="40"/>
      <c r="C413" s="25"/>
    </row>
    <row r="414">
      <c r="B414" s="40"/>
      <c r="C414" s="25"/>
    </row>
    <row r="415">
      <c r="B415" s="40"/>
      <c r="C415" s="25"/>
    </row>
    <row r="416">
      <c r="B416" s="40"/>
      <c r="C416" s="25"/>
    </row>
    <row r="417">
      <c r="B417" s="40"/>
      <c r="C417" s="25"/>
    </row>
    <row r="418">
      <c r="B418" s="40"/>
      <c r="C418" s="25"/>
    </row>
    <row r="419">
      <c r="B419" s="40"/>
      <c r="C419" s="25"/>
    </row>
    <row r="420">
      <c r="B420" s="40"/>
      <c r="C420" s="25"/>
    </row>
    <row r="421">
      <c r="B421" s="40"/>
      <c r="C421" s="25"/>
    </row>
    <row r="422">
      <c r="B422" s="40"/>
      <c r="C422" s="25"/>
    </row>
    <row r="423">
      <c r="B423" s="40"/>
      <c r="C423" s="25"/>
    </row>
    <row r="424">
      <c r="B424" s="40"/>
      <c r="C424" s="25"/>
    </row>
    <row r="425">
      <c r="B425" s="40"/>
      <c r="C425" s="25"/>
    </row>
    <row r="426">
      <c r="B426" s="40"/>
      <c r="C426" s="25"/>
    </row>
    <row r="427">
      <c r="B427" s="40"/>
      <c r="C427" s="25"/>
    </row>
    <row r="428">
      <c r="B428" s="40"/>
      <c r="C428" s="25"/>
    </row>
    <row r="429">
      <c r="B429" s="40"/>
      <c r="C429" s="25"/>
    </row>
    <row r="430">
      <c r="B430" s="40"/>
      <c r="C430" s="25"/>
    </row>
    <row r="431">
      <c r="B431" s="40"/>
      <c r="C431" s="25"/>
    </row>
    <row r="432">
      <c r="B432" s="40"/>
      <c r="C432" s="25"/>
    </row>
    <row r="433">
      <c r="B433" s="40"/>
      <c r="C433" s="25"/>
    </row>
    <row r="434">
      <c r="B434" s="40"/>
      <c r="C434" s="25"/>
    </row>
    <row r="435">
      <c r="B435" s="40"/>
      <c r="C435" s="25"/>
    </row>
    <row r="436">
      <c r="B436" s="40"/>
      <c r="C436" s="25"/>
    </row>
    <row r="437">
      <c r="B437" s="40"/>
      <c r="C437" s="25"/>
    </row>
    <row r="438">
      <c r="B438" s="40"/>
      <c r="C438" s="25"/>
    </row>
    <row r="439">
      <c r="B439" s="40"/>
      <c r="C439" s="25"/>
    </row>
    <row r="440">
      <c r="B440" s="40"/>
      <c r="C440" s="25"/>
    </row>
    <row r="441">
      <c r="B441" s="40"/>
      <c r="C441" s="25"/>
    </row>
    <row r="442">
      <c r="B442" s="40"/>
      <c r="C442" s="25"/>
    </row>
    <row r="443">
      <c r="B443" s="40"/>
      <c r="C443" s="25"/>
    </row>
    <row r="444">
      <c r="B444" s="40"/>
      <c r="C444" s="25"/>
    </row>
    <row r="445">
      <c r="B445" s="40"/>
      <c r="C445" s="25"/>
    </row>
    <row r="446">
      <c r="B446" s="40"/>
      <c r="C446" s="25"/>
    </row>
    <row r="447">
      <c r="B447" s="40"/>
      <c r="C447" s="25"/>
    </row>
    <row r="448">
      <c r="B448" s="40"/>
      <c r="C448" s="25"/>
    </row>
    <row r="449">
      <c r="B449" s="40"/>
      <c r="C449" s="25"/>
    </row>
    <row r="450">
      <c r="B450" s="40"/>
      <c r="C450" s="25"/>
    </row>
    <row r="451">
      <c r="B451" s="40"/>
      <c r="C451" s="25"/>
    </row>
    <row r="452">
      <c r="B452" s="40"/>
      <c r="C452" s="25"/>
    </row>
    <row r="453">
      <c r="B453" s="40"/>
      <c r="C453" s="25"/>
    </row>
    <row r="454">
      <c r="B454" s="40"/>
      <c r="C454" s="25"/>
    </row>
    <row r="455">
      <c r="B455" s="40"/>
      <c r="C455" s="25"/>
    </row>
    <row r="456">
      <c r="B456" s="40"/>
      <c r="C456" s="25"/>
    </row>
    <row r="457">
      <c r="B457" s="40"/>
      <c r="C457" s="25"/>
    </row>
    <row r="458">
      <c r="B458" s="40"/>
      <c r="C458" s="25"/>
    </row>
    <row r="459">
      <c r="B459" s="40"/>
      <c r="C459" s="25"/>
    </row>
    <row r="460">
      <c r="B460" s="40"/>
      <c r="C460" s="25"/>
    </row>
    <row r="461">
      <c r="B461" s="40"/>
      <c r="C461" s="25"/>
    </row>
    <row r="462">
      <c r="B462" s="40"/>
      <c r="C462" s="25"/>
    </row>
    <row r="463">
      <c r="B463" s="40"/>
      <c r="C463" s="25"/>
    </row>
    <row r="464">
      <c r="B464" s="40"/>
      <c r="C464" s="25"/>
    </row>
    <row r="465">
      <c r="B465" s="40"/>
      <c r="C465" s="25"/>
    </row>
    <row r="466">
      <c r="B466" s="40"/>
      <c r="C466" s="25"/>
    </row>
    <row r="467">
      <c r="B467" s="40"/>
      <c r="C467" s="25"/>
    </row>
    <row r="468">
      <c r="B468" s="40"/>
      <c r="C468" s="25"/>
    </row>
    <row r="469">
      <c r="B469" s="40"/>
      <c r="C469" s="25"/>
    </row>
    <row r="470">
      <c r="B470" s="40"/>
      <c r="C470" s="25"/>
    </row>
    <row r="471">
      <c r="B471" s="40"/>
      <c r="C471" s="25"/>
    </row>
    <row r="472">
      <c r="B472" s="40"/>
      <c r="C472" s="25"/>
    </row>
    <row r="473">
      <c r="B473" s="40"/>
      <c r="C473" s="25"/>
    </row>
    <row r="474">
      <c r="B474" s="40"/>
      <c r="C474" s="25"/>
    </row>
    <row r="475">
      <c r="B475" s="40"/>
      <c r="C475" s="25"/>
    </row>
    <row r="476">
      <c r="B476" s="40"/>
      <c r="C476" s="25"/>
    </row>
    <row r="477">
      <c r="B477" s="40"/>
      <c r="C477" s="25"/>
    </row>
    <row r="478">
      <c r="B478" s="40"/>
      <c r="C478" s="25"/>
    </row>
    <row r="479">
      <c r="B479" s="40"/>
      <c r="C479" s="25"/>
    </row>
    <row r="480">
      <c r="B480" s="40"/>
      <c r="C480" s="25"/>
    </row>
    <row r="481">
      <c r="B481" s="40"/>
      <c r="C481" s="25"/>
    </row>
    <row r="482">
      <c r="B482" s="40"/>
      <c r="C482" s="25"/>
    </row>
    <row r="483">
      <c r="B483" s="40"/>
      <c r="C483" s="25"/>
    </row>
    <row r="484">
      <c r="B484" s="40"/>
      <c r="C484" s="25"/>
    </row>
    <row r="485">
      <c r="B485" s="40"/>
      <c r="C485" s="25"/>
    </row>
    <row r="486">
      <c r="B486" s="40"/>
      <c r="C486" s="25"/>
    </row>
    <row r="487">
      <c r="B487" s="40"/>
      <c r="C487" s="25"/>
    </row>
    <row r="488">
      <c r="B488" s="40"/>
      <c r="C488" s="25"/>
    </row>
    <row r="489">
      <c r="B489" s="40"/>
      <c r="C489" s="25"/>
    </row>
    <row r="490">
      <c r="B490" s="40"/>
      <c r="C490" s="25"/>
    </row>
    <row r="491">
      <c r="B491" s="40"/>
      <c r="C491" s="25"/>
    </row>
    <row r="492">
      <c r="B492" s="40"/>
      <c r="C492" s="25"/>
    </row>
    <row r="493">
      <c r="B493" s="40"/>
      <c r="C493" s="25"/>
    </row>
    <row r="494">
      <c r="B494" s="40"/>
      <c r="C494" s="25"/>
    </row>
    <row r="495">
      <c r="B495" s="40"/>
      <c r="C495" s="25"/>
    </row>
    <row r="496">
      <c r="B496" s="40"/>
      <c r="C496" s="25"/>
    </row>
    <row r="497">
      <c r="B497" s="40"/>
      <c r="C497" s="25"/>
    </row>
    <row r="498">
      <c r="B498" s="40"/>
      <c r="C498" s="25"/>
    </row>
    <row r="499">
      <c r="B499" s="40"/>
      <c r="C499" s="25"/>
    </row>
    <row r="500">
      <c r="B500" s="40"/>
      <c r="C500" s="25"/>
    </row>
    <row r="501">
      <c r="B501" s="40"/>
      <c r="C501" s="25"/>
    </row>
    <row r="502">
      <c r="B502" s="40"/>
      <c r="C502" s="25"/>
    </row>
    <row r="503">
      <c r="B503" s="40"/>
      <c r="C503" s="25"/>
    </row>
    <row r="504">
      <c r="B504" s="40"/>
      <c r="C504" s="25"/>
    </row>
    <row r="505">
      <c r="B505" s="40"/>
      <c r="C505" s="25"/>
    </row>
    <row r="506">
      <c r="B506" s="40"/>
      <c r="C506" s="25"/>
    </row>
    <row r="507">
      <c r="B507" s="40"/>
      <c r="C507" s="25"/>
    </row>
    <row r="508">
      <c r="B508" s="40"/>
      <c r="C508" s="25"/>
    </row>
    <row r="509">
      <c r="B509" s="40"/>
      <c r="C509" s="25"/>
    </row>
    <row r="510">
      <c r="B510" s="40"/>
      <c r="C510" s="25"/>
    </row>
    <row r="511">
      <c r="B511" s="40"/>
      <c r="C511" s="25"/>
    </row>
    <row r="512">
      <c r="B512" s="40"/>
      <c r="C512" s="25"/>
    </row>
    <row r="513">
      <c r="B513" s="40"/>
      <c r="C513" s="25"/>
    </row>
    <row r="514">
      <c r="B514" s="40"/>
      <c r="C514" s="25"/>
    </row>
    <row r="515">
      <c r="B515" s="40"/>
      <c r="C515" s="25"/>
    </row>
    <row r="516">
      <c r="B516" s="40"/>
      <c r="C516" s="25"/>
    </row>
    <row r="517">
      <c r="B517" s="40"/>
      <c r="C517" s="25"/>
    </row>
    <row r="518">
      <c r="B518" s="40"/>
      <c r="C518" s="25"/>
    </row>
    <row r="519">
      <c r="B519" s="40"/>
      <c r="C519" s="25"/>
    </row>
    <row r="520">
      <c r="B520" s="40"/>
      <c r="C520" s="25"/>
    </row>
    <row r="521">
      <c r="B521" s="40"/>
      <c r="C521" s="25"/>
    </row>
    <row r="522">
      <c r="B522" s="40"/>
      <c r="C522" s="25"/>
    </row>
    <row r="523">
      <c r="B523" s="40"/>
      <c r="C523" s="25"/>
    </row>
    <row r="524">
      <c r="B524" s="40"/>
      <c r="C524" s="25"/>
    </row>
    <row r="525">
      <c r="B525" s="40"/>
      <c r="C525" s="25"/>
    </row>
    <row r="526">
      <c r="B526" s="40"/>
      <c r="C526" s="25"/>
    </row>
    <row r="527">
      <c r="B527" s="40"/>
      <c r="C527" s="25"/>
    </row>
    <row r="528">
      <c r="B528" s="40"/>
      <c r="C528" s="25"/>
    </row>
    <row r="529">
      <c r="B529" s="40"/>
      <c r="C529" s="25"/>
    </row>
    <row r="530">
      <c r="B530" s="40"/>
      <c r="C530" s="25"/>
    </row>
    <row r="531">
      <c r="B531" s="40"/>
      <c r="C531" s="25"/>
    </row>
    <row r="532">
      <c r="B532" s="40"/>
      <c r="C532" s="25"/>
    </row>
    <row r="533">
      <c r="B533" s="40"/>
      <c r="C533" s="25"/>
    </row>
    <row r="534">
      <c r="B534" s="40"/>
      <c r="C534" s="25"/>
    </row>
    <row r="535">
      <c r="B535" s="40"/>
      <c r="C535" s="25"/>
    </row>
    <row r="536">
      <c r="B536" s="40"/>
      <c r="C536" s="25"/>
    </row>
    <row r="537">
      <c r="B537" s="40"/>
      <c r="C537" s="25"/>
    </row>
    <row r="538">
      <c r="B538" s="40"/>
      <c r="C538" s="25"/>
    </row>
    <row r="539">
      <c r="B539" s="40"/>
      <c r="C539" s="25"/>
    </row>
    <row r="540">
      <c r="B540" s="40"/>
      <c r="C540" s="25"/>
    </row>
    <row r="541">
      <c r="B541" s="40"/>
      <c r="C541" s="25"/>
    </row>
    <row r="542">
      <c r="B542" s="40"/>
      <c r="C542" s="25"/>
    </row>
    <row r="543">
      <c r="B543" s="40"/>
      <c r="C543" s="25"/>
    </row>
    <row r="544">
      <c r="B544" s="40"/>
      <c r="C544" s="25"/>
    </row>
    <row r="545">
      <c r="B545" s="40"/>
      <c r="C545" s="25"/>
    </row>
    <row r="546">
      <c r="B546" s="40"/>
      <c r="C546" s="25"/>
    </row>
    <row r="547">
      <c r="B547" s="40"/>
      <c r="C547" s="25"/>
    </row>
    <row r="548">
      <c r="B548" s="40"/>
      <c r="C548" s="25"/>
    </row>
    <row r="549">
      <c r="B549" s="40"/>
      <c r="C549" s="25"/>
    </row>
    <row r="550">
      <c r="B550" s="40"/>
      <c r="C550" s="25"/>
    </row>
    <row r="551">
      <c r="B551" s="40"/>
      <c r="C551" s="25"/>
    </row>
    <row r="552">
      <c r="B552" s="40"/>
      <c r="C552" s="25"/>
    </row>
    <row r="553">
      <c r="B553" s="40"/>
      <c r="C553" s="25"/>
    </row>
    <row r="554">
      <c r="B554" s="40"/>
      <c r="C554" s="25"/>
    </row>
    <row r="555">
      <c r="B555" s="40"/>
      <c r="C555" s="25"/>
    </row>
    <row r="556">
      <c r="B556" s="40"/>
      <c r="C556" s="25"/>
    </row>
    <row r="557">
      <c r="B557" s="40"/>
      <c r="C557" s="25"/>
    </row>
    <row r="558">
      <c r="B558" s="40"/>
      <c r="C558" s="25"/>
    </row>
    <row r="559">
      <c r="B559" s="40"/>
      <c r="C559" s="25"/>
    </row>
    <row r="560">
      <c r="B560" s="40"/>
      <c r="C560" s="25"/>
    </row>
    <row r="561">
      <c r="B561" s="40"/>
      <c r="C561" s="25"/>
    </row>
    <row r="562">
      <c r="B562" s="40"/>
      <c r="C562" s="25"/>
    </row>
    <row r="563">
      <c r="B563" s="40"/>
      <c r="C563" s="25"/>
    </row>
    <row r="564">
      <c r="B564" s="40"/>
      <c r="C564" s="25"/>
    </row>
    <row r="565">
      <c r="B565" s="40"/>
      <c r="C565" s="25"/>
    </row>
    <row r="566">
      <c r="B566" s="40"/>
      <c r="C566" s="25"/>
    </row>
    <row r="567">
      <c r="B567" s="40"/>
      <c r="C567" s="25"/>
    </row>
    <row r="568">
      <c r="B568" s="40"/>
      <c r="C568" s="25"/>
    </row>
    <row r="569">
      <c r="B569" s="40"/>
      <c r="C569" s="25"/>
    </row>
    <row r="570">
      <c r="B570" s="40"/>
      <c r="C570" s="25"/>
    </row>
    <row r="571">
      <c r="B571" s="40"/>
      <c r="C571" s="25"/>
    </row>
    <row r="572">
      <c r="B572" s="40"/>
      <c r="C572" s="25"/>
    </row>
    <row r="573">
      <c r="B573" s="40"/>
      <c r="C573" s="25"/>
    </row>
    <row r="574">
      <c r="B574" s="40"/>
      <c r="C574" s="25"/>
    </row>
    <row r="575">
      <c r="B575" s="40"/>
      <c r="C575" s="25"/>
    </row>
    <row r="576">
      <c r="B576" s="40"/>
      <c r="C576" s="25"/>
    </row>
    <row r="577">
      <c r="B577" s="40"/>
      <c r="C577" s="25"/>
    </row>
    <row r="578">
      <c r="B578" s="40"/>
      <c r="C578" s="25"/>
    </row>
    <row r="579">
      <c r="B579" s="40"/>
      <c r="C579" s="25"/>
    </row>
    <row r="580">
      <c r="B580" s="40"/>
      <c r="C580" s="25"/>
    </row>
    <row r="581">
      <c r="B581" s="40"/>
      <c r="C581" s="25"/>
    </row>
    <row r="582">
      <c r="B582" s="40"/>
      <c r="C582" s="25"/>
    </row>
    <row r="583">
      <c r="B583" s="40"/>
      <c r="C583" s="25"/>
    </row>
    <row r="584">
      <c r="B584" s="40"/>
      <c r="C584" s="25"/>
    </row>
    <row r="585">
      <c r="B585" s="40"/>
      <c r="C585" s="25"/>
    </row>
    <row r="586">
      <c r="B586" s="40"/>
      <c r="C586" s="25"/>
    </row>
    <row r="587">
      <c r="B587" s="40"/>
      <c r="C587" s="25"/>
    </row>
    <row r="588">
      <c r="B588" s="40"/>
      <c r="C588" s="25"/>
    </row>
    <row r="589">
      <c r="B589" s="40"/>
      <c r="C589" s="25"/>
    </row>
    <row r="590">
      <c r="B590" s="40"/>
      <c r="C590" s="25"/>
    </row>
    <row r="591">
      <c r="B591" s="40"/>
      <c r="C591" s="25"/>
    </row>
    <row r="592">
      <c r="B592" s="40"/>
      <c r="C592" s="25"/>
    </row>
    <row r="593">
      <c r="B593" s="40"/>
      <c r="C593" s="25"/>
    </row>
    <row r="594">
      <c r="B594" s="40"/>
      <c r="C594" s="25"/>
    </row>
    <row r="595">
      <c r="B595" s="40"/>
      <c r="C595" s="25"/>
    </row>
    <row r="596">
      <c r="B596" s="40"/>
      <c r="C596" s="25"/>
    </row>
    <row r="597">
      <c r="B597" s="40"/>
      <c r="C597" s="25"/>
    </row>
    <row r="598">
      <c r="B598" s="40"/>
      <c r="C598" s="25"/>
    </row>
    <row r="599">
      <c r="B599" s="40"/>
      <c r="C599" s="25"/>
    </row>
    <row r="600">
      <c r="B600" s="40"/>
      <c r="C600" s="25"/>
    </row>
    <row r="601">
      <c r="B601" s="40"/>
      <c r="C601" s="25"/>
    </row>
    <row r="602">
      <c r="B602" s="40"/>
      <c r="C602" s="25"/>
    </row>
    <row r="603">
      <c r="B603" s="40"/>
      <c r="C603" s="25"/>
    </row>
    <row r="604">
      <c r="B604" s="40"/>
      <c r="C604" s="25"/>
    </row>
    <row r="605">
      <c r="B605" s="40"/>
      <c r="C605" s="25"/>
    </row>
    <row r="606">
      <c r="B606" s="40"/>
      <c r="C606" s="25"/>
    </row>
    <row r="607">
      <c r="B607" s="40"/>
      <c r="C607" s="25"/>
    </row>
    <row r="608">
      <c r="B608" s="40"/>
      <c r="C608" s="25"/>
    </row>
    <row r="609">
      <c r="B609" s="40"/>
      <c r="C609" s="25"/>
    </row>
    <row r="610">
      <c r="B610" s="40"/>
      <c r="C610" s="25"/>
    </row>
    <row r="611">
      <c r="B611" s="40"/>
      <c r="C611" s="25"/>
    </row>
    <row r="612">
      <c r="B612" s="40"/>
      <c r="C612" s="25"/>
    </row>
    <row r="613">
      <c r="B613" s="40"/>
      <c r="C613" s="25"/>
    </row>
    <row r="614">
      <c r="B614" s="40"/>
      <c r="C614" s="25"/>
    </row>
    <row r="615">
      <c r="B615" s="40"/>
      <c r="C615" s="25"/>
    </row>
    <row r="616">
      <c r="B616" s="40"/>
      <c r="C616" s="25"/>
    </row>
    <row r="617">
      <c r="B617" s="40"/>
      <c r="C617" s="25"/>
    </row>
    <row r="618">
      <c r="B618" s="40"/>
      <c r="C618" s="25"/>
    </row>
    <row r="619">
      <c r="B619" s="40"/>
      <c r="C619" s="25"/>
    </row>
    <row r="620">
      <c r="B620" s="40"/>
      <c r="C620" s="25"/>
    </row>
    <row r="621">
      <c r="B621" s="40"/>
      <c r="C621" s="25"/>
    </row>
    <row r="622">
      <c r="B622" s="40"/>
      <c r="C622" s="25"/>
    </row>
    <row r="623">
      <c r="B623" s="40"/>
      <c r="C623" s="25"/>
    </row>
    <row r="624">
      <c r="B624" s="40"/>
      <c r="C624" s="25"/>
    </row>
    <row r="625">
      <c r="B625" s="40"/>
      <c r="C625" s="25"/>
    </row>
    <row r="626">
      <c r="B626" s="40"/>
      <c r="C626" s="25"/>
    </row>
    <row r="627">
      <c r="B627" s="40"/>
      <c r="C627" s="25"/>
    </row>
    <row r="628">
      <c r="B628" s="40"/>
      <c r="C628" s="25"/>
    </row>
    <row r="629">
      <c r="B629" s="40"/>
      <c r="C629" s="25"/>
    </row>
    <row r="630">
      <c r="B630" s="40"/>
      <c r="C630" s="25"/>
    </row>
    <row r="631">
      <c r="B631" s="40"/>
      <c r="C631" s="25"/>
    </row>
    <row r="632">
      <c r="B632" s="40"/>
      <c r="C632" s="25"/>
    </row>
    <row r="633">
      <c r="B633" s="40"/>
      <c r="C633" s="25"/>
    </row>
    <row r="634">
      <c r="B634" s="40"/>
      <c r="C634" s="25"/>
    </row>
    <row r="635">
      <c r="B635" s="40"/>
      <c r="C635" s="25"/>
    </row>
    <row r="636">
      <c r="B636" s="40"/>
      <c r="C636" s="25"/>
    </row>
    <row r="637">
      <c r="B637" s="40"/>
      <c r="C637" s="25"/>
    </row>
    <row r="638">
      <c r="B638" s="40"/>
      <c r="C638" s="25"/>
    </row>
    <row r="639">
      <c r="B639" s="40"/>
      <c r="C639" s="25"/>
    </row>
    <row r="640">
      <c r="B640" s="40"/>
      <c r="C640" s="25"/>
    </row>
    <row r="641">
      <c r="B641" s="40"/>
      <c r="C641" s="25"/>
    </row>
    <row r="642">
      <c r="B642" s="40"/>
      <c r="C642" s="25"/>
    </row>
    <row r="643">
      <c r="B643" s="40"/>
      <c r="C643" s="25"/>
    </row>
    <row r="644">
      <c r="B644" s="40"/>
      <c r="C644" s="25"/>
    </row>
    <row r="645">
      <c r="B645" s="40"/>
      <c r="C645" s="25"/>
    </row>
    <row r="646">
      <c r="B646" s="40"/>
      <c r="C646" s="25"/>
    </row>
    <row r="647">
      <c r="B647" s="40"/>
      <c r="C647" s="25"/>
    </row>
    <row r="648">
      <c r="B648" s="40"/>
      <c r="C648" s="25"/>
    </row>
    <row r="649">
      <c r="B649" s="40"/>
      <c r="C649" s="25"/>
    </row>
    <row r="650">
      <c r="B650" s="40"/>
      <c r="C650" s="25"/>
    </row>
    <row r="651">
      <c r="B651" s="40"/>
      <c r="C651" s="25"/>
    </row>
    <row r="652">
      <c r="B652" s="40"/>
      <c r="C652" s="25"/>
    </row>
    <row r="653">
      <c r="B653" s="40"/>
      <c r="C653" s="25"/>
    </row>
    <row r="654">
      <c r="B654" s="40"/>
      <c r="C654" s="25"/>
    </row>
    <row r="655">
      <c r="B655" s="40"/>
      <c r="C655" s="25"/>
    </row>
    <row r="656">
      <c r="B656" s="40"/>
      <c r="C656" s="25"/>
    </row>
    <row r="657">
      <c r="B657" s="40"/>
      <c r="C657" s="25"/>
    </row>
    <row r="658">
      <c r="B658" s="40"/>
      <c r="C658" s="25"/>
    </row>
    <row r="659">
      <c r="B659" s="40"/>
      <c r="C659" s="25"/>
    </row>
    <row r="660">
      <c r="B660" s="40"/>
      <c r="C660" s="25"/>
    </row>
    <row r="661">
      <c r="B661" s="40"/>
      <c r="C661" s="25"/>
    </row>
    <row r="662">
      <c r="B662" s="40"/>
      <c r="C662" s="25"/>
    </row>
    <row r="663">
      <c r="B663" s="40"/>
      <c r="C663" s="25"/>
    </row>
    <row r="664">
      <c r="B664" s="40"/>
      <c r="C664" s="25"/>
    </row>
    <row r="665">
      <c r="B665" s="40"/>
      <c r="C665" s="25"/>
    </row>
    <row r="666">
      <c r="B666" s="40"/>
      <c r="C666" s="25"/>
    </row>
    <row r="667">
      <c r="B667" s="40"/>
      <c r="C667" s="25"/>
    </row>
    <row r="668">
      <c r="B668" s="40"/>
      <c r="C668" s="25"/>
    </row>
    <row r="669">
      <c r="B669" s="40"/>
      <c r="C669" s="25"/>
    </row>
    <row r="670">
      <c r="B670" s="40"/>
      <c r="C670" s="25"/>
    </row>
    <row r="671">
      <c r="B671" s="40"/>
      <c r="C671" s="25"/>
    </row>
    <row r="672">
      <c r="B672" s="40"/>
      <c r="C672" s="25"/>
    </row>
    <row r="673">
      <c r="B673" s="40"/>
      <c r="C673" s="25"/>
    </row>
    <row r="674">
      <c r="B674" s="40"/>
      <c r="C674" s="25"/>
    </row>
    <row r="675">
      <c r="B675" s="40"/>
      <c r="C675" s="25"/>
    </row>
    <row r="676">
      <c r="B676" s="40"/>
      <c r="C676" s="25"/>
    </row>
    <row r="677">
      <c r="B677" s="40"/>
      <c r="C677" s="25"/>
    </row>
    <row r="678">
      <c r="B678" s="40"/>
      <c r="C678" s="25"/>
    </row>
    <row r="679">
      <c r="B679" s="40"/>
      <c r="C679" s="25"/>
    </row>
    <row r="680">
      <c r="B680" s="40"/>
      <c r="C680" s="25"/>
    </row>
    <row r="681">
      <c r="B681" s="40"/>
      <c r="C681" s="25"/>
    </row>
    <row r="682">
      <c r="B682" s="40"/>
      <c r="C682" s="25"/>
    </row>
    <row r="683">
      <c r="B683" s="40"/>
      <c r="C683" s="25"/>
    </row>
    <row r="684">
      <c r="B684" s="40"/>
      <c r="C684" s="25"/>
    </row>
    <row r="685">
      <c r="B685" s="40"/>
      <c r="C685" s="25"/>
    </row>
    <row r="686">
      <c r="B686" s="40"/>
      <c r="C686" s="25"/>
    </row>
    <row r="687">
      <c r="B687" s="40"/>
      <c r="C687" s="25"/>
    </row>
    <row r="688">
      <c r="B688" s="40"/>
      <c r="C688" s="25"/>
    </row>
    <row r="689">
      <c r="B689" s="40"/>
      <c r="C689" s="25"/>
    </row>
    <row r="690">
      <c r="B690" s="40"/>
      <c r="C690" s="25"/>
    </row>
    <row r="691">
      <c r="B691" s="40"/>
      <c r="C691" s="25"/>
    </row>
    <row r="692">
      <c r="B692" s="40"/>
      <c r="C692" s="25"/>
    </row>
    <row r="693">
      <c r="B693" s="40"/>
      <c r="C693" s="25"/>
    </row>
    <row r="694">
      <c r="B694" s="40"/>
      <c r="C694" s="25"/>
    </row>
    <row r="695">
      <c r="B695" s="40"/>
      <c r="C695" s="25"/>
    </row>
    <row r="696">
      <c r="B696" s="40"/>
      <c r="C696" s="25"/>
    </row>
    <row r="697">
      <c r="B697" s="40"/>
      <c r="C697" s="25"/>
    </row>
    <row r="698">
      <c r="B698" s="40"/>
      <c r="C698" s="25"/>
    </row>
    <row r="699">
      <c r="B699" s="40"/>
      <c r="C699" s="25"/>
    </row>
    <row r="700">
      <c r="B700" s="40"/>
      <c r="C700" s="25"/>
    </row>
    <row r="701">
      <c r="B701" s="40"/>
      <c r="C701" s="25"/>
    </row>
    <row r="702">
      <c r="B702" s="40"/>
      <c r="C702" s="25"/>
    </row>
    <row r="703">
      <c r="B703" s="40"/>
      <c r="C703" s="25"/>
    </row>
    <row r="704">
      <c r="B704" s="40"/>
      <c r="C704" s="25"/>
    </row>
    <row r="705">
      <c r="B705" s="40"/>
      <c r="C705" s="25"/>
    </row>
    <row r="706">
      <c r="B706" s="40"/>
      <c r="C706" s="25"/>
    </row>
    <row r="707">
      <c r="B707" s="40"/>
      <c r="C707" s="25"/>
    </row>
    <row r="708">
      <c r="B708" s="40"/>
      <c r="C708" s="25"/>
    </row>
    <row r="709">
      <c r="B709" s="40"/>
      <c r="C709" s="25"/>
    </row>
    <row r="710">
      <c r="B710" s="40"/>
      <c r="C710" s="25"/>
    </row>
    <row r="711">
      <c r="B711" s="40"/>
      <c r="C711" s="25"/>
    </row>
    <row r="712">
      <c r="B712" s="40"/>
      <c r="C712" s="25"/>
    </row>
    <row r="713">
      <c r="B713" s="40"/>
      <c r="C713" s="25"/>
    </row>
    <row r="714">
      <c r="B714" s="40"/>
      <c r="C714" s="25"/>
    </row>
    <row r="715">
      <c r="B715" s="40"/>
      <c r="C715" s="25"/>
    </row>
    <row r="716">
      <c r="B716" s="40"/>
      <c r="C716" s="25"/>
    </row>
    <row r="717">
      <c r="B717" s="40"/>
      <c r="C717" s="25"/>
    </row>
    <row r="718">
      <c r="B718" s="40"/>
      <c r="C718" s="25"/>
    </row>
    <row r="719">
      <c r="B719" s="40"/>
      <c r="C719" s="25"/>
    </row>
    <row r="720">
      <c r="B720" s="40"/>
      <c r="C720" s="25"/>
    </row>
    <row r="721">
      <c r="B721" s="40"/>
      <c r="C721" s="25"/>
    </row>
    <row r="722">
      <c r="B722" s="40"/>
      <c r="C722" s="25"/>
    </row>
    <row r="723">
      <c r="B723" s="40"/>
      <c r="C723" s="25"/>
    </row>
    <row r="724">
      <c r="B724" s="40"/>
      <c r="C724" s="25"/>
    </row>
    <row r="725">
      <c r="B725" s="40"/>
      <c r="C725" s="25"/>
    </row>
    <row r="726">
      <c r="B726" s="40"/>
      <c r="C726" s="25"/>
    </row>
    <row r="727">
      <c r="B727" s="40"/>
      <c r="C727" s="25"/>
    </row>
    <row r="728">
      <c r="B728" s="40"/>
      <c r="C728" s="25"/>
    </row>
    <row r="729">
      <c r="B729" s="40"/>
      <c r="C729" s="25"/>
    </row>
    <row r="730">
      <c r="B730" s="40"/>
      <c r="C730" s="25"/>
    </row>
    <row r="731">
      <c r="B731" s="40"/>
      <c r="C731" s="25"/>
    </row>
    <row r="732">
      <c r="B732" s="40"/>
      <c r="C732" s="25"/>
    </row>
    <row r="733">
      <c r="B733" s="40"/>
      <c r="C733" s="25"/>
    </row>
    <row r="734">
      <c r="B734" s="40"/>
      <c r="C734" s="25"/>
    </row>
    <row r="735">
      <c r="B735" s="40"/>
      <c r="C735" s="25"/>
    </row>
    <row r="736">
      <c r="B736" s="40"/>
      <c r="C736" s="25"/>
    </row>
    <row r="737">
      <c r="B737" s="40"/>
      <c r="C737" s="25"/>
    </row>
    <row r="738">
      <c r="B738" s="40"/>
      <c r="C738" s="25"/>
    </row>
    <row r="739">
      <c r="B739" s="40"/>
      <c r="C739" s="25"/>
    </row>
    <row r="740">
      <c r="B740" s="40"/>
      <c r="C740" s="25"/>
    </row>
    <row r="741">
      <c r="B741" s="40"/>
      <c r="C741" s="25"/>
    </row>
    <row r="742">
      <c r="B742" s="40"/>
      <c r="C742" s="25"/>
    </row>
    <row r="743">
      <c r="B743" s="40"/>
      <c r="C743" s="25"/>
    </row>
    <row r="744">
      <c r="B744" s="40"/>
      <c r="C744" s="25"/>
    </row>
    <row r="745">
      <c r="B745" s="40"/>
      <c r="C745" s="25"/>
    </row>
    <row r="746">
      <c r="B746" s="40"/>
      <c r="C746" s="25"/>
    </row>
    <row r="747">
      <c r="B747" s="40"/>
      <c r="C747" s="25"/>
    </row>
    <row r="748">
      <c r="B748" s="40"/>
      <c r="C748" s="25"/>
    </row>
    <row r="749">
      <c r="B749" s="40"/>
      <c r="C749" s="25"/>
    </row>
    <row r="750">
      <c r="B750" s="40"/>
      <c r="C750" s="25"/>
    </row>
    <row r="751">
      <c r="B751" s="40"/>
      <c r="C751" s="25"/>
    </row>
    <row r="752">
      <c r="B752" s="40"/>
      <c r="C752" s="25"/>
    </row>
    <row r="753">
      <c r="B753" s="40"/>
      <c r="C753" s="25"/>
    </row>
    <row r="754">
      <c r="B754" s="40"/>
      <c r="C754" s="25"/>
    </row>
    <row r="755">
      <c r="B755" s="40"/>
      <c r="C755" s="25"/>
    </row>
    <row r="756">
      <c r="B756" s="40"/>
      <c r="C756" s="25"/>
    </row>
    <row r="757">
      <c r="B757" s="40"/>
      <c r="C757" s="25"/>
    </row>
    <row r="758">
      <c r="B758" s="40"/>
      <c r="C758" s="25"/>
    </row>
    <row r="759">
      <c r="B759" s="40"/>
      <c r="C759" s="25"/>
    </row>
    <row r="760">
      <c r="B760" s="40"/>
      <c r="C760" s="25"/>
    </row>
    <row r="761">
      <c r="B761" s="40"/>
      <c r="C761" s="25"/>
    </row>
    <row r="762">
      <c r="B762" s="40"/>
      <c r="C762" s="25"/>
    </row>
    <row r="763">
      <c r="B763" s="40"/>
      <c r="C763" s="25"/>
    </row>
    <row r="764">
      <c r="B764" s="40"/>
      <c r="C764" s="25"/>
    </row>
    <row r="765">
      <c r="B765" s="40"/>
      <c r="C765" s="25"/>
    </row>
    <row r="766">
      <c r="B766" s="40"/>
      <c r="C766" s="25"/>
    </row>
    <row r="767">
      <c r="B767" s="40"/>
      <c r="C767" s="25"/>
    </row>
    <row r="768">
      <c r="B768" s="40"/>
      <c r="C768" s="25"/>
    </row>
    <row r="769">
      <c r="B769" s="40"/>
      <c r="C769" s="25"/>
    </row>
    <row r="770">
      <c r="B770" s="40"/>
      <c r="C770" s="25"/>
    </row>
    <row r="771">
      <c r="B771" s="40"/>
      <c r="C771" s="25"/>
    </row>
    <row r="772">
      <c r="B772" s="40"/>
      <c r="C772" s="25"/>
    </row>
    <row r="773">
      <c r="B773" s="40"/>
      <c r="C773" s="25"/>
    </row>
    <row r="774">
      <c r="B774" s="40"/>
      <c r="C774" s="25"/>
    </row>
    <row r="775">
      <c r="B775" s="40"/>
      <c r="C775" s="25"/>
    </row>
    <row r="776">
      <c r="B776" s="40"/>
      <c r="C776" s="25"/>
    </row>
    <row r="777">
      <c r="B777" s="40"/>
      <c r="C777" s="25"/>
    </row>
    <row r="778">
      <c r="B778" s="40"/>
      <c r="C778" s="25"/>
    </row>
    <row r="779">
      <c r="B779" s="40"/>
      <c r="C779" s="25"/>
    </row>
    <row r="780">
      <c r="B780" s="40"/>
      <c r="C780" s="25"/>
    </row>
    <row r="781">
      <c r="B781" s="40"/>
      <c r="C781" s="25"/>
    </row>
    <row r="782">
      <c r="B782" s="40"/>
      <c r="C782" s="25"/>
    </row>
    <row r="783">
      <c r="B783" s="40"/>
      <c r="C783" s="25"/>
    </row>
    <row r="784">
      <c r="B784" s="40"/>
      <c r="C784" s="25"/>
    </row>
    <row r="785">
      <c r="B785" s="40"/>
      <c r="C785" s="25"/>
    </row>
    <row r="786">
      <c r="B786" s="40"/>
      <c r="C786" s="25"/>
    </row>
    <row r="787">
      <c r="B787" s="40"/>
      <c r="C787" s="25"/>
    </row>
    <row r="788">
      <c r="B788" s="40"/>
      <c r="C788" s="25"/>
    </row>
    <row r="789">
      <c r="B789" s="40"/>
      <c r="C789" s="25"/>
    </row>
    <row r="790">
      <c r="B790" s="40"/>
      <c r="C790" s="25"/>
    </row>
    <row r="791">
      <c r="B791" s="40"/>
      <c r="C791" s="25"/>
    </row>
    <row r="792">
      <c r="B792" s="40"/>
      <c r="C792" s="25"/>
    </row>
    <row r="793">
      <c r="B793" s="40"/>
      <c r="C793" s="25"/>
    </row>
    <row r="794">
      <c r="B794" s="40"/>
      <c r="C794" s="25"/>
    </row>
    <row r="795">
      <c r="B795" s="40"/>
      <c r="C795" s="25"/>
    </row>
    <row r="796">
      <c r="B796" s="40"/>
      <c r="C796" s="25"/>
    </row>
    <row r="797">
      <c r="B797" s="40"/>
      <c r="C797" s="25"/>
    </row>
    <row r="798">
      <c r="B798" s="40"/>
      <c r="C798" s="25"/>
    </row>
    <row r="799">
      <c r="B799" s="40"/>
      <c r="C799" s="25"/>
    </row>
    <row r="800">
      <c r="B800" s="40"/>
      <c r="C800" s="25"/>
    </row>
    <row r="801">
      <c r="B801" s="40"/>
      <c r="C801" s="25"/>
    </row>
    <row r="802">
      <c r="B802" s="40"/>
      <c r="C802" s="25"/>
    </row>
    <row r="803">
      <c r="B803" s="40"/>
      <c r="C803" s="25"/>
    </row>
    <row r="804">
      <c r="B804" s="40"/>
      <c r="C804" s="25"/>
    </row>
    <row r="805">
      <c r="B805" s="40"/>
      <c r="C805" s="25"/>
    </row>
    <row r="806">
      <c r="B806" s="40"/>
      <c r="C806" s="25"/>
    </row>
    <row r="807">
      <c r="B807" s="40"/>
      <c r="C807" s="25"/>
    </row>
    <row r="808">
      <c r="B808" s="40"/>
      <c r="C808" s="25"/>
    </row>
    <row r="809">
      <c r="B809" s="40"/>
      <c r="C809" s="25"/>
    </row>
    <row r="810">
      <c r="B810" s="40"/>
      <c r="C810" s="25"/>
    </row>
    <row r="811">
      <c r="B811" s="40"/>
      <c r="C811" s="25"/>
    </row>
    <row r="812">
      <c r="B812" s="40"/>
      <c r="C812" s="25"/>
    </row>
    <row r="813">
      <c r="B813" s="40"/>
      <c r="C813" s="25"/>
    </row>
    <row r="814">
      <c r="B814" s="40"/>
      <c r="C814" s="25"/>
    </row>
    <row r="815">
      <c r="B815" s="40"/>
      <c r="C815" s="25"/>
    </row>
    <row r="816">
      <c r="B816" s="40"/>
      <c r="C816" s="25"/>
    </row>
    <row r="817">
      <c r="B817" s="40"/>
      <c r="C817" s="25"/>
    </row>
    <row r="818">
      <c r="B818" s="40"/>
      <c r="C818" s="25"/>
    </row>
    <row r="819">
      <c r="B819" s="40"/>
      <c r="C819" s="25"/>
    </row>
    <row r="820">
      <c r="B820" s="40"/>
      <c r="C820" s="25"/>
    </row>
    <row r="821">
      <c r="B821" s="40"/>
      <c r="C821" s="25"/>
    </row>
    <row r="822">
      <c r="B822" s="40"/>
      <c r="C822" s="25"/>
    </row>
    <row r="823">
      <c r="B823" s="40"/>
      <c r="C823" s="25"/>
    </row>
    <row r="824">
      <c r="B824" s="40"/>
      <c r="C824" s="25"/>
    </row>
    <row r="825">
      <c r="B825" s="40"/>
      <c r="C825" s="25"/>
    </row>
    <row r="826">
      <c r="B826" s="40"/>
      <c r="C826" s="25"/>
    </row>
    <row r="827">
      <c r="B827" s="40"/>
      <c r="C827" s="25"/>
    </row>
    <row r="828">
      <c r="B828" s="40"/>
      <c r="C828" s="25"/>
    </row>
    <row r="829">
      <c r="B829" s="40"/>
      <c r="C829" s="25"/>
    </row>
    <row r="830">
      <c r="B830" s="40"/>
      <c r="C830" s="25"/>
    </row>
    <row r="831">
      <c r="B831" s="40"/>
      <c r="C831" s="25"/>
    </row>
    <row r="832">
      <c r="B832" s="40"/>
      <c r="C832" s="25"/>
    </row>
    <row r="833">
      <c r="B833" s="40"/>
      <c r="C833" s="25"/>
    </row>
    <row r="834">
      <c r="B834" s="40"/>
      <c r="C834" s="25"/>
    </row>
    <row r="835">
      <c r="B835" s="40"/>
      <c r="C835" s="25"/>
    </row>
    <row r="836">
      <c r="B836" s="40"/>
      <c r="C836" s="25"/>
    </row>
    <row r="837">
      <c r="B837" s="40"/>
      <c r="C837" s="25"/>
    </row>
    <row r="838">
      <c r="B838" s="40"/>
      <c r="C838" s="25"/>
    </row>
    <row r="839">
      <c r="B839" s="40"/>
      <c r="C839" s="25"/>
    </row>
    <row r="840">
      <c r="B840" s="40"/>
      <c r="C840" s="25"/>
    </row>
    <row r="841">
      <c r="B841" s="40"/>
      <c r="C841" s="25"/>
    </row>
    <row r="842">
      <c r="B842" s="40"/>
      <c r="C842" s="25"/>
    </row>
    <row r="843">
      <c r="B843" s="40"/>
      <c r="C843" s="25"/>
    </row>
    <row r="844">
      <c r="B844" s="40"/>
      <c r="C844" s="25"/>
    </row>
    <row r="845">
      <c r="B845" s="40"/>
      <c r="C845" s="25"/>
    </row>
    <row r="846">
      <c r="B846" s="40"/>
      <c r="C846" s="25"/>
    </row>
    <row r="847">
      <c r="B847" s="40"/>
      <c r="C847" s="25"/>
    </row>
    <row r="848">
      <c r="B848" s="40"/>
      <c r="C848" s="25"/>
    </row>
    <row r="849">
      <c r="B849" s="40"/>
      <c r="C849" s="25"/>
    </row>
    <row r="850">
      <c r="B850" s="40"/>
      <c r="C850" s="25"/>
    </row>
    <row r="851">
      <c r="B851" s="40"/>
      <c r="C851" s="25"/>
    </row>
    <row r="852">
      <c r="B852" s="40"/>
      <c r="C852" s="25"/>
    </row>
    <row r="853">
      <c r="B853" s="40"/>
      <c r="C853" s="25"/>
    </row>
    <row r="854">
      <c r="B854" s="40"/>
      <c r="C854" s="25"/>
    </row>
    <row r="855">
      <c r="B855" s="40"/>
      <c r="C855" s="25"/>
    </row>
    <row r="856">
      <c r="B856" s="40"/>
      <c r="C856" s="25"/>
    </row>
    <row r="857">
      <c r="B857" s="40"/>
      <c r="C857" s="25"/>
    </row>
    <row r="858">
      <c r="B858" s="40"/>
      <c r="C858" s="25"/>
    </row>
    <row r="859">
      <c r="B859" s="40"/>
      <c r="C859" s="25"/>
    </row>
    <row r="860">
      <c r="B860" s="40"/>
      <c r="C860" s="25"/>
    </row>
    <row r="861">
      <c r="B861" s="40"/>
      <c r="C861" s="25"/>
    </row>
    <row r="862">
      <c r="B862" s="40"/>
      <c r="C862" s="25"/>
    </row>
    <row r="863">
      <c r="B863" s="40"/>
      <c r="C863" s="25"/>
    </row>
    <row r="864">
      <c r="B864" s="40"/>
      <c r="C864" s="25"/>
    </row>
    <row r="865">
      <c r="B865" s="40"/>
      <c r="C865" s="25"/>
    </row>
    <row r="866">
      <c r="B866" s="40"/>
      <c r="C866" s="25"/>
    </row>
    <row r="867">
      <c r="B867" s="40"/>
      <c r="C867" s="25"/>
    </row>
    <row r="868">
      <c r="B868" s="40"/>
      <c r="C868" s="25"/>
    </row>
    <row r="869">
      <c r="B869" s="40"/>
      <c r="C869" s="25"/>
    </row>
    <row r="870">
      <c r="B870" s="40"/>
      <c r="C870" s="25"/>
    </row>
    <row r="871">
      <c r="B871" s="40"/>
      <c r="C871" s="25"/>
    </row>
    <row r="872">
      <c r="B872" s="40"/>
      <c r="C872" s="25"/>
    </row>
    <row r="873">
      <c r="B873" s="40"/>
      <c r="C873" s="25"/>
    </row>
    <row r="874">
      <c r="B874" s="40"/>
      <c r="C874" s="25"/>
    </row>
    <row r="875">
      <c r="B875" s="40"/>
      <c r="C875" s="25"/>
    </row>
    <row r="876">
      <c r="B876" s="40"/>
      <c r="C876" s="25"/>
    </row>
    <row r="877">
      <c r="B877" s="40"/>
      <c r="C877" s="25"/>
    </row>
    <row r="878">
      <c r="B878" s="40"/>
      <c r="C878" s="25"/>
    </row>
    <row r="879">
      <c r="B879" s="40"/>
      <c r="C879" s="25"/>
    </row>
    <row r="880">
      <c r="B880" s="40"/>
      <c r="C880" s="25"/>
    </row>
    <row r="881">
      <c r="B881" s="40"/>
      <c r="C881" s="25"/>
    </row>
    <row r="882">
      <c r="B882" s="40"/>
      <c r="C882" s="25"/>
    </row>
    <row r="883">
      <c r="B883" s="40"/>
      <c r="C883" s="25"/>
    </row>
    <row r="884">
      <c r="B884" s="40"/>
      <c r="C884" s="25"/>
    </row>
    <row r="885">
      <c r="B885" s="40"/>
      <c r="C885" s="25"/>
    </row>
    <row r="886">
      <c r="B886" s="40"/>
      <c r="C886" s="25"/>
    </row>
    <row r="887">
      <c r="B887" s="40"/>
      <c r="C887" s="25"/>
    </row>
    <row r="888">
      <c r="B888" s="40"/>
      <c r="C888" s="25"/>
    </row>
    <row r="889">
      <c r="B889" s="40"/>
      <c r="C889" s="25"/>
    </row>
    <row r="890">
      <c r="B890" s="40"/>
      <c r="C890" s="25"/>
    </row>
    <row r="891">
      <c r="B891" s="40"/>
      <c r="C891" s="25"/>
    </row>
    <row r="892">
      <c r="B892" s="40"/>
      <c r="C892" s="25"/>
    </row>
    <row r="893">
      <c r="B893" s="40"/>
      <c r="C893" s="25"/>
    </row>
    <row r="894">
      <c r="B894" s="40"/>
      <c r="C894" s="25"/>
    </row>
    <row r="895">
      <c r="B895" s="40"/>
      <c r="C895" s="25"/>
    </row>
    <row r="896">
      <c r="B896" s="40"/>
      <c r="C896" s="25"/>
    </row>
    <row r="897">
      <c r="B897" s="40"/>
      <c r="C897" s="25"/>
    </row>
    <row r="898">
      <c r="B898" s="40"/>
      <c r="C898" s="25"/>
    </row>
    <row r="899">
      <c r="B899" s="40"/>
      <c r="C899" s="25"/>
    </row>
    <row r="900">
      <c r="B900" s="40"/>
      <c r="C900" s="25"/>
    </row>
    <row r="901">
      <c r="B901" s="40"/>
      <c r="C901" s="25"/>
    </row>
    <row r="902">
      <c r="B902" s="40"/>
      <c r="C902" s="25"/>
    </row>
    <row r="903">
      <c r="B903" s="40"/>
      <c r="C903" s="25"/>
    </row>
    <row r="904">
      <c r="B904" s="40"/>
      <c r="C904" s="25"/>
    </row>
    <row r="905">
      <c r="B905" s="40"/>
      <c r="C905" s="25"/>
    </row>
    <row r="906">
      <c r="B906" s="40"/>
      <c r="C906" s="25"/>
    </row>
    <row r="907">
      <c r="B907" s="40"/>
      <c r="C907" s="25"/>
    </row>
    <row r="908">
      <c r="B908" s="40"/>
      <c r="C908" s="25"/>
    </row>
    <row r="909">
      <c r="B909" s="40"/>
      <c r="C909" s="25"/>
    </row>
    <row r="910">
      <c r="B910" s="40"/>
      <c r="C910" s="25"/>
    </row>
    <row r="911">
      <c r="B911" s="40"/>
      <c r="C911" s="25"/>
    </row>
    <row r="912">
      <c r="B912" s="40"/>
      <c r="C912" s="25"/>
    </row>
    <row r="913">
      <c r="B913" s="40"/>
      <c r="C913" s="25"/>
    </row>
    <row r="914">
      <c r="B914" s="40"/>
      <c r="C914" s="25"/>
    </row>
    <row r="915">
      <c r="B915" s="40"/>
      <c r="C915" s="25"/>
    </row>
    <row r="916">
      <c r="B916" s="40"/>
      <c r="C916" s="25"/>
    </row>
    <row r="917">
      <c r="B917" s="40"/>
      <c r="C917" s="25"/>
    </row>
    <row r="918">
      <c r="B918" s="40"/>
      <c r="C918" s="25"/>
    </row>
    <row r="919">
      <c r="B919" s="40"/>
      <c r="C919" s="25"/>
    </row>
    <row r="920">
      <c r="B920" s="40"/>
      <c r="C920" s="25"/>
    </row>
    <row r="921">
      <c r="B921" s="40"/>
      <c r="C921" s="25"/>
    </row>
    <row r="922">
      <c r="B922" s="40"/>
      <c r="C922" s="25"/>
    </row>
    <row r="923">
      <c r="B923" s="40"/>
      <c r="C923" s="25"/>
    </row>
    <row r="924">
      <c r="B924" s="40"/>
      <c r="C924" s="25"/>
    </row>
    <row r="925">
      <c r="B925" s="40"/>
      <c r="C925" s="25"/>
    </row>
    <row r="926">
      <c r="B926" s="40"/>
      <c r="C926" s="25"/>
    </row>
    <row r="927">
      <c r="B927" s="40"/>
      <c r="C927" s="25"/>
    </row>
    <row r="928">
      <c r="B928" s="40"/>
      <c r="C928" s="25"/>
    </row>
    <row r="929">
      <c r="B929" s="40"/>
      <c r="C929" s="25"/>
    </row>
    <row r="930">
      <c r="B930" s="40"/>
      <c r="C930" s="25"/>
    </row>
    <row r="931">
      <c r="B931" s="40"/>
      <c r="C931" s="25"/>
    </row>
    <row r="932">
      <c r="B932" s="40"/>
      <c r="C932" s="25"/>
    </row>
    <row r="933">
      <c r="B933" s="40"/>
      <c r="C933" s="25"/>
    </row>
    <row r="934">
      <c r="B934" s="40"/>
      <c r="C934" s="25"/>
    </row>
    <row r="935">
      <c r="B935" s="40"/>
      <c r="C935" s="25"/>
    </row>
    <row r="936">
      <c r="B936" s="40"/>
      <c r="C936" s="25"/>
    </row>
    <row r="937">
      <c r="B937" s="40"/>
      <c r="C937" s="25"/>
    </row>
    <row r="938">
      <c r="B938" s="40"/>
      <c r="C938" s="25"/>
    </row>
    <row r="939">
      <c r="B939" s="40"/>
      <c r="C939" s="25"/>
    </row>
    <row r="940">
      <c r="B940" s="40"/>
      <c r="C940" s="25"/>
    </row>
    <row r="941">
      <c r="B941" s="40"/>
      <c r="C941" s="25"/>
    </row>
    <row r="942">
      <c r="B942" s="40"/>
      <c r="C942" s="25"/>
    </row>
    <row r="943">
      <c r="B943" s="40"/>
      <c r="C943" s="25"/>
    </row>
    <row r="944">
      <c r="B944" s="40"/>
      <c r="C944" s="25"/>
    </row>
    <row r="945">
      <c r="B945" s="40"/>
      <c r="C945" s="25"/>
    </row>
    <row r="946">
      <c r="B946" s="40"/>
      <c r="C946" s="25"/>
    </row>
    <row r="947">
      <c r="B947" s="40"/>
      <c r="C947" s="25"/>
    </row>
    <row r="948">
      <c r="B948" s="40"/>
      <c r="C948" s="25"/>
    </row>
    <row r="949">
      <c r="B949" s="40"/>
      <c r="C949" s="25"/>
    </row>
    <row r="950">
      <c r="B950" s="40"/>
      <c r="C950" s="25"/>
    </row>
    <row r="951">
      <c r="B951" s="40"/>
      <c r="C951" s="25"/>
    </row>
    <row r="952">
      <c r="B952" s="40"/>
      <c r="C952" s="25"/>
    </row>
    <row r="953">
      <c r="B953" s="40"/>
      <c r="C953" s="25"/>
    </row>
    <row r="954">
      <c r="B954" s="40"/>
      <c r="C954" s="25"/>
    </row>
    <row r="955">
      <c r="B955" s="40"/>
      <c r="C955" s="25"/>
    </row>
    <row r="956">
      <c r="B956" s="40"/>
      <c r="C956" s="25"/>
    </row>
    <row r="957">
      <c r="B957" s="40"/>
      <c r="C957" s="25"/>
    </row>
    <row r="958">
      <c r="B958" s="40"/>
      <c r="C958" s="25"/>
    </row>
    <row r="959">
      <c r="B959" s="40"/>
      <c r="C959" s="25"/>
    </row>
    <row r="960">
      <c r="B960" s="40"/>
      <c r="C960" s="25"/>
    </row>
    <row r="961">
      <c r="B961" s="40"/>
      <c r="C961" s="25"/>
    </row>
    <row r="962">
      <c r="B962" s="40"/>
      <c r="C962" s="25"/>
    </row>
    <row r="963">
      <c r="B963" s="40"/>
      <c r="C963" s="25"/>
    </row>
    <row r="964">
      <c r="B964" s="40"/>
      <c r="C964" s="25"/>
    </row>
    <row r="965">
      <c r="B965" s="40"/>
      <c r="C965" s="25"/>
    </row>
    <row r="966">
      <c r="B966" s="40"/>
      <c r="C966" s="25"/>
    </row>
    <row r="967">
      <c r="B967" s="40"/>
      <c r="C967" s="25"/>
    </row>
    <row r="968">
      <c r="B968" s="40"/>
      <c r="C968" s="25"/>
    </row>
    <row r="969">
      <c r="B969" s="40"/>
      <c r="C969" s="25"/>
    </row>
    <row r="970">
      <c r="B970" s="40"/>
      <c r="C970" s="25"/>
    </row>
    <row r="971">
      <c r="B971" s="40"/>
      <c r="C971" s="25"/>
    </row>
    <row r="972">
      <c r="B972" s="40"/>
      <c r="C972" s="25"/>
    </row>
    <row r="973">
      <c r="B973" s="40"/>
      <c r="C973" s="25"/>
    </row>
    <row r="974">
      <c r="B974" s="40"/>
      <c r="C974" s="25"/>
    </row>
    <row r="975">
      <c r="B975" s="40"/>
      <c r="C975" s="25"/>
    </row>
    <row r="976">
      <c r="B976" s="40"/>
      <c r="C976" s="25"/>
    </row>
    <row r="977">
      <c r="B977" s="40"/>
      <c r="C977" s="25"/>
    </row>
    <row r="978">
      <c r="B978" s="40"/>
      <c r="C978" s="25"/>
    </row>
    <row r="979">
      <c r="B979" s="40"/>
      <c r="C979" s="25"/>
    </row>
    <row r="980">
      <c r="B980" s="40"/>
      <c r="C980" s="25"/>
    </row>
    <row r="981">
      <c r="B981" s="40"/>
      <c r="C981" s="25"/>
    </row>
    <row r="982">
      <c r="B982" s="40"/>
      <c r="C982" s="25"/>
    </row>
    <row r="983">
      <c r="B983" s="40"/>
      <c r="C983" s="25"/>
    </row>
    <row r="984">
      <c r="B984" s="40"/>
      <c r="C984" s="25"/>
    </row>
    <row r="985">
      <c r="B985" s="40"/>
      <c r="C985" s="25"/>
    </row>
    <row r="986">
      <c r="B986" s="40"/>
      <c r="C986" s="25"/>
    </row>
    <row r="987">
      <c r="B987" s="40"/>
      <c r="C987" s="25"/>
    </row>
    <row r="988">
      <c r="B988" s="40"/>
      <c r="C988" s="25"/>
    </row>
    <row r="989">
      <c r="B989" s="40"/>
      <c r="C989" s="25"/>
    </row>
    <row r="990">
      <c r="B990" s="40"/>
      <c r="C990" s="25"/>
    </row>
    <row r="991">
      <c r="B991" s="40"/>
      <c r="C991" s="25"/>
    </row>
    <row r="992">
      <c r="B992" s="40"/>
      <c r="C992" s="25"/>
    </row>
    <row r="993">
      <c r="B993" s="40"/>
      <c r="C993" s="25"/>
    </row>
    <row r="994">
      <c r="B994" s="40"/>
      <c r="C994" s="25"/>
    </row>
    <row r="995">
      <c r="B995" s="40"/>
      <c r="C995" s="25"/>
    </row>
    <row r="996">
      <c r="B996" s="40"/>
      <c r="C996" s="25"/>
    </row>
    <row r="997">
      <c r="B997" s="40"/>
      <c r="C997" s="25"/>
    </row>
    <row r="998">
      <c r="B998" s="40"/>
      <c r="C998" s="25"/>
    </row>
    <row r="999">
      <c r="B999" s="40"/>
      <c r="C999" s="25"/>
    </row>
    <row r="1000">
      <c r="B1000" s="40"/>
      <c r="C1000" s="25"/>
    </row>
  </sheetData>
  <mergeCells count="2">
    <mergeCell ref="C1:D1"/>
    <mergeCell ref="A3:A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4.5"/>
  </cols>
  <sheetData>
    <row r="3">
      <c r="A3" s="13" t="s">
        <v>9637</v>
      </c>
      <c r="B3" s="13" t="s">
        <v>9638</v>
      </c>
    </row>
    <row r="4">
      <c r="A4" s="13">
        <v>1.0</v>
      </c>
      <c r="B4" s="13" t="s">
        <v>9639</v>
      </c>
    </row>
    <row r="5">
      <c r="A5" s="13">
        <v>2.0</v>
      </c>
      <c r="B5" s="13" t="s">
        <v>9640</v>
      </c>
    </row>
    <row r="6">
      <c r="A6" s="13">
        <v>3.0</v>
      </c>
      <c r="B6" s="13" t="s">
        <v>9641</v>
      </c>
    </row>
    <row r="7">
      <c r="A7" s="13">
        <v>4.0</v>
      </c>
      <c r="B7" s="13" t="s">
        <v>9642</v>
      </c>
    </row>
    <row r="8">
      <c r="A8" s="13">
        <v>5.0</v>
      </c>
      <c r="B8" s="13" t="s">
        <v>9643</v>
      </c>
    </row>
    <row r="9">
      <c r="A9" s="13">
        <v>6.0</v>
      </c>
      <c r="B9" s="13" t="s">
        <v>9644</v>
      </c>
    </row>
    <row r="10">
      <c r="A10" s="13">
        <v>7.0</v>
      </c>
      <c r="B10" s="13" t="s">
        <v>9645</v>
      </c>
    </row>
    <row r="11">
      <c r="A11" s="13">
        <v>8.0</v>
      </c>
      <c r="B11" s="13" t="s">
        <v>9646</v>
      </c>
    </row>
    <row r="12">
      <c r="A12" s="13">
        <v>9.0</v>
      </c>
      <c r="B12" s="13" t="s">
        <v>9647</v>
      </c>
    </row>
    <row r="13">
      <c r="A13" s="13">
        <v>10.0</v>
      </c>
      <c r="B13" s="13" t="s">
        <v>9648</v>
      </c>
    </row>
    <row r="14">
      <c r="A14" s="13">
        <v>11.0</v>
      </c>
      <c r="B14" s="13" t="s">
        <v>9649</v>
      </c>
    </row>
    <row r="15">
      <c r="A15" s="13">
        <v>12.0</v>
      </c>
      <c r="B15" s="13" t="s">
        <v>9650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63"/>
    <col customWidth="1" min="6" max="6" width="24.75"/>
    <col customWidth="1" min="7" max="7" width="24.13"/>
  </cols>
  <sheetData>
    <row r="1">
      <c r="A1" s="13" t="s">
        <v>9651</v>
      </c>
      <c r="B1" s="13" t="s">
        <v>111</v>
      </c>
      <c r="E1" s="13" t="s">
        <v>9652</v>
      </c>
      <c r="F1" s="13" t="s">
        <v>9653</v>
      </c>
      <c r="G1" s="13" t="s">
        <v>9654</v>
      </c>
    </row>
    <row r="2">
      <c r="A2" s="13">
        <v>1.0</v>
      </c>
      <c r="B2" s="13" t="s">
        <v>9655</v>
      </c>
      <c r="E2" s="13">
        <v>1.0</v>
      </c>
      <c r="F2" s="13" t="s">
        <v>44</v>
      </c>
      <c r="G2" s="13" t="s">
        <v>9656</v>
      </c>
    </row>
    <row r="3">
      <c r="A3" s="13">
        <v>2.0</v>
      </c>
      <c r="B3" s="13" t="s">
        <v>9657</v>
      </c>
      <c r="E3" s="13">
        <v>2.0</v>
      </c>
      <c r="F3" s="13" t="s">
        <v>58</v>
      </c>
      <c r="G3" s="13" t="s">
        <v>9658</v>
      </c>
    </row>
    <row r="4">
      <c r="A4" s="13">
        <v>3.0</v>
      </c>
      <c r="B4" s="13" t="s">
        <v>101</v>
      </c>
      <c r="E4" s="13">
        <v>3.0</v>
      </c>
      <c r="F4" s="13" t="s">
        <v>17</v>
      </c>
      <c r="G4" s="13" t="s">
        <v>9659</v>
      </c>
    </row>
    <row r="5">
      <c r="A5" s="13">
        <v>4.0</v>
      </c>
      <c r="B5" s="13" t="s">
        <v>103</v>
      </c>
      <c r="E5" s="13">
        <v>4.0</v>
      </c>
      <c r="F5" s="13" t="s">
        <v>47</v>
      </c>
      <c r="G5" s="13" t="s">
        <v>9660</v>
      </c>
    </row>
    <row r="6">
      <c r="A6" s="13">
        <v>5.0</v>
      </c>
      <c r="B6" s="13" t="s">
        <v>106</v>
      </c>
    </row>
    <row r="7">
      <c r="A7" s="13">
        <v>6.0</v>
      </c>
      <c r="B7" s="13" t="s">
        <v>9661</v>
      </c>
    </row>
    <row r="8">
      <c r="A8" s="13">
        <v>7.0</v>
      </c>
      <c r="B8" s="13" t="s">
        <v>9662</v>
      </c>
    </row>
    <row r="9">
      <c r="A9" s="13">
        <v>8.0</v>
      </c>
      <c r="B9" s="13" t="s">
        <v>9663</v>
      </c>
    </row>
    <row r="10">
      <c r="A10" s="13">
        <v>9.0</v>
      </c>
      <c r="B10" s="13" t="s">
        <v>9664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5.63"/>
    <col customWidth="1" min="3" max="3" width="20.25"/>
    <col customWidth="1" min="4" max="4" width="17.88"/>
    <col customWidth="1" min="5" max="5" width="39.0"/>
    <col customWidth="1" min="6" max="6" width="23.88"/>
  </cols>
  <sheetData>
    <row r="1">
      <c r="A1" s="26" t="s">
        <v>9665</v>
      </c>
      <c r="B1" s="26" t="s">
        <v>9666</v>
      </c>
      <c r="C1" s="26" t="s">
        <v>9667</v>
      </c>
      <c r="D1" s="26" t="s">
        <v>9668</v>
      </c>
      <c r="E1" s="26" t="s">
        <v>9669</v>
      </c>
      <c r="F1" s="26" t="s">
        <v>9670</v>
      </c>
    </row>
    <row r="2">
      <c r="A2" s="29">
        <v>1.0</v>
      </c>
      <c r="B2" s="13" t="s">
        <v>9671</v>
      </c>
      <c r="C2" s="13" t="s">
        <v>100</v>
      </c>
      <c r="D2" s="13" t="s">
        <v>9672</v>
      </c>
      <c r="E2" s="13" t="s">
        <v>9673</v>
      </c>
      <c r="F2" s="36" t="s">
        <v>9674</v>
      </c>
    </row>
    <row r="3">
      <c r="A3" s="29">
        <v>2.0</v>
      </c>
      <c r="B3" s="13" t="s">
        <v>9675</v>
      </c>
      <c r="C3" s="13" t="s">
        <v>102</v>
      </c>
      <c r="D3" s="13" t="s">
        <v>9676</v>
      </c>
      <c r="E3" s="13" t="s">
        <v>9677</v>
      </c>
      <c r="F3" s="36" t="s">
        <v>9678</v>
      </c>
    </row>
    <row r="4">
      <c r="A4" s="29">
        <v>3.0</v>
      </c>
      <c r="B4" s="13" t="s">
        <v>9679</v>
      </c>
      <c r="C4" s="13" t="s">
        <v>105</v>
      </c>
      <c r="D4" s="13" t="s">
        <v>9680</v>
      </c>
      <c r="E4" s="13" t="s">
        <v>9681</v>
      </c>
      <c r="F4" s="36" t="s">
        <v>9682</v>
      </c>
    </row>
    <row r="5">
      <c r="A5" s="29">
        <v>4.0</v>
      </c>
      <c r="B5" s="13" t="s">
        <v>9683</v>
      </c>
      <c r="C5" s="13" t="s">
        <v>112</v>
      </c>
      <c r="D5" s="13" t="s">
        <v>9676</v>
      </c>
      <c r="E5" s="13" t="s">
        <v>9684</v>
      </c>
      <c r="F5" s="36" t="s">
        <v>9685</v>
      </c>
    </row>
    <row r="6">
      <c r="A6" s="29">
        <v>5.0</v>
      </c>
      <c r="B6" s="13" t="s">
        <v>9686</v>
      </c>
      <c r="C6" s="13" t="s">
        <v>113</v>
      </c>
      <c r="D6" s="13" t="s">
        <v>9687</v>
      </c>
      <c r="E6" s="13" t="s">
        <v>9688</v>
      </c>
      <c r="F6" s="36" t="s">
        <v>9689</v>
      </c>
    </row>
    <row r="7">
      <c r="A7" s="25"/>
    </row>
    <row r="8">
      <c r="A8" s="25"/>
    </row>
    <row r="9">
      <c r="A9" s="25"/>
    </row>
    <row r="10">
      <c r="A10" s="25"/>
    </row>
    <row r="11">
      <c r="A11" s="25"/>
    </row>
    <row r="12">
      <c r="A12" s="25"/>
    </row>
    <row r="13">
      <c r="A13" s="25"/>
    </row>
    <row r="14">
      <c r="A14" s="25"/>
    </row>
    <row r="15">
      <c r="A15" s="25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</sheetData>
  <hyperlinks>
    <hyperlink r:id="rId1" ref="F2"/>
    <hyperlink r:id="rId2" ref="F3"/>
    <hyperlink r:id="rId3" ref="F4"/>
    <hyperlink r:id="rId4" ref="F5"/>
    <hyperlink r:id="rId5" ref="F6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38"/>
    <col customWidth="1" min="2" max="2" width="34.5"/>
    <col customWidth="1" min="3" max="3" width="10.88"/>
    <col customWidth="1" min="4" max="4" width="11.0"/>
    <col customWidth="1" min="5" max="5" width="17.25"/>
    <col customWidth="1" min="6" max="7" width="6.13"/>
    <col customWidth="1" min="8" max="8" width="22.75"/>
    <col customWidth="1" min="9" max="9" width="10.5"/>
  </cols>
  <sheetData>
    <row r="1">
      <c r="A1" s="13" t="s">
        <v>9690</v>
      </c>
      <c r="B1" s="13" t="s">
        <v>9691</v>
      </c>
      <c r="C1" s="13" t="s">
        <v>9692</v>
      </c>
      <c r="D1" s="13" t="s">
        <v>9693</v>
      </c>
      <c r="E1" s="13" t="s">
        <v>3302</v>
      </c>
      <c r="F1" s="13" t="s">
        <v>65</v>
      </c>
      <c r="G1" s="13" t="s">
        <v>9694</v>
      </c>
      <c r="H1" s="13" t="s">
        <v>89</v>
      </c>
      <c r="I1" s="13" t="s">
        <v>9695</v>
      </c>
    </row>
    <row r="2">
      <c r="A2" s="13">
        <v>1.0</v>
      </c>
      <c r="B2" s="13" t="s">
        <v>9696</v>
      </c>
      <c r="C2" s="13">
        <v>9.25</v>
      </c>
      <c r="D2" s="13">
        <v>25.5</v>
      </c>
      <c r="E2" s="13" t="s">
        <v>15</v>
      </c>
      <c r="F2" s="13">
        <v>1.0</v>
      </c>
      <c r="G2" s="13" t="s">
        <v>9697</v>
      </c>
      <c r="H2" s="13" t="s">
        <v>9698</v>
      </c>
      <c r="I2" s="13">
        <v>1.98520001E8</v>
      </c>
    </row>
    <row r="3">
      <c r="A3" s="13">
        <v>2.0</v>
      </c>
      <c r="B3" s="13" t="s">
        <v>9699</v>
      </c>
      <c r="C3" s="13">
        <v>10.45</v>
      </c>
      <c r="D3" s="13">
        <v>25.5</v>
      </c>
      <c r="E3" s="13" t="s">
        <v>15</v>
      </c>
      <c r="F3" s="13">
        <v>1.0</v>
      </c>
      <c r="G3" s="13" t="s">
        <v>9700</v>
      </c>
      <c r="H3" s="13" t="s">
        <v>9701</v>
      </c>
      <c r="I3" s="13">
        <v>1.98520002E8</v>
      </c>
    </row>
    <row r="4">
      <c r="A4" s="13">
        <v>3.0</v>
      </c>
      <c r="B4" s="13" t="s">
        <v>9702</v>
      </c>
      <c r="C4" s="13">
        <v>3.25</v>
      </c>
      <c r="D4" s="13">
        <v>25.5</v>
      </c>
      <c r="E4" s="13" t="s">
        <v>15</v>
      </c>
      <c r="F4" s="13">
        <v>1.0</v>
      </c>
      <c r="G4" s="13" t="s">
        <v>9703</v>
      </c>
      <c r="H4" s="13" t="s">
        <v>9704</v>
      </c>
      <c r="I4" s="13">
        <v>1.98520003E8</v>
      </c>
    </row>
    <row r="5">
      <c r="A5" s="13">
        <v>4.0</v>
      </c>
      <c r="B5" s="13" t="s">
        <v>9705</v>
      </c>
      <c r="C5" s="13">
        <v>2.9</v>
      </c>
      <c r="D5" s="13">
        <v>25.5</v>
      </c>
      <c r="E5" s="13" t="s">
        <v>15</v>
      </c>
      <c r="F5" s="13">
        <v>2.0</v>
      </c>
      <c r="G5" s="13" t="s">
        <v>9706</v>
      </c>
      <c r="H5" s="13" t="s">
        <v>9707</v>
      </c>
      <c r="I5" s="13">
        <v>1.98520004E8</v>
      </c>
    </row>
    <row r="6">
      <c r="A6" s="13">
        <v>5.0</v>
      </c>
      <c r="B6" s="13" t="s">
        <v>9708</v>
      </c>
      <c r="C6" s="13">
        <v>4.9</v>
      </c>
      <c r="D6" s="13">
        <v>25.5</v>
      </c>
      <c r="E6" s="13" t="s">
        <v>15</v>
      </c>
      <c r="F6" s="13">
        <v>2.0</v>
      </c>
      <c r="G6" s="13" t="s">
        <v>9709</v>
      </c>
      <c r="H6" s="13" t="s">
        <v>9710</v>
      </c>
      <c r="I6" s="13">
        <v>1.98520005E8</v>
      </c>
    </row>
    <row r="7">
      <c r="A7" s="13">
        <v>6.0</v>
      </c>
      <c r="B7" s="13" t="s">
        <v>9711</v>
      </c>
      <c r="C7" s="13">
        <v>5.65</v>
      </c>
      <c r="D7" s="13">
        <v>25.5</v>
      </c>
      <c r="E7" s="13" t="s">
        <v>15</v>
      </c>
      <c r="F7" s="13">
        <v>2.0</v>
      </c>
      <c r="G7" s="13" t="s">
        <v>9712</v>
      </c>
      <c r="H7" s="13" t="s">
        <v>9713</v>
      </c>
      <c r="I7" s="13">
        <v>1.98520006E8</v>
      </c>
    </row>
    <row r="8">
      <c r="A8" s="13">
        <v>7.0</v>
      </c>
      <c r="B8" s="13" t="s">
        <v>9714</v>
      </c>
      <c r="C8" s="13">
        <v>4.7</v>
      </c>
      <c r="D8" s="13">
        <v>25.5</v>
      </c>
      <c r="E8" s="13" t="s">
        <v>15</v>
      </c>
      <c r="F8" s="13">
        <v>2.0</v>
      </c>
      <c r="G8" s="13" t="s">
        <v>9715</v>
      </c>
      <c r="H8" s="13" t="s">
        <v>9716</v>
      </c>
      <c r="I8" s="13">
        <v>1.98520007E8</v>
      </c>
    </row>
    <row r="9">
      <c r="A9" s="13">
        <v>8.0</v>
      </c>
      <c r="B9" s="13" t="s">
        <v>9717</v>
      </c>
      <c r="C9" s="13">
        <v>8.7</v>
      </c>
      <c r="D9" s="13">
        <v>25.5</v>
      </c>
      <c r="E9" s="13" t="s">
        <v>15</v>
      </c>
      <c r="F9" s="13">
        <v>2.0</v>
      </c>
      <c r="G9" s="13" t="s">
        <v>9697</v>
      </c>
      <c r="H9" s="13" t="s">
        <v>9698</v>
      </c>
      <c r="I9" s="13">
        <v>1.98520008E8</v>
      </c>
    </row>
    <row r="10">
      <c r="A10" s="13">
        <v>9.0</v>
      </c>
      <c r="B10" s="13" t="s">
        <v>9718</v>
      </c>
      <c r="C10" s="13">
        <v>3000.0</v>
      </c>
      <c r="D10" s="13">
        <v>25.5</v>
      </c>
      <c r="E10" s="13" t="s">
        <v>25</v>
      </c>
      <c r="F10" s="13">
        <v>3.0</v>
      </c>
      <c r="G10" s="13" t="s">
        <v>9719</v>
      </c>
      <c r="H10" s="13" t="s">
        <v>9720</v>
      </c>
      <c r="I10" s="13">
        <v>1.98520009E8</v>
      </c>
    </row>
    <row r="11">
      <c r="A11" s="13">
        <v>10.0</v>
      </c>
      <c r="B11" s="13" t="s">
        <v>9721</v>
      </c>
      <c r="C11" s="13">
        <v>5040.0</v>
      </c>
      <c r="D11" s="13">
        <v>25.5</v>
      </c>
      <c r="E11" s="13" t="s">
        <v>25</v>
      </c>
      <c r="F11" s="13">
        <v>3.0</v>
      </c>
      <c r="G11" s="13" t="s">
        <v>9722</v>
      </c>
      <c r="H11" s="13" t="s">
        <v>9723</v>
      </c>
      <c r="I11" s="13">
        <v>1.9852001E8</v>
      </c>
    </row>
    <row r="12">
      <c r="A12" s="13">
        <v>11.0</v>
      </c>
      <c r="B12" s="13" t="s">
        <v>9724</v>
      </c>
      <c r="C12" s="13">
        <v>3930.0</v>
      </c>
      <c r="D12" s="13">
        <v>25.5</v>
      </c>
      <c r="E12" s="13" t="s">
        <v>25</v>
      </c>
      <c r="F12" s="13">
        <v>3.0</v>
      </c>
      <c r="G12" s="13" t="s">
        <v>9725</v>
      </c>
      <c r="H12" s="13" t="s">
        <v>9726</v>
      </c>
      <c r="I12" s="13">
        <v>1.98520011E8</v>
      </c>
    </row>
    <row r="13">
      <c r="A13" s="13">
        <v>12.0</v>
      </c>
      <c r="B13" s="13" t="s">
        <v>9727</v>
      </c>
      <c r="C13" s="13">
        <v>4470.0</v>
      </c>
      <c r="D13" s="13">
        <v>25.5</v>
      </c>
      <c r="E13" s="13" t="s">
        <v>25</v>
      </c>
      <c r="F13" s="13">
        <v>3.0</v>
      </c>
      <c r="G13" s="13" t="s">
        <v>9728</v>
      </c>
      <c r="H13" s="13" t="s">
        <v>9729</v>
      </c>
      <c r="I13" s="13">
        <v>1.98520012E8</v>
      </c>
    </row>
    <row r="14">
      <c r="A14" s="13">
        <v>13.0</v>
      </c>
      <c r="B14" s="13" t="s">
        <v>9730</v>
      </c>
      <c r="C14" s="13">
        <v>4200.0</v>
      </c>
      <c r="D14" s="13">
        <v>25.5</v>
      </c>
      <c r="E14" s="13" t="s">
        <v>25</v>
      </c>
      <c r="F14" s="13">
        <v>3.0</v>
      </c>
      <c r="G14" s="13" t="s">
        <v>9731</v>
      </c>
      <c r="H14" s="13" t="s">
        <v>9732</v>
      </c>
      <c r="I14" s="13">
        <v>1.98520013E8</v>
      </c>
    </row>
    <row r="15">
      <c r="A15" s="13">
        <v>14.0</v>
      </c>
      <c r="B15" s="13" t="s">
        <v>9733</v>
      </c>
      <c r="C15" s="13">
        <v>7980.0</v>
      </c>
      <c r="D15" s="13">
        <v>25.5</v>
      </c>
      <c r="E15" s="13" t="s">
        <v>25</v>
      </c>
      <c r="F15" s="13">
        <v>4.0</v>
      </c>
      <c r="G15" s="13" t="s">
        <v>9722</v>
      </c>
      <c r="H15" s="13" t="s">
        <v>9723</v>
      </c>
      <c r="I15" s="13">
        <v>1.98520014E8</v>
      </c>
    </row>
    <row r="16">
      <c r="A16" s="13">
        <v>15.0</v>
      </c>
      <c r="B16" s="13" t="s">
        <v>9734</v>
      </c>
      <c r="C16" s="13">
        <v>1380.0</v>
      </c>
      <c r="D16" s="13">
        <v>25.5</v>
      </c>
      <c r="E16" s="13" t="s">
        <v>25</v>
      </c>
      <c r="F16" s="13">
        <v>4.0</v>
      </c>
      <c r="G16" s="13" t="s">
        <v>9735</v>
      </c>
      <c r="H16" s="13" t="s">
        <v>9736</v>
      </c>
      <c r="I16" s="13">
        <v>1.98520015E8</v>
      </c>
    </row>
    <row r="17">
      <c r="A17" s="13">
        <v>16.0</v>
      </c>
      <c r="B17" s="13" t="s">
        <v>9737</v>
      </c>
      <c r="C17" s="13">
        <v>840.0</v>
      </c>
      <c r="D17" s="13">
        <v>25.5</v>
      </c>
      <c r="E17" s="13" t="s">
        <v>25</v>
      </c>
      <c r="F17" s="13">
        <v>4.0</v>
      </c>
      <c r="G17" s="13" t="s">
        <v>9728</v>
      </c>
      <c r="H17" s="13" t="s">
        <v>9729</v>
      </c>
      <c r="I17" s="13">
        <v>1.98520016E8</v>
      </c>
    </row>
    <row r="18">
      <c r="A18" s="13">
        <v>17.0</v>
      </c>
      <c r="B18" s="13" t="s">
        <v>9738</v>
      </c>
      <c r="C18" s="13">
        <v>1950.0</v>
      </c>
      <c r="D18" s="13">
        <v>25.5</v>
      </c>
      <c r="E18" s="13" t="s">
        <v>25</v>
      </c>
      <c r="F18" s="13">
        <v>4.0</v>
      </c>
      <c r="G18" s="13" t="s">
        <v>9739</v>
      </c>
      <c r="H18" s="13" t="s">
        <v>9740</v>
      </c>
      <c r="I18" s="13">
        <v>1.98520017E8</v>
      </c>
    </row>
    <row r="19">
      <c r="A19" s="13">
        <v>18.0</v>
      </c>
      <c r="B19" s="13" t="s">
        <v>9741</v>
      </c>
      <c r="C19" s="13">
        <v>112.0</v>
      </c>
      <c r="D19" s="13">
        <v>25.5</v>
      </c>
      <c r="E19" s="13" t="s">
        <v>9742</v>
      </c>
      <c r="F19" s="13">
        <v>5.0</v>
      </c>
      <c r="G19" s="13" t="s">
        <v>9743</v>
      </c>
      <c r="H19" s="13" t="s">
        <v>9744</v>
      </c>
      <c r="I19" s="13">
        <v>1.98520018E8</v>
      </c>
    </row>
    <row r="20">
      <c r="A20" s="13">
        <v>19.0</v>
      </c>
      <c r="B20" s="13" t="s">
        <v>9745</v>
      </c>
      <c r="C20" s="13">
        <v>192.0</v>
      </c>
      <c r="D20" s="13">
        <v>25.5</v>
      </c>
      <c r="E20" s="13" t="s">
        <v>9742</v>
      </c>
      <c r="F20" s="13">
        <v>5.0</v>
      </c>
      <c r="G20" s="13" t="s">
        <v>9746</v>
      </c>
      <c r="H20" s="13" t="s">
        <v>9747</v>
      </c>
      <c r="I20" s="13">
        <v>1.98520019E8</v>
      </c>
    </row>
    <row r="21">
      <c r="A21" s="13">
        <v>20.0</v>
      </c>
      <c r="B21" s="13" t="s">
        <v>9748</v>
      </c>
      <c r="C21" s="13">
        <v>235.0</v>
      </c>
      <c r="D21" s="13">
        <v>25.5</v>
      </c>
      <c r="E21" s="13" t="s">
        <v>9742</v>
      </c>
      <c r="F21" s="13">
        <v>5.0</v>
      </c>
      <c r="G21" s="13" t="s">
        <v>9749</v>
      </c>
      <c r="H21" s="13" t="s">
        <v>9750</v>
      </c>
      <c r="I21" s="13">
        <v>1.9852002E8</v>
      </c>
    </row>
    <row r="22">
      <c r="A22" s="13">
        <v>21.0</v>
      </c>
      <c r="B22" s="13" t="s">
        <v>9751</v>
      </c>
      <c r="C22" s="13">
        <v>225.0</v>
      </c>
      <c r="D22" s="13">
        <v>25.5</v>
      </c>
      <c r="E22" s="13" t="s">
        <v>9742</v>
      </c>
      <c r="F22" s="13">
        <v>5.0</v>
      </c>
      <c r="G22" s="13" t="s">
        <v>9752</v>
      </c>
      <c r="H22" s="13" t="s">
        <v>9753</v>
      </c>
      <c r="I22" s="13">
        <v>1.98520021E8</v>
      </c>
    </row>
    <row r="23">
      <c r="A23" s="13">
        <v>22.0</v>
      </c>
      <c r="B23" s="13" t="s">
        <v>9754</v>
      </c>
      <c r="C23" s="13">
        <v>94.0</v>
      </c>
      <c r="D23" s="13">
        <v>25.5</v>
      </c>
      <c r="E23" s="13" t="s">
        <v>9742</v>
      </c>
      <c r="F23" s="13">
        <v>5.0</v>
      </c>
      <c r="G23" s="13" t="s">
        <v>9755</v>
      </c>
      <c r="H23" s="13" t="s">
        <v>9756</v>
      </c>
      <c r="I23" s="13">
        <v>1.98520022E8</v>
      </c>
    </row>
    <row r="24">
      <c r="A24" s="13">
        <v>23.0</v>
      </c>
      <c r="B24" s="13" t="s">
        <v>9757</v>
      </c>
      <c r="C24" s="13">
        <v>183.0</v>
      </c>
      <c r="D24" s="13">
        <v>25.5</v>
      </c>
      <c r="E24" s="13" t="s">
        <v>9742</v>
      </c>
      <c r="F24" s="13">
        <v>8.0</v>
      </c>
      <c r="G24" s="13" t="s">
        <v>9758</v>
      </c>
      <c r="H24" s="13" t="s">
        <v>9759</v>
      </c>
      <c r="I24" s="13">
        <v>1.98520023E8</v>
      </c>
    </row>
    <row r="25">
      <c r="A25" s="13">
        <v>24.0</v>
      </c>
      <c r="B25" s="13" t="s">
        <v>9760</v>
      </c>
      <c r="C25" s="13">
        <v>223.0</v>
      </c>
      <c r="D25" s="13">
        <v>25.5</v>
      </c>
      <c r="E25" s="13" t="s">
        <v>9742</v>
      </c>
      <c r="F25" s="13">
        <v>8.0</v>
      </c>
      <c r="G25" s="13" t="s">
        <v>9761</v>
      </c>
      <c r="H25" s="13" t="s">
        <v>9762</v>
      </c>
      <c r="I25" s="13">
        <v>1.98520024E8</v>
      </c>
    </row>
    <row r="26">
      <c r="A26" s="13">
        <v>25.0</v>
      </c>
      <c r="B26" s="13" t="s">
        <v>9763</v>
      </c>
      <c r="C26" s="13">
        <v>146.0</v>
      </c>
      <c r="D26" s="13">
        <v>25.5</v>
      </c>
      <c r="E26" s="13" t="s">
        <v>9742</v>
      </c>
      <c r="F26" s="13">
        <v>8.0</v>
      </c>
      <c r="G26" s="13" t="s">
        <v>9764</v>
      </c>
      <c r="H26" s="13" t="s">
        <v>9765</v>
      </c>
      <c r="I26" s="13">
        <v>1.98520025E8</v>
      </c>
    </row>
    <row r="27">
      <c r="A27" s="13">
        <v>26.0</v>
      </c>
      <c r="B27" s="13" t="s">
        <v>9766</v>
      </c>
      <c r="C27" s="13">
        <v>129.0</v>
      </c>
      <c r="D27" s="13">
        <v>25.5</v>
      </c>
      <c r="E27" s="13" t="s">
        <v>9767</v>
      </c>
      <c r="F27" s="13" t="s">
        <v>9722</v>
      </c>
      <c r="G27" s="13" t="s">
        <v>9752</v>
      </c>
      <c r="H27" s="13" t="s">
        <v>9753</v>
      </c>
      <c r="I27" s="13">
        <v>1.98520026E8</v>
      </c>
    </row>
    <row r="28">
      <c r="A28" s="13">
        <v>27.0</v>
      </c>
      <c r="B28" s="13" t="s">
        <v>9768</v>
      </c>
      <c r="C28" s="13">
        <v>258.0</v>
      </c>
      <c r="D28" s="13">
        <v>25.5</v>
      </c>
      <c r="E28" s="13" t="s">
        <v>9767</v>
      </c>
      <c r="F28" s="13">
        <v>7.0</v>
      </c>
      <c r="G28" s="13" t="s">
        <v>9752</v>
      </c>
      <c r="H28" s="13" t="s">
        <v>9753</v>
      </c>
      <c r="I28" s="13">
        <v>1.98520027E8</v>
      </c>
    </row>
    <row r="29">
      <c r="A29" s="13">
        <v>28.0</v>
      </c>
      <c r="B29" s="13" t="s">
        <v>9769</v>
      </c>
      <c r="C29" s="13">
        <v>217.0</v>
      </c>
      <c r="D29" s="13">
        <v>25.5</v>
      </c>
      <c r="E29" s="13" t="s">
        <v>9767</v>
      </c>
      <c r="F29" s="13">
        <v>7.0</v>
      </c>
      <c r="G29" s="13" t="s">
        <v>9770</v>
      </c>
      <c r="H29" s="13" t="s">
        <v>9771</v>
      </c>
      <c r="I29" s="13">
        <v>1.98520028E8</v>
      </c>
    </row>
    <row r="30">
      <c r="A30" s="13">
        <v>29.0</v>
      </c>
      <c r="B30" s="13" t="s">
        <v>9772</v>
      </c>
      <c r="C30" s="13">
        <v>285.0</v>
      </c>
      <c r="D30" s="13">
        <v>25.5</v>
      </c>
      <c r="E30" s="13" t="s">
        <v>9767</v>
      </c>
      <c r="F30" s="13">
        <v>14.0</v>
      </c>
      <c r="G30" s="13" t="s">
        <v>9770</v>
      </c>
      <c r="H30" s="13" t="s">
        <v>9771</v>
      </c>
      <c r="I30" s="13">
        <v>1.98520029E8</v>
      </c>
    </row>
    <row r="31">
      <c r="A31" s="13">
        <v>30.0</v>
      </c>
      <c r="B31" s="13" t="s">
        <v>9773</v>
      </c>
      <c r="C31" s="13">
        <v>189.0</v>
      </c>
      <c r="D31" s="13">
        <v>25.5</v>
      </c>
      <c r="E31" s="13" t="s">
        <v>9767</v>
      </c>
      <c r="F31" s="13">
        <v>14.0</v>
      </c>
      <c r="G31" s="13" t="s">
        <v>9761</v>
      </c>
      <c r="H31" s="13" t="s">
        <v>9762</v>
      </c>
      <c r="I31" s="13">
        <v>1.9852003E8</v>
      </c>
    </row>
    <row r="32">
      <c r="A32" s="13">
        <v>31.0</v>
      </c>
      <c r="B32" s="13" t="s">
        <v>9774</v>
      </c>
      <c r="C32" s="13">
        <v>74.0</v>
      </c>
      <c r="D32" s="13">
        <v>25.5</v>
      </c>
      <c r="E32" s="13" t="s">
        <v>9775</v>
      </c>
      <c r="F32" s="13">
        <v>9.0</v>
      </c>
      <c r="G32" s="13" t="s">
        <v>9746</v>
      </c>
      <c r="H32" s="13" t="s">
        <v>9747</v>
      </c>
      <c r="I32" s="13">
        <v>1.98520031E8</v>
      </c>
    </row>
    <row r="33">
      <c r="A33" s="13">
        <v>32.0</v>
      </c>
      <c r="B33" s="13" t="s">
        <v>9776</v>
      </c>
      <c r="C33" s="13">
        <v>47.0</v>
      </c>
      <c r="D33" s="13">
        <v>25.5</v>
      </c>
      <c r="E33" s="13" t="s">
        <v>9775</v>
      </c>
      <c r="F33" s="13">
        <v>9.0</v>
      </c>
      <c r="G33" s="13" t="s">
        <v>9739</v>
      </c>
      <c r="H33" s="13" t="s">
        <v>9740</v>
      </c>
      <c r="I33" s="13">
        <v>1.98520032E8</v>
      </c>
    </row>
    <row r="34">
      <c r="A34" s="13">
        <v>33.0</v>
      </c>
      <c r="B34" s="13" t="s">
        <v>9777</v>
      </c>
      <c r="C34" s="13">
        <v>197.0</v>
      </c>
      <c r="D34" s="13">
        <v>25.5</v>
      </c>
      <c r="E34" s="13" t="s">
        <v>9775</v>
      </c>
      <c r="F34" s="13">
        <v>9.0</v>
      </c>
      <c r="G34" s="13" t="s">
        <v>9778</v>
      </c>
      <c r="H34" s="13" t="s">
        <v>9779</v>
      </c>
      <c r="I34" s="13">
        <v>1.98520033E8</v>
      </c>
    </row>
    <row r="35">
      <c r="A35" s="13">
        <v>34.0</v>
      </c>
      <c r="B35" s="13" t="s">
        <v>9780</v>
      </c>
      <c r="C35" s="13">
        <v>194.0</v>
      </c>
      <c r="D35" s="13">
        <v>25.5</v>
      </c>
      <c r="E35" s="13" t="s">
        <v>9775</v>
      </c>
      <c r="F35" s="13">
        <v>9.0</v>
      </c>
      <c r="G35" s="13" t="s">
        <v>9781</v>
      </c>
      <c r="H35" s="13" t="s">
        <v>9782</v>
      </c>
      <c r="I35" s="13">
        <v>1.98520034E8</v>
      </c>
    </row>
    <row r="36">
      <c r="A36" s="13">
        <v>35.0</v>
      </c>
      <c r="B36" s="13" t="s">
        <v>9783</v>
      </c>
      <c r="C36" s="13">
        <v>241.0</v>
      </c>
      <c r="D36" s="13">
        <v>25.5</v>
      </c>
      <c r="E36" s="13" t="s">
        <v>9775</v>
      </c>
      <c r="F36" s="13">
        <v>9.0</v>
      </c>
      <c r="G36" s="13" t="s">
        <v>9784</v>
      </c>
      <c r="H36" s="13" t="s">
        <v>9785</v>
      </c>
      <c r="I36" s="13">
        <v>1.98520035E8</v>
      </c>
    </row>
    <row r="37">
      <c r="A37" s="13">
        <v>36.0</v>
      </c>
      <c r="B37" s="13" t="s">
        <v>9786</v>
      </c>
      <c r="C37" s="13">
        <v>45.0</v>
      </c>
      <c r="D37" s="13">
        <v>25.5</v>
      </c>
      <c r="E37" s="13" t="s">
        <v>9775</v>
      </c>
      <c r="F37" s="13">
        <v>9.0</v>
      </c>
      <c r="G37" s="13" t="s">
        <v>9787</v>
      </c>
      <c r="H37" s="13" t="s">
        <v>9788</v>
      </c>
      <c r="I37" s="13">
        <v>1.98520036E8</v>
      </c>
    </row>
    <row r="38">
      <c r="A38" s="13">
        <v>37.0</v>
      </c>
      <c r="B38" s="13" t="s">
        <v>9789</v>
      </c>
      <c r="C38" s="13">
        <v>214.0</v>
      </c>
      <c r="D38" s="13">
        <v>25.5</v>
      </c>
      <c r="E38" s="13" t="s">
        <v>9775</v>
      </c>
      <c r="F38" s="13">
        <v>9.0</v>
      </c>
      <c r="G38" s="13" t="s">
        <v>9790</v>
      </c>
      <c r="H38" s="13" t="s">
        <v>9791</v>
      </c>
      <c r="I38" s="13">
        <v>1.98520037E8</v>
      </c>
    </row>
    <row r="39">
      <c r="A39" s="13">
        <v>38.0</v>
      </c>
      <c r="B39" s="13" t="s">
        <v>9792</v>
      </c>
      <c r="C39" s="13">
        <v>208.0</v>
      </c>
      <c r="D39" s="13">
        <v>25.5</v>
      </c>
      <c r="E39" s="13" t="s">
        <v>9775</v>
      </c>
      <c r="F39" s="13">
        <v>9.0</v>
      </c>
      <c r="G39" s="13" t="s">
        <v>9793</v>
      </c>
      <c r="H39" s="13" t="s">
        <v>9794</v>
      </c>
      <c r="I39" s="13">
        <v>1.98520038E8</v>
      </c>
    </row>
    <row r="40">
      <c r="A40" s="13">
        <v>39.0</v>
      </c>
      <c r="B40" s="13" t="s">
        <v>9795</v>
      </c>
      <c r="C40" s="13">
        <v>35.0</v>
      </c>
      <c r="D40" s="13">
        <v>25.5</v>
      </c>
      <c r="E40" s="13" t="s">
        <v>9775</v>
      </c>
      <c r="F40" s="13">
        <v>15.0</v>
      </c>
      <c r="G40" s="13" t="s">
        <v>9787</v>
      </c>
      <c r="H40" s="13" t="s">
        <v>9788</v>
      </c>
      <c r="I40" s="13">
        <v>1.98520039E8</v>
      </c>
    </row>
    <row r="41">
      <c r="A41" s="13">
        <v>40.0</v>
      </c>
      <c r="B41" s="13" t="s">
        <v>9796</v>
      </c>
      <c r="C41" s="13">
        <v>175.0</v>
      </c>
      <c r="D41" s="13">
        <v>25.5</v>
      </c>
      <c r="E41" s="13" t="s">
        <v>9775</v>
      </c>
      <c r="F41" s="13">
        <v>15.0</v>
      </c>
      <c r="G41" s="13" t="s">
        <v>9797</v>
      </c>
      <c r="H41" s="13" t="s">
        <v>9798</v>
      </c>
      <c r="I41" s="13">
        <v>1.9852004E8</v>
      </c>
    </row>
    <row r="42">
      <c r="A42" s="13">
        <v>41.0</v>
      </c>
      <c r="B42" s="13" t="s">
        <v>9799</v>
      </c>
      <c r="C42" s="13">
        <v>155.0</v>
      </c>
      <c r="D42" s="13">
        <v>25.5</v>
      </c>
      <c r="E42" s="13" t="s">
        <v>9775</v>
      </c>
      <c r="F42" s="13">
        <v>15.0</v>
      </c>
      <c r="G42" s="13" t="s">
        <v>9790</v>
      </c>
      <c r="H42" s="13" t="s">
        <v>9791</v>
      </c>
      <c r="I42" s="13">
        <v>1.98520041E8</v>
      </c>
    </row>
    <row r="43">
      <c r="A43" s="13">
        <v>42.0</v>
      </c>
      <c r="B43" s="13" t="s">
        <v>9800</v>
      </c>
      <c r="C43" s="13">
        <v>197.0</v>
      </c>
      <c r="D43" s="13">
        <v>25.5</v>
      </c>
      <c r="E43" s="13" t="s">
        <v>9801</v>
      </c>
      <c r="F43" s="13">
        <v>10.0</v>
      </c>
      <c r="G43" s="13" t="s">
        <v>9802</v>
      </c>
      <c r="H43" s="13" t="s">
        <v>9803</v>
      </c>
      <c r="I43" s="13">
        <v>1.98520042E8</v>
      </c>
    </row>
    <row r="44">
      <c r="A44" s="13">
        <v>43.0</v>
      </c>
      <c r="B44" s="13" t="s">
        <v>9804</v>
      </c>
      <c r="C44" s="13">
        <v>234.0</v>
      </c>
      <c r="D44" s="13">
        <v>25.5</v>
      </c>
      <c r="E44" s="13" t="s">
        <v>9801</v>
      </c>
      <c r="F44" s="13">
        <v>10.0</v>
      </c>
      <c r="G44" s="13" t="s">
        <v>9805</v>
      </c>
      <c r="H44" s="13" t="s">
        <v>9806</v>
      </c>
      <c r="I44" s="13">
        <v>1.98520043E8</v>
      </c>
    </row>
    <row r="45">
      <c r="A45" s="13">
        <v>44.0</v>
      </c>
      <c r="B45" s="13" t="s">
        <v>9807</v>
      </c>
      <c r="C45" s="13">
        <v>256.0</v>
      </c>
      <c r="D45" s="13">
        <v>25.5</v>
      </c>
      <c r="E45" s="13" t="s">
        <v>9801</v>
      </c>
      <c r="F45" s="13">
        <v>10.0</v>
      </c>
      <c r="G45" s="13" t="s">
        <v>9808</v>
      </c>
      <c r="H45" s="13" t="s">
        <v>9809</v>
      </c>
      <c r="I45" s="13">
        <v>1.98520044E8</v>
      </c>
    </row>
    <row r="46">
      <c r="A46" s="13">
        <v>45.0</v>
      </c>
      <c r="B46" s="13" t="s">
        <v>9810</v>
      </c>
      <c r="C46" s="13">
        <v>235.0</v>
      </c>
      <c r="D46" s="13">
        <v>25.5</v>
      </c>
      <c r="E46" s="13" t="s">
        <v>9801</v>
      </c>
      <c r="F46" s="13">
        <v>10.0</v>
      </c>
      <c r="G46" s="13" t="s">
        <v>9743</v>
      </c>
      <c r="H46" s="13" t="s">
        <v>9744</v>
      </c>
      <c r="I46" s="13">
        <v>1.98520045E8</v>
      </c>
    </row>
    <row r="47">
      <c r="A47" s="13">
        <v>46.0</v>
      </c>
      <c r="B47" s="13" t="s">
        <v>9811</v>
      </c>
      <c r="C47" s="13">
        <v>51.0</v>
      </c>
      <c r="D47" s="13">
        <v>25.5</v>
      </c>
      <c r="E47" s="13" t="s">
        <v>9801</v>
      </c>
      <c r="F47" s="13">
        <v>11.0</v>
      </c>
      <c r="G47" s="13" t="s">
        <v>9812</v>
      </c>
      <c r="H47" s="13" t="s">
        <v>9813</v>
      </c>
      <c r="I47" s="13">
        <v>1.98520046E8</v>
      </c>
    </row>
    <row r="48">
      <c r="A48" s="13">
        <v>47.0</v>
      </c>
      <c r="B48" s="13" t="s">
        <v>9814</v>
      </c>
      <c r="C48" s="13">
        <v>37.0</v>
      </c>
      <c r="D48" s="13">
        <v>25.5</v>
      </c>
      <c r="E48" s="13" t="s">
        <v>9801</v>
      </c>
      <c r="F48" s="13">
        <v>11.0</v>
      </c>
      <c r="G48" s="13" t="s">
        <v>9815</v>
      </c>
      <c r="H48" s="13" t="s">
        <v>9816</v>
      </c>
      <c r="I48" s="13">
        <v>1.98520047E8</v>
      </c>
    </row>
    <row r="49">
      <c r="A49" s="13">
        <v>48.0</v>
      </c>
      <c r="B49" s="13" t="s">
        <v>9817</v>
      </c>
      <c r="C49" s="13">
        <v>254.0</v>
      </c>
      <c r="D49" s="13">
        <v>25.5</v>
      </c>
      <c r="E49" s="13" t="s">
        <v>9801</v>
      </c>
      <c r="F49" s="13">
        <v>11.0</v>
      </c>
      <c r="G49" s="13" t="s">
        <v>9752</v>
      </c>
      <c r="H49" s="13" t="s">
        <v>9753</v>
      </c>
      <c r="I49" s="13">
        <v>1.98520048E8</v>
      </c>
    </row>
    <row r="50">
      <c r="A50" s="13">
        <v>49.0</v>
      </c>
      <c r="B50" s="13" t="s">
        <v>9818</v>
      </c>
      <c r="C50" s="13">
        <v>21.0</v>
      </c>
      <c r="D50" s="13">
        <v>25.5</v>
      </c>
      <c r="E50" s="13" t="s">
        <v>9801</v>
      </c>
      <c r="F50" s="13">
        <v>12.0</v>
      </c>
      <c r="G50" s="13" t="s">
        <v>9719</v>
      </c>
      <c r="H50" s="13" t="s">
        <v>9720</v>
      </c>
      <c r="I50" s="13">
        <v>1.98520049E8</v>
      </c>
    </row>
    <row r="51">
      <c r="A51" s="13">
        <v>50.0</v>
      </c>
      <c r="B51" s="13" t="s">
        <v>9819</v>
      </c>
      <c r="C51" s="13">
        <v>180.0</v>
      </c>
      <c r="D51" s="13">
        <v>25.5</v>
      </c>
      <c r="E51" s="13" t="s">
        <v>9801</v>
      </c>
      <c r="F51" s="13">
        <v>12.0</v>
      </c>
      <c r="G51" s="13" t="s">
        <v>9709</v>
      </c>
      <c r="H51" s="13" t="s">
        <v>9710</v>
      </c>
      <c r="I51" s="13">
        <v>1.9852005E8</v>
      </c>
    </row>
    <row r="52">
      <c r="A52" s="13">
        <v>51.0</v>
      </c>
      <c r="B52" s="13" t="s">
        <v>9820</v>
      </c>
      <c r="C52" s="13">
        <v>164.0</v>
      </c>
      <c r="D52" s="13">
        <v>25.5</v>
      </c>
      <c r="E52" s="13" t="s">
        <v>9801</v>
      </c>
      <c r="F52" s="13">
        <v>12.0</v>
      </c>
      <c r="G52" s="13" t="s">
        <v>9821</v>
      </c>
      <c r="H52" s="13" t="s">
        <v>9822</v>
      </c>
      <c r="I52" s="13">
        <v>1.98520051E8</v>
      </c>
    </row>
    <row r="53">
      <c r="A53" s="13">
        <v>52.0</v>
      </c>
      <c r="B53" s="13" t="s">
        <v>9823</v>
      </c>
      <c r="C53" s="13">
        <v>245.0</v>
      </c>
      <c r="D53" s="13">
        <v>25.5</v>
      </c>
      <c r="E53" s="13" t="s">
        <v>9801</v>
      </c>
      <c r="F53" s="13">
        <v>12.0</v>
      </c>
      <c r="G53" s="13" t="s">
        <v>9824</v>
      </c>
      <c r="H53" s="13" t="s">
        <v>9825</v>
      </c>
      <c r="I53" s="13">
        <v>1.98520052E8</v>
      </c>
    </row>
    <row r="54">
      <c r="A54" s="13">
        <v>53.0</v>
      </c>
      <c r="B54" s="13" t="s">
        <v>9826</v>
      </c>
      <c r="C54" s="13">
        <v>166.0</v>
      </c>
      <c r="D54" s="13">
        <v>25.5</v>
      </c>
      <c r="E54" s="13" t="s">
        <v>9801</v>
      </c>
      <c r="F54" s="13">
        <v>12.0</v>
      </c>
      <c r="G54" s="13" t="s">
        <v>9722</v>
      </c>
      <c r="H54" s="13" t="s">
        <v>9723</v>
      </c>
      <c r="I54" s="13">
        <v>1.98520053E8</v>
      </c>
    </row>
    <row r="55">
      <c r="A55" s="13">
        <v>54.0</v>
      </c>
      <c r="B55" s="13" t="s">
        <v>9827</v>
      </c>
      <c r="C55" s="13">
        <v>13.0</v>
      </c>
      <c r="D55" s="13">
        <v>25.5</v>
      </c>
      <c r="E55" s="13" t="s">
        <v>15</v>
      </c>
      <c r="F55" s="13">
        <v>1.0</v>
      </c>
      <c r="G55" s="13" t="s">
        <v>9697</v>
      </c>
      <c r="H55" s="13" t="s">
        <v>9698</v>
      </c>
      <c r="I55" s="13">
        <v>1.98520054E8</v>
      </c>
    </row>
    <row r="56">
      <c r="A56" s="13">
        <v>55.0</v>
      </c>
      <c r="B56" s="13" t="s">
        <v>9828</v>
      </c>
      <c r="C56" s="13">
        <v>11.55</v>
      </c>
      <c r="D56" s="13">
        <v>25.5</v>
      </c>
      <c r="E56" s="13" t="s">
        <v>15</v>
      </c>
      <c r="F56" s="13">
        <v>1.0</v>
      </c>
      <c r="G56" s="13" t="s">
        <v>9700</v>
      </c>
      <c r="H56" s="13" t="s">
        <v>9701</v>
      </c>
      <c r="I56" s="13">
        <v>1.98520055E8</v>
      </c>
    </row>
    <row r="57">
      <c r="A57" s="13">
        <v>56.0</v>
      </c>
      <c r="B57" s="13" t="s">
        <v>9829</v>
      </c>
      <c r="C57" s="13">
        <v>8.45</v>
      </c>
      <c r="D57" s="13">
        <v>25.5</v>
      </c>
      <c r="E57" s="13" t="s">
        <v>15</v>
      </c>
      <c r="F57" s="13">
        <v>1.0</v>
      </c>
      <c r="G57" s="13" t="s">
        <v>9703</v>
      </c>
      <c r="H57" s="13" t="s">
        <v>9704</v>
      </c>
      <c r="I57" s="13">
        <v>1.98520056E8</v>
      </c>
    </row>
    <row r="58">
      <c r="A58" s="13">
        <v>57.0</v>
      </c>
      <c r="B58" s="13" t="s">
        <v>9830</v>
      </c>
      <c r="C58" s="13">
        <v>1.55</v>
      </c>
      <c r="D58" s="13">
        <v>25.5</v>
      </c>
      <c r="E58" s="13" t="s">
        <v>15</v>
      </c>
      <c r="F58" s="13">
        <v>2.0</v>
      </c>
      <c r="G58" s="13" t="s">
        <v>9706</v>
      </c>
      <c r="H58" s="13" t="s">
        <v>9707</v>
      </c>
      <c r="I58" s="13">
        <v>1.98520057E8</v>
      </c>
    </row>
    <row r="59">
      <c r="A59" s="13">
        <v>58.0</v>
      </c>
      <c r="B59" s="13" t="s">
        <v>9831</v>
      </c>
      <c r="C59" s="13">
        <v>10.4</v>
      </c>
      <c r="D59" s="13">
        <v>25.5</v>
      </c>
      <c r="E59" s="13" t="s">
        <v>15</v>
      </c>
      <c r="F59" s="13">
        <v>2.0</v>
      </c>
      <c r="G59" s="13" t="s">
        <v>9709</v>
      </c>
      <c r="H59" s="13" t="s">
        <v>9710</v>
      </c>
      <c r="I59" s="13">
        <v>1.98520058E8</v>
      </c>
    </row>
    <row r="60">
      <c r="A60" s="13">
        <v>59.0</v>
      </c>
      <c r="B60" s="13" t="s">
        <v>9832</v>
      </c>
      <c r="C60" s="13">
        <v>2.45</v>
      </c>
      <c r="D60" s="13">
        <v>25.5</v>
      </c>
      <c r="E60" s="13" t="s">
        <v>15</v>
      </c>
      <c r="F60" s="13">
        <v>2.0</v>
      </c>
      <c r="G60" s="13" t="s">
        <v>9712</v>
      </c>
      <c r="H60" s="13" t="s">
        <v>9713</v>
      </c>
      <c r="I60" s="13">
        <v>1.98520059E8</v>
      </c>
    </row>
    <row r="61">
      <c r="A61" s="13">
        <v>60.0</v>
      </c>
      <c r="B61" s="13" t="s">
        <v>9833</v>
      </c>
      <c r="C61" s="13">
        <v>2.65</v>
      </c>
      <c r="D61" s="13">
        <v>25.5</v>
      </c>
      <c r="E61" s="13" t="s">
        <v>15</v>
      </c>
      <c r="F61" s="13">
        <v>2.0</v>
      </c>
      <c r="G61" s="13" t="s">
        <v>9715</v>
      </c>
      <c r="H61" s="13" t="s">
        <v>9716</v>
      </c>
      <c r="I61" s="13">
        <v>1.9852006E8</v>
      </c>
    </row>
    <row r="62">
      <c r="A62" s="13">
        <v>61.0</v>
      </c>
      <c r="B62" s="13" t="s">
        <v>9834</v>
      </c>
      <c r="C62" s="13">
        <v>1.75</v>
      </c>
      <c r="D62" s="13">
        <v>25.5</v>
      </c>
      <c r="E62" s="13" t="s">
        <v>15</v>
      </c>
      <c r="F62" s="13">
        <v>2.0</v>
      </c>
      <c r="G62" s="13" t="s">
        <v>9697</v>
      </c>
      <c r="H62" s="13" t="s">
        <v>9698</v>
      </c>
      <c r="I62" s="13">
        <v>1.98520061E8</v>
      </c>
    </row>
    <row r="63">
      <c r="A63" s="13">
        <v>62.0</v>
      </c>
      <c r="B63" s="13" t="s">
        <v>9835</v>
      </c>
      <c r="C63" s="13">
        <v>3510.0</v>
      </c>
      <c r="D63" s="13">
        <v>25.5</v>
      </c>
      <c r="E63" s="13" t="s">
        <v>25</v>
      </c>
      <c r="F63" s="13">
        <v>3.0</v>
      </c>
      <c r="G63" s="13" t="s">
        <v>9719</v>
      </c>
      <c r="H63" s="13" t="s">
        <v>9720</v>
      </c>
      <c r="I63" s="13">
        <v>1.98520062E8</v>
      </c>
    </row>
    <row r="64">
      <c r="A64" s="13">
        <v>63.0</v>
      </c>
      <c r="B64" s="13" t="s">
        <v>9836</v>
      </c>
      <c r="C64" s="13">
        <v>8250.0</v>
      </c>
      <c r="D64" s="13">
        <v>25.5</v>
      </c>
      <c r="E64" s="13" t="s">
        <v>25</v>
      </c>
      <c r="F64" s="13">
        <v>3.0</v>
      </c>
      <c r="G64" s="13" t="s">
        <v>9722</v>
      </c>
      <c r="H64" s="13" t="s">
        <v>9723</v>
      </c>
      <c r="I64" s="13">
        <v>1.98520063E8</v>
      </c>
    </row>
    <row r="65">
      <c r="A65" s="13">
        <v>64.0</v>
      </c>
      <c r="B65" s="13" t="s">
        <v>9837</v>
      </c>
      <c r="C65" s="13">
        <v>4440.0</v>
      </c>
      <c r="D65" s="13">
        <v>25.5</v>
      </c>
      <c r="E65" s="13" t="s">
        <v>25</v>
      </c>
      <c r="F65" s="13">
        <v>3.0</v>
      </c>
      <c r="G65" s="13" t="s">
        <v>9725</v>
      </c>
      <c r="H65" s="13" t="s">
        <v>9726</v>
      </c>
      <c r="I65" s="13">
        <v>1.98520064E8</v>
      </c>
    </row>
    <row r="66">
      <c r="A66" s="13">
        <v>65.0</v>
      </c>
      <c r="B66" s="13" t="s">
        <v>9838</v>
      </c>
      <c r="C66" s="13">
        <v>7500.0</v>
      </c>
      <c r="D66" s="13">
        <v>25.5</v>
      </c>
      <c r="E66" s="13" t="s">
        <v>25</v>
      </c>
      <c r="F66" s="13">
        <v>3.0</v>
      </c>
      <c r="G66" s="13" t="s">
        <v>9728</v>
      </c>
      <c r="H66" s="13" t="s">
        <v>9729</v>
      </c>
      <c r="I66" s="13">
        <v>1.98520065E8</v>
      </c>
    </row>
    <row r="67">
      <c r="A67" s="13">
        <v>66.0</v>
      </c>
      <c r="B67" s="13" t="s">
        <v>9839</v>
      </c>
      <c r="C67" s="13">
        <v>8190.0</v>
      </c>
      <c r="D67" s="13">
        <v>25.5</v>
      </c>
      <c r="E67" s="13" t="s">
        <v>25</v>
      </c>
      <c r="F67" s="13">
        <v>3.0</v>
      </c>
      <c r="G67" s="13" t="s">
        <v>9731</v>
      </c>
      <c r="H67" s="13" t="s">
        <v>9732</v>
      </c>
      <c r="I67" s="13">
        <v>1.98520066E8</v>
      </c>
    </row>
    <row r="68">
      <c r="A68" s="13">
        <v>67.0</v>
      </c>
      <c r="B68" s="13" t="s">
        <v>9840</v>
      </c>
      <c r="C68" s="13">
        <v>7470.0</v>
      </c>
      <c r="D68" s="13">
        <v>25.5</v>
      </c>
      <c r="E68" s="13" t="s">
        <v>25</v>
      </c>
      <c r="F68" s="13">
        <v>4.0</v>
      </c>
      <c r="G68" s="13" t="s">
        <v>9722</v>
      </c>
      <c r="H68" s="13" t="s">
        <v>9723</v>
      </c>
      <c r="I68" s="13">
        <v>1.98520067E8</v>
      </c>
    </row>
    <row r="69">
      <c r="A69" s="13">
        <v>68.0</v>
      </c>
      <c r="B69" s="13" t="s">
        <v>9841</v>
      </c>
      <c r="C69" s="13">
        <v>6540.0</v>
      </c>
      <c r="D69" s="13">
        <v>25.5</v>
      </c>
      <c r="E69" s="13" t="s">
        <v>25</v>
      </c>
      <c r="F69" s="13">
        <v>4.0</v>
      </c>
      <c r="G69" s="13" t="s">
        <v>9735</v>
      </c>
      <c r="H69" s="13" t="s">
        <v>9736</v>
      </c>
      <c r="I69" s="13">
        <v>1.98520068E8</v>
      </c>
    </row>
    <row r="70">
      <c r="A70" s="13">
        <v>69.0</v>
      </c>
      <c r="B70" s="13" t="s">
        <v>9842</v>
      </c>
      <c r="C70" s="13">
        <v>7770.0</v>
      </c>
      <c r="D70" s="13">
        <v>25.5</v>
      </c>
      <c r="E70" s="13" t="s">
        <v>25</v>
      </c>
      <c r="F70" s="13">
        <v>4.0</v>
      </c>
      <c r="G70" s="13" t="s">
        <v>9728</v>
      </c>
      <c r="H70" s="13" t="s">
        <v>9729</v>
      </c>
      <c r="I70" s="13">
        <v>1.98520069E8</v>
      </c>
    </row>
    <row r="71">
      <c r="A71" s="13">
        <v>70.0</v>
      </c>
      <c r="B71" s="13" t="s">
        <v>9843</v>
      </c>
      <c r="C71" s="13">
        <v>7500.0</v>
      </c>
      <c r="D71" s="13">
        <v>25.5</v>
      </c>
      <c r="E71" s="13" t="s">
        <v>25</v>
      </c>
      <c r="F71" s="13">
        <v>4.0</v>
      </c>
      <c r="G71" s="13" t="s">
        <v>9739</v>
      </c>
      <c r="H71" s="13" t="s">
        <v>9740</v>
      </c>
      <c r="I71" s="13">
        <v>1.9852007E8</v>
      </c>
    </row>
    <row r="72">
      <c r="A72" s="13">
        <v>71.0</v>
      </c>
      <c r="B72" s="13" t="s">
        <v>9844</v>
      </c>
      <c r="C72" s="13">
        <v>213.0</v>
      </c>
      <c r="D72" s="13">
        <v>25.5</v>
      </c>
      <c r="E72" s="13" t="s">
        <v>9742</v>
      </c>
      <c r="F72" s="13">
        <v>5.0</v>
      </c>
      <c r="G72" s="13" t="s">
        <v>9743</v>
      </c>
      <c r="H72" s="13" t="s">
        <v>9744</v>
      </c>
      <c r="I72" s="13">
        <v>1.98520071E8</v>
      </c>
    </row>
    <row r="73">
      <c r="A73" s="13">
        <v>72.0</v>
      </c>
      <c r="B73" s="13" t="s">
        <v>9845</v>
      </c>
      <c r="C73" s="13">
        <v>91.0</v>
      </c>
      <c r="D73" s="13">
        <v>25.5</v>
      </c>
      <c r="E73" s="13" t="s">
        <v>9742</v>
      </c>
      <c r="F73" s="13">
        <v>5.0</v>
      </c>
      <c r="G73" s="13" t="s">
        <v>9746</v>
      </c>
      <c r="H73" s="13" t="s">
        <v>9747</v>
      </c>
      <c r="I73" s="13">
        <v>1.98520072E8</v>
      </c>
    </row>
    <row r="74">
      <c r="A74" s="13">
        <v>73.0</v>
      </c>
      <c r="B74" s="13" t="s">
        <v>9846</v>
      </c>
      <c r="C74" s="13">
        <v>245.0</v>
      </c>
      <c r="D74" s="13">
        <v>25.5</v>
      </c>
      <c r="E74" s="13" t="s">
        <v>9742</v>
      </c>
      <c r="F74" s="13">
        <v>5.0</v>
      </c>
      <c r="G74" s="13" t="s">
        <v>9749</v>
      </c>
      <c r="H74" s="13" t="s">
        <v>9750</v>
      </c>
      <c r="I74" s="13">
        <v>1.98520073E8</v>
      </c>
    </row>
    <row r="75">
      <c r="A75" s="13">
        <v>74.0</v>
      </c>
      <c r="B75" s="13" t="s">
        <v>9847</v>
      </c>
      <c r="C75" s="13">
        <v>247.0</v>
      </c>
      <c r="D75" s="13">
        <v>25.5</v>
      </c>
      <c r="E75" s="13" t="s">
        <v>9742</v>
      </c>
      <c r="F75" s="13">
        <v>5.0</v>
      </c>
      <c r="G75" s="13" t="s">
        <v>9752</v>
      </c>
      <c r="H75" s="13" t="s">
        <v>9753</v>
      </c>
      <c r="I75" s="13">
        <v>1.98520074E8</v>
      </c>
    </row>
    <row r="76">
      <c r="A76" s="13">
        <v>75.0</v>
      </c>
      <c r="B76" s="13" t="s">
        <v>9848</v>
      </c>
      <c r="C76" s="13">
        <v>277.0</v>
      </c>
      <c r="D76" s="13">
        <v>25.5</v>
      </c>
      <c r="E76" s="13" t="s">
        <v>9742</v>
      </c>
      <c r="F76" s="13">
        <v>5.0</v>
      </c>
      <c r="G76" s="13" t="s">
        <v>9755</v>
      </c>
      <c r="H76" s="13" t="s">
        <v>9756</v>
      </c>
      <c r="I76" s="13">
        <v>1.98520075E8</v>
      </c>
    </row>
    <row r="77">
      <c r="A77" s="13">
        <v>76.0</v>
      </c>
      <c r="B77" s="13" t="s">
        <v>9849</v>
      </c>
      <c r="C77" s="13">
        <v>208.0</v>
      </c>
      <c r="D77" s="13">
        <v>25.5</v>
      </c>
      <c r="E77" s="13" t="s">
        <v>9742</v>
      </c>
      <c r="F77" s="13">
        <v>8.0</v>
      </c>
      <c r="G77" s="13" t="s">
        <v>9758</v>
      </c>
      <c r="H77" s="13" t="s">
        <v>9759</v>
      </c>
      <c r="I77" s="13">
        <v>1.98520076E8</v>
      </c>
    </row>
    <row r="78">
      <c r="A78" s="13">
        <v>77.0</v>
      </c>
      <c r="B78" s="13" t="s">
        <v>9850</v>
      </c>
      <c r="C78" s="13">
        <v>119.0</v>
      </c>
      <c r="D78" s="13">
        <v>25.5</v>
      </c>
      <c r="E78" s="13" t="s">
        <v>9742</v>
      </c>
      <c r="F78" s="13">
        <v>8.0</v>
      </c>
      <c r="G78" s="13" t="s">
        <v>9761</v>
      </c>
      <c r="H78" s="13" t="s">
        <v>9762</v>
      </c>
      <c r="I78" s="13">
        <v>1.98520077E8</v>
      </c>
    </row>
    <row r="79">
      <c r="A79" s="13">
        <v>78.0</v>
      </c>
      <c r="B79" s="13" t="s">
        <v>9851</v>
      </c>
      <c r="C79" s="13">
        <v>81.0</v>
      </c>
      <c r="D79" s="13">
        <v>25.5</v>
      </c>
      <c r="E79" s="13" t="s">
        <v>9742</v>
      </c>
      <c r="F79" s="13">
        <v>8.0</v>
      </c>
      <c r="G79" s="13" t="s">
        <v>9764</v>
      </c>
      <c r="H79" s="13" t="s">
        <v>9765</v>
      </c>
      <c r="I79" s="13">
        <v>1.98520078E8</v>
      </c>
    </row>
    <row r="80">
      <c r="A80" s="13">
        <v>79.0</v>
      </c>
      <c r="B80" s="13" t="s">
        <v>9852</v>
      </c>
      <c r="C80" s="13">
        <v>219.0</v>
      </c>
      <c r="D80" s="13">
        <v>25.5</v>
      </c>
      <c r="E80" s="13" t="s">
        <v>9767</v>
      </c>
      <c r="F80" s="13" t="s">
        <v>9722</v>
      </c>
      <c r="G80" s="13" t="s">
        <v>9752</v>
      </c>
      <c r="H80" s="13" t="s">
        <v>9753</v>
      </c>
      <c r="I80" s="13">
        <v>1.98520079E8</v>
      </c>
    </row>
    <row r="81">
      <c r="A81" s="13">
        <v>80.0</v>
      </c>
      <c r="B81" s="13" t="s">
        <v>9853</v>
      </c>
      <c r="C81" s="13">
        <v>196.0</v>
      </c>
      <c r="D81" s="13">
        <v>25.5</v>
      </c>
      <c r="E81" s="13" t="s">
        <v>9767</v>
      </c>
      <c r="F81" s="13">
        <v>7.0</v>
      </c>
      <c r="G81" s="13" t="s">
        <v>9752</v>
      </c>
      <c r="H81" s="13" t="s">
        <v>9753</v>
      </c>
      <c r="I81" s="13">
        <v>1.9852008E8</v>
      </c>
    </row>
    <row r="82">
      <c r="A82" s="13">
        <v>81.0</v>
      </c>
      <c r="B82" s="13" t="s">
        <v>9854</v>
      </c>
      <c r="C82" s="13">
        <v>232.0</v>
      </c>
      <c r="D82" s="13">
        <v>25.5</v>
      </c>
      <c r="E82" s="13" t="s">
        <v>9767</v>
      </c>
      <c r="F82" s="13">
        <v>7.0</v>
      </c>
      <c r="G82" s="13" t="s">
        <v>9770</v>
      </c>
      <c r="H82" s="13" t="s">
        <v>9771</v>
      </c>
      <c r="I82" s="13">
        <v>1.98520081E8</v>
      </c>
    </row>
    <row r="83">
      <c r="A83" s="13">
        <v>82.0</v>
      </c>
      <c r="B83" s="13" t="s">
        <v>9855</v>
      </c>
      <c r="C83" s="13">
        <v>174.0</v>
      </c>
      <c r="D83" s="13">
        <v>25.5</v>
      </c>
      <c r="E83" s="13" t="s">
        <v>9767</v>
      </c>
      <c r="F83" s="13">
        <v>14.0</v>
      </c>
      <c r="G83" s="13" t="s">
        <v>9770</v>
      </c>
      <c r="H83" s="13" t="s">
        <v>9771</v>
      </c>
      <c r="I83" s="13">
        <v>1.98520082E8</v>
      </c>
    </row>
    <row r="84">
      <c r="A84" s="13">
        <v>83.0</v>
      </c>
      <c r="B84" s="13" t="s">
        <v>9856</v>
      </c>
      <c r="C84" s="13">
        <v>273.0</v>
      </c>
      <c r="D84" s="13">
        <v>25.5</v>
      </c>
      <c r="E84" s="13" t="s">
        <v>9767</v>
      </c>
      <c r="F84" s="13">
        <v>14.0</v>
      </c>
      <c r="G84" s="13" t="s">
        <v>9761</v>
      </c>
      <c r="H84" s="13" t="s">
        <v>9762</v>
      </c>
      <c r="I84" s="13">
        <v>1.98520083E8</v>
      </c>
    </row>
    <row r="85">
      <c r="A85" s="13">
        <v>84.0</v>
      </c>
      <c r="B85" s="13" t="s">
        <v>9857</v>
      </c>
      <c r="C85" s="13">
        <v>13.0</v>
      </c>
      <c r="D85" s="13">
        <v>25.5</v>
      </c>
      <c r="E85" s="13" t="s">
        <v>9775</v>
      </c>
      <c r="F85" s="13">
        <v>9.0</v>
      </c>
      <c r="G85" s="13" t="s">
        <v>9746</v>
      </c>
      <c r="H85" s="13" t="s">
        <v>9747</v>
      </c>
      <c r="I85" s="13">
        <v>1.98520084E8</v>
      </c>
    </row>
    <row r="86">
      <c r="A86" s="13">
        <v>85.0</v>
      </c>
      <c r="B86" s="13" t="s">
        <v>9858</v>
      </c>
      <c r="C86" s="13">
        <v>227.0</v>
      </c>
      <c r="D86" s="13">
        <v>25.5</v>
      </c>
      <c r="E86" s="13" t="s">
        <v>9775</v>
      </c>
      <c r="F86" s="13">
        <v>9.0</v>
      </c>
      <c r="G86" s="13" t="s">
        <v>9739</v>
      </c>
      <c r="H86" s="13" t="s">
        <v>9740</v>
      </c>
      <c r="I86" s="13">
        <v>1.98520085E8</v>
      </c>
    </row>
    <row r="87">
      <c r="A87" s="13">
        <v>86.0</v>
      </c>
      <c r="B87" s="13" t="s">
        <v>9859</v>
      </c>
      <c r="C87" s="13">
        <v>109.0</v>
      </c>
      <c r="D87" s="13">
        <v>25.5</v>
      </c>
      <c r="E87" s="13" t="s">
        <v>9775</v>
      </c>
      <c r="F87" s="13">
        <v>9.0</v>
      </c>
      <c r="G87" s="13" t="s">
        <v>9778</v>
      </c>
      <c r="H87" s="13" t="s">
        <v>9779</v>
      </c>
      <c r="I87" s="13">
        <v>1.98520086E8</v>
      </c>
    </row>
    <row r="88">
      <c r="A88" s="13">
        <v>87.0</v>
      </c>
      <c r="B88" s="13" t="s">
        <v>9860</v>
      </c>
      <c r="C88" s="13">
        <v>224.0</v>
      </c>
      <c r="D88" s="13">
        <v>25.5</v>
      </c>
      <c r="E88" s="13" t="s">
        <v>9775</v>
      </c>
      <c r="F88" s="13">
        <v>9.0</v>
      </c>
      <c r="G88" s="13" t="s">
        <v>9781</v>
      </c>
      <c r="H88" s="13" t="s">
        <v>9782</v>
      </c>
      <c r="I88" s="13">
        <v>1.98520087E8</v>
      </c>
    </row>
    <row r="89">
      <c r="A89" s="13">
        <v>88.0</v>
      </c>
      <c r="B89" s="13" t="s">
        <v>9861</v>
      </c>
      <c r="C89" s="13">
        <v>279.0</v>
      </c>
      <c r="D89" s="13">
        <v>25.5</v>
      </c>
      <c r="E89" s="13" t="s">
        <v>9775</v>
      </c>
      <c r="F89" s="13">
        <v>9.0</v>
      </c>
      <c r="G89" s="13" t="s">
        <v>9784</v>
      </c>
      <c r="H89" s="13" t="s">
        <v>9785</v>
      </c>
      <c r="I89" s="13">
        <v>1.98520088E8</v>
      </c>
    </row>
    <row r="90">
      <c r="A90" s="13">
        <v>89.0</v>
      </c>
      <c r="B90" s="13" t="s">
        <v>9862</v>
      </c>
      <c r="C90" s="13">
        <v>276.0</v>
      </c>
      <c r="D90" s="13">
        <v>25.5</v>
      </c>
      <c r="E90" s="13" t="s">
        <v>9775</v>
      </c>
      <c r="F90" s="13">
        <v>9.0</v>
      </c>
      <c r="G90" s="13" t="s">
        <v>9787</v>
      </c>
      <c r="H90" s="13" t="s">
        <v>9788</v>
      </c>
      <c r="I90" s="13">
        <v>1.98520089E8</v>
      </c>
    </row>
    <row r="91">
      <c r="A91" s="13">
        <v>90.0</v>
      </c>
      <c r="B91" s="13" t="s">
        <v>9696</v>
      </c>
      <c r="C91" s="13">
        <v>254.0</v>
      </c>
      <c r="D91" s="13">
        <v>25.5</v>
      </c>
      <c r="E91" s="13" t="s">
        <v>9775</v>
      </c>
      <c r="F91" s="13">
        <v>9.0</v>
      </c>
      <c r="G91" s="13" t="s">
        <v>9790</v>
      </c>
      <c r="H91" s="13" t="s">
        <v>9791</v>
      </c>
      <c r="I91" s="13">
        <v>1.98520001E8</v>
      </c>
    </row>
    <row r="92">
      <c r="A92" s="13">
        <v>91.0</v>
      </c>
      <c r="B92" s="13" t="s">
        <v>9699</v>
      </c>
      <c r="C92" s="13">
        <v>157.0</v>
      </c>
      <c r="D92" s="13">
        <v>25.5</v>
      </c>
      <c r="E92" s="13" t="s">
        <v>9775</v>
      </c>
      <c r="F92" s="13">
        <v>9.0</v>
      </c>
      <c r="G92" s="13" t="s">
        <v>9793</v>
      </c>
      <c r="H92" s="13" t="s">
        <v>9794</v>
      </c>
      <c r="I92" s="13">
        <v>1.98520002E8</v>
      </c>
    </row>
    <row r="93">
      <c r="A93" s="13">
        <v>92.0</v>
      </c>
      <c r="B93" s="13" t="s">
        <v>9702</v>
      </c>
      <c r="C93" s="13">
        <v>211.0</v>
      </c>
      <c r="D93" s="13">
        <v>25.5</v>
      </c>
      <c r="E93" s="13" t="s">
        <v>9775</v>
      </c>
      <c r="F93" s="13">
        <v>15.0</v>
      </c>
      <c r="G93" s="13" t="s">
        <v>9787</v>
      </c>
      <c r="H93" s="13" t="s">
        <v>9788</v>
      </c>
      <c r="I93" s="13">
        <v>1.98520003E8</v>
      </c>
    </row>
    <row r="94">
      <c r="A94" s="13">
        <v>93.0</v>
      </c>
      <c r="B94" s="13" t="s">
        <v>9705</v>
      </c>
      <c r="C94" s="13">
        <v>126.0</v>
      </c>
      <c r="D94" s="13">
        <v>25.5</v>
      </c>
      <c r="E94" s="13" t="s">
        <v>9775</v>
      </c>
      <c r="F94" s="13">
        <v>15.0</v>
      </c>
      <c r="G94" s="13" t="s">
        <v>9797</v>
      </c>
      <c r="H94" s="13" t="s">
        <v>9798</v>
      </c>
      <c r="I94" s="13">
        <v>1.98520004E8</v>
      </c>
    </row>
    <row r="95">
      <c r="A95" s="13">
        <v>94.0</v>
      </c>
      <c r="B95" s="13" t="s">
        <v>9708</v>
      </c>
      <c r="C95" s="13">
        <v>184.0</v>
      </c>
      <c r="D95" s="13">
        <v>25.5</v>
      </c>
      <c r="E95" s="13" t="s">
        <v>9775</v>
      </c>
      <c r="F95" s="13">
        <v>15.0</v>
      </c>
      <c r="G95" s="13" t="s">
        <v>9790</v>
      </c>
      <c r="H95" s="13" t="s">
        <v>9791</v>
      </c>
      <c r="I95" s="13">
        <v>1.98520005E8</v>
      </c>
    </row>
    <row r="96">
      <c r="A96" s="13">
        <v>95.0</v>
      </c>
      <c r="B96" s="13" t="s">
        <v>9711</v>
      </c>
      <c r="C96" s="13">
        <v>122.0</v>
      </c>
      <c r="D96" s="13">
        <v>25.5</v>
      </c>
      <c r="E96" s="13" t="s">
        <v>9801</v>
      </c>
      <c r="F96" s="13">
        <v>10.0</v>
      </c>
      <c r="G96" s="13" t="s">
        <v>9802</v>
      </c>
      <c r="H96" s="13" t="s">
        <v>9803</v>
      </c>
      <c r="I96" s="13">
        <v>1.98520006E8</v>
      </c>
    </row>
    <row r="97">
      <c r="A97" s="13">
        <v>96.0</v>
      </c>
      <c r="B97" s="13" t="s">
        <v>9714</v>
      </c>
      <c r="C97" s="13">
        <v>269.0</v>
      </c>
      <c r="D97" s="13">
        <v>25.5</v>
      </c>
      <c r="E97" s="13" t="s">
        <v>9801</v>
      </c>
      <c r="F97" s="13">
        <v>10.0</v>
      </c>
      <c r="G97" s="13" t="s">
        <v>9805</v>
      </c>
      <c r="H97" s="13" t="s">
        <v>9806</v>
      </c>
      <c r="I97" s="13">
        <v>1.98520007E8</v>
      </c>
    </row>
    <row r="98">
      <c r="A98" s="13">
        <v>97.0</v>
      </c>
      <c r="B98" s="13" t="s">
        <v>9717</v>
      </c>
      <c r="C98" s="13">
        <v>54.0</v>
      </c>
      <c r="D98" s="13">
        <v>25.5</v>
      </c>
      <c r="E98" s="13" t="s">
        <v>9801</v>
      </c>
      <c r="F98" s="13">
        <v>10.0</v>
      </c>
      <c r="G98" s="13" t="s">
        <v>9808</v>
      </c>
      <c r="H98" s="13" t="s">
        <v>9809</v>
      </c>
      <c r="I98" s="13">
        <v>1.98520008E8</v>
      </c>
    </row>
    <row r="99">
      <c r="A99" s="13">
        <v>98.0</v>
      </c>
      <c r="B99" s="13" t="s">
        <v>9718</v>
      </c>
      <c r="C99" s="13">
        <v>251.0</v>
      </c>
      <c r="D99" s="13">
        <v>25.5</v>
      </c>
      <c r="E99" s="13" t="s">
        <v>9801</v>
      </c>
      <c r="F99" s="13">
        <v>10.0</v>
      </c>
      <c r="G99" s="13" t="s">
        <v>9743</v>
      </c>
      <c r="H99" s="13" t="s">
        <v>9744</v>
      </c>
      <c r="I99" s="13">
        <v>1.98520009E8</v>
      </c>
    </row>
    <row r="100">
      <c r="A100" s="13">
        <v>99.0</v>
      </c>
      <c r="B100" s="13" t="s">
        <v>9721</v>
      </c>
      <c r="C100" s="13">
        <v>155.0</v>
      </c>
      <c r="D100" s="13">
        <v>25.5</v>
      </c>
      <c r="E100" s="13" t="s">
        <v>9801</v>
      </c>
      <c r="F100" s="13">
        <v>11.0</v>
      </c>
      <c r="G100" s="13" t="s">
        <v>9812</v>
      </c>
      <c r="H100" s="13" t="s">
        <v>9813</v>
      </c>
      <c r="I100" s="13">
        <v>1.9852001E8</v>
      </c>
    </row>
    <row r="101">
      <c r="A101" s="13">
        <v>100.0</v>
      </c>
      <c r="B101" s="13" t="s">
        <v>9724</v>
      </c>
      <c r="C101" s="13">
        <v>237.0</v>
      </c>
      <c r="D101" s="13">
        <v>25.5</v>
      </c>
      <c r="E101" s="13" t="s">
        <v>9801</v>
      </c>
      <c r="F101" s="13">
        <v>11.0</v>
      </c>
      <c r="G101" s="13" t="s">
        <v>9815</v>
      </c>
      <c r="H101" s="13" t="s">
        <v>9816</v>
      </c>
      <c r="I101" s="13">
        <v>1.98520011E8</v>
      </c>
    </row>
    <row r="102">
      <c r="A102" s="13">
        <v>101.0</v>
      </c>
      <c r="B102" s="13" t="s">
        <v>9727</v>
      </c>
      <c r="C102" s="13">
        <v>38.0</v>
      </c>
      <c r="D102" s="13">
        <v>25.5</v>
      </c>
      <c r="E102" s="13" t="s">
        <v>9801</v>
      </c>
      <c r="F102" s="13">
        <v>11.0</v>
      </c>
      <c r="G102" s="13" t="s">
        <v>9752</v>
      </c>
      <c r="H102" s="13" t="s">
        <v>9753</v>
      </c>
      <c r="I102" s="13">
        <v>1.98520012E8</v>
      </c>
    </row>
    <row r="103">
      <c r="A103" s="13">
        <v>102.0</v>
      </c>
      <c r="B103" s="13" t="s">
        <v>9730</v>
      </c>
      <c r="C103" s="13">
        <v>142.0</v>
      </c>
      <c r="D103" s="13">
        <v>25.5</v>
      </c>
      <c r="E103" s="13" t="s">
        <v>9801</v>
      </c>
      <c r="F103" s="13">
        <v>12.0</v>
      </c>
      <c r="G103" s="13" t="s">
        <v>9719</v>
      </c>
      <c r="H103" s="13" t="s">
        <v>9720</v>
      </c>
      <c r="I103" s="13">
        <v>1.98520013E8</v>
      </c>
    </row>
    <row r="104">
      <c r="A104" s="13">
        <v>103.0</v>
      </c>
      <c r="B104" s="13" t="s">
        <v>9733</v>
      </c>
      <c r="C104" s="13">
        <v>142.0</v>
      </c>
      <c r="D104" s="13">
        <v>25.5</v>
      </c>
      <c r="E104" s="13" t="s">
        <v>9801</v>
      </c>
      <c r="F104" s="13">
        <v>12.0</v>
      </c>
      <c r="G104" s="13" t="s">
        <v>9709</v>
      </c>
      <c r="H104" s="13" t="s">
        <v>9710</v>
      </c>
      <c r="I104" s="13">
        <v>1.98520014E8</v>
      </c>
    </row>
    <row r="105">
      <c r="A105" s="13">
        <v>104.0</v>
      </c>
      <c r="B105" s="13" t="s">
        <v>9734</v>
      </c>
      <c r="C105" s="13">
        <v>283.0</v>
      </c>
      <c r="D105" s="13">
        <v>25.5</v>
      </c>
      <c r="E105" s="13" t="s">
        <v>9801</v>
      </c>
      <c r="F105" s="13">
        <v>12.0</v>
      </c>
      <c r="G105" s="13" t="s">
        <v>9821</v>
      </c>
      <c r="H105" s="13" t="s">
        <v>9822</v>
      </c>
      <c r="I105" s="13">
        <v>1.98520015E8</v>
      </c>
    </row>
    <row r="106">
      <c r="A106" s="13">
        <v>105.0</v>
      </c>
      <c r="B106" s="13" t="s">
        <v>9737</v>
      </c>
      <c r="C106" s="13">
        <v>238.0</v>
      </c>
      <c r="D106" s="13">
        <v>25.5</v>
      </c>
      <c r="E106" s="13" t="s">
        <v>9801</v>
      </c>
      <c r="F106" s="13">
        <v>12.0</v>
      </c>
      <c r="G106" s="13" t="s">
        <v>9824</v>
      </c>
      <c r="H106" s="13" t="s">
        <v>9825</v>
      </c>
      <c r="I106" s="13">
        <v>1.98520016E8</v>
      </c>
    </row>
    <row r="107">
      <c r="A107" s="13">
        <v>106.0</v>
      </c>
      <c r="B107" s="13" t="s">
        <v>9738</v>
      </c>
      <c r="C107" s="13">
        <v>14.0</v>
      </c>
      <c r="D107" s="13">
        <v>25.5</v>
      </c>
      <c r="E107" s="13" t="s">
        <v>9801</v>
      </c>
      <c r="F107" s="13">
        <v>12.0</v>
      </c>
      <c r="G107" s="13" t="s">
        <v>9722</v>
      </c>
      <c r="H107" s="13" t="s">
        <v>9723</v>
      </c>
      <c r="I107" s="13">
        <v>1.98520017E8</v>
      </c>
    </row>
    <row r="108">
      <c r="A108" s="13">
        <v>107.0</v>
      </c>
      <c r="B108" s="13" t="s">
        <v>9741</v>
      </c>
      <c r="C108" s="13">
        <v>8.55</v>
      </c>
      <c r="D108" s="13">
        <v>25.5</v>
      </c>
      <c r="E108" s="13" t="s">
        <v>15</v>
      </c>
      <c r="F108" s="13">
        <v>1.0</v>
      </c>
      <c r="G108" s="13" t="s">
        <v>9697</v>
      </c>
      <c r="H108" s="13" t="s">
        <v>9698</v>
      </c>
      <c r="I108" s="13">
        <v>1.98520018E8</v>
      </c>
    </row>
    <row r="109">
      <c r="A109" s="13">
        <v>108.0</v>
      </c>
      <c r="B109" s="13" t="s">
        <v>9745</v>
      </c>
      <c r="C109" s="13">
        <v>12.3</v>
      </c>
      <c r="D109" s="13">
        <v>25.5</v>
      </c>
      <c r="E109" s="13" t="s">
        <v>15</v>
      </c>
      <c r="F109" s="13">
        <v>1.0</v>
      </c>
      <c r="G109" s="13" t="s">
        <v>9700</v>
      </c>
      <c r="H109" s="13" t="s">
        <v>9701</v>
      </c>
      <c r="I109" s="13">
        <v>1.98520019E8</v>
      </c>
    </row>
    <row r="110">
      <c r="A110" s="13">
        <v>109.0</v>
      </c>
      <c r="B110" s="13" t="s">
        <v>9748</v>
      </c>
      <c r="C110" s="13">
        <v>10.75</v>
      </c>
      <c r="D110" s="13">
        <v>25.5</v>
      </c>
      <c r="E110" s="13" t="s">
        <v>15</v>
      </c>
      <c r="F110" s="13">
        <v>1.0</v>
      </c>
      <c r="G110" s="13" t="s">
        <v>9703</v>
      </c>
      <c r="H110" s="13" t="s">
        <v>9704</v>
      </c>
      <c r="I110" s="13">
        <v>1.9852002E8</v>
      </c>
    </row>
    <row r="111">
      <c r="A111" s="13">
        <v>110.0</v>
      </c>
      <c r="B111" s="13" t="s">
        <v>9751</v>
      </c>
      <c r="C111" s="13">
        <v>2.3</v>
      </c>
      <c r="D111" s="13">
        <v>25.5</v>
      </c>
      <c r="E111" s="13" t="s">
        <v>15</v>
      </c>
      <c r="F111" s="13">
        <v>2.0</v>
      </c>
      <c r="G111" s="13" t="s">
        <v>9706</v>
      </c>
      <c r="H111" s="13" t="s">
        <v>9707</v>
      </c>
      <c r="I111" s="13">
        <v>1.98520021E8</v>
      </c>
    </row>
    <row r="112">
      <c r="A112" s="13">
        <v>111.0</v>
      </c>
      <c r="B112" s="13" t="s">
        <v>9754</v>
      </c>
      <c r="C112" s="13">
        <v>9.0</v>
      </c>
      <c r="D112" s="13">
        <v>25.5</v>
      </c>
      <c r="E112" s="13" t="s">
        <v>15</v>
      </c>
      <c r="F112" s="13">
        <v>2.0</v>
      </c>
      <c r="G112" s="13" t="s">
        <v>9709</v>
      </c>
      <c r="H112" s="13" t="s">
        <v>9710</v>
      </c>
      <c r="I112" s="13">
        <v>1.98520022E8</v>
      </c>
    </row>
    <row r="113">
      <c r="A113" s="13">
        <v>112.0</v>
      </c>
      <c r="B113" s="13" t="s">
        <v>9757</v>
      </c>
      <c r="C113" s="13">
        <v>9.6</v>
      </c>
      <c r="D113" s="13">
        <v>25.5</v>
      </c>
      <c r="E113" s="13" t="s">
        <v>15</v>
      </c>
      <c r="F113" s="13">
        <v>2.0</v>
      </c>
      <c r="G113" s="13" t="s">
        <v>9712</v>
      </c>
      <c r="H113" s="13" t="s">
        <v>9713</v>
      </c>
      <c r="I113" s="13">
        <v>1.98520023E8</v>
      </c>
    </row>
    <row r="114">
      <c r="A114" s="13">
        <v>113.0</v>
      </c>
      <c r="B114" s="13" t="s">
        <v>9760</v>
      </c>
      <c r="C114" s="13">
        <v>10.4</v>
      </c>
      <c r="D114" s="13">
        <v>25.5</v>
      </c>
      <c r="E114" s="13" t="s">
        <v>15</v>
      </c>
      <c r="F114" s="13">
        <v>2.0</v>
      </c>
      <c r="G114" s="13" t="s">
        <v>9715</v>
      </c>
      <c r="H114" s="13" t="s">
        <v>9716</v>
      </c>
      <c r="I114" s="13">
        <v>1.98520024E8</v>
      </c>
    </row>
    <row r="115">
      <c r="A115" s="13">
        <v>114.0</v>
      </c>
      <c r="B115" s="13" t="s">
        <v>9763</v>
      </c>
      <c r="C115" s="13">
        <v>11.75</v>
      </c>
      <c r="D115" s="13">
        <v>25.5</v>
      </c>
      <c r="E115" s="13" t="s">
        <v>15</v>
      </c>
      <c r="F115" s="13">
        <v>2.0</v>
      </c>
      <c r="G115" s="13" t="s">
        <v>9697</v>
      </c>
      <c r="H115" s="13" t="s">
        <v>9698</v>
      </c>
      <c r="I115" s="13">
        <v>1.98520025E8</v>
      </c>
    </row>
    <row r="116">
      <c r="A116" s="13">
        <v>115.0</v>
      </c>
      <c r="B116" s="13" t="s">
        <v>9766</v>
      </c>
      <c r="C116" s="13">
        <v>2130.0</v>
      </c>
      <c r="D116" s="13">
        <v>25.5</v>
      </c>
      <c r="E116" s="13" t="s">
        <v>25</v>
      </c>
      <c r="F116" s="13">
        <v>3.0</v>
      </c>
      <c r="G116" s="13" t="s">
        <v>9719</v>
      </c>
      <c r="H116" s="13" t="s">
        <v>9720</v>
      </c>
      <c r="I116" s="13">
        <v>1.98520026E8</v>
      </c>
    </row>
    <row r="117">
      <c r="A117" s="13">
        <v>116.0</v>
      </c>
      <c r="B117" s="13" t="s">
        <v>9768</v>
      </c>
      <c r="C117" s="13">
        <v>4410.0</v>
      </c>
      <c r="D117" s="13">
        <v>25.5</v>
      </c>
      <c r="E117" s="13" t="s">
        <v>25</v>
      </c>
      <c r="F117" s="13">
        <v>3.0</v>
      </c>
      <c r="G117" s="13" t="s">
        <v>9722</v>
      </c>
      <c r="H117" s="13" t="s">
        <v>9723</v>
      </c>
      <c r="I117" s="13">
        <v>1.98520027E8</v>
      </c>
    </row>
    <row r="118">
      <c r="A118" s="13">
        <v>117.0</v>
      </c>
      <c r="B118" s="13" t="s">
        <v>9769</v>
      </c>
      <c r="C118" s="13">
        <v>6420.0</v>
      </c>
      <c r="D118" s="13">
        <v>25.5</v>
      </c>
      <c r="E118" s="13" t="s">
        <v>25</v>
      </c>
      <c r="F118" s="13">
        <v>3.0</v>
      </c>
      <c r="G118" s="13" t="s">
        <v>9725</v>
      </c>
      <c r="H118" s="13" t="s">
        <v>9726</v>
      </c>
      <c r="I118" s="13">
        <v>1.98520028E8</v>
      </c>
    </row>
    <row r="119">
      <c r="A119" s="13">
        <v>118.0</v>
      </c>
      <c r="B119" s="13" t="s">
        <v>9772</v>
      </c>
      <c r="C119" s="13">
        <v>1830.0</v>
      </c>
      <c r="D119" s="13">
        <v>25.5</v>
      </c>
      <c r="E119" s="13" t="s">
        <v>25</v>
      </c>
      <c r="F119" s="13">
        <v>3.0</v>
      </c>
      <c r="G119" s="13" t="s">
        <v>9728</v>
      </c>
      <c r="H119" s="13" t="s">
        <v>9729</v>
      </c>
      <c r="I119" s="13">
        <v>1.98520029E8</v>
      </c>
    </row>
    <row r="120">
      <c r="A120" s="13">
        <v>119.0</v>
      </c>
      <c r="B120" s="13" t="s">
        <v>9773</v>
      </c>
      <c r="C120" s="13">
        <v>2910.0</v>
      </c>
      <c r="D120" s="13">
        <v>25.5</v>
      </c>
      <c r="E120" s="13" t="s">
        <v>25</v>
      </c>
      <c r="F120" s="13">
        <v>3.0</v>
      </c>
      <c r="G120" s="13" t="s">
        <v>9731</v>
      </c>
      <c r="H120" s="13" t="s">
        <v>9732</v>
      </c>
      <c r="I120" s="13">
        <v>1.9852003E8</v>
      </c>
    </row>
    <row r="121">
      <c r="A121" s="13">
        <v>120.0</v>
      </c>
      <c r="B121" s="13" t="s">
        <v>9774</v>
      </c>
      <c r="C121" s="13">
        <v>1380.0</v>
      </c>
      <c r="D121" s="13">
        <v>25.5</v>
      </c>
      <c r="E121" s="13" t="s">
        <v>25</v>
      </c>
      <c r="F121" s="13">
        <v>4.0</v>
      </c>
      <c r="G121" s="13" t="s">
        <v>9722</v>
      </c>
      <c r="H121" s="13" t="s">
        <v>9723</v>
      </c>
      <c r="I121" s="13">
        <v>1.98520031E8</v>
      </c>
    </row>
    <row r="122">
      <c r="A122" s="13">
        <v>121.0</v>
      </c>
      <c r="B122" s="13" t="s">
        <v>9776</v>
      </c>
      <c r="C122" s="13">
        <v>2490.0</v>
      </c>
      <c r="D122" s="13">
        <v>25.5</v>
      </c>
      <c r="E122" s="13" t="s">
        <v>25</v>
      </c>
      <c r="F122" s="13">
        <v>4.0</v>
      </c>
      <c r="G122" s="13" t="s">
        <v>9735</v>
      </c>
      <c r="H122" s="13" t="s">
        <v>9736</v>
      </c>
      <c r="I122" s="13">
        <v>1.98520032E8</v>
      </c>
    </row>
    <row r="123">
      <c r="A123" s="13">
        <v>122.0</v>
      </c>
      <c r="B123" s="13" t="s">
        <v>9777</v>
      </c>
      <c r="C123" s="13">
        <v>1980.0</v>
      </c>
      <c r="D123" s="13">
        <v>25.5</v>
      </c>
      <c r="E123" s="13" t="s">
        <v>25</v>
      </c>
      <c r="F123" s="13">
        <v>4.0</v>
      </c>
      <c r="G123" s="13" t="s">
        <v>9728</v>
      </c>
      <c r="H123" s="13" t="s">
        <v>9729</v>
      </c>
      <c r="I123" s="13">
        <v>1.98520033E8</v>
      </c>
    </row>
    <row r="124">
      <c r="A124" s="13">
        <v>123.0</v>
      </c>
      <c r="B124" s="13" t="s">
        <v>9780</v>
      </c>
      <c r="C124" s="13">
        <v>7230.0</v>
      </c>
      <c r="D124" s="13">
        <v>25.5</v>
      </c>
      <c r="E124" s="13" t="s">
        <v>25</v>
      </c>
      <c r="F124" s="13">
        <v>4.0</v>
      </c>
      <c r="G124" s="13" t="s">
        <v>9739</v>
      </c>
      <c r="H124" s="13" t="s">
        <v>9740</v>
      </c>
      <c r="I124" s="13">
        <v>1.98520034E8</v>
      </c>
    </row>
    <row r="125">
      <c r="A125" s="13">
        <v>124.0</v>
      </c>
      <c r="B125" s="13" t="s">
        <v>9783</v>
      </c>
      <c r="C125" s="13">
        <v>97.0</v>
      </c>
      <c r="D125" s="13">
        <v>25.5</v>
      </c>
      <c r="E125" s="13" t="s">
        <v>9742</v>
      </c>
      <c r="F125" s="13">
        <v>5.0</v>
      </c>
      <c r="G125" s="13" t="s">
        <v>9743</v>
      </c>
      <c r="H125" s="13" t="s">
        <v>9744</v>
      </c>
      <c r="I125" s="13">
        <v>1.98520035E8</v>
      </c>
    </row>
    <row r="126">
      <c r="A126" s="13">
        <v>125.0</v>
      </c>
      <c r="B126" s="13" t="s">
        <v>9786</v>
      </c>
      <c r="C126" s="13">
        <v>286.0</v>
      </c>
      <c r="D126" s="13">
        <v>25.5</v>
      </c>
      <c r="E126" s="13" t="s">
        <v>9742</v>
      </c>
      <c r="F126" s="13">
        <v>5.0</v>
      </c>
      <c r="G126" s="13" t="s">
        <v>9746</v>
      </c>
      <c r="H126" s="13" t="s">
        <v>9747</v>
      </c>
      <c r="I126" s="13">
        <v>1.98520036E8</v>
      </c>
    </row>
    <row r="127">
      <c r="A127" s="13">
        <v>126.0</v>
      </c>
      <c r="B127" s="13" t="s">
        <v>9789</v>
      </c>
      <c r="C127" s="13">
        <v>250.0</v>
      </c>
      <c r="D127" s="13">
        <v>25.5</v>
      </c>
      <c r="E127" s="13" t="s">
        <v>9742</v>
      </c>
      <c r="F127" s="13">
        <v>5.0</v>
      </c>
      <c r="G127" s="13" t="s">
        <v>9749</v>
      </c>
      <c r="H127" s="13" t="s">
        <v>9750</v>
      </c>
      <c r="I127" s="13">
        <v>1.98520037E8</v>
      </c>
    </row>
    <row r="128">
      <c r="A128" s="13">
        <v>127.0</v>
      </c>
      <c r="B128" s="13" t="s">
        <v>9792</v>
      </c>
      <c r="C128" s="13">
        <v>276.0</v>
      </c>
      <c r="D128" s="13">
        <v>25.5</v>
      </c>
      <c r="E128" s="13" t="s">
        <v>9742</v>
      </c>
      <c r="F128" s="13">
        <v>5.0</v>
      </c>
      <c r="G128" s="13" t="s">
        <v>9752</v>
      </c>
      <c r="H128" s="13" t="s">
        <v>9753</v>
      </c>
      <c r="I128" s="13">
        <v>1.98520038E8</v>
      </c>
    </row>
    <row r="129">
      <c r="A129" s="13">
        <v>128.0</v>
      </c>
      <c r="B129" s="13" t="s">
        <v>9795</v>
      </c>
      <c r="C129" s="13">
        <v>227.0</v>
      </c>
      <c r="D129" s="13">
        <v>25.5</v>
      </c>
      <c r="E129" s="13" t="s">
        <v>9742</v>
      </c>
      <c r="F129" s="13">
        <v>5.0</v>
      </c>
      <c r="G129" s="13" t="s">
        <v>9755</v>
      </c>
      <c r="H129" s="13" t="s">
        <v>9756</v>
      </c>
      <c r="I129" s="13">
        <v>1.98520039E8</v>
      </c>
    </row>
    <row r="130">
      <c r="A130" s="13">
        <v>129.0</v>
      </c>
      <c r="B130" s="13" t="s">
        <v>9796</v>
      </c>
      <c r="C130" s="13">
        <v>101.0</v>
      </c>
      <c r="D130" s="13">
        <v>25.5</v>
      </c>
      <c r="E130" s="13" t="s">
        <v>9742</v>
      </c>
      <c r="F130" s="13">
        <v>8.0</v>
      </c>
      <c r="G130" s="13" t="s">
        <v>9758</v>
      </c>
      <c r="H130" s="13" t="s">
        <v>9759</v>
      </c>
      <c r="I130" s="13">
        <v>1.9852004E8</v>
      </c>
    </row>
    <row r="131">
      <c r="A131" s="13">
        <v>130.0</v>
      </c>
      <c r="B131" s="13" t="s">
        <v>9799</v>
      </c>
      <c r="C131" s="13">
        <v>283.0</v>
      </c>
      <c r="D131" s="13">
        <v>25.5</v>
      </c>
      <c r="E131" s="13" t="s">
        <v>9742</v>
      </c>
      <c r="F131" s="13">
        <v>8.0</v>
      </c>
      <c r="G131" s="13" t="s">
        <v>9761</v>
      </c>
      <c r="H131" s="13" t="s">
        <v>9762</v>
      </c>
      <c r="I131" s="13">
        <v>1.98520041E8</v>
      </c>
    </row>
    <row r="132">
      <c r="A132" s="13">
        <v>131.0</v>
      </c>
      <c r="B132" s="13" t="s">
        <v>9800</v>
      </c>
      <c r="C132" s="13">
        <v>144.0</v>
      </c>
      <c r="D132" s="13">
        <v>25.5</v>
      </c>
      <c r="E132" s="13" t="s">
        <v>9742</v>
      </c>
      <c r="F132" s="13">
        <v>8.0</v>
      </c>
      <c r="G132" s="13" t="s">
        <v>9764</v>
      </c>
      <c r="H132" s="13" t="s">
        <v>9765</v>
      </c>
      <c r="I132" s="13">
        <v>1.98520042E8</v>
      </c>
    </row>
    <row r="133">
      <c r="A133" s="13">
        <v>132.0</v>
      </c>
      <c r="B133" s="13" t="s">
        <v>9804</v>
      </c>
      <c r="C133" s="13">
        <v>101.0</v>
      </c>
      <c r="D133" s="13">
        <v>25.5</v>
      </c>
      <c r="E133" s="13" t="s">
        <v>9767</v>
      </c>
      <c r="F133" s="13" t="s">
        <v>9722</v>
      </c>
      <c r="G133" s="13" t="s">
        <v>9752</v>
      </c>
      <c r="H133" s="13" t="s">
        <v>9753</v>
      </c>
      <c r="I133" s="13">
        <v>1.98520043E8</v>
      </c>
    </row>
    <row r="134">
      <c r="A134" s="13">
        <v>133.0</v>
      </c>
      <c r="B134" s="13" t="s">
        <v>9807</v>
      </c>
      <c r="C134" s="13">
        <v>175.0</v>
      </c>
      <c r="D134" s="13">
        <v>25.5</v>
      </c>
      <c r="E134" s="13" t="s">
        <v>9767</v>
      </c>
      <c r="F134" s="13">
        <v>7.0</v>
      </c>
      <c r="G134" s="13" t="s">
        <v>9752</v>
      </c>
      <c r="H134" s="13" t="s">
        <v>9753</v>
      </c>
      <c r="I134" s="13">
        <v>1.98520044E8</v>
      </c>
    </row>
    <row r="135">
      <c r="A135" s="13">
        <v>134.0</v>
      </c>
      <c r="B135" s="13" t="s">
        <v>9810</v>
      </c>
      <c r="C135" s="13">
        <v>157.0</v>
      </c>
      <c r="D135" s="13">
        <v>25.5</v>
      </c>
      <c r="E135" s="13" t="s">
        <v>9767</v>
      </c>
      <c r="F135" s="13">
        <v>7.0</v>
      </c>
      <c r="G135" s="13" t="s">
        <v>9770</v>
      </c>
      <c r="H135" s="13" t="s">
        <v>9771</v>
      </c>
      <c r="I135" s="13">
        <v>1.98520045E8</v>
      </c>
    </row>
    <row r="136">
      <c r="A136" s="13">
        <v>135.0</v>
      </c>
      <c r="B136" s="13" t="s">
        <v>9811</v>
      </c>
      <c r="C136" s="13">
        <v>111.0</v>
      </c>
      <c r="D136" s="13">
        <v>25.5</v>
      </c>
      <c r="E136" s="13" t="s">
        <v>9767</v>
      </c>
      <c r="F136" s="13">
        <v>14.0</v>
      </c>
      <c r="G136" s="13" t="s">
        <v>9770</v>
      </c>
      <c r="H136" s="13" t="s">
        <v>9771</v>
      </c>
      <c r="I136" s="13">
        <v>1.98520046E8</v>
      </c>
    </row>
    <row r="137">
      <c r="A137" s="13">
        <v>136.0</v>
      </c>
      <c r="B137" s="13" t="s">
        <v>9814</v>
      </c>
      <c r="C137" s="13">
        <v>240.0</v>
      </c>
      <c r="D137" s="13">
        <v>25.5</v>
      </c>
      <c r="E137" s="13" t="s">
        <v>9767</v>
      </c>
      <c r="F137" s="13">
        <v>14.0</v>
      </c>
      <c r="G137" s="13" t="s">
        <v>9761</v>
      </c>
      <c r="H137" s="13" t="s">
        <v>9762</v>
      </c>
      <c r="I137" s="13">
        <v>1.98520047E8</v>
      </c>
    </row>
    <row r="138">
      <c r="A138" s="13">
        <v>137.0</v>
      </c>
      <c r="B138" s="13" t="s">
        <v>9817</v>
      </c>
      <c r="C138" s="13">
        <v>27.0</v>
      </c>
      <c r="D138" s="13">
        <v>25.5</v>
      </c>
      <c r="E138" s="13" t="s">
        <v>9775</v>
      </c>
      <c r="F138" s="13">
        <v>9.0</v>
      </c>
      <c r="G138" s="13" t="s">
        <v>9746</v>
      </c>
      <c r="H138" s="13" t="s">
        <v>9747</v>
      </c>
      <c r="I138" s="13">
        <v>1.98520048E8</v>
      </c>
    </row>
    <row r="139">
      <c r="A139" s="13">
        <v>138.0</v>
      </c>
      <c r="B139" s="13" t="s">
        <v>9818</v>
      </c>
      <c r="C139" s="13">
        <v>106.0</v>
      </c>
      <c r="D139" s="13">
        <v>25.5</v>
      </c>
      <c r="E139" s="13" t="s">
        <v>9775</v>
      </c>
      <c r="F139" s="13">
        <v>9.0</v>
      </c>
      <c r="G139" s="13" t="s">
        <v>9739</v>
      </c>
      <c r="H139" s="13" t="s">
        <v>9740</v>
      </c>
      <c r="I139" s="13">
        <v>1.98520049E8</v>
      </c>
    </row>
    <row r="140">
      <c r="A140" s="13">
        <v>139.0</v>
      </c>
      <c r="B140" s="13" t="s">
        <v>9819</v>
      </c>
      <c r="C140" s="13">
        <v>7.0</v>
      </c>
      <c r="D140" s="13">
        <v>25.5</v>
      </c>
      <c r="E140" s="13" t="s">
        <v>9775</v>
      </c>
      <c r="F140" s="13">
        <v>9.0</v>
      </c>
      <c r="G140" s="13" t="s">
        <v>9778</v>
      </c>
      <c r="H140" s="13" t="s">
        <v>9779</v>
      </c>
      <c r="I140" s="13">
        <v>1.9852005E8</v>
      </c>
    </row>
    <row r="141">
      <c r="A141" s="13">
        <v>140.0</v>
      </c>
      <c r="B141" s="13" t="s">
        <v>9820</v>
      </c>
      <c r="C141" s="13">
        <v>78.0</v>
      </c>
      <c r="D141" s="13">
        <v>25.5</v>
      </c>
      <c r="E141" s="13" t="s">
        <v>9775</v>
      </c>
      <c r="F141" s="13">
        <v>9.0</v>
      </c>
      <c r="G141" s="13" t="s">
        <v>9781</v>
      </c>
      <c r="H141" s="13" t="s">
        <v>9782</v>
      </c>
      <c r="I141" s="13">
        <v>1.98520051E8</v>
      </c>
    </row>
    <row r="142">
      <c r="A142" s="13">
        <v>141.0</v>
      </c>
      <c r="B142" s="13" t="s">
        <v>9823</v>
      </c>
      <c r="C142" s="13">
        <v>204.0</v>
      </c>
      <c r="D142" s="13">
        <v>25.5</v>
      </c>
      <c r="E142" s="13" t="s">
        <v>9775</v>
      </c>
      <c r="F142" s="13">
        <v>9.0</v>
      </c>
      <c r="G142" s="13" t="s">
        <v>9784</v>
      </c>
      <c r="H142" s="13" t="s">
        <v>9785</v>
      </c>
      <c r="I142" s="13">
        <v>1.98520052E8</v>
      </c>
    </row>
    <row r="143">
      <c r="A143" s="13">
        <v>142.0</v>
      </c>
      <c r="B143" s="13" t="s">
        <v>9826</v>
      </c>
      <c r="C143" s="13">
        <v>165.0</v>
      </c>
      <c r="D143" s="13">
        <v>25.5</v>
      </c>
      <c r="E143" s="13" t="s">
        <v>9775</v>
      </c>
      <c r="F143" s="13">
        <v>9.0</v>
      </c>
      <c r="G143" s="13" t="s">
        <v>9787</v>
      </c>
      <c r="H143" s="13" t="s">
        <v>9788</v>
      </c>
      <c r="I143" s="13">
        <v>1.98520053E8</v>
      </c>
    </row>
    <row r="144">
      <c r="A144" s="13">
        <v>143.0</v>
      </c>
      <c r="B144" s="13" t="s">
        <v>9827</v>
      </c>
      <c r="C144" s="13">
        <v>147.0</v>
      </c>
      <c r="D144" s="13">
        <v>25.5</v>
      </c>
      <c r="E144" s="13" t="s">
        <v>9775</v>
      </c>
      <c r="F144" s="13">
        <v>9.0</v>
      </c>
      <c r="G144" s="13" t="s">
        <v>9790</v>
      </c>
      <c r="H144" s="13" t="s">
        <v>9791</v>
      </c>
      <c r="I144" s="13">
        <v>1.98520054E8</v>
      </c>
    </row>
    <row r="145">
      <c r="A145" s="13">
        <v>144.0</v>
      </c>
      <c r="B145" s="13" t="s">
        <v>9828</v>
      </c>
      <c r="C145" s="13">
        <v>152.0</v>
      </c>
      <c r="D145" s="13">
        <v>25.5</v>
      </c>
      <c r="E145" s="13" t="s">
        <v>9775</v>
      </c>
      <c r="F145" s="13">
        <v>9.0</v>
      </c>
      <c r="G145" s="13" t="s">
        <v>9793</v>
      </c>
      <c r="H145" s="13" t="s">
        <v>9794</v>
      </c>
      <c r="I145" s="13">
        <v>1.98520055E8</v>
      </c>
    </row>
    <row r="146">
      <c r="A146" s="13">
        <v>145.0</v>
      </c>
      <c r="B146" s="13" t="s">
        <v>9829</v>
      </c>
      <c r="C146" s="13">
        <v>225.0</v>
      </c>
      <c r="D146" s="13">
        <v>25.5</v>
      </c>
      <c r="E146" s="13" t="s">
        <v>9775</v>
      </c>
      <c r="F146" s="13">
        <v>15.0</v>
      </c>
      <c r="G146" s="13" t="s">
        <v>9787</v>
      </c>
      <c r="H146" s="13" t="s">
        <v>9788</v>
      </c>
      <c r="I146" s="13">
        <v>1.98520056E8</v>
      </c>
    </row>
    <row r="147">
      <c r="A147" s="13">
        <v>146.0</v>
      </c>
      <c r="B147" s="13" t="s">
        <v>9830</v>
      </c>
      <c r="C147" s="13">
        <v>179.0</v>
      </c>
      <c r="D147" s="13">
        <v>25.5</v>
      </c>
      <c r="E147" s="13" t="s">
        <v>9775</v>
      </c>
      <c r="F147" s="13">
        <v>15.0</v>
      </c>
      <c r="G147" s="13" t="s">
        <v>9797</v>
      </c>
      <c r="H147" s="13" t="s">
        <v>9798</v>
      </c>
      <c r="I147" s="13">
        <v>1.98520057E8</v>
      </c>
    </row>
    <row r="148">
      <c r="A148" s="13">
        <v>147.0</v>
      </c>
      <c r="B148" s="13" t="s">
        <v>9831</v>
      </c>
      <c r="C148" s="13">
        <v>41.0</v>
      </c>
      <c r="D148" s="13">
        <v>25.5</v>
      </c>
      <c r="E148" s="13" t="s">
        <v>9775</v>
      </c>
      <c r="F148" s="13">
        <v>15.0</v>
      </c>
      <c r="G148" s="13" t="s">
        <v>9790</v>
      </c>
      <c r="H148" s="13" t="s">
        <v>9791</v>
      </c>
      <c r="I148" s="13">
        <v>1.98520058E8</v>
      </c>
    </row>
    <row r="149">
      <c r="A149" s="13">
        <v>148.0</v>
      </c>
      <c r="B149" s="13" t="s">
        <v>9832</v>
      </c>
      <c r="C149" s="13">
        <v>18.0</v>
      </c>
      <c r="D149" s="13">
        <v>25.5</v>
      </c>
      <c r="E149" s="13" t="s">
        <v>9801</v>
      </c>
      <c r="F149" s="13">
        <v>10.0</v>
      </c>
      <c r="G149" s="13" t="s">
        <v>9802</v>
      </c>
      <c r="H149" s="13" t="s">
        <v>9803</v>
      </c>
      <c r="I149" s="13">
        <v>1.98520059E8</v>
      </c>
    </row>
    <row r="150">
      <c r="A150" s="13">
        <v>149.0</v>
      </c>
      <c r="B150" s="13" t="s">
        <v>9833</v>
      </c>
      <c r="C150" s="13">
        <v>271.0</v>
      </c>
      <c r="D150" s="13">
        <v>25.5</v>
      </c>
      <c r="E150" s="13" t="s">
        <v>9801</v>
      </c>
      <c r="F150" s="13">
        <v>10.0</v>
      </c>
      <c r="G150" s="13" t="s">
        <v>9805</v>
      </c>
      <c r="H150" s="13" t="s">
        <v>9806</v>
      </c>
      <c r="I150" s="13">
        <v>1.9852006E8</v>
      </c>
    </row>
    <row r="151">
      <c r="A151" s="13">
        <v>150.0</v>
      </c>
      <c r="B151" s="13" t="s">
        <v>9834</v>
      </c>
      <c r="C151" s="13">
        <v>54.0</v>
      </c>
      <c r="D151" s="13">
        <v>25.5</v>
      </c>
      <c r="E151" s="13" t="s">
        <v>9801</v>
      </c>
      <c r="F151" s="13">
        <v>10.0</v>
      </c>
      <c r="G151" s="13" t="s">
        <v>9808</v>
      </c>
      <c r="H151" s="13" t="s">
        <v>9809</v>
      </c>
      <c r="I151" s="13">
        <v>1.98520061E8</v>
      </c>
    </row>
    <row r="152">
      <c r="A152" s="13">
        <v>151.0</v>
      </c>
      <c r="B152" s="13" t="s">
        <v>9835</v>
      </c>
      <c r="C152" s="13">
        <v>181.0</v>
      </c>
      <c r="D152" s="13">
        <v>25.5</v>
      </c>
      <c r="E152" s="13" t="s">
        <v>9801</v>
      </c>
      <c r="F152" s="13">
        <v>10.0</v>
      </c>
      <c r="G152" s="13" t="s">
        <v>9743</v>
      </c>
      <c r="H152" s="13" t="s">
        <v>9744</v>
      </c>
      <c r="I152" s="13">
        <v>1.98520062E8</v>
      </c>
    </row>
    <row r="153">
      <c r="A153" s="13">
        <v>152.0</v>
      </c>
      <c r="B153" s="13" t="s">
        <v>9836</v>
      </c>
      <c r="C153" s="13">
        <v>67.0</v>
      </c>
      <c r="D153" s="13">
        <v>25.5</v>
      </c>
      <c r="E153" s="13" t="s">
        <v>9801</v>
      </c>
      <c r="F153" s="13">
        <v>11.0</v>
      </c>
      <c r="G153" s="13" t="s">
        <v>9812</v>
      </c>
      <c r="H153" s="13" t="s">
        <v>9813</v>
      </c>
      <c r="I153" s="13">
        <v>1.98520063E8</v>
      </c>
    </row>
    <row r="154">
      <c r="A154" s="13">
        <v>153.0</v>
      </c>
      <c r="B154" s="13" t="s">
        <v>9837</v>
      </c>
      <c r="C154" s="13">
        <v>294.0</v>
      </c>
      <c r="D154" s="13">
        <v>25.5</v>
      </c>
      <c r="E154" s="13" t="s">
        <v>9801</v>
      </c>
      <c r="F154" s="13">
        <v>11.0</v>
      </c>
      <c r="G154" s="13" t="s">
        <v>9815</v>
      </c>
      <c r="H154" s="13" t="s">
        <v>9816</v>
      </c>
      <c r="I154" s="13">
        <v>1.98520064E8</v>
      </c>
    </row>
    <row r="155">
      <c r="A155" s="13">
        <v>154.0</v>
      </c>
      <c r="B155" s="13" t="s">
        <v>9838</v>
      </c>
      <c r="C155" s="13">
        <v>283.0</v>
      </c>
      <c r="D155" s="13">
        <v>25.5</v>
      </c>
      <c r="E155" s="13" t="s">
        <v>9801</v>
      </c>
      <c r="F155" s="13">
        <v>11.0</v>
      </c>
      <c r="G155" s="13" t="s">
        <v>9752</v>
      </c>
      <c r="H155" s="13" t="s">
        <v>9753</v>
      </c>
      <c r="I155" s="13">
        <v>1.98520065E8</v>
      </c>
    </row>
    <row r="156">
      <c r="A156" s="13">
        <v>155.0</v>
      </c>
      <c r="B156" s="13" t="s">
        <v>9839</v>
      </c>
      <c r="C156" s="13">
        <v>256.0</v>
      </c>
      <c r="D156" s="13">
        <v>25.5</v>
      </c>
      <c r="E156" s="13" t="s">
        <v>9801</v>
      </c>
      <c r="F156" s="13">
        <v>12.0</v>
      </c>
      <c r="G156" s="13" t="s">
        <v>9719</v>
      </c>
      <c r="H156" s="13" t="s">
        <v>9720</v>
      </c>
      <c r="I156" s="13">
        <v>1.98520066E8</v>
      </c>
    </row>
    <row r="157">
      <c r="A157" s="13">
        <v>156.0</v>
      </c>
      <c r="B157" s="13" t="s">
        <v>9840</v>
      </c>
      <c r="C157" s="13">
        <v>42.0</v>
      </c>
      <c r="D157" s="13">
        <v>25.5</v>
      </c>
      <c r="E157" s="13" t="s">
        <v>9801</v>
      </c>
      <c r="F157" s="13">
        <v>12.0</v>
      </c>
      <c r="G157" s="13" t="s">
        <v>9709</v>
      </c>
      <c r="H157" s="13" t="s">
        <v>9710</v>
      </c>
      <c r="I157" s="13">
        <v>1.98520067E8</v>
      </c>
    </row>
    <row r="158">
      <c r="A158" s="13">
        <v>157.0</v>
      </c>
      <c r="B158" s="13" t="s">
        <v>9841</v>
      </c>
      <c r="C158" s="13">
        <v>259.0</v>
      </c>
      <c r="D158" s="13">
        <v>25.5</v>
      </c>
      <c r="E158" s="13" t="s">
        <v>9801</v>
      </c>
      <c r="F158" s="13">
        <v>12.0</v>
      </c>
      <c r="G158" s="13" t="s">
        <v>9821</v>
      </c>
      <c r="H158" s="13" t="s">
        <v>9822</v>
      </c>
      <c r="I158" s="13">
        <v>1.98520068E8</v>
      </c>
    </row>
    <row r="159">
      <c r="A159" s="13">
        <v>158.0</v>
      </c>
      <c r="B159" s="13" t="s">
        <v>9842</v>
      </c>
      <c r="C159" s="13">
        <v>218.0</v>
      </c>
      <c r="D159" s="13">
        <v>25.5</v>
      </c>
      <c r="E159" s="13" t="s">
        <v>9801</v>
      </c>
      <c r="F159" s="13">
        <v>12.0</v>
      </c>
      <c r="G159" s="13" t="s">
        <v>9824</v>
      </c>
      <c r="H159" s="13" t="s">
        <v>9825</v>
      </c>
      <c r="I159" s="13">
        <v>1.98520069E8</v>
      </c>
    </row>
    <row r="160">
      <c r="A160" s="13">
        <v>159.0</v>
      </c>
      <c r="B160" s="13" t="s">
        <v>9843</v>
      </c>
      <c r="C160" s="13">
        <v>274.0</v>
      </c>
      <c r="D160" s="13">
        <v>25.5</v>
      </c>
      <c r="E160" s="13" t="s">
        <v>9801</v>
      </c>
      <c r="F160" s="13">
        <v>12.0</v>
      </c>
      <c r="G160" s="13" t="s">
        <v>9722</v>
      </c>
      <c r="H160" s="13" t="s">
        <v>9723</v>
      </c>
      <c r="I160" s="13">
        <v>1.9852007E8</v>
      </c>
    </row>
    <row r="161">
      <c r="A161" s="13">
        <v>160.0</v>
      </c>
      <c r="B161" s="13" t="s">
        <v>9844</v>
      </c>
      <c r="C161" s="13">
        <v>4.65</v>
      </c>
      <c r="D161" s="13">
        <v>25.5</v>
      </c>
      <c r="E161" s="13" t="s">
        <v>15</v>
      </c>
      <c r="F161" s="13">
        <v>1.0</v>
      </c>
      <c r="G161" s="13" t="s">
        <v>9697</v>
      </c>
      <c r="H161" s="13" t="s">
        <v>9698</v>
      </c>
      <c r="I161" s="13">
        <v>1.98520071E8</v>
      </c>
    </row>
    <row r="162">
      <c r="A162" s="13">
        <v>161.0</v>
      </c>
      <c r="B162" s="13" t="s">
        <v>9845</v>
      </c>
      <c r="C162" s="13">
        <v>13.05</v>
      </c>
      <c r="D162" s="13">
        <v>25.5</v>
      </c>
      <c r="E162" s="13" t="s">
        <v>15</v>
      </c>
      <c r="F162" s="13">
        <v>1.0</v>
      </c>
      <c r="G162" s="13" t="s">
        <v>9700</v>
      </c>
      <c r="H162" s="13" t="s">
        <v>9701</v>
      </c>
      <c r="I162" s="13">
        <v>1.98520072E8</v>
      </c>
    </row>
    <row r="163">
      <c r="A163" s="13">
        <v>162.0</v>
      </c>
      <c r="B163" s="13" t="s">
        <v>9846</v>
      </c>
      <c r="C163" s="13">
        <v>5.75</v>
      </c>
      <c r="D163" s="13">
        <v>25.5</v>
      </c>
      <c r="E163" s="13" t="s">
        <v>15</v>
      </c>
      <c r="F163" s="13">
        <v>1.0</v>
      </c>
      <c r="G163" s="13" t="s">
        <v>9703</v>
      </c>
      <c r="H163" s="13" t="s">
        <v>9704</v>
      </c>
      <c r="I163" s="13">
        <v>1.98520073E8</v>
      </c>
    </row>
    <row r="164">
      <c r="A164" s="13">
        <v>163.0</v>
      </c>
      <c r="B164" s="13" t="s">
        <v>9847</v>
      </c>
      <c r="C164" s="13">
        <v>10.85</v>
      </c>
      <c r="D164" s="13">
        <v>25.5</v>
      </c>
      <c r="E164" s="13" t="s">
        <v>15</v>
      </c>
      <c r="F164" s="13">
        <v>2.0</v>
      </c>
      <c r="G164" s="13" t="s">
        <v>9706</v>
      </c>
      <c r="H164" s="13" t="s">
        <v>9707</v>
      </c>
      <c r="I164" s="13">
        <v>1.98520074E8</v>
      </c>
    </row>
    <row r="165">
      <c r="A165" s="13">
        <v>164.0</v>
      </c>
      <c r="B165" s="13" t="s">
        <v>9848</v>
      </c>
      <c r="C165" s="13">
        <v>13.85</v>
      </c>
      <c r="D165" s="13">
        <v>25.5</v>
      </c>
      <c r="E165" s="13" t="s">
        <v>15</v>
      </c>
      <c r="F165" s="13">
        <v>2.0</v>
      </c>
      <c r="G165" s="13" t="s">
        <v>9709</v>
      </c>
      <c r="H165" s="13" t="s">
        <v>9710</v>
      </c>
      <c r="I165" s="13">
        <v>1.98520075E8</v>
      </c>
    </row>
    <row r="166">
      <c r="A166" s="13">
        <v>165.0</v>
      </c>
      <c r="B166" s="13" t="s">
        <v>9849</v>
      </c>
      <c r="C166" s="13">
        <v>11.2</v>
      </c>
      <c r="D166" s="13">
        <v>25.5</v>
      </c>
      <c r="E166" s="13" t="s">
        <v>15</v>
      </c>
      <c r="F166" s="13">
        <v>2.0</v>
      </c>
      <c r="G166" s="13" t="s">
        <v>9712</v>
      </c>
      <c r="H166" s="13" t="s">
        <v>9713</v>
      </c>
      <c r="I166" s="13">
        <v>1.98520076E8</v>
      </c>
    </row>
    <row r="167">
      <c r="A167" s="13">
        <v>166.0</v>
      </c>
      <c r="B167" s="13" t="s">
        <v>9850</v>
      </c>
      <c r="C167" s="13">
        <v>14.7</v>
      </c>
      <c r="D167" s="13">
        <v>25.5</v>
      </c>
      <c r="E167" s="13" t="s">
        <v>15</v>
      </c>
      <c r="F167" s="13">
        <v>2.0</v>
      </c>
      <c r="G167" s="13" t="s">
        <v>9715</v>
      </c>
      <c r="H167" s="13" t="s">
        <v>9716</v>
      </c>
      <c r="I167" s="13">
        <v>1.98520077E8</v>
      </c>
    </row>
    <row r="168">
      <c r="A168" s="13">
        <v>167.0</v>
      </c>
      <c r="B168" s="13" t="s">
        <v>9851</v>
      </c>
      <c r="C168" s="13">
        <v>1.45</v>
      </c>
      <c r="D168" s="13">
        <v>25.5</v>
      </c>
      <c r="E168" s="13" t="s">
        <v>15</v>
      </c>
      <c r="F168" s="13">
        <v>2.0</v>
      </c>
      <c r="G168" s="13" t="s">
        <v>9697</v>
      </c>
      <c r="H168" s="13" t="s">
        <v>9698</v>
      </c>
      <c r="I168" s="13">
        <v>1.98520078E8</v>
      </c>
    </row>
    <row r="169">
      <c r="A169" s="13">
        <v>168.0</v>
      </c>
      <c r="B169" s="13" t="s">
        <v>9852</v>
      </c>
      <c r="C169" s="13">
        <v>2130.0</v>
      </c>
      <c r="D169" s="13">
        <v>25.5</v>
      </c>
      <c r="E169" s="13" t="s">
        <v>25</v>
      </c>
      <c r="F169" s="13">
        <v>3.0</v>
      </c>
      <c r="G169" s="13" t="s">
        <v>9719</v>
      </c>
      <c r="H169" s="13" t="s">
        <v>9720</v>
      </c>
      <c r="I169" s="13">
        <v>1.98520079E8</v>
      </c>
    </row>
    <row r="170">
      <c r="A170" s="13">
        <v>169.0</v>
      </c>
      <c r="B170" s="13" t="s">
        <v>9853</v>
      </c>
      <c r="C170" s="13">
        <v>3690.0</v>
      </c>
      <c r="D170" s="13">
        <v>25.5</v>
      </c>
      <c r="E170" s="13" t="s">
        <v>25</v>
      </c>
      <c r="F170" s="13">
        <v>3.0</v>
      </c>
      <c r="G170" s="13" t="s">
        <v>9722</v>
      </c>
      <c r="H170" s="13" t="s">
        <v>9723</v>
      </c>
      <c r="I170" s="13">
        <v>1.9852008E8</v>
      </c>
    </row>
    <row r="171">
      <c r="A171" s="13">
        <v>170.0</v>
      </c>
      <c r="B171" s="13" t="s">
        <v>9854</v>
      </c>
      <c r="C171" s="13">
        <v>7620.0</v>
      </c>
      <c r="D171" s="13">
        <v>25.5</v>
      </c>
      <c r="E171" s="13" t="s">
        <v>25</v>
      </c>
      <c r="F171" s="13">
        <v>3.0</v>
      </c>
      <c r="G171" s="13" t="s">
        <v>9725</v>
      </c>
      <c r="H171" s="13" t="s">
        <v>9726</v>
      </c>
      <c r="I171" s="13">
        <v>1.98520081E8</v>
      </c>
    </row>
    <row r="172">
      <c r="A172" s="13">
        <v>171.0</v>
      </c>
      <c r="B172" s="13" t="s">
        <v>9855</v>
      </c>
      <c r="C172" s="13">
        <v>7350.0</v>
      </c>
      <c r="D172" s="13">
        <v>25.5</v>
      </c>
      <c r="E172" s="13" t="s">
        <v>25</v>
      </c>
      <c r="F172" s="13">
        <v>3.0</v>
      </c>
      <c r="G172" s="13" t="s">
        <v>9728</v>
      </c>
      <c r="H172" s="13" t="s">
        <v>9729</v>
      </c>
      <c r="I172" s="13">
        <v>1.98520082E8</v>
      </c>
    </row>
    <row r="173">
      <c r="A173" s="13">
        <v>172.0</v>
      </c>
      <c r="B173" s="13" t="s">
        <v>9856</v>
      </c>
      <c r="C173" s="13">
        <v>6390.0</v>
      </c>
      <c r="D173" s="13">
        <v>25.5</v>
      </c>
      <c r="E173" s="13" t="s">
        <v>25</v>
      </c>
      <c r="F173" s="13">
        <v>3.0</v>
      </c>
      <c r="G173" s="13" t="s">
        <v>9731</v>
      </c>
      <c r="H173" s="13" t="s">
        <v>9732</v>
      </c>
      <c r="I173" s="13">
        <v>1.98520083E8</v>
      </c>
    </row>
    <row r="174">
      <c r="A174" s="13">
        <v>173.0</v>
      </c>
      <c r="B174" s="13" t="s">
        <v>9857</v>
      </c>
      <c r="C174" s="13">
        <v>7620.0</v>
      </c>
      <c r="D174" s="13">
        <v>25.5</v>
      </c>
      <c r="E174" s="13" t="s">
        <v>25</v>
      </c>
      <c r="F174" s="13">
        <v>4.0</v>
      </c>
      <c r="G174" s="13" t="s">
        <v>9722</v>
      </c>
      <c r="H174" s="13" t="s">
        <v>9723</v>
      </c>
      <c r="I174" s="13">
        <v>1.98520084E8</v>
      </c>
    </row>
    <row r="175">
      <c r="A175" s="13">
        <v>174.0</v>
      </c>
      <c r="B175" s="13" t="s">
        <v>9858</v>
      </c>
      <c r="C175" s="13">
        <v>4110.0</v>
      </c>
      <c r="D175" s="13">
        <v>25.5</v>
      </c>
      <c r="E175" s="13" t="s">
        <v>25</v>
      </c>
      <c r="F175" s="13">
        <v>4.0</v>
      </c>
      <c r="G175" s="13" t="s">
        <v>9735</v>
      </c>
      <c r="H175" s="13" t="s">
        <v>9736</v>
      </c>
      <c r="I175" s="13">
        <v>1.98520085E8</v>
      </c>
    </row>
    <row r="176">
      <c r="A176" s="13">
        <v>175.0</v>
      </c>
      <c r="B176" s="13" t="s">
        <v>9859</v>
      </c>
      <c r="C176" s="13">
        <v>4170.0</v>
      </c>
      <c r="D176" s="13">
        <v>25.5</v>
      </c>
      <c r="E176" s="13" t="s">
        <v>25</v>
      </c>
      <c r="F176" s="13">
        <v>4.0</v>
      </c>
      <c r="G176" s="13" t="s">
        <v>9728</v>
      </c>
      <c r="H176" s="13" t="s">
        <v>9729</v>
      </c>
      <c r="I176" s="13">
        <v>1.98520086E8</v>
      </c>
    </row>
    <row r="177">
      <c r="A177" s="13">
        <v>176.0</v>
      </c>
      <c r="B177" s="13" t="s">
        <v>9860</v>
      </c>
      <c r="C177" s="13">
        <v>6150.0</v>
      </c>
      <c r="D177" s="13">
        <v>25.5</v>
      </c>
      <c r="E177" s="13" t="s">
        <v>25</v>
      </c>
      <c r="F177" s="13">
        <v>4.0</v>
      </c>
      <c r="G177" s="13" t="s">
        <v>9739</v>
      </c>
      <c r="H177" s="13" t="s">
        <v>9740</v>
      </c>
      <c r="I177" s="13">
        <v>1.98520087E8</v>
      </c>
    </row>
    <row r="178">
      <c r="A178" s="13">
        <v>177.0</v>
      </c>
      <c r="B178" s="13" t="s">
        <v>9861</v>
      </c>
      <c r="C178" s="13">
        <v>291.0</v>
      </c>
      <c r="D178" s="13">
        <v>25.5</v>
      </c>
      <c r="E178" s="13" t="s">
        <v>9742</v>
      </c>
      <c r="F178" s="13">
        <v>5.0</v>
      </c>
      <c r="G178" s="13" t="s">
        <v>9743</v>
      </c>
      <c r="H178" s="13" t="s">
        <v>9744</v>
      </c>
      <c r="I178" s="13">
        <v>1.98520088E8</v>
      </c>
    </row>
    <row r="179">
      <c r="A179" s="13">
        <v>178.0</v>
      </c>
      <c r="B179" s="13" t="s">
        <v>9862</v>
      </c>
      <c r="C179" s="13">
        <v>233.0</v>
      </c>
      <c r="D179" s="13">
        <v>25.5</v>
      </c>
      <c r="E179" s="13" t="s">
        <v>9742</v>
      </c>
      <c r="F179" s="13">
        <v>5.0</v>
      </c>
      <c r="G179" s="13" t="s">
        <v>9746</v>
      </c>
      <c r="H179" s="13" t="s">
        <v>9747</v>
      </c>
      <c r="I179" s="13">
        <v>1.98520089E8</v>
      </c>
    </row>
    <row r="180">
      <c r="A180" s="13">
        <v>179.0</v>
      </c>
      <c r="B180" s="13" t="s">
        <v>9863</v>
      </c>
      <c r="C180" s="13">
        <v>168.0</v>
      </c>
      <c r="D180" s="13">
        <v>25.5</v>
      </c>
      <c r="E180" s="13" t="s">
        <v>9742</v>
      </c>
      <c r="F180" s="13">
        <v>5.0</v>
      </c>
      <c r="G180" s="13" t="s">
        <v>9749</v>
      </c>
      <c r="H180" s="13" t="s">
        <v>9750</v>
      </c>
      <c r="I180" s="13">
        <v>1.98520179E8</v>
      </c>
    </row>
    <row r="181">
      <c r="A181" s="13">
        <v>180.0</v>
      </c>
      <c r="B181" s="13" t="s">
        <v>9864</v>
      </c>
      <c r="C181" s="13">
        <v>48.0</v>
      </c>
      <c r="D181" s="13">
        <v>25.5</v>
      </c>
      <c r="E181" s="13" t="s">
        <v>9742</v>
      </c>
      <c r="F181" s="13">
        <v>5.0</v>
      </c>
      <c r="G181" s="13" t="s">
        <v>9752</v>
      </c>
      <c r="H181" s="13" t="s">
        <v>9753</v>
      </c>
      <c r="I181" s="13">
        <v>1.9852018E8</v>
      </c>
    </row>
    <row r="182">
      <c r="A182" s="13">
        <v>181.0</v>
      </c>
      <c r="B182" s="13" t="s">
        <v>9865</v>
      </c>
      <c r="C182" s="13">
        <v>191.0</v>
      </c>
      <c r="D182" s="13">
        <v>25.5</v>
      </c>
      <c r="E182" s="13" t="s">
        <v>9742</v>
      </c>
      <c r="F182" s="13">
        <v>5.0</v>
      </c>
      <c r="G182" s="13" t="s">
        <v>9755</v>
      </c>
      <c r="H182" s="13" t="s">
        <v>9756</v>
      </c>
      <c r="I182" s="13">
        <v>1.98520181E8</v>
      </c>
    </row>
    <row r="183">
      <c r="A183" s="13">
        <v>182.0</v>
      </c>
      <c r="B183" s="13" t="s">
        <v>9866</v>
      </c>
      <c r="C183" s="13">
        <v>147.0</v>
      </c>
      <c r="D183" s="13">
        <v>25.5</v>
      </c>
      <c r="E183" s="13" t="s">
        <v>9742</v>
      </c>
      <c r="F183" s="13">
        <v>8.0</v>
      </c>
      <c r="G183" s="13" t="s">
        <v>9758</v>
      </c>
      <c r="H183" s="13" t="s">
        <v>9759</v>
      </c>
      <c r="I183" s="13">
        <v>1.98520182E8</v>
      </c>
    </row>
    <row r="184">
      <c r="A184" s="13">
        <v>183.0</v>
      </c>
      <c r="B184" s="13" t="s">
        <v>9867</v>
      </c>
      <c r="C184" s="13">
        <v>257.0</v>
      </c>
      <c r="D184" s="13">
        <v>25.5</v>
      </c>
      <c r="E184" s="13" t="s">
        <v>9742</v>
      </c>
      <c r="F184" s="13">
        <v>8.0</v>
      </c>
      <c r="G184" s="13" t="s">
        <v>9761</v>
      </c>
      <c r="H184" s="13" t="s">
        <v>9762</v>
      </c>
      <c r="I184" s="13">
        <v>1.98520183E8</v>
      </c>
    </row>
    <row r="185">
      <c r="A185" s="13">
        <v>184.0</v>
      </c>
      <c r="B185" s="13" t="s">
        <v>9868</v>
      </c>
      <c r="C185" s="13">
        <v>61.0</v>
      </c>
      <c r="D185" s="13">
        <v>25.5</v>
      </c>
      <c r="E185" s="13" t="s">
        <v>9742</v>
      </c>
      <c r="F185" s="13">
        <v>8.0</v>
      </c>
      <c r="G185" s="13" t="s">
        <v>9764</v>
      </c>
      <c r="H185" s="13" t="s">
        <v>9765</v>
      </c>
      <c r="I185" s="13">
        <v>1.98520184E8</v>
      </c>
    </row>
    <row r="186">
      <c r="A186" s="13">
        <v>185.0</v>
      </c>
      <c r="B186" s="13" t="s">
        <v>9869</v>
      </c>
      <c r="C186" s="13">
        <v>38.0</v>
      </c>
      <c r="D186" s="13">
        <v>25.5</v>
      </c>
      <c r="E186" s="13" t="s">
        <v>9767</v>
      </c>
      <c r="F186" s="13" t="s">
        <v>9722</v>
      </c>
      <c r="G186" s="13" t="s">
        <v>9752</v>
      </c>
      <c r="H186" s="13" t="s">
        <v>9753</v>
      </c>
      <c r="I186" s="13">
        <v>1.98520185E8</v>
      </c>
    </row>
    <row r="187">
      <c r="A187" s="13">
        <v>186.0</v>
      </c>
      <c r="B187" s="13" t="s">
        <v>9870</v>
      </c>
      <c r="C187" s="13">
        <v>290.0</v>
      </c>
      <c r="D187" s="13">
        <v>25.5</v>
      </c>
      <c r="E187" s="13" t="s">
        <v>9767</v>
      </c>
      <c r="F187" s="13">
        <v>7.0</v>
      </c>
      <c r="G187" s="13" t="s">
        <v>9752</v>
      </c>
      <c r="H187" s="13" t="s">
        <v>9753</v>
      </c>
      <c r="I187" s="13">
        <v>1.98520186E8</v>
      </c>
    </row>
    <row r="188">
      <c r="A188" s="13">
        <v>187.0</v>
      </c>
      <c r="B188" s="13" t="s">
        <v>9871</v>
      </c>
      <c r="C188" s="13">
        <v>201.0</v>
      </c>
      <c r="D188" s="13">
        <v>25.5</v>
      </c>
      <c r="E188" s="13" t="s">
        <v>9767</v>
      </c>
      <c r="F188" s="13">
        <v>7.0</v>
      </c>
      <c r="G188" s="13" t="s">
        <v>9770</v>
      </c>
      <c r="H188" s="13" t="s">
        <v>9771</v>
      </c>
      <c r="I188" s="13">
        <v>1.98520187E8</v>
      </c>
    </row>
    <row r="189">
      <c r="A189" s="13">
        <v>188.0</v>
      </c>
      <c r="B189" s="13" t="s">
        <v>9872</v>
      </c>
      <c r="C189" s="13">
        <v>151.0</v>
      </c>
      <c r="D189" s="13">
        <v>25.5</v>
      </c>
      <c r="E189" s="13" t="s">
        <v>9767</v>
      </c>
      <c r="F189" s="13">
        <v>14.0</v>
      </c>
      <c r="G189" s="13" t="s">
        <v>9770</v>
      </c>
      <c r="H189" s="13" t="s">
        <v>9771</v>
      </c>
      <c r="I189" s="13">
        <v>1.98520188E8</v>
      </c>
    </row>
    <row r="190">
      <c r="A190" s="13">
        <v>189.0</v>
      </c>
      <c r="B190" s="13" t="s">
        <v>9873</v>
      </c>
      <c r="C190" s="13">
        <v>292.0</v>
      </c>
      <c r="D190" s="13">
        <v>25.5</v>
      </c>
      <c r="E190" s="13" t="s">
        <v>9767</v>
      </c>
      <c r="F190" s="13">
        <v>14.0</v>
      </c>
      <c r="G190" s="13" t="s">
        <v>9761</v>
      </c>
      <c r="H190" s="13" t="s">
        <v>9762</v>
      </c>
      <c r="I190" s="13">
        <v>1.98520189E8</v>
      </c>
    </row>
    <row r="191">
      <c r="A191" s="13">
        <v>190.0</v>
      </c>
      <c r="B191" s="13" t="s">
        <v>9874</v>
      </c>
      <c r="C191" s="13">
        <v>194.0</v>
      </c>
      <c r="D191" s="13">
        <v>25.5</v>
      </c>
      <c r="E191" s="13" t="s">
        <v>9775</v>
      </c>
      <c r="F191" s="13">
        <v>9.0</v>
      </c>
      <c r="G191" s="13" t="s">
        <v>9746</v>
      </c>
      <c r="H191" s="13" t="s">
        <v>9747</v>
      </c>
      <c r="I191" s="13">
        <v>1.9852019E8</v>
      </c>
    </row>
    <row r="192">
      <c r="A192" s="13">
        <v>191.0</v>
      </c>
      <c r="B192" s="13" t="s">
        <v>9875</v>
      </c>
      <c r="C192" s="13">
        <v>294.0</v>
      </c>
      <c r="D192" s="13">
        <v>25.5</v>
      </c>
      <c r="E192" s="13" t="s">
        <v>9775</v>
      </c>
      <c r="F192" s="13">
        <v>9.0</v>
      </c>
      <c r="G192" s="13" t="s">
        <v>9739</v>
      </c>
      <c r="H192" s="13" t="s">
        <v>9740</v>
      </c>
      <c r="I192" s="13">
        <v>1.98520191E8</v>
      </c>
    </row>
    <row r="193">
      <c r="A193" s="13">
        <v>192.0</v>
      </c>
      <c r="B193" s="13" t="s">
        <v>9876</v>
      </c>
      <c r="C193" s="13">
        <v>51.0</v>
      </c>
      <c r="D193" s="13">
        <v>25.5</v>
      </c>
      <c r="E193" s="13" t="s">
        <v>9775</v>
      </c>
      <c r="F193" s="13">
        <v>9.0</v>
      </c>
      <c r="G193" s="13" t="s">
        <v>9778</v>
      </c>
      <c r="H193" s="13" t="s">
        <v>9779</v>
      </c>
      <c r="I193" s="13">
        <v>1.98520192E8</v>
      </c>
    </row>
    <row r="194">
      <c r="A194" s="13">
        <v>193.0</v>
      </c>
      <c r="B194" s="13" t="s">
        <v>9877</v>
      </c>
      <c r="C194" s="13">
        <v>146.0</v>
      </c>
      <c r="D194" s="13">
        <v>25.5</v>
      </c>
      <c r="E194" s="13" t="s">
        <v>9775</v>
      </c>
      <c r="F194" s="13">
        <v>9.0</v>
      </c>
      <c r="G194" s="13" t="s">
        <v>9781</v>
      </c>
      <c r="H194" s="13" t="s">
        <v>9782</v>
      </c>
      <c r="I194" s="13">
        <v>1.98520193E8</v>
      </c>
    </row>
    <row r="195">
      <c r="A195" s="13">
        <v>194.0</v>
      </c>
      <c r="B195" s="13" t="s">
        <v>9878</v>
      </c>
      <c r="C195" s="13">
        <v>27.0</v>
      </c>
      <c r="D195" s="13">
        <v>25.5</v>
      </c>
      <c r="E195" s="13" t="s">
        <v>9775</v>
      </c>
      <c r="F195" s="13">
        <v>9.0</v>
      </c>
      <c r="G195" s="13" t="s">
        <v>9784</v>
      </c>
      <c r="H195" s="13" t="s">
        <v>9785</v>
      </c>
      <c r="I195" s="13">
        <v>1.98520194E8</v>
      </c>
    </row>
    <row r="196">
      <c r="A196" s="13">
        <v>195.0</v>
      </c>
      <c r="B196" s="13" t="s">
        <v>9879</v>
      </c>
      <c r="C196" s="13">
        <v>86.0</v>
      </c>
      <c r="D196" s="13">
        <v>25.5</v>
      </c>
      <c r="E196" s="13" t="s">
        <v>9775</v>
      </c>
      <c r="F196" s="13">
        <v>9.0</v>
      </c>
      <c r="G196" s="13" t="s">
        <v>9787</v>
      </c>
      <c r="H196" s="13" t="s">
        <v>9788</v>
      </c>
      <c r="I196" s="13">
        <v>1.98520195E8</v>
      </c>
    </row>
    <row r="197">
      <c r="A197" s="13">
        <v>196.0</v>
      </c>
      <c r="B197" s="13" t="s">
        <v>9880</v>
      </c>
      <c r="C197" s="13">
        <v>254.0</v>
      </c>
      <c r="D197" s="13">
        <v>25.5</v>
      </c>
      <c r="E197" s="13" t="s">
        <v>9775</v>
      </c>
      <c r="F197" s="13">
        <v>9.0</v>
      </c>
      <c r="G197" s="13" t="s">
        <v>9790</v>
      </c>
      <c r="H197" s="13" t="s">
        <v>9791</v>
      </c>
      <c r="I197" s="13">
        <v>1.98520196E8</v>
      </c>
    </row>
    <row r="198">
      <c r="A198" s="13">
        <v>197.0</v>
      </c>
      <c r="B198" s="13" t="s">
        <v>9881</v>
      </c>
      <c r="C198" s="13">
        <v>21.0</v>
      </c>
      <c r="D198" s="13">
        <v>25.5</v>
      </c>
      <c r="E198" s="13" t="s">
        <v>9775</v>
      </c>
      <c r="F198" s="13">
        <v>9.0</v>
      </c>
      <c r="G198" s="13" t="s">
        <v>9793</v>
      </c>
      <c r="H198" s="13" t="s">
        <v>9794</v>
      </c>
      <c r="I198" s="13">
        <v>1.98520197E8</v>
      </c>
    </row>
    <row r="199">
      <c r="A199" s="13">
        <v>198.0</v>
      </c>
      <c r="B199" s="13" t="s">
        <v>9882</v>
      </c>
      <c r="C199" s="13">
        <v>180.0</v>
      </c>
      <c r="D199" s="13">
        <v>25.5</v>
      </c>
      <c r="E199" s="13" t="s">
        <v>9775</v>
      </c>
      <c r="F199" s="13">
        <v>15.0</v>
      </c>
      <c r="G199" s="13" t="s">
        <v>9787</v>
      </c>
      <c r="H199" s="13" t="s">
        <v>9788</v>
      </c>
      <c r="I199" s="13">
        <v>1.98520198E8</v>
      </c>
    </row>
    <row r="200">
      <c r="A200" s="13">
        <v>199.0</v>
      </c>
      <c r="B200" s="13" t="s">
        <v>9883</v>
      </c>
      <c r="C200" s="13">
        <v>87.0</v>
      </c>
      <c r="D200" s="13">
        <v>25.5</v>
      </c>
      <c r="E200" s="13" t="s">
        <v>9775</v>
      </c>
      <c r="F200" s="13">
        <v>15.0</v>
      </c>
      <c r="G200" s="13" t="s">
        <v>9797</v>
      </c>
      <c r="H200" s="13" t="s">
        <v>9798</v>
      </c>
      <c r="I200" s="13">
        <v>1.98520199E8</v>
      </c>
    </row>
    <row r="201">
      <c r="A201" s="13">
        <v>200.0</v>
      </c>
      <c r="B201" s="13" t="s">
        <v>9884</v>
      </c>
      <c r="C201" s="13">
        <v>273.0</v>
      </c>
      <c r="D201" s="13">
        <v>25.5</v>
      </c>
      <c r="E201" s="13" t="s">
        <v>9775</v>
      </c>
      <c r="F201" s="13">
        <v>15.0</v>
      </c>
      <c r="G201" s="13" t="s">
        <v>9790</v>
      </c>
      <c r="H201" s="13" t="s">
        <v>9791</v>
      </c>
      <c r="I201" s="13">
        <v>1.985202E8</v>
      </c>
    </row>
    <row r="202">
      <c r="A202" s="13">
        <v>201.0</v>
      </c>
      <c r="B202" s="13" t="s">
        <v>9885</v>
      </c>
      <c r="C202" s="13">
        <v>116.0</v>
      </c>
      <c r="D202" s="13">
        <v>25.5</v>
      </c>
      <c r="E202" s="13" t="s">
        <v>9801</v>
      </c>
      <c r="F202" s="13">
        <v>10.0</v>
      </c>
      <c r="G202" s="13" t="s">
        <v>9802</v>
      </c>
      <c r="H202" s="13" t="s">
        <v>9803</v>
      </c>
      <c r="I202" s="13">
        <v>1.98520201E8</v>
      </c>
    </row>
    <row r="203">
      <c r="A203" s="13">
        <v>202.0</v>
      </c>
      <c r="B203" s="13" t="s">
        <v>9886</v>
      </c>
      <c r="C203" s="13">
        <v>189.0</v>
      </c>
      <c r="D203" s="13">
        <v>25.5</v>
      </c>
      <c r="E203" s="13" t="s">
        <v>9801</v>
      </c>
      <c r="F203" s="13">
        <v>10.0</v>
      </c>
      <c r="G203" s="13" t="s">
        <v>9805</v>
      </c>
      <c r="H203" s="13" t="s">
        <v>9806</v>
      </c>
      <c r="I203" s="13">
        <v>1.98520202E8</v>
      </c>
    </row>
    <row r="204">
      <c r="A204" s="13">
        <v>203.0</v>
      </c>
      <c r="B204" s="13" t="s">
        <v>9887</v>
      </c>
      <c r="C204" s="13">
        <v>165.0</v>
      </c>
      <c r="D204" s="13">
        <v>25.5</v>
      </c>
      <c r="E204" s="13" t="s">
        <v>9801</v>
      </c>
      <c r="F204" s="13">
        <v>10.0</v>
      </c>
      <c r="G204" s="13" t="s">
        <v>9808</v>
      </c>
      <c r="H204" s="13" t="s">
        <v>9809</v>
      </c>
      <c r="I204" s="13">
        <v>1.98520203E8</v>
      </c>
    </row>
    <row r="205">
      <c r="A205" s="13">
        <v>204.0</v>
      </c>
      <c r="B205" s="13" t="s">
        <v>9888</v>
      </c>
      <c r="C205" s="13">
        <v>229.0</v>
      </c>
      <c r="D205" s="13">
        <v>25.5</v>
      </c>
      <c r="E205" s="13" t="s">
        <v>9801</v>
      </c>
      <c r="F205" s="13">
        <v>10.0</v>
      </c>
      <c r="G205" s="13" t="s">
        <v>9743</v>
      </c>
      <c r="H205" s="13" t="s">
        <v>9744</v>
      </c>
      <c r="I205" s="13">
        <v>1.98520204E8</v>
      </c>
    </row>
    <row r="206">
      <c r="A206" s="13">
        <v>205.0</v>
      </c>
      <c r="B206" s="13" t="s">
        <v>9889</v>
      </c>
      <c r="C206" s="13">
        <v>73.0</v>
      </c>
      <c r="D206" s="13">
        <v>25.5</v>
      </c>
      <c r="E206" s="13" t="s">
        <v>9801</v>
      </c>
      <c r="F206" s="13">
        <v>11.0</v>
      </c>
      <c r="G206" s="13" t="s">
        <v>9812</v>
      </c>
      <c r="H206" s="13" t="s">
        <v>9813</v>
      </c>
      <c r="I206" s="13">
        <v>1.98520205E8</v>
      </c>
    </row>
    <row r="207">
      <c r="A207" s="13">
        <v>206.0</v>
      </c>
      <c r="B207" s="13" t="s">
        <v>9890</v>
      </c>
      <c r="C207" s="13">
        <v>166.0</v>
      </c>
      <c r="D207" s="13">
        <v>25.5</v>
      </c>
      <c r="E207" s="13" t="s">
        <v>9801</v>
      </c>
      <c r="F207" s="13">
        <v>11.0</v>
      </c>
      <c r="G207" s="13" t="s">
        <v>9815</v>
      </c>
      <c r="H207" s="13" t="s">
        <v>9816</v>
      </c>
      <c r="I207" s="13">
        <v>1.98520206E8</v>
      </c>
    </row>
    <row r="208">
      <c r="A208" s="13">
        <v>207.0</v>
      </c>
      <c r="B208" s="13" t="s">
        <v>9891</v>
      </c>
      <c r="C208" s="13">
        <v>30.0</v>
      </c>
      <c r="D208" s="13">
        <v>25.5</v>
      </c>
      <c r="E208" s="13" t="s">
        <v>9801</v>
      </c>
      <c r="F208" s="13">
        <v>11.0</v>
      </c>
      <c r="G208" s="13" t="s">
        <v>9752</v>
      </c>
      <c r="H208" s="13" t="s">
        <v>9753</v>
      </c>
      <c r="I208" s="13">
        <v>1.98520207E8</v>
      </c>
    </row>
    <row r="209">
      <c r="A209" s="13">
        <v>208.0</v>
      </c>
      <c r="B209" s="13" t="s">
        <v>9892</v>
      </c>
      <c r="C209" s="13">
        <v>200.0</v>
      </c>
      <c r="D209" s="13">
        <v>25.5</v>
      </c>
      <c r="E209" s="13" t="s">
        <v>9801</v>
      </c>
      <c r="F209" s="13">
        <v>12.0</v>
      </c>
      <c r="G209" s="13" t="s">
        <v>9719</v>
      </c>
      <c r="H209" s="13" t="s">
        <v>9720</v>
      </c>
      <c r="I209" s="13">
        <v>1.98520208E8</v>
      </c>
    </row>
    <row r="210">
      <c r="A210" s="13">
        <v>209.0</v>
      </c>
      <c r="B210" s="13" t="s">
        <v>9893</v>
      </c>
      <c r="C210" s="13">
        <v>45.0</v>
      </c>
      <c r="D210" s="13">
        <v>25.5</v>
      </c>
      <c r="E210" s="13" t="s">
        <v>9801</v>
      </c>
      <c r="F210" s="13">
        <v>12.0</v>
      </c>
      <c r="G210" s="13" t="s">
        <v>9709</v>
      </c>
      <c r="H210" s="13" t="s">
        <v>9710</v>
      </c>
      <c r="I210" s="13">
        <v>1.98520209E8</v>
      </c>
    </row>
    <row r="211">
      <c r="A211" s="13">
        <v>210.0</v>
      </c>
      <c r="B211" s="13" t="s">
        <v>9894</v>
      </c>
      <c r="C211" s="13">
        <v>76.0</v>
      </c>
      <c r="D211" s="13">
        <v>25.5</v>
      </c>
      <c r="E211" s="13" t="s">
        <v>9801</v>
      </c>
      <c r="F211" s="13">
        <v>12.0</v>
      </c>
      <c r="G211" s="13" t="s">
        <v>9821</v>
      </c>
      <c r="H211" s="13" t="s">
        <v>9822</v>
      </c>
      <c r="I211" s="13">
        <v>1.9852021E8</v>
      </c>
    </row>
    <row r="212">
      <c r="A212" s="13">
        <v>211.0</v>
      </c>
      <c r="B212" s="13" t="s">
        <v>9895</v>
      </c>
      <c r="C212" s="13">
        <v>82.0</v>
      </c>
      <c r="D212" s="13">
        <v>25.5</v>
      </c>
      <c r="E212" s="13" t="s">
        <v>9801</v>
      </c>
      <c r="F212" s="13">
        <v>12.0</v>
      </c>
      <c r="G212" s="13" t="s">
        <v>9824</v>
      </c>
      <c r="H212" s="13" t="s">
        <v>9825</v>
      </c>
      <c r="I212" s="13">
        <v>1.98520211E8</v>
      </c>
    </row>
    <row r="213">
      <c r="A213" s="13">
        <v>212.0</v>
      </c>
      <c r="B213" s="13" t="s">
        <v>9896</v>
      </c>
      <c r="C213" s="13">
        <v>23.0</v>
      </c>
      <c r="D213" s="13">
        <v>25.5</v>
      </c>
      <c r="E213" s="13" t="s">
        <v>9801</v>
      </c>
      <c r="F213" s="13">
        <v>12.0</v>
      </c>
      <c r="G213" s="13" t="s">
        <v>9722</v>
      </c>
      <c r="H213" s="13" t="s">
        <v>9723</v>
      </c>
      <c r="I213" s="13">
        <v>1.98520212E8</v>
      </c>
    </row>
    <row r="214">
      <c r="A214" s="13">
        <v>213.0</v>
      </c>
      <c r="B214" s="13" t="s">
        <v>9897</v>
      </c>
      <c r="C214" s="13">
        <v>8.45</v>
      </c>
      <c r="D214" s="13">
        <v>25.5</v>
      </c>
      <c r="E214" s="13" t="s">
        <v>15</v>
      </c>
      <c r="F214" s="13">
        <v>1.0</v>
      </c>
      <c r="G214" s="13" t="s">
        <v>9697</v>
      </c>
      <c r="H214" s="13" t="s">
        <v>9698</v>
      </c>
      <c r="I214" s="13">
        <v>1.98520213E8</v>
      </c>
    </row>
    <row r="215">
      <c r="A215" s="13">
        <v>214.0</v>
      </c>
      <c r="B215" s="13" t="s">
        <v>9898</v>
      </c>
      <c r="C215" s="13">
        <v>13.25</v>
      </c>
      <c r="D215" s="13">
        <v>25.5</v>
      </c>
      <c r="E215" s="13" t="s">
        <v>15</v>
      </c>
      <c r="F215" s="13">
        <v>1.0</v>
      </c>
      <c r="G215" s="13" t="s">
        <v>9700</v>
      </c>
      <c r="H215" s="13" t="s">
        <v>9701</v>
      </c>
      <c r="I215" s="13">
        <v>1.98520214E8</v>
      </c>
    </row>
    <row r="216">
      <c r="A216" s="13">
        <v>215.0</v>
      </c>
      <c r="B216" s="13" t="s">
        <v>9899</v>
      </c>
      <c r="C216" s="13">
        <v>6.7</v>
      </c>
      <c r="D216" s="13">
        <v>25.5</v>
      </c>
      <c r="E216" s="13" t="s">
        <v>15</v>
      </c>
      <c r="F216" s="13">
        <v>1.0</v>
      </c>
      <c r="G216" s="13" t="s">
        <v>9703</v>
      </c>
      <c r="H216" s="13" t="s">
        <v>9704</v>
      </c>
      <c r="I216" s="13">
        <v>1.98520215E8</v>
      </c>
    </row>
    <row r="217">
      <c r="A217" s="13">
        <v>216.0</v>
      </c>
      <c r="B217" s="13" t="s">
        <v>9900</v>
      </c>
      <c r="C217" s="13">
        <v>12.5</v>
      </c>
      <c r="D217" s="13">
        <v>25.5</v>
      </c>
      <c r="E217" s="13" t="s">
        <v>15</v>
      </c>
      <c r="F217" s="13">
        <v>2.0</v>
      </c>
      <c r="G217" s="13" t="s">
        <v>9706</v>
      </c>
      <c r="H217" s="13" t="s">
        <v>9707</v>
      </c>
      <c r="I217" s="13">
        <v>1.98520216E8</v>
      </c>
    </row>
    <row r="218">
      <c r="A218" s="13">
        <v>217.0</v>
      </c>
      <c r="B218" s="13" t="s">
        <v>9901</v>
      </c>
      <c r="C218" s="13">
        <v>4.1</v>
      </c>
      <c r="D218" s="13">
        <v>25.5</v>
      </c>
      <c r="E218" s="13" t="s">
        <v>15</v>
      </c>
      <c r="F218" s="13">
        <v>2.0</v>
      </c>
      <c r="G218" s="13" t="s">
        <v>9709</v>
      </c>
      <c r="H218" s="13" t="s">
        <v>9710</v>
      </c>
      <c r="I218" s="13">
        <v>1.98520217E8</v>
      </c>
    </row>
    <row r="219">
      <c r="A219" s="13">
        <v>218.0</v>
      </c>
      <c r="B219" s="13" t="s">
        <v>9902</v>
      </c>
      <c r="C219" s="13">
        <v>6.5</v>
      </c>
      <c r="D219" s="13">
        <v>25.5</v>
      </c>
      <c r="E219" s="13" t="s">
        <v>15</v>
      </c>
      <c r="F219" s="13">
        <v>2.0</v>
      </c>
      <c r="G219" s="13" t="s">
        <v>9712</v>
      </c>
      <c r="H219" s="13" t="s">
        <v>9713</v>
      </c>
      <c r="I219" s="13">
        <v>1.98520218E8</v>
      </c>
    </row>
    <row r="220">
      <c r="A220" s="13">
        <v>219.0</v>
      </c>
      <c r="B220" s="13" t="s">
        <v>9903</v>
      </c>
      <c r="C220" s="13">
        <v>11.1</v>
      </c>
      <c r="D220" s="13">
        <v>25.5</v>
      </c>
      <c r="E220" s="13" t="s">
        <v>15</v>
      </c>
      <c r="F220" s="13">
        <v>2.0</v>
      </c>
      <c r="G220" s="13" t="s">
        <v>9715</v>
      </c>
      <c r="H220" s="13" t="s">
        <v>9716</v>
      </c>
      <c r="I220" s="13">
        <v>1.98520219E8</v>
      </c>
    </row>
    <row r="221">
      <c r="A221" s="13">
        <v>220.0</v>
      </c>
      <c r="B221" s="13" t="s">
        <v>9904</v>
      </c>
      <c r="C221" s="13">
        <v>14.05</v>
      </c>
      <c r="D221" s="13">
        <v>25.5</v>
      </c>
      <c r="E221" s="13" t="s">
        <v>15</v>
      </c>
      <c r="F221" s="13">
        <v>2.0</v>
      </c>
      <c r="G221" s="13" t="s">
        <v>9697</v>
      </c>
      <c r="H221" s="13" t="s">
        <v>9698</v>
      </c>
      <c r="I221" s="13">
        <v>1.9852022E8</v>
      </c>
    </row>
    <row r="222">
      <c r="A222" s="13">
        <v>221.0</v>
      </c>
      <c r="B222" s="13" t="s">
        <v>9905</v>
      </c>
      <c r="C222" s="13">
        <v>5700.0</v>
      </c>
      <c r="D222" s="13">
        <v>25.5</v>
      </c>
      <c r="E222" s="13" t="s">
        <v>25</v>
      </c>
      <c r="F222" s="13">
        <v>3.0</v>
      </c>
      <c r="G222" s="13" t="s">
        <v>9719</v>
      </c>
      <c r="H222" s="13" t="s">
        <v>9720</v>
      </c>
      <c r="I222" s="13">
        <v>1.98520221E8</v>
      </c>
    </row>
    <row r="223">
      <c r="A223" s="13">
        <v>222.0</v>
      </c>
      <c r="B223" s="13" t="s">
        <v>9906</v>
      </c>
      <c r="C223" s="13">
        <v>750.0</v>
      </c>
      <c r="D223" s="13">
        <v>25.5</v>
      </c>
      <c r="E223" s="13" t="s">
        <v>25</v>
      </c>
      <c r="F223" s="13">
        <v>3.0</v>
      </c>
      <c r="G223" s="13" t="s">
        <v>9722</v>
      </c>
      <c r="H223" s="13" t="s">
        <v>9723</v>
      </c>
      <c r="I223" s="13">
        <v>1.98520222E8</v>
      </c>
    </row>
    <row r="224">
      <c r="A224" s="13">
        <v>223.0</v>
      </c>
      <c r="B224" s="13" t="s">
        <v>9907</v>
      </c>
      <c r="C224" s="13">
        <v>6720.0</v>
      </c>
      <c r="D224" s="13">
        <v>25.5</v>
      </c>
      <c r="E224" s="13" t="s">
        <v>25</v>
      </c>
      <c r="F224" s="13">
        <v>3.0</v>
      </c>
      <c r="G224" s="13" t="s">
        <v>9725</v>
      </c>
      <c r="H224" s="13" t="s">
        <v>9726</v>
      </c>
      <c r="I224" s="13">
        <v>1.98520223E8</v>
      </c>
    </row>
    <row r="225">
      <c r="A225" s="13">
        <v>224.0</v>
      </c>
      <c r="B225" s="13" t="s">
        <v>9908</v>
      </c>
      <c r="C225" s="13">
        <v>1740.0</v>
      </c>
      <c r="D225" s="13">
        <v>25.5</v>
      </c>
      <c r="E225" s="13" t="s">
        <v>25</v>
      </c>
      <c r="F225" s="13">
        <v>3.0</v>
      </c>
      <c r="G225" s="13" t="s">
        <v>9728</v>
      </c>
      <c r="H225" s="13" t="s">
        <v>9729</v>
      </c>
      <c r="I225" s="13">
        <v>1.98520224E8</v>
      </c>
    </row>
    <row r="226">
      <c r="A226" s="13">
        <v>225.0</v>
      </c>
      <c r="B226" s="13" t="s">
        <v>9909</v>
      </c>
      <c r="C226" s="13">
        <v>7020.0</v>
      </c>
      <c r="D226" s="13">
        <v>25.5</v>
      </c>
      <c r="E226" s="13" t="s">
        <v>25</v>
      </c>
      <c r="F226" s="13">
        <v>3.0</v>
      </c>
      <c r="G226" s="13" t="s">
        <v>9731</v>
      </c>
      <c r="H226" s="13" t="s">
        <v>9732</v>
      </c>
      <c r="I226" s="13">
        <v>1.98520225E8</v>
      </c>
    </row>
    <row r="227">
      <c r="A227" s="13">
        <v>226.0</v>
      </c>
      <c r="B227" s="13" t="s">
        <v>9910</v>
      </c>
      <c r="C227" s="13">
        <v>2850.0</v>
      </c>
      <c r="D227" s="13">
        <v>25.5</v>
      </c>
      <c r="E227" s="13" t="s">
        <v>25</v>
      </c>
      <c r="F227" s="13">
        <v>4.0</v>
      </c>
      <c r="G227" s="13" t="s">
        <v>9722</v>
      </c>
      <c r="H227" s="13" t="s">
        <v>9723</v>
      </c>
      <c r="I227" s="13">
        <v>1.98520226E8</v>
      </c>
    </row>
    <row r="228">
      <c r="A228" s="13">
        <v>227.0</v>
      </c>
      <c r="B228" s="13" t="s">
        <v>9911</v>
      </c>
      <c r="C228" s="13">
        <v>3120.0</v>
      </c>
      <c r="D228" s="13">
        <v>25.5</v>
      </c>
      <c r="E228" s="13" t="s">
        <v>25</v>
      </c>
      <c r="F228" s="13">
        <v>4.0</v>
      </c>
      <c r="G228" s="13" t="s">
        <v>9735</v>
      </c>
      <c r="H228" s="13" t="s">
        <v>9736</v>
      </c>
      <c r="I228" s="13">
        <v>1.98520227E8</v>
      </c>
    </row>
    <row r="229">
      <c r="A229" s="13">
        <v>228.0</v>
      </c>
      <c r="B229" s="13" t="s">
        <v>9912</v>
      </c>
      <c r="C229" s="13">
        <v>3930.0</v>
      </c>
      <c r="D229" s="13">
        <v>25.5</v>
      </c>
      <c r="E229" s="13" t="s">
        <v>25</v>
      </c>
      <c r="F229" s="13">
        <v>4.0</v>
      </c>
      <c r="G229" s="13" t="s">
        <v>9728</v>
      </c>
      <c r="H229" s="13" t="s">
        <v>9729</v>
      </c>
      <c r="I229" s="13">
        <v>1.98520228E8</v>
      </c>
    </row>
    <row r="230">
      <c r="A230" s="13">
        <v>229.0</v>
      </c>
      <c r="B230" s="13" t="s">
        <v>9913</v>
      </c>
      <c r="C230" s="13">
        <v>7650.0</v>
      </c>
      <c r="D230" s="13">
        <v>25.5</v>
      </c>
      <c r="E230" s="13" t="s">
        <v>25</v>
      </c>
      <c r="F230" s="13">
        <v>4.0</v>
      </c>
      <c r="G230" s="13" t="s">
        <v>9739</v>
      </c>
      <c r="H230" s="13" t="s">
        <v>9740</v>
      </c>
      <c r="I230" s="13">
        <v>1.98520229E8</v>
      </c>
    </row>
    <row r="231">
      <c r="A231" s="13">
        <v>230.0</v>
      </c>
      <c r="B231" s="13" t="s">
        <v>9914</v>
      </c>
      <c r="C231" s="13">
        <v>86.0</v>
      </c>
      <c r="D231" s="13">
        <v>25.5</v>
      </c>
      <c r="E231" s="13" t="s">
        <v>9742</v>
      </c>
      <c r="F231" s="13">
        <v>5.0</v>
      </c>
      <c r="G231" s="13" t="s">
        <v>9743</v>
      </c>
      <c r="H231" s="13" t="s">
        <v>9744</v>
      </c>
      <c r="I231" s="13">
        <v>1.9852023E8</v>
      </c>
    </row>
    <row r="232">
      <c r="A232" s="13">
        <v>231.0</v>
      </c>
      <c r="B232" s="13" t="s">
        <v>9915</v>
      </c>
      <c r="C232" s="13">
        <v>157.0</v>
      </c>
      <c r="D232" s="13">
        <v>25.5</v>
      </c>
      <c r="E232" s="13" t="s">
        <v>9742</v>
      </c>
      <c r="F232" s="13">
        <v>5.0</v>
      </c>
      <c r="G232" s="13" t="s">
        <v>9746</v>
      </c>
      <c r="H232" s="13" t="s">
        <v>9747</v>
      </c>
      <c r="I232" s="13">
        <v>1.98520231E8</v>
      </c>
    </row>
    <row r="233">
      <c r="A233" s="13">
        <v>232.0</v>
      </c>
      <c r="B233" s="13" t="s">
        <v>9916</v>
      </c>
      <c r="C233" s="13">
        <v>28.0</v>
      </c>
      <c r="D233" s="13">
        <v>25.5</v>
      </c>
      <c r="E233" s="13" t="s">
        <v>9742</v>
      </c>
      <c r="F233" s="13">
        <v>5.0</v>
      </c>
      <c r="G233" s="13" t="s">
        <v>9749</v>
      </c>
      <c r="H233" s="13" t="s">
        <v>9750</v>
      </c>
      <c r="I233" s="13">
        <v>1.98520232E8</v>
      </c>
    </row>
    <row r="234">
      <c r="A234" s="13">
        <v>233.0</v>
      </c>
      <c r="B234" s="13" t="s">
        <v>9917</v>
      </c>
      <c r="C234" s="13">
        <v>283.0</v>
      </c>
      <c r="D234" s="13">
        <v>25.5</v>
      </c>
      <c r="E234" s="13" t="s">
        <v>9742</v>
      </c>
      <c r="F234" s="13">
        <v>5.0</v>
      </c>
      <c r="G234" s="13" t="s">
        <v>9752</v>
      </c>
      <c r="H234" s="13" t="s">
        <v>9753</v>
      </c>
      <c r="I234" s="13">
        <v>1.98520233E8</v>
      </c>
    </row>
    <row r="235">
      <c r="A235" s="13">
        <v>234.0</v>
      </c>
      <c r="B235" s="13" t="s">
        <v>9918</v>
      </c>
      <c r="C235" s="13">
        <v>121.0</v>
      </c>
      <c r="D235" s="13">
        <v>25.5</v>
      </c>
      <c r="E235" s="13" t="s">
        <v>9742</v>
      </c>
      <c r="F235" s="13">
        <v>5.0</v>
      </c>
      <c r="G235" s="13" t="s">
        <v>9755</v>
      </c>
      <c r="H235" s="13" t="s">
        <v>9756</v>
      </c>
      <c r="I235" s="13">
        <v>1.98520234E8</v>
      </c>
    </row>
    <row r="236">
      <c r="A236" s="13">
        <v>235.0</v>
      </c>
      <c r="B236" s="13" t="s">
        <v>9919</v>
      </c>
      <c r="C236" s="13">
        <v>131.0</v>
      </c>
      <c r="D236" s="13">
        <v>25.5</v>
      </c>
      <c r="E236" s="13" t="s">
        <v>9742</v>
      </c>
      <c r="F236" s="13">
        <v>8.0</v>
      </c>
      <c r="G236" s="13" t="s">
        <v>9758</v>
      </c>
      <c r="H236" s="13" t="s">
        <v>9759</v>
      </c>
      <c r="I236" s="13">
        <v>1.98520235E8</v>
      </c>
    </row>
    <row r="237">
      <c r="A237" s="13">
        <v>236.0</v>
      </c>
      <c r="B237" s="13" t="s">
        <v>9920</v>
      </c>
      <c r="C237" s="13">
        <v>99.0</v>
      </c>
      <c r="D237" s="13">
        <v>25.5</v>
      </c>
      <c r="E237" s="13" t="s">
        <v>9742</v>
      </c>
      <c r="F237" s="13">
        <v>8.0</v>
      </c>
      <c r="G237" s="13" t="s">
        <v>9761</v>
      </c>
      <c r="H237" s="13" t="s">
        <v>9762</v>
      </c>
      <c r="I237" s="13">
        <v>1.98520236E8</v>
      </c>
    </row>
    <row r="238">
      <c r="A238" s="13">
        <v>237.0</v>
      </c>
      <c r="B238" s="13" t="s">
        <v>9921</v>
      </c>
      <c r="C238" s="13">
        <v>144.0</v>
      </c>
      <c r="D238" s="13">
        <v>25.5</v>
      </c>
      <c r="E238" s="13" t="s">
        <v>9742</v>
      </c>
      <c r="F238" s="13">
        <v>8.0</v>
      </c>
      <c r="G238" s="13" t="s">
        <v>9764</v>
      </c>
      <c r="H238" s="13" t="s">
        <v>9765</v>
      </c>
      <c r="I238" s="13">
        <v>1.98520237E8</v>
      </c>
    </row>
    <row r="239">
      <c r="A239" s="13">
        <v>238.0</v>
      </c>
      <c r="B239" s="13" t="s">
        <v>9922</v>
      </c>
      <c r="C239" s="13">
        <v>251.0</v>
      </c>
      <c r="D239" s="13">
        <v>25.5</v>
      </c>
      <c r="E239" s="13" t="s">
        <v>9767</v>
      </c>
      <c r="F239" s="13" t="s">
        <v>9722</v>
      </c>
      <c r="G239" s="13" t="s">
        <v>9752</v>
      </c>
      <c r="H239" s="13" t="s">
        <v>9753</v>
      </c>
      <c r="I239" s="13">
        <v>1.98520238E8</v>
      </c>
    </row>
    <row r="240">
      <c r="A240" s="13">
        <v>239.0</v>
      </c>
      <c r="B240" s="13" t="s">
        <v>9923</v>
      </c>
      <c r="C240" s="13">
        <v>32.0</v>
      </c>
      <c r="D240" s="13">
        <v>25.5</v>
      </c>
      <c r="E240" s="13" t="s">
        <v>9767</v>
      </c>
      <c r="F240" s="13">
        <v>7.0</v>
      </c>
      <c r="G240" s="13" t="s">
        <v>9752</v>
      </c>
      <c r="H240" s="13" t="s">
        <v>9753</v>
      </c>
      <c r="I240" s="13">
        <v>1.98520239E8</v>
      </c>
    </row>
    <row r="241">
      <c r="A241" s="13">
        <v>240.0</v>
      </c>
      <c r="B241" s="13" t="s">
        <v>9924</v>
      </c>
      <c r="C241" s="13">
        <v>63.0</v>
      </c>
      <c r="D241" s="13">
        <v>25.5</v>
      </c>
      <c r="E241" s="13" t="s">
        <v>9767</v>
      </c>
      <c r="F241" s="13">
        <v>7.0</v>
      </c>
      <c r="G241" s="13" t="s">
        <v>9770</v>
      </c>
      <c r="H241" s="13" t="s">
        <v>9771</v>
      </c>
      <c r="I241" s="13">
        <v>1.9852024E8</v>
      </c>
    </row>
    <row r="242">
      <c r="A242" s="13">
        <v>241.0</v>
      </c>
      <c r="B242" s="13" t="s">
        <v>9925</v>
      </c>
      <c r="C242" s="13">
        <v>261.0</v>
      </c>
      <c r="D242" s="13">
        <v>25.5</v>
      </c>
      <c r="E242" s="13" t="s">
        <v>9767</v>
      </c>
      <c r="F242" s="13">
        <v>14.0</v>
      </c>
      <c r="G242" s="13" t="s">
        <v>9770</v>
      </c>
      <c r="H242" s="13" t="s">
        <v>9771</v>
      </c>
      <c r="I242" s="13">
        <v>1.98520241E8</v>
      </c>
    </row>
    <row r="243">
      <c r="A243" s="13">
        <v>242.0</v>
      </c>
      <c r="B243" s="13" t="s">
        <v>9926</v>
      </c>
      <c r="C243" s="13">
        <v>126.0</v>
      </c>
      <c r="D243" s="13">
        <v>25.5</v>
      </c>
      <c r="E243" s="13" t="s">
        <v>9767</v>
      </c>
      <c r="F243" s="13">
        <v>14.0</v>
      </c>
      <c r="G243" s="13" t="s">
        <v>9761</v>
      </c>
      <c r="H243" s="13" t="s">
        <v>9762</v>
      </c>
      <c r="I243" s="13">
        <v>1.98520242E8</v>
      </c>
    </row>
    <row r="244">
      <c r="A244" s="13">
        <v>243.0</v>
      </c>
      <c r="B244" s="13" t="s">
        <v>9927</v>
      </c>
      <c r="C244" s="13">
        <v>201.0</v>
      </c>
      <c r="D244" s="13">
        <v>25.5</v>
      </c>
      <c r="E244" s="13" t="s">
        <v>9775</v>
      </c>
      <c r="F244" s="13">
        <v>9.0</v>
      </c>
      <c r="G244" s="13" t="s">
        <v>9746</v>
      </c>
      <c r="H244" s="13" t="s">
        <v>9747</v>
      </c>
      <c r="I244" s="13">
        <v>1.98520243E8</v>
      </c>
    </row>
    <row r="245">
      <c r="A245" s="13">
        <v>244.0</v>
      </c>
      <c r="B245" s="13" t="s">
        <v>9928</v>
      </c>
      <c r="C245" s="13">
        <v>276.0</v>
      </c>
      <c r="D245" s="13">
        <v>25.5</v>
      </c>
      <c r="E245" s="13" t="s">
        <v>9775</v>
      </c>
      <c r="F245" s="13">
        <v>9.0</v>
      </c>
      <c r="G245" s="13" t="s">
        <v>9739</v>
      </c>
      <c r="H245" s="13" t="s">
        <v>9740</v>
      </c>
      <c r="I245" s="13">
        <v>1.98520244E8</v>
      </c>
    </row>
    <row r="246">
      <c r="A246" s="13">
        <v>245.0</v>
      </c>
      <c r="B246" s="13" t="s">
        <v>9929</v>
      </c>
      <c r="C246" s="13">
        <v>209.0</v>
      </c>
      <c r="D246" s="13">
        <v>25.5</v>
      </c>
      <c r="E246" s="13" t="s">
        <v>9775</v>
      </c>
      <c r="F246" s="13">
        <v>9.0</v>
      </c>
      <c r="G246" s="13" t="s">
        <v>9778</v>
      </c>
      <c r="H246" s="13" t="s">
        <v>9779</v>
      </c>
      <c r="I246" s="13">
        <v>1.98520245E8</v>
      </c>
    </row>
    <row r="247">
      <c r="A247" s="13">
        <v>246.0</v>
      </c>
      <c r="B247" s="13" t="s">
        <v>9930</v>
      </c>
      <c r="C247" s="13">
        <v>235.0</v>
      </c>
      <c r="D247" s="13">
        <v>25.5</v>
      </c>
      <c r="E247" s="13" t="s">
        <v>9775</v>
      </c>
      <c r="F247" s="13">
        <v>9.0</v>
      </c>
      <c r="G247" s="13" t="s">
        <v>9781</v>
      </c>
      <c r="H247" s="13" t="s">
        <v>9782</v>
      </c>
      <c r="I247" s="13">
        <v>1.98520246E8</v>
      </c>
    </row>
    <row r="248">
      <c r="A248" s="13">
        <v>247.0</v>
      </c>
      <c r="B248" s="13" t="s">
        <v>9931</v>
      </c>
      <c r="C248" s="13">
        <v>145.0</v>
      </c>
      <c r="D248" s="13">
        <v>25.5</v>
      </c>
      <c r="E248" s="13" t="s">
        <v>9775</v>
      </c>
      <c r="F248" s="13">
        <v>9.0</v>
      </c>
      <c r="G248" s="13" t="s">
        <v>9784</v>
      </c>
      <c r="H248" s="13" t="s">
        <v>9785</v>
      </c>
      <c r="I248" s="13">
        <v>1.98520247E8</v>
      </c>
    </row>
    <row r="249">
      <c r="A249" s="13">
        <v>248.0</v>
      </c>
      <c r="B249" s="13" t="s">
        <v>9932</v>
      </c>
      <c r="C249" s="13">
        <v>172.0</v>
      </c>
      <c r="D249" s="13">
        <v>25.5</v>
      </c>
      <c r="E249" s="13" t="s">
        <v>9775</v>
      </c>
      <c r="F249" s="13">
        <v>9.0</v>
      </c>
      <c r="G249" s="13" t="s">
        <v>9787</v>
      </c>
      <c r="H249" s="13" t="s">
        <v>9788</v>
      </c>
      <c r="I249" s="13">
        <v>1.98520248E8</v>
      </c>
    </row>
    <row r="250">
      <c r="A250" s="13">
        <v>249.0</v>
      </c>
      <c r="B250" s="13" t="s">
        <v>9933</v>
      </c>
      <c r="C250" s="13">
        <v>53.0</v>
      </c>
      <c r="D250" s="13">
        <v>25.5</v>
      </c>
      <c r="E250" s="13" t="s">
        <v>9775</v>
      </c>
      <c r="F250" s="13">
        <v>9.0</v>
      </c>
      <c r="G250" s="13" t="s">
        <v>9790</v>
      </c>
      <c r="H250" s="13" t="s">
        <v>9791</v>
      </c>
      <c r="I250" s="13">
        <v>1.98520249E8</v>
      </c>
    </row>
    <row r="251">
      <c r="A251" s="13">
        <v>250.0</v>
      </c>
      <c r="B251" s="13" t="s">
        <v>9934</v>
      </c>
      <c r="C251" s="13">
        <v>40.0</v>
      </c>
      <c r="D251" s="13">
        <v>25.5</v>
      </c>
      <c r="E251" s="13" t="s">
        <v>9775</v>
      </c>
      <c r="F251" s="13">
        <v>9.0</v>
      </c>
      <c r="G251" s="13" t="s">
        <v>9793</v>
      </c>
      <c r="H251" s="13" t="s">
        <v>9794</v>
      </c>
      <c r="I251" s="13">
        <v>1.9852025E8</v>
      </c>
    </row>
    <row r="252">
      <c r="A252" s="13">
        <v>251.0</v>
      </c>
      <c r="B252" s="13" t="s">
        <v>9935</v>
      </c>
      <c r="C252" s="13">
        <v>21.0</v>
      </c>
      <c r="D252" s="13">
        <v>25.5</v>
      </c>
      <c r="E252" s="13" t="s">
        <v>9775</v>
      </c>
      <c r="F252" s="13">
        <v>15.0</v>
      </c>
      <c r="G252" s="13" t="s">
        <v>9787</v>
      </c>
      <c r="H252" s="13" t="s">
        <v>9788</v>
      </c>
      <c r="I252" s="13">
        <v>1.98520251E8</v>
      </c>
    </row>
    <row r="253">
      <c r="A253" s="13">
        <v>252.0</v>
      </c>
      <c r="B253" s="13" t="s">
        <v>9936</v>
      </c>
      <c r="C253" s="13">
        <v>131.0</v>
      </c>
      <c r="D253" s="13">
        <v>25.5</v>
      </c>
      <c r="E253" s="13" t="s">
        <v>9775</v>
      </c>
      <c r="F253" s="13">
        <v>15.0</v>
      </c>
      <c r="G253" s="13" t="s">
        <v>9797</v>
      </c>
      <c r="H253" s="13" t="s">
        <v>9798</v>
      </c>
      <c r="I253" s="13">
        <v>1.98520252E8</v>
      </c>
    </row>
    <row r="254">
      <c r="A254" s="13">
        <v>253.0</v>
      </c>
      <c r="B254" s="13" t="s">
        <v>9937</v>
      </c>
      <c r="C254" s="13">
        <v>227.0</v>
      </c>
      <c r="D254" s="13">
        <v>25.5</v>
      </c>
      <c r="E254" s="13" t="s">
        <v>9775</v>
      </c>
      <c r="F254" s="13">
        <v>15.0</v>
      </c>
      <c r="G254" s="13" t="s">
        <v>9790</v>
      </c>
      <c r="H254" s="13" t="s">
        <v>9791</v>
      </c>
      <c r="I254" s="13">
        <v>1.98520253E8</v>
      </c>
    </row>
    <row r="255">
      <c r="A255" s="13">
        <v>254.0</v>
      </c>
      <c r="B255" s="13" t="s">
        <v>9938</v>
      </c>
      <c r="C255" s="13">
        <v>143.0</v>
      </c>
      <c r="D255" s="13">
        <v>25.5</v>
      </c>
      <c r="E255" s="13" t="s">
        <v>9801</v>
      </c>
      <c r="F255" s="13">
        <v>10.0</v>
      </c>
      <c r="G255" s="13" t="s">
        <v>9802</v>
      </c>
      <c r="H255" s="13" t="s">
        <v>9803</v>
      </c>
      <c r="I255" s="13">
        <v>1.98520254E8</v>
      </c>
    </row>
    <row r="256">
      <c r="A256" s="13">
        <v>255.0</v>
      </c>
      <c r="B256" s="13" t="s">
        <v>9939</v>
      </c>
      <c r="C256" s="13">
        <v>239.0</v>
      </c>
      <c r="D256" s="13">
        <v>25.5</v>
      </c>
      <c r="E256" s="13" t="s">
        <v>9801</v>
      </c>
      <c r="F256" s="13">
        <v>10.0</v>
      </c>
      <c r="G256" s="13" t="s">
        <v>9805</v>
      </c>
      <c r="H256" s="13" t="s">
        <v>9806</v>
      </c>
      <c r="I256" s="13">
        <v>1.98520255E8</v>
      </c>
    </row>
    <row r="257">
      <c r="A257" s="13">
        <v>256.0</v>
      </c>
      <c r="B257" s="13" t="s">
        <v>9940</v>
      </c>
      <c r="C257" s="13">
        <v>88.0</v>
      </c>
      <c r="D257" s="13">
        <v>25.5</v>
      </c>
      <c r="E257" s="13" t="s">
        <v>9801</v>
      </c>
      <c r="F257" s="13">
        <v>10.0</v>
      </c>
      <c r="G257" s="13" t="s">
        <v>9808</v>
      </c>
      <c r="H257" s="13" t="s">
        <v>9809</v>
      </c>
      <c r="I257" s="13">
        <v>1.98520256E8</v>
      </c>
    </row>
    <row r="258">
      <c r="A258" s="13">
        <v>257.0</v>
      </c>
      <c r="B258" s="13" t="s">
        <v>9941</v>
      </c>
      <c r="C258" s="13">
        <v>280.0</v>
      </c>
      <c r="D258" s="13">
        <v>25.5</v>
      </c>
      <c r="E258" s="13" t="s">
        <v>9801</v>
      </c>
      <c r="F258" s="13">
        <v>10.0</v>
      </c>
      <c r="G258" s="13" t="s">
        <v>9743</v>
      </c>
      <c r="H258" s="13" t="s">
        <v>9744</v>
      </c>
      <c r="I258" s="13">
        <v>1.98520257E8</v>
      </c>
    </row>
    <row r="259">
      <c r="A259" s="13">
        <v>258.0</v>
      </c>
      <c r="B259" s="13" t="s">
        <v>9942</v>
      </c>
      <c r="C259" s="13">
        <v>129.0</v>
      </c>
      <c r="D259" s="13">
        <v>25.5</v>
      </c>
      <c r="E259" s="13" t="s">
        <v>9801</v>
      </c>
      <c r="F259" s="13">
        <v>11.0</v>
      </c>
      <c r="G259" s="13" t="s">
        <v>9812</v>
      </c>
      <c r="H259" s="13" t="s">
        <v>9813</v>
      </c>
      <c r="I259" s="13">
        <v>1.98520258E8</v>
      </c>
    </row>
    <row r="260">
      <c r="A260" s="13">
        <v>259.0</v>
      </c>
      <c r="B260" s="13" t="s">
        <v>9943</v>
      </c>
      <c r="C260" s="13">
        <v>53.0</v>
      </c>
      <c r="D260" s="13">
        <v>25.5</v>
      </c>
      <c r="E260" s="13" t="s">
        <v>9801</v>
      </c>
      <c r="F260" s="13">
        <v>11.0</v>
      </c>
      <c r="G260" s="13" t="s">
        <v>9815</v>
      </c>
      <c r="H260" s="13" t="s">
        <v>9816</v>
      </c>
      <c r="I260" s="13">
        <v>1.98520259E8</v>
      </c>
    </row>
    <row r="261">
      <c r="A261" s="13">
        <v>260.0</v>
      </c>
      <c r="B261" s="13" t="s">
        <v>9944</v>
      </c>
      <c r="C261" s="13">
        <v>199.0</v>
      </c>
      <c r="D261" s="13">
        <v>25.5</v>
      </c>
      <c r="E261" s="13" t="s">
        <v>9801</v>
      </c>
      <c r="F261" s="13">
        <v>11.0</v>
      </c>
      <c r="G261" s="13" t="s">
        <v>9752</v>
      </c>
      <c r="H261" s="13" t="s">
        <v>9753</v>
      </c>
      <c r="I261" s="13">
        <v>1.9852026E8</v>
      </c>
    </row>
    <row r="262">
      <c r="A262" s="13">
        <v>261.0</v>
      </c>
      <c r="B262" s="13" t="s">
        <v>9945</v>
      </c>
      <c r="C262" s="13">
        <v>31.0</v>
      </c>
      <c r="D262" s="13">
        <v>25.5</v>
      </c>
      <c r="E262" s="13" t="s">
        <v>9801</v>
      </c>
      <c r="F262" s="13">
        <v>12.0</v>
      </c>
      <c r="G262" s="13" t="s">
        <v>9719</v>
      </c>
      <c r="H262" s="13" t="s">
        <v>9720</v>
      </c>
      <c r="I262" s="13">
        <v>1.98520261E8</v>
      </c>
    </row>
    <row r="263">
      <c r="A263" s="13">
        <v>262.0</v>
      </c>
      <c r="B263" s="13" t="s">
        <v>9946</v>
      </c>
      <c r="C263" s="13">
        <v>265.0</v>
      </c>
      <c r="D263" s="13">
        <v>25.5</v>
      </c>
      <c r="E263" s="13" t="s">
        <v>9801</v>
      </c>
      <c r="F263" s="13">
        <v>12.0</v>
      </c>
      <c r="G263" s="13" t="s">
        <v>9709</v>
      </c>
      <c r="H263" s="13" t="s">
        <v>9710</v>
      </c>
      <c r="I263" s="13">
        <v>1.98520262E8</v>
      </c>
    </row>
    <row r="264">
      <c r="A264" s="13">
        <v>263.0</v>
      </c>
      <c r="B264" s="13" t="s">
        <v>9947</v>
      </c>
      <c r="C264" s="13">
        <v>188.0</v>
      </c>
      <c r="D264" s="13">
        <v>25.5</v>
      </c>
      <c r="E264" s="13" t="s">
        <v>9801</v>
      </c>
      <c r="F264" s="13">
        <v>12.0</v>
      </c>
      <c r="G264" s="13" t="s">
        <v>9821</v>
      </c>
      <c r="H264" s="13" t="s">
        <v>9822</v>
      </c>
      <c r="I264" s="13">
        <v>1.98520263E8</v>
      </c>
    </row>
    <row r="265">
      <c r="A265" s="13">
        <v>264.0</v>
      </c>
      <c r="B265" s="13" t="s">
        <v>9948</v>
      </c>
      <c r="C265" s="13">
        <v>117.0</v>
      </c>
      <c r="D265" s="13">
        <v>25.5</v>
      </c>
      <c r="E265" s="13" t="s">
        <v>9801</v>
      </c>
      <c r="F265" s="13">
        <v>12.0</v>
      </c>
      <c r="G265" s="13" t="s">
        <v>9824</v>
      </c>
      <c r="H265" s="13" t="s">
        <v>9825</v>
      </c>
      <c r="I265" s="13">
        <v>1.98520264E8</v>
      </c>
    </row>
    <row r="266">
      <c r="A266" s="13">
        <v>265.0</v>
      </c>
      <c r="B266" s="13" t="s">
        <v>9949</v>
      </c>
      <c r="C266" s="13">
        <v>63.0</v>
      </c>
      <c r="D266" s="13">
        <v>25.5</v>
      </c>
      <c r="E266" s="13" t="s">
        <v>9801</v>
      </c>
      <c r="F266" s="13">
        <v>12.0</v>
      </c>
      <c r="G266" s="13" t="s">
        <v>9722</v>
      </c>
      <c r="H266" s="13" t="s">
        <v>9723</v>
      </c>
      <c r="I266" s="13">
        <v>1.98520265E8</v>
      </c>
    </row>
    <row r="267">
      <c r="A267" s="13">
        <v>266.0</v>
      </c>
      <c r="B267" s="13" t="s">
        <v>9950</v>
      </c>
      <c r="C267" s="13">
        <v>12.55</v>
      </c>
      <c r="D267" s="13">
        <v>25.5</v>
      </c>
      <c r="E267" s="13" t="s">
        <v>15</v>
      </c>
      <c r="F267" s="13">
        <v>1.0</v>
      </c>
      <c r="G267" s="13" t="s">
        <v>9697</v>
      </c>
      <c r="H267" s="13" t="s">
        <v>9698</v>
      </c>
      <c r="I267" s="13">
        <v>1.98520266E8</v>
      </c>
    </row>
    <row r="268">
      <c r="A268" s="13">
        <v>267.0</v>
      </c>
      <c r="B268" s="13" t="s">
        <v>9951</v>
      </c>
      <c r="C268" s="13">
        <v>0.2</v>
      </c>
      <c r="D268" s="13">
        <v>25.5</v>
      </c>
      <c r="E268" s="13" t="s">
        <v>15</v>
      </c>
      <c r="F268" s="13">
        <v>1.0</v>
      </c>
      <c r="G268" s="13" t="s">
        <v>9700</v>
      </c>
      <c r="H268" s="13" t="s">
        <v>9701</v>
      </c>
      <c r="I268" s="13">
        <v>1.98520267E8</v>
      </c>
    </row>
    <row r="269">
      <c r="A269" s="13">
        <v>268.0</v>
      </c>
      <c r="B269" s="13" t="s">
        <v>9952</v>
      </c>
      <c r="C269" s="13">
        <v>8.75</v>
      </c>
      <c r="D269" s="13">
        <v>25.5</v>
      </c>
      <c r="E269" s="13" t="s">
        <v>15</v>
      </c>
      <c r="F269" s="13">
        <v>1.0</v>
      </c>
      <c r="G269" s="13" t="s">
        <v>9703</v>
      </c>
      <c r="H269" s="13" t="s">
        <v>9704</v>
      </c>
      <c r="I269" s="13">
        <v>1.98520268E8</v>
      </c>
    </row>
    <row r="270">
      <c r="A270" s="13">
        <v>269.0</v>
      </c>
      <c r="B270" s="13" t="s">
        <v>9953</v>
      </c>
      <c r="C270" s="13">
        <v>8.2</v>
      </c>
      <c r="D270" s="13">
        <v>25.5</v>
      </c>
      <c r="E270" s="13" t="s">
        <v>15</v>
      </c>
      <c r="F270" s="13">
        <v>2.0</v>
      </c>
      <c r="G270" s="13" t="s">
        <v>9706</v>
      </c>
      <c r="H270" s="13" t="s">
        <v>9707</v>
      </c>
      <c r="I270" s="13">
        <v>1.98520269E8</v>
      </c>
    </row>
    <row r="271">
      <c r="A271" s="13">
        <v>270.0</v>
      </c>
      <c r="B271" s="13" t="s">
        <v>9954</v>
      </c>
      <c r="C271" s="13">
        <v>0.3</v>
      </c>
      <c r="D271" s="13">
        <v>25.5</v>
      </c>
      <c r="E271" s="13" t="s">
        <v>15</v>
      </c>
      <c r="F271" s="13">
        <v>2.0</v>
      </c>
      <c r="G271" s="13" t="s">
        <v>9709</v>
      </c>
      <c r="H271" s="13" t="s">
        <v>9710</v>
      </c>
      <c r="I271" s="13">
        <v>1.9852027E8</v>
      </c>
    </row>
    <row r="272">
      <c r="A272" s="13">
        <v>271.0</v>
      </c>
      <c r="B272" s="13" t="s">
        <v>9955</v>
      </c>
      <c r="C272" s="13">
        <v>11.55</v>
      </c>
      <c r="D272" s="13">
        <v>25.5</v>
      </c>
      <c r="E272" s="13" t="s">
        <v>15</v>
      </c>
      <c r="F272" s="13">
        <v>2.0</v>
      </c>
      <c r="G272" s="13" t="s">
        <v>9712</v>
      </c>
      <c r="H272" s="13" t="s">
        <v>9713</v>
      </c>
      <c r="I272" s="13">
        <v>1.98520271E8</v>
      </c>
    </row>
    <row r="273">
      <c r="A273" s="13">
        <v>272.0</v>
      </c>
      <c r="B273" s="13" t="s">
        <v>9956</v>
      </c>
      <c r="C273" s="13">
        <v>5.35</v>
      </c>
      <c r="D273" s="13">
        <v>25.5</v>
      </c>
      <c r="E273" s="13" t="s">
        <v>15</v>
      </c>
      <c r="F273" s="13">
        <v>2.0</v>
      </c>
      <c r="G273" s="13" t="s">
        <v>9715</v>
      </c>
      <c r="H273" s="13" t="s">
        <v>9716</v>
      </c>
      <c r="I273" s="13">
        <v>1.98520272E8</v>
      </c>
    </row>
    <row r="274">
      <c r="A274" s="13">
        <v>273.0</v>
      </c>
      <c r="B274" s="13" t="s">
        <v>9957</v>
      </c>
      <c r="C274" s="13">
        <v>14.25</v>
      </c>
      <c r="D274" s="13">
        <v>25.5</v>
      </c>
      <c r="E274" s="13" t="s">
        <v>15</v>
      </c>
      <c r="F274" s="13">
        <v>2.0</v>
      </c>
      <c r="G274" s="13" t="s">
        <v>9697</v>
      </c>
      <c r="H274" s="13" t="s">
        <v>9698</v>
      </c>
      <c r="I274" s="13">
        <v>1.98520273E8</v>
      </c>
    </row>
    <row r="275">
      <c r="A275" s="13">
        <v>274.0</v>
      </c>
      <c r="B275" s="13" t="s">
        <v>9958</v>
      </c>
      <c r="C275" s="13">
        <v>3270.0</v>
      </c>
      <c r="D275" s="13">
        <v>25.5</v>
      </c>
      <c r="E275" s="13" t="s">
        <v>25</v>
      </c>
      <c r="F275" s="13">
        <v>3.0</v>
      </c>
      <c r="G275" s="13" t="s">
        <v>9719</v>
      </c>
      <c r="H275" s="13" t="s">
        <v>9720</v>
      </c>
      <c r="I275" s="13">
        <v>1.98520274E8</v>
      </c>
    </row>
    <row r="276">
      <c r="A276" s="13">
        <v>275.0</v>
      </c>
      <c r="B276" s="13" t="s">
        <v>9959</v>
      </c>
      <c r="C276" s="13">
        <v>5340.0</v>
      </c>
      <c r="D276" s="13">
        <v>25.5</v>
      </c>
      <c r="E276" s="13" t="s">
        <v>25</v>
      </c>
      <c r="F276" s="13">
        <v>3.0</v>
      </c>
      <c r="G276" s="13" t="s">
        <v>9722</v>
      </c>
      <c r="H276" s="13" t="s">
        <v>9723</v>
      </c>
      <c r="I276" s="13">
        <v>1.98520275E8</v>
      </c>
    </row>
    <row r="277">
      <c r="A277" s="13">
        <v>276.0</v>
      </c>
      <c r="B277" s="13" t="s">
        <v>9960</v>
      </c>
      <c r="C277" s="13">
        <v>8400.0</v>
      </c>
      <c r="D277" s="13">
        <v>25.5</v>
      </c>
      <c r="E277" s="13" t="s">
        <v>25</v>
      </c>
      <c r="F277" s="13">
        <v>3.0</v>
      </c>
      <c r="G277" s="13" t="s">
        <v>9725</v>
      </c>
      <c r="H277" s="13" t="s">
        <v>9726</v>
      </c>
      <c r="I277" s="13">
        <v>1.98520276E8</v>
      </c>
    </row>
    <row r="278">
      <c r="A278" s="13">
        <v>277.0</v>
      </c>
      <c r="B278" s="13" t="s">
        <v>9961</v>
      </c>
      <c r="C278" s="13">
        <v>3900.0</v>
      </c>
      <c r="D278" s="13">
        <v>25.5</v>
      </c>
      <c r="E278" s="13" t="s">
        <v>25</v>
      </c>
      <c r="F278" s="13">
        <v>3.0</v>
      </c>
      <c r="G278" s="13" t="s">
        <v>9728</v>
      </c>
      <c r="H278" s="13" t="s">
        <v>9729</v>
      </c>
      <c r="I278" s="13">
        <v>1.98520277E8</v>
      </c>
    </row>
    <row r="279">
      <c r="A279" s="13">
        <v>278.0</v>
      </c>
      <c r="B279" s="13" t="s">
        <v>9962</v>
      </c>
      <c r="C279" s="13">
        <v>4410.0</v>
      </c>
      <c r="D279" s="13">
        <v>25.5</v>
      </c>
      <c r="E279" s="13" t="s">
        <v>25</v>
      </c>
      <c r="F279" s="13">
        <v>3.0</v>
      </c>
      <c r="G279" s="13" t="s">
        <v>9731</v>
      </c>
      <c r="H279" s="13" t="s">
        <v>9732</v>
      </c>
      <c r="I279" s="13">
        <v>1.98520278E8</v>
      </c>
    </row>
    <row r="280">
      <c r="A280" s="13">
        <v>279.0</v>
      </c>
      <c r="B280" s="13" t="s">
        <v>9963</v>
      </c>
      <c r="C280" s="13">
        <v>8940.0</v>
      </c>
      <c r="D280" s="13">
        <v>25.5</v>
      </c>
      <c r="E280" s="13" t="s">
        <v>25</v>
      </c>
      <c r="F280" s="13">
        <v>4.0</v>
      </c>
      <c r="G280" s="13" t="s">
        <v>9722</v>
      </c>
      <c r="H280" s="13" t="s">
        <v>9723</v>
      </c>
      <c r="I280" s="13">
        <v>1.98520279E8</v>
      </c>
    </row>
    <row r="281">
      <c r="A281" s="13">
        <v>280.0</v>
      </c>
      <c r="B281" s="13" t="s">
        <v>9964</v>
      </c>
      <c r="C281" s="13">
        <v>7980.0</v>
      </c>
      <c r="D281" s="13">
        <v>25.5</v>
      </c>
      <c r="E281" s="13" t="s">
        <v>25</v>
      </c>
      <c r="F281" s="13">
        <v>4.0</v>
      </c>
      <c r="G281" s="13" t="s">
        <v>9735</v>
      </c>
      <c r="H281" s="13" t="s">
        <v>9736</v>
      </c>
      <c r="I281" s="13">
        <v>1.9852028E8</v>
      </c>
    </row>
    <row r="282">
      <c r="A282" s="13">
        <v>281.0</v>
      </c>
      <c r="B282" s="13" t="s">
        <v>9965</v>
      </c>
      <c r="C282" s="13">
        <v>3030.0</v>
      </c>
      <c r="D282" s="13">
        <v>25.5</v>
      </c>
      <c r="E282" s="13" t="s">
        <v>25</v>
      </c>
      <c r="F282" s="13">
        <v>4.0</v>
      </c>
      <c r="G282" s="13" t="s">
        <v>9728</v>
      </c>
      <c r="H282" s="13" t="s">
        <v>9729</v>
      </c>
      <c r="I282" s="13">
        <v>1.98520281E8</v>
      </c>
    </row>
    <row r="283">
      <c r="A283" s="13">
        <v>282.0</v>
      </c>
      <c r="B283" s="13" t="s">
        <v>9966</v>
      </c>
      <c r="C283" s="13">
        <v>5910.0</v>
      </c>
      <c r="D283" s="13">
        <v>25.5</v>
      </c>
      <c r="E283" s="13" t="s">
        <v>25</v>
      </c>
      <c r="F283" s="13">
        <v>4.0</v>
      </c>
      <c r="G283" s="13" t="s">
        <v>9739</v>
      </c>
      <c r="H283" s="13" t="s">
        <v>9740</v>
      </c>
      <c r="I283" s="13">
        <v>1.98520282E8</v>
      </c>
    </row>
    <row r="284">
      <c r="A284" s="13">
        <v>283.0</v>
      </c>
      <c r="B284" s="13" t="s">
        <v>9967</v>
      </c>
      <c r="C284" s="13">
        <v>89.0</v>
      </c>
      <c r="D284" s="13">
        <v>25.5</v>
      </c>
      <c r="E284" s="13" t="s">
        <v>9742</v>
      </c>
      <c r="F284" s="13">
        <v>5.0</v>
      </c>
      <c r="G284" s="13" t="s">
        <v>9743</v>
      </c>
      <c r="H284" s="13" t="s">
        <v>9744</v>
      </c>
      <c r="I284" s="13">
        <v>1.98520283E8</v>
      </c>
    </row>
    <row r="285">
      <c r="A285" s="13">
        <v>284.0</v>
      </c>
      <c r="B285" s="13" t="s">
        <v>9968</v>
      </c>
      <c r="C285" s="13">
        <v>13.0</v>
      </c>
      <c r="D285" s="13">
        <v>25.5</v>
      </c>
      <c r="E285" s="13" t="s">
        <v>9742</v>
      </c>
      <c r="F285" s="13">
        <v>5.0</v>
      </c>
      <c r="G285" s="13" t="s">
        <v>9746</v>
      </c>
      <c r="H285" s="13" t="s">
        <v>9747</v>
      </c>
      <c r="I285" s="13">
        <v>1.98520284E8</v>
      </c>
    </row>
    <row r="286">
      <c r="A286" s="13">
        <v>285.0</v>
      </c>
      <c r="B286" s="13" t="s">
        <v>9969</v>
      </c>
      <c r="C286" s="13">
        <v>1.0</v>
      </c>
      <c r="D286" s="13">
        <v>25.5</v>
      </c>
      <c r="E286" s="13" t="s">
        <v>9742</v>
      </c>
      <c r="F286" s="13">
        <v>5.0</v>
      </c>
      <c r="G286" s="13" t="s">
        <v>9749</v>
      </c>
      <c r="H286" s="13" t="s">
        <v>9750</v>
      </c>
      <c r="I286" s="13">
        <v>1.98520285E8</v>
      </c>
    </row>
    <row r="287">
      <c r="A287" s="13">
        <v>286.0</v>
      </c>
      <c r="B287" s="13" t="s">
        <v>9970</v>
      </c>
      <c r="C287" s="13">
        <v>241.0</v>
      </c>
      <c r="D287" s="13">
        <v>25.5</v>
      </c>
      <c r="E287" s="13" t="s">
        <v>9742</v>
      </c>
      <c r="F287" s="13">
        <v>5.0</v>
      </c>
      <c r="G287" s="13" t="s">
        <v>9752</v>
      </c>
      <c r="H287" s="13" t="s">
        <v>9753</v>
      </c>
      <c r="I287" s="13">
        <v>1.98520286E8</v>
      </c>
    </row>
    <row r="288">
      <c r="A288" s="13">
        <v>287.0</v>
      </c>
      <c r="B288" s="13" t="s">
        <v>9971</v>
      </c>
      <c r="C288" s="13">
        <v>216.0</v>
      </c>
      <c r="D288" s="13">
        <v>25.5</v>
      </c>
      <c r="E288" s="13" t="s">
        <v>9742</v>
      </c>
      <c r="F288" s="13">
        <v>5.0</v>
      </c>
      <c r="G288" s="13" t="s">
        <v>9755</v>
      </c>
      <c r="H288" s="13" t="s">
        <v>9756</v>
      </c>
      <c r="I288" s="13">
        <v>1.98520287E8</v>
      </c>
    </row>
    <row r="289">
      <c r="A289" s="13">
        <v>288.0</v>
      </c>
      <c r="B289" s="13" t="s">
        <v>9972</v>
      </c>
      <c r="C289" s="13">
        <v>112.0</v>
      </c>
      <c r="D289" s="13">
        <v>25.5</v>
      </c>
      <c r="E289" s="13" t="s">
        <v>9742</v>
      </c>
      <c r="F289" s="13">
        <v>8.0</v>
      </c>
      <c r="G289" s="13" t="s">
        <v>9758</v>
      </c>
      <c r="H289" s="13" t="s">
        <v>9759</v>
      </c>
      <c r="I289" s="13">
        <v>1.98520288E8</v>
      </c>
    </row>
    <row r="290">
      <c r="A290" s="13">
        <v>289.0</v>
      </c>
      <c r="B290" s="13" t="s">
        <v>9973</v>
      </c>
      <c r="C290" s="13">
        <v>187.0</v>
      </c>
      <c r="D290" s="13">
        <v>25.5</v>
      </c>
      <c r="E290" s="13" t="s">
        <v>9742</v>
      </c>
      <c r="F290" s="13">
        <v>8.0</v>
      </c>
      <c r="G290" s="13" t="s">
        <v>9761</v>
      </c>
      <c r="H290" s="13" t="s">
        <v>9762</v>
      </c>
      <c r="I290" s="13">
        <v>1.98520289E8</v>
      </c>
    </row>
    <row r="291">
      <c r="A291" s="13">
        <v>290.0</v>
      </c>
      <c r="B291" s="13" t="s">
        <v>9974</v>
      </c>
      <c r="C291" s="13">
        <v>249.0</v>
      </c>
      <c r="D291" s="13">
        <v>25.5</v>
      </c>
      <c r="E291" s="13" t="s">
        <v>9742</v>
      </c>
      <c r="F291" s="13">
        <v>8.0</v>
      </c>
      <c r="G291" s="13" t="s">
        <v>9764</v>
      </c>
      <c r="H291" s="13" t="s">
        <v>9765</v>
      </c>
      <c r="I291" s="13">
        <v>1.9852029E8</v>
      </c>
    </row>
    <row r="292">
      <c r="A292" s="13">
        <v>291.0</v>
      </c>
      <c r="B292" s="13" t="s">
        <v>9975</v>
      </c>
      <c r="C292" s="13">
        <v>216.0</v>
      </c>
      <c r="D292" s="13">
        <v>25.5</v>
      </c>
      <c r="E292" s="13" t="s">
        <v>9767</v>
      </c>
      <c r="F292" s="13" t="s">
        <v>9722</v>
      </c>
      <c r="G292" s="13" t="s">
        <v>9752</v>
      </c>
      <c r="H292" s="13" t="s">
        <v>9753</v>
      </c>
      <c r="I292" s="13">
        <v>1.98520291E8</v>
      </c>
    </row>
    <row r="293">
      <c r="A293" s="13">
        <v>292.0</v>
      </c>
      <c r="B293" s="13" t="s">
        <v>9976</v>
      </c>
      <c r="C293" s="13">
        <v>283.0</v>
      </c>
      <c r="D293" s="13">
        <v>25.5</v>
      </c>
      <c r="E293" s="13" t="s">
        <v>9767</v>
      </c>
      <c r="F293" s="13">
        <v>7.0</v>
      </c>
      <c r="G293" s="13" t="s">
        <v>9752</v>
      </c>
      <c r="H293" s="13" t="s">
        <v>9753</v>
      </c>
      <c r="I293" s="13">
        <v>1.98520292E8</v>
      </c>
    </row>
    <row r="294">
      <c r="A294" s="13">
        <v>293.0</v>
      </c>
      <c r="B294" s="13" t="s">
        <v>9977</v>
      </c>
      <c r="C294" s="13">
        <v>121.0</v>
      </c>
      <c r="D294" s="13">
        <v>25.5</v>
      </c>
      <c r="E294" s="13" t="s">
        <v>9767</v>
      </c>
      <c r="F294" s="13">
        <v>7.0</v>
      </c>
      <c r="G294" s="13" t="s">
        <v>9770</v>
      </c>
      <c r="H294" s="13" t="s">
        <v>9771</v>
      </c>
      <c r="I294" s="13">
        <v>1.98520293E8</v>
      </c>
    </row>
    <row r="295">
      <c r="A295" s="13">
        <v>294.0</v>
      </c>
      <c r="B295" s="13" t="s">
        <v>9978</v>
      </c>
      <c r="C295" s="13">
        <v>146.0</v>
      </c>
      <c r="D295" s="13">
        <v>25.5</v>
      </c>
      <c r="E295" s="13" t="s">
        <v>9767</v>
      </c>
      <c r="F295" s="13">
        <v>14.0</v>
      </c>
      <c r="G295" s="13" t="s">
        <v>9770</v>
      </c>
      <c r="H295" s="13" t="s">
        <v>9771</v>
      </c>
      <c r="I295" s="13">
        <v>1.98520294E8</v>
      </c>
    </row>
    <row r="296">
      <c r="A296" s="13">
        <v>295.0</v>
      </c>
      <c r="B296" s="13" t="s">
        <v>9979</v>
      </c>
      <c r="C296" s="13">
        <v>136.0</v>
      </c>
      <c r="D296" s="13">
        <v>25.5</v>
      </c>
      <c r="E296" s="13" t="s">
        <v>9767</v>
      </c>
      <c r="F296" s="13">
        <v>14.0</v>
      </c>
      <c r="G296" s="13" t="s">
        <v>9761</v>
      </c>
      <c r="H296" s="13" t="s">
        <v>9762</v>
      </c>
      <c r="I296" s="13">
        <v>1.98520295E8</v>
      </c>
    </row>
    <row r="297">
      <c r="A297" s="13">
        <v>296.0</v>
      </c>
      <c r="B297" s="13" t="s">
        <v>9980</v>
      </c>
      <c r="C297" s="13">
        <v>78.0</v>
      </c>
      <c r="D297" s="13">
        <v>25.5</v>
      </c>
      <c r="E297" s="13" t="s">
        <v>9775</v>
      </c>
      <c r="F297" s="13">
        <v>9.0</v>
      </c>
      <c r="G297" s="13" t="s">
        <v>9746</v>
      </c>
      <c r="H297" s="13" t="s">
        <v>9747</v>
      </c>
      <c r="I297" s="13">
        <v>1.98520296E8</v>
      </c>
    </row>
    <row r="298">
      <c r="A298" s="13">
        <v>297.0</v>
      </c>
      <c r="B298" s="13" t="s">
        <v>9981</v>
      </c>
      <c r="C298" s="13">
        <v>166.0</v>
      </c>
      <c r="D298" s="13">
        <v>25.5</v>
      </c>
      <c r="E298" s="13" t="s">
        <v>9775</v>
      </c>
      <c r="F298" s="13">
        <v>9.0</v>
      </c>
      <c r="G298" s="13" t="s">
        <v>9739</v>
      </c>
      <c r="H298" s="13" t="s">
        <v>9740</v>
      </c>
      <c r="I298" s="13">
        <v>1.98520297E8</v>
      </c>
    </row>
    <row r="299">
      <c r="A299" s="13">
        <v>298.0</v>
      </c>
      <c r="B299" s="13" t="s">
        <v>9982</v>
      </c>
      <c r="C299" s="13">
        <v>95.0</v>
      </c>
      <c r="D299" s="13">
        <v>25.5</v>
      </c>
      <c r="E299" s="13" t="s">
        <v>9775</v>
      </c>
      <c r="F299" s="13">
        <v>9.0</v>
      </c>
      <c r="G299" s="13" t="s">
        <v>9778</v>
      </c>
      <c r="H299" s="13" t="s">
        <v>9779</v>
      </c>
      <c r="I299" s="13">
        <v>1.98520298E8</v>
      </c>
    </row>
    <row r="300">
      <c r="A300" s="13">
        <v>299.0</v>
      </c>
      <c r="B300" s="13" t="s">
        <v>9983</v>
      </c>
      <c r="C300" s="13">
        <v>36.0</v>
      </c>
      <c r="D300" s="13">
        <v>25.5</v>
      </c>
      <c r="E300" s="13" t="s">
        <v>9775</v>
      </c>
      <c r="F300" s="13">
        <v>9.0</v>
      </c>
      <c r="G300" s="13" t="s">
        <v>9781</v>
      </c>
      <c r="H300" s="13" t="s">
        <v>9782</v>
      </c>
      <c r="I300" s="13">
        <v>1.98520299E8</v>
      </c>
    </row>
    <row r="301">
      <c r="A301" s="13">
        <v>300.0</v>
      </c>
      <c r="B301" s="13" t="s">
        <v>9984</v>
      </c>
      <c r="C301" s="13">
        <v>237.0</v>
      </c>
      <c r="D301" s="13">
        <v>25.5</v>
      </c>
      <c r="E301" s="13" t="s">
        <v>9775</v>
      </c>
      <c r="F301" s="13">
        <v>9.0</v>
      </c>
      <c r="G301" s="13" t="s">
        <v>9784</v>
      </c>
      <c r="H301" s="13" t="s">
        <v>9785</v>
      </c>
      <c r="I301" s="13">
        <v>1.985203E8</v>
      </c>
    </row>
    <row r="302">
      <c r="A302" s="13">
        <v>301.0</v>
      </c>
      <c r="B302" s="13" t="s">
        <v>9985</v>
      </c>
      <c r="C302" s="13">
        <v>10.0</v>
      </c>
      <c r="D302" s="13">
        <v>25.5</v>
      </c>
      <c r="E302" s="13" t="s">
        <v>9775</v>
      </c>
      <c r="F302" s="13">
        <v>9.0</v>
      </c>
      <c r="G302" s="13" t="s">
        <v>9787</v>
      </c>
      <c r="H302" s="13" t="s">
        <v>9788</v>
      </c>
      <c r="I302" s="13">
        <v>1.98520301E8</v>
      </c>
    </row>
    <row r="303">
      <c r="A303" s="13">
        <v>302.0</v>
      </c>
      <c r="B303" s="13" t="s">
        <v>9986</v>
      </c>
      <c r="C303" s="13">
        <v>4.0</v>
      </c>
      <c r="D303" s="13">
        <v>25.5</v>
      </c>
      <c r="E303" s="13" t="s">
        <v>9775</v>
      </c>
      <c r="F303" s="13">
        <v>9.0</v>
      </c>
      <c r="G303" s="13" t="s">
        <v>9790</v>
      </c>
      <c r="H303" s="13" t="s">
        <v>9791</v>
      </c>
      <c r="I303" s="13">
        <v>1.98520302E8</v>
      </c>
    </row>
    <row r="304">
      <c r="A304" s="13">
        <v>303.0</v>
      </c>
      <c r="B304" s="13" t="s">
        <v>9987</v>
      </c>
      <c r="C304" s="13">
        <v>8.0</v>
      </c>
      <c r="D304" s="13">
        <v>25.5</v>
      </c>
      <c r="E304" s="13" t="s">
        <v>9775</v>
      </c>
      <c r="F304" s="13">
        <v>9.0</v>
      </c>
      <c r="G304" s="13" t="s">
        <v>9793</v>
      </c>
      <c r="H304" s="13" t="s">
        <v>9794</v>
      </c>
      <c r="I304" s="13">
        <v>1.98520303E8</v>
      </c>
    </row>
    <row r="305">
      <c r="A305" s="13">
        <v>304.0</v>
      </c>
      <c r="B305" s="13" t="s">
        <v>9988</v>
      </c>
      <c r="C305" s="13">
        <v>259.0</v>
      </c>
      <c r="D305" s="13">
        <v>25.5</v>
      </c>
      <c r="E305" s="13" t="s">
        <v>9775</v>
      </c>
      <c r="F305" s="13">
        <v>15.0</v>
      </c>
      <c r="G305" s="13" t="s">
        <v>9787</v>
      </c>
      <c r="H305" s="13" t="s">
        <v>9788</v>
      </c>
      <c r="I305" s="13">
        <v>1.98520304E8</v>
      </c>
    </row>
    <row r="306">
      <c r="A306" s="13">
        <v>305.0</v>
      </c>
      <c r="B306" s="13" t="s">
        <v>9989</v>
      </c>
      <c r="C306" s="13">
        <v>13.0</v>
      </c>
      <c r="D306" s="13">
        <v>25.5</v>
      </c>
      <c r="E306" s="13" t="s">
        <v>9775</v>
      </c>
      <c r="F306" s="13">
        <v>15.0</v>
      </c>
      <c r="G306" s="13" t="s">
        <v>9797</v>
      </c>
      <c r="H306" s="13" t="s">
        <v>9798</v>
      </c>
      <c r="I306" s="13">
        <v>1.98520305E8</v>
      </c>
    </row>
    <row r="307">
      <c r="A307" s="13">
        <v>306.0</v>
      </c>
      <c r="B307" s="13" t="s">
        <v>9990</v>
      </c>
      <c r="C307" s="13">
        <v>258.0</v>
      </c>
      <c r="D307" s="13">
        <v>25.5</v>
      </c>
      <c r="E307" s="13" t="s">
        <v>9775</v>
      </c>
      <c r="F307" s="13">
        <v>15.0</v>
      </c>
      <c r="G307" s="13" t="s">
        <v>9790</v>
      </c>
      <c r="H307" s="13" t="s">
        <v>9791</v>
      </c>
      <c r="I307" s="13">
        <v>1.98520306E8</v>
      </c>
    </row>
    <row r="308">
      <c r="A308" s="13">
        <v>307.0</v>
      </c>
      <c r="B308" s="13" t="s">
        <v>9991</v>
      </c>
      <c r="C308" s="13">
        <v>282.0</v>
      </c>
      <c r="D308" s="13">
        <v>25.5</v>
      </c>
      <c r="E308" s="13" t="s">
        <v>9801</v>
      </c>
      <c r="F308" s="13">
        <v>10.0</v>
      </c>
      <c r="G308" s="13" t="s">
        <v>9802</v>
      </c>
      <c r="H308" s="13" t="s">
        <v>9803</v>
      </c>
      <c r="I308" s="13">
        <v>1.98520307E8</v>
      </c>
    </row>
    <row r="309">
      <c r="A309" s="13">
        <v>308.0</v>
      </c>
      <c r="B309" s="13" t="s">
        <v>9992</v>
      </c>
      <c r="C309" s="13">
        <v>158.0</v>
      </c>
      <c r="D309" s="13">
        <v>25.5</v>
      </c>
      <c r="E309" s="13" t="s">
        <v>9801</v>
      </c>
      <c r="F309" s="13">
        <v>10.0</v>
      </c>
      <c r="G309" s="13" t="s">
        <v>9805</v>
      </c>
      <c r="H309" s="13" t="s">
        <v>9806</v>
      </c>
      <c r="I309" s="13">
        <v>1.98520308E8</v>
      </c>
    </row>
    <row r="310">
      <c r="A310" s="13">
        <v>309.0</v>
      </c>
      <c r="B310" s="13" t="s">
        <v>9993</v>
      </c>
      <c r="C310" s="13">
        <v>145.0</v>
      </c>
      <c r="D310" s="13">
        <v>25.5</v>
      </c>
      <c r="E310" s="13" t="s">
        <v>9801</v>
      </c>
      <c r="F310" s="13">
        <v>10.0</v>
      </c>
      <c r="G310" s="13" t="s">
        <v>9808</v>
      </c>
      <c r="H310" s="13" t="s">
        <v>9809</v>
      </c>
      <c r="I310" s="13">
        <v>1.98520309E8</v>
      </c>
    </row>
    <row r="311">
      <c r="A311" s="13">
        <v>310.0</v>
      </c>
      <c r="B311" s="13" t="s">
        <v>9994</v>
      </c>
      <c r="C311" s="13">
        <v>26.0</v>
      </c>
      <c r="D311" s="13">
        <v>25.5</v>
      </c>
      <c r="E311" s="13" t="s">
        <v>9801</v>
      </c>
      <c r="F311" s="13">
        <v>10.0</v>
      </c>
      <c r="G311" s="13" t="s">
        <v>9743</v>
      </c>
      <c r="H311" s="13" t="s">
        <v>9744</v>
      </c>
      <c r="I311" s="13">
        <v>1.9852031E8</v>
      </c>
    </row>
    <row r="312">
      <c r="A312" s="13">
        <v>311.0</v>
      </c>
      <c r="B312" s="13" t="s">
        <v>9995</v>
      </c>
      <c r="C312" s="13">
        <v>34.0</v>
      </c>
      <c r="D312" s="13">
        <v>25.5</v>
      </c>
      <c r="E312" s="13" t="s">
        <v>9801</v>
      </c>
      <c r="F312" s="13">
        <v>11.0</v>
      </c>
      <c r="G312" s="13" t="s">
        <v>9812</v>
      </c>
      <c r="H312" s="13" t="s">
        <v>9813</v>
      </c>
      <c r="I312" s="13">
        <v>1.98520311E8</v>
      </c>
    </row>
    <row r="313">
      <c r="A313" s="13">
        <v>312.0</v>
      </c>
      <c r="B313" s="13" t="s">
        <v>9996</v>
      </c>
      <c r="C313" s="13">
        <v>244.0</v>
      </c>
      <c r="D313" s="13">
        <v>25.5</v>
      </c>
      <c r="E313" s="13" t="s">
        <v>9801</v>
      </c>
      <c r="F313" s="13">
        <v>11.0</v>
      </c>
      <c r="G313" s="13" t="s">
        <v>9815</v>
      </c>
      <c r="H313" s="13" t="s">
        <v>9816</v>
      </c>
      <c r="I313" s="13">
        <v>1.98520312E8</v>
      </c>
    </row>
    <row r="314">
      <c r="A314" s="13">
        <v>313.0</v>
      </c>
      <c r="B314" s="13" t="s">
        <v>9997</v>
      </c>
      <c r="C314" s="13">
        <v>262.0</v>
      </c>
      <c r="D314" s="13">
        <v>25.5</v>
      </c>
      <c r="E314" s="13" t="s">
        <v>9801</v>
      </c>
      <c r="F314" s="13">
        <v>11.0</v>
      </c>
      <c r="G314" s="13" t="s">
        <v>9752</v>
      </c>
      <c r="H314" s="13" t="s">
        <v>9753</v>
      </c>
      <c r="I314" s="13">
        <v>1.98520313E8</v>
      </c>
    </row>
    <row r="315">
      <c r="A315" s="13">
        <v>314.0</v>
      </c>
      <c r="B315" s="13" t="s">
        <v>9998</v>
      </c>
      <c r="C315" s="13">
        <v>65.0</v>
      </c>
      <c r="D315" s="13">
        <v>25.5</v>
      </c>
      <c r="E315" s="13" t="s">
        <v>9801</v>
      </c>
      <c r="F315" s="13">
        <v>12.0</v>
      </c>
      <c r="G315" s="13" t="s">
        <v>9719</v>
      </c>
      <c r="H315" s="13" t="s">
        <v>9720</v>
      </c>
      <c r="I315" s="13">
        <v>1.98520314E8</v>
      </c>
    </row>
    <row r="316">
      <c r="A316" s="13">
        <v>315.0</v>
      </c>
      <c r="B316" s="13" t="s">
        <v>9999</v>
      </c>
      <c r="C316" s="13">
        <v>47.0</v>
      </c>
      <c r="D316" s="13">
        <v>25.5</v>
      </c>
      <c r="E316" s="13" t="s">
        <v>9801</v>
      </c>
      <c r="F316" s="13">
        <v>12.0</v>
      </c>
      <c r="G316" s="13" t="s">
        <v>9709</v>
      </c>
      <c r="H316" s="13" t="s">
        <v>9710</v>
      </c>
      <c r="I316" s="13">
        <v>1.98520315E8</v>
      </c>
    </row>
    <row r="317">
      <c r="A317" s="13">
        <v>316.0</v>
      </c>
      <c r="B317" s="13" t="s">
        <v>10000</v>
      </c>
      <c r="C317" s="13">
        <v>248.0</v>
      </c>
      <c r="D317" s="13">
        <v>25.5</v>
      </c>
      <c r="E317" s="13" t="s">
        <v>9801</v>
      </c>
      <c r="F317" s="13">
        <v>12.0</v>
      </c>
      <c r="G317" s="13" t="s">
        <v>9821</v>
      </c>
      <c r="H317" s="13" t="s">
        <v>9822</v>
      </c>
      <c r="I317" s="13">
        <v>1.98520316E8</v>
      </c>
    </row>
    <row r="318">
      <c r="A318" s="13">
        <v>317.0</v>
      </c>
      <c r="B318" s="13" t="s">
        <v>10001</v>
      </c>
      <c r="C318" s="13">
        <v>4.0</v>
      </c>
      <c r="D318" s="13">
        <v>25.5</v>
      </c>
      <c r="E318" s="13" t="s">
        <v>9801</v>
      </c>
      <c r="F318" s="13">
        <v>12.0</v>
      </c>
      <c r="G318" s="13" t="s">
        <v>9824</v>
      </c>
      <c r="H318" s="13" t="s">
        <v>9825</v>
      </c>
      <c r="I318" s="13">
        <v>1.98520317E8</v>
      </c>
    </row>
    <row r="319">
      <c r="A319" s="13">
        <v>318.0</v>
      </c>
      <c r="B319" s="13" t="s">
        <v>10002</v>
      </c>
      <c r="C319" s="13">
        <v>260.0</v>
      </c>
      <c r="D319" s="13">
        <v>25.5</v>
      </c>
      <c r="E319" s="13" t="s">
        <v>9801</v>
      </c>
      <c r="F319" s="13">
        <v>12.0</v>
      </c>
      <c r="G319" s="13" t="s">
        <v>9722</v>
      </c>
      <c r="H319" s="13" t="s">
        <v>9723</v>
      </c>
      <c r="I319" s="13">
        <v>1.98520318E8</v>
      </c>
    </row>
    <row r="320">
      <c r="A320" s="13">
        <v>319.0</v>
      </c>
      <c r="B320" s="13" t="s">
        <v>10003</v>
      </c>
      <c r="C320" s="13">
        <v>12.75</v>
      </c>
      <c r="D320" s="13">
        <v>25.5</v>
      </c>
      <c r="E320" s="13" t="s">
        <v>15</v>
      </c>
      <c r="F320" s="13">
        <v>1.0</v>
      </c>
      <c r="G320" s="13" t="s">
        <v>9697</v>
      </c>
      <c r="H320" s="13" t="s">
        <v>9698</v>
      </c>
      <c r="I320" s="13">
        <v>1.98520319E8</v>
      </c>
    </row>
    <row r="321">
      <c r="A321" s="13">
        <v>320.0</v>
      </c>
      <c r="B321" s="13" t="s">
        <v>10004</v>
      </c>
      <c r="C321" s="13">
        <v>12.8</v>
      </c>
      <c r="D321" s="13">
        <v>25.5</v>
      </c>
      <c r="E321" s="13" t="s">
        <v>15</v>
      </c>
      <c r="F321" s="13">
        <v>1.0</v>
      </c>
      <c r="G321" s="13" t="s">
        <v>9700</v>
      </c>
      <c r="H321" s="13" t="s">
        <v>9701</v>
      </c>
      <c r="I321" s="13">
        <v>1.9852032E8</v>
      </c>
    </row>
    <row r="322">
      <c r="A322" s="13">
        <v>321.0</v>
      </c>
      <c r="B322" s="13" t="s">
        <v>10005</v>
      </c>
      <c r="C322" s="13">
        <v>5.65</v>
      </c>
      <c r="D322" s="13">
        <v>25.5</v>
      </c>
      <c r="E322" s="13" t="s">
        <v>15</v>
      </c>
      <c r="F322" s="13">
        <v>1.0</v>
      </c>
      <c r="G322" s="13" t="s">
        <v>9703</v>
      </c>
      <c r="H322" s="13" t="s">
        <v>9704</v>
      </c>
      <c r="I322" s="13">
        <v>1.98520321E8</v>
      </c>
    </row>
    <row r="323">
      <c r="A323" s="13">
        <v>322.0</v>
      </c>
      <c r="B323" s="13" t="s">
        <v>10006</v>
      </c>
      <c r="C323" s="13">
        <v>2.55</v>
      </c>
      <c r="D323" s="13">
        <v>25.5</v>
      </c>
      <c r="E323" s="13" t="s">
        <v>15</v>
      </c>
      <c r="F323" s="13">
        <v>2.0</v>
      </c>
      <c r="G323" s="13" t="s">
        <v>9706</v>
      </c>
      <c r="H323" s="13" t="s">
        <v>9707</v>
      </c>
      <c r="I323" s="13">
        <v>1.98520322E8</v>
      </c>
    </row>
    <row r="324">
      <c r="A324" s="13">
        <v>323.0</v>
      </c>
      <c r="B324" s="13" t="s">
        <v>10007</v>
      </c>
      <c r="C324" s="13">
        <v>2.25</v>
      </c>
      <c r="D324" s="13">
        <v>25.5</v>
      </c>
      <c r="E324" s="13" t="s">
        <v>15</v>
      </c>
      <c r="F324" s="13">
        <v>2.0</v>
      </c>
      <c r="G324" s="13" t="s">
        <v>9709</v>
      </c>
      <c r="H324" s="13" t="s">
        <v>9710</v>
      </c>
      <c r="I324" s="13">
        <v>1.98520323E8</v>
      </c>
    </row>
    <row r="325">
      <c r="A325" s="13">
        <v>324.0</v>
      </c>
      <c r="B325" s="13" t="s">
        <v>10008</v>
      </c>
      <c r="C325" s="13">
        <v>14.3</v>
      </c>
      <c r="D325" s="13">
        <v>25.5</v>
      </c>
      <c r="E325" s="13" t="s">
        <v>15</v>
      </c>
      <c r="F325" s="13">
        <v>2.0</v>
      </c>
      <c r="G325" s="13" t="s">
        <v>9712</v>
      </c>
      <c r="H325" s="13" t="s">
        <v>9713</v>
      </c>
      <c r="I325" s="13">
        <v>1.98520324E8</v>
      </c>
    </row>
    <row r="326">
      <c r="A326" s="13">
        <v>325.0</v>
      </c>
      <c r="B326" s="13" t="s">
        <v>10009</v>
      </c>
      <c r="C326" s="13">
        <v>2.2</v>
      </c>
      <c r="D326" s="13">
        <v>25.5</v>
      </c>
      <c r="E326" s="13" t="s">
        <v>15</v>
      </c>
      <c r="F326" s="13">
        <v>2.0</v>
      </c>
      <c r="G326" s="13" t="s">
        <v>9715</v>
      </c>
      <c r="H326" s="13" t="s">
        <v>9716</v>
      </c>
      <c r="I326" s="13">
        <v>1.98520325E8</v>
      </c>
    </row>
    <row r="327">
      <c r="A327" s="13">
        <v>326.0</v>
      </c>
      <c r="B327" s="13" t="s">
        <v>10010</v>
      </c>
      <c r="C327" s="13">
        <v>9.95</v>
      </c>
      <c r="D327" s="13">
        <v>25.5</v>
      </c>
      <c r="E327" s="13" t="s">
        <v>15</v>
      </c>
      <c r="F327" s="13">
        <v>2.0</v>
      </c>
      <c r="G327" s="13" t="s">
        <v>9697</v>
      </c>
      <c r="H327" s="13" t="s">
        <v>9698</v>
      </c>
      <c r="I327" s="13">
        <v>1.98520326E8</v>
      </c>
    </row>
    <row r="328">
      <c r="A328" s="13">
        <v>327.0</v>
      </c>
      <c r="B328" s="13" t="s">
        <v>10011</v>
      </c>
      <c r="C328" s="13">
        <v>540.0</v>
      </c>
      <c r="D328" s="13">
        <v>25.5</v>
      </c>
      <c r="E328" s="13" t="s">
        <v>25</v>
      </c>
      <c r="F328" s="13">
        <v>3.0</v>
      </c>
      <c r="G328" s="13" t="s">
        <v>9719</v>
      </c>
      <c r="H328" s="13" t="s">
        <v>9720</v>
      </c>
      <c r="I328" s="13">
        <v>1.98520327E8</v>
      </c>
    </row>
    <row r="329">
      <c r="A329" s="13">
        <v>328.0</v>
      </c>
      <c r="B329" s="13" t="s">
        <v>10012</v>
      </c>
      <c r="C329" s="13">
        <v>3180.0</v>
      </c>
      <c r="D329" s="13">
        <v>25.5</v>
      </c>
      <c r="E329" s="13" t="s">
        <v>25</v>
      </c>
      <c r="F329" s="13">
        <v>3.0</v>
      </c>
      <c r="G329" s="13" t="s">
        <v>9722</v>
      </c>
      <c r="H329" s="13" t="s">
        <v>9723</v>
      </c>
      <c r="I329" s="13">
        <v>1.98520328E8</v>
      </c>
    </row>
    <row r="330">
      <c r="A330" s="13">
        <v>329.0</v>
      </c>
      <c r="B330" s="13" t="s">
        <v>10013</v>
      </c>
      <c r="C330" s="13">
        <v>7260.0</v>
      </c>
      <c r="D330" s="13">
        <v>25.5</v>
      </c>
      <c r="E330" s="13" t="s">
        <v>25</v>
      </c>
      <c r="F330" s="13">
        <v>3.0</v>
      </c>
      <c r="G330" s="13" t="s">
        <v>9725</v>
      </c>
      <c r="H330" s="13" t="s">
        <v>9726</v>
      </c>
      <c r="I330" s="13">
        <v>1.98520329E8</v>
      </c>
    </row>
    <row r="331">
      <c r="A331" s="13">
        <v>330.0</v>
      </c>
      <c r="B331" s="13" t="s">
        <v>10014</v>
      </c>
      <c r="C331" s="13">
        <v>8400.0</v>
      </c>
      <c r="D331" s="13">
        <v>25.5</v>
      </c>
      <c r="E331" s="13" t="s">
        <v>25</v>
      </c>
      <c r="F331" s="13">
        <v>3.0</v>
      </c>
      <c r="G331" s="13" t="s">
        <v>9728</v>
      </c>
      <c r="H331" s="13" t="s">
        <v>9729</v>
      </c>
      <c r="I331" s="13">
        <v>1.9852033E8</v>
      </c>
    </row>
    <row r="332">
      <c r="A332" s="13">
        <v>331.0</v>
      </c>
      <c r="B332" s="13" t="s">
        <v>10015</v>
      </c>
      <c r="C332" s="13">
        <v>2250.0</v>
      </c>
      <c r="D332" s="13">
        <v>25.5</v>
      </c>
      <c r="E332" s="13" t="s">
        <v>25</v>
      </c>
      <c r="F332" s="13">
        <v>3.0</v>
      </c>
      <c r="G332" s="13" t="s">
        <v>9731</v>
      </c>
      <c r="H332" s="13" t="s">
        <v>9732</v>
      </c>
      <c r="I332" s="13">
        <v>1.98520331E8</v>
      </c>
    </row>
    <row r="333">
      <c r="A333" s="13">
        <v>332.0</v>
      </c>
      <c r="B333" s="13" t="s">
        <v>10016</v>
      </c>
      <c r="C333" s="13">
        <v>6000.0</v>
      </c>
      <c r="D333" s="13">
        <v>25.5</v>
      </c>
      <c r="E333" s="13" t="s">
        <v>25</v>
      </c>
      <c r="F333" s="13">
        <v>4.0</v>
      </c>
      <c r="G333" s="13" t="s">
        <v>9722</v>
      </c>
      <c r="H333" s="13" t="s">
        <v>9723</v>
      </c>
      <c r="I333" s="13">
        <v>1.98520332E8</v>
      </c>
    </row>
    <row r="334">
      <c r="A334" s="13">
        <v>333.0</v>
      </c>
      <c r="B334" s="13" t="s">
        <v>10017</v>
      </c>
      <c r="C334" s="13">
        <v>5370.0</v>
      </c>
      <c r="D334" s="13">
        <v>25.5</v>
      </c>
      <c r="E334" s="13" t="s">
        <v>25</v>
      </c>
      <c r="F334" s="13">
        <v>4.0</v>
      </c>
      <c r="G334" s="13" t="s">
        <v>9735</v>
      </c>
      <c r="H334" s="13" t="s">
        <v>9736</v>
      </c>
      <c r="I334" s="13">
        <v>1.98520333E8</v>
      </c>
    </row>
    <row r="335">
      <c r="A335" s="13">
        <v>334.0</v>
      </c>
      <c r="B335" s="13" t="s">
        <v>10018</v>
      </c>
      <c r="C335" s="13">
        <v>180.0</v>
      </c>
      <c r="D335" s="13">
        <v>25.5</v>
      </c>
      <c r="E335" s="13" t="s">
        <v>25</v>
      </c>
      <c r="F335" s="13">
        <v>4.0</v>
      </c>
      <c r="G335" s="13" t="s">
        <v>9728</v>
      </c>
      <c r="H335" s="13" t="s">
        <v>9729</v>
      </c>
      <c r="I335" s="13">
        <v>1.98520334E8</v>
      </c>
    </row>
    <row r="336">
      <c r="A336" s="13">
        <v>335.0</v>
      </c>
      <c r="B336" s="13" t="s">
        <v>10019</v>
      </c>
      <c r="C336" s="13">
        <v>5940.0</v>
      </c>
      <c r="D336" s="13">
        <v>25.5</v>
      </c>
      <c r="E336" s="13" t="s">
        <v>25</v>
      </c>
      <c r="F336" s="13">
        <v>4.0</v>
      </c>
      <c r="G336" s="13" t="s">
        <v>9739</v>
      </c>
      <c r="H336" s="13" t="s">
        <v>9740</v>
      </c>
      <c r="I336" s="13">
        <v>1.98520335E8</v>
      </c>
    </row>
    <row r="337">
      <c r="A337" s="13">
        <v>336.0</v>
      </c>
      <c r="B337" s="13" t="s">
        <v>10020</v>
      </c>
      <c r="C337" s="13">
        <v>87.0</v>
      </c>
      <c r="D337" s="13">
        <v>25.5</v>
      </c>
      <c r="E337" s="13" t="s">
        <v>9742</v>
      </c>
      <c r="F337" s="13">
        <v>5.0</v>
      </c>
      <c r="G337" s="13" t="s">
        <v>9743</v>
      </c>
      <c r="H337" s="13" t="s">
        <v>9744</v>
      </c>
      <c r="I337" s="13">
        <v>1.98520336E8</v>
      </c>
    </row>
    <row r="338">
      <c r="A338" s="13">
        <v>337.0</v>
      </c>
      <c r="B338" s="13" t="s">
        <v>10021</v>
      </c>
      <c r="C338" s="13">
        <v>116.0</v>
      </c>
      <c r="D338" s="13">
        <v>25.5</v>
      </c>
      <c r="E338" s="13" t="s">
        <v>9742</v>
      </c>
      <c r="F338" s="13">
        <v>5.0</v>
      </c>
      <c r="G338" s="13" t="s">
        <v>9746</v>
      </c>
      <c r="H338" s="13" t="s">
        <v>9747</v>
      </c>
      <c r="I338" s="13">
        <v>1.98520337E8</v>
      </c>
    </row>
    <row r="339">
      <c r="A339" s="13">
        <v>338.0</v>
      </c>
      <c r="B339" s="13" t="s">
        <v>10022</v>
      </c>
      <c r="C339" s="13">
        <v>105.0</v>
      </c>
      <c r="D339" s="13">
        <v>25.5</v>
      </c>
      <c r="E339" s="13" t="s">
        <v>9742</v>
      </c>
      <c r="F339" s="13">
        <v>5.0</v>
      </c>
      <c r="G339" s="13" t="s">
        <v>9749</v>
      </c>
      <c r="H339" s="13" t="s">
        <v>9750</v>
      </c>
      <c r="I339" s="13">
        <v>1.98520338E8</v>
      </c>
    </row>
    <row r="340">
      <c r="A340" s="13">
        <v>339.0</v>
      </c>
      <c r="B340" s="13" t="s">
        <v>10023</v>
      </c>
      <c r="C340" s="13">
        <v>24.0</v>
      </c>
      <c r="D340" s="13">
        <v>25.5</v>
      </c>
      <c r="E340" s="13" t="s">
        <v>9742</v>
      </c>
      <c r="F340" s="13">
        <v>5.0</v>
      </c>
      <c r="G340" s="13" t="s">
        <v>9752</v>
      </c>
      <c r="H340" s="13" t="s">
        <v>9753</v>
      </c>
      <c r="I340" s="13">
        <v>1.98520339E8</v>
      </c>
    </row>
    <row r="341">
      <c r="A341" s="13">
        <v>340.0</v>
      </c>
      <c r="B341" s="13" t="s">
        <v>10024</v>
      </c>
      <c r="C341" s="13">
        <v>291.0</v>
      </c>
      <c r="D341" s="13">
        <v>25.5</v>
      </c>
      <c r="E341" s="13" t="s">
        <v>9742</v>
      </c>
      <c r="F341" s="13">
        <v>5.0</v>
      </c>
      <c r="G341" s="13" t="s">
        <v>9755</v>
      </c>
      <c r="H341" s="13" t="s">
        <v>9756</v>
      </c>
      <c r="I341" s="13">
        <v>1.9852034E8</v>
      </c>
    </row>
    <row r="342">
      <c r="A342" s="13">
        <v>341.0</v>
      </c>
      <c r="B342" s="13" t="s">
        <v>10025</v>
      </c>
      <c r="C342" s="13">
        <v>108.0</v>
      </c>
      <c r="D342" s="13">
        <v>25.5</v>
      </c>
      <c r="E342" s="13" t="s">
        <v>9742</v>
      </c>
      <c r="F342" s="13">
        <v>8.0</v>
      </c>
      <c r="G342" s="13" t="s">
        <v>9758</v>
      </c>
      <c r="H342" s="13" t="s">
        <v>9759</v>
      </c>
      <c r="I342" s="13">
        <v>1.98520341E8</v>
      </c>
    </row>
    <row r="343">
      <c r="A343" s="13">
        <v>342.0</v>
      </c>
      <c r="B343" s="13" t="s">
        <v>10026</v>
      </c>
      <c r="C343" s="13">
        <v>197.0</v>
      </c>
      <c r="D343" s="13">
        <v>25.5</v>
      </c>
      <c r="E343" s="13" t="s">
        <v>9742</v>
      </c>
      <c r="F343" s="13">
        <v>8.0</v>
      </c>
      <c r="G343" s="13" t="s">
        <v>9761</v>
      </c>
      <c r="H343" s="13" t="s">
        <v>9762</v>
      </c>
      <c r="I343" s="13">
        <v>1.98520342E8</v>
      </c>
    </row>
    <row r="344">
      <c r="A344" s="13">
        <v>343.0</v>
      </c>
      <c r="B344" s="13" t="s">
        <v>10027</v>
      </c>
      <c r="C344" s="13">
        <v>299.0</v>
      </c>
      <c r="D344" s="13">
        <v>25.5</v>
      </c>
      <c r="E344" s="13" t="s">
        <v>9742</v>
      </c>
      <c r="F344" s="13">
        <v>8.0</v>
      </c>
      <c r="G344" s="13" t="s">
        <v>9764</v>
      </c>
      <c r="H344" s="13" t="s">
        <v>9765</v>
      </c>
      <c r="I344" s="13">
        <v>1.98520343E8</v>
      </c>
    </row>
    <row r="345">
      <c r="A345" s="13">
        <v>344.0</v>
      </c>
      <c r="B345" s="13" t="s">
        <v>10028</v>
      </c>
      <c r="C345" s="13">
        <v>148.0</v>
      </c>
      <c r="D345" s="13">
        <v>25.5</v>
      </c>
      <c r="E345" s="13" t="s">
        <v>9767</v>
      </c>
      <c r="F345" s="13" t="s">
        <v>9722</v>
      </c>
      <c r="G345" s="13" t="s">
        <v>9752</v>
      </c>
      <c r="H345" s="13" t="s">
        <v>9753</v>
      </c>
      <c r="I345" s="13">
        <v>1.98520344E8</v>
      </c>
    </row>
    <row r="346">
      <c r="A346" s="13">
        <v>345.0</v>
      </c>
      <c r="B346" s="13" t="s">
        <v>10029</v>
      </c>
      <c r="C346" s="13">
        <v>290.0</v>
      </c>
      <c r="D346" s="13">
        <v>25.5</v>
      </c>
      <c r="E346" s="13" t="s">
        <v>9767</v>
      </c>
      <c r="F346" s="13">
        <v>7.0</v>
      </c>
      <c r="G346" s="13" t="s">
        <v>9752</v>
      </c>
      <c r="H346" s="13" t="s">
        <v>9753</v>
      </c>
      <c r="I346" s="13">
        <v>1.98520345E8</v>
      </c>
    </row>
    <row r="347">
      <c r="A347" s="13">
        <v>346.0</v>
      </c>
      <c r="B347" s="13" t="s">
        <v>10030</v>
      </c>
      <c r="C347" s="13">
        <v>215.0</v>
      </c>
      <c r="D347" s="13">
        <v>25.5</v>
      </c>
      <c r="E347" s="13" t="s">
        <v>9767</v>
      </c>
      <c r="F347" s="13">
        <v>7.0</v>
      </c>
      <c r="G347" s="13" t="s">
        <v>9770</v>
      </c>
      <c r="H347" s="13" t="s">
        <v>9771</v>
      </c>
      <c r="I347" s="13">
        <v>1.98520346E8</v>
      </c>
    </row>
    <row r="348">
      <c r="A348" s="13">
        <v>347.0</v>
      </c>
      <c r="B348" s="13" t="s">
        <v>10031</v>
      </c>
      <c r="C348" s="13">
        <v>271.0</v>
      </c>
      <c r="D348" s="13">
        <v>25.5</v>
      </c>
      <c r="E348" s="13" t="s">
        <v>9767</v>
      </c>
      <c r="F348" s="13">
        <v>14.0</v>
      </c>
      <c r="G348" s="13" t="s">
        <v>9770</v>
      </c>
      <c r="H348" s="13" t="s">
        <v>9771</v>
      </c>
      <c r="I348" s="13">
        <v>1.98520347E8</v>
      </c>
    </row>
    <row r="349">
      <c r="A349" s="13">
        <v>348.0</v>
      </c>
      <c r="B349" s="13" t="s">
        <v>10032</v>
      </c>
      <c r="C349" s="13">
        <v>88.0</v>
      </c>
      <c r="D349" s="13">
        <v>25.5</v>
      </c>
      <c r="E349" s="13" t="s">
        <v>9767</v>
      </c>
      <c r="F349" s="13">
        <v>14.0</v>
      </c>
      <c r="G349" s="13" t="s">
        <v>9761</v>
      </c>
      <c r="H349" s="13" t="s">
        <v>9762</v>
      </c>
      <c r="I349" s="13">
        <v>1.98520348E8</v>
      </c>
    </row>
    <row r="350">
      <c r="A350" s="13">
        <v>349.0</v>
      </c>
      <c r="B350" s="13" t="s">
        <v>10033</v>
      </c>
      <c r="C350" s="13">
        <v>199.0</v>
      </c>
      <c r="D350" s="13">
        <v>25.5</v>
      </c>
      <c r="E350" s="13" t="s">
        <v>9775</v>
      </c>
      <c r="F350" s="13">
        <v>9.0</v>
      </c>
      <c r="G350" s="13" t="s">
        <v>9746</v>
      </c>
      <c r="H350" s="13" t="s">
        <v>9747</v>
      </c>
      <c r="I350" s="13">
        <v>1.98520349E8</v>
      </c>
    </row>
    <row r="351">
      <c r="A351" s="13">
        <v>350.0</v>
      </c>
      <c r="B351" s="13" t="s">
        <v>10034</v>
      </c>
      <c r="C351" s="13">
        <v>4.0</v>
      </c>
      <c r="D351" s="13">
        <v>25.5</v>
      </c>
      <c r="E351" s="13" t="s">
        <v>9775</v>
      </c>
      <c r="F351" s="13">
        <v>9.0</v>
      </c>
      <c r="G351" s="13" t="s">
        <v>9739</v>
      </c>
      <c r="H351" s="13" t="s">
        <v>9740</v>
      </c>
      <c r="I351" s="13">
        <v>1.9852035E8</v>
      </c>
    </row>
    <row r="352">
      <c r="A352" s="13">
        <v>351.0</v>
      </c>
      <c r="B352" s="13" t="s">
        <v>10035</v>
      </c>
      <c r="C352" s="13">
        <v>114.0</v>
      </c>
      <c r="D352" s="13">
        <v>25.5</v>
      </c>
      <c r="E352" s="13" t="s">
        <v>9775</v>
      </c>
      <c r="F352" s="13">
        <v>9.0</v>
      </c>
      <c r="G352" s="13" t="s">
        <v>9778</v>
      </c>
      <c r="H352" s="13" t="s">
        <v>9779</v>
      </c>
      <c r="I352" s="13">
        <v>1.98520351E8</v>
      </c>
    </row>
    <row r="353">
      <c r="A353" s="13">
        <v>352.0</v>
      </c>
      <c r="B353" s="13" t="s">
        <v>10036</v>
      </c>
      <c r="C353" s="13">
        <v>161.0</v>
      </c>
      <c r="D353" s="13">
        <v>25.5</v>
      </c>
      <c r="E353" s="13" t="s">
        <v>9775</v>
      </c>
      <c r="F353" s="13">
        <v>9.0</v>
      </c>
      <c r="G353" s="13" t="s">
        <v>9781</v>
      </c>
      <c r="H353" s="13" t="s">
        <v>9782</v>
      </c>
      <c r="I353" s="13">
        <v>1.98520352E8</v>
      </c>
    </row>
    <row r="354">
      <c r="A354" s="13">
        <v>353.0</v>
      </c>
      <c r="B354" s="13" t="s">
        <v>10037</v>
      </c>
      <c r="C354" s="13">
        <v>125.0</v>
      </c>
      <c r="D354" s="13">
        <v>25.5</v>
      </c>
      <c r="E354" s="13" t="s">
        <v>9775</v>
      </c>
      <c r="F354" s="13">
        <v>9.0</v>
      </c>
      <c r="G354" s="13" t="s">
        <v>9784</v>
      </c>
      <c r="H354" s="13" t="s">
        <v>9785</v>
      </c>
      <c r="I354" s="13">
        <v>1.98520353E8</v>
      </c>
    </row>
    <row r="355">
      <c r="A355" s="13">
        <v>354.0</v>
      </c>
      <c r="B355" s="13" t="s">
        <v>10038</v>
      </c>
      <c r="C355" s="13">
        <v>151.0</v>
      </c>
      <c r="D355" s="13">
        <v>25.5</v>
      </c>
      <c r="E355" s="13" t="s">
        <v>9775</v>
      </c>
      <c r="F355" s="13">
        <v>9.0</v>
      </c>
      <c r="G355" s="13" t="s">
        <v>9787</v>
      </c>
      <c r="H355" s="13" t="s">
        <v>9788</v>
      </c>
      <c r="I355" s="13">
        <v>1.98520354E8</v>
      </c>
    </row>
    <row r="356">
      <c r="A356" s="13">
        <v>355.0</v>
      </c>
      <c r="B356" s="13" t="s">
        <v>10039</v>
      </c>
      <c r="C356" s="13">
        <v>217.0</v>
      </c>
      <c r="D356" s="13">
        <v>25.5</v>
      </c>
      <c r="E356" s="13" t="s">
        <v>9775</v>
      </c>
      <c r="F356" s="13">
        <v>9.0</v>
      </c>
      <c r="G356" s="13" t="s">
        <v>9790</v>
      </c>
      <c r="H356" s="13" t="s">
        <v>9791</v>
      </c>
      <c r="I356" s="13">
        <v>1.98520355E8</v>
      </c>
    </row>
    <row r="357">
      <c r="A357" s="13">
        <v>356.0</v>
      </c>
      <c r="B357" s="13" t="s">
        <v>10040</v>
      </c>
      <c r="C357" s="13">
        <v>102.0</v>
      </c>
      <c r="D357" s="13">
        <v>25.5</v>
      </c>
      <c r="E357" s="13" t="s">
        <v>9775</v>
      </c>
      <c r="F357" s="13">
        <v>9.0</v>
      </c>
      <c r="G357" s="13" t="s">
        <v>9793</v>
      </c>
      <c r="H357" s="13" t="s">
        <v>9794</v>
      </c>
      <c r="I357" s="13">
        <v>1.98520356E8</v>
      </c>
    </row>
    <row r="358">
      <c r="A358" s="13">
        <v>357.0</v>
      </c>
      <c r="B358" s="13" t="s">
        <v>10041</v>
      </c>
      <c r="C358" s="13">
        <v>192.0</v>
      </c>
      <c r="D358" s="13">
        <v>25.5</v>
      </c>
      <c r="E358" s="13" t="s">
        <v>9775</v>
      </c>
      <c r="F358" s="13">
        <v>15.0</v>
      </c>
      <c r="G358" s="13" t="s">
        <v>9787</v>
      </c>
      <c r="H358" s="13" t="s">
        <v>9788</v>
      </c>
      <c r="I358" s="13">
        <v>1.98520357E8</v>
      </c>
    </row>
    <row r="359">
      <c r="A359" s="13">
        <v>358.0</v>
      </c>
      <c r="B359" s="13" t="s">
        <v>10042</v>
      </c>
      <c r="C359" s="13">
        <v>242.0</v>
      </c>
      <c r="D359" s="13">
        <v>25.5</v>
      </c>
      <c r="E359" s="13" t="s">
        <v>9775</v>
      </c>
      <c r="F359" s="13">
        <v>15.0</v>
      </c>
      <c r="G359" s="13" t="s">
        <v>9797</v>
      </c>
      <c r="H359" s="13" t="s">
        <v>9798</v>
      </c>
      <c r="I359" s="13">
        <v>1.98520358E8</v>
      </c>
    </row>
    <row r="360">
      <c r="A360" s="13">
        <v>359.0</v>
      </c>
      <c r="B360" s="13" t="s">
        <v>10043</v>
      </c>
      <c r="C360" s="13">
        <v>87.0</v>
      </c>
      <c r="D360" s="13">
        <v>25.5</v>
      </c>
      <c r="E360" s="13" t="s">
        <v>9775</v>
      </c>
      <c r="F360" s="13">
        <v>15.0</v>
      </c>
      <c r="G360" s="13" t="s">
        <v>9790</v>
      </c>
      <c r="H360" s="13" t="s">
        <v>9791</v>
      </c>
      <c r="I360" s="13">
        <v>1.98520359E8</v>
      </c>
    </row>
    <row r="361">
      <c r="A361" s="13">
        <v>360.0</v>
      </c>
      <c r="B361" s="13" t="s">
        <v>10044</v>
      </c>
      <c r="C361" s="13">
        <v>124.0</v>
      </c>
      <c r="D361" s="13">
        <v>25.5</v>
      </c>
      <c r="E361" s="13" t="s">
        <v>9801</v>
      </c>
      <c r="F361" s="13">
        <v>10.0</v>
      </c>
      <c r="G361" s="13" t="s">
        <v>9802</v>
      </c>
      <c r="H361" s="13" t="s">
        <v>9803</v>
      </c>
      <c r="I361" s="13">
        <v>1.9852036E8</v>
      </c>
    </row>
    <row r="362">
      <c r="A362" s="13">
        <v>361.0</v>
      </c>
      <c r="B362" s="13" t="s">
        <v>10045</v>
      </c>
      <c r="C362" s="13">
        <v>205.0</v>
      </c>
      <c r="D362" s="13">
        <v>25.5</v>
      </c>
      <c r="E362" s="13" t="s">
        <v>9801</v>
      </c>
      <c r="F362" s="13">
        <v>10.0</v>
      </c>
      <c r="G362" s="13" t="s">
        <v>9805</v>
      </c>
      <c r="H362" s="13" t="s">
        <v>9806</v>
      </c>
      <c r="I362" s="13">
        <v>1.98520361E8</v>
      </c>
    </row>
    <row r="363">
      <c r="A363" s="13">
        <v>362.0</v>
      </c>
      <c r="B363" s="13" t="s">
        <v>10046</v>
      </c>
      <c r="C363" s="13">
        <v>74.0</v>
      </c>
      <c r="D363" s="13">
        <v>25.5</v>
      </c>
      <c r="E363" s="13" t="s">
        <v>9801</v>
      </c>
      <c r="F363" s="13">
        <v>10.0</v>
      </c>
      <c r="G363" s="13" t="s">
        <v>9808</v>
      </c>
      <c r="H363" s="13" t="s">
        <v>9809</v>
      </c>
      <c r="I363" s="13">
        <v>1.98520362E8</v>
      </c>
    </row>
    <row r="364">
      <c r="A364" s="13">
        <v>363.0</v>
      </c>
      <c r="B364" s="13" t="s">
        <v>10047</v>
      </c>
      <c r="C364" s="13">
        <v>276.0</v>
      </c>
      <c r="D364" s="13">
        <v>25.5</v>
      </c>
      <c r="E364" s="13" t="s">
        <v>9801</v>
      </c>
      <c r="F364" s="13">
        <v>10.0</v>
      </c>
      <c r="G364" s="13" t="s">
        <v>9743</v>
      </c>
      <c r="H364" s="13" t="s">
        <v>9744</v>
      </c>
      <c r="I364" s="13">
        <v>1.98520363E8</v>
      </c>
    </row>
    <row r="365">
      <c r="A365" s="13">
        <v>364.0</v>
      </c>
      <c r="B365" s="13" t="s">
        <v>10048</v>
      </c>
      <c r="C365" s="13">
        <v>192.0</v>
      </c>
      <c r="D365" s="13">
        <v>25.5</v>
      </c>
      <c r="E365" s="13" t="s">
        <v>9801</v>
      </c>
      <c r="F365" s="13">
        <v>11.0</v>
      </c>
      <c r="G365" s="13" t="s">
        <v>9812</v>
      </c>
      <c r="H365" s="13" t="s">
        <v>9813</v>
      </c>
      <c r="I365" s="13">
        <v>1.98520364E8</v>
      </c>
    </row>
    <row r="366">
      <c r="A366" s="13">
        <v>365.0</v>
      </c>
      <c r="B366" s="13" t="s">
        <v>10049</v>
      </c>
      <c r="C366" s="13">
        <v>7.0</v>
      </c>
      <c r="D366" s="13">
        <v>25.5</v>
      </c>
      <c r="E366" s="13" t="s">
        <v>9801</v>
      </c>
      <c r="F366" s="13">
        <v>11.0</v>
      </c>
      <c r="G366" s="13" t="s">
        <v>9815</v>
      </c>
      <c r="H366" s="13" t="s">
        <v>9816</v>
      </c>
      <c r="I366" s="13">
        <v>1.98520365E8</v>
      </c>
    </row>
    <row r="367">
      <c r="A367" s="13">
        <v>366.0</v>
      </c>
      <c r="B367" s="13" t="s">
        <v>10050</v>
      </c>
      <c r="C367" s="13">
        <v>257.0</v>
      </c>
      <c r="D367" s="13">
        <v>25.5</v>
      </c>
      <c r="E367" s="13" t="s">
        <v>9801</v>
      </c>
      <c r="F367" s="13">
        <v>11.0</v>
      </c>
      <c r="G367" s="13" t="s">
        <v>9752</v>
      </c>
      <c r="H367" s="13" t="s">
        <v>9753</v>
      </c>
      <c r="I367" s="13">
        <v>1.98520366E8</v>
      </c>
    </row>
    <row r="368">
      <c r="A368" s="13">
        <v>367.0</v>
      </c>
      <c r="B368" s="13" t="s">
        <v>10051</v>
      </c>
      <c r="C368" s="13">
        <v>37.0</v>
      </c>
      <c r="D368" s="13">
        <v>25.5</v>
      </c>
      <c r="E368" s="13" t="s">
        <v>9801</v>
      </c>
      <c r="F368" s="13">
        <v>12.0</v>
      </c>
      <c r="G368" s="13" t="s">
        <v>9719</v>
      </c>
      <c r="H368" s="13" t="s">
        <v>9720</v>
      </c>
      <c r="I368" s="13">
        <v>1.98520367E8</v>
      </c>
    </row>
    <row r="369">
      <c r="A369" s="13">
        <v>368.0</v>
      </c>
      <c r="B369" s="13" t="s">
        <v>10052</v>
      </c>
      <c r="C369" s="13">
        <v>15.0</v>
      </c>
      <c r="D369" s="13">
        <v>25.5</v>
      </c>
      <c r="E369" s="13" t="s">
        <v>9801</v>
      </c>
      <c r="F369" s="13">
        <v>12.0</v>
      </c>
      <c r="G369" s="13" t="s">
        <v>9709</v>
      </c>
      <c r="H369" s="13" t="s">
        <v>9710</v>
      </c>
      <c r="I369" s="13">
        <v>1.98520368E8</v>
      </c>
    </row>
    <row r="370">
      <c r="A370" s="13">
        <v>369.0</v>
      </c>
      <c r="B370" s="13" t="s">
        <v>10053</v>
      </c>
      <c r="C370" s="13">
        <v>254.0</v>
      </c>
      <c r="D370" s="13">
        <v>25.5</v>
      </c>
      <c r="E370" s="13" t="s">
        <v>9801</v>
      </c>
      <c r="F370" s="13">
        <v>12.0</v>
      </c>
      <c r="G370" s="13" t="s">
        <v>9821</v>
      </c>
      <c r="H370" s="13" t="s">
        <v>9822</v>
      </c>
      <c r="I370" s="13">
        <v>1.98520369E8</v>
      </c>
    </row>
    <row r="371">
      <c r="A371" s="13">
        <v>370.0</v>
      </c>
      <c r="B371" s="13" t="s">
        <v>10054</v>
      </c>
      <c r="C371" s="13">
        <v>33.0</v>
      </c>
      <c r="D371" s="13">
        <v>25.5</v>
      </c>
      <c r="E371" s="13" t="s">
        <v>9801</v>
      </c>
      <c r="F371" s="13">
        <v>12.0</v>
      </c>
      <c r="G371" s="13" t="s">
        <v>9824</v>
      </c>
      <c r="H371" s="13" t="s">
        <v>9825</v>
      </c>
      <c r="I371" s="13">
        <v>1.9852037E8</v>
      </c>
    </row>
    <row r="372">
      <c r="A372" s="13">
        <v>371.0</v>
      </c>
      <c r="B372" s="13" t="s">
        <v>10055</v>
      </c>
      <c r="C372" s="13">
        <v>108.0</v>
      </c>
      <c r="D372" s="13">
        <v>25.5</v>
      </c>
      <c r="E372" s="13" t="s">
        <v>9801</v>
      </c>
      <c r="F372" s="13">
        <v>12.0</v>
      </c>
      <c r="G372" s="13" t="s">
        <v>9722</v>
      </c>
      <c r="H372" s="13" t="s">
        <v>9723</v>
      </c>
      <c r="I372" s="13">
        <v>1.98520371E8</v>
      </c>
    </row>
    <row r="373">
      <c r="A373" s="13">
        <v>372.0</v>
      </c>
      <c r="B373" s="13" t="s">
        <v>10056</v>
      </c>
      <c r="C373" s="13">
        <v>6.75</v>
      </c>
      <c r="D373" s="13">
        <v>25.5</v>
      </c>
      <c r="E373" s="13" t="s">
        <v>15</v>
      </c>
      <c r="F373" s="13">
        <v>1.0</v>
      </c>
      <c r="G373" s="13" t="s">
        <v>9697</v>
      </c>
      <c r="H373" s="13" t="s">
        <v>9698</v>
      </c>
      <c r="I373" s="13">
        <v>1.98520372E8</v>
      </c>
    </row>
    <row r="374">
      <c r="A374" s="13">
        <v>373.0</v>
      </c>
      <c r="B374" s="13" t="s">
        <v>10057</v>
      </c>
      <c r="C374" s="13">
        <v>1.95</v>
      </c>
      <c r="D374" s="13">
        <v>25.5</v>
      </c>
      <c r="E374" s="13" t="s">
        <v>15</v>
      </c>
      <c r="F374" s="13">
        <v>1.0</v>
      </c>
      <c r="G374" s="13" t="s">
        <v>9700</v>
      </c>
      <c r="H374" s="13" t="s">
        <v>9701</v>
      </c>
      <c r="I374" s="13">
        <v>1.98520373E8</v>
      </c>
    </row>
    <row r="375">
      <c r="A375" s="13">
        <v>374.0</v>
      </c>
      <c r="B375" s="13" t="s">
        <v>10058</v>
      </c>
      <c r="C375" s="13">
        <v>4.7</v>
      </c>
      <c r="D375" s="13">
        <v>25.5</v>
      </c>
      <c r="E375" s="13" t="s">
        <v>15</v>
      </c>
      <c r="F375" s="13">
        <v>1.0</v>
      </c>
      <c r="G375" s="13" t="s">
        <v>9703</v>
      </c>
      <c r="H375" s="13" t="s">
        <v>9704</v>
      </c>
      <c r="I375" s="13">
        <v>1.98520374E8</v>
      </c>
    </row>
    <row r="376">
      <c r="A376" s="13">
        <v>375.0</v>
      </c>
      <c r="B376" s="13" t="s">
        <v>10059</v>
      </c>
      <c r="C376" s="13">
        <v>7.85</v>
      </c>
      <c r="D376" s="13">
        <v>25.5</v>
      </c>
      <c r="E376" s="13" t="s">
        <v>15</v>
      </c>
      <c r="F376" s="13">
        <v>2.0</v>
      </c>
      <c r="G376" s="13" t="s">
        <v>9706</v>
      </c>
      <c r="H376" s="13" t="s">
        <v>9707</v>
      </c>
      <c r="I376" s="13">
        <v>1.98520375E8</v>
      </c>
    </row>
    <row r="377">
      <c r="A377" s="13">
        <v>376.0</v>
      </c>
      <c r="B377" s="13" t="s">
        <v>10060</v>
      </c>
      <c r="C377" s="13">
        <v>13.4</v>
      </c>
      <c r="D377" s="13">
        <v>25.5</v>
      </c>
      <c r="E377" s="13" t="s">
        <v>15</v>
      </c>
      <c r="F377" s="13">
        <v>2.0</v>
      </c>
      <c r="G377" s="13" t="s">
        <v>9709</v>
      </c>
      <c r="H377" s="13" t="s">
        <v>9710</v>
      </c>
      <c r="I377" s="13">
        <v>1.98520376E8</v>
      </c>
    </row>
    <row r="378">
      <c r="A378" s="13">
        <v>377.0</v>
      </c>
      <c r="B378" s="13" t="s">
        <v>10061</v>
      </c>
      <c r="C378" s="13">
        <v>4.65</v>
      </c>
      <c r="D378" s="13">
        <v>25.5</v>
      </c>
      <c r="E378" s="13" t="s">
        <v>15</v>
      </c>
      <c r="F378" s="13">
        <v>2.0</v>
      </c>
      <c r="G378" s="13" t="s">
        <v>9712</v>
      </c>
      <c r="H378" s="13" t="s">
        <v>9713</v>
      </c>
      <c r="I378" s="13">
        <v>1.98520377E8</v>
      </c>
    </row>
    <row r="379">
      <c r="A379" s="13">
        <v>378.0</v>
      </c>
      <c r="B379" s="13" t="s">
        <v>10062</v>
      </c>
      <c r="C379" s="13">
        <v>8.85</v>
      </c>
      <c r="D379" s="13">
        <v>25.5</v>
      </c>
      <c r="E379" s="13" t="s">
        <v>15</v>
      </c>
      <c r="F379" s="13">
        <v>2.0</v>
      </c>
      <c r="G379" s="13" t="s">
        <v>9715</v>
      </c>
      <c r="H379" s="13" t="s">
        <v>9716</v>
      </c>
      <c r="I379" s="13">
        <v>1.98520378E8</v>
      </c>
    </row>
    <row r="380">
      <c r="A380" s="13">
        <v>379.0</v>
      </c>
      <c r="B380" s="13" t="s">
        <v>10063</v>
      </c>
      <c r="C380" s="13">
        <v>12.75</v>
      </c>
      <c r="D380" s="13">
        <v>25.5</v>
      </c>
      <c r="E380" s="13" t="s">
        <v>15</v>
      </c>
      <c r="F380" s="13">
        <v>2.0</v>
      </c>
      <c r="G380" s="13" t="s">
        <v>9697</v>
      </c>
      <c r="H380" s="13" t="s">
        <v>9698</v>
      </c>
      <c r="I380" s="13">
        <v>1.98520379E8</v>
      </c>
    </row>
    <row r="381">
      <c r="A381" s="13">
        <v>380.0</v>
      </c>
      <c r="B381" s="13" t="s">
        <v>10064</v>
      </c>
      <c r="C381" s="13">
        <v>4470.0</v>
      </c>
      <c r="D381" s="13">
        <v>25.5</v>
      </c>
      <c r="E381" s="13" t="s">
        <v>25</v>
      </c>
      <c r="F381" s="13">
        <v>3.0</v>
      </c>
      <c r="G381" s="13" t="s">
        <v>9719</v>
      </c>
      <c r="H381" s="13" t="s">
        <v>9720</v>
      </c>
      <c r="I381" s="13">
        <v>1.9852038E8</v>
      </c>
    </row>
    <row r="382">
      <c r="A382" s="13">
        <v>381.0</v>
      </c>
      <c r="B382" s="13" t="s">
        <v>10065</v>
      </c>
      <c r="C382" s="13">
        <v>3450.0</v>
      </c>
      <c r="D382" s="13">
        <v>25.5</v>
      </c>
      <c r="E382" s="13" t="s">
        <v>25</v>
      </c>
      <c r="F382" s="13">
        <v>3.0</v>
      </c>
      <c r="G382" s="13" t="s">
        <v>9722</v>
      </c>
      <c r="H382" s="13" t="s">
        <v>9723</v>
      </c>
      <c r="I382" s="13">
        <v>1.98520381E8</v>
      </c>
    </row>
    <row r="383">
      <c r="A383" s="13">
        <v>382.0</v>
      </c>
      <c r="B383" s="13" t="s">
        <v>10066</v>
      </c>
      <c r="C383" s="13">
        <v>2370.0</v>
      </c>
      <c r="D383" s="13">
        <v>25.5</v>
      </c>
      <c r="E383" s="13" t="s">
        <v>25</v>
      </c>
      <c r="F383" s="13">
        <v>3.0</v>
      </c>
      <c r="G383" s="13" t="s">
        <v>9725</v>
      </c>
      <c r="H383" s="13" t="s">
        <v>9726</v>
      </c>
      <c r="I383" s="13">
        <v>1.98520382E8</v>
      </c>
    </row>
    <row r="384">
      <c r="A384" s="13">
        <v>383.0</v>
      </c>
      <c r="B384" s="13" t="s">
        <v>10067</v>
      </c>
      <c r="C384" s="13">
        <v>5370.0</v>
      </c>
      <c r="D384" s="13">
        <v>18.5</v>
      </c>
      <c r="E384" s="13" t="s">
        <v>25</v>
      </c>
      <c r="F384" s="13">
        <v>3.0</v>
      </c>
      <c r="G384" s="13" t="s">
        <v>9728</v>
      </c>
      <c r="H384" s="13" t="s">
        <v>9729</v>
      </c>
      <c r="I384" s="13">
        <v>1.98520383E8</v>
      </c>
    </row>
    <row r="385">
      <c r="A385" s="13">
        <v>384.0</v>
      </c>
      <c r="B385" s="13" t="s">
        <v>10068</v>
      </c>
      <c r="C385" s="13">
        <v>2640.0</v>
      </c>
      <c r="D385" s="13">
        <v>18.5</v>
      </c>
      <c r="E385" s="13" t="s">
        <v>25</v>
      </c>
      <c r="F385" s="13">
        <v>3.0</v>
      </c>
      <c r="G385" s="13" t="s">
        <v>9731</v>
      </c>
      <c r="H385" s="13" t="s">
        <v>9732</v>
      </c>
      <c r="I385" s="13">
        <v>1.98520384E8</v>
      </c>
    </row>
    <row r="386">
      <c r="A386" s="13">
        <v>385.0</v>
      </c>
      <c r="B386" s="13" t="s">
        <v>10069</v>
      </c>
      <c r="C386" s="13">
        <v>2040.0</v>
      </c>
      <c r="D386" s="13">
        <v>18.5</v>
      </c>
      <c r="E386" s="13" t="s">
        <v>25</v>
      </c>
      <c r="F386" s="13">
        <v>4.0</v>
      </c>
      <c r="G386" s="13" t="s">
        <v>9722</v>
      </c>
      <c r="H386" s="13" t="s">
        <v>9723</v>
      </c>
      <c r="I386" s="13">
        <v>1.98520385E8</v>
      </c>
    </row>
    <row r="387">
      <c r="A387" s="13">
        <v>386.0</v>
      </c>
      <c r="B387" s="13" t="s">
        <v>10070</v>
      </c>
      <c r="C387" s="13">
        <v>4140.0</v>
      </c>
      <c r="D387" s="13">
        <v>18.5</v>
      </c>
      <c r="E387" s="13" t="s">
        <v>25</v>
      </c>
      <c r="F387" s="13">
        <v>4.0</v>
      </c>
      <c r="G387" s="13" t="s">
        <v>9735</v>
      </c>
      <c r="H387" s="13" t="s">
        <v>9736</v>
      </c>
      <c r="I387" s="13">
        <v>1.98520386E8</v>
      </c>
    </row>
    <row r="388">
      <c r="A388" s="13">
        <v>387.0</v>
      </c>
      <c r="B388" s="13" t="s">
        <v>10071</v>
      </c>
      <c r="C388" s="13">
        <v>6930.0</v>
      </c>
      <c r="D388" s="13">
        <v>18.5</v>
      </c>
      <c r="E388" s="13" t="s">
        <v>25</v>
      </c>
      <c r="F388" s="13">
        <v>4.0</v>
      </c>
      <c r="G388" s="13" t="s">
        <v>9728</v>
      </c>
      <c r="H388" s="13" t="s">
        <v>9729</v>
      </c>
      <c r="I388" s="13">
        <v>1.98520387E8</v>
      </c>
    </row>
    <row r="389">
      <c r="A389" s="13">
        <v>388.0</v>
      </c>
      <c r="B389" s="13" t="s">
        <v>10072</v>
      </c>
      <c r="C389" s="13">
        <v>420.0</v>
      </c>
      <c r="D389" s="13">
        <v>18.5</v>
      </c>
      <c r="E389" s="13" t="s">
        <v>25</v>
      </c>
      <c r="F389" s="13">
        <v>4.0</v>
      </c>
      <c r="G389" s="13" t="s">
        <v>9739</v>
      </c>
      <c r="H389" s="13" t="s">
        <v>9740</v>
      </c>
      <c r="I389" s="13">
        <v>1.98520388E8</v>
      </c>
    </row>
    <row r="390">
      <c r="A390" s="13">
        <v>389.0</v>
      </c>
      <c r="B390" s="13" t="s">
        <v>10073</v>
      </c>
      <c r="C390" s="13">
        <v>43.0</v>
      </c>
      <c r="D390" s="13">
        <v>18.5</v>
      </c>
      <c r="E390" s="13" t="s">
        <v>9742</v>
      </c>
      <c r="F390" s="13">
        <v>5.0</v>
      </c>
      <c r="G390" s="13" t="s">
        <v>9743</v>
      </c>
      <c r="H390" s="13" t="s">
        <v>9744</v>
      </c>
      <c r="I390" s="13">
        <v>1.98520389E8</v>
      </c>
    </row>
    <row r="391">
      <c r="A391" s="13">
        <v>390.0</v>
      </c>
      <c r="B391" s="13" t="s">
        <v>10074</v>
      </c>
      <c r="C391" s="13">
        <v>56.0</v>
      </c>
      <c r="D391" s="13">
        <v>18.5</v>
      </c>
      <c r="E391" s="13" t="s">
        <v>9742</v>
      </c>
      <c r="F391" s="13">
        <v>5.0</v>
      </c>
      <c r="G391" s="13" t="s">
        <v>9746</v>
      </c>
      <c r="H391" s="13" t="s">
        <v>9747</v>
      </c>
      <c r="I391" s="13">
        <v>1.9852039E8</v>
      </c>
    </row>
    <row r="392">
      <c r="A392" s="13">
        <v>391.0</v>
      </c>
      <c r="B392" s="13" t="s">
        <v>10075</v>
      </c>
      <c r="C392" s="13">
        <v>50.0</v>
      </c>
      <c r="D392" s="13">
        <v>18.5</v>
      </c>
      <c r="E392" s="13" t="s">
        <v>9742</v>
      </c>
      <c r="F392" s="13">
        <v>5.0</v>
      </c>
      <c r="G392" s="13" t="s">
        <v>9749</v>
      </c>
      <c r="H392" s="13" t="s">
        <v>9750</v>
      </c>
      <c r="I392" s="13">
        <v>1.98520391E8</v>
      </c>
    </row>
    <row r="393">
      <c r="A393" s="13">
        <v>392.0</v>
      </c>
      <c r="B393" s="13" t="s">
        <v>10076</v>
      </c>
      <c r="C393" s="13">
        <v>3.0</v>
      </c>
      <c r="D393" s="13">
        <v>18.5</v>
      </c>
      <c r="E393" s="13" t="s">
        <v>9742</v>
      </c>
      <c r="F393" s="13">
        <v>5.0</v>
      </c>
      <c r="G393" s="13" t="s">
        <v>9752</v>
      </c>
      <c r="H393" s="13" t="s">
        <v>9753</v>
      </c>
      <c r="I393" s="13">
        <v>1.98520392E8</v>
      </c>
    </row>
    <row r="394">
      <c r="A394" s="13">
        <v>393.0</v>
      </c>
      <c r="B394" s="13" t="s">
        <v>10077</v>
      </c>
      <c r="C394" s="13">
        <v>145.0</v>
      </c>
      <c r="D394" s="13">
        <v>18.5</v>
      </c>
      <c r="E394" s="13" t="s">
        <v>9742</v>
      </c>
      <c r="F394" s="13">
        <v>5.0</v>
      </c>
      <c r="G394" s="13" t="s">
        <v>9755</v>
      </c>
      <c r="H394" s="13" t="s">
        <v>9756</v>
      </c>
      <c r="I394" s="13">
        <v>1.98520393E8</v>
      </c>
    </row>
    <row r="395">
      <c r="A395" s="13">
        <v>394.0</v>
      </c>
      <c r="B395" s="13" t="s">
        <v>10078</v>
      </c>
      <c r="C395" s="13">
        <v>27.0</v>
      </c>
      <c r="D395" s="13">
        <v>18.5</v>
      </c>
      <c r="E395" s="13" t="s">
        <v>9742</v>
      </c>
      <c r="F395" s="13">
        <v>8.0</v>
      </c>
      <c r="G395" s="13" t="s">
        <v>9758</v>
      </c>
      <c r="H395" s="13" t="s">
        <v>9759</v>
      </c>
      <c r="I395" s="13">
        <v>1.98520394E8</v>
      </c>
    </row>
    <row r="396">
      <c r="A396" s="13">
        <v>395.0</v>
      </c>
      <c r="B396" s="13" t="s">
        <v>10079</v>
      </c>
      <c r="C396" s="13">
        <v>247.0</v>
      </c>
      <c r="D396" s="13">
        <v>18.5</v>
      </c>
      <c r="E396" s="13" t="s">
        <v>9742</v>
      </c>
      <c r="F396" s="13">
        <v>8.0</v>
      </c>
      <c r="G396" s="13" t="s">
        <v>9761</v>
      </c>
      <c r="H396" s="13" t="s">
        <v>9762</v>
      </c>
      <c r="I396" s="13">
        <v>1.98520395E8</v>
      </c>
    </row>
    <row r="397">
      <c r="A397" s="13">
        <v>396.0</v>
      </c>
      <c r="B397" s="13" t="s">
        <v>10080</v>
      </c>
      <c r="C397" s="13">
        <v>98.0</v>
      </c>
      <c r="D397" s="13">
        <v>18.5</v>
      </c>
      <c r="E397" s="13" t="s">
        <v>9742</v>
      </c>
      <c r="F397" s="13">
        <v>8.0</v>
      </c>
      <c r="G397" s="13" t="s">
        <v>9764</v>
      </c>
      <c r="H397" s="13" t="s">
        <v>9765</v>
      </c>
      <c r="I397" s="13">
        <v>1.98520396E8</v>
      </c>
    </row>
    <row r="398">
      <c r="A398" s="13">
        <v>397.0</v>
      </c>
      <c r="B398" s="13" t="s">
        <v>10081</v>
      </c>
      <c r="C398" s="13">
        <v>235.0</v>
      </c>
      <c r="D398" s="13">
        <v>18.5</v>
      </c>
      <c r="E398" s="13" t="s">
        <v>9767</v>
      </c>
      <c r="F398" s="13" t="s">
        <v>9722</v>
      </c>
      <c r="G398" s="13" t="s">
        <v>9752</v>
      </c>
      <c r="H398" s="13" t="s">
        <v>9753</v>
      </c>
      <c r="I398" s="13">
        <v>1.98520397E8</v>
      </c>
    </row>
    <row r="399">
      <c r="A399" s="13">
        <v>398.0</v>
      </c>
      <c r="B399" s="13" t="s">
        <v>10082</v>
      </c>
      <c r="C399" s="13">
        <v>78.0</v>
      </c>
      <c r="D399" s="13">
        <v>18.5</v>
      </c>
      <c r="E399" s="13" t="s">
        <v>9767</v>
      </c>
      <c r="F399" s="13">
        <v>7.0</v>
      </c>
      <c r="G399" s="13" t="s">
        <v>9752</v>
      </c>
      <c r="H399" s="13" t="s">
        <v>9753</v>
      </c>
      <c r="I399" s="13">
        <v>1.98520398E8</v>
      </c>
    </row>
    <row r="400">
      <c r="A400" s="13">
        <v>399.0</v>
      </c>
      <c r="B400" s="13" t="s">
        <v>10083</v>
      </c>
      <c r="C400" s="13">
        <v>165.0</v>
      </c>
      <c r="D400" s="13">
        <v>18.5</v>
      </c>
      <c r="E400" s="13" t="s">
        <v>9767</v>
      </c>
      <c r="F400" s="13">
        <v>7.0</v>
      </c>
      <c r="G400" s="13" t="s">
        <v>9770</v>
      </c>
      <c r="H400" s="13" t="s">
        <v>9771</v>
      </c>
      <c r="I400" s="13">
        <v>1.98520399E8</v>
      </c>
    </row>
    <row r="401">
      <c r="A401" s="13">
        <v>400.0</v>
      </c>
      <c r="B401" s="13" t="s">
        <v>10084</v>
      </c>
      <c r="C401" s="13">
        <v>244.0</v>
      </c>
      <c r="D401" s="13">
        <v>18.5</v>
      </c>
      <c r="E401" s="13" t="s">
        <v>9767</v>
      </c>
      <c r="F401" s="13">
        <v>14.0</v>
      </c>
      <c r="G401" s="13" t="s">
        <v>9770</v>
      </c>
      <c r="H401" s="13" t="s">
        <v>9771</v>
      </c>
      <c r="I401" s="13">
        <v>1.985204E8</v>
      </c>
    </row>
    <row r="402">
      <c r="A402" s="13">
        <v>401.0</v>
      </c>
      <c r="B402" s="13" t="s">
        <v>10085</v>
      </c>
      <c r="C402" s="13">
        <v>220.0</v>
      </c>
      <c r="D402" s="13">
        <v>18.5</v>
      </c>
      <c r="E402" s="13" t="s">
        <v>9767</v>
      </c>
      <c r="F402" s="13">
        <v>14.0</v>
      </c>
      <c r="G402" s="13" t="s">
        <v>9761</v>
      </c>
      <c r="H402" s="13" t="s">
        <v>9762</v>
      </c>
      <c r="I402" s="13">
        <v>1.98520401E8</v>
      </c>
    </row>
    <row r="403">
      <c r="A403" s="13">
        <v>402.0</v>
      </c>
      <c r="B403" s="13" t="s">
        <v>10086</v>
      </c>
      <c r="C403" s="13">
        <v>267.0</v>
      </c>
      <c r="D403" s="13">
        <v>18.5</v>
      </c>
      <c r="E403" s="13" t="s">
        <v>9775</v>
      </c>
      <c r="F403" s="13">
        <v>9.0</v>
      </c>
      <c r="G403" s="13" t="s">
        <v>9746</v>
      </c>
      <c r="H403" s="13" t="s">
        <v>9747</v>
      </c>
      <c r="I403" s="13">
        <v>1.98520402E8</v>
      </c>
    </row>
    <row r="404">
      <c r="A404" s="13">
        <v>403.0</v>
      </c>
      <c r="B404" s="13" t="s">
        <v>10087</v>
      </c>
      <c r="C404" s="13">
        <v>72.0</v>
      </c>
      <c r="D404" s="13">
        <v>18.5</v>
      </c>
      <c r="E404" s="13" t="s">
        <v>9775</v>
      </c>
      <c r="F404" s="13">
        <v>9.0</v>
      </c>
      <c r="G404" s="13" t="s">
        <v>9739</v>
      </c>
      <c r="H404" s="13" t="s">
        <v>9740</v>
      </c>
      <c r="I404" s="13">
        <v>1.98520403E8</v>
      </c>
    </row>
    <row r="405">
      <c r="A405" s="13">
        <v>404.0</v>
      </c>
      <c r="B405" s="13" t="s">
        <v>10088</v>
      </c>
      <c r="C405" s="13">
        <v>207.0</v>
      </c>
      <c r="D405" s="13">
        <v>18.5</v>
      </c>
      <c r="E405" s="13" t="s">
        <v>9775</v>
      </c>
      <c r="F405" s="13">
        <v>9.0</v>
      </c>
      <c r="G405" s="13" t="s">
        <v>9778</v>
      </c>
      <c r="H405" s="13" t="s">
        <v>9779</v>
      </c>
      <c r="I405" s="13">
        <v>1.98520404E8</v>
      </c>
    </row>
    <row r="406">
      <c r="A406" s="13">
        <v>405.0</v>
      </c>
      <c r="B406" s="13" t="s">
        <v>10089</v>
      </c>
      <c r="C406" s="13">
        <v>140.0</v>
      </c>
      <c r="D406" s="13">
        <v>18.5</v>
      </c>
      <c r="E406" s="13" t="s">
        <v>9775</v>
      </c>
      <c r="F406" s="13">
        <v>9.0</v>
      </c>
      <c r="G406" s="13" t="s">
        <v>9781</v>
      </c>
      <c r="H406" s="13" t="s">
        <v>9782</v>
      </c>
      <c r="I406" s="13">
        <v>1.98520405E8</v>
      </c>
    </row>
    <row r="407">
      <c r="A407" s="13">
        <v>406.0</v>
      </c>
      <c r="B407" s="13" t="s">
        <v>10090</v>
      </c>
      <c r="C407" s="13">
        <v>40.0</v>
      </c>
      <c r="D407" s="13">
        <v>18.5</v>
      </c>
      <c r="E407" s="13" t="s">
        <v>9775</v>
      </c>
      <c r="F407" s="13">
        <v>9.0</v>
      </c>
      <c r="G407" s="13" t="s">
        <v>9784</v>
      </c>
      <c r="H407" s="13" t="s">
        <v>9785</v>
      </c>
      <c r="I407" s="13">
        <v>1.98520406E8</v>
      </c>
    </row>
    <row r="408">
      <c r="A408" s="13">
        <v>407.0</v>
      </c>
      <c r="B408" s="13" t="s">
        <v>10091</v>
      </c>
      <c r="C408" s="13">
        <v>73.0</v>
      </c>
      <c r="D408" s="13">
        <v>18.5</v>
      </c>
      <c r="E408" s="13" t="s">
        <v>9775</v>
      </c>
      <c r="F408" s="13">
        <v>9.0</v>
      </c>
      <c r="G408" s="13" t="s">
        <v>9787</v>
      </c>
      <c r="H408" s="13" t="s">
        <v>9788</v>
      </c>
      <c r="I408" s="13">
        <v>1.98520407E8</v>
      </c>
    </row>
    <row r="409">
      <c r="A409" s="13">
        <v>408.0</v>
      </c>
      <c r="B409" s="13" t="s">
        <v>10092</v>
      </c>
      <c r="C409" s="13">
        <v>157.0</v>
      </c>
      <c r="D409" s="13">
        <v>18.5</v>
      </c>
      <c r="E409" s="13" t="s">
        <v>9775</v>
      </c>
      <c r="F409" s="13">
        <v>9.0</v>
      </c>
      <c r="G409" s="13" t="s">
        <v>9790</v>
      </c>
      <c r="H409" s="13" t="s">
        <v>9791</v>
      </c>
      <c r="I409" s="13">
        <v>1.98520408E8</v>
      </c>
    </row>
    <row r="410">
      <c r="A410" s="13">
        <v>409.0</v>
      </c>
      <c r="B410" s="13" t="s">
        <v>10093</v>
      </c>
      <c r="C410" s="13">
        <v>195.0</v>
      </c>
      <c r="D410" s="13">
        <v>18.5</v>
      </c>
      <c r="E410" s="13" t="s">
        <v>9775</v>
      </c>
      <c r="F410" s="13">
        <v>9.0</v>
      </c>
      <c r="G410" s="13" t="s">
        <v>9793</v>
      </c>
      <c r="H410" s="13" t="s">
        <v>9794</v>
      </c>
      <c r="I410" s="13">
        <v>1.98520409E8</v>
      </c>
    </row>
    <row r="411">
      <c r="A411" s="13">
        <v>410.0</v>
      </c>
      <c r="B411" s="13" t="s">
        <v>10094</v>
      </c>
      <c r="C411" s="13">
        <v>100.0</v>
      </c>
      <c r="D411" s="13">
        <v>18.5</v>
      </c>
      <c r="E411" s="13" t="s">
        <v>9775</v>
      </c>
      <c r="F411" s="13">
        <v>15.0</v>
      </c>
      <c r="G411" s="13" t="s">
        <v>9787</v>
      </c>
      <c r="H411" s="13" t="s">
        <v>9788</v>
      </c>
      <c r="I411" s="13">
        <v>1.9852041E8</v>
      </c>
    </row>
    <row r="412">
      <c r="A412" s="13">
        <v>411.0</v>
      </c>
      <c r="B412" s="13" t="s">
        <v>10095</v>
      </c>
      <c r="C412" s="13">
        <v>288.0</v>
      </c>
      <c r="D412" s="13">
        <v>18.5</v>
      </c>
      <c r="E412" s="13" t="s">
        <v>9775</v>
      </c>
      <c r="F412" s="13">
        <v>15.0</v>
      </c>
      <c r="G412" s="13" t="s">
        <v>9797</v>
      </c>
      <c r="H412" s="13" t="s">
        <v>9798</v>
      </c>
      <c r="I412" s="13">
        <v>1.98520411E8</v>
      </c>
    </row>
    <row r="413">
      <c r="A413" s="13">
        <v>412.0</v>
      </c>
      <c r="B413" s="13" t="s">
        <v>10096</v>
      </c>
      <c r="C413" s="13">
        <v>108.0</v>
      </c>
      <c r="D413" s="13">
        <v>18.5</v>
      </c>
      <c r="E413" s="13" t="s">
        <v>9775</v>
      </c>
      <c r="F413" s="13">
        <v>15.0</v>
      </c>
      <c r="G413" s="13" t="s">
        <v>9790</v>
      </c>
      <c r="H413" s="13" t="s">
        <v>9791</v>
      </c>
      <c r="I413" s="13">
        <v>1.98520412E8</v>
      </c>
    </row>
    <row r="414">
      <c r="A414" s="13">
        <v>413.0</v>
      </c>
      <c r="B414" s="13" t="s">
        <v>10097</v>
      </c>
      <c r="C414" s="13">
        <v>285.0</v>
      </c>
      <c r="D414" s="13">
        <v>18.5</v>
      </c>
      <c r="E414" s="13" t="s">
        <v>9801</v>
      </c>
      <c r="F414" s="13">
        <v>10.0</v>
      </c>
      <c r="G414" s="13" t="s">
        <v>9802</v>
      </c>
      <c r="H414" s="13" t="s">
        <v>9803</v>
      </c>
      <c r="I414" s="13">
        <v>1.98520413E8</v>
      </c>
    </row>
    <row r="415">
      <c r="A415" s="13">
        <v>414.0</v>
      </c>
      <c r="B415" s="13" t="s">
        <v>10098</v>
      </c>
      <c r="C415" s="13">
        <v>43.0</v>
      </c>
      <c r="D415" s="13">
        <v>18.5</v>
      </c>
      <c r="E415" s="13" t="s">
        <v>9801</v>
      </c>
      <c r="F415" s="13">
        <v>10.0</v>
      </c>
      <c r="G415" s="13" t="s">
        <v>9805</v>
      </c>
      <c r="H415" s="13" t="s">
        <v>9806</v>
      </c>
      <c r="I415" s="13">
        <v>1.98520414E8</v>
      </c>
    </row>
    <row r="416">
      <c r="A416" s="13">
        <v>415.0</v>
      </c>
      <c r="B416" s="13" t="s">
        <v>10099</v>
      </c>
      <c r="C416" s="13">
        <v>65.0</v>
      </c>
      <c r="D416" s="13">
        <v>18.5</v>
      </c>
      <c r="E416" s="13" t="s">
        <v>9801</v>
      </c>
      <c r="F416" s="13">
        <v>10.0</v>
      </c>
      <c r="G416" s="13" t="s">
        <v>9808</v>
      </c>
      <c r="H416" s="13" t="s">
        <v>9809</v>
      </c>
      <c r="I416" s="13">
        <v>1.98520415E8</v>
      </c>
    </row>
    <row r="417">
      <c r="A417" s="13">
        <v>416.0</v>
      </c>
      <c r="B417" s="13" t="s">
        <v>10100</v>
      </c>
      <c r="C417" s="13">
        <v>276.0</v>
      </c>
      <c r="D417" s="13">
        <v>18.5</v>
      </c>
      <c r="E417" s="13" t="s">
        <v>9801</v>
      </c>
      <c r="F417" s="13">
        <v>10.0</v>
      </c>
      <c r="G417" s="13" t="s">
        <v>9743</v>
      </c>
      <c r="H417" s="13" t="s">
        <v>9744</v>
      </c>
      <c r="I417" s="13">
        <v>1.98520416E8</v>
      </c>
    </row>
    <row r="418">
      <c r="A418" s="13">
        <v>417.0</v>
      </c>
      <c r="B418" s="13" t="s">
        <v>10101</v>
      </c>
      <c r="C418" s="13">
        <v>51.0</v>
      </c>
      <c r="D418" s="13">
        <v>18.5</v>
      </c>
      <c r="E418" s="13" t="s">
        <v>9801</v>
      </c>
      <c r="F418" s="13">
        <v>11.0</v>
      </c>
      <c r="G418" s="13" t="s">
        <v>9812</v>
      </c>
      <c r="H418" s="13" t="s">
        <v>9813</v>
      </c>
      <c r="I418" s="13">
        <v>1.98520417E8</v>
      </c>
    </row>
    <row r="419">
      <c r="A419" s="13">
        <v>418.0</v>
      </c>
      <c r="B419" s="13" t="s">
        <v>10102</v>
      </c>
      <c r="C419" s="13">
        <v>238.0</v>
      </c>
      <c r="D419" s="13">
        <v>18.5</v>
      </c>
      <c r="E419" s="13" t="s">
        <v>9801</v>
      </c>
      <c r="F419" s="13">
        <v>11.0</v>
      </c>
      <c r="G419" s="13" t="s">
        <v>9815</v>
      </c>
      <c r="H419" s="13" t="s">
        <v>9816</v>
      </c>
      <c r="I419" s="13">
        <v>1.98520418E8</v>
      </c>
    </row>
    <row r="420">
      <c r="A420" s="13">
        <v>419.0</v>
      </c>
      <c r="B420" s="13" t="s">
        <v>10103</v>
      </c>
      <c r="C420" s="13">
        <v>95.0</v>
      </c>
      <c r="D420" s="13">
        <v>18.5</v>
      </c>
      <c r="E420" s="13" t="s">
        <v>9801</v>
      </c>
      <c r="F420" s="13">
        <v>11.0</v>
      </c>
      <c r="G420" s="13" t="s">
        <v>9752</v>
      </c>
      <c r="H420" s="13" t="s">
        <v>9753</v>
      </c>
      <c r="I420" s="13">
        <v>1.98520419E8</v>
      </c>
    </row>
    <row r="421">
      <c r="A421" s="13">
        <v>420.0</v>
      </c>
      <c r="B421" s="13" t="s">
        <v>10104</v>
      </c>
      <c r="C421" s="13">
        <v>91.0</v>
      </c>
      <c r="D421" s="13">
        <v>18.5</v>
      </c>
      <c r="E421" s="13" t="s">
        <v>9801</v>
      </c>
      <c r="F421" s="13">
        <v>12.0</v>
      </c>
      <c r="G421" s="13" t="s">
        <v>9719</v>
      </c>
      <c r="H421" s="13" t="s">
        <v>9720</v>
      </c>
      <c r="I421" s="13">
        <v>1.9852042E8</v>
      </c>
    </row>
    <row r="422">
      <c r="A422" s="13">
        <v>421.0</v>
      </c>
      <c r="B422" s="13" t="s">
        <v>10105</v>
      </c>
      <c r="C422" s="13">
        <v>276.0</v>
      </c>
      <c r="D422" s="13">
        <v>18.5</v>
      </c>
      <c r="E422" s="13" t="s">
        <v>9801</v>
      </c>
      <c r="F422" s="13">
        <v>12.0</v>
      </c>
      <c r="G422" s="13" t="s">
        <v>9709</v>
      </c>
      <c r="H422" s="13" t="s">
        <v>9710</v>
      </c>
      <c r="I422" s="13">
        <v>1.98520421E8</v>
      </c>
    </row>
    <row r="423">
      <c r="A423" s="13">
        <v>422.0</v>
      </c>
      <c r="B423" s="13" t="s">
        <v>10106</v>
      </c>
      <c r="C423" s="13">
        <v>121.0</v>
      </c>
      <c r="D423" s="13">
        <v>18.5</v>
      </c>
      <c r="E423" s="13" t="s">
        <v>9801</v>
      </c>
      <c r="F423" s="13">
        <v>12.0</v>
      </c>
      <c r="G423" s="13" t="s">
        <v>9821</v>
      </c>
      <c r="H423" s="13" t="s">
        <v>9822</v>
      </c>
      <c r="I423" s="13">
        <v>1.98520422E8</v>
      </c>
    </row>
    <row r="424">
      <c r="A424" s="13">
        <v>423.0</v>
      </c>
      <c r="B424" s="13" t="s">
        <v>10107</v>
      </c>
      <c r="C424" s="13">
        <v>251.0</v>
      </c>
      <c r="D424" s="13">
        <v>18.5</v>
      </c>
      <c r="E424" s="13" t="s">
        <v>9801</v>
      </c>
      <c r="F424" s="13">
        <v>12.0</v>
      </c>
      <c r="G424" s="13" t="s">
        <v>9824</v>
      </c>
      <c r="H424" s="13" t="s">
        <v>9825</v>
      </c>
      <c r="I424" s="13">
        <v>1.98520423E8</v>
      </c>
    </row>
    <row r="425">
      <c r="A425" s="13">
        <v>424.0</v>
      </c>
      <c r="B425" s="13" t="s">
        <v>10108</v>
      </c>
      <c r="C425" s="13">
        <v>130.0</v>
      </c>
      <c r="D425" s="13">
        <v>18.5</v>
      </c>
      <c r="E425" s="13" t="s">
        <v>9801</v>
      </c>
      <c r="F425" s="13">
        <v>12.0</v>
      </c>
      <c r="G425" s="13" t="s">
        <v>9722</v>
      </c>
      <c r="H425" s="13" t="s">
        <v>9723</v>
      </c>
      <c r="I425" s="13">
        <v>1.98520424E8</v>
      </c>
    </row>
    <row r="426">
      <c r="A426" s="13">
        <v>425.0</v>
      </c>
      <c r="B426" s="13" t="s">
        <v>10109</v>
      </c>
      <c r="C426" s="13">
        <v>103.0</v>
      </c>
      <c r="D426" s="13">
        <v>18.5</v>
      </c>
      <c r="E426" s="13" t="s">
        <v>9775</v>
      </c>
      <c r="F426" s="13">
        <v>9.0</v>
      </c>
      <c r="G426" s="13" t="s">
        <v>9793</v>
      </c>
      <c r="H426" s="13" t="s">
        <v>9794</v>
      </c>
      <c r="I426" s="13">
        <v>1.98520425E8</v>
      </c>
    </row>
    <row r="427">
      <c r="A427" s="13">
        <v>426.0</v>
      </c>
      <c r="B427" s="13" t="s">
        <v>10110</v>
      </c>
      <c r="C427" s="13">
        <v>144.0</v>
      </c>
      <c r="D427" s="13">
        <v>18.5</v>
      </c>
      <c r="E427" s="13" t="s">
        <v>9775</v>
      </c>
      <c r="F427" s="13">
        <v>15.0</v>
      </c>
      <c r="G427" s="13" t="s">
        <v>9787</v>
      </c>
      <c r="H427" s="13" t="s">
        <v>9788</v>
      </c>
      <c r="I427" s="13">
        <v>1.98520426E8</v>
      </c>
    </row>
    <row r="428">
      <c r="A428" s="13">
        <v>427.0</v>
      </c>
      <c r="B428" s="13" t="s">
        <v>10111</v>
      </c>
      <c r="C428" s="13">
        <v>137.0</v>
      </c>
      <c r="D428" s="13">
        <v>18.5</v>
      </c>
      <c r="E428" s="13" t="s">
        <v>9775</v>
      </c>
      <c r="F428" s="13">
        <v>15.0</v>
      </c>
      <c r="G428" s="13" t="s">
        <v>9797</v>
      </c>
      <c r="H428" s="13" t="s">
        <v>9798</v>
      </c>
      <c r="I428" s="13">
        <v>1.98520427E8</v>
      </c>
    </row>
    <row r="429">
      <c r="A429" s="13">
        <v>428.0</v>
      </c>
      <c r="B429" s="13" t="s">
        <v>10112</v>
      </c>
      <c r="C429" s="13">
        <v>283.0</v>
      </c>
      <c r="D429" s="13">
        <v>18.5</v>
      </c>
      <c r="E429" s="13" t="s">
        <v>9775</v>
      </c>
      <c r="F429" s="13">
        <v>15.0</v>
      </c>
      <c r="G429" s="13" t="s">
        <v>9790</v>
      </c>
      <c r="H429" s="13" t="s">
        <v>9791</v>
      </c>
      <c r="I429" s="13">
        <v>1.98520428E8</v>
      </c>
    </row>
    <row r="430">
      <c r="A430" s="13">
        <v>429.0</v>
      </c>
      <c r="B430" s="13" t="s">
        <v>10113</v>
      </c>
      <c r="C430" s="13">
        <v>65.0</v>
      </c>
      <c r="D430" s="13">
        <v>18.5</v>
      </c>
      <c r="E430" s="13" t="s">
        <v>9801</v>
      </c>
      <c r="F430" s="13">
        <v>10.0</v>
      </c>
      <c r="G430" s="13" t="s">
        <v>9802</v>
      </c>
      <c r="H430" s="13" t="s">
        <v>9803</v>
      </c>
      <c r="I430" s="13">
        <v>1.98520429E8</v>
      </c>
    </row>
    <row r="431">
      <c r="A431" s="13">
        <v>430.0</v>
      </c>
      <c r="B431" s="13" t="s">
        <v>10114</v>
      </c>
      <c r="C431" s="13">
        <v>255.0</v>
      </c>
      <c r="D431" s="13">
        <v>18.5</v>
      </c>
      <c r="E431" s="13" t="s">
        <v>9801</v>
      </c>
      <c r="F431" s="13">
        <v>10.0</v>
      </c>
      <c r="G431" s="13" t="s">
        <v>9805</v>
      </c>
      <c r="H431" s="13" t="s">
        <v>9806</v>
      </c>
      <c r="I431" s="13">
        <v>1.9852043E8</v>
      </c>
    </row>
    <row r="432">
      <c r="A432" s="13">
        <v>431.0</v>
      </c>
      <c r="B432" s="13" t="s">
        <v>10115</v>
      </c>
      <c r="C432" s="13">
        <v>127.0</v>
      </c>
      <c r="D432" s="13">
        <v>18.5</v>
      </c>
      <c r="E432" s="13" t="s">
        <v>9801</v>
      </c>
      <c r="F432" s="13">
        <v>10.0</v>
      </c>
      <c r="G432" s="13" t="s">
        <v>9808</v>
      </c>
      <c r="H432" s="13" t="s">
        <v>9809</v>
      </c>
      <c r="I432" s="13">
        <v>1.98520431E8</v>
      </c>
    </row>
    <row r="433">
      <c r="A433" s="13">
        <v>432.0</v>
      </c>
      <c r="B433" s="13" t="s">
        <v>10116</v>
      </c>
      <c r="C433" s="13">
        <v>211.0</v>
      </c>
      <c r="D433" s="13">
        <v>18.5</v>
      </c>
      <c r="E433" s="13" t="s">
        <v>9801</v>
      </c>
      <c r="F433" s="13">
        <v>10.0</v>
      </c>
      <c r="G433" s="13" t="s">
        <v>9743</v>
      </c>
      <c r="H433" s="13" t="s">
        <v>9744</v>
      </c>
      <c r="I433" s="13">
        <v>1.98520432E8</v>
      </c>
    </row>
    <row r="434">
      <c r="A434" s="13">
        <v>433.0</v>
      </c>
      <c r="B434" s="13" t="s">
        <v>10117</v>
      </c>
      <c r="C434" s="13">
        <v>86.0</v>
      </c>
      <c r="D434" s="13">
        <v>18.5</v>
      </c>
      <c r="E434" s="13" t="s">
        <v>9801</v>
      </c>
      <c r="F434" s="13">
        <v>11.0</v>
      </c>
      <c r="G434" s="13" t="s">
        <v>9812</v>
      </c>
      <c r="H434" s="13" t="s">
        <v>9813</v>
      </c>
      <c r="I434" s="13">
        <v>1.98520433E8</v>
      </c>
    </row>
    <row r="435">
      <c r="A435" s="13">
        <v>434.0</v>
      </c>
      <c r="B435" s="13" t="s">
        <v>10118</v>
      </c>
      <c r="C435" s="13">
        <v>199.0</v>
      </c>
      <c r="D435" s="13">
        <v>18.5</v>
      </c>
      <c r="E435" s="13" t="s">
        <v>9801</v>
      </c>
      <c r="F435" s="13">
        <v>11.0</v>
      </c>
      <c r="G435" s="13" t="s">
        <v>9815</v>
      </c>
      <c r="H435" s="13" t="s">
        <v>9816</v>
      </c>
      <c r="I435" s="13">
        <v>1.98520434E8</v>
      </c>
    </row>
    <row r="436">
      <c r="A436" s="13">
        <v>435.0</v>
      </c>
      <c r="B436" s="13" t="s">
        <v>10119</v>
      </c>
      <c r="C436" s="13">
        <v>98.0</v>
      </c>
      <c r="D436" s="13">
        <v>18.5</v>
      </c>
      <c r="E436" s="13" t="s">
        <v>9801</v>
      </c>
      <c r="F436" s="13">
        <v>11.0</v>
      </c>
      <c r="G436" s="13" t="s">
        <v>9752</v>
      </c>
      <c r="H436" s="13" t="s">
        <v>9753</v>
      </c>
      <c r="I436" s="13">
        <v>1.98520435E8</v>
      </c>
    </row>
    <row r="437">
      <c r="A437" s="13">
        <v>436.0</v>
      </c>
      <c r="B437" s="13" t="s">
        <v>10120</v>
      </c>
      <c r="C437" s="13">
        <v>122.0</v>
      </c>
      <c r="D437" s="13">
        <v>18.5</v>
      </c>
      <c r="E437" s="13" t="s">
        <v>9801</v>
      </c>
      <c r="F437" s="13">
        <v>12.0</v>
      </c>
      <c r="G437" s="13" t="s">
        <v>9719</v>
      </c>
      <c r="H437" s="13" t="s">
        <v>9720</v>
      </c>
      <c r="I437" s="13">
        <v>1.98520436E8</v>
      </c>
    </row>
    <row r="438">
      <c r="A438" s="13">
        <v>437.0</v>
      </c>
      <c r="B438" s="13" t="s">
        <v>10121</v>
      </c>
      <c r="C438" s="13">
        <v>247.0</v>
      </c>
      <c r="D438" s="13">
        <v>18.5</v>
      </c>
      <c r="E438" s="13" t="s">
        <v>9801</v>
      </c>
      <c r="F438" s="13">
        <v>12.0</v>
      </c>
      <c r="G438" s="13" t="s">
        <v>9709</v>
      </c>
      <c r="H438" s="13" t="s">
        <v>9710</v>
      </c>
      <c r="I438" s="13">
        <v>1.98520437E8</v>
      </c>
    </row>
    <row r="439">
      <c r="A439" s="13">
        <v>438.0</v>
      </c>
      <c r="B439" s="13" t="s">
        <v>10122</v>
      </c>
      <c r="C439" s="13">
        <v>228.0</v>
      </c>
      <c r="D439" s="13">
        <v>18.5</v>
      </c>
      <c r="E439" s="13" t="s">
        <v>9801</v>
      </c>
      <c r="F439" s="13">
        <v>12.0</v>
      </c>
      <c r="G439" s="13" t="s">
        <v>9821</v>
      </c>
      <c r="H439" s="13" t="s">
        <v>9822</v>
      </c>
      <c r="I439" s="13">
        <v>1.98520438E8</v>
      </c>
    </row>
    <row r="440">
      <c r="A440" s="13">
        <v>439.0</v>
      </c>
      <c r="B440" s="13" t="s">
        <v>10123</v>
      </c>
      <c r="C440" s="13">
        <v>271.0</v>
      </c>
      <c r="D440" s="13">
        <v>18.5</v>
      </c>
      <c r="E440" s="13" t="s">
        <v>9801</v>
      </c>
      <c r="F440" s="13">
        <v>12.0</v>
      </c>
      <c r="G440" s="13" t="s">
        <v>9824</v>
      </c>
      <c r="H440" s="13" t="s">
        <v>9825</v>
      </c>
      <c r="I440" s="13">
        <v>1.98520439E8</v>
      </c>
    </row>
    <row r="441">
      <c r="A441" s="13">
        <v>440.0</v>
      </c>
      <c r="B441" s="13" t="s">
        <v>10124</v>
      </c>
      <c r="C441" s="13">
        <v>244.0</v>
      </c>
      <c r="D441" s="13">
        <v>18.5</v>
      </c>
      <c r="E441" s="13" t="s">
        <v>9801</v>
      </c>
      <c r="F441" s="13">
        <v>12.0</v>
      </c>
      <c r="G441" s="13" t="s">
        <v>9722</v>
      </c>
      <c r="H441" s="13" t="s">
        <v>9723</v>
      </c>
      <c r="I441" s="13">
        <v>1.9852044E8</v>
      </c>
    </row>
    <row r="442">
      <c r="A442" s="13">
        <v>441.0</v>
      </c>
      <c r="B442" s="13" t="s">
        <v>10125</v>
      </c>
      <c r="C442" s="13">
        <v>1.1</v>
      </c>
      <c r="D442" s="13">
        <v>18.5</v>
      </c>
      <c r="E442" s="13" t="s">
        <v>15</v>
      </c>
      <c r="F442" s="13">
        <v>1.0</v>
      </c>
      <c r="G442" s="13" t="s">
        <v>9697</v>
      </c>
      <c r="H442" s="13" t="s">
        <v>9698</v>
      </c>
      <c r="I442" s="13">
        <v>1.98520441E8</v>
      </c>
    </row>
    <row r="443">
      <c r="A443" s="13">
        <v>442.0</v>
      </c>
      <c r="B443" s="13" t="s">
        <v>10126</v>
      </c>
      <c r="C443" s="13">
        <v>8.05</v>
      </c>
      <c r="D443" s="13">
        <v>18.5</v>
      </c>
      <c r="E443" s="13" t="s">
        <v>15</v>
      </c>
      <c r="F443" s="13">
        <v>1.0</v>
      </c>
      <c r="G443" s="13" t="s">
        <v>9700</v>
      </c>
      <c r="H443" s="13" t="s">
        <v>9701</v>
      </c>
      <c r="I443" s="13">
        <v>1.98520442E8</v>
      </c>
    </row>
    <row r="444">
      <c r="A444" s="13">
        <v>443.0</v>
      </c>
      <c r="B444" s="13" t="s">
        <v>10127</v>
      </c>
      <c r="C444" s="13">
        <v>9.5</v>
      </c>
      <c r="D444" s="13">
        <v>18.5</v>
      </c>
      <c r="E444" s="13" t="s">
        <v>15</v>
      </c>
      <c r="F444" s="13">
        <v>1.0</v>
      </c>
      <c r="G444" s="13" t="s">
        <v>9703</v>
      </c>
      <c r="H444" s="13" t="s">
        <v>9704</v>
      </c>
      <c r="I444" s="13">
        <v>1.98520443E8</v>
      </c>
    </row>
    <row r="445">
      <c r="A445" s="13">
        <v>444.0</v>
      </c>
      <c r="B445" s="13" t="s">
        <v>10128</v>
      </c>
      <c r="C445" s="13">
        <v>2.7</v>
      </c>
      <c r="D445" s="13">
        <v>18.5</v>
      </c>
      <c r="E445" s="13" t="s">
        <v>15</v>
      </c>
      <c r="F445" s="13">
        <v>2.0</v>
      </c>
      <c r="G445" s="13" t="s">
        <v>9706</v>
      </c>
      <c r="H445" s="13" t="s">
        <v>9707</v>
      </c>
      <c r="I445" s="13">
        <v>1.98520444E8</v>
      </c>
    </row>
    <row r="446">
      <c r="A446" s="13">
        <v>445.0</v>
      </c>
      <c r="B446" s="13" t="s">
        <v>10129</v>
      </c>
      <c r="C446" s="13">
        <v>12.65</v>
      </c>
      <c r="D446" s="13">
        <v>18.5</v>
      </c>
      <c r="E446" s="13" t="s">
        <v>15</v>
      </c>
      <c r="F446" s="13">
        <v>2.0</v>
      </c>
      <c r="G446" s="13" t="s">
        <v>9709</v>
      </c>
      <c r="H446" s="13" t="s">
        <v>9710</v>
      </c>
      <c r="I446" s="13">
        <v>1.98520445E8</v>
      </c>
    </row>
    <row r="447">
      <c r="A447" s="13">
        <v>446.0</v>
      </c>
      <c r="B447" s="13" t="s">
        <v>10130</v>
      </c>
      <c r="C447" s="13">
        <v>0.55</v>
      </c>
      <c r="D447" s="13">
        <v>18.5</v>
      </c>
      <c r="E447" s="13" t="s">
        <v>15</v>
      </c>
      <c r="F447" s="13">
        <v>2.0</v>
      </c>
      <c r="G447" s="13" t="s">
        <v>9712</v>
      </c>
      <c r="H447" s="13" t="s">
        <v>9713</v>
      </c>
      <c r="I447" s="13">
        <v>1.98520446E8</v>
      </c>
    </row>
    <row r="448">
      <c r="A448" s="13">
        <v>447.0</v>
      </c>
      <c r="B448" s="13" t="s">
        <v>10131</v>
      </c>
      <c r="C448" s="13">
        <v>3.4</v>
      </c>
      <c r="D448" s="13">
        <v>18.5</v>
      </c>
      <c r="E448" s="13" t="s">
        <v>15</v>
      </c>
      <c r="F448" s="13">
        <v>2.0</v>
      </c>
      <c r="G448" s="13" t="s">
        <v>9715</v>
      </c>
      <c r="H448" s="13" t="s">
        <v>9716</v>
      </c>
      <c r="I448" s="13">
        <v>1.98520447E8</v>
      </c>
    </row>
    <row r="449">
      <c r="A449" s="13">
        <v>448.0</v>
      </c>
      <c r="B449" s="13" t="s">
        <v>10132</v>
      </c>
      <c r="C449" s="13">
        <v>7.8</v>
      </c>
      <c r="D449" s="13">
        <v>18.5</v>
      </c>
      <c r="E449" s="13" t="s">
        <v>15</v>
      </c>
      <c r="F449" s="13">
        <v>2.0</v>
      </c>
      <c r="G449" s="13" t="s">
        <v>9697</v>
      </c>
      <c r="H449" s="13" t="s">
        <v>9698</v>
      </c>
      <c r="I449" s="13">
        <v>1.98520448E8</v>
      </c>
    </row>
    <row r="450">
      <c r="A450" s="13">
        <v>449.0</v>
      </c>
      <c r="B450" s="13" t="s">
        <v>10133</v>
      </c>
      <c r="C450" s="13">
        <v>2460.0</v>
      </c>
      <c r="D450" s="13">
        <v>18.5</v>
      </c>
      <c r="E450" s="13" t="s">
        <v>25</v>
      </c>
      <c r="F450" s="13">
        <v>3.0</v>
      </c>
      <c r="G450" s="13" t="s">
        <v>9719</v>
      </c>
      <c r="H450" s="13" t="s">
        <v>9720</v>
      </c>
      <c r="I450" s="13">
        <v>1.98520449E8</v>
      </c>
    </row>
    <row r="451">
      <c r="A451" s="13">
        <v>450.0</v>
      </c>
      <c r="B451" s="13" t="s">
        <v>10134</v>
      </c>
      <c r="C451" s="13">
        <v>3420.0</v>
      </c>
      <c r="D451" s="13">
        <v>18.5</v>
      </c>
      <c r="E451" s="13" t="s">
        <v>25</v>
      </c>
      <c r="F451" s="13">
        <v>3.0</v>
      </c>
      <c r="G451" s="13" t="s">
        <v>9722</v>
      </c>
      <c r="H451" s="13" t="s">
        <v>9723</v>
      </c>
      <c r="I451" s="13">
        <v>1.9852045E8</v>
      </c>
    </row>
    <row r="452">
      <c r="A452" s="13">
        <v>451.0</v>
      </c>
      <c r="B452" s="13" t="s">
        <v>10135</v>
      </c>
      <c r="C452" s="13">
        <v>7590.0</v>
      </c>
      <c r="D452" s="13">
        <v>18.5</v>
      </c>
      <c r="E452" s="13" t="s">
        <v>25</v>
      </c>
      <c r="F452" s="13">
        <v>3.0</v>
      </c>
      <c r="G452" s="13" t="s">
        <v>9725</v>
      </c>
      <c r="H452" s="13" t="s">
        <v>9726</v>
      </c>
      <c r="I452" s="13">
        <v>1.98520451E8</v>
      </c>
    </row>
    <row r="453">
      <c r="A453" s="13">
        <v>452.0</v>
      </c>
      <c r="B453" s="13" t="s">
        <v>10136</v>
      </c>
      <c r="C453" s="13">
        <v>4800.0</v>
      </c>
      <c r="D453" s="13">
        <v>18.5</v>
      </c>
      <c r="E453" s="13" t="s">
        <v>25</v>
      </c>
      <c r="F453" s="13">
        <v>3.0</v>
      </c>
      <c r="G453" s="13" t="s">
        <v>9728</v>
      </c>
      <c r="H453" s="13" t="s">
        <v>9729</v>
      </c>
      <c r="I453" s="13">
        <v>1.98520452E8</v>
      </c>
    </row>
    <row r="454">
      <c r="A454" s="13">
        <v>453.0</v>
      </c>
      <c r="B454" s="13" t="s">
        <v>10137</v>
      </c>
      <c r="C454" s="13">
        <v>4170.0</v>
      </c>
      <c r="D454" s="13">
        <v>18.5</v>
      </c>
      <c r="E454" s="13" t="s">
        <v>25</v>
      </c>
      <c r="F454" s="13">
        <v>3.0</v>
      </c>
      <c r="G454" s="13" t="s">
        <v>9731</v>
      </c>
      <c r="H454" s="13" t="s">
        <v>9732</v>
      </c>
      <c r="I454" s="13">
        <v>1.98520453E8</v>
      </c>
    </row>
    <row r="455">
      <c r="A455" s="13">
        <v>454.0</v>
      </c>
      <c r="B455" s="13" t="s">
        <v>10138</v>
      </c>
      <c r="C455" s="13">
        <v>6810.0</v>
      </c>
      <c r="D455" s="13">
        <v>18.5</v>
      </c>
      <c r="E455" s="13" t="s">
        <v>25</v>
      </c>
      <c r="F455" s="13">
        <v>4.0</v>
      </c>
      <c r="G455" s="13" t="s">
        <v>9722</v>
      </c>
      <c r="H455" s="13" t="s">
        <v>9723</v>
      </c>
      <c r="I455" s="13">
        <v>1.98520454E8</v>
      </c>
    </row>
    <row r="456">
      <c r="A456" s="13">
        <v>455.0</v>
      </c>
      <c r="B456" s="13" t="s">
        <v>10139</v>
      </c>
      <c r="C456" s="13">
        <v>3420.0</v>
      </c>
      <c r="D456" s="13">
        <v>18.5</v>
      </c>
      <c r="E456" s="13" t="s">
        <v>25</v>
      </c>
      <c r="F456" s="13">
        <v>4.0</v>
      </c>
      <c r="G456" s="13" t="s">
        <v>9735</v>
      </c>
      <c r="H456" s="13" t="s">
        <v>9736</v>
      </c>
      <c r="I456" s="13">
        <v>1.98520455E8</v>
      </c>
    </row>
    <row r="457">
      <c r="A457" s="13">
        <v>456.0</v>
      </c>
      <c r="B457" s="13" t="s">
        <v>10140</v>
      </c>
      <c r="C457" s="13">
        <v>3870.0</v>
      </c>
      <c r="D457" s="13">
        <v>18.5</v>
      </c>
      <c r="E457" s="13" t="s">
        <v>25</v>
      </c>
      <c r="F457" s="13">
        <v>4.0</v>
      </c>
      <c r="G457" s="13" t="s">
        <v>9728</v>
      </c>
      <c r="H457" s="13" t="s">
        <v>9729</v>
      </c>
      <c r="I457" s="13">
        <v>1.98520456E8</v>
      </c>
    </row>
    <row r="458">
      <c r="A458" s="13">
        <v>457.0</v>
      </c>
      <c r="B458" s="13" t="s">
        <v>10141</v>
      </c>
      <c r="C458" s="13">
        <v>4200.0</v>
      </c>
      <c r="D458" s="13">
        <v>18.5</v>
      </c>
      <c r="E458" s="13" t="s">
        <v>25</v>
      </c>
      <c r="F458" s="13">
        <v>4.0</v>
      </c>
      <c r="G458" s="13" t="s">
        <v>9739</v>
      </c>
      <c r="H458" s="13" t="s">
        <v>9740</v>
      </c>
      <c r="I458" s="13">
        <v>1.98520457E8</v>
      </c>
    </row>
    <row r="459">
      <c r="A459" s="13">
        <v>458.0</v>
      </c>
      <c r="B459" s="13" t="s">
        <v>10142</v>
      </c>
      <c r="C459" s="13">
        <v>288.0</v>
      </c>
      <c r="D459" s="13">
        <v>18.5</v>
      </c>
      <c r="E459" s="13" t="s">
        <v>9742</v>
      </c>
      <c r="F459" s="13">
        <v>5.0</v>
      </c>
      <c r="G459" s="13" t="s">
        <v>9743</v>
      </c>
      <c r="H459" s="13" t="s">
        <v>9744</v>
      </c>
      <c r="I459" s="13">
        <v>1.98520458E8</v>
      </c>
    </row>
    <row r="460">
      <c r="A460" s="13">
        <v>459.0</v>
      </c>
      <c r="B460" s="13" t="s">
        <v>10143</v>
      </c>
      <c r="C460" s="13">
        <v>197.0</v>
      </c>
      <c r="D460" s="13">
        <v>18.5</v>
      </c>
      <c r="E460" s="13" t="s">
        <v>9742</v>
      </c>
      <c r="F460" s="13">
        <v>5.0</v>
      </c>
      <c r="G460" s="13" t="s">
        <v>9746</v>
      </c>
      <c r="H460" s="13" t="s">
        <v>9747</v>
      </c>
      <c r="I460" s="13">
        <v>1.98520459E8</v>
      </c>
    </row>
    <row r="461">
      <c r="A461" s="13">
        <v>460.0</v>
      </c>
      <c r="B461" s="13" t="s">
        <v>10144</v>
      </c>
      <c r="C461" s="13">
        <v>141.0</v>
      </c>
      <c r="D461" s="13">
        <v>18.5</v>
      </c>
      <c r="E461" s="13" t="s">
        <v>9742</v>
      </c>
      <c r="F461" s="13">
        <v>5.0</v>
      </c>
      <c r="G461" s="13" t="s">
        <v>9749</v>
      </c>
      <c r="H461" s="13" t="s">
        <v>9750</v>
      </c>
      <c r="I461" s="13">
        <v>1.9852046E8</v>
      </c>
    </row>
    <row r="462">
      <c r="A462" s="13">
        <v>461.0</v>
      </c>
      <c r="B462" s="13" t="s">
        <v>10145</v>
      </c>
      <c r="C462" s="13">
        <v>140.0</v>
      </c>
      <c r="D462" s="13">
        <v>18.5</v>
      </c>
      <c r="E462" s="13" t="s">
        <v>9742</v>
      </c>
      <c r="F462" s="13">
        <v>5.0</v>
      </c>
      <c r="G462" s="13" t="s">
        <v>9752</v>
      </c>
      <c r="H462" s="13" t="s">
        <v>9753</v>
      </c>
      <c r="I462" s="13">
        <v>1.98520461E8</v>
      </c>
    </row>
    <row r="463">
      <c r="A463" s="13">
        <v>462.0</v>
      </c>
      <c r="B463" s="13" t="s">
        <v>10146</v>
      </c>
      <c r="C463" s="13">
        <v>54.0</v>
      </c>
      <c r="D463" s="13">
        <v>18.5</v>
      </c>
      <c r="E463" s="13" t="s">
        <v>9742</v>
      </c>
      <c r="F463" s="13">
        <v>5.0</v>
      </c>
      <c r="G463" s="13" t="s">
        <v>9755</v>
      </c>
      <c r="H463" s="13" t="s">
        <v>9756</v>
      </c>
      <c r="I463" s="13">
        <v>1.98520462E8</v>
      </c>
    </row>
    <row r="464">
      <c r="A464" s="13">
        <v>463.0</v>
      </c>
      <c r="B464" s="13" t="s">
        <v>10147</v>
      </c>
      <c r="C464" s="13">
        <v>291.0</v>
      </c>
      <c r="D464" s="13">
        <v>18.5</v>
      </c>
      <c r="E464" s="13" t="s">
        <v>9742</v>
      </c>
      <c r="F464" s="13">
        <v>8.0</v>
      </c>
      <c r="G464" s="13" t="s">
        <v>9758</v>
      </c>
      <c r="H464" s="13" t="s">
        <v>9759</v>
      </c>
      <c r="I464" s="13">
        <v>1.98520463E8</v>
      </c>
    </row>
    <row r="465">
      <c r="A465" s="13">
        <v>464.0</v>
      </c>
      <c r="B465" s="13" t="s">
        <v>10148</v>
      </c>
      <c r="C465" s="13">
        <v>41.0</v>
      </c>
      <c r="D465" s="13">
        <v>18.5</v>
      </c>
      <c r="E465" s="13" t="s">
        <v>9742</v>
      </c>
      <c r="F465" s="13">
        <v>8.0</v>
      </c>
      <c r="G465" s="13" t="s">
        <v>9761</v>
      </c>
      <c r="H465" s="13" t="s">
        <v>9762</v>
      </c>
      <c r="I465" s="13">
        <v>1.98520464E8</v>
      </c>
    </row>
    <row r="466">
      <c r="A466" s="13">
        <v>465.0</v>
      </c>
      <c r="B466" s="13" t="s">
        <v>10149</v>
      </c>
      <c r="C466" s="13">
        <v>244.0</v>
      </c>
      <c r="D466" s="13">
        <v>18.5</v>
      </c>
      <c r="E466" s="13" t="s">
        <v>9742</v>
      </c>
      <c r="F466" s="13">
        <v>8.0</v>
      </c>
      <c r="G466" s="13" t="s">
        <v>9764</v>
      </c>
      <c r="H466" s="13" t="s">
        <v>9765</v>
      </c>
      <c r="I466" s="13">
        <v>1.98520465E8</v>
      </c>
    </row>
    <row r="467">
      <c r="A467" s="13">
        <v>466.0</v>
      </c>
      <c r="B467" s="13" t="s">
        <v>10150</v>
      </c>
      <c r="C467" s="13">
        <v>169.0</v>
      </c>
      <c r="D467" s="13">
        <v>18.5</v>
      </c>
      <c r="E467" s="13" t="s">
        <v>9767</v>
      </c>
      <c r="F467" s="13" t="s">
        <v>9722</v>
      </c>
      <c r="G467" s="13" t="s">
        <v>9752</v>
      </c>
      <c r="H467" s="13" t="s">
        <v>9753</v>
      </c>
      <c r="I467" s="13">
        <v>1.98520466E8</v>
      </c>
    </row>
    <row r="468">
      <c r="A468" s="13">
        <v>467.0</v>
      </c>
      <c r="B468" s="13" t="s">
        <v>10151</v>
      </c>
      <c r="C468" s="13">
        <v>128.0</v>
      </c>
      <c r="D468" s="13">
        <v>18.5</v>
      </c>
      <c r="E468" s="13" t="s">
        <v>9767</v>
      </c>
      <c r="F468" s="13">
        <v>7.0</v>
      </c>
      <c r="G468" s="13" t="s">
        <v>9752</v>
      </c>
      <c r="H468" s="13" t="s">
        <v>9753</v>
      </c>
      <c r="I468" s="13">
        <v>1.98520467E8</v>
      </c>
    </row>
    <row r="469">
      <c r="A469" s="13">
        <v>468.0</v>
      </c>
      <c r="B469" s="13" t="s">
        <v>10152</v>
      </c>
      <c r="C469" s="13">
        <v>108.0</v>
      </c>
      <c r="D469" s="13">
        <v>18.5</v>
      </c>
      <c r="E469" s="13" t="s">
        <v>9767</v>
      </c>
      <c r="F469" s="13">
        <v>7.0</v>
      </c>
      <c r="G469" s="13" t="s">
        <v>9770</v>
      </c>
      <c r="H469" s="13" t="s">
        <v>9771</v>
      </c>
      <c r="I469" s="13">
        <v>1.98520468E8</v>
      </c>
    </row>
    <row r="470">
      <c r="A470" s="13">
        <v>469.0</v>
      </c>
      <c r="B470" s="13" t="s">
        <v>10153</v>
      </c>
      <c r="C470" s="13">
        <v>23.0</v>
      </c>
      <c r="D470" s="13">
        <v>18.5</v>
      </c>
      <c r="E470" s="13" t="s">
        <v>9767</v>
      </c>
      <c r="F470" s="13">
        <v>14.0</v>
      </c>
      <c r="G470" s="13" t="s">
        <v>9770</v>
      </c>
      <c r="H470" s="13" t="s">
        <v>9771</v>
      </c>
      <c r="I470" s="13">
        <v>1.98520469E8</v>
      </c>
    </row>
    <row r="471">
      <c r="A471" s="13">
        <v>470.0</v>
      </c>
      <c r="B471" s="13" t="s">
        <v>10154</v>
      </c>
      <c r="C471" s="13">
        <v>257.0</v>
      </c>
      <c r="D471" s="13">
        <v>18.5</v>
      </c>
      <c r="E471" s="13" t="s">
        <v>9767</v>
      </c>
      <c r="F471" s="13">
        <v>14.0</v>
      </c>
      <c r="G471" s="13" t="s">
        <v>9761</v>
      </c>
      <c r="H471" s="13" t="s">
        <v>9762</v>
      </c>
      <c r="I471" s="13">
        <v>1.9852047E8</v>
      </c>
    </row>
    <row r="472">
      <c r="A472" s="13">
        <v>471.0</v>
      </c>
      <c r="B472" s="13" t="s">
        <v>10155</v>
      </c>
      <c r="C472" s="13">
        <v>238.0</v>
      </c>
      <c r="D472" s="13">
        <v>18.5</v>
      </c>
      <c r="E472" s="13" t="s">
        <v>9775</v>
      </c>
      <c r="F472" s="13">
        <v>9.0</v>
      </c>
      <c r="G472" s="13" t="s">
        <v>9746</v>
      </c>
      <c r="H472" s="13" t="s">
        <v>9747</v>
      </c>
      <c r="I472" s="13">
        <v>1.98520471E8</v>
      </c>
    </row>
    <row r="473">
      <c r="A473" s="13">
        <v>472.0</v>
      </c>
      <c r="B473" s="13" t="s">
        <v>10156</v>
      </c>
      <c r="C473" s="13">
        <v>201.0</v>
      </c>
      <c r="D473" s="13">
        <v>18.5</v>
      </c>
      <c r="E473" s="13" t="s">
        <v>9775</v>
      </c>
      <c r="F473" s="13">
        <v>9.0</v>
      </c>
      <c r="G473" s="13" t="s">
        <v>9739</v>
      </c>
      <c r="H473" s="13" t="s">
        <v>9740</v>
      </c>
      <c r="I473" s="13">
        <v>1.98520472E8</v>
      </c>
    </row>
    <row r="474">
      <c r="A474" s="13">
        <v>473.0</v>
      </c>
      <c r="B474" s="13" t="s">
        <v>10157</v>
      </c>
      <c r="C474" s="13">
        <v>104.0</v>
      </c>
      <c r="D474" s="13">
        <v>18.5</v>
      </c>
      <c r="E474" s="13" t="s">
        <v>9775</v>
      </c>
      <c r="F474" s="13">
        <v>9.0</v>
      </c>
      <c r="G474" s="13" t="s">
        <v>9778</v>
      </c>
      <c r="H474" s="13" t="s">
        <v>9779</v>
      </c>
      <c r="I474" s="13">
        <v>1.98520473E8</v>
      </c>
    </row>
    <row r="475">
      <c r="A475" s="13">
        <v>474.0</v>
      </c>
      <c r="B475" s="13" t="s">
        <v>10158</v>
      </c>
      <c r="C475" s="13">
        <v>59.0</v>
      </c>
      <c r="D475" s="13">
        <v>18.5</v>
      </c>
      <c r="E475" s="13" t="s">
        <v>9775</v>
      </c>
      <c r="F475" s="13">
        <v>9.0</v>
      </c>
      <c r="G475" s="13" t="s">
        <v>9781</v>
      </c>
      <c r="H475" s="13" t="s">
        <v>9782</v>
      </c>
      <c r="I475" s="13">
        <v>1.98520474E8</v>
      </c>
    </row>
    <row r="476">
      <c r="A476" s="13">
        <v>475.0</v>
      </c>
      <c r="B476" s="13" t="s">
        <v>10159</v>
      </c>
      <c r="C476" s="13">
        <v>75.0</v>
      </c>
      <c r="D476" s="13">
        <v>18.5</v>
      </c>
      <c r="E476" s="13" t="s">
        <v>9775</v>
      </c>
      <c r="F476" s="13">
        <v>9.0</v>
      </c>
      <c r="G476" s="13" t="s">
        <v>9784</v>
      </c>
      <c r="H476" s="13" t="s">
        <v>9785</v>
      </c>
      <c r="I476" s="13">
        <v>1.98520475E8</v>
      </c>
    </row>
    <row r="477">
      <c r="A477" s="13">
        <v>476.0</v>
      </c>
      <c r="B477" s="13" t="s">
        <v>10160</v>
      </c>
      <c r="C477" s="13">
        <v>99.0</v>
      </c>
      <c r="D477" s="13">
        <v>18.5</v>
      </c>
      <c r="E477" s="13" t="s">
        <v>9775</v>
      </c>
      <c r="F477" s="13">
        <v>9.0</v>
      </c>
      <c r="G477" s="13" t="s">
        <v>9787</v>
      </c>
      <c r="H477" s="13" t="s">
        <v>9788</v>
      </c>
      <c r="I477" s="13">
        <v>1.98520476E8</v>
      </c>
    </row>
    <row r="478">
      <c r="A478" s="13">
        <v>477.0</v>
      </c>
      <c r="B478" s="13" t="s">
        <v>10161</v>
      </c>
      <c r="C478" s="13">
        <v>42.0</v>
      </c>
      <c r="D478" s="13">
        <v>18.5</v>
      </c>
      <c r="E478" s="13" t="s">
        <v>9775</v>
      </c>
      <c r="F478" s="13">
        <v>9.0</v>
      </c>
      <c r="G478" s="13" t="s">
        <v>9790</v>
      </c>
      <c r="H478" s="13" t="s">
        <v>9791</v>
      </c>
      <c r="I478" s="13">
        <v>1.98520477E8</v>
      </c>
    </row>
    <row r="479">
      <c r="A479" s="13">
        <v>478.0</v>
      </c>
      <c r="B479" s="13" t="s">
        <v>10162</v>
      </c>
      <c r="C479" s="13">
        <v>126.0</v>
      </c>
      <c r="D479" s="13">
        <v>18.5</v>
      </c>
      <c r="E479" s="13" t="s">
        <v>9775</v>
      </c>
      <c r="F479" s="13">
        <v>9.0</v>
      </c>
      <c r="G479" s="13" t="s">
        <v>9793</v>
      </c>
      <c r="H479" s="13" t="s">
        <v>9794</v>
      </c>
      <c r="I479" s="13">
        <v>1.98520478E8</v>
      </c>
    </row>
    <row r="480">
      <c r="A480" s="13">
        <v>479.0</v>
      </c>
      <c r="B480" s="13" t="s">
        <v>10163</v>
      </c>
      <c r="C480" s="13">
        <v>22.0</v>
      </c>
      <c r="D480" s="13">
        <v>18.5</v>
      </c>
      <c r="E480" s="13" t="s">
        <v>9775</v>
      </c>
      <c r="F480" s="13">
        <v>15.0</v>
      </c>
      <c r="G480" s="13" t="s">
        <v>9787</v>
      </c>
      <c r="H480" s="13" t="s">
        <v>9788</v>
      </c>
      <c r="I480" s="13">
        <v>1.98520479E8</v>
      </c>
    </row>
    <row r="481">
      <c r="A481" s="13">
        <v>480.0</v>
      </c>
      <c r="B481" s="13" t="s">
        <v>10164</v>
      </c>
      <c r="C481" s="13">
        <v>268.0</v>
      </c>
      <c r="D481" s="13">
        <v>18.5</v>
      </c>
      <c r="E481" s="13" t="s">
        <v>9775</v>
      </c>
      <c r="F481" s="13">
        <v>15.0</v>
      </c>
      <c r="G481" s="13" t="s">
        <v>9797</v>
      </c>
      <c r="H481" s="13" t="s">
        <v>9798</v>
      </c>
      <c r="I481" s="13">
        <v>1.9852048E8</v>
      </c>
    </row>
    <row r="482">
      <c r="A482" s="13">
        <v>481.0</v>
      </c>
      <c r="B482" s="13" t="s">
        <v>10165</v>
      </c>
      <c r="C482" s="13">
        <v>180.0</v>
      </c>
      <c r="D482" s="13">
        <v>18.5</v>
      </c>
      <c r="E482" s="13" t="s">
        <v>9775</v>
      </c>
      <c r="F482" s="13">
        <v>15.0</v>
      </c>
      <c r="G482" s="13" t="s">
        <v>9790</v>
      </c>
      <c r="H482" s="13" t="s">
        <v>9791</v>
      </c>
      <c r="I482" s="13">
        <v>1.98520481E8</v>
      </c>
    </row>
    <row r="483">
      <c r="A483" s="13">
        <v>482.0</v>
      </c>
      <c r="B483" s="13" t="s">
        <v>10166</v>
      </c>
      <c r="C483" s="13">
        <v>6.0</v>
      </c>
      <c r="D483" s="13">
        <v>18.5</v>
      </c>
      <c r="E483" s="13" t="s">
        <v>9801</v>
      </c>
      <c r="F483" s="13">
        <v>10.0</v>
      </c>
      <c r="G483" s="13" t="s">
        <v>9802</v>
      </c>
      <c r="H483" s="13" t="s">
        <v>9803</v>
      </c>
      <c r="I483" s="13">
        <v>1.98520482E8</v>
      </c>
    </row>
    <row r="484">
      <c r="A484" s="13">
        <v>483.0</v>
      </c>
      <c r="B484" s="13" t="s">
        <v>10167</v>
      </c>
      <c r="C484" s="13">
        <v>166.0</v>
      </c>
      <c r="D484" s="13">
        <v>18.5</v>
      </c>
      <c r="E484" s="13" t="s">
        <v>9801</v>
      </c>
      <c r="F484" s="13">
        <v>10.0</v>
      </c>
      <c r="G484" s="13" t="s">
        <v>9805</v>
      </c>
      <c r="H484" s="13" t="s">
        <v>9806</v>
      </c>
      <c r="I484" s="13">
        <v>1.98520483E8</v>
      </c>
    </row>
    <row r="485">
      <c r="A485" s="13">
        <v>484.0</v>
      </c>
      <c r="B485" s="13" t="s">
        <v>10168</v>
      </c>
      <c r="C485" s="13">
        <v>146.0</v>
      </c>
      <c r="D485" s="13">
        <v>18.5</v>
      </c>
      <c r="E485" s="13" t="s">
        <v>9801</v>
      </c>
      <c r="F485" s="13">
        <v>10.0</v>
      </c>
      <c r="G485" s="13" t="s">
        <v>9808</v>
      </c>
      <c r="H485" s="13" t="s">
        <v>9809</v>
      </c>
      <c r="I485" s="13">
        <v>1.98520484E8</v>
      </c>
    </row>
    <row r="486">
      <c r="A486" s="13">
        <v>485.0</v>
      </c>
      <c r="B486" s="13" t="s">
        <v>10169</v>
      </c>
      <c r="C486" s="13">
        <v>10.0</v>
      </c>
      <c r="D486" s="13">
        <v>18.5</v>
      </c>
      <c r="E486" s="13" t="s">
        <v>9801</v>
      </c>
      <c r="F486" s="13">
        <v>10.0</v>
      </c>
      <c r="G486" s="13" t="s">
        <v>9743</v>
      </c>
      <c r="H486" s="13" t="s">
        <v>9744</v>
      </c>
      <c r="I486" s="13">
        <v>1.98520485E8</v>
      </c>
    </row>
    <row r="487">
      <c r="A487" s="13">
        <v>486.0</v>
      </c>
      <c r="B487" s="13" t="s">
        <v>10170</v>
      </c>
      <c r="C487" s="13">
        <v>197.0</v>
      </c>
      <c r="D487" s="13">
        <v>18.5</v>
      </c>
      <c r="E487" s="13" t="s">
        <v>9801</v>
      </c>
      <c r="F487" s="13">
        <v>11.0</v>
      </c>
      <c r="G487" s="13" t="s">
        <v>9812</v>
      </c>
      <c r="H487" s="13" t="s">
        <v>9813</v>
      </c>
      <c r="I487" s="13">
        <v>1.98520486E8</v>
      </c>
    </row>
    <row r="488">
      <c r="A488" s="13">
        <v>487.0</v>
      </c>
      <c r="B488" s="13" t="s">
        <v>10171</v>
      </c>
      <c r="C488" s="13">
        <v>160.0</v>
      </c>
      <c r="D488" s="13">
        <v>18.5</v>
      </c>
      <c r="E488" s="13" t="s">
        <v>9801</v>
      </c>
      <c r="F488" s="13">
        <v>11.0</v>
      </c>
      <c r="G488" s="13" t="s">
        <v>9815</v>
      </c>
      <c r="H488" s="13" t="s">
        <v>9816</v>
      </c>
      <c r="I488" s="13">
        <v>1.98520487E8</v>
      </c>
    </row>
    <row r="489">
      <c r="A489" s="13">
        <v>488.0</v>
      </c>
      <c r="B489" s="13" t="s">
        <v>10172</v>
      </c>
      <c r="C489" s="13">
        <v>247.0</v>
      </c>
      <c r="D489" s="13">
        <v>18.5</v>
      </c>
      <c r="E489" s="13" t="s">
        <v>9801</v>
      </c>
      <c r="F489" s="13">
        <v>11.0</v>
      </c>
      <c r="G489" s="13" t="s">
        <v>9752</v>
      </c>
      <c r="H489" s="13" t="s">
        <v>9753</v>
      </c>
      <c r="I489" s="13">
        <v>1.98520488E8</v>
      </c>
    </row>
    <row r="490">
      <c r="A490" s="13">
        <v>489.0</v>
      </c>
      <c r="B490" s="13" t="s">
        <v>10173</v>
      </c>
      <c r="C490" s="13">
        <v>171.0</v>
      </c>
      <c r="D490" s="13">
        <v>18.5</v>
      </c>
      <c r="E490" s="13" t="s">
        <v>9801</v>
      </c>
      <c r="F490" s="13">
        <v>12.0</v>
      </c>
      <c r="G490" s="13" t="s">
        <v>9719</v>
      </c>
      <c r="H490" s="13" t="s">
        <v>9720</v>
      </c>
      <c r="I490" s="13">
        <v>1.98520489E8</v>
      </c>
    </row>
    <row r="491">
      <c r="A491" s="13">
        <v>490.0</v>
      </c>
      <c r="B491" s="13" t="s">
        <v>10174</v>
      </c>
      <c r="C491" s="13">
        <v>294.0</v>
      </c>
      <c r="D491" s="13">
        <v>18.5</v>
      </c>
      <c r="E491" s="13" t="s">
        <v>9801</v>
      </c>
      <c r="F491" s="13">
        <v>12.0</v>
      </c>
      <c r="G491" s="13" t="s">
        <v>9709</v>
      </c>
      <c r="H491" s="13" t="s">
        <v>9710</v>
      </c>
      <c r="I491" s="13">
        <v>1.9852049E8</v>
      </c>
    </row>
    <row r="492">
      <c r="A492" s="13">
        <v>491.0</v>
      </c>
      <c r="B492" s="13" t="s">
        <v>10175</v>
      </c>
      <c r="C492" s="13">
        <v>276.0</v>
      </c>
      <c r="D492" s="13">
        <v>18.5</v>
      </c>
      <c r="E492" s="13" t="s">
        <v>9801</v>
      </c>
      <c r="F492" s="13">
        <v>12.0</v>
      </c>
      <c r="G492" s="13" t="s">
        <v>9821</v>
      </c>
      <c r="H492" s="13" t="s">
        <v>9822</v>
      </c>
      <c r="I492" s="13">
        <v>1.98520491E8</v>
      </c>
    </row>
    <row r="493">
      <c r="A493" s="13">
        <v>492.0</v>
      </c>
      <c r="B493" s="13" t="s">
        <v>10176</v>
      </c>
      <c r="C493" s="13">
        <v>203.0</v>
      </c>
      <c r="D493" s="13">
        <v>18.5</v>
      </c>
      <c r="E493" s="13" t="s">
        <v>9801</v>
      </c>
      <c r="F493" s="13">
        <v>12.0</v>
      </c>
      <c r="G493" s="13" t="s">
        <v>9824</v>
      </c>
      <c r="H493" s="13" t="s">
        <v>9825</v>
      </c>
      <c r="I493" s="13">
        <v>1.98520492E8</v>
      </c>
    </row>
    <row r="494">
      <c r="A494" s="13">
        <v>493.0</v>
      </c>
      <c r="B494" s="13" t="s">
        <v>10177</v>
      </c>
      <c r="C494" s="13">
        <v>55.0</v>
      </c>
      <c r="D494" s="13">
        <v>18.5</v>
      </c>
      <c r="E494" s="13" t="s">
        <v>9801</v>
      </c>
      <c r="F494" s="13">
        <v>12.0</v>
      </c>
      <c r="G494" s="13" t="s">
        <v>9722</v>
      </c>
      <c r="H494" s="13" t="s">
        <v>9723</v>
      </c>
      <c r="I494" s="13">
        <v>1.98520493E8</v>
      </c>
    </row>
    <row r="495">
      <c r="A495" s="13">
        <v>494.0</v>
      </c>
      <c r="B495" s="13" t="s">
        <v>10178</v>
      </c>
      <c r="C495" s="13">
        <v>3.2</v>
      </c>
      <c r="D495" s="13">
        <v>18.5</v>
      </c>
      <c r="E495" s="13" t="s">
        <v>15</v>
      </c>
      <c r="F495" s="13">
        <v>1.0</v>
      </c>
      <c r="G495" s="13" t="s">
        <v>9697</v>
      </c>
      <c r="H495" s="13" t="s">
        <v>9698</v>
      </c>
      <c r="I495" s="13">
        <v>1.98520494E8</v>
      </c>
    </row>
    <row r="496">
      <c r="A496" s="13">
        <v>495.0</v>
      </c>
      <c r="B496" s="13" t="s">
        <v>10179</v>
      </c>
      <c r="C496" s="13">
        <v>2.4</v>
      </c>
      <c r="D496" s="13">
        <v>18.5</v>
      </c>
      <c r="E496" s="13" t="s">
        <v>15</v>
      </c>
      <c r="F496" s="13">
        <v>1.0</v>
      </c>
      <c r="G496" s="13" t="s">
        <v>9700</v>
      </c>
      <c r="H496" s="13" t="s">
        <v>9701</v>
      </c>
      <c r="I496" s="13">
        <v>1.98520495E8</v>
      </c>
    </row>
    <row r="497">
      <c r="A497" s="13">
        <v>496.0</v>
      </c>
      <c r="B497" s="13" t="s">
        <v>10180</v>
      </c>
      <c r="C497" s="13">
        <v>4.25</v>
      </c>
      <c r="D497" s="13">
        <v>18.5</v>
      </c>
      <c r="E497" s="13" t="s">
        <v>15</v>
      </c>
      <c r="F497" s="13">
        <v>1.0</v>
      </c>
      <c r="G497" s="13" t="s">
        <v>9703</v>
      </c>
      <c r="H497" s="13" t="s">
        <v>9704</v>
      </c>
      <c r="I497" s="13">
        <v>1.98520496E8</v>
      </c>
    </row>
    <row r="498">
      <c r="A498" s="13">
        <v>497.0</v>
      </c>
      <c r="B498" s="13" t="s">
        <v>10181</v>
      </c>
      <c r="C498" s="13">
        <v>12.45</v>
      </c>
      <c r="D498" s="13">
        <v>18.5</v>
      </c>
      <c r="E498" s="13" t="s">
        <v>15</v>
      </c>
      <c r="F498" s="13">
        <v>2.0</v>
      </c>
      <c r="G498" s="13" t="s">
        <v>9706</v>
      </c>
      <c r="H498" s="13" t="s">
        <v>9707</v>
      </c>
      <c r="I498" s="13">
        <v>1.98520497E8</v>
      </c>
    </row>
    <row r="499">
      <c r="A499" s="13">
        <v>498.0</v>
      </c>
      <c r="B499" s="13" t="s">
        <v>10182</v>
      </c>
      <c r="C499" s="13">
        <v>8.45</v>
      </c>
      <c r="D499" s="13">
        <v>18.5</v>
      </c>
      <c r="E499" s="13" t="s">
        <v>15</v>
      </c>
      <c r="F499" s="13">
        <v>2.0</v>
      </c>
      <c r="G499" s="13" t="s">
        <v>9709</v>
      </c>
      <c r="H499" s="13" t="s">
        <v>9710</v>
      </c>
      <c r="I499" s="13">
        <v>1.98520498E8</v>
      </c>
    </row>
    <row r="500">
      <c r="A500" s="13">
        <v>499.0</v>
      </c>
      <c r="B500" s="13" t="s">
        <v>10183</v>
      </c>
      <c r="C500" s="13">
        <v>14.25</v>
      </c>
      <c r="D500" s="13">
        <v>18.5</v>
      </c>
      <c r="E500" s="13" t="s">
        <v>15</v>
      </c>
      <c r="F500" s="13">
        <v>2.0</v>
      </c>
      <c r="G500" s="13" t="s">
        <v>9712</v>
      </c>
      <c r="H500" s="13" t="s">
        <v>9713</v>
      </c>
      <c r="I500" s="13">
        <v>1.98520499E8</v>
      </c>
    </row>
    <row r="501">
      <c r="A501" s="13">
        <v>500.0</v>
      </c>
      <c r="B501" s="13" t="s">
        <v>10184</v>
      </c>
      <c r="C501" s="13">
        <v>4.3</v>
      </c>
      <c r="D501" s="13">
        <v>18.5</v>
      </c>
      <c r="E501" s="13" t="s">
        <v>15</v>
      </c>
      <c r="F501" s="13">
        <v>2.0</v>
      </c>
      <c r="G501" s="13" t="s">
        <v>9715</v>
      </c>
      <c r="H501" s="13" t="s">
        <v>9716</v>
      </c>
      <c r="I501" s="13">
        <v>1.985205E8</v>
      </c>
    </row>
    <row r="502">
      <c r="A502" s="13">
        <v>501.0</v>
      </c>
      <c r="B502" s="13" t="s">
        <v>10185</v>
      </c>
      <c r="C502" s="13">
        <v>2.45</v>
      </c>
      <c r="D502" s="13">
        <v>18.5</v>
      </c>
      <c r="E502" s="13" t="s">
        <v>15</v>
      </c>
      <c r="F502" s="13">
        <v>2.0</v>
      </c>
      <c r="G502" s="13" t="s">
        <v>9697</v>
      </c>
      <c r="H502" s="13" t="s">
        <v>9698</v>
      </c>
      <c r="I502" s="13">
        <v>1.98520501E8</v>
      </c>
    </row>
    <row r="503">
      <c r="A503" s="13">
        <v>502.0</v>
      </c>
      <c r="B503" s="13" t="s">
        <v>10186</v>
      </c>
      <c r="C503" s="13">
        <v>3960.0</v>
      </c>
      <c r="D503" s="13">
        <v>18.5</v>
      </c>
      <c r="E503" s="13" t="s">
        <v>25</v>
      </c>
      <c r="F503" s="13">
        <v>3.0</v>
      </c>
      <c r="G503" s="13" t="s">
        <v>9719</v>
      </c>
      <c r="H503" s="13" t="s">
        <v>9720</v>
      </c>
      <c r="I503" s="13">
        <v>1.98520502E8</v>
      </c>
    </row>
    <row r="504">
      <c r="A504" s="13">
        <v>503.0</v>
      </c>
      <c r="B504" s="13" t="s">
        <v>10187</v>
      </c>
      <c r="C504" s="13">
        <v>3690.0</v>
      </c>
      <c r="D504" s="13">
        <v>18.5</v>
      </c>
      <c r="E504" s="13" t="s">
        <v>25</v>
      </c>
      <c r="F504" s="13">
        <v>3.0</v>
      </c>
      <c r="G504" s="13" t="s">
        <v>9722</v>
      </c>
      <c r="H504" s="13" t="s">
        <v>9723</v>
      </c>
      <c r="I504" s="13">
        <v>1.98520503E8</v>
      </c>
    </row>
    <row r="505">
      <c r="A505" s="13">
        <v>504.0</v>
      </c>
      <c r="B505" s="13" t="s">
        <v>10188</v>
      </c>
      <c r="C505" s="13">
        <v>8400.0</v>
      </c>
      <c r="D505" s="13">
        <v>18.5</v>
      </c>
      <c r="E505" s="13" t="s">
        <v>25</v>
      </c>
      <c r="F505" s="13">
        <v>3.0</v>
      </c>
      <c r="G505" s="13" t="s">
        <v>9725</v>
      </c>
      <c r="H505" s="13" t="s">
        <v>9726</v>
      </c>
      <c r="I505" s="13">
        <v>1.98520504E8</v>
      </c>
    </row>
    <row r="506">
      <c r="A506" s="13">
        <v>505.0</v>
      </c>
      <c r="B506" s="13" t="s">
        <v>10189</v>
      </c>
      <c r="C506" s="13">
        <v>8310.0</v>
      </c>
      <c r="D506" s="13">
        <v>18.5</v>
      </c>
      <c r="E506" s="13" t="s">
        <v>25</v>
      </c>
      <c r="F506" s="13">
        <v>3.0</v>
      </c>
      <c r="G506" s="13" t="s">
        <v>9728</v>
      </c>
      <c r="H506" s="13" t="s">
        <v>9729</v>
      </c>
      <c r="I506" s="13">
        <v>1.98520505E8</v>
      </c>
    </row>
    <row r="507">
      <c r="A507" s="13">
        <v>506.0</v>
      </c>
      <c r="B507" s="13" t="s">
        <v>10190</v>
      </c>
      <c r="C507" s="13">
        <v>4590.0</v>
      </c>
      <c r="D507" s="13">
        <v>18.5</v>
      </c>
      <c r="E507" s="13" t="s">
        <v>25</v>
      </c>
      <c r="F507" s="13">
        <v>3.0</v>
      </c>
      <c r="G507" s="13" t="s">
        <v>9731</v>
      </c>
      <c r="H507" s="13" t="s">
        <v>9732</v>
      </c>
      <c r="I507" s="13">
        <v>1.98520506E8</v>
      </c>
    </row>
    <row r="508">
      <c r="A508" s="13">
        <v>507.0</v>
      </c>
      <c r="B508" s="13" t="s">
        <v>10191</v>
      </c>
      <c r="C508" s="13">
        <v>3390.0</v>
      </c>
      <c r="D508" s="13">
        <v>18.5</v>
      </c>
      <c r="E508" s="13" t="s">
        <v>25</v>
      </c>
      <c r="F508" s="13">
        <v>4.0</v>
      </c>
      <c r="G508" s="13" t="s">
        <v>9722</v>
      </c>
      <c r="H508" s="13" t="s">
        <v>9723</v>
      </c>
      <c r="I508" s="13">
        <v>1.98520507E8</v>
      </c>
    </row>
    <row r="509">
      <c r="A509" s="13">
        <v>508.0</v>
      </c>
      <c r="B509" s="13" t="s">
        <v>10192</v>
      </c>
      <c r="C509" s="13">
        <v>7380.0</v>
      </c>
      <c r="D509" s="13">
        <v>18.5</v>
      </c>
      <c r="E509" s="13" t="s">
        <v>25</v>
      </c>
      <c r="F509" s="13">
        <v>4.0</v>
      </c>
      <c r="G509" s="13" t="s">
        <v>9735</v>
      </c>
      <c r="H509" s="13" t="s">
        <v>9736</v>
      </c>
      <c r="I509" s="13">
        <v>1.98520508E8</v>
      </c>
    </row>
    <row r="510">
      <c r="A510" s="13">
        <v>509.0</v>
      </c>
      <c r="B510" s="13" t="s">
        <v>10193</v>
      </c>
      <c r="C510" s="13">
        <v>7260.0</v>
      </c>
      <c r="D510" s="13">
        <v>18.5</v>
      </c>
      <c r="E510" s="13" t="s">
        <v>25</v>
      </c>
      <c r="F510" s="13">
        <v>4.0</v>
      </c>
      <c r="G510" s="13" t="s">
        <v>9728</v>
      </c>
      <c r="H510" s="13" t="s">
        <v>9729</v>
      </c>
      <c r="I510" s="13">
        <v>1.98520509E8</v>
      </c>
    </row>
    <row r="511">
      <c r="A511" s="13">
        <v>510.0</v>
      </c>
      <c r="B511" s="13" t="s">
        <v>10194</v>
      </c>
      <c r="C511" s="13">
        <v>2850.0</v>
      </c>
      <c r="D511" s="13">
        <v>18.5</v>
      </c>
      <c r="E511" s="13" t="s">
        <v>25</v>
      </c>
      <c r="F511" s="13">
        <v>4.0</v>
      </c>
      <c r="G511" s="13" t="s">
        <v>9739</v>
      </c>
      <c r="H511" s="13" t="s">
        <v>9740</v>
      </c>
      <c r="I511" s="13">
        <v>1.9852051E8</v>
      </c>
    </row>
    <row r="512">
      <c r="A512" s="13">
        <v>511.0</v>
      </c>
      <c r="B512" s="13" t="s">
        <v>10195</v>
      </c>
      <c r="C512" s="13">
        <v>189.0</v>
      </c>
      <c r="D512" s="13">
        <v>18.5</v>
      </c>
      <c r="E512" s="13" t="s">
        <v>9742</v>
      </c>
      <c r="F512" s="13">
        <v>5.0</v>
      </c>
      <c r="G512" s="13" t="s">
        <v>9743</v>
      </c>
      <c r="H512" s="13" t="s">
        <v>9744</v>
      </c>
      <c r="I512" s="13">
        <v>1.98520511E8</v>
      </c>
    </row>
    <row r="513">
      <c r="A513" s="13">
        <v>512.0</v>
      </c>
      <c r="B513" s="13" t="s">
        <v>10196</v>
      </c>
      <c r="C513" s="13">
        <v>223.0</v>
      </c>
      <c r="D513" s="13">
        <v>18.5</v>
      </c>
      <c r="E513" s="13" t="s">
        <v>9742</v>
      </c>
      <c r="F513" s="13">
        <v>5.0</v>
      </c>
      <c r="G513" s="13" t="s">
        <v>9746</v>
      </c>
      <c r="H513" s="13" t="s">
        <v>9747</v>
      </c>
      <c r="I513" s="13">
        <v>1.98520512E8</v>
      </c>
    </row>
    <row r="514">
      <c r="A514" s="13">
        <v>513.0</v>
      </c>
      <c r="B514" s="13" t="s">
        <v>10197</v>
      </c>
      <c r="C514" s="13">
        <v>63.0</v>
      </c>
      <c r="D514" s="13">
        <v>18.5</v>
      </c>
      <c r="E514" s="13" t="s">
        <v>9742</v>
      </c>
      <c r="F514" s="13">
        <v>5.0</v>
      </c>
      <c r="G514" s="13" t="s">
        <v>9749</v>
      </c>
      <c r="H514" s="13" t="s">
        <v>9750</v>
      </c>
      <c r="I514" s="13">
        <v>1.98520513E8</v>
      </c>
    </row>
    <row r="515">
      <c r="A515" s="13">
        <v>514.0</v>
      </c>
      <c r="B515" s="13" t="s">
        <v>10198</v>
      </c>
      <c r="C515" s="13">
        <v>27.0</v>
      </c>
      <c r="D515" s="13">
        <v>18.5</v>
      </c>
      <c r="E515" s="13" t="s">
        <v>9742</v>
      </c>
      <c r="F515" s="13">
        <v>5.0</v>
      </c>
      <c r="G515" s="13" t="s">
        <v>9752</v>
      </c>
      <c r="H515" s="13" t="s">
        <v>9753</v>
      </c>
      <c r="I515" s="13">
        <v>1.98520514E8</v>
      </c>
    </row>
    <row r="516">
      <c r="A516" s="13">
        <v>515.0</v>
      </c>
      <c r="B516" s="13" t="s">
        <v>10199</v>
      </c>
      <c r="C516" s="13">
        <v>207.0</v>
      </c>
      <c r="D516" s="13">
        <v>18.5</v>
      </c>
      <c r="E516" s="13" t="s">
        <v>9742</v>
      </c>
      <c r="F516" s="13">
        <v>5.0</v>
      </c>
      <c r="G516" s="13" t="s">
        <v>9755</v>
      </c>
      <c r="H516" s="13" t="s">
        <v>9756</v>
      </c>
      <c r="I516" s="13">
        <v>1.98520515E8</v>
      </c>
    </row>
    <row r="517">
      <c r="A517" s="13">
        <v>516.0</v>
      </c>
      <c r="B517" s="13" t="s">
        <v>10200</v>
      </c>
      <c r="C517" s="13">
        <v>186.0</v>
      </c>
      <c r="D517" s="13">
        <v>18.5</v>
      </c>
      <c r="E517" s="13" t="s">
        <v>9742</v>
      </c>
      <c r="F517" s="13">
        <v>8.0</v>
      </c>
      <c r="G517" s="13" t="s">
        <v>9758</v>
      </c>
      <c r="H517" s="13" t="s">
        <v>9759</v>
      </c>
      <c r="I517" s="13">
        <v>1.98520516E8</v>
      </c>
    </row>
    <row r="518">
      <c r="A518" s="13">
        <v>517.0</v>
      </c>
      <c r="B518" s="13" t="s">
        <v>10201</v>
      </c>
      <c r="C518" s="13">
        <v>80.0</v>
      </c>
      <c r="D518" s="13">
        <v>18.5</v>
      </c>
      <c r="E518" s="13" t="s">
        <v>9742</v>
      </c>
      <c r="F518" s="13">
        <v>8.0</v>
      </c>
      <c r="G518" s="13" t="s">
        <v>9761</v>
      </c>
      <c r="H518" s="13" t="s">
        <v>9762</v>
      </c>
      <c r="I518" s="13">
        <v>1.98520517E8</v>
      </c>
    </row>
    <row r="519">
      <c r="A519" s="13">
        <v>518.0</v>
      </c>
      <c r="B519" s="13" t="s">
        <v>10202</v>
      </c>
      <c r="C519" s="13">
        <v>53.0</v>
      </c>
      <c r="D519" s="13">
        <v>18.5</v>
      </c>
      <c r="E519" s="13" t="s">
        <v>9742</v>
      </c>
      <c r="F519" s="13">
        <v>8.0</v>
      </c>
      <c r="G519" s="13" t="s">
        <v>9764</v>
      </c>
      <c r="H519" s="13" t="s">
        <v>9765</v>
      </c>
      <c r="I519" s="13">
        <v>1.98520518E8</v>
      </c>
    </row>
    <row r="520">
      <c r="A520" s="13">
        <v>519.0</v>
      </c>
      <c r="B520" s="13" t="s">
        <v>10203</v>
      </c>
      <c r="C520" s="13">
        <v>233.0</v>
      </c>
      <c r="D520" s="13">
        <v>18.5</v>
      </c>
      <c r="E520" s="13" t="s">
        <v>9767</v>
      </c>
      <c r="F520" s="13" t="s">
        <v>9722</v>
      </c>
      <c r="G520" s="13" t="s">
        <v>9752</v>
      </c>
      <c r="H520" s="13" t="s">
        <v>9753</v>
      </c>
      <c r="I520" s="13">
        <v>1.98520519E8</v>
      </c>
    </row>
    <row r="521">
      <c r="A521" s="13">
        <v>520.0</v>
      </c>
      <c r="B521" s="13" t="s">
        <v>10204</v>
      </c>
      <c r="C521" s="13">
        <v>146.0</v>
      </c>
      <c r="D521" s="13">
        <v>18.5</v>
      </c>
      <c r="E521" s="13" t="s">
        <v>9767</v>
      </c>
      <c r="F521" s="13">
        <v>7.0</v>
      </c>
      <c r="G521" s="13" t="s">
        <v>9752</v>
      </c>
      <c r="H521" s="13" t="s">
        <v>9753</v>
      </c>
      <c r="I521" s="13">
        <v>1.9852052E8</v>
      </c>
    </row>
    <row r="522">
      <c r="A522" s="13">
        <v>521.0</v>
      </c>
      <c r="B522" s="13" t="s">
        <v>10205</v>
      </c>
      <c r="C522" s="13">
        <v>38.0</v>
      </c>
      <c r="D522" s="13">
        <v>18.5</v>
      </c>
      <c r="E522" s="13" t="s">
        <v>9767</v>
      </c>
      <c r="F522" s="13">
        <v>7.0</v>
      </c>
      <c r="G522" s="13" t="s">
        <v>9770</v>
      </c>
      <c r="H522" s="13" t="s">
        <v>9771</v>
      </c>
      <c r="I522" s="13">
        <v>1.98520521E8</v>
      </c>
    </row>
    <row r="523">
      <c r="A523" s="13">
        <v>522.0</v>
      </c>
      <c r="B523" s="13" t="s">
        <v>10206</v>
      </c>
      <c r="C523" s="13">
        <v>206.0</v>
      </c>
      <c r="D523" s="13">
        <v>18.5</v>
      </c>
      <c r="E523" s="13" t="s">
        <v>9767</v>
      </c>
      <c r="F523" s="13">
        <v>14.0</v>
      </c>
      <c r="G523" s="13" t="s">
        <v>9770</v>
      </c>
      <c r="H523" s="13" t="s">
        <v>9771</v>
      </c>
      <c r="I523" s="13">
        <v>1.98520522E8</v>
      </c>
    </row>
    <row r="524">
      <c r="A524" s="13">
        <v>523.0</v>
      </c>
      <c r="B524" s="13" t="s">
        <v>10207</v>
      </c>
      <c r="C524" s="13">
        <v>226.0</v>
      </c>
      <c r="D524" s="13">
        <v>18.5</v>
      </c>
      <c r="E524" s="13" t="s">
        <v>9767</v>
      </c>
      <c r="F524" s="13">
        <v>14.0</v>
      </c>
      <c r="G524" s="13" t="s">
        <v>9761</v>
      </c>
      <c r="H524" s="13" t="s">
        <v>9762</v>
      </c>
      <c r="I524" s="13">
        <v>1.98520523E8</v>
      </c>
    </row>
    <row r="525">
      <c r="A525" s="13">
        <v>524.0</v>
      </c>
      <c r="B525" s="13" t="s">
        <v>10208</v>
      </c>
      <c r="C525" s="13">
        <v>160.0</v>
      </c>
      <c r="D525" s="13">
        <v>18.5</v>
      </c>
      <c r="E525" s="13" t="s">
        <v>9775</v>
      </c>
      <c r="F525" s="13">
        <v>9.0</v>
      </c>
      <c r="G525" s="13" t="s">
        <v>9746</v>
      </c>
      <c r="H525" s="13" t="s">
        <v>9747</v>
      </c>
      <c r="I525" s="13">
        <v>1.98520524E8</v>
      </c>
    </row>
    <row r="526">
      <c r="A526" s="13">
        <v>525.0</v>
      </c>
      <c r="B526" s="13" t="s">
        <v>10209</v>
      </c>
      <c r="C526" s="13">
        <v>138.0</v>
      </c>
      <c r="D526" s="13">
        <v>18.5</v>
      </c>
      <c r="E526" s="13" t="s">
        <v>9775</v>
      </c>
      <c r="F526" s="13">
        <v>9.0</v>
      </c>
      <c r="G526" s="13" t="s">
        <v>9739</v>
      </c>
      <c r="H526" s="13" t="s">
        <v>9740</v>
      </c>
      <c r="I526" s="13">
        <v>1.98520525E8</v>
      </c>
    </row>
    <row r="527">
      <c r="A527" s="13">
        <v>526.0</v>
      </c>
      <c r="B527" s="13" t="s">
        <v>10210</v>
      </c>
      <c r="C527" s="13">
        <v>297.0</v>
      </c>
      <c r="D527" s="13">
        <v>18.5</v>
      </c>
      <c r="E527" s="13" t="s">
        <v>9775</v>
      </c>
      <c r="F527" s="13">
        <v>9.0</v>
      </c>
      <c r="G527" s="13" t="s">
        <v>9778</v>
      </c>
      <c r="H527" s="13" t="s">
        <v>9779</v>
      </c>
      <c r="I527" s="13">
        <v>1.98520526E8</v>
      </c>
    </row>
    <row r="528">
      <c r="A528" s="13">
        <v>527.0</v>
      </c>
      <c r="B528" s="13" t="s">
        <v>10211</v>
      </c>
      <c r="C528" s="13">
        <v>14.0</v>
      </c>
      <c r="D528" s="13">
        <v>18.5</v>
      </c>
      <c r="E528" s="13" t="s">
        <v>9775</v>
      </c>
      <c r="F528" s="13">
        <v>9.0</v>
      </c>
      <c r="G528" s="13" t="s">
        <v>9781</v>
      </c>
      <c r="H528" s="13" t="s">
        <v>9782</v>
      </c>
      <c r="I528" s="13">
        <v>1.98520527E8</v>
      </c>
    </row>
    <row r="529">
      <c r="A529" s="13">
        <v>528.0</v>
      </c>
      <c r="B529" s="13" t="s">
        <v>10212</v>
      </c>
      <c r="C529" s="13">
        <v>148.0</v>
      </c>
      <c r="D529" s="13">
        <v>18.5</v>
      </c>
      <c r="E529" s="13" t="s">
        <v>9775</v>
      </c>
      <c r="F529" s="13">
        <v>9.0</v>
      </c>
      <c r="G529" s="13" t="s">
        <v>9784</v>
      </c>
      <c r="H529" s="13" t="s">
        <v>9785</v>
      </c>
      <c r="I529" s="13">
        <v>1.98520528E8</v>
      </c>
    </row>
    <row r="530">
      <c r="A530" s="13">
        <v>529.0</v>
      </c>
      <c r="B530" s="13" t="s">
        <v>10213</v>
      </c>
      <c r="C530" s="13">
        <v>106.0</v>
      </c>
      <c r="D530" s="13">
        <v>18.5</v>
      </c>
      <c r="E530" s="13" t="s">
        <v>9775</v>
      </c>
      <c r="F530" s="13">
        <v>9.0</v>
      </c>
      <c r="G530" s="13" t="s">
        <v>9787</v>
      </c>
      <c r="H530" s="13" t="s">
        <v>9788</v>
      </c>
      <c r="I530" s="13">
        <v>1.98520529E8</v>
      </c>
    </row>
    <row r="531">
      <c r="A531" s="13">
        <v>530.0</v>
      </c>
      <c r="B531" s="13" t="s">
        <v>10214</v>
      </c>
      <c r="C531" s="13">
        <v>192.0</v>
      </c>
      <c r="D531" s="13">
        <v>18.5</v>
      </c>
      <c r="E531" s="13" t="s">
        <v>9775</v>
      </c>
      <c r="F531" s="13">
        <v>9.0</v>
      </c>
      <c r="G531" s="13" t="s">
        <v>9790</v>
      </c>
      <c r="H531" s="13" t="s">
        <v>9791</v>
      </c>
      <c r="I531" s="13">
        <v>1.9852053E8</v>
      </c>
    </row>
    <row r="532">
      <c r="A532" s="13">
        <v>531.0</v>
      </c>
      <c r="B532" s="13" t="s">
        <v>10215</v>
      </c>
      <c r="C532" s="13">
        <v>276.0</v>
      </c>
      <c r="D532" s="13">
        <v>18.5</v>
      </c>
      <c r="E532" s="13" t="s">
        <v>9775</v>
      </c>
      <c r="F532" s="13">
        <v>9.0</v>
      </c>
      <c r="G532" s="13" t="s">
        <v>9793</v>
      </c>
      <c r="H532" s="13" t="s">
        <v>9794</v>
      </c>
      <c r="I532" s="13">
        <v>1.98520531E8</v>
      </c>
    </row>
    <row r="533">
      <c r="A533" s="13">
        <v>532.0</v>
      </c>
      <c r="B533" s="13" t="s">
        <v>10216</v>
      </c>
      <c r="C533" s="13">
        <v>196.0</v>
      </c>
      <c r="D533" s="13">
        <v>18.5</v>
      </c>
      <c r="E533" s="13" t="s">
        <v>9775</v>
      </c>
      <c r="F533" s="13">
        <v>15.0</v>
      </c>
      <c r="G533" s="13" t="s">
        <v>9787</v>
      </c>
      <c r="H533" s="13" t="s">
        <v>9788</v>
      </c>
      <c r="I533" s="13">
        <v>1.98520532E8</v>
      </c>
    </row>
    <row r="534">
      <c r="A534" s="13">
        <v>533.0</v>
      </c>
      <c r="B534" s="13" t="s">
        <v>10217</v>
      </c>
      <c r="C534" s="13">
        <v>160.0</v>
      </c>
      <c r="D534" s="13">
        <v>18.5</v>
      </c>
      <c r="E534" s="13" t="s">
        <v>9775</v>
      </c>
      <c r="F534" s="13">
        <v>15.0</v>
      </c>
      <c r="G534" s="13" t="s">
        <v>9797</v>
      </c>
      <c r="H534" s="13" t="s">
        <v>9798</v>
      </c>
      <c r="I534" s="13">
        <v>1.98520533E8</v>
      </c>
    </row>
    <row r="535">
      <c r="A535" s="13">
        <v>534.0</v>
      </c>
      <c r="B535" s="13" t="s">
        <v>10218</v>
      </c>
      <c r="C535" s="13">
        <v>161.0</v>
      </c>
      <c r="D535" s="13">
        <v>18.5</v>
      </c>
      <c r="E535" s="13" t="s">
        <v>9775</v>
      </c>
      <c r="F535" s="13">
        <v>15.0</v>
      </c>
      <c r="G535" s="13" t="s">
        <v>9790</v>
      </c>
      <c r="H535" s="13" t="s">
        <v>9791</v>
      </c>
      <c r="I535" s="13">
        <v>1.98520534E8</v>
      </c>
    </row>
    <row r="536">
      <c r="A536" s="13">
        <v>535.0</v>
      </c>
      <c r="B536" s="13" t="s">
        <v>10219</v>
      </c>
      <c r="C536" s="13">
        <v>43.0</v>
      </c>
      <c r="D536" s="13">
        <v>18.5</v>
      </c>
      <c r="E536" s="13" t="s">
        <v>9801</v>
      </c>
      <c r="F536" s="13">
        <v>10.0</v>
      </c>
      <c r="G536" s="13" t="s">
        <v>9802</v>
      </c>
      <c r="H536" s="13" t="s">
        <v>9803</v>
      </c>
      <c r="I536" s="13">
        <v>1.98520535E8</v>
      </c>
    </row>
    <row r="537">
      <c r="A537" s="13">
        <v>536.0</v>
      </c>
      <c r="B537" s="13" t="s">
        <v>10220</v>
      </c>
      <c r="C537" s="13">
        <v>39.0</v>
      </c>
      <c r="D537" s="13">
        <v>18.5</v>
      </c>
      <c r="E537" s="13" t="s">
        <v>9801</v>
      </c>
      <c r="F537" s="13">
        <v>10.0</v>
      </c>
      <c r="G537" s="13" t="s">
        <v>9805</v>
      </c>
      <c r="H537" s="13" t="s">
        <v>9806</v>
      </c>
      <c r="I537" s="13">
        <v>1.98520536E8</v>
      </c>
    </row>
    <row r="538">
      <c r="A538" s="13">
        <v>537.0</v>
      </c>
      <c r="B538" s="13" t="s">
        <v>10221</v>
      </c>
      <c r="C538" s="13">
        <v>11.0</v>
      </c>
      <c r="D538" s="13">
        <v>18.5</v>
      </c>
      <c r="E538" s="13" t="s">
        <v>9801</v>
      </c>
      <c r="F538" s="13">
        <v>10.0</v>
      </c>
      <c r="G538" s="13" t="s">
        <v>9808</v>
      </c>
      <c r="H538" s="13" t="s">
        <v>9809</v>
      </c>
      <c r="I538" s="13">
        <v>1.98520537E8</v>
      </c>
    </row>
    <row r="539">
      <c r="A539" s="13">
        <v>538.0</v>
      </c>
      <c r="B539" s="13" t="s">
        <v>10222</v>
      </c>
      <c r="C539" s="13">
        <v>81.0</v>
      </c>
      <c r="D539" s="13">
        <v>18.5</v>
      </c>
      <c r="E539" s="13" t="s">
        <v>9801</v>
      </c>
      <c r="F539" s="13">
        <v>10.0</v>
      </c>
      <c r="G539" s="13" t="s">
        <v>9743</v>
      </c>
      <c r="H539" s="13" t="s">
        <v>9744</v>
      </c>
      <c r="I539" s="13">
        <v>1.98520538E8</v>
      </c>
    </row>
    <row r="540">
      <c r="A540" s="13">
        <v>539.0</v>
      </c>
      <c r="B540" s="13" t="s">
        <v>10223</v>
      </c>
      <c r="C540" s="13">
        <v>26.0</v>
      </c>
      <c r="D540" s="13">
        <v>18.5</v>
      </c>
      <c r="E540" s="13" t="s">
        <v>9801</v>
      </c>
      <c r="F540" s="13">
        <v>11.0</v>
      </c>
      <c r="G540" s="13" t="s">
        <v>9812</v>
      </c>
      <c r="H540" s="13" t="s">
        <v>9813</v>
      </c>
      <c r="I540" s="13">
        <v>1.98520539E8</v>
      </c>
    </row>
    <row r="541">
      <c r="A541" s="13">
        <v>540.0</v>
      </c>
      <c r="B541" s="13" t="s">
        <v>10224</v>
      </c>
      <c r="C541" s="13">
        <v>171.0</v>
      </c>
      <c r="D541" s="13">
        <v>18.5</v>
      </c>
      <c r="E541" s="13" t="s">
        <v>9801</v>
      </c>
      <c r="F541" s="13">
        <v>11.0</v>
      </c>
      <c r="G541" s="13" t="s">
        <v>9815</v>
      </c>
      <c r="H541" s="13" t="s">
        <v>9816</v>
      </c>
      <c r="I541" s="13">
        <v>1.9852054E8</v>
      </c>
    </row>
    <row r="542">
      <c r="A542" s="13">
        <v>541.0</v>
      </c>
      <c r="B542" s="13" t="s">
        <v>10225</v>
      </c>
      <c r="C542" s="13">
        <v>167.0</v>
      </c>
      <c r="D542" s="13">
        <v>18.5</v>
      </c>
      <c r="E542" s="13" t="s">
        <v>9801</v>
      </c>
      <c r="F542" s="13">
        <v>11.0</v>
      </c>
      <c r="G542" s="13" t="s">
        <v>9752</v>
      </c>
      <c r="H542" s="13" t="s">
        <v>9753</v>
      </c>
      <c r="I542" s="13">
        <v>1.98520541E8</v>
      </c>
    </row>
    <row r="543">
      <c r="A543" s="13">
        <v>542.0</v>
      </c>
      <c r="B543" s="13" t="s">
        <v>10226</v>
      </c>
      <c r="C543" s="13">
        <v>65.0</v>
      </c>
      <c r="D543" s="13">
        <v>18.5</v>
      </c>
      <c r="E543" s="13" t="s">
        <v>9801</v>
      </c>
      <c r="F543" s="13">
        <v>12.0</v>
      </c>
      <c r="G543" s="13" t="s">
        <v>9719</v>
      </c>
      <c r="H543" s="13" t="s">
        <v>9720</v>
      </c>
      <c r="I543" s="13">
        <v>1.98520542E8</v>
      </c>
    </row>
    <row r="544">
      <c r="A544" s="13">
        <v>543.0</v>
      </c>
      <c r="B544" s="13" t="s">
        <v>10227</v>
      </c>
      <c r="C544" s="13">
        <v>66.0</v>
      </c>
      <c r="D544" s="13">
        <v>18.5</v>
      </c>
      <c r="E544" s="13" t="s">
        <v>9801</v>
      </c>
      <c r="F544" s="13">
        <v>12.0</v>
      </c>
      <c r="G544" s="13" t="s">
        <v>9709</v>
      </c>
      <c r="H544" s="13" t="s">
        <v>9710</v>
      </c>
      <c r="I544" s="13">
        <v>1.98520543E8</v>
      </c>
    </row>
    <row r="545">
      <c r="A545" s="13">
        <v>544.0</v>
      </c>
      <c r="B545" s="13" t="s">
        <v>10228</v>
      </c>
      <c r="C545" s="13">
        <v>286.0</v>
      </c>
      <c r="D545" s="13">
        <v>18.5</v>
      </c>
      <c r="E545" s="13" t="s">
        <v>9801</v>
      </c>
      <c r="F545" s="13">
        <v>12.0</v>
      </c>
      <c r="G545" s="13" t="s">
        <v>9821</v>
      </c>
      <c r="H545" s="13" t="s">
        <v>9822</v>
      </c>
      <c r="I545" s="13">
        <v>1.98520544E8</v>
      </c>
    </row>
    <row r="546">
      <c r="A546" s="13">
        <v>545.0</v>
      </c>
      <c r="B546" s="13" t="s">
        <v>10229</v>
      </c>
      <c r="C546" s="13">
        <v>142.0</v>
      </c>
      <c r="D546" s="13">
        <v>18.5</v>
      </c>
      <c r="E546" s="13" t="s">
        <v>9801</v>
      </c>
      <c r="F546" s="13">
        <v>12.0</v>
      </c>
      <c r="G546" s="13" t="s">
        <v>9824</v>
      </c>
      <c r="H546" s="13" t="s">
        <v>9825</v>
      </c>
      <c r="I546" s="13">
        <v>1.98520545E8</v>
      </c>
    </row>
    <row r="547">
      <c r="A547" s="13">
        <v>546.0</v>
      </c>
      <c r="B547" s="13" t="s">
        <v>10230</v>
      </c>
      <c r="C547" s="13">
        <v>154.0</v>
      </c>
      <c r="D547" s="13">
        <v>18.5</v>
      </c>
      <c r="E547" s="13" t="s">
        <v>9801</v>
      </c>
      <c r="F547" s="13">
        <v>12.0</v>
      </c>
      <c r="G547" s="13" t="s">
        <v>9722</v>
      </c>
      <c r="H547" s="13" t="s">
        <v>9723</v>
      </c>
      <c r="I547" s="13">
        <v>1.98520546E8</v>
      </c>
    </row>
    <row r="548">
      <c r="A548" s="13">
        <v>547.0</v>
      </c>
      <c r="B548" s="13" t="s">
        <v>10231</v>
      </c>
      <c r="C548" s="13">
        <v>7.65</v>
      </c>
      <c r="D548" s="13">
        <v>18.5</v>
      </c>
      <c r="E548" s="13" t="s">
        <v>15</v>
      </c>
      <c r="F548" s="13">
        <v>1.0</v>
      </c>
      <c r="G548" s="13" t="s">
        <v>9697</v>
      </c>
      <c r="H548" s="13" t="s">
        <v>9698</v>
      </c>
      <c r="I548" s="13">
        <v>1.98520547E8</v>
      </c>
    </row>
    <row r="549">
      <c r="A549" s="13">
        <v>548.0</v>
      </c>
      <c r="B549" s="13" t="s">
        <v>10232</v>
      </c>
      <c r="C549" s="13">
        <v>8.85</v>
      </c>
      <c r="D549" s="13">
        <v>18.5</v>
      </c>
      <c r="E549" s="13" t="s">
        <v>15</v>
      </c>
      <c r="F549" s="13">
        <v>1.0</v>
      </c>
      <c r="G549" s="13" t="s">
        <v>9700</v>
      </c>
      <c r="H549" s="13" t="s">
        <v>9701</v>
      </c>
      <c r="I549" s="13">
        <v>1.98520548E8</v>
      </c>
    </row>
    <row r="550">
      <c r="A550" s="13">
        <v>549.0</v>
      </c>
      <c r="B550" s="13" t="s">
        <v>10233</v>
      </c>
      <c r="C550" s="13">
        <v>3.2</v>
      </c>
      <c r="D550" s="13">
        <v>18.5</v>
      </c>
      <c r="E550" s="13" t="s">
        <v>15</v>
      </c>
      <c r="F550" s="13">
        <v>1.0</v>
      </c>
      <c r="G550" s="13" t="s">
        <v>9703</v>
      </c>
      <c r="H550" s="13" t="s">
        <v>9704</v>
      </c>
      <c r="I550" s="13">
        <v>1.98520549E8</v>
      </c>
    </row>
    <row r="551">
      <c r="A551" s="13">
        <v>550.0</v>
      </c>
      <c r="B551" s="13" t="s">
        <v>10234</v>
      </c>
      <c r="C551" s="13">
        <v>4.2</v>
      </c>
      <c r="D551" s="13">
        <v>18.5</v>
      </c>
      <c r="E551" s="13" t="s">
        <v>15</v>
      </c>
      <c r="F551" s="13">
        <v>2.0</v>
      </c>
      <c r="G551" s="13" t="s">
        <v>9706</v>
      </c>
      <c r="H551" s="13" t="s">
        <v>9707</v>
      </c>
      <c r="I551" s="13">
        <v>1.9852055E8</v>
      </c>
    </row>
    <row r="552">
      <c r="A552" s="13">
        <v>551.0</v>
      </c>
      <c r="B552" s="13" t="s">
        <v>10235</v>
      </c>
      <c r="C552" s="13">
        <v>13.75</v>
      </c>
      <c r="D552" s="13">
        <v>18.5</v>
      </c>
      <c r="E552" s="13" t="s">
        <v>15</v>
      </c>
      <c r="F552" s="13">
        <v>2.0</v>
      </c>
      <c r="G552" s="13" t="s">
        <v>9709</v>
      </c>
      <c r="H552" s="13" t="s">
        <v>9710</v>
      </c>
      <c r="I552" s="13">
        <v>1.98520551E8</v>
      </c>
    </row>
    <row r="553">
      <c r="A553" s="13">
        <v>552.0</v>
      </c>
      <c r="B553" s="13" t="s">
        <v>10236</v>
      </c>
      <c r="C553" s="13">
        <v>13.6</v>
      </c>
      <c r="D553" s="13">
        <v>18.5</v>
      </c>
      <c r="E553" s="13" t="s">
        <v>15</v>
      </c>
      <c r="F553" s="13">
        <v>2.0</v>
      </c>
      <c r="G553" s="13" t="s">
        <v>9712</v>
      </c>
      <c r="H553" s="13" t="s">
        <v>9713</v>
      </c>
      <c r="I553" s="13">
        <v>1.98520552E8</v>
      </c>
    </row>
    <row r="554">
      <c r="A554" s="13">
        <v>553.0</v>
      </c>
      <c r="B554" s="13" t="s">
        <v>10237</v>
      </c>
      <c r="C554" s="13">
        <v>3.85</v>
      </c>
      <c r="D554" s="13">
        <v>18.5</v>
      </c>
      <c r="E554" s="13" t="s">
        <v>15</v>
      </c>
      <c r="F554" s="13">
        <v>2.0</v>
      </c>
      <c r="G554" s="13" t="s">
        <v>9715</v>
      </c>
      <c r="H554" s="13" t="s">
        <v>9716</v>
      </c>
      <c r="I554" s="13">
        <v>1.98520553E8</v>
      </c>
    </row>
    <row r="555">
      <c r="A555" s="13">
        <v>554.0</v>
      </c>
      <c r="B555" s="13" t="s">
        <v>10238</v>
      </c>
      <c r="C555" s="13">
        <v>0.85</v>
      </c>
      <c r="D555" s="13">
        <v>18.5</v>
      </c>
      <c r="E555" s="13" t="s">
        <v>15</v>
      </c>
      <c r="F555" s="13">
        <v>2.0</v>
      </c>
      <c r="G555" s="13" t="s">
        <v>9697</v>
      </c>
      <c r="H555" s="13" t="s">
        <v>9698</v>
      </c>
      <c r="I555" s="13">
        <v>1.98520554E8</v>
      </c>
    </row>
    <row r="556">
      <c r="A556" s="13">
        <v>555.0</v>
      </c>
      <c r="B556" s="13" t="s">
        <v>10239</v>
      </c>
      <c r="C556" s="13">
        <v>2730.0</v>
      </c>
      <c r="D556" s="13">
        <v>18.5</v>
      </c>
      <c r="E556" s="13" t="s">
        <v>25</v>
      </c>
      <c r="F556" s="13">
        <v>3.0</v>
      </c>
      <c r="G556" s="13" t="s">
        <v>9719</v>
      </c>
      <c r="H556" s="13" t="s">
        <v>9720</v>
      </c>
      <c r="I556" s="13">
        <v>1.98520555E8</v>
      </c>
    </row>
    <row r="557">
      <c r="A557" s="13">
        <v>556.0</v>
      </c>
      <c r="B557" s="13" t="s">
        <v>10240</v>
      </c>
      <c r="C557" s="13">
        <v>5340.0</v>
      </c>
      <c r="D557" s="13">
        <v>18.5</v>
      </c>
      <c r="E557" s="13" t="s">
        <v>25</v>
      </c>
      <c r="F557" s="13">
        <v>3.0</v>
      </c>
      <c r="G557" s="13" t="s">
        <v>9722</v>
      </c>
      <c r="H557" s="13" t="s">
        <v>9723</v>
      </c>
      <c r="I557" s="13">
        <v>1.98520556E8</v>
      </c>
    </row>
    <row r="558">
      <c r="A558" s="13">
        <v>557.0</v>
      </c>
      <c r="B558" s="13" t="s">
        <v>10241</v>
      </c>
      <c r="C558" s="13">
        <v>2160.0</v>
      </c>
      <c r="D558" s="13">
        <v>18.5</v>
      </c>
      <c r="E558" s="13" t="s">
        <v>25</v>
      </c>
      <c r="F558" s="13">
        <v>3.0</v>
      </c>
      <c r="G558" s="13" t="s">
        <v>9725</v>
      </c>
      <c r="H558" s="13" t="s">
        <v>9726</v>
      </c>
      <c r="I558" s="13">
        <v>1.98520557E8</v>
      </c>
    </row>
    <row r="559">
      <c r="A559" s="13">
        <v>558.0</v>
      </c>
      <c r="B559" s="13" t="s">
        <v>10242</v>
      </c>
      <c r="C559" s="13">
        <v>5490.0</v>
      </c>
      <c r="D559" s="13">
        <v>18.5</v>
      </c>
      <c r="E559" s="13" t="s">
        <v>25</v>
      </c>
      <c r="F559" s="13">
        <v>3.0</v>
      </c>
      <c r="G559" s="13" t="s">
        <v>9728</v>
      </c>
      <c r="H559" s="13" t="s">
        <v>9729</v>
      </c>
      <c r="I559" s="13">
        <v>1.98520558E8</v>
      </c>
    </row>
    <row r="560">
      <c r="A560" s="13">
        <v>559.0</v>
      </c>
      <c r="B560" s="13" t="s">
        <v>10243</v>
      </c>
      <c r="C560" s="13">
        <v>180.0</v>
      </c>
      <c r="D560" s="13">
        <v>18.5</v>
      </c>
      <c r="E560" s="13" t="s">
        <v>25</v>
      </c>
      <c r="F560" s="13">
        <v>3.0</v>
      </c>
      <c r="G560" s="13" t="s">
        <v>9731</v>
      </c>
      <c r="H560" s="13" t="s">
        <v>9732</v>
      </c>
      <c r="I560" s="13">
        <v>1.98520559E8</v>
      </c>
    </row>
    <row r="561">
      <c r="A561" s="13">
        <v>560.0</v>
      </c>
      <c r="B561" s="13" t="s">
        <v>10244</v>
      </c>
      <c r="C561" s="13">
        <v>2040.0</v>
      </c>
      <c r="D561" s="13">
        <v>18.5</v>
      </c>
      <c r="E561" s="13" t="s">
        <v>25</v>
      </c>
      <c r="F561" s="13">
        <v>4.0</v>
      </c>
      <c r="G561" s="13" t="s">
        <v>9722</v>
      </c>
      <c r="H561" s="13" t="s">
        <v>9723</v>
      </c>
      <c r="I561" s="13">
        <v>1.9852056E8</v>
      </c>
    </row>
    <row r="562">
      <c r="A562" s="13">
        <v>561.0</v>
      </c>
      <c r="B562" s="13" t="s">
        <v>10245</v>
      </c>
      <c r="C562" s="13">
        <v>6000.0</v>
      </c>
      <c r="D562" s="13">
        <v>18.5</v>
      </c>
      <c r="E562" s="13" t="s">
        <v>25</v>
      </c>
      <c r="F562" s="13">
        <v>4.0</v>
      </c>
      <c r="G562" s="13" t="s">
        <v>9735</v>
      </c>
      <c r="H562" s="13" t="s">
        <v>9736</v>
      </c>
      <c r="I562" s="13">
        <v>1.98520561E8</v>
      </c>
    </row>
    <row r="563">
      <c r="A563" s="13">
        <v>562.0</v>
      </c>
      <c r="B563" s="13" t="s">
        <v>10246</v>
      </c>
      <c r="C563" s="13">
        <v>660.0</v>
      </c>
      <c r="D563" s="13">
        <v>18.5</v>
      </c>
      <c r="E563" s="13" t="s">
        <v>25</v>
      </c>
      <c r="F563" s="13">
        <v>4.0</v>
      </c>
      <c r="G563" s="13" t="s">
        <v>9728</v>
      </c>
      <c r="H563" s="13" t="s">
        <v>9729</v>
      </c>
      <c r="I563" s="13">
        <v>1.98520562E8</v>
      </c>
    </row>
    <row r="564">
      <c r="A564" s="13">
        <v>563.0</v>
      </c>
      <c r="B564" s="13" t="s">
        <v>10247</v>
      </c>
      <c r="C564" s="13">
        <v>5820.0</v>
      </c>
      <c r="D564" s="13">
        <v>18.5</v>
      </c>
      <c r="E564" s="13" t="s">
        <v>25</v>
      </c>
      <c r="F564" s="13">
        <v>4.0</v>
      </c>
      <c r="G564" s="13" t="s">
        <v>9739</v>
      </c>
      <c r="H564" s="13" t="s">
        <v>9740</v>
      </c>
      <c r="I564" s="13">
        <v>1.98520563E8</v>
      </c>
    </row>
    <row r="565">
      <c r="A565" s="13">
        <v>564.0</v>
      </c>
      <c r="B565" s="13" t="s">
        <v>10248</v>
      </c>
      <c r="C565" s="13">
        <v>173.0</v>
      </c>
      <c r="D565" s="13">
        <v>18.5</v>
      </c>
      <c r="E565" s="13" t="s">
        <v>9742</v>
      </c>
      <c r="F565" s="13">
        <v>5.0</v>
      </c>
      <c r="G565" s="13" t="s">
        <v>9743</v>
      </c>
      <c r="H565" s="13" t="s">
        <v>9744</v>
      </c>
      <c r="I565" s="13">
        <v>1.98520564E8</v>
      </c>
    </row>
    <row r="566">
      <c r="A566" s="13">
        <v>565.0</v>
      </c>
      <c r="B566" s="13" t="s">
        <v>10249</v>
      </c>
      <c r="C566" s="13">
        <v>193.0</v>
      </c>
      <c r="D566" s="13">
        <v>18.5</v>
      </c>
      <c r="E566" s="13" t="s">
        <v>9742</v>
      </c>
      <c r="F566" s="13">
        <v>5.0</v>
      </c>
      <c r="G566" s="13" t="s">
        <v>9746</v>
      </c>
      <c r="H566" s="13" t="s">
        <v>9747</v>
      </c>
      <c r="I566" s="13">
        <v>1.98520565E8</v>
      </c>
    </row>
    <row r="567">
      <c r="A567" s="13">
        <v>566.0</v>
      </c>
      <c r="B567" s="13" t="s">
        <v>10250</v>
      </c>
      <c r="C567" s="13">
        <v>174.0</v>
      </c>
      <c r="D567" s="13">
        <v>18.5</v>
      </c>
      <c r="E567" s="13" t="s">
        <v>9742</v>
      </c>
      <c r="F567" s="13">
        <v>5.0</v>
      </c>
      <c r="G567" s="13" t="s">
        <v>9749</v>
      </c>
      <c r="H567" s="13" t="s">
        <v>9750</v>
      </c>
      <c r="I567" s="13">
        <v>1.98520566E8</v>
      </c>
    </row>
    <row r="568">
      <c r="A568" s="13">
        <v>567.0</v>
      </c>
      <c r="B568" s="13" t="s">
        <v>10251</v>
      </c>
      <c r="C568" s="13">
        <v>43.0</v>
      </c>
      <c r="D568" s="13">
        <v>18.5</v>
      </c>
      <c r="E568" s="13" t="s">
        <v>9742</v>
      </c>
      <c r="F568" s="13">
        <v>5.0</v>
      </c>
      <c r="G568" s="13" t="s">
        <v>9752</v>
      </c>
      <c r="H568" s="13" t="s">
        <v>9753</v>
      </c>
      <c r="I568" s="13">
        <v>1.98520567E8</v>
      </c>
    </row>
    <row r="569">
      <c r="A569" s="13">
        <v>568.0</v>
      </c>
      <c r="B569" s="13" t="s">
        <v>10252</v>
      </c>
      <c r="C569" s="13">
        <v>297.0</v>
      </c>
      <c r="D569" s="13">
        <v>18.5</v>
      </c>
      <c r="E569" s="13" t="s">
        <v>9742</v>
      </c>
      <c r="F569" s="13">
        <v>5.0</v>
      </c>
      <c r="G569" s="13" t="s">
        <v>9755</v>
      </c>
      <c r="H569" s="13" t="s">
        <v>9756</v>
      </c>
      <c r="I569" s="13">
        <v>1.98520568E8</v>
      </c>
    </row>
    <row r="570">
      <c r="A570" s="13">
        <v>569.0</v>
      </c>
      <c r="B570" s="13" t="s">
        <v>10253</v>
      </c>
      <c r="C570" s="13">
        <v>222.0</v>
      </c>
      <c r="D570" s="13">
        <v>18.5</v>
      </c>
      <c r="E570" s="13" t="s">
        <v>9742</v>
      </c>
      <c r="F570" s="13">
        <v>8.0</v>
      </c>
      <c r="G570" s="13" t="s">
        <v>9758</v>
      </c>
      <c r="H570" s="13" t="s">
        <v>9759</v>
      </c>
      <c r="I570" s="13">
        <v>1.98520569E8</v>
      </c>
    </row>
    <row r="571">
      <c r="A571" s="13">
        <v>570.0</v>
      </c>
      <c r="B571" s="13" t="s">
        <v>10254</v>
      </c>
      <c r="C571" s="13">
        <v>24.0</v>
      </c>
      <c r="D571" s="13">
        <v>18.5</v>
      </c>
      <c r="E571" s="13" t="s">
        <v>9742</v>
      </c>
      <c r="F571" s="13">
        <v>8.0</v>
      </c>
      <c r="G571" s="13" t="s">
        <v>9761</v>
      </c>
      <c r="H571" s="13" t="s">
        <v>9762</v>
      </c>
      <c r="I571" s="13">
        <v>1.9852057E8</v>
      </c>
    </row>
    <row r="572">
      <c r="A572" s="13">
        <v>571.0</v>
      </c>
      <c r="B572" s="13" t="s">
        <v>10255</v>
      </c>
      <c r="C572" s="13">
        <v>245.0</v>
      </c>
      <c r="D572" s="13">
        <v>18.5</v>
      </c>
      <c r="E572" s="13" t="s">
        <v>9742</v>
      </c>
      <c r="F572" s="13">
        <v>8.0</v>
      </c>
      <c r="G572" s="13" t="s">
        <v>9764</v>
      </c>
      <c r="H572" s="13" t="s">
        <v>9765</v>
      </c>
      <c r="I572" s="13">
        <v>1.98520571E8</v>
      </c>
    </row>
    <row r="573">
      <c r="A573" s="13">
        <v>572.0</v>
      </c>
      <c r="B573" s="13" t="s">
        <v>10256</v>
      </c>
      <c r="C573" s="13">
        <v>212.0</v>
      </c>
      <c r="D573" s="13">
        <v>18.5</v>
      </c>
      <c r="E573" s="13" t="s">
        <v>9767</v>
      </c>
      <c r="F573" s="13" t="s">
        <v>9722</v>
      </c>
      <c r="G573" s="13" t="s">
        <v>9752</v>
      </c>
      <c r="H573" s="13" t="s">
        <v>9753</v>
      </c>
      <c r="I573" s="13">
        <v>1.98520572E8</v>
      </c>
    </row>
    <row r="574">
      <c r="A574" s="13">
        <v>573.0</v>
      </c>
      <c r="B574" s="13" t="s">
        <v>10257</v>
      </c>
      <c r="C574" s="13">
        <v>126.0</v>
      </c>
      <c r="D574" s="13">
        <v>18.5</v>
      </c>
      <c r="E574" s="13" t="s">
        <v>9767</v>
      </c>
      <c r="F574" s="13">
        <v>7.0</v>
      </c>
      <c r="G574" s="13" t="s">
        <v>9752</v>
      </c>
      <c r="H574" s="13" t="s">
        <v>9753</v>
      </c>
      <c r="I574" s="13">
        <v>1.98520573E8</v>
      </c>
    </row>
    <row r="575">
      <c r="A575" s="13">
        <v>574.0</v>
      </c>
      <c r="B575" s="13" t="s">
        <v>10258</v>
      </c>
      <c r="C575" s="13">
        <v>166.0</v>
      </c>
      <c r="D575" s="13">
        <v>18.5</v>
      </c>
      <c r="E575" s="13" t="s">
        <v>9767</v>
      </c>
      <c r="F575" s="13">
        <v>7.0</v>
      </c>
      <c r="G575" s="13" t="s">
        <v>9770</v>
      </c>
      <c r="H575" s="13" t="s">
        <v>9771</v>
      </c>
      <c r="I575" s="13">
        <v>1.98520574E8</v>
      </c>
    </row>
    <row r="576">
      <c r="A576" s="13">
        <v>575.0</v>
      </c>
      <c r="B576" s="13" t="s">
        <v>10259</v>
      </c>
      <c r="C576" s="13">
        <v>4.0</v>
      </c>
      <c r="D576" s="13">
        <v>18.5</v>
      </c>
      <c r="E576" s="13" t="s">
        <v>9767</v>
      </c>
      <c r="F576" s="13">
        <v>14.0</v>
      </c>
      <c r="G576" s="13" t="s">
        <v>9770</v>
      </c>
      <c r="H576" s="13" t="s">
        <v>9771</v>
      </c>
      <c r="I576" s="13">
        <v>1.98520575E8</v>
      </c>
    </row>
    <row r="577">
      <c r="A577" s="13">
        <v>576.0</v>
      </c>
      <c r="B577" s="13" t="s">
        <v>10260</v>
      </c>
      <c r="C577" s="13">
        <v>89.0</v>
      </c>
      <c r="D577" s="13">
        <v>18.5</v>
      </c>
      <c r="E577" s="13" t="s">
        <v>9767</v>
      </c>
      <c r="F577" s="13">
        <v>14.0</v>
      </c>
      <c r="G577" s="13" t="s">
        <v>9761</v>
      </c>
      <c r="H577" s="13" t="s">
        <v>9762</v>
      </c>
      <c r="I577" s="13">
        <v>1.98520576E8</v>
      </c>
    </row>
    <row r="578">
      <c r="A578" s="13">
        <v>577.0</v>
      </c>
      <c r="B578" s="13" t="s">
        <v>10261</v>
      </c>
      <c r="C578" s="13">
        <v>68.0</v>
      </c>
      <c r="D578" s="13">
        <v>18.5</v>
      </c>
      <c r="E578" s="13" t="s">
        <v>9775</v>
      </c>
      <c r="F578" s="13">
        <v>9.0</v>
      </c>
      <c r="G578" s="13" t="s">
        <v>9746</v>
      </c>
      <c r="H578" s="13" t="s">
        <v>9747</v>
      </c>
      <c r="I578" s="13">
        <v>1.98520577E8</v>
      </c>
    </row>
    <row r="579">
      <c r="A579" s="13">
        <v>578.0</v>
      </c>
      <c r="B579" s="13" t="s">
        <v>10262</v>
      </c>
      <c r="C579" s="13">
        <v>76.0</v>
      </c>
      <c r="D579" s="13">
        <v>18.5</v>
      </c>
      <c r="E579" s="13" t="s">
        <v>9775</v>
      </c>
      <c r="F579" s="13">
        <v>9.0</v>
      </c>
      <c r="G579" s="13" t="s">
        <v>9739</v>
      </c>
      <c r="H579" s="13" t="s">
        <v>9740</v>
      </c>
      <c r="I579" s="13">
        <v>1.98520578E8</v>
      </c>
    </row>
    <row r="580">
      <c r="A580" s="13">
        <v>579.0</v>
      </c>
      <c r="B580" s="13" t="s">
        <v>10263</v>
      </c>
      <c r="C580" s="13">
        <v>81.0</v>
      </c>
      <c r="D580" s="13">
        <v>18.5</v>
      </c>
      <c r="E580" s="13" t="s">
        <v>9775</v>
      </c>
      <c r="F580" s="13">
        <v>9.0</v>
      </c>
      <c r="G580" s="13" t="s">
        <v>9778</v>
      </c>
      <c r="H580" s="13" t="s">
        <v>9779</v>
      </c>
      <c r="I580" s="13">
        <v>1.98520579E8</v>
      </c>
    </row>
    <row r="581">
      <c r="A581" s="13">
        <v>580.0</v>
      </c>
      <c r="B581" s="13" t="s">
        <v>10264</v>
      </c>
      <c r="C581" s="13">
        <v>177.0</v>
      </c>
      <c r="D581" s="13">
        <v>18.5</v>
      </c>
      <c r="E581" s="13" t="s">
        <v>9775</v>
      </c>
      <c r="F581" s="13">
        <v>9.0</v>
      </c>
      <c r="G581" s="13" t="s">
        <v>9781</v>
      </c>
      <c r="H581" s="13" t="s">
        <v>9782</v>
      </c>
      <c r="I581" s="13">
        <v>1.9852058E8</v>
      </c>
    </row>
    <row r="582">
      <c r="A582" s="13">
        <v>581.0</v>
      </c>
      <c r="B582" s="13" t="s">
        <v>10265</v>
      </c>
      <c r="C582" s="13">
        <v>134.0</v>
      </c>
      <c r="D582" s="13">
        <v>18.5</v>
      </c>
      <c r="E582" s="13" t="s">
        <v>9775</v>
      </c>
      <c r="F582" s="13">
        <v>9.0</v>
      </c>
      <c r="G582" s="13" t="s">
        <v>9784</v>
      </c>
      <c r="H582" s="13" t="s">
        <v>9785</v>
      </c>
      <c r="I582" s="13">
        <v>1.98520581E8</v>
      </c>
    </row>
    <row r="583">
      <c r="A583" s="13">
        <v>582.0</v>
      </c>
      <c r="B583" s="13" t="s">
        <v>10266</v>
      </c>
      <c r="C583" s="13">
        <v>243.0</v>
      </c>
      <c r="D583" s="13">
        <v>18.5</v>
      </c>
      <c r="E583" s="13" t="s">
        <v>9775</v>
      </c>
      <c r="F583" s="13">
        <v>9.0</v>
      </c>
      <c r="G583" s="13" t="s">
        <v>9787</v>
      </c>
      <c r="H583" s="13" t="s">
        <v>9788</v>
      </c>
      <c r="I583" s="13">
        <v>1.98520582E8</v>
      </c>
    </row>
    <row r="584">
      <c r="A584" s="13">
        <v>583.0</v>
      </c>
      <c r="B584" s="13" t="s">
        <v>10267</v>
      </c>
      <c r="C584" s="13">
        <v>40.0</v>
      </c>
      <c r="D584" s="13">
        <v>18.5</v>
      </c>
      <c r="E584" s="13" t="s">
        <v>9775</v>
      </c>
      <c r="F584" s="13">
        <v>9.0</v>
      </c>
      <c r="G584" s="13" t="s">
        <v>9790</v>
      </c>
      <c r="H584" s="13" t="s">
        <v>9791</v>
      </c>
      <c r="I584" s="13">
        <v>1.98520583E8</v>
      </c>
    </row>
    <row r="585">
      <c r="A585" s="13">
        <v>584.0</v>
      </c>
      <c r="B585" s="13" t="s">
        <v>10268</v>
      </c>
      <c r="C585" s="13">
        <v>48.0</v>
      </c>
      <c r="D585" s="13">
        <v>18.5</v>
      </c>
      <c r="E585" s="13" t="s">
        <v>9775</v>
      </c>
      <c r="F585" s="13">
        <v>9.0</v>
      </c>
      <c r="G585" s="13" t="s">
        <v>9793</v>
      </c>
      <c r="H585" s="13" t="s">
        <v>9794</v>
      </c>
      <c r="I585" s="13">
        <v>1.98520584E8</v>
      </c>
    </row>
    <row r="586">
      <c r="A586" s="13">
        <v>585.0</v>
      </c>
      <c r="B586" s="13" t="s">
        <v>10269</v>
      </c>
      <c r="C586" s="13">
        <v>159.0</v>
      </c>
      <c r="D586" s="13">
        <v>18.5</v>
      </c>
      <c r="E586" s="13" t="s">
        <v>9775</v>
      </c>
      <c r="F586" s="13">
        <v>15.0</v>
      </c>
      <c r="G586" s="13" t="s">
        <v>9787</v>
      </c>
      <c r="H586" s="13" t="s">
        <v>9788</v>
      </c>
      <c r="I586" s="13">
        <v>1.98520585E8</v>
      </c>
    </row>
    <row r="587">
      <c r="A587" s="13">
        <v>586.0</v>
      </c>
      <c r="B587" s="13" t="s">
        <v>10270</v>
      </c>
      <c r="C587" s="13">
        <v>35.0</v>
      </c>
      <c r="D587" s="13">
        <v>18.5</v>
      </c>
      <c r="E587" s="13" t="s">
        <v>9775</v>
      </c>
      <c r="F587" s="13">
        <v>15.0</v>
      </c>
      <c r="G587" s="13" t="s">
        <v>9797</v>
      </c>
      <c r="H587" s="13" t="s">
        <v>9798</v>
      </c>
      <c r="I587" s="13">
        <v>1.98520586E8</v>
      </c>
    </row>
    <row r="588">
      <c r="A588" s="13">
        <v>587.0</v>
      </c>
      <c r="B588" s="13" t="s">
        <v>10271</v>
      </c>
      <c r="C588" s="13">
        <v>294.0</v>
      </c>
      <c r="D588" s="13">
        <v>18.5</v>
      </c>
      <c r="E588" s="13" t="s">
        <v>9775</v>
      </c>
      <c r="F588" s="13">
        <v>15.0</v>
      </c>
      <c r="G588" s="13" t="s">
        <v>9790</v>
      </c>
      <c r="H588" s="13" t="s">
        <v>9791</v>
      </c>
      <c r="I588" s="13">
        <v>1.98520587E8</v>
      </c>
    </row>
    <row r="589">
      <c r="A589" s="13">
        <v>588.0</v>
      </c>
      <c r="B589" s="13" t="s">
        <v>10272</v>
      </c>
      <c r="C589" s="13">
        <v>162.0</v>
      </c>
      <c r="D589" s="13">
        <v>45.6</v>
      </c>
      <c r="E589" s="13" t="s">
        <v>9801</v>
      </c>
      <c r="F589" s="13">
        <v>10.0</v>
      </c>
      <c r="G589" s="13" t="s">
        <v>9802</v>
      </c>
      <c r="H589" s="13" t="s">
        <v>9803</v>
      </c>
      <c r="I589" s="13">
        <v>1.98520588E8</v>
      </c>
    </row>
    <row r="590">
      <c r="A590" s="13">
        <v>589.0</v>
      </c>
      <c r="B590" s="13" t="s">
        <v>10273</v>
      </c>
      <c r="C590" s="13">
        <v>202.0</v>
      </c>
      <c r="D590" s="13">
        <v>45.6</v>
      </c>
      <c r="E590" s="13" t="s">
        <v>9801</v>
      </c>
      <c r="F590" s="13">
        <v>10.0</v>
      </c>
      <c r="G590" s="13" t="s">
        <v>9805</v>
      </c>
      <c r="H590" s="13" t="s">
        <v>9806</v>
      </c>
      <c r="I590" s="13">
        <v>1.98520589E8</v>
      </c>
    </row>
    <row r="591">
      <c r="A591" s="13">
        <v>590.0</v>
      </c>
      <c r="B591" s="13" t="s">
        <v>10274</v>
      </c>
      <c r="C591" s="13">
        <v>266.0</v>
      </c>
      <c r="D591" s="13">
        <v>45.6</v>
      </c>
      <c r="E591" s="13" t="s">
        <v>9801</v>
      </c>
      <c r="F591" s="13">
        <v>10.0</v>
      </c>
      <c r="G591" s="13" t="s">
        <v>9808</v>
      </c>
      <c r="H591" s="13" t="s">
        <v>9809</v>
      </c>
      <c r="I591" s="13">
        <v>1.9852059E8</v>
      </c>
    </row>
    <row r="592">
      <c r="A592" s="13">
        <v>591.0</v>
      </c>
      <c r="B592" s="13" t="s">
        <v>10275</v>
      </c>
      <c r="C592" s="13">
        <v>250.0</v>
      </c>
      <c r="D592" s="13">
        <v>45.6</v>
      </c>
      <c r="E592" s="13" t="s">
        <v>9801</v>
      </c>
      <c r="F592" s="13">
        <v>10.0</v>
      </c>
      <c r="G592" s="13" t="s">
        <v>9743</v>
      </c>
      <c r="H592" s="13" t="s">
        <v>9744</v>
      </c>
      <c r="I592" s="13">
        <v>1.98520591E8</v>
      </c>
    </row>
    <row r="593">
      <c r="A593" s="13">
        <v>592.0</v>
      </c>
      <c r="B593" s="13" t="s">
        <v>10276</v>
      </c>
      <c r="C593" s="13">
        <v>147.0</v>
      </c>
      <c r="D593" s="13">
        <v>45.6</v>
      </c>
      <c r="E593" s="13" t="s">
        <v>9801</v>
      </c>
      <c r="F593" s="13">
        <v>11.0</v>
      </c>
      <c r="G593" s="13" t="s">
        <v>9812</v>
      </c>
      <c r="H593" s="13" t="s">
        <v>9813</v>
      </c>
      <c r="I593" s="13">
        <v>1.98520592E8</v>
      </c>
    </row>
    <row r="594">
      <c r="A594" s="13">
        <v>593.0</v>
      </c>
      <c r="B594" s="13" t="s">
        <v>10277</v>
      </c>
      <c r="C594" s="13">
        <v>49.0</v>
      </c>
      <c r="D594" s="13">
        <v>45.6</v>
      </c>
      <c r="E594" s="13" t="s">
        <v>9801</v>
      </c>
      <c r="F594" s="13">
        <v>11.0</v>
      </c>
      <c r="G594" s="13" t="s">
        <v>9815</v>
      </c>
      <c r="H594" s="13" t="s">
        <v>9816</v>
      </c>
      <c r="I594" s="13">
        <v>1.98520593E8</v>
      </c>
    </row>
    <row r="595">
      <c r="A595" s="13">
        <v>594.0</v>
      </c>
      <c r="B595" s="13" t="s">
        <v>10278</v>
      </c>
      <c r="C595" s="13">
        <v>51.0</v>
      </c>
      <c r="D595" s="13">
        <v>45.6</v>
      </c>
      <c r="E595" s="13" t="s">
        <v>9801</v>
      </c>
      <c r="F595" s="13">
        <v>11.0</v>
      </c>
      <c r="G595" s="13" t="s">
        <v>9752</v>
      </c>
      <c r="H595" s="13" t="s">
        <v>9753</v>
      </c>
      <c r="I595" s="13">
        <v>1.98520594E8</v>
      </c>
    </row>
    <row r="596">
      <c r="A596" s="13">
        <v>595.0</v>
      </c>
      <c r="B596" s="13" t="s">
        <v>10279</v>
      </c>
      <c r="C596" s="13">
        <v>247.0</v>
      </c>
      <c r="D596" s="13">
        <v>45.6</v>
      </c>
      <c r="E596" s="13" t="s">
        <v>9801</v>
      </c>
      <c r="F596" s="13">
        <v>12.0</v>
      </c>
      <c r="G596" s="13" t="s">
        <v>9719</v>
      </c>
      <c r="H596" s="13" t="s">
        <v>9720</v>
      </c>
      <c r="I596" s="13">
        <v>1.98520595E8</v>
      </c>
    </row>
    <row r="597">
      <c r="A597" s="13">
        <v>596.0</v>
      </c>
      <c r="B597" s="13" t="s">
        <v>10280</v>
      </c>
      <c r="C597" s="13">
        <v>108.0</v>
      </c>
      <c r="D597" s="13">
        <v>45.6</v>
      </c>
      <c r="E597" s="13" t="s">
        <v>9801</v>
      </c>
      <c r="F597" s="13">
        <v>12.0</v>
      </c>
      <c r="G597" s="13" t="s">
        <v>9709</v>
      </c>
      <c r="H597" s="13" t="s">
        <v>9710</v>
      </c>
      <c r="I597" s="13">
        <v>1.98520596E8</v>
      </c>
    </row>
    <row r="598">
      <c r="A598" s="13">
        <v>597.0</v>
      </c>
      <c r="B598" s="13" t="s">
        <v>10281</v>
      </c>
      <c r="C598" s="13">
        <v>209.0</v>
      </c>
      <c r="D598" s="13">
        <v>45.6</v>
      </c>
      <c r="E598" s="13" t="s">
        <v>9801</v>
      </c>
      <c r="F598" s="13">
        <v>12.0</v>
      </c>
      <c r="G598" s="13" t="s">
        <v>9821</v>
      </c>
      <c r="H598" s="13" t="s">
        <v>9822</v>
      </c>
      <c r="I598" s="13">
        <v>1.98520597E8</v>
      </c>
    </row>
    <row r="599">
      <c r="A599" s="13">
        <v>598.0</v>
      </c>
      <c r="B599" s="13" t="s">
        <v>10282</v>
      </c>
      <c r="C599" s="13">
        <v>224.0</v>
      </c>
      <c r="D599" s="13">
        <v>45.6</v>
      </c>
      <c r="E599" s="13" t="s">
        <v>9801</v>
      </c>
      <c r="F599" s="13">
        <v>12.0</v>
      </c>
      <c r="G599" s="13" t="s">
        <v>9824</v>
      </c>
      <c r="H599" s="13" t="s">
        <v>9825</v>
      </c>
      <c r="I599" s="13">
        <v>1.98520598E8</v>
      </c>
    </row>
    <row r="600">
      <c r="A600" s="13">
        <v>599.0</v>
      </c>
      <c r="B600" s="13" t="s">
        <v>10283</v>
      </c>
      <c r="C600" s="13">
        <v>161.0</v>
      </c>
      <c r="D600" s="13">
        <v>45.6</v>
      </c>
      <c r="E600" s="13" t="s">
        <v>9801</v>
      </c>
      <c r="F600" s="13">
        <v>12.0</v>
      </c>
      <c r="G600" s="13" t="s">
        <v>9722</v>
      </c>
      <c r="H600" s="13" t="s">
        <v>9723</v>
      </c>
      <c r="I600" s="13">
        <v>1.98520599E8</v>
      </c>
    </row>
    <row r="601">
      <c r="A601" s="13">
        <v>600.0</v>
      </c>
      <c r="B601" s="13" t="s">
        <v>10284</v>
      </c>
      <c r="C601" s="13">
        <v>12.8</v>
      </c>
      <c r="D601" s="13">
        <v>45.6</v>
      </c>
      <c r="E601" s="13" t="s">
        <v>15</v>
      </c>
      <c r="F601" s="13">
        <v>1.0</v>
      </c>
      <c r="G601" s="13" t="s">
        <v>9697</v>
      </c>
      <c r="H601" s="13" t="s">
        <v>9698</v>
      </c>
      <c r="I601" s="13">
        <v>1.985206E8</v>
      </c>
    </row>
    <row r="602">
      <c r="A602" s="13">
        <v>601.0</v>
      </c>
      <c r="B602" s="13" t="s">
        <v>10285</v>
      </c>
      <c r="C602" s="13">
        <v>8.1</v>
      </c>
      <c r="D602" s="13">
        <v>45.6</v>
      </c>
      <c r="E602" s="13" t="s">
        <v>15</v>
      </c>
      <c r="F602" s="13">
        <v>1.0</v>
      </c>
      <c r="G602" s="13" t="s">
        <v>9700</v>
      </c>
      <c r="H602" s="13" t="s">
        <v>9701</v>
      </c>
      <c r="I602" s="13">
        <v>1.98520601E8</v>
      </c>
    </row>
    <row r="603">
      <c r="A603" s="13">
        <v>602.0</v>
      </c>
      <c r="B603" s="13" t="s">
        <v>10286</v>
      </c>
      <c r="C603" s="13">
        <v>3.1</v>
      </c>
      <c r="D603" s="13">
        <v>45.6</v>
      </c>
      <c r="E603" s="13" t="s">
        <v>15</v>
      </c>
      <c r="F603" s="13">
        <v>1.0</v>
      </c>
      <c r="G603" s="13" t="s">
        <v>9703</v>
      </c>
      <c r="H603" s="13" t="s">
        <v>9704</v>
      </c>
      <c r="I603" s="13">
        <v>1.98520602E8</v>
      </c>
    </row>
    <row r="604">
      <c r="A604" s="13">
        <v>603.0</v>
      </c>
      <c r="B604" s="13" t="s">
        <v>10287</v>
      </c>
      <c r="C604" s="13">
        <v>7.7</v>
      </c>
      <c r="D604" s="13">
        <v>45.6</v>
      </c>
      <c r="E604" s="13" t="s">
        <v>15</v>
      </c>
      <c r="F604" s="13">
        <v>2.0</v>
      </c>
      <c r="G604" s="13" t="s">
        <v>9706</v>
      </c>
      <c r="H604" s="13" t="s">
        <v>9707</v>
      </c>
      <c r="I604" s="13">
        <v>1.98520603E8</v>
      </c>
    </row>
    <row r="605">
      <c r="A605" s="13">
        <v>604.0</v>
      </c>
      <c r="B605" s="13" t="s">
        <v>10288</v>
      </c>
      <c r="C605" s="13">
        <v>2.8</v>
      </c>
      <c r="D605" s="13">
        <v>45.6</v>
      </c>
      <c r="E605" s="13" t="s">
        <v>15</v>
      </c>
      <c r="F605" s="13">
        <v>2.0</v>
      </c>
      <c r="G605" s="13" t="s">
        <v>9709</v>
      </c>
      <c r="H605" s="13" t="s">
        <v>9710</v>
      </c>
      <c r="I605" s="13">
        <v>1.98520604E8</v>
      </c>
    </row>
    <row r="606">
      <c r="A606" s="13">
        <v>605.0</v>
      </c>
      <c r="B606" s="13" t="s">
        <v>10289</v>
      </c>
      <c r="C606" s="13">
        <v>3.55</v>
      </c>
      <c r="D606" s="13">
        <v>45.6</v>
      </c>
      <c r="E606" s="13" t="s">
        <v>15</v>
      </c>
      <c r="F606" s="13">
        <v>2.0</v>
      </c>
      <c r="G606" s="13" t="s">
        <v>9712</v>
      </c>
      <c r="H606" s="13" t="s">
        <v>9713</v>
      </c>
      <c r="I606" s="13">
        <v>1.98520605E8</v>
      </c>
    </row>
    <row r="607">
      <c r="A607" s="13">
        <v>606.0</v>
      </c>
      <c r="B607" s="13" t="s">
        <v>10290</v>
      </c>
      <c r="C607" s="13">
        <v>11.95</v>
      </c>
      <c r="D607" s="13">
        <v>45.6</v>
      </c>
      <c r="E607" s="13" t="s">
        <v>15</v>
      </c>
      <c r="F607" s="13">
        <v>2.0</v>
      </c>
      <c r="G607" s="13" t="s">
        <v>9715</v>
      </c>
      <c r="H607" s="13" t="s">
        <v>9716</v>
      </c>
      <c r="I607" s="13">
        <v>1.98520606E8</v>
      </c>
    </row>
    <row r="608">
      <c r="A608" s="13">
        <v>607.0</v>
      </c>
      <c r="B608" s="13" t="s">
        <v>10291</v>
      </c>
      <c r="C608" s="13">
        <v>14.95</v>
      </c>
      <c r="D608" s="13">
        <v>45.6</v>
      </c>
      <c r="E608" s="13" t="s">
        <v>15</v>
      </c>
      <c r="F608" s="13">
        <v>2.0</v>
      </c>
      <c r="G608" s="13" t="s">
        <v>9697</v>
      </c>
      <c r="H608" s="13" t="s">
        <v>9698</v>
      </c>
      <c r="I608" s="13">
        <v>1.98520607E8</v>
      </c>
    </row>
    <row r="609">
      <c r="A609" s="13">
        <v>608.0</v>
      </c>
      <c r="B609" s="13" t="s">
        <v>10292</v>
      </c>
      <c r="C609" s="13">
        <v>4080.0</v>
      </c>
      <c r="D609" s="13">
        <v>45.6</v>
      </c>
      <c r="E609" s="13" t="s">
        <v>25</v>
      </c>
      <c r="F609" s="13">
        <v>3.0</v>
      </c>
      <c r="G609" s="13" t="s">
        <v>9719</v>
      </c>
      <c r="H609" s="13" t="s">
        <v>9720</v>
      </c>
      <c r="I609" s="13">
        <v>1.98520608E8</v>
      </c>
    </row>
    <row r="610">
      <c r="A610" s="13">
        <v>609.0</v>
      </c>
      <c r="B610" s="13" t="s">
        <v>10293</v>
      </c>
      <c r="C610" s="13">
        <v>3330.0</v>
      </c>
      <c r="D610" s="13">
        <v>45.6</v>
      </c>
      <c r="E610" s="13" t="s">
        <v>25</v>
      </c>
      <c r="F610" s="13">
        <v>3.0</v>
      </c>
      <c r="G610" s="13" t="s">
        <v>9722</v>
      </c>
      <c r="H610" s="13" t="s">
        <v>9723</v>
      </c>
      <c r="I610" s="13">
        <v>1.98520609E8</v>
      </c>
    </row>
    <row r="611">
      <c r="A611" s="13">
        <v>610.0</v>
      </c>
      <c r="B611" s="13" t="s">
        <v>10294</v>
      </c>
      <c r="C611" s="13">
        <v>7980.0</v>
      </c>
      <c r="D611" s="13">
        <v>45.6</v>
      </c>
      <c r="E611" s="13" t="s">
        <v>25</v>
      </c>
      <c r="F611" s="13">
        <v>3.0</v>
      </c>
      <c r="G611" s="13" t="s">
        <v>9725</v>
      </c>
      <c r="H611" s="13" t="s">
        <v>9726</v>
      </c>
      <c r="I611" s="13">
        <v>1.9852061E8</v>
      </c>
    </row>
    <row r="612">
      <c r="A612" s="13">
        <v>611.0</v>
      </c>
      <c r="B612" s="13" t="s">
        <v>10295</v>
      </c>
      <c r="C612" s="13">
        <v>7170.0</v>
      </c>
      <c r="D612" s="13">
        <v>45.6</v>
      </c>
      <c r="E612" s="13" t="s">
        <v>25</v>
      </c>
      <c r="F612" s="13">
        <v>3.0</v>
      </c>
      <c r="G612" s="13" t="s">
        <v>9728</v>
      </c>
      <c r="H612" s="13" t="s">
        <v>9729</v>
      </c>
      <c r="I612" s="13">
        <v>1.98520611E8</v>
      </c>
    </row>
    <row r="613">
      <c r="A613" s="13">
        <v>612.0</v>
      </c>
      <c r="B613" s="13" t="s">
        <v>10296</v>
      </c>
      <c r="C613" s="13">
        <v>5130.0</v>
      </c>
      <c r="D613" s="13">
        <v>45.6</v>
      </c>
      <c r="E613" s="13" t="s">
        <v>25</v>
      </c>
      <c r="F613" s="13">
        <v>3.0</v>
      </c>
      <c r="G613" s="13" t="s">
        <v>9731</v>
      </c>
      <c r="H613" s="13" t="s">
        <v>9732</v>
      </c>
      <c r="I613" s="13">
        <v>1.98520612E8</v>
      </c>
    </row>
    <row r="614">
      <c r="A614" s="13">
        <v>613.0</v>
      </c>
      <c r="B614" s="13" t="s">
        <v>10297</v>
      </c>
      <c r="C614" s="13">
        <v>2910.0</v>
      </c>
      <c r="D614" s="13">
        <v>45.6</v>
      </c>
      <c r="E614" s="13" t="s">
        <v>25</v>
      </c>
      <c r="F614" s="13">
        <v>4.0</v>
      </c>
      <c r="G614" s="13" t="s">
        <v>9722</v>
      </c>
      <c r="H614" s="13" t="s">
        <v>9723</v>
      </c>
      <c r="I614" s="13">
        <v>1.98520613E8</v>
      </c>
    </row>
    <row r="615">
      <c r="A615" s="13">
        <v>614.0</v>
      </c>
      <c r="B615" s="13" t="s">
        <v>10298</v>
      </c>
      <c r="C615" s="13">
        <v>1500.0</v>
      </c>
      <c r="D615" s="13">
        <v>45.6</v>
      </c>
      <c r="E615" s="13" t="s">
        <v>25</v>
      </c>
      <c r="F615" s="13">
        <v>4.0</v>
      </c>
      <c r="G615" s="13" t="s">
        <v>9735</v>
      </c>
      <c r="H615" s="13" t="s">
        <v>9736</v>
      </c>
      <c r="I615" s="13">
        <v>1.98520614E8</v>
      </c>
    </row>
    <row r="616">
      <c r="A616" s="13">
        <v>615.0</v>
      </c>
      <c r="B616" s="13" t="s">
        <v>10299</v>
      </c>
      <c r="C616" s="13">
        <v>8430.0</v>
      </c>
      <c r="D616" s="13">
        <v>45.6</v>
      </c>
      <c r="E616" s="13" t="s">
        <v>25</v>
      </c>
      <c r="F616" s="13">
        <v>4.0</v>
      </c>
      <c r="G616" s="13" t="s">
        <v>9728</v>
      </c>
      <c r="H616" s="13" t="s">
        <v>9729</v>
      </c>
      <c r="I616" s="13">
        <v>1.98520615E8</v>
      </c>
    </row>
    <row r="617">
      <c r="A617" s="13">
        <v>616.0</v>
      </c>
      <c r="B617" s="13" t="s">
        <v>10300</v>
      </c>
      <c r="C617" s="13">
        <v>7980.0</v>
      </c>
      <c r="D617" s="13">
        <v>45.6</v>
      </c>
      <c r="E617" s="13" t="s">
        <v>25</v>
      </c>
      <c r="F617" s="13">
        <v>4.0</v>
      </c>
      <c r="G617" s="13" t="s">
        <v>9739</v>
      </c>
      <c r="H617" s="13" t="s">
        <v>9740</v>
      </c>
      <c r="I617" s="13">
        <v>1.98520616E8</v>
      </c>
    </row>
    <row r="618">
      <c r="A618" s="13">
        <v>617.0</v>
      </c>
      <c r="B618" s="13" t="s">
        <v>10301</v>
      </c>
      <c r="C618" s="13">
        <v>206.0</v>
      </c>
      <c r="D618" s="13">
        <v>45.6</v>
      </c>
      <c r="E618" s="13" t="s">
        <v>9742</v>
      </c>
      <c r="F618" s="13">
        <v>5.0</v>
      </c>
      <c r="G618" s="13" t="s">
        <v>9743</v>
      </c>
      <c r="H618" s="13" t="s">
        <v>9744</v>
      </c>
      <c r="I618" s="13">
        <v>1.98520617E8</v>
      </c>
    </row>
    <row r="619">
      <c r="A619" s="13">
        <v>618.0</v>
      </c>
      <c r="B619" s="13" t="s">
        <v>10302</v>
      </c>
      <c r="C619" s="13">
        <v>290.0</v>
      </c>
      <c r="D619" s="13">
        <v>45.6</v>
      </c>
      <c r="E619" s="13" t="s">
        <v>9742</v>
      </c>
      <c r="F619" s="13">
        <v>5.0</v>
      </c>
      <c r="G619" s="13" t="s">
        <v>9746</v>
      </c>
      <c r="H619" s="13" t="s">
        <v>9747</v>
      </c>
      <c r="I619" s="13">
        <v>1.98520618E8</v>
      </c>
    </row>
    <row r="620">
      <c r="A620" s="13">
        <v>619.0</v>
      </c>
      <c r="B620" s="13" t="s">
        <v>10303</v>
      </c>
      <c r="C620" s="13">
        <v>157.0</v>
      </c>
      <c r="D620" s="13">
        <v>45.6</v>
      </c>
      <c r="E620" s="13" t="s">
        <v>9742</v>
      </c>
      <c r="F620" s="13">
        <v>5.0</v>
      </c>
      <c r="G620" s="13" t="s">
        <v>9749</v>
      </c>
      <c r="H620" s="13" t="s">
        <v>9750</v>
      </c>
      <c r="I620" s="13">
        <v>1.98520619E8</v>
      </c>
    </row>
    <row r="621">
      <c r="A621" s="13">
        <v>620.0</v>
      </c>
      <c r="B621" s="13" t="s">
        <v>10304</v>
      </c>
      <c r="C621" s="13">
        <v>155.0</v>
      </c>
      <c r="D621" s="13">
        <v>45.6</v>
      </c>
      <c r="E621" s="13" t="s">
        <v>9742</v>
      </c>
      <c r="F621" s="13">
        <v>5.0</v>
      </c>
      <c r="G621" s="13" t="s">
        <v>9752</v>
      </c>
      <c r="H621" s="13" t="s">
        <v>9753</v>
      </c>
      <c r="I621" s="13">
        <v>1.9852062E8</v>
      </c>
    </row>
    <row r="622">
      <c r="A622" s="13">
        <v>621.0</v>
      </c>
      <c r="B622" s="13" t="s">
        <v>10305</v>
      </c>
      <c r="C622" s="13">
        <v>268.0</v>
      </c>
      <c r="D622" s="13">
        <v>45.6</v>
      </c>
      <c r="E622" s="13" t="s">
        <v>9742</v>
      </c>
      <c r="F622" s="13">
        <v>5.0</v>
      </c>
      <c r="G622" s="13" t="s">
        <v>9755</v>
      </c>
      <c r="H622" s="13" t="s">
        <v>9756</v>
      </c>
      <c r="I622" s="13">
        <v>1.98520621E8</v>
      </c>
    </row>
    <row r="623">
      <c r="A623" s="13">
        <v>622.0</v>
      </c>
      <c r="B623" s="13" t="s">
        <v>10306</v>
      </c>
      <c r="C623" s="13">
        <v>154.0</v>
      </c>
      <c r="D623" s="13">
        <v>45.6</v>
      </c>
      <c r="E623" s="13" t="s">
        <v>9742</v>
      </c>
      <c r="F623" s="13">
        <v>8.0</v>
      </c>
      <c r="G623" s="13" t="s">
        <v>9758</v>
      </c>
      <c r="H623" s="13" t="s">
        <v>9759</v>
      </c>
      <c r="I623" s="13">
        <v>1.98520622E8</v>
      </c>
    </row>
    <row r="624">
      <c r="A624" s="13">
        <v>623.0</v>
      </c>
      <c r="B624" s="13" t="s">
        <v>10307</v>
      </c>
      <c r="C624" s="13">
        <v>213.0</v>
      </c>
      <c r="D624" s="13">
        <v>45.6</v>
      </c>
      <c r="E624" s="13" t="s">
        <v>9742</v>
      </c>
      <c r="F624" s="13">
        <v>8.0</v>
      </c>
      <c r="G624" s="13" t="s">
        <v>9761</v>
      </c>
      <c r="H624" s="13" t="s">
        <v>9762</v>
      </c>
      <c r="I624" s="13">
        <v>1.98520623E8</v>
      </c>
    </row>
    <row r="625">
      <c r="A625" s="13">
        <v>624.0</v>
      </c>
      <c r="B625" s="13" t="s">
        <v>10308</v>
      </c>
      <c r="C625" s="13">
        <v>239.0</v>
      </c>
      <c r="D625" s="13">
        <v>45.6</v>
      </c>
      <c r="E625" s="13" t="s">
        <v>9742</v>
      </c>
      <c r="F625" s="13">
        <v>8.0</v>
      </c>
      <c r="G625" s="13" t="s">
        <v>9764</v>
      </c>
      <c r="H625" s="13" t="s">
        <v>9765</v>
      </c>
      <c r="I625" s="13">
        <v>1.98520624E8</v>
      </c>
    </row>
    <row r="626">
      <c r="A626" s="13">
        <v>625.0</v>
      </c>
      <c r="B626" s="13" t="s">
        <v>10309</v>
      </c>
      <c r="C626" s="13">
        <v>171.0</v>
      </c>
      <c r="D626" s="13">
        <v>45.6</v>
      </c>
      <c r="E626" s="13" t="s">
        <v>9767</v>
      </c>
      <c r="F626" s="13" t="s">
        <v>9722</v>
      </c>
      <c r="G626" s="13" t="s">
        <v>9752</v>
      </c>
      <c r="H626" s="13" t="s">
        <v>9753</v>
      </c>
      <c r="I626" s="13">
        <v>1.98520625E8</v>
      </c>
    </row>
    <row r="627">
      <c r="A627" s="13">
        <v>626.0</v>
      </c>
      <c r="B627" s="13" t="s">
        <v>10310</v>
      </c>
      <c r="C627" s="13">
        <v>101.0</v>
      </c>
      <c r="D627" s="13">
        <v>45.6</v>
      </c>
      <c r="E627" s="13" t="s">
        <v>9767</v>
      </c>
      <c r="F627" s="13">
        <v>7.0</v>
      </c>
      <c r="G627" s="13" t="s">
        <v>9752</v>
      </c>
      <c r="H627" s="13" t="s">
        <v>9753</v>
      </c>
      <c r="I627" s="13">
        <v>1.98520626E8</v>
      </c>
    </row>
    <row r="628">
      <c r="A628" s="13">
        <v>627.0</v>
      </c>
      <c r="B628" s="13" t="s">
        <v>10311</v>
      </c>
      <c r="C628" s="13">
        <v>105.0</v>
      </c>
      <c r="D628" s="13">
        <v>45.6</v>
      </c>
      <c r="E628" s="13" t="s">
        <v>9767</v>
      </c>
      <c r="F628" s="13">
        <v>7.0</v>
      </c>
      <c r="G628" s="13" t="s">
        <v>9770</v>
      </c>
      <c r="H628" s="13" t="s">
        <v>9771</v>
      </c>
      <c r="I628" s="13">
        <v>1.98520627E8</v>
      </c>
    </row>
    <row r="629">
      <c r="A629" s="13">
        <v>628.0</v>
      </c>
      <c r="B629" s="13" t="s">
        <v>10312</v>
      </c>
      <c r="C629" s="13">
        <v>55.0</v>
      </c>
      <c r="D629" s="13">
        <v>45.6</v>
      </c>
      <c r="E629" s="13" t="s">
        <v>9767</v>
      </c>
      <c r="F629" s="13">
        <v>14.0</v>
      </c>
      <c r="G629" s="13" t="s">
        <v>9770</v>
      </c>
      <c r="H629" s="13" t="s">
        <v>9771</v>
      </c>
      <c r="I629" s="13">
        <v>1.98520628E8</v>
      </c>
    </row>
    <row r="630">
      <c r="A630" s="13">
        <v>629.0</v>
      </c>
      <c r="B630" s="13" t="s">
        <v>10313</v>
      </c>
      <c r="C630" s="13">
        <v>180.0</v>
      </c>
      <c r="D630" s="13">
        <v>45.6</v>
      </c>
      <c r="E630" s="13" t="s">
        <v>9767</v>
      </c>
      <c r="F630" s="13">
        <v>14.0</v>
      </c>
      <c r="G630" s="13" t="s">
        <v>9761</v>
      </c>
      <c r="H630" s="13" t="s">
        <v>9762</v>
      </c>
      <c r="I630" s="13">
        <v>1.98520629E8</v>
      </c>
    </row>
    <row r="631">
      <c r="A631" s="13">
        <v>630.0</v>
      </c>
      <c r="B631" s="13" t="s">
        <v>10314</v>
      </c>
      <c r="C631" s="13">
        <v>226.0</v>
      </c>
      <c r="D631" s="13">
        <v>45.6</v>
      </c>
      <c r="E631" s="13" t="s">
        <v>9775</v>
      </c>
      <c r="F631" s="13">
        <v>9.0</v>
      </c>
      <c r="G631" s="13" t="s">
        <v>9746</v>
      </c>
      <c r="H631" s="13" t="s">
        <v>9747</v>
      </c>
      <c r="I631" s="13">
        <v>1.9852063E8</v>
      </c>
    </row>
    <row r="632">
      <c r="A632" s="13">
        <v>631.0</v>
      </c>
      <c r="B632" s="13" t="s">
        <v>10315</v>
      </c>
      <c r="C632" s="13">
        <v>17.0</v>
      </c>
      <c r="D632" s="13">
        <v>45.6</v>
      </c>
      <c r="E632" s="13" t="s">
        <v>9775</v>
      </c>
      <c r="F632" s="13">
        <v>9.0</v>
      </c>
      <c r="G632" s="13" t="s">
        <v>9739</v>
      </c>
      <c r="H632" s="13" t="s">
        <v>9740</v>
      </c>
      <c r="I632" s="13">
        <v>1.98520631E8</v>
      </c>
    </row>
    <row r="633">
      <c r="A633" s="13">
        <v>632.0</v>
      </c>
      <c r="B633" s="13" t="s">
        <v>10316</v>
      </c>
      <c r="C633" s="13">
        <v>224.0</v>
      </c>
      <c r="D633" s="13">
        <v>45.6</v>
      </c>
      <c r="E633" s="13" t="s">
        <v>9775</v>
      </c>
      <c r="F633" s="13">
        <v>9.0</v>
      </c>
      <c r="G633" s="13" t="s">
        <v>9778</v>
      </c>
      <c r="H633" s="13" t="s">
        <v>9779</v>
      </c>
      <c r="I633" s="13">
        <v>1.98520632E8</v>
      </c>
    </row>
    <row r="634">
      <c r="A634" s="13">
        <v>633.0</v>
      </c>
      <c r="B634" s="13" t="s">
        <v>10317</v>
      </c>
      <c r="C634" s="13">
        <v>182.0</v>
      </c>
      <c r="D634" s="13">
        <v>45.6</v>
      </c>
      <c r="E634" s="13" t="s">
        <v>9775</v>
      </c>
      <c r="F634" s="13">
        <v>9.0</v>
      </c>
      <c r="G634" s="13" t="s">
        <v>9781</v>
      </c>
      <c r="H634" s="13" t="s">
        <v>9782</v>
      </c>
      <c r="I634" s="13">
        <v>1.98520633E8</v>
      </c>
    </row>
    <row r="635">
      <c r="A635" s="13">
        <v>634.0</v>
      </c>
      <c r="B635" s="13" t="s">
        <v>10318</v>
      </c>
      <c r="C635" s="13">
        <v>217.0</v>
      </c>
      <c r="D635" s="13">
        <v>45.6</v>
      </c>
      <c r="E635" s="13" t="s">
        <v>9775</v>
      </c>
      <c r="F635" s="13">
        <v>9.0</v>
      </c>
      <c r="G635" s="13" t="s">
        <v>9784</v>
      </c>
      <c r="H635" s="13" t="s">
        <v>9785</v>
      </c>
      <c r="I635" s="13">
        <v>1.98520634E8</v>
      </c>
    </row>
    <row r="636">
      <c r="A636" s="13">
        <v>635.0</v>
      </c>
      <c r="B636" s="13" t="s">
        <v>10319</v>
      </c>
      <c r="C636" s="13">
        <v>75.0</v>
      </c>
      <c r="D636" s="13">
        <v>45.6</v>
      </c>
      <c r="E636" s="13" t="s">
        <v>9775</v>
      </c>
      <c r="F636" s="13">
        <v>9.0</v>
      </c>
      <c r="G636" s="13" t="s">
        <v>9787</v>
      </c>
      <c r="H636" s="13" t="s">
        <v>9788</v>
      </c>
      <c r="I636" s="13">
        <v>1.98520635E8</v>
      </c>
    </row>
    <row r="637">
      <c r="A637" s="13">
        <v>636.0</v>
      </c>
      <c r="B637" s="13" t="s">
        <v>10320</v>
      </c>
      <c r="C637" s="13">
        <v>30.0</v>
      </c>
      <c r="D637" s="13">
        <v>45.6</v>
      </c>
      <c r="E637" s="13" t="s">
        <v>9775</v>
      </c>
      <c r="F637" s="13">
        <v>9.0</v>
      </c>
      <c r="G637" s="13" t="s">
        <v>9790</v>
      </c>
      <c r="H637" s="13" t="s">
        <v>9791</v>
      </c>
      <c r="I637" s="13">
        <v>1.98520636E8</v>
      </c>
    </row>
    <row r="638">
      <c r="A638" s="13">
        <v>637.0</v>
      </c>
      <c r="B638" s="13" t="s">
        <v>10321</v>
      </c>
      <c r="C638" s="13">
        <v>265.0</v>
      </c>
      <c r="D638" s="13">
        <v>45.6</v>
      </c>
      <c r="E638" s="13" t="s">
        <v>9775</v>
      </c>
      <c r="F638" s="13">
        <v>9.0</v>
      </c>
      <c r="G638" s="13" t="s">
        <v>9793</v>
      </c>
      <c r="H638" s="13" t="s">
        <v>9794</v>
      </c>
      <c r="I638" s="13">
        <v>1.98520637E8</v>
      </c>
    </row>
    <row r="639">
      <c r="A639" s="13">
        <v>638.0</v>
      </c>
      <c r="B639" s="13" t="s">
        <v>10322</v>
      </c>
      <c r="C639" s="13">
        <v>97.0</v>
      </c>
      <c r="D639" s="13">
        <v>45.6</v>
      </c>
      <c r="E639" s="13" t="s">
        <v>9775</v>
      </c>
      <c r="F639" s="13">
        <v>15.0</v>
      </c>
      <c r="G639" s="13" t="s">
        <v>9787</v>
      </c>
      <c r="H639" s="13" t="s">
        <v>9788</v>
      </c>
      <c r="I639" s="13">
        <v>1.98520638E8</v>
      </c>
    </row>
    <row r="640">
      <c r="A640" s="13">
        <v>639.0</v>
      </c>
      <c r="B640" s="13" t="s">
        <v>10323</v>
      </c>
      <c r="C640" s="13">
        <v>151.0</v>
      </c>
      <c r="D640" s="13">
        <v>45.6</v>
      </c>
      <c r="E640" s="13" t="s">
        <v>9775</v>
      </c>
      <c r="F640" s="13">
        <v>15.0</v>
      </c>
      <c r="G640" s="13" t="s">
        <v>9797</v>
      </c>
      <c r="H640" s="13" t="s">
        <v>9798</v>
      </c>
      <c r="I640" s="13">
        <v>1.98520639E8</v>
      </c>
    </row>
    <row r="641">
      <c r="A641" s="13">
        <v>640.0</v>
      </c>
      <c r="B641" s="13" t="s">
        <v>10324</v>
      </c>
      <c r="C641" s="13">
        <v>297.0</v>
      </c>
      <c r="D641" s="13">
        <v>45.6</v>
      </c>
      <c r="E641" s="13" t="s">
        <v>9775</v>
      </c>
      <c r="F641" s="13">
        <v>15.0</v>
      </c>
      <c r="G641" s="13" t="s">
        <v>9790</v>
      </c>
      <c r="H641" s="13" t="s">
        <v>9791</v>
      </c>
      <c r="I641" s="13">
        <v>1.9852064E8</v>
      </c>
    </row>
    <row r="642">
      <c r="A642" s="13">
        <v>641.0</v>
      </c>
      <c r="B642" s="13" t="s">
        <v>10325</v>
      </c>
      <c r="C642" s="13">
        <v>232.0</v>
      </c>
      <c r="D642" s="13">
        <v>45.6</v>
      </c>
      <c r="E642" s="13" t="s">
        <v>9801</v>
      </c>
      <c r="F642" s="13">
        <v>10.0</v>
      </c>
      <c r="G642" s="13" t="s">
        <v>9802</v>
      </c>
      <c r="H642" s="13" t="s">
        <v>9803</v>
      </c>
      <c r="I642" s="13">
        <v>1.98520641E8</v>
      </c>
    </row>
    <row r="643">
      <c r="A643" s="13">
        <v>642.0</v>
      </c>
      <c r="B643" s="13" t="s">
        <v>10326</v>
      </c>
      <c r="C643" s="13">
        <v>48.0</v>
      </c>
      <c r="D643" s="13">
        <v>45.6</v>
      </c>
      <c r="E643" s="13" t="s">
        <v>9801</v>
      </c>
      <c r="F643" s="13">
        <v>10.0</v>
      </c>
      <c r="G643" s="13" t="s">
        <v>9805</v>
      </c>
      <c r="H643" s="13" t="s">
        <v>9806</v>
      </c>
      <c r="I643" s="13">
        <v>1.98520642E8</v>
      </c>
    </row>
    <row r="644">
      <c r="A644" s="13">
        <v>643.0</v>
      </c>
      <c r="B644" s="13" t="s">
        <v>10327</v>
      </c>
      <c r="C644" s="13">
        <v>54.0</v>
      </c>
      <c r="D644" s="13">
        <v>45.6</v>
      </c>
      <c r="E644" s="13" t="s">
        <v>9801</v>
      </c>
      <c r="F644" s="13">
        <v>10.0</v>
      </c>
      <c r="G644" s="13" t="s">
        <v>9808</v>
      </c>
      <c r="H644" s="13" t="s">
        <v>9809</v>
      </c>
      <c r="I644" s="13">
        <v>1.98520643E8</v>
      </c>
    </row>
    <row r="645">
      <c r="A645" s="13">
        <v>644.0</v>
      </c>
      <c r="B645" s="13" t="s">
        <v>10328</v>
      </c>
      <c r="C645" s="13">
        <v>60.0</v>
      </c>
      <c r="D645" s="13">
        <v>45.6</v>
      </c>
      <c r="E645" s="13" t="s">
        <v>9801</v>
      </c>
      <c r="F645" s="13">
        <v>10.0</v>
      </c>
      <c r="G645" s="13" t="s">
        <v>9743</v>
      </c>
      <c r="H645" s="13" t="s">
        <v>9744</v>
      </c>
      <c r="I645" s="13">
        <v>1.98520644E8</v>
      </c>
    </row>
    <row r="646">
      <c r="A646" s="13">
        <v>645.0</v>
      </c>
      <c r="B646" s="13" t="s">
        <v>10329</v>
      </c>
      <c r="C646" s="13">
        <v>165.0</v>
      </c>
      <c r="D646" s="13">
        <v>45.6</v>
      </c>
      <c r="E646" s="13" t="s">
        <v>9801</v>
      </c>
      <c r="F646" s="13">
        <v>11.0</v>
      </c>
      <c r="G646" s="13" t="s">
        <v>9812</v>
      </c>
      <c r="H646" s="13" t="s">
        <v>9813</v>
      </c>
      <c r="I646" s="13">
        <v>1.98520645E8</v>
      </c>
    </row>
    <row r="647">
      <c r="A647" s="13">
        <v>646.0</v>
      </c>
      <c r="B647" s="13" t="s">
        <v>10330</v>
      </c>
      <c r="C647" s="13">
        <v>286.0</v>
      </c>
      <c r="D647" s="13">
        <v>45.6</v>
      </c>
      <c r="E647" s="13" t="s">
        <v>9801</v>
      </c>
      <c r="F647" s="13">
        <v>11.0</v>
      </c>
      <c r="G647" s="13" t="s">
        <v>9815</v>
      </c>
      <c r="H647" s="13" t="s">
        <v>9816</v>
      </c>
      <c r="I647" s="13">
        <v>1.98520646E8</v>
      </c>
    </row>
    <row r="648">
      <c r="A648" s="13">
        <v>647.0</v>
      </c>
      <c r="B648" s="13" t="s">
        <v>10331</v>
      </c>
      <c r="C648" s="13">
        <v>66.0</v>
      </c>
      <c r="D648" s="13">
        <v>45.6</v>
      </c>
      <c r="E648" s="13" t="s">
        <v>9801</v>
      </c>
      <c r="F648" s="13">
        <v>11.0</v>
      </c>
      <c r="G648" s="13" t="s">
        <v>9752</v>
      </c>
      <c r="H648" s="13" t="s">
        <v>9753</v>
      </c>
      <c r="I648" s="13">
        <v>1.98520647E8</v>
      </c>
    </row>
    <row r="649">
      <c r="A649" s="13">
        <v>648.0</v>
      </c>
      <c r="B649" s="13" t="s">
        <v>10332</v>
      </c>
      <c r="C649" s="13">
        <v>193.0</v>
      </c>
      <c r="D649" s="13">
        <v>45.6</v>
      </c>
      <c r="E649" s="13" t="s">
        <v>9801</v>
      </c>
      <c r="F649" s="13">
        <v>12.0</v>
      </c>
      <c r="G649" s="13" t="s">
        <v>9719</v>
      </c>
      <c r="H649" s="13" t="s">
        <v>9720</v>
      </c>
      <c r="I649" s="13">
        <v>1.98520648E8</v>
      </c>
    </row>
    <row r="650">
      <c r="A650" s="13">
        <v>649.0</v>
      </c>
      <c r="B650" s="13" t="s">
        <v>10333</v>
      </c>
      <c r="C650" s="13">
        <v>176.0</v>
      </c>
      <c r="D650" s="13">
        <v>45.6</v>
      </c>
      <c r="E650" s="13" t="s">
        <v>9801</v>
      </c>
      <c r="F650" s="13">
        <v>12.0</v>
      </c>
      <c r="G650" s="13" t="s">
        <v>9709</v>
      </c>
      <c r="H650" s="13" t="s">
        <v>9710</v>
      </c>
      <c r="I650" s="13">
        <v>1.98520649E8</v>
      </c>
    </row>
    <row r="651">
      <c r="A651" s="13">
        <v>650.0</v>
      </c>
      <c r="B651" s="13" t="s">
        <v>10334</v>
      </c>
      <c r="C651" s="13">
        <v>33.0</v>
      </c>
      <c r="D651" s="13">
        <v>45.6</v>
      </c>
      <c r="E651" s="13" t="s">
        <v>9801</v>
      </c>
      <c r="F651" s="13">
        <v>12.0</v>
      </c>
      <c r="G651" s="13" t="s">
        <v>9821</v>
      </c>
      <c r="H651" s="13" t="s">
        <v>9822</v>
      </c>
      <c r="I651" s="13">
        <v>1.9852065E8</v>
      </c>
    </row>
    <row r="652">
      <c r="A652" s="13">
        <v>651.0</v>
      </c>
      <c r="B652" s="13" t="s">
        <v>10335</v>
      </c>
      <c r="C652" s="13">
        <v>180.0</v>
      </c>
      <c r="D652" s="13">
        <v>45.6</v>
      </c>
      <c r="E652" s="13" t="s">
        <v>9801</v>
      </c>
      <c r="F652" s="13">
        <v>12.0</v>
      </c>
      <c r="G652" s="13" t="s">
        <v>9824</v>
      </c>
      <c r="H652" s="13" t="s">
        <v>9825</v>
      </c>
      <c r="I652" s="13">
        <v>1.98520651E8</v>
      </c>
    </row>
    <row r="653">
      <c r="A653" s="13">
        <v>652.0</v>
      </c>
      <c r="B653" s="13" t="s">
        <v>10336</v>
      </c>
      <c r="C653" s="13">
        <v>116.0</v>
      </c>
      <c r="D653" s="13">
        <v>45.6</v>
      </c>
      <c r="E653" s="13" t="s">
        <v>9801</v>
      </c>
      <c r="F653" s="13">
        <v>12.0</v>
      </c>
      <c r="G653" s="13" t="s">
        <v>9722</v>
      </c>
      <c r="H653" s="13" t="s">
        <v>9723</v>
      </c>
      <c r="I653" s="13">
        <v>1.98520652E8</v>
      </c>
    </row>
    <row r="654">
      <c r="A654" s="13">
        <v>653.0</v>
      </c>
      <c r="B654" s="13" t="s">
        <v>10337</v>
      </c>
      <c r="C654" s="13">
        <v>3.15</v>
      </c>
      <c r="D654" s="13">
        <v>45.6</v>
      </c>
      <c r="E654" s="13" t="s">
        <v>15</v>
      </c>
      <c r="F654" s="13">
        <v>1.0</v>
      </c>
      <c r="G654" s="13" t="s">
        <v>9697</v>
      </c>
      <c r="H654" s="13" t="s">
        <v>9698</v>
      </c>
      <c r="I654" s="13">
        <v>1.98520653E8</v>
      </c>
    </row>
    <row r="655">
      <c r="A655" s="13">
        <v>654.0</v>
      </c>
      <c r="B655" s="13" t="s">
        <v>10338</v>
      </c>
      <c r="C655" s="13">
        <v>3.2</v>
      </c>
      <c r="D655" s="13">
        <v>45.6</v>
      </c>
      <c r="E655" s="13" t="s">
        <v>15</v>
      </c>
      <c r="F655" s="13">
        <v>1.0</v>
      </c>
      <c r="G655" s="13" t="s">
        <v>9700</v>
      </c>
      <c r="H655" s="13" t="s">
        <v>9701</v>
      </c>
      <c r="I655" s="13">
        <v>1.98520654E8</v>
      </c>
    </row>
    <row r="656">
      <c r="A656" s="13">
        <v>655.0</v>
      </c>
      <c r="B656" s="13" t="s">
        <v>10339</v>
      </c>
      <c r="C656" s="13">
        <v>0.2</v>
      </c>
      <c r="D656" s="13">
        <v>45.6</v>
      </c>
      <c r="E656" s="13" t="s">
        <v>15</v>
      </c>
      <c r="F656" s="13">
        <v>1.0</v>
      </c>
      <c r="G656" s="13" t="s">
        <v>9703</v>
      </c>
      <c r="H656" s="13" t="s">
        <v>9704</v>
      </c>
      <c r="I656" s="13">
        <v>1.98520655E8</v>
      </c>
    </row>
    <row r="657">
      <c r="A657" s="13">
        <v>656.0</v>
      </c>
      <c r="B657" s="13" t="s">
        <v>10340</v>
      </c>
      <c r="C657" s="13">
        <v>2.05</v>
      </c>
      <c r="D657" s="13">
        <v>45.6</v>
      </c>
      <c r="E657" s="13" t="s">
        <v>15</v>
      </c>
      <c r="F657" s="13">
        <v>2.0</v>
      </c>
      <c r="G657" s="13" t="s">
        <v>9706</v>
      </c>
      <c r="H657" s="13" t="s">
        <v>9707</v>
      </c>
      <c r="I657" s="13">
        <v>1.98520656E8</v>
      </c>
    </row>
    <row r="658">
      <c r="A658" s="13">
        <v>657.0</v>
      </c>
      <c r="B658" s="13" t="s">
        <v>10341</v>
      </c>
      <c r="C658" s="13">
        <v>10.0</v>
      </c>
      <c r="D658" s="13">
        <v>45.6</v>
      </c>
      <c r="E658" s="13" t="s">
        <v>15</v>
      </c>
      <c r="F658" s="13">
        <v>2.0</v>
      </c>
      <c r="G658" s="13" t="s">
        <v>9709</v>
      </c>
      <c r="H658" s="13" t="s">
        <v>9710</v>
      </c>
      <c r="I658" s="13">
        <v>1.98520657E8</v>
      </c>
    </row>
    <row r="659">
      <c r="A659" s="13">
        <v>658.0</v>
      </c>
      <c r="B659" s="13" t="s">
        <v>10342</v>
      </c>
      <c r="C659" s="13">
        <v>1.35</v>
      </c>
      <c r="D659" s="13">
        <v>45.6</v>
      </c>
      <c r="E659" s="13" t="s">
        <v>15</v>
      </c>
      <c r="F659" s="13">
        <v>2.0</v>
      </c>
      <c r="G659" s="13" t="s">
        <v>9712</v>
      </c>
      <c r="H659" s="13" t="s">
        <v>9713</v>
      </c>
      <c r="I659" s="13">
        <v>1.98520658E8</v>
      </c>
    </row>
    <row r="660">
      <c r="A660" s="13">
        <v>659.0</v>
      </c>
      <c r="B660" s="13" t="s">
        <v>10343</v>
      </c>
      <c r="C660" s="13">
        <v>9.7</v>
      </c>
      <c r="D660" s="13">
        <v>45.6</v>
      </c>
      <c r="E660" s="13" t="s">
        <v>15</v>
      </c>
      <c r="F660" s="13">
        <v>2.0</v>
      </c>
      <c r="G660" s="13" t="s">
        <v>9715</v>
      </c>
      <c r="H660" s="13" t="s">
        <v>9716</v>
      </c>
      <c r="I660" s="13">
        <v>1.98520659E8</v>
      </c>
    </row>
    <row r="661">
      <c r="A661" s="13">
        <v>660.0</v>
      </c>
      <c r="B661" s="13" t="s">
        <v>10344</v>
      </c>
      <c r="C661" s="13">
        <v>3.2</v>
      </c>
      <c r="D661" s="13">
        <v>45.6</v>
      </c>
      <c r="E661" s="13" t="s">
        <v>15</v>
      </c>
      <c r="F661" s="13">
        <v>2.0</v>
      </c>
      <c r="G661" s="13" t="s">
        <v>9697</v>
      </c>
      <c r="H661" s="13" t="s">
        <v>9698</v>
      </c>
      <c r="I661" s="13">
        <v>1.9852066E8</v>
      </c>
    </row>
    <row r="662">
      <c r="A662" s="13">
        <v>661.0</v>
      </c>
      <c r="B662" s="13" t="s">
        <v>10345</v>
      </c>
      <c r="C662" s="13">
        <v>5820.0</v>
      </c>
      <c r="D662" s="13">
        <v>45.6</v>
      </c>
      <c r="E662" s="13" t="s">
        <v>25</v>
      </c>
      <c r="F662" s="13">
        <v>3.0</v>
      </c>
      <c r="G662" s="13" t="s">
        <v>9719</v>
      </c>
      <c r="H662" s="13" t="s">
        <v>9720</v>
      </c>
      <c r="I662" s="13">
        <v>1.98520661E8</v>
      </c>
    </row>
    <row r="663">
      <c r="A663" s="13">
        <v>662.0</v>
      </c>
      <c r="B663" s="13" t="s">
        <v>10346</v>
      </c>
      <c r="C663" s="13">
        <v>6510.0</v>
      </c>
      <c r="D663" s="13">
        <v>45.6</v>
      </c>
      <c r="E663" s="13" t="s">
        <v>25</v>
      </c>
      <c r="F663" s="13">
        <v>3.0</v>
      </c>
      <c r="G663" s="13" t="s">
        <v>9722</v>
      </c>
      <c r="H663" s="13" t="s">
        <v>9723</v>
      </c>
      <c r="I663" s="13">
        <v>1.98520662E8</v>
      </c>
    </row>
    <row r="664">
      <c r="A664" s="13">
        <v>663.0</v>
      </c>
      <c r="B664" s="13" t="s">
        <v>10347</v>
      </c>
      <c r="C664" s="13">
        <v>6330.0</v>
      </c>
      <c r="D664" s="13">
        <v>45.6</v>
      </c>
      <c r="E664" s="13" t="s">
        <v>25</v>
      </c>
      <c r="F664" s="13">
        <v>3.0</v>
      </c>
      <c r="G664" s="13" t="s">
        <v>9725</v>
      </c>
      <c r="H664" s="13" t="s">
        <v>9726</v>
      </c>
      <c r="I664" s="13">
        <v>1.98520663E8</v>
      </c>
    </row>
    <row r="665">
      <c r="A665" s="13">
        <v>664.0</v>
      </c>
      <c r="B665" s="13" t="s">
        <v>10348</v>
      </c>
      <c r="C665" s="13">
        <v>8730.0</v>
      </c>
      <c r="D665" s="13">
        <v>45.6</v>
      </c>
      <c r="E665" s="13" t="s">
        <v>25</v>
      </c>
      <c r="F665" s="13">
        <v>3.0</v>
      </c>
      <c r="G665" s="13" t="s">
        <v>9728</v>
      </c>
      <c r="H665" s="13" t="s">
        <v>9729</v>
      </c>
      <c r="I665" s="13">
        <v>1.98520664E8</v>
      </c>
    </row>
    <row r="666">
      <c r="A666" s="13">
        <v>665.0</v>
      </c>
      <c r="B666" s="13" t="s">
        <v>10349</v>
      </c>
      <c r="C666" s="13">
        <v>1260.0</v>
      </c>
      <c r="D666" s="13">
        <v>45.6</v>
      </c>
      <c r="E666" s="13" t="s">
        <v>25</v>
      </c>
      <c r="F666" s="13">
        <v>3.0</v>
      </c>
      <c r="G666" s="13" t="s">
        <v>9731</v>
      </c>
      <c r="H666" s="13" t="s">
        <v>9732</v>
      </c>
      <c r="I666" s="13">
        <v>1.98520665E8</v>
      </c>
    </row>
    <row r="667">
      <c r="A667" s="13">
        <v>666.0</v>
      </c>
      <c r="B667" s="13" t="s">
        <v>10350</v>
      </c>
      <c r="C667" s="13">
        <v>7410.0</v>
      </c>
      <c r="D667" s="13">
        <v>45.6</v>
      </c>
      <c r="E667" s="13" t="s">
        <v>25</v>
      </c>
      <c r="F667" s="13">
        <v>4.0</v>
      </c>
      <c r="G667" s="13" t="s">
        <v>9722</v>
      </c>
      <c r="H667" s="13" t="s">
        <v>9723</v>
      </c>
      <c r="I667" s="13">
        <v>1.98520666E8</v>
      </c>
    </row>
    <row r="668">
      <c r="A668" s="13">
        <v>667.0</v>
      </c>
      <c r="B668" s="13" t="s">
        <v>10351</v>
      </c>
      <c r="C668" s="13">
        <v>780.0</v>
      </c>
      <c r="D668" s="13">
        <v>45.6</v>
      </c>
      <c r="E668" s="13" t="s">
        <v>25</v>
      </c>
      <c r="F668" s="13">
        <v>4.0</v>
      </c>
      <c r="G668" s="13" t="s">
        <v>9735</v>
      </c>
      <c r="H668" s="13" t="s">
        <v>9736</v>
      </c>
      <c r="I668" s="13">
        <v>1.98520667E8</v>
      </c>
    </row>
    <row r="669">
      <c r="A669" s="13">
        <v>668.0</v>
      </c>
      <c r="B669" s="13" t="s">
        <v>10352</v>
      </c>
      <c r="C669" s="13">
        <v>6420.0</v>
      </c>
      <c r="D669" s="13">
        <v>45.6</v>
      </c>
      <c r="E669" s="13" t="s">
        <v>25</v>
      </c>
      <c r="F669" s="13">
        <v>4.0</v>
      </c>
      <c r="G669" s="13" t="s">
        <v>9728</v>
      </c>
      <c r="H669" s="13" t="s">
        <v>9729</v>
      </c>
      <c r="I669" s="13">
        <v>1.98520668E8</v>
      </c>
    </row>
    <row r="670">
      <c r="A670" s="13">
        <v>669.0</v>
      </c>
      <c r="B670" s="13" t="s">
        <v>10353</v>
      </c>
      <c r="C670" s="13">
        <v>6120.0</v>
      </c>
      <c r="D670" s="13">
        <v>45.6</v>
      </c>
      <c r="E670" s="13" t="s">
        <v>25</v>
      </c>
      <c r="F670" s="13">
        <v>4.0</v>
      </c>
      <c r="G670" s="13" t="s">
        <v>9739</v>
      </c>
      <c r="H670" s="13" t="s">
        <v>9740</v>
      </c>
      <c r="I670" s="13">
        <v>1.98520669E8</v>
      </c>
    </row>
    <row r="671">
      <c r="A671" s="13">
        <v>670.0</v>
      </c>
      <c r="B671" s="13" t="s">
        <v>10354</v>
      </c>
      <c r="C671" s="13">
        <v>180.0</v>
      </c>
      <c r="D671" s="13">
        <v>45.6</v>
      </c>
      <c r="E671" s="13" t="s">
        <v>9742</v>
      </c>
      <c r="F671" s="13">
        <v>5.0</v>
      </c>
      <c r="G671" s="13" t="s">
        <v>9743</v>
      </c>
      <c r="H671" s="13" t="s">
        <v>9744</v>
      </c>
      <c r="I671" s="13">
        <v>1.9852067E8</v>
      </c>
    </row>
    <row r="672">
      <c r="A672" s="13">
        <v>671.0</v>
      </c>
      <c r="B672" s="13" t="s">
        <v>10355</v>
      </c>
      <c r="C672" s="13">
        <v>245.0</v>
      </c>
      <c r="D672" s="13">
        <v>45.6</v>
      </c>
      <c r="E672" s="13" t="s">
        <v>9742</v>
      </c>
      <c r="F672" s="13">
        <v>5.0</v>
      </c>
      <c r="G672" s="13" t="s">
        <v>9746</v>
      </c>
      <c r="H672" s="13" t="s">
        <v>9747</v>
      </c>
      <c r="I672" s="13">
        <v>1.98520671E8</v>
      </c>
    </row>
    <row r="673">
      <c r="A673" s="13">
        <v>672.0</v>
      </c>
      <c r="B673" s="13" t="s">
        <v>10356</v>
      </c>
      <c r="C673" s="13">
        <v>91.0</v>
      </c>
      <c r="D673" s="13">
        <v>45.6</v>
      </c>
      <c r="E673" s="13" t="s">
        <v>9742</v>
      </c>
      <c r="F673" s="13">
        <v>5.0</v>
      </c>
      <c r="G673" s="13" t="s">
        <v>9749</v>
      </c>
      <c r="H673" s="13" t="s">
        <v>9750</v>
      </c>
      <c r="I673" s="13">
        <v>1.98520672E8</v>
      </c>
    </row>
    <row r="674">
      <c r="A674" s="13">
        <v>673.0</v>
      </c>
      <c r="B674" s="13" t="s">
        <v>10357</v>
      </c>
      <c r="C674" s="13">
        <v>148.0</v>
      </c>
      <c r="D674" s="13">
        <v>45.6</v>
      </c>
      <c r="E674" s="13" t="s">
        <v>9742</v>
      </c>
      <c r="F674" s="13">
        <v>5.0</v>
      </c>
      <c r="G674" s="13" t="s">
        <v>9752</v>
      </c>
      <c r="H674" s="13" t="s">
        <v>9753</v>
      </c>
      <c r="I674" s="13">
        <v>1.98520673E8</v>
      </c>
    </row>
    <row r="675">
      <c r="A675" s="13">
        <v>674.0</v>
      </c>
      <c r="B675" s="13" t="s">
        <v>10358</v>
      </c>
      <c r="C675" s="13">
        <v>109.0</v>
      </c>
      <c r="D675" s="13">
        <v>45.6</v>
      </c>
      <c r="E675" s="13" t="s">
        <v>9742</v>
      </c>
      <c r="F675" s="13">
        <v>5.0</v>
      </c>
      <c r="G675" s="13" t="s">
        <v>9755</v>
      </c>
      <c r="H675" s="13" t="s">
        <v>9756</v>
      </c>
      <c r="I675" s="13">
        <v>1.98520674E8</v>
      </c>
    </row>
    <row r="676">
      <c r="A676" s="13">
        <v>675.0</v>
      </c>
      <c r="B676" s="13" t="s">
        <v>10359</v>
      </c>
      <c r="C676" s="13">
        <v>55.0</v>
      </c>
      <c r="D676" s="13">
        <v>45.6</v>
      </c>
      <c r="E676" s="13" t="s">
        <v>9742</v>
      </c>
      <c r="F676" s="13">
        <v>8.0</v>
      </c>
      <c r="G676" s="13" t="s">
        <v>9758</v>
      </c>
      <c r="H676" s="13" t="s">
        <v>9759</v>
      </c>
      <c r="I676" s="13">
        <v>1.98520675E8</v>
      </c>
    </row>
    <row r="677">
      <c r="A677" s="13">
        <v>676.0</v>
      </c>
      <c r="B677" s="13" t="s">
        <v>10360</v>
      </c>
      <c r="C677" s="13">
        <v>246.0</v>
      </c>
      <c r="D677" s="13">
        <v>45.6</v>
      </c>
      <c r="E677" s="13" t="s">
        <v>9742</v>
      </c>
      <c r="F677" s="13">
        <v>8.0</v>
      </c>
      <c r="G677" s="13" t="s">
        <v>9761</v>
      </c>
      <c r="H677" s="13" t="s">
        <v>9762</v>
      </c>
      <c r="I677" s="13">
        <v>1.98520676E8</v>
      </c>
    </row>
    <row r="678">
      <c r="A678" s="13">
        <v>677.0</v>
      </c>
      <c r="B678" s="13" t="s">
        <v>10361</v>
      </c>
      <c r="C678" s="13">
        <v>161.0</v>
      </c>
      <c r="D678" s="13">
        <v>45.6</v>
      </c>
      <c r="E678" s="13" t="s">
        <v>9742</v>
      </c>
      <c r="F678" s="13">
        <v>8.0</v>
      </c>
      <c r="G678" s="13" t="s">
        <v>9764</v>
      </c>
      <c r="H678" s="13" t="s">
        <v>9765</v>
      </c>
      <c r="I678" s="13">
        <v>1.98520677E8</v>
      </c>
    </row>
    <row r="679">
      <c r="A679" s="13">
        <v>678.0</v>
      </c>
      <c r="B679" s="13" t="s">
        <v>10362</v>
      </c>
      <c r="C679" s="13">
        <v>192.0</v>
      </c>
      <c r="D679" s="13">
        <v>45.6</v>
      </c>
      <c r="E679" s="13" t="s">
        <v>9767</v>
      </c>
      <c r="F679" s="13" t="s">
        <v>9722</v>
      </c>
      <c r="G679" s="13" t="s">
        <v>9752</v>
      </c>
      <c r="H679" s="13" t="s">
        <v>9753</v>
      </c>
      <c r="I679" s="13">
        <v>1.98520678E8</v>
      </c>
    </row>
    <row r="680">
      <c r="A680" s="13">
        <v>679.0</v>
      </c>
      <c r="B680" s="13" t="s">
        <v>10363</v>
      </c>
      <c r="C680" s="13">
        <v>67.0</v>
      </c>
      <c r="D680" s="13">
        <v>45.6</v>
      </c>
      <c r="E680" s="13" t="s">
        <v>9767</v>
      </c>
      <c r="F680" s="13">
        <v>7.0</v>
      </c>
      <c r="G680" s="13" t="s">
        <v>9752</v>
      </c>
      <c r="H680" s="13" t="s">
        <v>9753</v>
      </c>
      <c r="I680" s="13">
        <v>1.98520679E8</v>
      </c>
    </row>
    <row r="681">
      <c r="A681" s="13">
        <v>680.0</v>
      </c>
      <c r="B681" s="13" t="s">
        <v>10364</v>
      </c>
      <c r="C681" s="13">
        <v>10.0</v>
      </c>
      <c r="D681" s="13">
        <v>45.6</v>
      </c>
      <c r="E681" s="13" t="s">
        <v>9767</v>
      </c>
      <c r="F681" s="13">
        <v>7.0</v>
      </c>
      <c r="G681" s="13" t="s">
        <v>9770</v>
      </c>
      <c r="H681" s="13" t="s">
        <v>9771</v>
      </c>
      <c r="I681" s="13">
        <v>1.9852068E8</v>
      </c>
    </row>
    <row r="682">
      <c r="A682" s="13">
        <v>681.0</v>
      </c>
      <c r="B682" s="13" t="s">
        <v>10365</v>
      </c>
      <c r="C682" s="13">
        <v>231.0</v>
      </c>
      <c r="D682" s="13">
        <v>45.6</v>
      </c>
      <c r="E682" s="13" t="s">
        <v>9767</v>
      </c>
      <c r="F682" s="13">
        <v>14.0</v>
      </c>
      <c r="G682" s="13" t="s">
        <v>9770</v>
      </c>
      <c r="H682" s="13" t="s">
        <v>9771</v>
      </c>
      <c r="I682" s="13">
        <v>1.98520681E8</v>
      </c>
    </row>
    <row r="683">
      <c r="A683" s="13">
        <v>682.0</v>
      </c>
      <c r="B683" s="13" t="s">
        <v>10366</v>
      </c>
      <c r="C683" s="13">
        <v>279.0</v>
      </c>
      <c r="D683" s="13">
        <v>45.6</v>
      </c>
      <c r="E683" s="13" t="s">
        <v>9767</v>
      </c>
      <c r="F683" s="13">
        <v>14.0</v>
      </c>
      <c r="G683" s="13" t="s">
        <v>9761</v>
      </c>
      <c r="H683" s="13" t="s">
        <v>9762</v>
      </c>
      <c r="I683" s="13">
        <v>1.98520682E8</v>
      </c>
    </row>
    <row r="684">
      <c r="A684" s="13">
        <v>683.0</v>
      </c>
      <c r="B684" s="13" t="s">
        <v>10367</v>
      </c>
      <c r="C684" s="13">
        <v>84.0</v>
      </c>
      <c r="D684" s="13">
        <v>45.6</v>
      </c>
      <c r="E684" s="13" t="s">
        <v>9775</v>
      </c>
      <c r="F684" s="13">
        <v>9.0</v>
      </c>
      <c r="G684" s="13" t="s">
        <v>9746</v>
      </c>
      <c r="H684" s="13" t="s">
        <v>9747</v>
      </c>
      <c r="I684" s="13">
        <v>1.98520683E8</v>
      </c>
    </row>
    <row r="685">
      <c r="A685" s="13">
        <v>684.0</v>
      </c>
      <c r="B685" s="13" t="s">
        <v>10368</v>
      </c>
      <c r="C685" s="13">
        <v>244.0</v>
      </c>
      <c r="D685" s="13">
        <v>45.6</v>
      </c>
      <c r="E685" s="13" t="s">
        <v>9775</v>
      </c>
      <c r="F685" s="13">
        <v>9.0</v>
      </c>
      <c r="G685" s="13" t="s">
        <v>9739</v>
      </c>
      <c r="H685" s="13" t="s">
        <v>9740</v>
      </c>
      <c r="I685" s="13">
        <v>1.98520684E8</v>
      </c>
    </row>
    <row r="686">
      <c r="A686" s="13">
        <v>685.0</v>
      </c>
      <c r="B686" s="13" t="s">
        <v>10369</v>
      </c>
      <c r="C686" s="13">
        <v>198.0</v>
      </c>
      <c r="D686" s="13">
        <v>45.6</v>
      </c>
      <c r="E686" s="13" t="s">
        <v>9775</v>
      </c>
      <c r="F686" s="13">
        <v>9.0</v>
      </c>
      <c r="G686" s="13" t="s">
        <v>9778</v>
      </c>
      <c r="H686" s="13" t="s">
        <v>9779</v>
      </c>
      <c r="I686" s="13">
        <v>1.98520685E8</v>
      </c>
    </row>
    <row r="687">
      <c r="A687" s="13">
        <v>686.0</v>
      </c>
      <c r="B687" s="13" t="s">
        <v>10370</v>
      </c>
      <c r="C687" s="13">
        <v>250.0</v>
      </c>
      <c r="D687" s="13">
        <v>45.6</v>
      </c>
      <c r="E687" s="13" t="s">
        <v>9775</v>
      </c>
      <c r="F687" s="13">
        <v>9.0</v>
      </c>
      <c r="G687" s="13" t="s">
        <v>9781</v>
      </c>
      <c r="H687" s="13" t="s">
        <v>9782</v>
      </c>
      <c r="I687" s="13">
        <v>1.98520686E8</v>
      </c>
    </row>
    <row r="688">
      <c r="A688" s="13">
        <v>687.0</v>
      </c>
      <c r="B688" s="13" t="s">
        <v>10371</v>
      </c>
      <c r="C688" s="13">
        <v>82.0</v>
      </c>
      <c r="D688" s="13">
        <v>45.6</v>
      </c>
      <c r="E688" s="13" t="s">
        <v>9775</v>
      </c>
      <c r="F688" s="13">
        <v>9.0</v>
      </c>
      <c r="G688" s="13" t="s">
        <v>9784</v>
      </c>
      <c r="H688" s="13" t="s">
        <v>9785</v>
      </c>
      <c r="I688" s="13">
        <v>1.98520687E8</v>
      </c>
    </row>
    <row r="689">
      <c r="A689" s="13">
        <v>688.0</v>
      </c>
      <c r="B689" s="13" t="s">
        <v>10372</v>
      </c>
      <c r="C689" s="13">
        <v>242.0</v>
      </c>
      <c r="D689" s="13">
        <v>45.6</v>
      </c>
      <c r="E689" s="13" t="s">
        <v>9775</v>
      </c>
      <c r="F689" s="13">
        <v>9.0</v>
      </c>
      <c r="G689" s="13" t="s">
        <v>9787</v>
      </c>
      <c r="H689" s="13" t="s">
        <v>9788</v>
      </c>
      <c r="I689" s="13">
        <v>1.98520688E8</v>
      </c>
    </row>
    <row r="690">
      <c r="A690" s="13">
        <v>689.0</v>
      </c>
      <c r="B690" s="13" t="s">
        <v>10373</v>
      </c>
      <c r="C690" s="13">
        <v>287.0</v>
      </c>
      <c r="D690" s="13">
        <v>45.6</v>
      </c>
      <c r="E690" s="13" t="s">
        <v>9775</v>
      </c>
      <c r="F690" s="13">
        <v>9.0</v>
      </c>
      <c r="G690" s="13" t="s">
        <v>9790</v>
      </c>
      <c r="H690" s="13" t="s">
        <v>9791</v>
      </c>
      <c r="I690" s="13">
        <v>1.98520689E8</v>
      </c>
    </row>
    <row r="691">
      <c r="A691" s="13">
        <v>690.0</v>
      </c>
      <c r="B691" s="13" t="s">
        <v>10374</v>
      </c>
      <c r="C691" s="13">
        <v>126.0</v>
      </c>
      <c r="D691" s="13">
        <v>45.6</v>
      </c>
      <c r="E691" s="13" t="s">
        <v>9775</v>
      </c>
      <c r="F691" s="13">
        <v>9.0</v>
      </c>
      <c r="G691" s="13" t="s">
        <v>9793</v>
      </c>
      <c r="H691" s="13" t="s">
        <v>9794</v>
      </c>
      <c r="I691" s="13">
        <v>1.9852069E8</v>
      </c>
    </row>
    <row r="692">
      <c r="A692" s="13">
        <v>691.0</v>
      </c>
      <c r="B692" s="13" t="s">
        <v>10375</v>
      </c>
      <c r="C692" s="13">
        <v>10.0</v>
      </c>
      <c r="D692" s="13">
        <v>45.6</v>
      </c>
      <c r="E692" s="13" t="s">
        <v>9775</v>
      </c>
      <c r="F692" s="13">
        <v>15.0</v>
      </c>
      <c r="G692" s="13" t="s">
        <v>9787</v>
      </c>
      <c r="H692" s="13" t="s">
        <v>9788</v>
      </c>
      <c r="I692" s="13">
        <v>1.98520691E8</v>
      </c>
    </row>
    <row r="693">
      <c r="A693" s="13">
        <v>692.0</v>
      </c>
      <c r="B693" s="13" t="s">
        <v>10376</v>
      </c>
      <c r="C693" s="13">
        <v>56.0</v>
      </c>
      <c r="D693" s="13">
        <v>45.6</v>
      </c>
      <c r="E693" s="13" t="s">
        <v>9775</v>
      </c>
      <c r="F693" s="13">
        <v>15.0</v>
      </c>
      <c r="G693" s="13" t="s">
        <v>9797</v>
      </c>
      <c r="H693" s="13" t="s">
        <v>9798</v>
      </c>
      <c r="I693" s="13">
        <v>1.98520692E8</v>
      </c>
    </row>
    <row r="694">
      <c r="A694" s="13">
        <v>693.0</v>
      </c>
      <c r="B694" s="13" t="s">
        <v>10377</v>
      </c>
      <c r="C694" s="13">
        <v>67.0</v>
      </c>
      <c r="D694" s="13">
        <v>45.6</v>
      </c>
      <c r="E694" s="13" t="s">
        <v>9775</v>
      </c>
      <c r="F694" s="13">
        <v>15.0</v>
      </c>
      <c r="G694" s="13" t="s">
        <v>9790</v>
      </c>
      <c r="H694" s="13" t="s">
        <v>9791</v>
      </c>
      <c r="I694" s="13">
        <v>1.98520693E8</v>
      </c>
    </row>
    <row r="695">
      <c r="A695" s="13">
        <v>694.0</v>
      </c>
      <c r="B695" s="13" t="s">
        <v>10378</v>
      </c>
      <c r="C695" s="13">
        <v>184.0</v>
      </c>
      <c r="D695" s="13">
        <v>45.6</v>
      </c>
      <c r="E695" s="13" t="s">
        <v>9801</v>
      </c>
      <c r="F695" s="13">
        <v>10.0</v>
      </c>
      <c r="G695" s="13" t="s">
        <v>9802</v>
      </c>
      <c r="H695" s="13" t="s">
        <v>9803</v>
      </c>
      <c r="I695" s="13">
        <v>1.98520694E8</v>
      </c>
    </row>
    <row r="696">
      <c r="A696" s="13">
        <v>695.0</v>
      </c>
      <c r="B696" s="13" t="s">
        <v>10379</v>
      </c>
      <c r="C696" s="13">
        <v>134.0</v>
      </c>
      <c r="D696" s="13">
        <v>45.6</v>
      </c>
      <c r="E696" s="13" t="s">
        <v>9801</v>
      </c>
      <c r="F696" s="13">
        <v>10.0</v>
      </c>
      <c r="G696" s="13" t="s">
        <v>9805</v>
      </c>
      <c r="H696" s="13" t="s">
        <v>9806</v>
      </c>
      <c r="I696" s="13">
        <v>1.98520695E8</v>
      </c>
    </row>
    <row r="697">
      <c r="A697" s="13">
        <v>696.0</v>
      </c>
      <c r="B697" s="13" t="s">
        <v>10380</v>
      </c>
      <c r="C697" s="13">
        <v>26.0</v>
      </c>
      <c r="D697" s="13">
        <v>45.6</v>
      </c>
      <c r="E697" s="13" t="s">
        <v>9801</v>
      </c>
      <c r="F697" s="13">
        <v>10.0</v>
      </c>
      <c r="G697" s="13" t="s">
        <v>9808</v>
      </c>
      <c r="H697" s="13" t="s">
        <v>9809</v>
      </c>
      <c r="I697" s="13">
        <v>1.98520696E8</v>
      </c>
    </row>
    <row r="698">
      <c r="A698" s="13">
        <v>697.0</v>
      </c>
      <c r="B698" s="13" t="s">
        <v>10381</v>
      </c>
      <c r="C698" s="13">
        <v>223.0</v>
      </c>
      <c r="D698" s="13">
        <v>45.6</v>
      </c>
      <c r="E698" s="13" t="s">
        <v>9801</v>
      </c>
      <c r="F698" s="13">
        <v>10.0</v>
      </c>
      <c r="G698" s="13" t="s">
        <v>9743</v>
      </c>
      <c r="H698" s="13" t="s">
        <v>9744</v>
      </c>
      <c r="I698" s="13">
        <v>1.98520697E8</v>
      </c>
    </row>
    <row r="699">
      <c r="A699" s="13">
        <v>698.0</v>
      </c>
      <c r="B699" s="13" t="s">
        <v>10382</v>
      </c>
      <c r="C699" s="13">
        <v>35.0</v>
      </c>
      <c r="D699" s="13">
        <v>45.6</v>
      </c>
      <c r="E699" s="13" t="s">
        <v>9801</v>
      </c>
      <c r="F699" s="13">
        <v>11.0</v>
      </c>
      <c r="G699" s="13" t="s">
        <v>9812</v>
      </c>
      <c r="H699" s="13" t="s">
        <v>9813</v>
      </c>
      <c r="I699" s="13">
        <v>1.98520698E8</v>
      </c>
    </row>
    <row r="700">
      <c r="A700" s="13">
        <v>699.0</v>
      </c>
      <c r="B700" s="13" t="s">
        <v>10383</v>
      </c>
      <c r="C700" s="13">
        <v>57.0</v>
      </c>
      <c r="D700" s="13">
        <v>45.6</v>
      </c>
      <c r="E700" s="13" t="s">
        <v>9801</v>
      </c>
      <c r="F700" s="13">
        <v>11.0</v>
      </c>
      <c r="G700" s="13" t="s">
        <v>9815</v>
      </c>
      <c r="H700" s="13" t="s">
        <v>9816</v>
      </c>
      <c r="I700" s="13">
        <v>1.98520699E8</v>
      </c>
    </row>
    <row r="701">
      <c r="A701" s="13">
        <v>700.0</v>
      </c>
      <c r="B701" s="13" t="s">
        <v>10384</v>
      </c>
      <c r="C701" s="13">
        <v>96.0</v>
      </c>
      <c r="D701" s="13">
        <v>45.6</v>
      </c>
      <c r="E701" s="13" t="s">
        <v>9801</v>
      </c>
      <c r="F701" s="13">
        <v>11.0</v>
      </c>
      <c r="G701" s="13" t="s">
        <v>9752</v>
      </c>
      <c r="H701" s="13" t="s">
        <v>9753</v>
      </c>
      <c r="I701" s="13">
        <v>1.985207E8</v>
      </c>
    </row>
    <row r="702">
      <c r="A702" s="13">
        <v>701.0</v>
      </c>
      <c r="B702" s="13" t="s">
        <v>10385</v>
      </c>
      <c r="C702" s="13">
        <v>21.0</v>
      </c>
      <c r="D702" s="13">
        <v>45.6</v>
      </c>
      <c r="E702" s="13" t="s">
        <v>9801</v>
      </c>
      <c r="F702" s="13">
        <v>12.0</v>
      </c>
      <c r="G702" s="13" t="s">
        <v>9719</v>
      </c>
      <c r="H702" s="13" t="s">
        <v>9720</v>
      </c>
      <c r="I702" s="13">
        <v>1.98520701E8</v>
      </c>
    </row>
    <row r="703">
      <c r="A703" s="13">
        <v>702.0</v>
      </c>
      <c r="B703" s="13" t="s">
        <v>10386</v>
      </c>
      <c r="C703" s="13">
        <v>16.0</v>
      </c>
      <c r="D703" s="13">
        <v>45.6</v>
      </c>
      <c r="E703" s="13" t="s">
        <v>9801</v>
      </c>
      <c r="F703" s="13">
        <v>12.0</v>
      </c>
      <c r="G703" s="13" t="s">
        <v>9709</v>
      </c>
      <c r="H703" s="13" t="s">
        <v>9710</v>
      </c>
      <c r="I703" s="13">
        <v>1.98520702E8</v>
      </c>
    </row>
    <row r="704">
      <c r="A704" s="13">
        <v>703.0</v>
      </c>
      <c r="B704" s="13" t="s">
        <v>10387</v>
      </c>
      <c r="C704" s="13">
        <v>144.0</v>
      </c>
      <c r="D704" s="13">
        <v>45.6</v>
      </c>
      <c r="E704" s="13" t="s">
        <v>9801</v>
      </c>
      <c r="F704" s="13">
        <v>12.0</v>
      </c>
      <c r="G704" s="13" t="s">
        <v>9821</v>
      </c>
      <c r="H704" s="13" t="s">
        <v>9822</v>
      </c>
      <c r="I704" s="13">
        <v>1.98520703E8</v>
      </c>
    </row>
    <row r="705">
      <c r="A705" s="13">
        <v>704.0</v>
      </c>
      <c r="B705" s="13" t="s">
        <v>10388</v>
      </c>
      <c r="C705" s="13">
        <v>44.0</v>
      </c>
      <c r="D705" s="13">
        <v>45.6</v>
      </c>
      <c r="E705" s="13" t="s">
        <v>9801</v>
      </c>
      <c r="F705" s="13">
        <v>12.0</v>
      </c>
      <c r="G705" s="13" t="s">
        <v>9824</v>
      </c>
      <c r="H705" s="13" t="s">
        <v>9825</v>
      </c>
      <c r="I705" s="13">
        <v>1.98520704E8</v>
      </c>
    </row>
    <row r="706">
      <c r="A706" s="13">
        <v>705.0</v>
      </c>
      <c r="B706" s="13" t="s">
        <v>10389</v>
      </c>
      <c r="C706" s="13">
        <v>15.0</v>
      </c>
      <c r="D706" s="13">
        <v>45.6</v>
      </c>
      <c r="E706" s="13" t="s">
        <v>9801</v>
      </c>
      <c r="F706" s="13">
        <v>12.0</v>
      </c>
      <c r="G706" s="13" t="s">
        <v>9722</v>
      </c>
      <c r="H706" s="13" t="s">
        <v>9723</v>
      </c>
      <c r="I706" s="13">
        <v>1.98520705E8</v>
      </c>
    </row>
    <row r="707">
      <c r="A707" s="13">
        <v>706.0</v>
      </c>
      <c r="B707" s="13" t="s">
        <v>10390</v>
      </c>
      <c r="C707" s="13">
        <v>9.4</v>
      </c>
      <c r="D707" s="13">
        <v>45.6</v>
      </c>
      <c r="E707" s="13" t="s">
        <v>15</v>
      </c>
      <c r="F707" s="13">
        <v>1.0</v>
      </c>
      <c r="G707" s="13" t="s">
        <v>9697</v>
      </c>
      <c r="H707" s="13" t="s">
        <v>9698</v>
      </c>
      <c r="I707" s="13">
        <v>1.98520706E8</v>
      </c>
    </row>
    <row r="708">
      <c r="A708" s="13">
        <v>707.0</v>
      </c>
      <c r="B708" s="13" t="s">
        <v>10391</v>
      </c>
      <c r="C708" s="13">
        <v>9.3</v>
      </c>
      <c r="D708" s="13">
        <v>45.6</v>
      </c>
      <c r="E708" s="13" t="s">
        <v>15</v>
      </c>
      <c r="F708" s="13">
        <v>1.0</v>
      </c>
      <c r="G708" s="13" t="s">
        <v>9700</v>
      </c>
      <c r="H708" s="13" t="s">
        <v>9701</v>
      </c>
      <c r="I708" s="13">
        <v>1.98520707E8</v>
      </c>
    </row>
    <row r="709">
      <c r="A709" s="13">
        <v>708.0</v>
      </c>
      <c r="B709" s="13" t="s">
        <v>10392</v>
      </c>
      <c r="C709" s="13">
        <v>1.45</v>
      </c>
      <c r="D709" s="13">
        <v>45.6</v>
      </c>
      <c r="E709" s="13" t="s">
        <v>15</v>
      </c>
      <c r="F709" s="13">
        <v>1.0</v>
      </c>
      <c r="G709" s="13" t="s">
        <v>9703</v>
      </c>
      <c r="H709" s="13" t="s">
        <v>9704</v>
      </c>
      <c r="I709" s="13">
        <v>1.98520708E8</v>
      </c>
    </row>
    <row r="710">
      <c r="A710" s="13">
        <v>709.0</v>
      </c>
      <c r="B710" s="13" t="s">
        <v>10393</v>
      </c>
      <c r="C710" s="13">
        <v>13.45</v>
      </c>
      <c r="D710" s="13">
        <v>45.6</v>
      </c>
      <c r="E710" s="13" t="s">
        <v>15</v>
      </c>
      <c r="F710" s="13">
        <v>2.0</v>
      </c>
      <c r="G710" s="13" t="s">
        <v>9706</v>
      </c>
      <c r="H710" s="13" t="s">
        <v>9707</v>
      </c>
      <c r="I710" s="13">
        <v>1.98520709E8</v>
      </c>
    </row>
    <row r="711">
      <c r="A711" s="13">
        <v>710.0</v>
      </c>
      <c r="B711" s="13" t="s">
        <v>10394</v>
      </c>
      <c r="C711" s="13">
        <v>1.85</v>
      </c>
      <c r="D711" s="13">
        <v>45.6</v>
      </c>
      <c r="E711" s="13" t="s">
        <v>15</v>
      </c>
      <c r="F711" s="13">
        <v>2.0</v>
      </c>
      <c r="G711" s="13" t="s">
        <v>9709</v>
      </c>
      <c r="H711" s="13" t="s">
        <v>9710</v>
      </c>
      <c r="I711" s="13">
        <v>1.9852071E8</v>
      </c>
    </row>
    <row r="712">
      <c r="A712" s="13">
        <v>711.0</v>
      </c>
      <c r="B712" s="13" t="s">
        <v>10395</v>
      </c>
      <c r="C712" s="13">
        <v>8.9</v>
      </c>
      <c r="D712" s="13">
        <v>45.6</v>
      </c>
      <c r="E712" s="13" t="s">
        <v>15</v>
      </c>
      <c r="F712" s="13">
        <v>2.0</v>
      </c>
      <c r="G712" s="13" t="s">
        <v>9712</v>
      </c>
      <c r="H712" s="13" t="s">
        <v>9713</v>
      </c>
      <c r="I712" s="13">
        <v>1.98520711E8</v>
      </c>
    </row>
    <row r="713">
      <c r="A713" s="13">
        <v>712.0</v>
      </c>
      <c r="B713" s="13" t="s">
        <v>10396</v>
      </c>
      <c r="C713" s="13">
        <v>8.15</v>
      </c>
      <c r="D713" s="13">
        <v>45.6</v>
      </c>
      <c r="E713" s="13" t="s">
        <v>15</v>
      </c>
      <c r="F713" s="13">
        <v>2.0</v>
      </c>
      <c r="G713" s="13" t="s">
        <v>9715</v>
      </c>
      <c r="H713" s="13" t="s">
        <v>9716</v>
      </c>
      <c r="I713" s="13">
        <v>1.98520712E8</v>
      </c>
    </row>
    <row r="714">
      <c r="A714" s="13">
        <v>713.0</v>
      </c>
      <c r="B714" s="13" t="s">
        <v>10397</v>
      </c>
      <c r="C714" s="13">
        <v>9.85</v>
      </c>
      <c r="D714" s="13">
        <v>45.6</v>
      </c>
      <c r="E714" s="13" t="s">
        <v>15</v>
      </c>
      <c r="F714" s="13">
        <v>2.0</v>
      </c>
      <c r="G714" s="13" t="s">
        <v>9697</v>
      </c>
      <c r="H714" s="13" t="s">
        <v>9698</v>
      </c>
      <c r="I714" s="13">
        <v>1.98520713E8</v>
      </c>
    </row>
    <row r="715">
      <c r="A715" s="13">
        <v>714.0</v>
      </c>
      <c r="B715" s="13" t="s">
        <v>10398</v>
      </c>
      <c r="C715" s="13">
        <v>90.0</v>
      </c>
      <c r="D715" s="13">
        <v>45.6</v>
      </c>
      <c r="E715" s="13" t="s">
        <v>25</v>
      </c>
      <c r="F715" s="13">
        <v>3.0</v>
      </c>
      <c r="G715" s="13" t="s">
        <v>9719</v>
      </c>
      <c r="H715" s="13" t="s">
        <v>9720</v>
      </c>
      <c r="I715" s="13">
        <v>1.98520714E8</v>
      </c>
    </row>
    <row r="716">
      <c r="A716" s="13">
        <v>715.0</v>
      </c>
      <c r="B716" s="13" t="s">
        <v>10399</v>
      </c>
      <c r="C716" s="13">
        <v>6480.0</v>
      </c>
      <c r="D716" s="13">
        <v>45.6</v>
      </c>
      <c r="E716" s="13" t="s">
        <v>25</v>
      </c>
      <c r="F716" s="13">
        <v>3.0</v>
      </c>
      <c r="G716" s="13" t="s">
        <v>9722</v>
      </c>
      <c r="H716" s="13" t="s">
        <v>9723</v>
      </c>
      <c r="I716" s="13">
        <v>1.98520715E8</v>
      </c>
    </row>
    <row r="717">
      <c r="A717" s="13">
        <v>716.0</v>
      </c>
      <c r="B717" s="13" t="s">
        <v>10400</v>
      </c>
      <c r="C717" s="13">
        <v>2640.0</v>
      </c>
      <c r="D717" s="13">
        <v>45.6</v>
      </c>
      <c r="E717" s="13" t="s">
        <v>25</v>
      </c>
      <c r="F717" s="13">
        <v>3.0</v>
      </c>
      <c r="G717" s="13" t="s">
        <v>9725</v>
      </c>
      <c r="H717" s="13" t="s">
        <v>9726</v>
      </c>
      <c r="I717" s="13">
        <v>1.98520716E8</v>
      </c>
    </row>
    <row r="718">
      <c r="A718" s="13">
        <v>717.0</v>
      </c>
      <c r="B718" s="13" t="s">
        <v>10401</v>
      </c>
      <c r="C718" s="13">
        <v>8310.0</v>
      </c>
      <c r="D718" s="13">
        <v>45.6</v>
      </c>
      <c r="E718" s="13" t="s">
        <v>25</v>
      </c>
      <c r="F718" s="13">
        <v>3.0</v>
      </c>
      <c r="G718" s="13" t="s">
        <v>9728</v>
      </c>
      <c r="H718" s="13" t="s">
        <v>9729</v>
      </c>
      <c r="I718" s="13">
        <v>1.98520717E8</v>
      </c>
    </row>
    <row r="719">
      <c r="A719" s="13">
        <v>718.0</v>
      </c>
      <c r="B719" s="13" t="s">
        <v>10402</v>
      </c>
      <c r="C719" s="13">
        <v>8490.0</v>
      </c>
      <c r="D719" s="13">
        <v>45.6</v>
      </c>
      <c r="E719" s="13" t="s">
        <v>25</v>
      </c>
      <c r="F719" s="13">
        <v>3.0</v>
      </c>
      <c r="G719" s="13" t="s">
        <v>9731</v>
      </c>
      <c r="H719" s="13" t="s">
        <v>9732</v>
      </c>
      <c r="I719" s="13">
        <v>1.98520718E8</v>
      </c>
    </row>
    <row r="720">
      <c r="A720" s="13">
        <v>719.0</v>
      </c>
      <c r="B720" s="13" t="s">
        <v>10403</v>
      </c>
      <c r="C720" s="13">
        <v>2220.0</v>
      </c>
      <c r="D720" s="13">
        <v>45.6</v>
      </c>
      <c r="E720" s="13" t="s">
        <v>25</v>
      </c>
      <c r="F720" s="13">
        <v>4.0</v>
      </c>
      <c r="G720" s="13" t="s">
        <v>9722</v>
      </c>
      <c r="H720" s="13" t="s">
        <v>9723</v>
      </c>
      <c r="I720" s="13">
        <v>1.98520719E8</v>
      </c>
    </row>
    <row r="721">
      <c r="A721" s="13">
        <v>720.0</v>
      </c>
      <c r="B721" s="13" t="s">
        <v>10404</v>
      </c>
      <c r="C721" s="13">
        <v>2550.0</v>
      </c>
      <c r="D721" s="13">
        <v>45.6</v>
      </c>
      <c r="E721" s="13" t="s">
        <v>25</v>
      </c>
      <c r="F721" s="13">
        <v>4.0</v>
      </c>
      <c r="G721" s="13" t="s">
        <v>9735</v>
      </c>
      <c r="H721" s="13" t="s">
        <v>9736</v>
      </c>
      <c r="I721" s="13">
        <v>1.9852072E8</v>
      </c>
    </row>
    <row r="722">
      <c r="A722" s="13">
        <v>721.0</v>
      </c>
      <c r="B722" s="13" t="s">
        <v>10405</v>
      </c>
      <c r="C722" s="13">
        <v>8520.0</v>
      </c>
      <c r="D722" s="13">
        <v>45.6</v>
      </c>
      <c r="E722" s="13" t="s">
        <v>25</v>
      </c>
      <c r="F722" s="13">
        <v>4.0</v>
      </c>
      <c r="G722" s="13" t="s">
        <v>9728</v>
      </c>
      <c r="H722" s="13" t="s">
        <v>9729</v>
      </c>
      <c r="I722" s="13">
        <v>1.98520721E8</v>
      </c>
    </row>
    <row r="723">
      <c r="A723" s="13">
        <v>722.0</v>
      </c>
      <c r="B723" s="13" t="s">
        <v>10406</v>
      </c>
      <c r="C723" s="13">
        <v>1590.0</v>
      </c>
      <c r="D723" s="13">
        <v>45.6</v>
      </c>
      <c r="E723" s="13" t="s">
        <v>25</v>
      </c>
      <c r="F723" s="13">
        <v>4.0</v>
      </c>
      <c r="G723" s="13" t="s">
        <v>9739</v>
      </c>
      <c r="H723" s="13" t="s">
        <v>9740</v>
      </c>
      <c r="I723" s="13">
        <v>1.98520722E8</v>
      </c>
    </row>
    <row r="724">
      <c r="A724" s="13">
        <v>723.0</v>
      </c>
      <c r="B724" s="13" t="s">
        <v>10407</v>
      </c>
      <c r="C724" s="13">
        <v>2.0</v>
      </c>
      <c r="D724" s="13">
        <v>45.6</v>
      </c>
      <c r="E724" s="13" t="s">
        <v>9742</v>
      </c>
      <c r="F724" s="13">
        <v>5.0</v>
      </c>
      <c r="G724" s="13" t="s">
        <v>9743</v>
      </c>
      <c r="H724" s="13" t="s">
        <v>9744</v>
      </c>
      <c r="I724" s="13">
        <v>1.98520723E8</v>
      </c>
    </row>
    <row r="725">
      <c r="A725" s="13">
        <v>724.0</v>
      </c>
      <c r="B725" s="13" t="s">
        <v>10408</v>
      </c>
      <c r="C725" s="13">
        <v>264.0</v>
      </c>
      <c r="D725" s="13">
        <v>45.6</v>
      </c>
      <c r="E725" s="13" t="s">
        <v>9742</v>
      </c>
      <c r="F725" s="13">
        <v>5.0</v>
      </c>
      <c r="G725" s="13" t="s">
        <v>9746</v>
      </c>
      <c r="H725" s="13" t="s">
        <v>9747</v>
      </c>
      <c r="I725" s="13">
        <v>1.98520724E8</v>
      </c>
    </row>
    <row r="726">
      <c r="A726" s="13">
        <v>725.0</v>
      </c>
      <c r="B726" s="13" t="s">
        <v>10409</v>
      </c>
      <c r="C726" s="13">
        <v>257.0</v>
      </c>
      <c r="D726" s="13">
        <v>45.6</v>
      </c>
      <c r="E726" s="13" t="s">
        <v>9742</v>
      </c>
      <c r="F726" s="13">
        <v>5.0</v>
      </c>
      <c r="G726" s="13" t="s">
        <v>9749</v>
      </c>
      <c r="H726" s="13" t="s">
        <v>9750</v>
      </c>
      <c r="I726" s="13">
        <v>1.98520725E8</v>
      </c>
    </row>
    <row r="727">
      <c r="A727" s="13">
        <v>726.0</v>
      </c>
      <c r="B727" s="13" t="s">
        <v>10410</v>
      </c>
      <c r="C727" s="13">
        <v>125.0</v>
      </c>
      <c r="D727" s="13">
        <v>45.6</v>
      </c>
      <c r="E727" s="13" t="s">
        <v>9742</v>
      </c>
      <c r="F727" s="13">
        <v>5.0</v>
      </c>
      <c r="G727" s="13" t="s">
        <v>9752</v>
      </c>
      <c r="H727" s="13" t="s">
        <v>9753</v>
      </c>
      <c r="I727" s="13">
        <v>1.98520726E8</v>
      </c>
    </row>
    <row r="728">
      <c r="A728" s="13">
        <v>727.0</v>
      </c>
      <c r="B728" s="13" t="s">
        <v>10411</v>
      </c>
      <c r="C728" s="13">
        <v>83.0</v>
      </c>
      <c r="D728" s="13">
        <v>45.6</v>
      </c>
      <c r="E728" s="13" t="s">
        <v>9742</v>
      </c>
      <c r="F728" s="13">
        <v>5.0</v>
      </c>
      <c r="G728" s="13" t="s">
        <v>9755</v>
      </c>
      <c r="H728" s="13" t="s">
        <v>9756</v>
      </c>
      <c r="I728" s="13">
        <v>1.98520727E8</v>
      </c>
    </row>
    <row r="729">
      <c r="A729" s="13">
        <v>728.0</v>
      </c>
      <c r="B729" s="13" t="s">
        <v>10412</v>
      </c>
      <c r="C729" s="13">
        <v>100.0</v>
      </c>
      <c r="D729" s="13">
        <v>45.6</v>
      </c>
      <c r="E729" s="13" t="s">
        <v>9742</v>
      </c>
      <c r="F729" s="13">
        <v>8.0</v>
      </c>
      <c r="G729" s="13" t="s">
        <v>9758</v>
      </c>
      <c r="H729" s="13" t="s">
        <v>9759</v>
      </c>
      <c r="I729" s="13">
        <v>1.98520728E8</v>
      </c>
    </row>
    <row r="730">
      <c r="A730" s="13">
        <v>729.0</v>
      </c>
      <c r="B730" s="13" t="s">
        <v>10413</v>
      </c>
      <c r="C730" s="13">
        <v>44.0</v>
      </c>
      <c r="D730" s="13">
        <v>45.6</v>
      </c>
      <c r="E730" s="13" t="s">
        <v>9742</v>
      </c>
      <c r="F730" s="13">
        <v>8.0</v>
      </c>
      <c r="G730" s="13" t="s">
        <v>9761</v>
      </c>
      <c r="H730" s="13" t="s">
        <v>9762</v>
      </c>
      <c r="I730" s="13">
        <v>1.98520729E8</v>
      </c>
    </row>
    <row r="731">
      <c r="A731" s="13">
        <v>730.0</v>
      </c>
      <c r="B731" s="13" t="s">
        <v>10414</v>
      </c>
      <c r="C731" s="13">
        <v>66.0</v>
      </c>
      <c r="D731" s="13">
        <v>45.6</v>
      </c>
      <c r="E731" s="13" t="s">
        <v>9742</v>
      </c>
      <c r="F731" s="13">
        <v>8.0</v>
      </c>
      <c r="G731" s="13" t="s">
        <v>9764</v>
      </c>
      <c r="H731" s="13" t="s">
        <v>9765</v>
      </c>
      <c r="I731" s="13">
        <v>1.9852073E8</v>
      </c>
    </row>
    <row r="732">
      <c r="A732" s="13">
        <v>731.0</v>
      </c>
      <c r="B732" s="13" t="s">
        <v>10415</v>
      </c>
      <c r="C732" s="13">
        <v>173.0</v>
      </c>
      <c r="D732" s="13">
        <v>45.6</v>
      </c>
      <c r="E732" s="13" t="s">
        <v>9767</v>
      </c>
      <c r="F732" s="13" t="s">
        <v>9722</v>
      </c>
      <c r="G732" s="13" t="s">
        <v>9752</v>
      </c>
      <c r="H732" s="13" t="s">
        <v>9753</v>
      </c>
      <c r="I732" s="13">
        <v>1.98520731E8</v>
      </c>
    </row>
    <row r="733">
      <c r="A733" s="13">
        <v>732.0</v>
      </c>
      <c r="B733" s="13" t="s">
        <v>10416</v>
      </c>
      <c r="C733" s="13">
        <v>233.0</v>
      </c>
      <c r="D733" s="13">
        <v>45.6</v>
      </c>
      <c r="E733" s="13" t="s">
        <v>9767</v>
      </c>
      <c r="F733" s="13">
        <v>7.0</v>
      </c>
      <c r="G733" s="13" t="s">
        <v>9752</v>
      </c>
      <c r="H733" s="13" t="s">
        <v>9753</v>
      </c>
      <c r="I733" s="13">
        <v>1.98520732E8</v>
      </c>
    </row>
    <row r="734">
      <c r="A734" s="13">
        <v>733.0</v>
      </c>
      <c r="B734" s="13" t="s">
        <v>10417</v>
      </c>
      <c r="C734" s="13">
        <v>253.0</v>
      </c>
      <c r="D734" s="13">
        <v>45.6</v>
      </c>
      <c r="E734" s="13" t="s">
        <v>9767</v>
      </c>
      <c r="F734" s="13">
        <v>7.0</v>
      </c>
      <c r="G734" s="13" t="s">
        <v>9770</v>
      </c>
      <c r="H734" s="13" t="s">
        <v>9771</v>
      </c>
      <c r="I734" s="13">
        <v>1.98520733E8</v>
      </c>
    </row>
    <row r="735">
      <c r="A735" s="13">
        <v>734.0</v>
      </c>
      <c r="B735" s="13" t="s">
        <v>10418</v>
      </c>
      <c r="C735" s="13">
        <v>59.0</v>
      </c>
      <c r="D735" s="13">
        <v>45.6</v>
      </c>
      <c r="E735" s="13" t="s">
        <v>9767</v>
      </c>
      <c r="F735" s="13">
        <v>14.0</v>
      </c>
      <c r="G735" s="13" t="s">
        <v>9770</v>
      </c>
      <c r="H735" s="13" t="s">
        <v>9771</v>
      </c>
      <c r="I735" s="13">
        <v>1.98520734E8</v>
      </c>
    </row>
    <row r="736">
      <c r="A736" s="13">
        <v>735.0</v>
      </c>
      <c r="B736" s="13" t="s">
        <v>10419</v>
      </c>
      <c r="C736" s="13">
        <v>274.0</v>
      </c>
      <c r="D736" s="13">
        <v>45.6</v>
      </c>
      <c r="E736" s="13" t="s">
        <v>9767</v>
      </c>
      <c r="F736" s="13">
        <v>14.0</v>
      </c>
      <c r="G736" s="13" t="s">
        <v>9761</v>
      </c>
      <c r="H736" s="13" t="s">
        <v>9762</v>
      </c>
      <c r="I736" s="13">
        <v>1.98520735E8</v>
      </c>
    </row>
    <row r="737">
      <c r="A737" s="13">
        <v>736.0</v>
      </c>
      <c r="B737" s="13" t="s">
        <v>10420</v>
      </c>
      <c r="C737" s="13">
        <v>180.0</v>
      </c>
      <c r="D737" s="13">
        <v>45.6</v>
      </c>
      <c r="E737" s="13" t="s">
        <v>9775</v>
      </c>
      <c r="F737" s="13">
        <v>9.0</v>
      </c>
      <c r="G737" s="13" t="s">
        <v>9746</v>
      </c>
      <c r="H737" s="13" t="s">
        <v>9747</v>
      </c>
      <c r="I737" s="13">
        <v>1.98520736E8</v>
      </c>
    </row>
    <row r="738">
      <c r="A738" s="13">
        <v>737.0</v>
      </c>
      <c r="B738" s="13" t="s">
        <v>10421</v>
      </c>
      <c r="C738" s="13">
        <v>4.0</v>
      </c>
      <c r="D738" s="13">
        <v>45.6</v>
      </c>
      <c r="E738" s="13" t="s">
        <v>9775</v>
      </c>
      <c r="F738" s="13">
        <v>9.0</v>
      </c>
      <c r="G738" s="13" t="s">
        <v>9739</v>
      </c>
      <c r="H738" s="13" t="s">
        <v>9740</v>
      </c>
      <c r="I738" s="13">
        <v>1.98520737E8</v>
      </c>
    </row>
    <row r="739">
      <c r="A739" s="13">
        <v>738.0</v>
      </c>
      <c r="B739" s="13" t="s">
        <v>10422</v>
      </c>
      <c r="C739" s="13">
        <v>118.0</v>
      </c>
      <c r="D739" s="13">
        <v>45.6</v>
      </c>
      <c r="E739" s="13" t="s">
        <v>9775</v>
      </c>
      <c r="F739" s="13">
        <v>9.0</v>
      </c>
      <c r="G739" s="13" t="s">
        <v>9778</v>
      </c>
      <c r="H739" s="13" t="s">
        <v>9779</v>
      </c>
      <c r="I739" s="13">
        <v>1.98520738E8</v>
      </c>
    </row>
    <row r="740">
      <c r="A740" s="13">
        <v>739.0</v>
      </c>
      <c r="B740" s="13" t="s">
        <v>10423</v>
      </c>
      <c r="C740" s="13">
        <v>98.0</v>
      </c>
      <c r="D740" s="13">
        <v>45.6</v>
      </c>
      <c r="E740" s="13" t="s">
        <v>9775</v>
      </c>
      <c r="F740" s="13">
        <v>9.0</v>
      </c>
      <c r="G740" s="13" t="s">
        <v>9781</v>
      </c>
      <c r="H740" s="13" t="s">
        <v>9782</v>
      </c>
      <c r="I740" s="13">
        <v>1.98520739E8</v>
      </c>
    </row>
    <row r="741">
      <c r="A741" s="13">
        <v>740.0</v>
      </c>
      <c r="B741" s="13" t="s">
        <v>10424</v>
      </c>
      <c r="C741" s="13">
        <v>122.0</v>
      </c>
      <c r="D741" s="13">
        <v>45.6</v>
      </c>
      <c r="E741" s="13" t="s">
        <v>9775</v>
      </c>
      <c r="F741" s="13">
        <v>9.0</v>
      </c>
      <c r="G741" s="13" t="s">
        <v>9784</v>
      </c>
      <c r="H741" s="13" t="s">
        <v>9785</v>
      </c>
      <c r="I741" s="13">
        <v>1.9852074E8</v>
      </c>
    </row>
    <row r="742">
      <c r="A742" s="13">
        <v>741.0</v>
      </c>
      <c r="B742" s="13" t="s">
        <v>10425</v>
      </c>
      <c r="C742" s="13">
        <v>267.0</v>
      </c>
      <c r="D742" s="13">
        <v>45.6</v>
      </c>
      <c r="E742" s="13" t="s">
        <v>9775</v>
      </c>
      <c r="F742" s="13">
        <v>9.0</v>
      </c>
      <c r="G742" s="13" t="s">
        <v>9787</v>
      </c>
      <c r="H742" s="13" t="s">
        <v>9788</v>
      </c>
      <c r="I742" s="13">
        <v>1.98520741E8</v>
      </c>
    </row>
    <row r="743">
      <c r="A743" s="13">
        <v>742.0</v>
      </c>
      <c r="B743" s="13" t="s">
        <v>10426</v>
      </c>
      <c r="C743" s="13">
        <v>162.0</v>
      </c>
      <c r="D743" s="13">
        <v>45.6</v>
      </c>
      <c r="E743" s="13" t="s">
        <v>9775</v>
      </c>
      <c r="F743" s="13">
        <v>9.0</v>
      </c>
      <c r="G743" s="13" t="s">
        <v>9790</v>
      </c>
      <c r="H743" s="13" t="s">
        <v>9791</v>
      </c>
      <c r="I743" s="13">
        <v>1.98520742E8</v>
      </c>
    </row>
    <row r="744">
      <c r="A744" s="13">
        <v>743.0</v>
      </c>
      <c r="B744" s="13" t="s">
        <v>10427</v>
      </c>
      <c r="C744" s="13">
        <v>191.0</v>
      </c>
      <c r="D744" s="13">
        <v>45.6</v>
      </c>
      <c r="E744" s="13" t="s">
        <v>9775</v>
      </c>
      <c r="F744" s="13">
        <v>9.0</v>
      </c>
      <c r="G744" s="13" t="s">
        <v>9793</v>
      </c>
      <c r="H744" s="13" t="s">
        <v>9794</v>
      </c>
      <c r="I744" s="13">
        <v>1.98520743E8</v>
      </c>
    </row>
    <row r="745">
      <c r="A745" s="13">
        <v>744.0</v>
      </c>
      <c r="B745" s="13" t="s">
        <v>10428</v>
      </c>
      <c r="C745" s="13">
        <v>224.0</v>
      </c>
      <c r="D745" s="13">
        <v>45.6</v>
      </c>
      <c r="E745" s="13" t="s">
        <v>9775</v>
      </c>
      <c r="F745" s="13">
        <v>15.0</v>
      </c>
      <c r="G745" s="13" t="s">
        <v>9787</v>
      </c>
      <c r="H745" s="13" t="s">
        <v>9788</v>
      </c>
      <c r="I745" s="13">
        <v>1.98520744E8</v>
      </c>
    </row>
    <row r="746">
      <c r="A746" s="13">
        <v>745.0</v>
      </c>
      <c r="B746" s="13" t="s">
        <v>10429</v>
      </c>
      <c r="C746" s="13">
        <v>167.0</v>
      </c>
      <c r="D746" s="13">
        <v>45.6</v>
      </c>
      <c r="E746" s="13" t="s">
        <v>9775</v>
      </c>
      <c r="F746" s="13">
        <v>15.0</v>
      </c>
      <c r="G746" s="13" t="s">
        <v>9797</v>
      </c>
      <c r="H746" s="13" t="s">
        <v>9798</v>
      </c>
      <c r="I746" s="13">
        <v>1.98520745E8</v>
      </c>
    </row>
    <row r="747">
      <c r="A747" s="13">
        <v>746.0</v>
      </c>
      <c r="B747" s="13" t="s">
        <v>10430</v>
      </c>
      <c r="C747" s="13">
        <v>116.0</v>
      </c>
      <c r="D747" s="13">
        <v>45.6</v>
      </c>
      <c r="E747" s="13" t="s">
        <v>9775</v>
      </c>
      <c r="F747" s="13">
        <v>15.0</v>
      </c>
      <c r="G747" s="13" t="s">
        <v>9790</v>
      </c>
      <c r="H747" s="13" t="s">
        <v>9791</v>
      </c>
      <c r="I747" s="13">
        <v>1.98520746E8</v>
      </c>
    </row>
    <row r="748">
      <c r="A748" s="13">
        <v>747.0</v>
      </c>
      <c r="B748" s="13" t="s">
        <v>10431</v>
      </c>
      <c r="C748" s="13">
        <v>127.0</v>
      </c>
      <c r="D748" s="13">
        <v>45.6</v>
      </c>
      <c r="E748" s="13" t="s">
        <v>9801</v>
      </c>
      <c r="F748" s="13">
        <v>10.0</v>
      </c>
      <c r="G748" s="13" t="s">
        <v>9802</v>
      </c>
      <c r="H748" s="13" t="s">
        <v>9803</v>
      </c>
      <c r="I748" s="13">
        <v>1.98520747E8</v>
      </c>
    </row>
    <row r="749">
      <c r="A749" s="13">
        <v>748.0</v>
      </c>
      <c r="B749" s="13" t="s">
        <v>10432</v>
      </c>
      <c r="C749" s="13">
        <v>21.0</v>
      </c>
      <c r="D749" s="13">
        <v>45.6</v>
      </c>
      <c r="E749" s="13" t="s">
        <v>9801</v>
      </c>
      <c r="F749" s="13">
        <v>10.0</v>
      </c>
      <c r="G749" s="13" t="s">
        <v>9805</v>
      </c>
      <c r="H749" s="13" t="s">
        <v>9806</v>
      </c>
      <c r="I749" s="13">
        <v>1.98520748E8</v>
      </c>
    </row>
    <row r="750">
      <c r="A750" s="13">
        <v>749.0</v>
      </c>
      <c r="B750" s="13" t="s">
        <v>10433</v>
      </c>
      <c r="C750" s="13">
        <v>195.0</v>
      </c>
      <c r="D750" s="13">
        <v>45.6</v>
      </c>
      <c r="E750" s="13" t="s">
        <v>9801</v>
      </c>
      <c r="F750" s="13">
        <v>10.0</v>
      </c>
      <c r="G750" s="13" t="s">
        <v>9808</v>
      </c>
      <c r="H750" s="13" t="s">
        <v>9809</v>
      </c>
      <c r="I750" s="13">
        <v>1.98520749E8</v>
      </c>
    </row>
    <row r="751">
      <c r="A751" s="13">
        <v>750.0</v>
      </c>
      <c r="B751" s="13" t="s">
        <v>10434</v>
      </c>
      <c r="C751" s="13">
        <v>274.0</v>
      </c>
      <c r="D751" s="13">
        <v>45.6</v>
      </c>
      <c r="E751" s="13" t="s">
        <v>9801</v>
      </c>
      <c r="F751" s="13">
        <v>10.0</v>
      </c>
      <c r="G751" s="13" t="s">
        <v>9743</v>
      </c>
      <c r="H751" s="13" t="s">
        <v>9744</v>
      </c>
      <c r="I751" s="13">
        <v>1.9852075E8</v>
      </c>
    </row>
    <row r="752">
      <c r="A752" s="13">
        <v>751.0</v>
      </c>
      <c r="B752" s="13" t="s">
        <v>10435</v>
      </c>
      <c r="C752" s="13">
        <v>116.0</v>
      </c>
      <c r="D752" s="13">
        <v>45.6</v>
      </c>
      <c r="E752" s="13" t="s">
        <v>9801</v>
      </c>
      <c r="F752" s="13">
        <v>11.0</v>
      </c>
      <c r="G752" s="13" t="s">
        <v>9812</v>
      </c>
      <c r="H752" s="13" t="s">
        <v>9813</v>
      </c>
      <c r="I752" s="13">
        <v>1.98520751E8</v>
      </c>
    </row>
    <row r="753">
      <c r="A753" s="13">
        <v>752.0</v>
      </c>
      <c r="B753" s="13" t="s">
        <v>10436</v>
      </c>
      <c r="C753" s="13">
        <v>259.0</v>
      </c>
      <c r="D753" s="13">
        <v>45.6</v>
      </c>
      <c r="E753" s="13" t="s">
        <v>9801</v>
      </c>
      <c r="F753" s="13">
        <v>11.0</v>
      </c>
      <c r="G753" s="13" t="s">
        <v>9815</v>
      </c>
      <c r="H753" s="13" t="s">
        <v>9816</v>
      </c>
      <c r="I753" s="13">
        <v>1.98520752E8</v>
      </c>
    </row>
    <row r="754">
      <c r="A754" s="13">
        <v>753.0</v>
      </c>
      <c r="B754" s="13" t="s">
        <v>10437</v>
      </c>
      <c r="C754" s="13">
        <v>104.0</v>
      </c>
      <c r="D754" s="13">
        <v>45.6</v>
      </c>
      <c r="E754" s="13" t="s">
        <v>9801</v>
      </c>
      <c r="F754" s="13">
        <v>11.0</v>
      </c>
      <c r="G754" s="13" t="s">
        <v>9752</v>
      </c>
      <c r="H754" s="13" t="s">
        <v>9753</v>
      </c>
      <c r="I754" s="13">
        <v>1.98520753E8</v>
      </c>
    </row>
    <row r="755">
      <c r="A755" s="13">
        <v>754.0</v>
      </c>
      <c r="B755" s="13" t="s">
        <v>10438</v>
      </c>
      <c r="C755" s="13">
        <v>43.0</v>
      </c>
      <c r="D755" s="13">
        <v>45.6</v>
      </c>
      <c r="E755" s="13" t="s">
        <v>9801</v>
      </c>
      <c r="F755" s="13">
        <v>12.0</v>
      </c>
      <c r="G755" s="13" t="s">
        <v>9719</v>
      </c>
      <c r="H755" s="13" t="s">
        <v>9720</v>
      </c>
      <c r="I755" s="13">
        <v>1.98520754E8</v>
      </c>
    </row>
    <row r="756">
      <c r="A756" s="13">
        <v>755.0</v>
      </c>
      <c r="B756" s="13" t="s">
        <v>10439</v>
      </c>
      <c r="C756" s="13">
        <v>263.0</v>
      </c>
      <c r="D756" s="13">
        <v>45.6</v>
      </c>
      <c r="E756" s="13" t="s">
        <v>9801</v>
      </c>
      <c r="F756" s="13">
        <v>12.0</v>
      </c>
      <c r="G756" s="13" t="s">
        <v>9709</v>
      </c>
      <c r="H756" s="13" t="s">
        <v>9710</v>
      </c>
      <c r="I756" s="13">
        <v>1.98520755E8</v>
      </c>
    </row>
    <row r="757">
      <c r="A757" s="13">
        <v>756.0</v>
      </c>
      <c r="B757" s="13" t="s">
        <v>10440</v>
      </c>
      <c r="C757" s="13">
        <v>289.0</v>
      </c>
      <c r="D757" s="13">
        <v>45.6</v>
      </c>
      <c r="E757" s="13" t="s">
        <v>9801</v>
      </c>
      <c r="F757" s="13">
        <v>12.0</v>
      </c>
      <c r="G757" s="13" t="s">
        <v>9821</v>
      </c>
      <c r="H757" s="13" t="s">
        <v>9822</v>
      </c>
      <c r="I757" s="13">
        <v>1.98520756E8</v>
      </c>
    </row>
    <row r="758">
      <c r="A758" s="13">
        <v>757.0</v>
      </c>
      <c r="B758" s="13" t="s">
        <v>10441</v>
      </c>
      <c r="C758" s="13">
        <v>63.0</v>
      </c>
      <c r="D758" s="13">
        <v>45.6</v>
      </c>
      <c r="E758" s="13" t="s">
        <v>9801</v>
      </c>
      <c r="F758" s="13">
        <v>12.0</v>
      </c>
      <c r="G758" s="13" t="s">
        <v>9824</v>
      </c>
      <c r="H758" s="13" t="s">
        <v>9825</v>
      </c>
      <c r="I758" s="13">
        <v>1.98520757E8</v>
      </c>
    </row>
    <row r="759">
      <c r="A759" s="13">
        <v>758.0</v>
      </c>
      <c r="B759" s="13" t="s">
        <v>10442</v>
      </c>
      <c r="C759" s="13">
        <v>244.0</v>
      </c>
      <c r="D759" s="13">
        <v>45.6</v>
      </c>
      <c r="E759" s="13" t="s">
        <v>9801</v>
      </c>
      <c r="F759" s="13">
        <v>12.0</v>
      </c>
      <c r="G759" s="13" t="s">
        <v>9722</v>
      </c>
      <c r="H759" s="13" t="s">
        <v>9723</v>
      </c>
      <c r="I759" s="13">
        <v>1.98520758E8</v>
      </c>
    </row>
    <row r="760">
      <c r="A760" s="13">
        <v>759.0</v>
      </c>
      <c r="B760" s="13" t="s">
        <v>10443</v>
      </c>
      <c r="C760" s="13">
        <v>54.0</v>
      </c>
      <c r="D760" s="13">
        <v>45.6</v>
      </c>
      <c r="E760" s="13" t="s">
        <v>9775</v>
      </c>
      <c r="F760" s="13">
        <v>9.0</v>
      </c>
      <c r="G760" s="13" t="s">
        <v>9793</v>
      </c>
      <c r="H760" s="13" t="s">
        <v>9794</v>
      </c>
      <c r="I760" s="13">
        <v>1.98520759E8</v>
      </c>
    </row>
    <row r="761">
      <c r="A761" s="13">
        <v>760.0</v>
      </c>
      <c r="B761" s="13" t="s">
        <v>10444</v>
      </c>
      <c r="C761" s="13">
        <v>245.0</v>
      </c>
      <c r="D761" s="13">
        <v>45.6</v>
      </c>
      <c r="E761" s="13" t="s">
        <v>9775</v>
      </c>
      <c r="F761" s="13">
        <v>15.0</v>
      </c>
      <c r="G761" s="13" t="s">
        <v>9787</v>
      </c>
      <c r="H761" s="13" t="s">
        <v>9788</v>
      </c>
      <c r="I761" s="13">
        <v>1.9852076E8</v>
      </c>
    </row>
    <row r="762">
      <c r="A762" s="13">
        <v>761.0</v>
      </c>
      <c r="B762" s="13" t="s">
        <v>10445</v>
      </c>
      <c r="C762" s="13">
        <v>109.0</v>
      </c>
      <c r="D762" s="13">
        <v>45.6</v>
      </c>
      <c r="E762" s="13" t="s">
        <v>9775</v>
      </c>
      <c r="F762" s="13">
        <v>15.0</v>
      </c>
      <c r="G762" s="13" t="s">
        <v>9797</v>
      </c>
      <c r="H762" s="13" t="s">
        <v>9798</v>
      </c>
      <c r="I762" s="13">
        <v>1.98520761E8</v>
      </c>
    </row>
    <row r="763">
      <c r="A763" s="13">
        <v>762.0</v>
      </c>
      <c r="B763" s="13" t="s">
        <v>10446</v>
      </c>
      <c r="C763" s="13">
        <v>151.0</v>
      </c>
      <c r="D763" s="13">
        <v>45.6</v>
      </c>
      <c r="E763" s="13" t="s">
        <v>9775</v>
      </c>
      <c r="F763" s="13">
        <v>15.0</v>
      </c>
      <c r="G763" s="13" t="s">
        <v>9790</v>
      </c>
      <c r="H763" s="13" t="s">
        <v>9791</v>
      </c>
      <c r="I763" s="13">
        <v>1.98520762E8</v>
      </c>
    </row>
    <row r="764">
      <c r="A764" s="13">
        <v>763.0</v>
      </c>
      <c r="B764" s="13" t="s">
        <v>10447</v>
      </c>
      <c r="C764" s="13">
        <v>102.0</v>
      </c>
      <c r="D764" s="13">
        <v>45.6</v>
      </c>
      <c r="E764" s="13" t="s">
        <v>9801</v>
      </c>
      <c r="F764" s="13">
        <v>10.0</v>
      </c>
      <c r="G764" s="13" t="s">
        <v>9802</v>
      </c>
      <c r="H764" s="13" t="s">
        <v>9803</v>
      </c>
      <c r="I764" s="13">
        <v>1.98520763E8</v>
      </c>
    </row>
    <row r="765">
      <c r="A765" s="13">
        <v>764.0</v>
      </c>
      <c r="B765" s="13" t="s">
        <v>10448</v>
      </c>
      <c r="C765" s="13">
        <v>154.0</v>
      </c>
      <c r="D765" s="13">
        <v>45.6</v>
      </c>
      <c r="E765" s="13" t="s">
        <v>9801</v>
      </c>
      <c r="F765" s="13">
        <v>10.0</v>
      </c>
      <c r="G765" s="13" t="s">
        <v>9805</v>
      </c>
      <c r="H765" s="13" t="s">
        <v>9806</v>
      </c>
      <c r="I765" s="13">
        <v>1.98520764E8</v>
      </c>
    </row>
    <row r="766">
      <c r="A766" s="13">
        <v>765.0</v>
      </c>
      <c r="B766" s="13" t="s">
        <v>10449</v>
      </c>
      <c r="C766" s="13">
        <v>280.0</v>
      </c>
      <c r="D766" s="13">
        <v>45.6</v>
      </c>
      <c r="E766" s="13" t="s">
        <v>9801</v>
      </c>
      <c r="F766" s="13">
        <v>10.0</v>
      </c>
      <c r="G766" s="13" t="s">
        <v>9808</v>
      </c>
      <c r="H766" s="13" t="s">
        <v>9809</v>
      </c>
      <c r="I766" s="13">
        <v>1.98520765E8</v>
      </c>
    </row>
    <row r="767">
      <c r="A767" s="13">
        <v>766.0</v>
      </c>
      <c r="B767" s="13" t="s">
        <v>10450</v>
      </c>
      <c r="C767" s="13">
        <v>196.0</v>
      </c>
      <c r="D767" s="13">
        <v>45.6</v>
      </c>
      <c r="E767" s="13" t="s">
        <v>9801</v>
      </c>
      <c r="F767" s="13">
        <v>10.0</v>
      </c>
      <c r="G767" s="13" t="s">
        <v>9743</v>
      </c>
      <c r="H767" s="13" t="s">
        <v>9744</v>
      </c>
      <c r="I767" s="13">
        <v>1.98520766E8</v>
      </c>
    </row>
    <row r="768">
      <c r="A768" s="13">
        <v>767.0</v>
      </c>
      <c r="B768" s="13" t="s">
        <v>10451</v>
      </c>
      <c r="C768" s="13">
        <v>229.0</v>
      </c>
      <c r="D768" s="13">
        <v>45.6</v>
      </c>
      <c r="E768" s="13" t="s">
        <v>9801</v>
      </c>
      <c r="F768" s="13">
        <v>11.0</v>
      </c>
      <c r="G768" s="13" t="s">
        <v>9812</v>
      </c>
      <c r="H768" s="13" t="s">
        <v>9813</v>
      </c>
      <c r="I768" s="13">
        <v>1.98520767E8</v>
      </c>
    </row>
    <row r="769">
      <c r="A769" s="13">
        <v>768.0</v>
      </c>
      <c r="B769" s="13" t="s">
        <v>10452</v>
      </c>
      <c r="C769" s="13">
        <v>143.0</v>
      </c>
      <c r="D769" s="13">
        <v>45.6</v>
      </c>
      <c r="E769" s="13" t="s">
        <v>9801</v>
      </c>
      <c r="F769" s="13">
        <v>11.0</v>
      </c>
      <c r="G769" s="13" t="s">
        <v>9815</v>
      </c>
      <c r="H769" s="13" t="s">
        <v>9816</v>
      </c>
      <c r="I769" s="13">
        <v>1.98520768E8</v>
      </c>
    </row>
    <row r="770">
      <c r="A770" s="13">
        <v>769.0</v>
      </c>
      <c r="B770" s="13" t="s">
        <v>10453</v>
      </c>
      <c r="C770" s="13">
        <v>218.0</v>
      </c>
      <c r="D770" s="13">
        <v>45.6</v>
      </c>
      <c r="E770" s="13" t="s">
        <v>9801</v>
      </c>
      <c r="F770" s="13">
        <v>11.0</v>
      </c>
      <c r="G770" s="13" t="s">
        <v>9752</v>
      </c>
      <c r="H770" s="13" t="s">
        <v>9753</v>
      </c>
      <c r="I770" s="13">
        <v>1.98520769E8</v>
      </c>
    </row>
    <row r="771">
      <c r="A771" s="13">
        <v>770.0</v>
      </c>
      <c r="B771" s="13" t="s">
        <v>10454</v>
      </c>
      <c r="C771" s="13">
        <v>282.0</v>
      </c>
      <c r="D771" s="13">
        <v>45.6</v>
      </c>
      <c r="E771" s="13" t="s">
        <v>9801</v>
      </c>
      <c r="F771" s="13">
        <v>12.0</v>
      </c>
      <c r="G771" s="13" t="s">
        <v>9719</v>
      </c>
      <c r="H771" s="13" t="s">
        <v>9720</v>
      </c>
      <c r="I771" s="13">
        <v>1.9852077E8</v>
      </c>
    </row>
    <row r="772">
      <c r="A772" s="13">
        <v>771.0</v>
      </c>
      <c r="B772" s="13" t="s">
        <v>10455</v>
      </c>
      <c r="C772" s="13">
        <v>192.0</v>
      </c>
      <c r="D772" s="13">
        <v>45.6</v>
      </c>
      <c r="E772" s="13" t="s">
        <v>9801</v>
      </c>
      <c r="F772" s="13">
        <v>12.0</v>
      </c>
      <c r="G772" s="13" t="s">
        <v>9709</v>
      </c>
      <c r="H772" s="13" t="s">
        <v>9710</v>
      </c>
      <c r="I772" s="13">
        <v>1.98520771E8</v>
      </c>
    </row>
    <row r="773">
      <c r="A773" s="13">
        <v>772.0</v>
      </c>
      <c r="B773" s="13" t="s">
        <v>10456</v>
      </c>
      <c r="C773" s="13">
        <v>195.0</v>
      </c>
      <c r="D773" s="13">
        <v>45.6</v>
      </c>
      <c r="E773" s="13" t="s">
        <v>9801</v>
      </c>
      <c r="F773" s="13">
        <v>12.0</v>
      </c>
      <c r="G773" s="13" t="s">
        <v>9821</v>
      </c>
      <c r="H773" s="13" t="s">
        <v>9822</v>
      </c>
      <c r="I773" s="13">
        <v>1.98520772E8</v>
      </c>
    </row>
    <row r="774">
      <c r="A774" s="13">
        <v>773.0</v>
      </c>
      <c r="B774" s="13" t="s">
        <v>10457</v>
      </c>
      <c r="C774" s="13">
        <v>255.0</v>
      </c>
      <c r="D774" s="13">
        <v>45.6</v>
      </c>
      <c r="E774" s="13" t="s">
        <v>9801</v>
      </c>
      <c r="F774" s="13">
        <v>12.0</v>
      </c>
      <c r="G774" s="13" t="s">
        <v>9824</v>
      </c>
      <c r="H774" s="13" t="s">
        <v>9825</v>
      </c>
      <c r="I774" s="13">
        <v>1.98520773E8</v>
      </c>
    </row>
    <row r="775">
      <c r="A775" s="13">
        <v>774.0</v>
      </c>
      <c r="B775" s="13" t="s">
        <v>10458</v>
      </c>
      <c r="C775" s="13">
        <v>60.0</v>
      </c>
      <c r="D775" s="13">
        <v>45.6</v>
      </c>
      <c r="E775" s="13" t="s">
        <v>9801</v>
      </c>
      <c r="F775" s="13">
        <v>12.0</v>
      </c>
      <c r="G775" s="13" t="s">
        <v>9722</v>
      </c>
      <c r="H775" s="13" t="s">
        <v>9723</v>
      </c>
      <c r="I775" s="13">
        <v>1.98520774E8</v>
      </c>
    </row>
    <row r="776">
      <c r="A776" s="13">
        <v>775.0</v>
      </c>
      <c r="B776" s="13" t="s">
        <v>10459</v>
      </c>
      <c r="C776" s="13">
        <v>13.1</v>
      </c>
      <c r="D776" s="13">
        <v>45.6</v>
      </c>
      <c r="E776" s="13" t="s">
        <v>15</v>
      </c>
      <c r="F776" s="13">
        <v>1.0</v>
      </c>
      <c r="G776" s="13" t="s">
        <v>9697</v>
      </c>
      <c r="H776" s="13" t="s">
        <v>9698</v>
      </c>
      <c r="I776" s="13">
        <v>1.98520775E8</v>
      </c>
    </row>
    <row r="777">
      <c r="A777" s="13">
        <v>776.0</v>
      </c>
      <c r="B777" s="13" t="s">
        <v>10460</v>
      </c>
      <c r="C777" s="13">
        <v>4.55</v>
      </c>
      <c r="D777" s="13">
        <v>45.6</v>
      </c>
      <c r="E777" s="13" t="s">
        <v>15</v>
      </c>
      <c r="F777" s="13">
        <v>1.0</v>
      </c>
      <c r="G777" s="13" t="s">
        <v>9700</v>
      </c>
      <c r="H777" s="13" t="s">
        <v>9701</v>
      </c>
      <c r="I777" s="13">
        <v>1.98520776E8</v>
      </c>
    </row>
    <row r="778">
      <c r="A778" s="13">
        <v>777.0</v>
      </c>
      <c r="B778" s="13" t="s">
        <v>10461</v>
      </c>
      <c r="C778" s="13">
        <v>10.1</v>
      </c>
      <c r="D778" s="13">
        <v>45.6</v>
      </c>
      <c r="E778" s="13" t="s">
        <v>15</v>
      </c>
      <c r="F778" s="13">
        <v>1.0</v>
      </c>
      <c r="G778" s="13" t="s">
        <v>9703</v>
      </c>
      <c r="H778" s="13" t="s">
        <v>9704</v>
      </c>
      <c r="I778" s="13">
        <v>1.98520777E8</v>
      </c>
    </row>
    <row r="779">
      <c r="A779" s="13">
        <v>778.0</v>
      </c>
      <c r="B779" s="13" t="s">
        <v>10462</v>
      </c>
      <c r="C779" s="13">
        <v>10.3</v>
      </c>
      <c r="D779" s="13">
        <v>45.6</v>
      </c>
      <c r="E779" s="13" t="s">
        <v>15</v>
      </c>
      <c r="F779" s="13">
        <v>2.0</v>
      </c>
      <c r="G779" s="13" t="s">
        <v>9706</v>
      </c>
      <c r="H779" s="13" t="s">
        <v>9707</v>
      </c>
      <c r="I779" s="13">
        <v>1.98520778E8</v>
      </c>
    </row>
    <row r="780">
      <c r="A780" s="13">
        <v>779.0</v>
      </c>
      <c r="B780" s="13" t="s">
        <v>10463</v>
      </c>
      <c r="C780" s="13">
        <v>7.85</v>
      </c>
      <c r="D780" s="13">
        <v>45.6</v>
      </c>
      <c r="E780" s="13" t="s">
        <v>15</v>
      </c>
      <c r="F780" s="13">
        <v>2.0</v>
      </c>
      <c r="G780" s="13" t="s">
        <v>9709</v>
      </c>
      <c r="H780" s="13" t="s">
        <v>9710</v>
      </c>
      <c r="I780" s="13">
        <v>1.98520779E8</v>
      </c>
    </row>
    <row r="781">
      <c r="A781" s="13">
        <v>780.0</v>
      </c>
      <c r="B781" s="13" t="s">
        <v>10464</v>
      </c>
      <c r="C781" s="13">
        <v>219.0</v>
      </c>
      <c r="D781" s="13">
        <v>45.6</v>
      </c>
      <c r="E781" s="13" t="s">
        <v>9775</v>
      </c>
      <c r="F781" s="13">
        <v>9.0</v>
      </c>
      <c r="G781" s="13" t="s">
        <v>9793</v>
      </c>
      <c r="H781" s="13" t="s">
        <v>9794</v>
      </c>
      <c r="I781" s="13">
        <v>1.9852078E8</v>
      </c>
    </row>
    <row r="782">
      <c r="A782" s="13">
        <v>781.0</v>
      </c>
      <c r="B782" s="13" t="s">
        <v>10465</v>
      </c>
      <c r="C782" s="13">
        <v>176.0</v>
      </c>
      <c r="D782" s="13">
        <v>45.6</v>
      </c>
      <c r="E782" s="13" t="s">
        <v>9775</v>
      </c>
      <c r="F782" s="13">
        <v>15.0</v>
      </c>
      <c r="G782" s="13" t="s">
        <v>9787</v>
      </c>
      <c r="H782" s="13" t="s">
        <v>9788</v>
      </c>
      <c r="I782" s="13">
        <v>1.98520781E8</v>
      </c>
    </row>
    <row r="783">
      <c r="A783" s="13">
        <v>782.0</v>
      </c>
      <c r="B783" s="13" t="s">
        <v>10466</v>
      </c>
      <c r="C783" s="13">
        <v>90.0</v>
      </c>
      <c r="D783" s="13">
        <v>45.6</v>
      </c>
      <c r="E783" s="13" t="s">
        <v>9775</v>
      </c>
      <c r="F783" s="13">
        <v>15.0</v>
      </c>
      <c r="G783" s="13" t="s">
        <v>9797</v>
      </c>
      <c r="H783" s="13" t="s">
        <v>9798</v>
      </c>
      <c r="I783" s="13">
        <v>1.98520782E8</v>
      </c>
    </row>
    <row r="784">
      <c r="A784" s="13">
        <v>783.0</v>
      </c>
      <c r="B784" s="13" t="s">
        <v>10467</v>
      </c>
      <c r="C784" s="13">
        <v>135.0</v>
      </c>
      <c r="D784" s="13">
        <v>45.6</v>
      </c>
      <c r="E784" s="13" t="s">
        <v>9775</v>
      </c>
      <c r="F784" s="13">
        <v>15.0</v>
      </c>
      <c r="G784" s="13" t="s">
        <v>9790</v>
      </c>
      <c r="H784" s="13" t="s">
        <v>9791</v>
      </c>
      <c r="I784" s="13">
        <v>1.98520783E8</v>
      </c>
    </row>
    <row r="785">
      <c r="A785" s="13">
        <v>784.0</v>
      </c>
      <c r="B785" s="13" t="s">
        <v>10468</v>
      </c>
      <c r="C785" s="13">
        <v>7.0</v>
      </c>
      <c r="D785" s="13">
        <v>45.6</v>
      </c>
      <c r="E785" s="13" t="s">
        <v>9801</v>
      </c>
      <c r="F785" s="13">
        <v>10.0</v>
      </c>
      <c r="G785" s="13" t="s">
        <v>9802</v>
      </c>
      <c r="H785" s="13" t="s">
        <v>9803</v>
      </c>
      <c r="I785" s="13">
        <v>1.98520784E8</v>
      </c>
    </row>
    <row r="786">
      <c r="A786" s="13">
        <v>785.0</v>
      </c>
      <c r="B786" s="13" t="s">
        <v>10469</v>
      </c>
      <c r="C786" s="13">
        <v>2.0</v>
      </c>
      <c r="D786" s="13">
        <v>45.6</v>
      </c>
      <c r="E786" s="13" t="s">
        <v>9801</v>
      </c>
      <c r="F786" s="13">
        <v>10.0</v>
      </c>
      <c r="G786" s="13" t="s">
        <v>9805</v>
      </c>
      <c r="H786" s="13" t="s">
        <v>9806</v>
      </c>
      <c r="I786" s="13">
        <v>1.98520785E8</v>
      </c>
    </row>
    <row r="787">
      <c r="A787" s="13">
        <v>786.0</v>
      </c>
      <c r="B787" s="13" t="s">
        <v>10470</v>
      </c>
      <c r="C787" s="13">
        <v>63.0</v>
      </c>
      <c r="D787" s="13">
        <v>45.6</v>
      </c>
      <c r="E787" s="13" t="s">
        <v>9801</v>
      </c>
      <c r="F787" s="13">
        <v>10.0</v>
      </c>
      <c r="G787" s="13" t="s">
        <v>9808</v>
      </c>
      <c r="H787" s="13" t="s">
        <v>9809</v>
      </c>
      <c r="I787" s="13">
        <v>1.98520786E8</v>
      </c>
    </row>
    <row r="788">
      <c r="A788" s="13">
        <v>787.0</v>
      </c>
      <c r="B788" s="13" t="s">
        <v>10471</v>
      </c>
      <c r="C788" s="13">
        <v>41.0</v>
      </c>
      <c r="D788" s="13">
        <v>45.6</v>
      </c>
      <c r="E788" s="13" t="s">
        <v>9801</v>
      </c>
      <c r="F788" s="13">
        <v>10.0</v>
      </c>
      <c r="G788" s="13" t="s">
        <v>9743</v>
      </c>
      <c r="H788" s="13" t="s">
        <v>9744</v>
      </c>
      <c r="I788" s="13">
        <v>1.98520787E8</v>
      </c>
    </row>
    <row r="789">
      <c r="A789" s="13">
        <v>788.0</v>
      </c>
      <c r="B789" s="13" t="s">
        <v>10472</v>
      </c>
      <c r="C789" s="13">
        <v>280.0</v>
      </c>
      <c r="D789" s="13">
        <v>45.6</v>
      </c>
      <c r="E789" s="13" t="s">
        <v>9801</v>
      </c>
      <c r="F789" s="13">
        <v>11.0</v>
      </c>
      <c r="G789" s="13" t="s">
        <v>9812</v>
      </c>
      <c r="H789" s="13" t="s">
        <v>9813</v>
      </c>
      <c r="I789" s="13">
        <v>1.98520788E8</v>
      </c>
    </row>
    <row r="790">
      <c r="A790" s="13">
        <v>789.0</v>
      </c>
      <c r="B790" s="13" t="s">
        <v>10473</v>
      </c>
      <c r="C790" s="13">
        <v>297.0</v>
      </c>
      <c r="D790" s="13">
        <v>45.6</v>
      </c>
      <c r="E790" s="13" t="s">
        <v>9801</v>
      </c>
      <c r="F790" s="13">
        <v>11.0</v>
      </c>
      <c r="G790" s="13" t="s">
        <v>9815</v>
      </c>
      <c r="H790" s="13" t="s">
        <v>9816</v>
      </c>
      <c r="I790" s="13">
        <v>1.98520789E8</v>
      </c>
    </row>
    <row r="791">
      <c r="A791" s="13">
        <v>790.0</v>
      </c>
      <c r="B791" s="13" t="s">
        <v>10474</v>
      </c>
      <c r="C791" s="13">
        <v>208.0</v>
      </c>
      <c r="D791" s="13">
        <v>45.6</v>
      </c>
      <c r="E791" s="13" t="s">
        <v>9801</v>
      </c>
      <c r="F791" s="13">
        <v>11.0</v>
      </c>
      <c r="G791" s="13" t="s">
        <v>9752</v>
      </c>
      <c r="H791" s="13" t="s">
        <v>9753</v>
      </c>
      <c r="I791" s="13">
        <v>1.9852079E8</v>
      </c>
    </row>
    <row r="792">
      <c r="A792" s="13">
        <v>791.0</v>
      </c>
      <c r="B792" s="13" t="s">
        <v>10475</v>
      </c>
      <c r="C792" s="13">
        <v>210.0</v>
      </c>
      <c r="D792" s="13">
        <v>45.6</v>
      </c>
      <c r="E792" s="13" t="s">
        <v>9801</v>
      </c>
      <c r="F792" s="13">
        <v>12.0</v>
      </c>
      <c r="G792" s="13" t="s">
        <v>9719</v>
      </c>
      <c r="H792" s="13" t="s">
        <v>9720</v>
      </c>
      <c r="I792" s="13">
        <v>1.98520791E8</v>
      </c>
    </row>
    <row r="793">
      <c r="A793" s="13">
        <v>792.0</v>
      </c>
      <c r="B793" s="13" t="s">
        <v>10476</v>
      </c>
      <c r="C793" s="13">
        <v>30.0</v>
      </c>
      <c r="D793" s="13">
        <v>45.6</v>
      </c>
      <c r="E793" s="13" t="s">
        <v>9801</v>
      </c>
      <c r="F793" s="13">
        <v>12.0</v>
      </c>
      <c r="G793" s="13" t="s">
        <v>9709</v>
      </c>
      <c r="H793" s="13" t="s">
        <v>9710</v>
      </c>
      <c r="I793" s="13">
        <v>1.98520792E8</v>
      </c>
    </row>
    <row r="794">
      <c r="A794" s="13">
        <v>793.0</v>
      </c>
      <c r="B794" s="13" t="s">
        <v>10477</v>
      </c>
      <c r="C794" s="13">
        <v>197.0</v>
      </c>
      <c r="D794" s="13">
        <v>45.6</v>
      </c>
      <c r="E794" s="13" t="s">
        <v>9801</v>
      </c>
      <c r="F794" s="13">
        <v>12.0</v>
      </c>
      <c r="G794" s="13" t="s">
        <v>9821</v>
      </c>
      <c r="H794" s="13" t="s">
        <v>9822</v>
      </c>
      <c r="I794" s="13">
        <v>1.98520793E8</v>
      </c>
    </row>
    <row r="795">
      <c r="A795" s="13">
        <v>794.0</v>
      </c>
      <c r="B795" s="13" t="s">
        <v>10478</v>
      </c>
      <c r="C795" s="13">
        <v>19.0</v>
      </c>
      <c r="D795" s="13">
        <v>45.6</v>
      </c>
      <c r="E795" s="13" t="s">
        <v>9801</v>
      </c>
      <c r="F795" s="13">
        <v>12.0</v>
      </c>
      <c r="G795" s="13" t="s">
        <v>9824</v>
      </c>
      <c r="H795" s="13" t="s">
        <v>9825</v>
      </c>
      <c r="I795" s="13">
        <v>1.98520794E8</v>
      </c>
    </row>
    <row r="796">
      <c r="A796" s="13">
        <v>795.0</v>
      </c>
      <c r="B796" s="13" t="s">
        <v>10479</v>
      </c>
      <c r="C796" s="13">
        <v>43.0</v>
      </c>
      <c r="D796" s="13">
        <v>45.6</v>
      </c>
      <c r="E796" s="13" t="s">
        <v>9801</v>
      </c>
      <c r="F796" s="13">
        <v>12.0</v>
      </c>
      <c r="G796" s="13" t="s">
        <v>9722</v>
      </c>
      <c r="H796" s="13" t="s">
        <v>9723</v>
      </c>
      <c r="I796" s="13">
        <v>1.98520795E8</v>
      </c>
    </row>
    <row r="797">
      <c r="A797" s="13">
        <v>796.0</v>
      </c>
      <c r="B797" s="13" t="s">
        <v>10480</v>
      </c>
      <c r="C797" s="13">
        <v>7.45</v>
      </c>
      <c r="D797" s="13">
        <v>45.6</v>
      </c>
      <c r="E797" s="13" t="s">
        <v>15</v>
      </c>
      <c r="F797" s="13">
        <v>1.0</v>
      </c>
      <c r="G797" s="13" t="s">
        <v>9697</v>
      </c>
      <c r="H797" s="13" t="s">
        <v>9698</v>
      </c>
      <c r="I797" s="13">
        <v>1.98520796E8</v>
      </c>
    </row>
    <row r="798">
      <c r="A798" s="13">
        <v>797.0</v>
      </c>
      <c r="B798" s="13" t="s">
        <v>10481</v>
      </c>
      <c r="C798" s="13">
        <v>2.7</v>
      </c>
      <c r="D798" s="13">
        <v>45.6</v>
      </c>
      <c r="E798" s="13" t="s">
        <v>15</v>
      </c>
      <c r="F798" s="13">
        <v>1.0</v>
      </c>
      <c r="G798" s="13" t="s">
        <v>9700</v>
      </c>
      <c r="H798" s="13" t="s">
        <v>9701</v>
      </c>
      <c r="I798" s="13">
        <v>1.98520797E8</v>
      </c>
    </row>
    <row r="799">
      <c r="A799" s="13">
        <v>798.0</v>
      </c>
      <c r="B799" s="13" t="s">
        <v>10482</v>
      </c>
      <c r="C799" s="13">
        <v>8.4</v>
      </c>
      <c r="D799" s="13">
        <v>45.6</v>
      </c>
      <c r="E799" s="13" t="s">
        <v>15</v>
      </c>
      <c r="F799" s="13">
        <v>1.0</v>
      </c>
      <c r="G799" s="13" t="s">
        <v>9703</v>
      </c>
      <c r="H799" s="13" t="s">
        <v>9704</v>
      </c>
      <c r="I799" s="13">
        <v>1.98520798E8</v>
      </c>
    </row>
    <row r="800">
      <c r="A800" s="13">
        <v>799.0</v>
      </c>
      <c r="B800" s="13" t="s">
        <v>10483</v>
      </c>
      <c r="C800" s="13">
        <v>6.4</v>
      </c>
      <c r="D800" s="13">
        <v>45.6</v>
      </c>
      <c r="E800" s="13" t="s">
        <v>15</v>
      </c>
      <c r="F800" s="13">
        <v>2.0</v>
      </c>
      <c r="G800" s="13" t="s">
        <v>9706</v>
      </c>
      <c r="H800" s="13" t="s">
        <v>9707</v>
      </c>
      <c r="I800" s="13">
        <v>1.98520799E8</v>
      </c>
    </row>
    <row r="801">
      <c r="A801" s="13">
        <v>800.0</v>
      </c>
      <c r="B801" s="13" t="s">
        <v>10484</v>
      </c>
      <c r="C801" s="13">
        <v>5.95</v>
      </c>
      <c r="D801" s="13">
        <v>45.6</v>
      </c>
      <c r="E801" s="13" t="s">
        <v>15</v>
      </c>
      <c r="F801" s="13">
        <v>2.0</v>
      </c>
      <c r="G801" s="13" t="s">
        <v>9709</v>
      </c>
      <c r="H801" s="13" t="s">
        <v>9710</v>
      </c>
      <c r="I801" s="13">
        <v>1.985208E8</v>
      </c>
    </row>
    <row r="802">
      <c r="A802" s="13">
        <v>801.0</v>
      </c>
      <c r="B802" s="13" t="s">
        <v>10485</v>
      </c>
      <c r="C802" s="13">
        <v>14.0</v>
      </c>
      <c r="D802" s="13">
        <v>45.6</v>
      </c>
      <c r="E802" s="13" t="s">
        <v>15</v>
      </c>
      <c r="F802" s="13">
        <v>2.0</v>
      </c>
      <c r="G802" s="13" t="s">
        <v>9712</v>
      </c>
      <c r="H802" s="13" t="s">
        <v>9713</v>
      </c>
      <c r="I802" s="13">
        <v>1.98520801E8</v>
      </c>
    </row>
    <row r="803">
      <c r="A803" s="13">
        <v>802.0</v>
      </c>
      <c r="B803" s="13" t="s">
        <v>10486</v>
      </c>
      <c r="C803" s="13">
        <v>9.65</v>
      </c>
      <c r="D803" s="13">
        <v>45.6</v>
      </c>
      <c r="E803" s="13" t="s">
        <v>15</v>
      </c>
      <c r="F803" s="13">
        <v>2.0</v>
      </c>
      <c r="G803" s="13" t="s">
        <v>9715</v>
      </c>
      <c r="H803" s="13" t="s">
        <v>9716</v>
      </c>
      <c r="I803" s="13">
        <v>1.98520802E8</v>
      </c>
    </row>
    <row r="804">
      <c r="A804" s="13">
        <v>803.0</v>
      </c>
      <c r="B804" s="13" t="s">
        <v>10487</v>
      </c>
      <c r="C804" s="13">
        <v>10.7</v>
      </c>
      <c r="D804" s="13">
        <v>45.6</v>
      </c>
      <c r="E804" s="13" t="s">
        <v>15</v>
      </c>
      <c r="F804" s="13">
        <v>2.0</v>
      </c>
      <c r="G804" s="13" t="s">
        <v>9697</v>
      </c>
      <c r="H804" s="13" t="s">
        <v>9698</v>
      </c>
      <c r="I804" s="13">
        <v>1.98520803E8</v>
      </c>
    </row>
    <row r="805">
      <c r="A805" s="13">
        <v>804.0</v>
      </c>
      <c r="B805" s="13" t="s">
        <v>10488</v>
      </c>
      <c r="C805" s="13">
        <v>8400.0</v>
      </c>
      <c r="D805" s="13">
        <v>45.6</v>
      </c>
      <c r="E805" s="13" t="s">
        <v>25</v>
      </c>
      <c r="F805" s="13">
        <v>3.0</v>
      </c>
      <c r="G805" s="13" t="s">
        <v>9719</v>
      </c>
      <c r="H805" s="13" t="s">
        <v>9720</v>
      </c>
      <c r="I805" s="13">
        <v>1.98520804E8</v>
      </c>
    </row>
    <row r="806">
      <c r="A806" s="13">
        <v>805.0</v>
      </c>
      <c r="B806" s="13" t="s">
        <v>10489</v>
      </c>
      <c r="C806" s="13">
        <v>4080.0</v>
      </c>
      <c r="D806" s="13">
        <v>45.6</v>
      </c>
      <c r="E806" s="13" t="s">
        <v>25</v>
      </c>
      <c r="F806" s="13">
        <v>3.0</v>
      </c>
      <c r="G806" s="13" t="s">
        <v>9722</v>
      </c>
      <c r="H806" s="13" t="s">
        <v>9723</v>
      </c>
      <c r="I806" s="13">
        <v>1.98520805E8</v>
      </c>
    </row>
    <row r="807">
      <c r="A807" s="13">
        <v>806.0</v>
      </c>
      <c r="B807" s="13" t="s">
        <v>10490</v>
      </c>
      <c r="C807" s="13">
        <v>5130.0</v>
      </c>
      <c r="D807" s="13">
        <v>45.6</v>
      </c>
      <c r="E807" s="13" t="s">
        <v>25</v>
      </c>
      <c r="F807" s="13">
        <v>3.0</v>
      </c>
      <c r="G807" s="13" t="s">
        <v>9725</v>
      </c>
      <c r="H807" s="13" t="s">
        <v>9726</v>
      </c>
      <c r="I807" s="13">
        <v>1.98520806E8</v>
      </c>
    </row>
    <row r="808">
      <c r="A808" s="13">
        <v>807.0</v>
      </c>
      <c r="B808" s="13" t="s">
        <v>10491</v>
      </c>
      <c r="C808" s="13">
        <v>5280.0</v>
      </c>
      <c r="D808" s="13">
        <v>45.6</v>
      </c>
      <c r="E808" s="13" t="s">
        <v>25</v>
      </c>
      <c r="F808" s="13">
        <v>3.0</v>
      </c>
      <c r="G808" s="13" t="s">
        <v>9728</v>
      </c>
      <c r="H808" s="13" t="s">
        <v>9729</v>
      </c>
      <c r="I808" s="13">
        <v>1.98520807E8</v>
      </c>
    </row>
    <row r="809">
      <c r="A809" s="13">
        <v>808.0</v>
      </c>
      <c r="B809" s="13" t="s">
        <v>10492</v>
      </c>
      <c r="C809" s="13">
        <v>4470.0</v>
      </c>
      <c r="D809" s="13">
        <v>45.6</v>
      </c>
      <c r="E809" s="13" t="s">
        <v>25</v>
      </c>
      <c r="F809" s="13">
        <v>3.0</v>
      </c>
      <c r="G809" s="13" t="s">
        <v>9731</v>
      </c>
      <c r="H809" s="13" t="s">
        <v>9732</v>
      </c>
      <c r="I809" s="13">
        <v>1.98520808E8</v>
      </c>
    </row>
    <row r="810">
      <c r="A810" s="13">
        <v>809.0</v>
      </c>
      <c r="B810" s="13" t="s">
        <v>10493</v>
      </c>
      <c r="C810" s="13">
        <v>1260.0</v>
      </c>
      <c r="D810" s="13">
        <v>45.6</v>
      </c>
      <c r="E810" s="13" t="s">
        <v>25</v>
      </c>
      <c r="F810" s="13">
        <v>4.0</v>
      </c>
      <c r="G810" s="13" t="s">
        <v>9722</v>
      </c>
      <c r="H810" s="13" t="s">
        <v>9723</v>
      </c>
      <c r="I810" s="13">
        <v>1.98520809E8</v>
      </c>
    </row>
    <row r="811">
      <c r="A811" s="13">
        <v>810.0</v>
      </c>
      <c r="B811" s="13" t="s">
        <v>10494</v>
      </c>
      <c r="C811" s="13">
        <v>4980.0</v>
      </c>
      <c r="D811" s="13">
        <v>45.6</v>
      </c>
      <c r="E811" s="13" t="s">
        <v>25</v>
      </c>
      <c r="F811" s="13">
        <v>4.0</v>
      </c>
      <c r="G811" s="13" t="s">
        <v>9735</v>
      </c>
      <c r="H811" s="13" t="s">
        <v>9736</v>
      </c>
      <c r="I811" s="13">
        <v>1.9852081E8</v>
      </c>
    </row>
    <row r="812">
      <c r="A812" s="13">
        <v>811.0</v>
      </c>
      <c r="B812" s="13" t="s">
        <v>10495</v>
      </c>
      <c r="C812" s="13">
        <v>4080.0</v>
      </c>
      <c r="D812" s="13">
        <v>45.6</v>
      </c>
      <c r="E812" s="13" t="s">
        <v>25</v>
      </c>
      <c r="F812" s="13">
        <v>4.0</v>
      </c>
      <c r="G812" s="13" t="s">
        <v>9728</v>
      </c>
      <c r="H812" s="13" t="s">
        <v>9729</v>
      </c>
      <c r="I812" s="13">
        <v>1.98520811E8</v>
      </c>
    </row>
    <row r="813">
      <c r="A813" s="13">
        <v>812.0</v>
      </c>
      <c r="B813" s="13" t="s">
        <v>10496</v>
      </c>
      <c r="C813" s="13">
        <v>1170.0</v>
      </c>
      <c r="D813" s="13">
        <v>45.6</v>
      </c>
      <c r="E813" s="13" t="s">
        <v>25</v>
      </c>
      <c r="F813" s="13">
        <v>4.0</v>
      </c>
      <c r="G813" s="13" t="s">
        <v>9739</v>
      </c>
      <c r="H813" s="13" t="s">
        <v>9740</v>
      </c>
      <c r="I813" s="13">
        <v>1.98520812E8</v>
      </c>
    </row>
    <row r="814">
      <c r="A814" s="13">
        <v>813.0</v>
      </c>
      <c r="B814" s="13" t="s">
        <v>10497</v>
      </c>
      <c r="C814" s="13">
        <v>187.0</v>
      </c>
      <c r="D814" s="13">
        <v>45.6</v>
      </c>
      <c r="E814" s="13" t="s">
        <v>9742</v>
      </c>
      <c r="F814" s="13">
        <v>5.0</v>
      </c>
      <c r="G814" s="13" t="s">
        <v>9743</v>
      </c>
      <c r="H814" s="13" t="s">
        <v>9744</v>
      </c>
      <c r="I814" s="13">
        <v>1.98520813E8</v>
      </c>
    </row>
    <row r="815">
      <c r="A815" s="13">
        <v>814.0</v>
      </c>
      <c r="B815" s="13" t="s">
        <v>10498</v>
      </c>
      <c r="C815" s="13">
        <v>60.0</v>
      </c>
      <c r="D815" s="13">
        <v>45.6</v>
      </c>
      <c r="E815" s="13" t="s">
        <v>9742</v>
      </c>
      <c r="F815" s="13">
        <v>5.0</v>
      </c>
      <c r="G815" s="13" t="s">
        <v>9746</v>
      </c>
      <c r="H815" s="13" t="s">
        <v>9747</v>
      </c>
      <c r="I815" s="13">
        <v>1.98520814E8</v>
      </c>
    </row>
    <row r="816">
      <c r="A816" s="13">
        <v>815.0</v>
      </c>
      <c r="B816" s="13" t="s">
        <v>10499</v>
      </c>
      <c r="C816" s="13">
        <v>150.0</v>
      </c>
      <c r="D816" s="13">
        <v>45.6</v>
      </c>
      <c r="E816" s="13" t="s">
        <v>9742</v>
      </c>
      <c r="F816" s="13">
        <v>5.0</v>
      </c>
      <c r="G816" s="13" t="s">
        <v>9749</v>
      </c>
      <c r="H816" s="13" t="s">
        <v>9750</v>
      </c>
      <c r="I816" s="13">
        <v>1.98520815E8</v>
      </c>
    </row>
    <row r="817">
      <c r="A817" s="13">
        <v>816.0</v>
      </c>
      <c r="B817" s="13" t="s">
        <v>10500</v>
      </c>
      <c r="C817" s="13">
        <v>33.0</v>
      </c>
      <c r="D817" s="13">
        <v>45.6</v>
      </c>
      <c r="E817" s="13" t="s">
        <v>9742</v>
      </c>
      <c r="F817" s="13">
        <v>5.0</v>
      </c>
      <c r="G817" s="13" t="s">
        <v>9752</v>
      </c>
      <c r="H817" s="13" t="s">
        <v>9753</v>
      </c>
      <c r="I817" s="13">
        <v>1.98520816E8</v>
      </c>
    </row>
    <row r="818">
      <c r="A818" s="13">
        <v>817.0</v>
      </c>
      <c r="B818" s="13" t="s">
        <v>10501</v>
      </c>
      <c r="C818" s="13">
        <v>126.0</v>
      </c>
      <c r="D818" s="13">
        <v>45.6</v>
      </c>
      <c r="E818" s="13" t="s">
        <v>9742</v>
      </c>
      <c r="F818" s="13">
        <v>5.0</v>
      </c>
      <c r="G818" s="13" t="s">
        <v>9755</v>
      </c>
      <c r="H818" s="13" t="s">
        <v>9756</v>
      </c>
      <c r="I818" s="13">
        <v>1.98520817E8</v>
      </c>
    </row>
    <row r="819">
      <c r="A819" s="13">
        <v>818.0</v>
      </c>
      <c r="B819" s="13" t="s">
        <v>10502</v>
      </c>
      <c r="C819" s="13">
        <v>85.0</v>
      </c>
      <c r="D819" s="13">
        <v>45.6</v>
      </c>
      <c r="E819" s="13" t="s">
        <v>9742</v>
      </c>
      <c r="F819" s="13">
        <v>8.0</v>
      </c>
      <c r="G819" s="13" t="s">
        <v>9758</v>
      </c>
      <c r="H819" s="13" t="s">
        <v>9759</v>
      </c>
      <c r="I819" s="13">
        <v>1.98520818E8</v>
      </c>
    </row>
    <row r="820">
      <c r="A820" s="13">
        <v>819.0</v>
      </c>
      <c r="B820" s="13" t="s">
        <v>10503</v>
      </c>
      <c r="C820" s="13">
        <v>66.0</v>
      </c>
      <c r="D820" s="13">
        <v>45.6</v>
      </c>
      <c r="E820" s="13" t="s">
        <v>9742</v>
      </c>
      <c r="F820" s="13">
        <v>8.0</v>
      </c>
      <c r="G820" s="13" t="s">
        <v>9761</v>
      </c>
      <c r="H820" s="13" t="s">
        <v>9762</v>
      </c>
      <c r="I820" s="13">
        <v>1.98520819E8</v>
      </c>
    </row>
    <row r="821">
      <c r="A821" s="13">
        <v>820.0</v>
      </c>
      <c r="B821" s="13" t="s">
        <v>10504</v>
      </c>
      <c r="C821" s="13">
        <v>293.0</v>
      </c>
      <c r="D821" s="13">
        <v>45.6</v>
      </c>
      <c r="E821" s="13" t="s">
        <v>9742</v>
      </c>
      <c r="F821" s="13">
        <v>8.0</v>
      </c>
      <c r="G821" s="13" t="s">
        <v>9764</v>
      </c>
      <c r="H821" s="13" t="s">
        <v>9765</v>
      </c>
      <c r="I821" s="13">
        <v>1.9852082E8</v>
      </c>
    </row>
    <row r="822">
      <c r="A822" s="13">
        <v>821.0</v>
      </c>
      <c r="B822" s="13" t="s">
        <v>10505</v>
      </c>
      <c r="C822" s="13">
        <v>29.0</v>
      </c>
      <c r="D822" s="13">
        <v>45.6</v>
      </c>
      <c r="E822" s="13" t="s">
        <v>9767</v>
      </c>
      <c r="F822" s="13" t="s">
        <v>9722</v>
      </c>
      <c r="G822" s="13" t="s">
        <v>9752</v>
      </c>
      <c r="H822" s="13" t="s">
        <v>9753</v>
      </c>
      <c r="I822" s="13">
        <v>1.98520821E8</v>
      </c>
    </row>
    <row r="823">
      <c r="A823" s="13">
        <v>822.0</v>
      </c>
      <c r="B823" s="13" t="s">
        <v>10506</v>
      </c>
      <c r="C823" s="13">
        <v>191.0</v>
      </c>
      <c r="D823" s="13">
        <v>45.6</v>
      </c>
      <c r="E823" s="13" t="s">
        <v>9767</v>
      </c>
      <c r="F823" s="13">
        <v>7.0</v>
      </c>
      <c r="G823" s="13" t="s">
        <v>9752</v>
      </c>
      <c r="H823" s="13" t="s">
        <v>9753</v>
      </c>
      <c r="I823" s="13">
        <v>1.98520822E8</v>
      </c>
    </row>
    <row r="824">
      <c r="A824" s="13">
        <v>823.0</v>
      </c>
      <c r="B824" s="13" t="s">
        <v>10507</v>
      </c>
      <c r="C824" s="13">
        <v>92.0</v>
      </c>
      <c r="D824" s="13">
        <v>45.6</v>
      </c>
      <c r="E824" s="13" t="s">
        <v>9775</v>
      </c>
      <c r="F824" s="13">
        <v>9.0</v>
      </c>
      <c r="G824" s="13" t="s">
        <v>9793</v>
      </c>
      <c r="H824" s="13" t="s">
        <v>9794</v>
      </c>
      <c r="I824" s="13">
        <v>1.98520823E8</v>
      </c>
    </row>
    <row r="825">
      <c r="A825" s="13">
        <v>824.0</v>
      </c>
      <c r="B825" s="13" t="s">
        <v>10508</v>
      </c>
      <c r="C825" s="13">
        <v>149.0</v>
      </c>
      <c r="D825" s="13">
        <v>45.6</v>
      </c>
      <c r="E825" s="13" t="s">
        <v>9775</v>
      </c>
      <c r="F825" s="13">
        <v>15.0</v>
      </c>
      <c r="G825" s="13" t="s">
        <v>9787</v>
      </c>
      <c r="H825" s="13" t="s">
        <v>9788</v>
      </c>
      <c r="I825" s="13">
        <v>1.98520824E8</v>
      </c>
    </row>
    <row r="826">
      <c r="A826" s="13">
        <v>825.0</v>
      </c>
      <c r="B826" s="13" t="s">
        <v>10509</v>
      </c>
      <c r="C826" s="13">
        <v>235.0</v>
      </c>
      <c r="D826" s="13">
        <v>45.6</v>
      </c>
      <c r="E826" s="13" t="s">
        <v>9775</v>
      </c>
      <c r="F826" s="13">
        <v>15.0</v>
      </c>
      <c r="G826" s="13" t="s">
        <v>9797</v>
      </c>
      <c r="H826" s="13" t="s">
        <v>9798</v>
      </c>
      <c r="I826" s="13">
        <v>1.98520825E8</v>
      </c>
    </row>
    <row r="827">
      <c r="A827" s="13">
        <v>826.0</v>
      </c>
      <c r="B827" s="13" t="s">
        <v>10510</v>
      </c>
      <c r="C827" s="13">
        <v>295.0</v>
      </c>
      <c r="D827" s="13">
        <v>45.6</v>
      </c>
      <c r="E827" s="13" t="s">
        <v>9775</v>
      </c>
      <c r="F827" s="13">
        <v>15.0</v>
      </c>
      <c r="G827" s="13" t="s">
        <v>9790</v>
      </c>
      <c r="H827" s="13" t="s">
        <v>9791</v>
      </c>
      <c r="I827" s="13">
        <v>1.98520826E8</v>
      </c>
    </row>
    <row r="828">
      <c r="A828" s="13">
        <v>827.0</v>
      </c>
      <c r="B828" s="13" t="s">
        <v>10511</v>
      </c>
      <c r="C828" s="13">
        <v>244.0</v>
      </c>
      <c r="D828" s="13">
        <v>45.6</v>
      </c>
      <c r="E828" s="13" t="s">
        <v>9801</v>
      </c>
      <c r="F828" s="13">
        <v>10.0</v>
      </c>
      <c r="G828" s="13" t="s">
        <v>9802</v>
      </c>
      <c r="H828" s="13" t="s">
        <v>9803</v>
      </c>
      <c r="I828" s="13">
        <v>1.98520827E8</v>
      </c>
    </row>
    <row r="829">
      <c r="A829" s="13">
        <v>828.0</v>
      </c>
      <c r="B829" s="13" t="s">
        <v>10512</v>
      </c>
      <c r="C829" s="13">
        <v>149.0</v>
      </c>
      <c r="D829" s="13">
        <v>45.6</v>
      </c>
      <c r="E829" s="13" t="s">
        <v>9801</v>
      </c>
      <c r="F829" s="13">
        <v>10.0</v>
      </c>
      <c r="G829" s="13" t="s">
        <v>9805</v>
      </c>
      <c r="H829" s="13" t="s">
        <v>9806</v>
      </c>
      <c r="I829" s="13">
        <v>1.98520828E8</v>
      </c>
    </row>
    <row r="830">
      <c r="A830" s="13">
        <v>829.0</v>
      </c>
      <c r="B830" s="13" t="s">
        <v>10513</v>
      </c>
      <c r="C830" s="13">
        <v>83.0</v>
      </c>
      <c r="D830" s="13">
        <v>45.6</v>
      </c>
      <c r="E830" s="13" t="s">
        <v>9801</v>
      </c>
      <c r="F830" s="13">
        <v>10.0</v>
      </c>
      <c r="G830" s="13" t="s">
        <v>9808</v>
      </c>
      <c r="H830" s="13" t="s">
        <v>9809</v>
      </c>
      <c r="I830" s="13">
        <v>1.98520829E8</v>
      </c>
    </row>
    <row r="831">
      <c r="A831" s="13">
        <v>830.0</v>
      </c>
      <c r="B831" s="13" t="s">
        <v>10514</v>
      </c>
      <c r="C831" s="13">
        <v>295.0</v>
      </c>
      <c r="D831" s="13">
        <v>45.6</v>
      </c>
      <c r="E831" s="13" t="s">
        <v>9801</v>
      </c>
      <c r="F831" s="13">
        <v>10.0</v>
      </c>
      <c r="G831" s="13" t="s">
        <v>9743</v>
      </c>
      <c r="H831" s="13" t="s">
        <v>9744</v>
      </c>
      <c r="I831" s="13">
        <v>1.9852083E8</v>
      </c>
    </row>
    <row r="832">
      <c r="A832" s="13">
        <v>831.0</v>
      </c>
      <c r="B832" s="13" t="s">
        <v>10515</v>
      </c>
      <c r="C832" s="13">
        <v>205.0</v>
      </c>
      <c r="D832" s="13">
        <v>45.6</v>
      </c>
      <c r="E832" s="13" t="s">
        <v>9801</v>
      </c>
      <c r="F832" s="13">
        <v>11.0</v>
      </c>
      <c r="G832" s="13" t="s">
        <v>9812</v>
      </c>
      <c r="H832" s="13" t="s">
        <v>9813</v>
      </c>
      <c r="I832" s="13">
        <v>1.98520831E8</v>
      </c>
    </row>
    <row r="833">
      <c r="A833" s="13">
        <v>832.0</v>
      </c>
      <c r="B833" s="13" t="s">
        <v>10516</v>
      </c>
      <c r="C833" s="13">
        <v>275.0</v>
      </c>
      <c r="D833" s="13">
        <v>45.6</v>
      </c>
      <c r="E833" s="13" t="s">
        <v>9801</v>
      </c>
      <c r="F833" s="13">
        <v>11.0</v>
      </c>
      <c r="G833" s="13" t="s">
        <v>9815</v>
      </c>
      <c r="H833" s="13" t="s">
        <v>9816</v>
      </c>
      <c r="I833" s="13">
        <v>1.98520832E8</v>
      </c>
    </row>
    <row r="834">
      <c r="A834" s="13">
        <v>833.0</v>
      </c>
      <c r="B834" s="13" t="s">
        <v>10517</v>
      </c>
      <c r="C834" s="13">
        <v>159.0</v>
      </c>
      <c r="D834" s="13">
        <v>45.6</v>
      </c>
      <c r="E834" s="13" t="s">
        <v>9801</v>
      </c>
      <c r="F834" s="13">
        <v>11.0</v>
      </c>
      <c r="G834" s="13" t="s">
        <v>9752</v>
      </c>
      <c r="H834" s="13" t="s">
        <v>9753</v>
      </c>
      <c r="I834" s="13">
        <v>1.98520833E8</v>
      </c>
    </row>
    <row r="835">
      <c r="A835" s="13">
        <v>834.0</v>
      </c>
      <c r="B835" s="13" t="s">
        <v>10518</v>
      </c>
      <c r="C835" s="13">
        <v>144.0</v>
      </c>
      <c r="D835" s="13">
        <v>45.6</v>
      </c>
      <c r="E835" s="13" t="s">
        <v>9801</v>
      </c>
      <c r="F835" s="13">
        <v>12.0</v>
      </c>
      <c r="G835" s="13" t="s">
        <v>9719</v>
      </c>
      <c r="H835" s="13" t="s">
        <v>9720</v>
      </c>
      <c r="I835" s="13">
        <v>1.98520834E8</v>
      </c>
    </row>
    <row r="836">
      <c r="A836" s="13">
        <v>835.0</v>
      </c>
      <c r="B836" s="13" t="s">
        <v>10519</v>
      </c>
      <c r="C836" s="13">
        <v>299.0</v>
      </c>
      <c r="D836" s="13">
        <v>45.6</v>
      </c>
      <c r="E836" s="13" t="s">
        <v>9801</v>
      </c>
      <c r="F836" s="13">
        <v>12.0</v>
      </c>
      <c r="G836" s="13" t="s">
        <v>9709</v>
      </c>
      <c r="H836" s="13" t="s">
        <v>9710</v>
      </c>
      <c r="I836" s="13">
        <v>1.98520835E8</v>
      </c>
    </row>
    <row r="837">
      <c r="A837" s="13">
        <v>836.0</v>
      </c>
      <c r="B837" s="13" t="s">
        <v>10520</v>
      </c>
      <c r="C837" s="13">
        <v>32.0</v>
      </c>
      <c r="D837" s="13">
        <v>45.6</v>
      </c>
      <c r="E837" s="13" t="s">
        <v>9801</v>
      </c>
      <c r="F837" s="13">
        <v>12.0</v>
      </c>
      <c r="G837" s="13" t="s">
        <v>9821</v>
      </c>
      <c r="H837" s="13" t="s">
        <v>9822</v>
      </c>
      <c r="I837" s="13">
        <v>1.98520836E8</v>
      </c>
    </row>
    <row r="838">
      <c r="A838" s="13">
        <v>837.0</v>
      </c>
      <c r="B838" s="13" t="s">
        <v>10521</v>
      </c>
      <c r="C838" s="13">
        <v>151.0</v>
      </c>
      <c r="D838" s="13">
        <v>45.6</v>
      </c>
      <c r="E838" s="13" t="s">
        <v>9801</v>
      </c>
      <c r="F838" s="13">
        <v>12.0</v>
      </c>
      <c r="G838" s="13" t="s">
        <v>9824</v>
      </c>
      <c r="H838" s="13" t="s">
        <v>9825</v>
      </c>
      <c r="I838" s="13">
        <v>1.98520837E8</v>
      </c>
    </row>
    <row r="839">
      <c r="A839" s="13">
        <v>838.0</v>
      </c>
      <c r="B839" s="13" t="s">
        <v>10522</v>
      </c>
      <c r="C839" s="13">
        <v>128.0</v>
      </c>
      <c r="D839" s="13">
        <v>45.6</v>
      </c>
      <c r="E839" s="13" t="s">
        <v>9801</v>
      </c>
      <c r="F839" s="13">
        <v>12.0</v>
      </c>
      <c r="G839" s="13" t="s">
        <v>9722</v>
      </c>
      <c r="H839" s="13" t="s">
        <v>9723</v>
      </c>
      <c r="I839" s="13">
        <v>1.98520838E8</v>
      </c>
    </row>
    <row r="840">
      <c r="A840" s="13">
        <v>839.0</v>
      </c>
      <c r="B840" s="13" t="s">
        <v>10523</v>
      </c>
      <c r="C840" s="13">
        <v>6.75</v>
      </c>
      <c r="D840" s="13">
        <v>45.6</v>
      </c>
      <c r="E840" s="13" t="s">
        <v>15</v>
      </c>
      <c r="F840" s="13">
        <v>1.0</v>
      </c>
      <c r="G840" s="13" t="s">
        <v>9697</v>
      </c>
      <c r="H840" s="13" t="s">
        <v>9698</v>
      </c>
      <c r="I840" s="13">
        <v>1.98520839E8</v>
      </c>
    </row>
    <row r="841">
      <c r="A841" s="13">
        <v>840.0</v>
      </c>
      <c r="B841" s="13" t="s">
        <v>10524</v>
      </c>
      <c r="C841" s="13">
        <v>12.35</v>
      </c>
      <c r="D841" s="13">
        <v>45.6</v>
      </c>
      <c r="E841" s="13" t="s">
        <v>15</v>
      </c>
      <c r="F841" s="13">
        <v>1.0</v>
      </c>
      <c r="G841" s="13" t="s">
        <v>9700</v>
      </c>
      <c r="H841" s="13" t="s">
        <v>9701</v>
      </c>
      <c r="I841" s="13">
        <v>1.9852084E8</v>
      </c>
    </row>
    <row r="842">
      <c r="A842" s="13">
        <v>841.0</v>
      </c>
      <c r="B842" s="13" t="s">
        <v>10525</v>
      </c>
      <c r="C842" s="13">
        <v>1.6</v>
      </c>
      <c r="D842" s="13">
        <v>45.6</v>
      </c>
      <c r="E842" s="13" t="s">
        <v>15</v>
      </c>
      <c r="F842" s="13">
        <v>1.0</v>
      </c>
      <c r="G842" s="13" t="s">
        <v>9703</v>
      </c>
      <c r="H842" s="13" t="s">
        <v>9704</v>
      </c>
      <c r="I842" s="13">
        <v>1.98520841E8</v>
      </c>
    </row>
    <row r="843">
      <c r="A843" s="13">
        <v>842.0</v>
      </c>
      <c r="B843" s="13" t="s">
        <v>10526</v>
      </c>
      <c r="C843" s="13">
        <v>11.0</v>
      </c>
      <c r="D843" s="13">
        <v>45.6</v>
      </c>
      <c r="E843" s="13" t="s">
        <v>15</v>
      </c>
      <c r="F843" s="13">
        <v>2.0</v>
      </c>
      <c r="G843" s="13" t="s">
        <v>9706</v>
      </c>
      <c r="H843" s="13" t="s">
        <v>9707</v>
      </c>
      <c r="I843" s="13">
        <v>1.98520842E8</v>
      </c>
    </row>
    <row r="844">
      <c r="A844" s="13">
        <v>843.0</v>
      </c>
      <c r="B844" s="13" t="s">
        <v>10527</v>
      </c>
      <c r="C844" s="13">
        <v>3.3</v>
      </c>
      <c r="D844" s="13">
        <v>45.6</v>
      </c>
      <c r="E844" s="13" t="s">
        <v>15</v>
      </c>
      <c r="F844" s="13">
        <v>2.0</v>
      </c>
      <c r="G844" s="13" t="s">
        <v>9709</v>
      </c>
      <c r="H844" s="13" t="s">
        <v>9710</v>
      </c>
      <c r="I844" s="13">
        <v>1.98520843E8</v>
      </c>
    </row>
    <row r="845">
      <c r="A845" s="13">
        <v>844.0</v>
      </c>
      <c r="B845" s="13" t="s">
        <v>10528</v>
      </c>
      <c r="C845" s="13">
        <v>13.95</v>
      </c>
      <c r="D845" s="13">
        <v>45.6</v>
      </c>
      <c r="E845" s="13" t="s">
        <v>15</v>
      </c>
      <c r="F845" s="13">
        <v>2.0</v>
      </c>
      <c r="G845" s="13" t="s">
        <v>9712</v>
      </c>
      <c r="H845" s="13" t="s">
        <v>9713</v>
      </c>
      <c r="I845" s="13">
        <v>1.98520844E8</v>
      </c>
    </row>
    <row r="846">
      <c r="A846" s="13">
        <v>845.0</v>
      </c>
      <c r="B846" s="13" t="s">
        <v>10529</v>
      </c>
      <c r="C846" s="13">
        <v>13.2</v>
      </c>
      <c r="D846" s="13">
        <v>45.6</v>
      </c>
      <c r="E846" s="13" t="s">
        <v>15</v>
      </c>
      <c r="F846" s="13">
        <v>2.0</v>
      </c>
      <c r="G846" s="13" t="s">
        <v>9715</v>
      </c>
      <c r="H846" s="13" t="s">
        <v>9716</v>
      </c>
      <c r="I846" s="13">
        <v>1.98520845E8</v>
      </c>
    </row>
    <row r="847">
      <c r="A847" s="13">
        <v>846.0</v>
      </c>
      <c r="B847" s="13" t="s">
        <v>10530</v>
      </c>
      <c r="C847" s="13">
        <v>6.95</v>
      </c>
      <c r="D847" s="13">
        <v>45.6</v>
      </c>
      <c r="E847" s="13" t="s">
        <v>15</v>
      </c>
      <c r="F847" s="13">
        <v>2.0</v>
      </c>
      <c r="G847" s="13" t="s">
        <v>9697</v>
      </c>
      <c r="H847" s="13" t="s">
        <v>9698</v>
      </c>
      <c r="I847" s="13">
        <v>1.98520846E8</v>
      </c>
    </row>
    <row r="848">
      <c r="A848" s="13">
        <v>847.0</v>
      </c>
      <c r="B848" s="13" t="s">
        <v>10531</v>
      </c>
      <c r="C848" s="13">
        <v>1980.0</v>
      </c>
      <c r="D848" s="13">
        <v>45.6</v>
      </c>
      <c r="E848" s="13" t="s">
        <v>25</v>
      </c>
      <c r="F848" s="13">
        <v>3.0</v>
      </c>
      <c r="G848" s="13" t="s">
        <v>9719</v>
      </c>
      <c r="H848" s="13" t="s">
        <v>9720</v>
      </c>
      <c r="I848" s="13">
        <v>1.98520847E8</v>
      </c>
    </row>
    <row r="849">
      <c r="A849" s="13">
        <v>848.0</v>
      </c>
      <c r="B849" s="13" t="s">
        <v>10532</v>
      </c>
      <c r="C849" s="13">
        <v>5430.0</v>
      </c>
      <c r="D849" s="13">
        <v>45.6</v>
      </c>
      <c r="E849" s="13" t="s">
        <v>25</v>
      </c>
      <c r="F849" s="13">
        <v>3.0</v>
      </c>
      <c r="G849" s="13" t="s">
        <v>9722</v>
      </c>
      <c r="H849" s="13" t="s">
        <v>9723</v>
      </c>
      <c r="I849" s="13">
        <v>1.98520848E8</v>
      </c>
    </row>
    <row r="850">
      <c r="A850" s="13">
        <v>849.0</v>
      </c>
      <c r="B850" s="13" t="s">
        <v>10533</v>
      </c>
      <c r="C850" s="13">
        <v>1980.0</v>
      </c>
      <c r="D850" s="13">
        <v>45.6</v>
      </c>
      <c r="E850" s="13" t="s">
        <v>25</v>
      </c>
      <c r="F850" s="13">
        <v>3.0</v>
      </c>
      <c r="G850" s="13" t="s">
        <v>9725</v>
      </c>
      <c r="H850" s="13" t="s">
        <v>9726</v>
      </c>
      <c r="I850" s="13">
        <v>1.98520849E8</v>
      </c>
    </row>
    <row r="851">
      <c r="A851" s="13">
        <v>850.0</v>
      </c>
      <c r="B851" s="13" t="s">
        <v>10534</v>
      </c>
      <c r="C851" s="13">
        <v>4020.0</v>
      </c>
      <c r="D851" s="13">
        <v>45.6</v>
      </c>
      <c r="E851" s="13" t="s">
        <v>25</v>
      </c>
      <c r="F851" s="13">
        <v>3.0</v>
      </c>
      <c r="G851" s="13" t="s">
        <v>9728</v>
      </c>
      <c r="H851" s="13" t="s">
        <v>9729</v>
      </c>
      <c r="I851" s="13">
        <v>1.9852085E8</v>
      </c>
    </row>
    <row r="852">
      <c r="A852" s="13">
        <v>851.0</v>
      </c>
      <c r="B852" s="13" t="s">
        <v>10535</v>
      </c>
      <c r="C852" s="13">
        <v>7230.0</v>
      </c>
      <c r="D852" s="13">
        <v>45.6</v>
      </c>
      <c r="E852" s="13" t="s">
        <v>25</v>
      </c>
      <c r="F852" s="13">
        <v>3.0</v>
      </c>
      <c r="G852" s="13" t="s">
        <v>9731</v>
      </c>
      <c r="H852" s="13" t="s">
        <v>9732</v>
      </c>
      <c r="I852" s="13">
        <v>1.98520851E8</v>
      </c>
    </row>
    <row r="853">
      <c r="A853" s="13">
        <v>852.0</v>
      </c>
      <c r="B853" s="13" t="s">
        <v>10536</v>
      </c>
      <c r="C853" s="13">
        <v>6300.0</v>
      </c>
      <c r="D853" s="13">
        <v>45.6</v>
      </c>
      <c r="E853" s="13" t="s">
        <v>25</v>
      </c>
      <c r="F853" s="13">
        <v>4.0</v>
      </c>
      <c r="G853" s="13" t="s">
        <v>9722</v>
      </c>
      <c r="H853" s="13" t="s">
        <v>9723</v>
      </c>
      <c r="I853" s="13">
        <v>1.98520852E8</v>
      </c>
    </row>
    <row r="854">
      <c r="A854" s="13">
        <v>853.0</v>
      </c>
      <c r="B854" s="13" t="s">
        <v>10537</v>
      </c>
      <c r="C854" s="13">
        <v>8970.0</v>
      </c>
      <c r="D854" s="13">
        <v>45.6</v>
      </c>
      <c r="E854" s="13" t="s">
        <v>25</v>
      </c>
      <c r="F854" s="13">
        <v>4.0</v>
      </c>
      <c r="G854" s="13" t="s">
        <v>9735</v>
      </c>
      <c r="H854" s="13" t="s">
        <v>9736</v>
      </c>
      <c r="I854" s="13">
        <v>1.98520853E8</v>
      </c>
    </row>
    <row r="855">
      <c r="A855" s="13">
        <v>854.0</v>
      </c>
      <c r="B855" s="13" t="s">
        <v>10538</v>
      </c>
      <c r="C855" s="13">
        <v>630.0</v>
      </c>
      <c r="D855" s="13">
        <v>45.6</v>
      </c>
      <c r="E855" s="13" t="s">
        <v>25</v>
      </c>
      <c r="F855" s="13">
        <v>4.0</v>
      </c>
      <c r="G855" s="13" t="s">
        <v>9728</v>
      </c>
      <c r="H855" s="13" t="s">
        <v>9729</v>
      </c>
      <c r="I855" s="13">
        <v>1.98520854E8</v>
      </c>
    </row>
    <row r="856">
      <c r="A856" s="13">
        <v>855.0</v>
      </c>
      <c r="B856" s="13" t="s">
        <v>10539</v>
      </c>
      <c r="C856" s="13">
        <v>8520.0</v>
      </c>
      <c r="D856" s="13">
        <v>45.6</v>
      </c>
      <c r="E856" s="13" t="s">
        <v>25</v>
      </c>
      <c r="F856" s="13">
        <v>4.0</v>
      </c>
      <c r="G856" s="13" t="s">
        <v>9739</v>
      </c>
      <c r="H856" s="13" t="s">
        <v>9740</v>
      </c>
      <c r="I856" s="13">
        <v>1.98520855E8</v>
      </c>
    </row>
    <row r="857">
      <c r="A857" s="13">
        <v>856.0</v>
      </c>
      <c r="B857" s="13" t="s">
        <v>10540</v>
      </c>
      <c r="C857" s="13">
        <v>238.0</v>
      </c>
      <c r="D857" s="13">
        <v>45.6</v>
      </c>
      <c r="E857" s="13" t="s">
        <v>9742</v>
      </c>
      <c r="F857" s="13">
        <v>5.0</v>
      </c>
      <c r="G857" s="13" t="s">
        <v>9743</v>
      </c>
      <c r="H857" s="13" t="s">
        <v>9744</v>
      </c>
      <c r="I857" s="13">
        <v>1.98520856E8</v>
      </c>
    </row>
    <row r="858">
      <c r="A858" s="13">
        <v>857.0</v>
      </c>
      <c r="B858" s="13" t="s">
        <v>10541</v>
      </c>
      <c r="C858" s="13">
        <v>141.0</v>
      </c>
      <c r="D858" s="13">
        <v>45.6</v>
      </c>
      <c r="E858" s="13" t="s">
        <v>9742</v>
      </c>
      <c r="F858" s="13">
        <v>5.0</v>
      </c>
      <c r="G858" s="13" t="s">
        <v>9746</v>
      </c>
      <c r="H858" s="13" t="s">
        <v>9747</v>
      </c>
      <c r="I858" s="13">
        <v>1.98520857E8</v>
      </c>
    </row>
    <row r="859">
      <c r="A859" s="13">
        <v>858.0</v>
      </c>
      <c r="B859" s="13" t="s">
        <v>10542</v>
      </c>
      <c r="C859" s="13">
        <v>9.0</v>
      </c>
      <c r="D859" s="13">
        <v>45.6</v>
      </c>
      <c r="E859" s="13" t="s">
        <v>9742</v>
      </c>
      <c r="F859" s="13">
        <v>5.0</v>
      </c>
      <c r="G859" s="13" t="s">
        <v>9749</v>
      </c>
      <c r="H859" s="13" t="s">
        <v>9750</v>
      </c>
      <c r="I859" s="13">
        <v>1.98520858E8</v>
      </c>
    </row>
    <row r="860">
      <c r="A860" s="13">
        <v>859.0</v>
      </c>
      <c r="B860" s="13" t="s">
        <v>10543</v>
      </c>
      <c r="C860" s="13">
        <v>200.0</v>
      </c>
      <c r="D860" s="13">
        <v>45.6</v>
      </c>
      <c r="E860" s="13" t="s">
        <v>9742</v>
      </c>
      <c r="F860" s="13">
        <v>5.0</v>
      </c>
      <c r="G860" s="13" t="s">
        <v>9752</v>
      </c>
      <c r="H860" s="13" t="s">
        <v>9753</v>
      </c>
      <c r="I860" s="13">
        <v>1.98520859E8</v>
      </c>
    </row>
    <row r="861">
      <c r="A861" s="13">
        <v>860.0</v>
      </c>
      <c r="B861" s="13" t="s">
        <v>10544</v>
      </c>
      <c r="C861" s="13">
        <v>285.0</v>
      </c>
      <c r="D861" s="13">
        <v>45.6</v>
      </c>
      <c r="E861" s="13" t="s">
        <v>9742</v>
      </c>
      <c r="F861" s="13">
        <v>5.0</v>
      </c>
      <c r="G861" s="13" t="s">
        <v>9755</v>
      </c>
      <c r="H861" s="13" t="s">
        <v>9756</v>
      </c>
      <c r="I861" s="13">
        <v>1.9852086E8</v>
      </c>
    </row>
    <row r="862">
      <c r="A862" s="13">
        <v>861.0</v>
      </c>
      <c r="B862" s="13" t="s">
        <v>10545</v>
      </c>
      <c r="C862" s="13">
        <v>49.0</v>
      </c>
      <c r="D862" s="13">
        <v>45.6</v>
      </c>
      <c r="E862" s="13" t="s">
        <v>9742</v>
      </c>
      <c r="F862" s="13">
        <v>8.0</v>
      </c>
      <c r="G862" s="13" t="s">
        <v>9758</v>
      </c>
      <c r="H862" s="13" t="s">
        <v>9759</v>
      </c>
      <c r="I862" s="13">
        <v>1.98520861E8</v>
      </c>
    </row>
    <row r="863">
      <c r="A863" s="13">
        <v>862.0</v>
      </c>
      <c r="B863" s="13" t="s">
        <v>10546</v>
      </c>
      <c r="C863" s="13">
        <v>141.0</v>
      </c>
      <c r="D863" s="13">
        <v>45.6</v>
      </c>
      <c r="E863" s="13" t="s">
        <v>9742</v>
      </c>
      <c r="F863" s="13">
        <v>8.0</v>
      </c>
      <c r="G863" s="13" t="s">
        <v>9761</v>
      </c>
      <c r="H863" s="13" t="s">
        <v>9762</v>
      </c>
      <c r="I863" s="13">
        <v>1.98520862E8</v>
      </c>
    </row>
    <row r="864">
      <c r="A864" s="13">
        <v>863.0</v>
      </c>
      <c r="B864" s="13" t="s">
        <v>10547</v>
      </c>
      <c r="C864" s="13">
        <v>239.0</v>
      </c>
      <c r="D864" s="13">
        <v>45.6</v>
      </c>
      <c r="E864" s="13" t="s">
        <v>9742</v>
      </c>
      <c r="F864" s="13">
        <v>8.0</v>
      </c>
      <c r="G864" s="13" t="s">
        <v>9764</v>
      </c>
      <c r="H864" s="13" t="s">
        <v>9765</v>
      </c>
      <c r="I864" s="13">
        <v>1.98520863E8</v>
      </c>
    </row>
    <row r="865">
      <c r="A865" s="13">
        <v>864.0</v>
      </c>
      <c r="B865" s="13" t="s">
        <v>10548</v>
      </c>
      <c r="C865" s="13">
        <v>14.0</v>
      </c>
      <c r="D865" s="13">
        <v>45.6</v>
      </c>
      <c r="E865" s="13" t="s">
        <v>9767</v>
      </c>
      <c r="F865" s="13" t="s">
        <v>9722</v>
      </c>
      <c r="G865" s="13" t="s">
        <v>9752</v>
      </c>
      <c r="H865" s="13" t="s">
        <v>9753</v>
      </c>
      <c r="I865" s="13">
        <v>1.98520864E8</v>
      </c>
    </row>
    <row r="866">
      <c r="A866" s="13">
        <v>865.0</v>
      </c>
      <c r="B866" s="13" t="s">
        <v>10549</v>
      </c>
      <c r="C866" s="13">
        <v>229.0</v>
      </c>
      <c r="D866" s="13">
        <v>45.6</v>
      </c>
      <c r="E866" s="13" t="s">
        <v>9767</v>
      </c>
      <c r="F866" s="13">
        <v>7.0</v>
      </c>
      <c r="G866" s="13" t="s">
        <v>9752</v>
      </c>
      <c r="H866" s="13" t="s">
        <v>9753</v>
      </c>
      <c r="I866" s="13">
        <v>1.98520865E8</v>
      </c>
    </row>
    <row r="867">
      <c r="A867" s="13">
        <v>866.0</v>
      </c>
      <c r="B867" s="13" t="s">
        <v>10550</v>
      </c>
      <c r="C867" s="13">
        <v>40.0</v>
      </c>
      <c r="D867" s="13">
        <v>45.6</v>
      </c>
      <c r="E867" s="13" t="s">
        <v>9767</v>
      </c>
      <c r="F867" s="13">
        <v>7.0</v>
      </c>
      <c r="G867" s="13" t="s">
        <v>9770</v>
      </c>
      <c r="H867" s="13" t="s">
        <v>9771</v>
      </c>
      <c r="I867" s="13">
        <v>1.98520866E8</v>
      </c>
    </row>
    <row r="868">
      <c r="A868" s="13">
        <v>867.0</v>
      </c>
      <c r="B868" s="13" t="s">
        <v>10551</v>
      </c>
      <c r="C868" s="13">
        <v>169.0</v>
      </c>
      <c r="D868" s="13">
        <v>45.6</v>
      </c>
      <c r="E868" s="13" t="s">
        <v>9767</v>
      </c>
      <c r="F868" s="13">
        <v>14.0</v>
      </c>
      <c r="G868" s="13" t="s">
        <v>9770</v>
      </c>
      <c r="H868" s="13" t="s">
        <v>9771</v>
      </c>
      <c r="I868" s="13">
        <v>1.98520867E8</v>
      </c>
    </row>
    <row r="869">
      <c r="A869" s="13">
        <v>868.0</v>
      </c>
      <c r="B869" s="13" t="s">
        <v>10552</v>
      </c>
      <c r="C869" s="13">
        <v>75.0</v>
      </c>
      <c r="D869" s="13">
        <v>45.6</v>
      </c>
      <c r="E869" s="13" t="s">
        <v>9767</v>
      </c>
      <c r="F869" s="13">
        <v>14.0</v>
      </c>
      <c r="G869" s="13" t="s">
        <v>9761</v>
      </c>
      <c r="H869" s="13" t="s">
        <v>9762</v>
      </c>
      <c r="I869" s="13">
        <v>1.98520868E8</v>
      </c>
    </row>
    <row r="870">
      <c r="A870" s="13">
        <v>869.0</v>
      </c>
      <c r="B870" s="13" t="s">
        <v>10553</v>
      </c>
      <c r="C870" s="13">
        <v>158.0</v>
      </c>
      <c r="D870" s="13">
        <v>45.6</v>
      </c>
      <c r="E870" s="13" t="s">
        <v>9775</v>
      </c>
      <c r="F870" s="13">
        <v>9.0</v>
      </c>
      <c r="G870" s="13" t="s">
        <v>9746</v>
      </c>
      <c r="H870" s="13" t="s">
        <v>9747</v>
      </c>
      <c r="I870" s="13">
        <v>1.98520869E8</v>
      </c>
    </row>
    <row r="871">
      <c r="A871" s="13">
        <v>870.0</v>
      </c>
      <c r="B871" s="13" t="s">
        <v>10554</v>
      </c>
      <c r="C871" s="13">
        <v>126.0</v>
      </c>
      <c r="D871" s="13">
        <v>45.6</v>
      </c>
      <c r="E871" s="13" t="s">
        <v>9775</v>
      </c>
      <c r="F871" s="13">
        <v>9.0</v>
      </c>
      <c r="G871" s="13" t="s">
        <v>9739</v>
      </c>
      <c r="H871" s="13" t="s">
        <v>9740</v>
      </c>
      <c r="I871" s="13">
        <v>1.9852087E8</v>
      </c>
    </row>
    <row r="872">
      <c r="A872" s="13">
        <v>871.0</v>
      </c>
      <c r="B872" s="13" t="s">
        <v>10555</v>
      </c>
      <c r="C872" s="13">
        <v>210.0</v>
      </c>
      <c r="D872" s="13">
        <v>45.6</v>
      </c>
      <c r="E872" s="13" t="s">
        <v>9775</v>
      </c>
      <c r="F872" s="13">
        <v>9.0</v>
      </c>
      <c r="G872" s="13" t="s">
        <v>9778</v>
      </c>
      <c r="H872" s="13" t="s">
        <v>9779</v>
      </c>
      <c r="I872" s="13">
        <v>1.98520871E8</v>
      </c>
    </row>
    <row r="873">
      <c r="A873" s="13">
        <v>872.0</v>
      </c>
      <c r="B873" s="13" t="s">
        <v>10556</v>
      </c>
      <c r="C873" s="13">
        <v>215.0</v>
      </c>
      <c r="D873" s="13">
        <v>45.6</v>
      </c>
      <c r="E873" s="13" t="s">
        <v>9775</v>
      </c>
      <c r="F873" s="13">
        <v>9.0</v>
      </c>
      <c r="G873" s="13" t="s">
        <v>9781</v>
      </c>
      <c r="H873" s="13" t="s">
        <v>9782</v>
      </c>
      <c r="I873" s="13">
        <v>1.98520872E8</v>
      </c>
    </row>
    <row r="874">
      <c r="A874" s="13">
        <v>873.0</v>
      </c>
      <c r="B874" s="13" t="s">
        <v>10557</v>
      </c>
      <c r="C874" s="13">
        <v>208.0</v>
      </c>
      <c r="D874" s="13">
        <v>45.6</v>
      </c>
      <c r="E874" s="13" t="s">
        <v>9775</v>
      </c>
      <c r="F874" s="13">
        <v>9.0</v>
      </c>
      <c r="G874" s="13" t="s">
        <v>9784</v>
      </c>
      <c r="H874" s="13" t="s">
        <v>9785</v>
      </c>
      <c r="I874" s="13">
        <v>1.98520873E8</v>
      </c>
    </row>
    <row r="875">
      <c r="A875" s="13">
        <v>874.0</v>
      </c>
      <c r="B875" s="13" t="s">
        <v>10558</v>
      </c>
      <c r="C875" s="13">
        <v>288.0</v>
      </c>
      <c r="D875" s="13">
        <v>45.6</v>
      </c>
      <c r="E875" s="13" t="s">
        <v>9775</v>
      </c>
      <c r="F875" s="13">
        <v>9.0</v>
      </c>
      <c r="G875" s="13" t="s">
        <v>9793</v>
      </c>
      <c r="H875" s="13" t="s">
        <v>9794</v>
      </c>
      <c r="I875" s="13">
        <v>1.98520874E8</v>
      </c>
    </row>
    <row r="876">
      <c r="A876" s="13">
        <v>875.0</v>
      </c>
      <c r="B876" s="13" t="s">
        <v>10559</v>
      </c>
      <c r="C876" s="13">
        <v>168.0</v>
      </c>
      <c r="D876" s="13">
        <v>45.6</v>
      </c>
      <c r="E876" s="13" t="s">
        <v>9775</v>
      </c>
      <c r="F876" s="13">
        <v>15.0</v>
      </c>
      <c r="G876" s="13" t="s">
        <v>9787</v>
      </c>
      <c r="H876" s="13" t="s">
        <v>9788</v>
      </c>
      <c r="I876" s="13">
        <v>1.98520875E8</v>
      </c>
    </row>
    <row r="877">
      <c r="A877" s="13">
        <v>876.0</v>
      </c>
      <c r="B877" s="13" t="s">
        <v>10560</v>
      </c>
      <c r="C877" s="13">
        <v>288.0</v>
      </c>
      <c r="D877" s="13">
        <v>45.6</v>
      </c>
      <c r="E877" s="13" t="s">
        <v>9775</v>
      </c>
      <c r="F877" s="13">
        <v>15.0</v>
      </c>
      <c r="G877" s="13" t="s">
        <v>9797</v>
      </c>
      <c r="H877" s="13" t="s">
        <v>9798</v>
      </c>
      <c r="I877" s="13">
        <v>1.98520876E8</v>
      </c>
    </row>
    <row r="878">
      <c r="A878" s="13">
        <v>877.0</v>
      </c>
      <c r="B878" s="13" t="s">
        <v>10561</v>
      </c>
      <c r="C878" s="13">
        <v>69.0</v>
      </c>
      <c r="D878" s="13">
        <v>45.6</v>
      </c>
      <c r="E878" s="13" t="s">
        <v>9775</v>
      </c>
      <c r="F878" s="13">
        <v>15.0</v>
      </c>
      <c r="G878" s="13" t="s">
        <v>9790</v>
      </c>
      <c r="H878" s="13" t="s">
        <v>9791</v>
      </c>
      <c r="I878" s="13">
        <v>1.98520877E8</v>
      </c>
    </row>
    <row r="879">
      <c r="A879" s="13">
        <v>878.0</v>
      </c>
      <c r="B879" s="13" t="s">
        <v>10562</v>
      </c>
      <c r="C879" s="13">
        <v>195.0</v>
      </c>
      <c r="D879" s="13">
        <v>45.6</v>
      </c>
      <c r="E879" s="13" t="s">
        <v>9801</v>
      </c>
      <c r="F879" s="13">
        <v>10.0</v>
      </c>
      <c r="G879" s="13" t="s">
        <v>9802</v>
      </c>
      <c r="H879" s="13" t="s">
        <v>9803</v>
      </c>
      <c r="I879" s="13">
        <v>1.98520878E8</v>
      </c>
    </row>
    <row r="880">
      <c r="A880" s="13">
        <v>879.0</v>
      </c>
      <c r="B880" s="13" t="s">
        <v>10563</v>
      </c>
      <c r="C880" s="13">
        <v>62.0</v>
      </c>
      <c r="D880" s="13">
        <v>45.6</v>
      </c>
      <c r="E880" s="13" t="s">
        <v>9801</v>
      </c>
      <c r="F880" s="13">
        <v>10.0</v>
      </c>
      <c r="G880" s="13" t="s">
        <v>9805</v>
      </c>
      <c r="H880" s="13" t="s">
        <v>9806</v>
      </c>
      <c r="I880" s="13">
        <v>1.98520879E8</v>
      </c>
    </row>
    <row r="881">
      <c r="A881" s="13">
        <v>880.0</v>
      </c>
      <c r="B881" s="13" t="s">
        <v>10564</v>
      </c>
      <c r="C881" s="13">
        <v>148.0</v>
      </c>
      <c r="D881" s="13">
        <v>45.6</v>
      </c>
      <c r="E881" s="13" t="s">
        <v>9801</v>
      </c>
      <c r="F881" s="13">
        <v>10.0</v>
      </c>
      <c r="G881" s="13" t="s">
        <v>9808</v>
      </c>
      <c r="H881" s="13" t="s">
        <v>9809</v>
      </c>
      <c r="I881" s="13">
        <v>1.9852088E8</v>
      </c>
    </row>
    <row r="882">
      <c r="A882" s="13">
        <v>881.0</v>
      </c>
      <c r="B882" s="13" t="s">
        <v>10565</v>
      </c>
      <c r="C882" s="13">
        <v>9.0</v>
      </c>
      <c r="D882" s="13">
        <v>45.6</v>
      </c>
      <c r="E882" s="13" t="s">
        <v>9801</v>
      </c>
      <c r="F882" s="13">
        <v>10.0</v>
      </c>
      <c r="G882" s="13" t="s">
        <v>9743</v>
      </c>
      <c r="H882" s="13" t="s">
        <v>9744</v>
      </c>
      <c r="I882" s="13">
        <v>1.98520881E8</v>
      </c>
    </row>
    <row r="883">
      <c r="A883" s="13">
        <v>882.0</v>
      </c>
      <c r="B883" s="13" t="s">
        <v>10566</v>
      </c>
      <c r="C883" s="13">
        <v>89.0</v>
      </c>
      <c r="D883" s="13">
        <v>45.6</v>
      </c>
      <c r="E883" s="13" t="s">
        <v>9801</v>
      </c>
      <c r="F883" s="13">
        <v>11.0</v>
      </c>
      <c r="G883" s="13" t="s">
        <v>9812</v>
      </c>
      <c r="H883" s="13" t="s">
        <v>9813</v>
      </c>
      <c r="I883" s="13">
        <v>1.98520882E8</v>
      </c>
    </row>
    <row r="884">
      <c r="A884" s="13">
        <v>883.0</v>
      </c>
      <c r="B884" s="13" t="s">
        <v>10567</v>
      </c>
      <c r="C884" s="13">
        <v>187.0</v>
      </c>
      <c r="D884" s="13">
        <v>45.6</v>
      </c>
      <c r="E884" s="13" t="s">
        <v>9801</v>
      </c>
      <c r="F884" s="13">
        <v>11.0</v>
      </c>
      <c r="G884" s="13" t="s">
        <v>9815</v>
      </c>
      <c r="H884" s="13" t="s">
        <v>9816</v>
      </c>
      <c r="I884" s="13">
        <v>1.98520883E8</v>
      </c>
    </row>
    <row r="885">
      <c r="A885" s="13">
        <v>884.0</v>
      </c>
      <c r="B885" s="13" t="s">
        <v>10568</v>
      </c>
      <c r="C885" s="13">
        <v>82.0</v>
      </c>
      <c r="D885" s="13">
        <v>45.6</v>
      </c>
      <c r="E885" s="13" t="s">
        <v>9801</v>
      </c>
      <c r="F885" s="13">
        <v>11.0</v>
      </c>
      <c r="G885" s="13" t="s">
        <v>9752</v>
      </c>
      <c r="H885" s="13" t="s">
        <v>9753</v>
      </c>
      <c r="I885" s="13">
        <v>1.98520884E8</v>
      </c>
    </row>
    <row r="886">
      <c r="A886" s="13">
        <v>885.0</v>
      </c>
      <c r="B886" s="13" t="s">
        <v>10569</v>
      </c>
      <c r="C886" s="13">
        <v>191.0</v>
      </c>
      <c r="D886" s="13">
        <v>45.6</v>
      </c>
      <c r="E886" s="13" t="s">
        <v>9801</v>
      </c>
      <c r="F886" s="13">
        <v>12.0</v>
      </c>
      <c r="G886" s="13" t="s">
        <v>9719</v>
      </c>
      <c r="H886" s="13" t="s">
        <v>9720</v>
      </c>
      <c r="I886" s="13">
        <v>1.98520885E8</v>
      </c>
    </row>
    <row r="887">
      <c r="A887" s="13">
        <v>886.0</v>
      </c>
      <c r="B887" s="13" t="s">
        <v>10570</v>
      </c>
      <c r="C887" s="13">
        <v>21.0</v>
      </c>
      <c r="D887" s="13">
        <v>45.6</v>
      </c>
      <c r="E887" s="13" t="s">
        <v>9801</v>
      </c>
      <c r="F887" s="13">
        <v>12.0</v>
      </c>
      <c r="G887" s="13" t="s">
        <v>9709</v>
      </c>
      <c r="H887" s="13" t="s">
        <v>9710</v>
      </c>
      <c r="I887" s="13">
        <v>1.98520886E8</v>
      </c>
    </row>
    <row r="888">
      <c r="A888" s="13">
        <v>887.0</v>
      </c>
      <c r="B888" s="13" t="s">
        <v>10571</v>
      </c>
      <c r="C888" s="13">
        <v>15.0</v>
      </c>
      <c r="D888" s="13">
        <v>45.6</v>
      </c>
      <c r="E888" s="13" t="s">
        <v>9801</v>
      </c>
      <c r="F888" s="13">
        <v>12.0</v>
      </c>
      <c r="G888" s="13" t="s">
        <v>9821</v>
      </c>
      <c r="H888" s="13" t="s">
        <v>9822</v>
      </c>
      <c r="I888" s="13">
        <v>1.98520887E8</v>
      </c>
    </row>
    <row r="889">
      <c r="A889" s="13">
        <v>888.0</v>
      </c>
      <c r="B889" s="13" t="s">
        <v>10572</v>
      </c>
      <c r="C889" s="13">
        <v>198.0</v>
      </c>
      <c r="D889" s="13">
        <v>45.6</v>
      </c>
      <c r="E889" s="13" t="s">
        <v>9801</v>
      </c>
      <c r="F889" s="13">
        <v>12.0</v>
      </c>
      <c r="G889" s="13" t="s">
        <v>9824</v>
      </c>
      <c r="H889" s="13" t="s">
        <v>9825</v>
      </c>
      <c r="I889" s="13">
        <v>1.98520888E8</v>
      </c>
    </row>
    <row r="890">
      <c r="A890" s="13">
        <v>889.0</v>
      </c>
      <c r="B890" s="13" t="s">
        <v>10573</v>
      </c>
      <c r="C890" s="13">
        <v>42.0</v>
      </c>
      <c r="D890" s="13">
        <v>45.6</v>
      </c>
      <c r="E890" s="13" t="s">
        <v>9801</v>
      </c>
      <c r="F890" s="13">
        <v>12.0</v>
      </c>
      <c r="G890" s="13" t="s">
        <v>9722</v>
      </c>
      <c r="H890" s="13" t="s">
        <v>9723</v>
      </c>
      <c r="I890" s="13">
        <v>1.98520889E8</v>
      </c>
    </row>
    <row r="891">
      <c r="A891" s="13">
        <v>890.0</v>
      </c>
      <c r="B891" s="13" t="s">
        <v>10574</v>
      </c>
      <c r="C891" s="13">
        <v>13.15</v>
      </c>
      <c r="D891" s="13">
        <v>45.6</v>
      </c>
      <c r="E891" s="13" t="s">
        <v>15</v>
      </c>
      <c r="F891" s="13">
        <v>1.0</v>
      </c>
      <c r="G891" s="13" t="s">
        <v>9697</v>
      </c>
      <c r="H891" s="13" t="s">
        <v>9698</v>
      </c>
      <c r="I891" s="13">
        <v>1.9852089E8</v>
      </c>
    </row>
    <row r="892">
      <c r="A892" s="13">
        <v>891.0</v>
      </c>
      <c r="B892" s="13" t="s">
        <v>10575</v>
      </c>
      <c r="C892" s="13">
        <v>3.1</v>
      </c>
      <c r="D892" s="13">
        <v>45.6</v>
      </c>
      <c r="E892" s="13" t="s">
        <v>15</v>
      </c>
      <c r="F892" s="13">
        <v>1.0</v>
      </c>
      <c r="G892" s="13" t="s">
        <v>9700</v>
      </c>
      <c r="H892" s="13" t="s">
        <v>9701</v>
      </c>
      <c r="I892" s="13">
        <v>1.98520891E8</v>
      </c>
    </row>
    <row r="893">
      <c r="A893" s="13">
        <v>892.0</v>
      </c>
      <c r="B893" s="13" t="s">
        <v>10576</v>
      </c>
      <c r="C893" s="13">
        <v>4.65</v>
      </c>
      <c r="D893" s="13">
        <v>45.6</v>
      </c>
      <c r="E893" s="13" t="s">
        <v>15</v>
      </c>
      <c r="F893" s="13">
        <v>1.0</v>
      </c>
      <c r="G893" s="13" t="s">
        <v>9703</v>
      </c>
      <c r="H893" s="13" t="s">
        <v>9704</v>
      </c>
      <c r="I893" s="13">
        <v>1.98520892E8</v>
      </c>
    </row>
    <row r="894">
      <c r="A894" s="13">
        <v>893.0</v>
      </c>
      <c r="B894" s="13" t="s">
        <v>10577</v>
      </c>
      <c r="C894" s="13">
        <v>10.2</v>
      </c>
      <c r="D894" s="13">
        <v>45.6</v>
      </c>
      <c r="E894" s="13" t="s">
        <v>15</v>
      </c>
      <c r="F894" s="13">
        <v>2.0</v>
      </c>
      <c r="G894" s="13" t="s">
        <v>9706</v>
      </c>
      <c r="H894" s="13" t="s">
        <v>9707</v>
      </c>
      <c r="I894" s="13">
        <v>1.98520893E8</v>
      </c>
    </row>
    <row r="895">
      <c r="A895" s="13">
        <v>894.0</v>
      </c>
      <c r="B895" s="13" t="s">
        <v>10578</v>
      </c>
      <c r="C895" s="13">
        <v>12.0</v>
      </c>
      <c r="D895" s="13">
        <v>45.6</v>
      </c>
      <c r="E895" s="13" t="s">
        <v>15</v>
      </c>
      <c r="F895" s="13">
        <v>2.0</v>
      </c>
      <c r="G895" s="13" t="s">
        <v>9709</v>
      </c>
      <c r="H895" s="13" t="s">
        <v>9710</v>
      </c>
      <c r="I895" s="13">
        <v>1.98520894E8</v>
      </c>
    </row>
    <row r="896">
      <c r="A896" s="13">
        <v>895.0</v>
      </c>
      <c r="B896" s="13" t="s">
        <v>10579</v>
      </c>
      <c r="C896" s="13">
        <v>1.5</v>
      </c>
      <c r="D896" s="13">
        <v>45.6</v>
      </c>
      <c r="E896" s="13" t="s">
        <v>15</v>
      </c>
      <c r="F896" s="13">
        <v>2.0</v>
      </c>
      <c r="G896" s="13" t="s">
        <v>9712</v>
      </c>
      <c r="H896" s="13" t="s">
        <v>9713</v>
      </c>
      <c r="I896" s="13">
        <v>1.98520895E8</v>
      </c>
    </row>
    <row r="897">
      <c r="A897" s="13">
        <v>896.0</v>
      </c>
      <c r="B897" s="13" t="s">
        <v>10580</v>
      </c>
      <c r="C897" s="13">
        <v>8.8</v>
      </c>
      <c r="D897" s="13">
        <v>45.6</v>
      </c>
      <c r="E897" s="13" t="s">
        <v>15</v>
      </c>
      <c r="F897" s="13">
        <v>2.0</v>
      </c>
      <c r="G897" s="13" t="s">
        <v>9715</v>
      </c>
      <c r="H897" s="13" t="s">
        <v>9716</v>
      </c>
      <c r="I897" s="13">
        <v>1.98520896E8</v>
      </c>
    </row>
    <row r="898">
      <c r="A898" s="13">
        <v>897.0</v>
      </c>
      <c r="B898" s="13" t="s">
        <v>10581</v>
      </c>
      <c r="C898" s="13">
        <v>11.5</v>
      </c>
      <c r="D898" s="13">
        <v>45.6</v>
      </c>
      <c r="E898" s="13" t="s">
        <v>15</v>
      </c>
      <c r="F898" s="13">
        <v>2.0</v>
      </c>
      <c r="G898" s="13" t="s">
        <v>9697</v>
      </c>
      <c r="H898" s="13" t="s">
        <v>9698</v>
      </c>
      <c r="I898" s="13">
        <v>1.98520897E8</v>
      </c>
    </row>
    <row r="899">
      <c r="A899" s="13">
        <v>898.0</v>
      </c>
      <c r="B899" s="13" t="s">
        <v>10582</v>
      </c>
      <c r="C899" s="13">
        <v>1290.0</v>
      </c>
      <c r="D899" s="13">
        <v>45.6</v>
      </c>
      <c r="E899" s="13" t="s">
        <v>25</v>
      </c>
      <c r="F899" s="13">
        <v>3.0</v>
      </c>
      <c r="G899" s="13" t="s">
        <v>9719</v>
      </c>
      <c r="H899" s="13" t="s">
        <v>9720</v>
      </c>
      <c r="I899" s="13">
        <v>1.98520898E8</v>
      </c>
    </row>
    <row r="900">
      <c r="A900" s="13">
        <v>899.0</v>
      </c>
      <c r="B900" s="13" t="s">
        <v>10583</v>
      </c>
      <c r="C900" s="13">
        <v>282.0</v>
      </c>
      <c r="D900" s="13">
        <v>45.6</v>
      </c>
      <c r="E900" s="13" t="s">
        <v>9775</v>
      </c>
      <c r="F900" s="13">
        <v>9.0</v>
      </c>
      <c r="G900" s="13" t="s">
        <v>9793</v>
      </c>
      <c r="H900" s="13" t="s">
        <v>9794</v>
      </c>
      <c r="I900" s="13">
        <v>1.98520899E8</v>
      </c>
    </row>
    <row r="901">
      <c r="A901" s="13">
        <v>900.0</v>
      </c>
      <c r="B901" s="13" t="s">
        <v>10584</v>
      </c>
      <c r="C901" s="13">
        <v>75.0</v>
      </c>
      <c r="D901" s="13">
        <v>45.6</v>
      </c>
      <c r="E901" s="13" t="s">
        <v>9775</v>
      </c>
      <c r="F901" s="13">
        <v>15.0</v>
      </c>
      <c r="G901" s="13" t="s">
        <v>9787</v>
      </c>
      <c r="H901" s="13" t="s">
        <v>9788</v>
      </c>
      <c r="I901" s="13">
        <v>1.985209E8</v>
      </c>
    </row>
    <row r="902">
      <c r="A902" s="13">
        <v>901.0</v>
      </c>
      <c r="B902" s="13" t="s">
        <v>10585</v>
      </c>
      <c r="C902" s="13">
        <v>84.0</v>
      </c>
      <c r="D902" s="13">
        <v>45.6</v>
      </c>
      <c r="E902" s="13" t="s">
        <v>9775</v>
      </c>
      <c r="F902" s="13">
        <v>15.0</v>
      </c>
      <c r="G902" s="13" t="s">
        <v>9797</v>
      </c>
      <c r="H902" s="13" t="s">
        <v>9798</v>
      </c>
      <c r="I902" s="13">
        <v>1.98520901E8</v>
      </c>
    </row>
    <row r="903">
      <c r="A903" s="13">
        <v>902.0</v>
      </c>
      <c r="B903" s="13" t="s">
        <v>10586</v>
      </c>
      <c r="C903" s="13">
        <v>48.0</v>
      </c>
      <c r="D903" s="13">
        <v>45.6</v>
      </c>
      <c r="E903" s="13" t="s">
        <v>9775</v>
      </c>
      <c r="F903" s="13">
        <v>15.0</v>
      </c>
      <c r="G903" s="13" t="s">
        <v>9790</v>
      </c>
      <c r="H903" s="13" t="s">
        <v>9791</v>
      </c>
      <c r="I903" s="13">
        <v>1.98520902E8</v>
      </c>
    </row>
    <row r="904">
      <c r="A904" s="13">
        <v>903.0</v>
      </c>
      <c r="B904" s="13" t="s">
        <v>10587</v>
      </c>
      <c r="C904" s="13">
        <v>92.0</v>
      </c>
      <c r="D904" s="13">
        <v>45.6</v>
      </c>
      <c r="E904" s="13" t="s">
        <v>9801</v>
      </c>
      <c r="F904" s="13">
        <v>10.0</v>
      </c>
      <c r="G904" s="13" t="s">
        <v>9802</v>
      </c>
      <c r="H904" s="13" t="s">
        <v>9803</v>
      </c>
      <c r="I904" s="13">
        <v>1.98520903E8</v>
      </c>
    </row>
    <row r="905">
      <c r="A905" s="13">
        <v>904.0</v>
      </c>
      <c r="B905" s="13" t="s">
        <v>10588</v>
      </c>
      <c r="C905" s="13">
        <v>214.0</v>
      </c>
      <c r="D905" s="13">
        <v>45.6</v>
      </c>
      <c r="E905" s="13" t="s">
        <v>9801</v>
      </c>
      <c r="F905" s="13">
        <v>10.0</v>
      </c>
      <c r="G905" s="13" t="s">
        <v>9805</v>
      </c>
      <c r="H905" s="13" t="s">
        <v>9806</v>
      </c>
      <c r="I905" s="13">
        <v>1.98520904E8</v>
      </c>
    </row>
    <row r="906">
      <c r="A906" s="13">
        <v>905.0</v>
      </c>
      <c r="B906" s="13" t="s">
        <v>10589</v>
      </c>
      <c r="C906" s="13">
        <v>205.0</v>
      </c>
      <c r="D906" s="13">
        <v>45.6</v>
      </c>
      <c r="E906" s="13" t="s">
        <v>9801</v>
      </c>
      <c r="F906" s="13">
        <v>10.0</v>
      </c>
      <c r="G906" s="13" t="s">
        <v>9808</v>
      </c>
      <c r="H906" s="13" t="s">
        <v>9809</v>
      </c>
      <c r="I906" s="13">
        <v>1.98520905E8</v>
      </c>
    </row>
    <row r="907">
      <c r="A907" s="13">
        <v>906.0</v>
      </c>
      <c r="B907" s="13" t="s">
        <v>10590</v>
      </c>
      <c r="C907" s="13">
        <v>156.0</v>
      </c>
      <c r="D907" s="13">
        <v>45.6</v>
      </c>
      <c r="E907" s="13" t="s">
        <v>9801</v>
      </c>
      <c r="F907" s="13">
        <v>10.0</v>
      </c>
      <c r="G907" s="13" t="s">
        <v>9743</v>
      </c>
      <c r="H907" s="13" t="s">
        <v>9744</v>
      </c>
      <c r="I907" s="13">
        <v>1.98520906E8</v>
      </c>
    </row>
    <row r="908">
      <c r="A908" s="13">
        <v>907.0</v>
      </c>
      <c r="B908" s="13" t="s">
        <v>10591</v>
      </c>
      <c r="C908" s="13">
        <v>79.0</v>
      </c>
      <c r="D908" s="13">
        <v>45.6</v>
      </c>
      <c r="E908" s="13" t="s">
        <v>9801</v>
      </c>
      <c r="F908" s="13">
        <v>11.0</v>
      </c>
      <c r="G908" s="13" t="s">
        <v>9812</v>
      </c>
      <c r="H908" s="13" t="s">
        <v>9813</v>
      </c>
      <c r="I908" s="13">
        <v>1.98520907E8</v>
      </c>
    </row>
    <row r="909">
      <c r="A909" s="13">
        <v>908.0</v>
      </c>
      <c r="B909" s="13" t="s">
        <v>10592</v>
      </c>
      <c r="C909" s="13">
        <v>171.0</v>
      </c>
      <c r="D909" s="13">
        <v>45.6</v>
      </c>
      <c r="E909" s="13" t="s">
        <v>9801</v>
      </c>
      <c r="F909" s="13">
        <v>11.0</v>
      </c>
      <c r="G909" s="13" t="s">
        <v>9815</v>
      </c>
      <c r="H909" s="13" t="s">
        <v>9816</v>
      </c>
      <c r="I909" s="13">
        <v>1.98520908E8</v>
      </c>
    </row>
    <row r="910">
      <c r="A910" s="13">
        <v>909.0</v>
      </c>
      <c r="B910" s="13" t="s">
        <v>10593</v>
      </c>
      <c r="C910" s="13">
        <v>277.0</v>
      </c>
      <c r="D910" s="13">
        <v>45.6</v>
      </c>
      <c r="E910" s="13" t="s">
        <v>9801</v>
      </c>
      <c r="F910" s="13">
        <v>11.0</v>
      </c>
      <c r="G910" s="13" t="s">
        <v>9752</v>
      </c>
      <c r="H910" s="13" t="s">
        <v>9753</v>
      </c>
      <c r="I910" s="13">
        <v>1.98520909E8</v>
      </c>
    </row>
    <row r="911">
      <c r="A911" s="13">
        <v>910.0</v>
      </c>
      <c r="B911" s="13" t="s">
        <v>10594</v>
      </c>
      <c r="C911" s="13">
        <v>217.0</v>
      </c>
      <c r="D911" s="13">
        <v>45.6</v>
      </c>
      <c r="E911" s="13" t="s">
        <v>9801</v>
      </c>
      <c r="F911" s="13">
        <v>12.0</v>
      </c>
      <c r="G911" s="13" t="s">
        <v>9719</v>
      </c>
      <c r="H911" s="13" t="s">
        <v>9720</v>
      </c>
      <c r="I911" s="13">
        <v>1.9852091E8</v>
      </c>
    </row>
    <row r="912">
      <c r="A912" s="13">
        <v>911.0</v>
      </c>
      <c r="B912" s="13" t="s">
        <v>10595</v>
      </c>
      <c r="C912" s="13">
        <v>259.0</v>
      </c>
      <c r="D912" s="13">
        <v>45.6</v>
      </c>
      <c r="E912" s="13" t="s">
        <v>9801</v>
      </c>
      <c r="F912" s="13">
        <v>12.0</v>
      </c>
      <c r="G912" s="13" t="s">
        <v>9709</v>
      </c>
      <c r="H912" s="13" t="s">
        <v>9710</v>
      </c>
      <c r="I912" s="13">
        <v>1.98520911E8</v>
      </c>
    </row>
    <row r="913">
      <c r="A913" s="13">
        <v>912.0</v>
      </c>
      <c r="B913" s="13" t="s">
        <v>10596</v>
      </c>
      <c r="C913" s="13">
        <v>295.0</v>
      </c>
      <c r="D913" s="13">
        <v>45.6</v>
      </c>
      <c r="E913" s="13" t="s">
        <v>9801</v>
      </c>
      <c r="F913" s="13">
        <v>12.0</v>
      </c>
      <c r="G913" s="13" t="s">
        <v>9821</v>
      </c>
      <c r="H913" s="13" t="s">
        <v>9822</v>
      </c>
      <c r="I913" s="13">
        <v>1.98520912E8</v>
      </c>
    </row>
    <row r="914">
      <c r="A914" s="13">
        <v>913.0</v>
      </c>
      <c r="B914" s="13" t="s">
        <v>10597</v>
      </c>
      <c r="C914" s="13">
        <v>129.0</v>
      </c>
      <c r="D914" s="13">
        <v>45.6</v>
      </c>
      <c r="E914" s="13" t="s">
        <v>9801</v>
      </c>
      <c r="F914" s="13">
        <v>12.0</v>
      </c>
      <c r="G914" s="13" t="s">
        <v>9824</v>
      </c>
      <c r="H914" s="13" t="s">
        <v>9825</v>
      </c>
      <c r="I914" s="13">
        <v>1.98520913E8</v>
      </c>
    </row>
    <row r="915">
      <c r="A915" s="13">
        <v>914.0</v>
      </c>
      <c r="B915" s="13" t="s">
        <v>10598</v>
      </c>
      <c r="C915" s="13">
        <v>7.0</v>
      </c>
      <c r="D915" s="13">
        <v>45.6</v>
      </c>
      <c r="E915" s="13" t="s">
        <v>9801</v>
      </c>
      <c r="F915" s="13">
        <v>12.0</v>
      </c>
      <c r="G915" s="13" t="s">
        <v>9722</v>
      </c>
      <c r="H915" s="13" t="s">
        <v>9723</v>
      </c>
      <c r="I915" s="13">
        <v>1.98520914E8</v>
      </c>
    </row>
    <row r="916">
      <c r="A916" s="13">
        <v>915.0</v>
      </c>
      <c r="B916" s="13" t="s">
        <v>10599</v>
      </c>
      <c r="C916" s="13">
        <v>9.9</v>
      </c>
      <c r="D916" s="13">
        <v>45.6</v>
      </c>
      <c r="E916" s="13" t="s">
        <v>15</v>
      </c>
      <c r="F916" s="13">
        <v>1.0</v>
      </c>
      <c r="G916" s="13" t="s">
        <v>9697</v>
      </c>
      <c r="H916" s="13" t="s">
        <v>9698</v>
      </c>
      <c r="I916" s="13">
        <v>1.98520915E8</v>
      </c>
    </row>
    <row r="917">
      <c r="A917" s="13">
        <v>916.0</v>
      </c>
      <c r="B917" s="13" t="s">
        <v>10600</v>
      </c>
      <c r="C917" s="13">
        <v>13.8</v>
      </c>
      <c r="D917" s="13">
        <v>45.6</v>
      </c>
      <c r="E917" s="13" t="s">
        <v>15</v>
      </c>
      <c r="F917" s="13">
        <v>1.0</v>
      </c>
      <c r="G917" s="13" t="s">
        <v>9700</v>
      </c>
      <c r="H917" s="13" t="s">
        <v>9701</v>
      </c>
      <c r="I917" s="13">
        <v>1.98520916E8</v>
      </c>
    </row>
    <row r="918">
      <c r="A918" s="13">
        <v>917.0</v>
      </c>
      <c r="B918" s="13" t="s">
        <v>10601</v>
      </c>
      <c r="C918" s="13">
        <v>10.1</v>
      </c>
      <c r="D918" s="13">
        <v>45.6</v>
      </c>
      <c r="E918" s="13" t="s">
        <v>15</v>
      </c>
      <c r="F918" s="13">
        <v>1.0</v>
      </c>
      <c r="G918" s="13" t="s">
        <v>9703</v>
      </c>
      <c r="H918" s="13" t="s">
        <v>9704</v>
      </c>
      <c r="I918" s="13">
        <v>1.98520917E8</v>
      </c>
    </row>
    <row r="919">
      <c r="A919" s="13">
        <v>918.0</v>
      </c>
      <c r="B919" s="13" t="s">
        <v>10602</v>
      </c>
      <c r="C919" s="13">
        <v>6.25</v>
      </c>
      <c r="D919" s="13">
        <v>45.6</v>
      </c>
      <c r="E919" s="13" t="s">
        <v>15</v>
      </c>
      <c r="F919" s="13">
        <v>2.0</v>
      </c>
      <c r="G919" s="13" t="s">
        <v>9706</v>
      </c>
      <c r="H919" s="13" t="s">
        <v>9707</v>
      </c>
      <c r="I919" s="13">
        <v>1.98520918E8</v>
      </c>
    </row>
    <row r="920">
      <c r="A920" s="13">
        <v>919.0</v>
      </c>
      <c r="B920" s="13" t="s">
        <v>10603</v>
      </c>
      <c r="C920" s="13">
        <v>10.45</v>
      </c>
      <c r="D920" s="13">
        <v>45.6</v>
      </c>
      <c r="E920" s="13" t="s">
        <v>15</v>
      </c>
      <c r="F920" s="13">
        <v>2.0</v>
      </c>
      <c r="G920" s="13" t="s">
        <v>9709</v>
      </c>
      <c r="H920" s="13" t="s">
        <v>9710</v>
      </c>
      <c r="I920" s="13">
        <v>1.98520919E8</v>
      </c>
    </row>
    <row r="921">
      <c r="A921" s="13">
        <v>920.0</v>
      </c>
      <c r="B921" s="13" t="s">
        <v>10604</v>
      </c>
      <c r="C921" s="13">
        <v>11.1</v>
      </c>
      <c r="D921" s="13">
        <v>45.6</v>
      </c>
      <c r="E921" s="13" t="s">
        <v>15</v>
      </c>
      <c r="F921" s="13">
        <v>2.0</v>
      </c>
      <c r="G921" s="13" t="s">
        <v>9712</v>
      </c>
      <c r="H921" s="13" t="s">
        <v>9713</v>
      </c>
      <c r="I921" s="13">
        <v>1.9852092E8</v>
      </c>
    </row>
    <row r="922">
      <c r="A922" s="13">
        <v>921.0</v>
      </c>
      <c r="B922" s="13" t="s">
        <v>10605</v>
      </c>
      <c r="C922" s="13">
        <v>5.45</v>
      </c>
      <c r="D922" s="13">
        <v>45.6</v>
      </c>
      <c r="E922" s="13" t="s">
        <v>15</v>
      </c>
      <c r="F922" s="13">
        <v>2.0</v>
      </c>
      <c r="G922" s="13" t="s">
        <v>9715</v>
      </c>
      <c r="H922" s="13" t="s">
        <v>9716</v>
      </c>
      <c r="I922" s="13">
        <v>1.98520921E8</v>
      </c>
    </row>
    <row r="923">
      <c r="A923" s="13">
        <v>922.0</v>
      </c>
      <c r="B923" s="13" t="s">
        <v>10606</v>
      </c>
      <c r="C923" s="13">
        <v>2.75</v>
      </c>
      <c r="D923" s="13">
        <v>45.6</v>
      </c>
      <c r="E923" s="13" t="s">
        <v>15</v>
      </c>
      <c r="F923" s="13">
        <v>2.0</v>
      </c>
      <c r="G923" s="13" t="s">
        <v>9697</v>
      </c>
      <c r="H923" s="13" t="s">
        <v>9698</v>
      </c>
      <c r="I923" s="13">
        <v>1.98520922E8</v>
      </c>
    </row>
    <row r="924">
      <c r="A924" s="13">
        <v>923.0</v>
      </c>
      <c r="B924" s="13" t="s">
        <v>10607</v>
      </c>
      <c r="C924" s="13">
        <v>7950.0</v>
      </c>
      <c r="D924" s="13">
        <v>45.6</v>
      </c>
      <c r="E924" s="13" t="s">
        <v>25</v>
      </c>
      <c r="F924" s="13">
        <v>3.0</v>
      </c>
      <c r="G924" s="13" t="s">
        <v>9719</v>
      </c>
      <c r="H924" s="13" t="s">
        <v>9720</v>
      </c>
      <c r="I924" s="13">
        <v>1.98520923E8</v>
      </c>
    </row>
    <row r="925">
      <c r="A925" s="13">
        <v>924.0</v>
      </c>
      <c r="B925" s="13" t="s">
        <v>10608</v>
      </c>
      <c r="C925" s="13">
        <v>4170.0</v>
      </c>
      <c r="D925" s="13">
        <v>45.6</v>
      </c>
      <c r="E925" s="13" t="s">
        <v>25</v>
      </c>
      <c r="F925" s="13">
        <v>3.0</v>
      </c>
      <c r="G925" s="13" t="s">
        <v>9722</v>
      </c>
      <c r="H925" s="13" t="s">
        <v>9723</v>
      </c>
      <c r="I925" s="13">
        <v>1.98520924E8</v>
      </c>
    </row>
    <row r="926">
      <c r="A926" s="13">
        <v>925.0</v>
      </c>
      <c r="B926" s="13" t="s">
        <v>10609</v>
      </c>
      <c r="C926" s="13">
        <v>2040.0</v>
      </c>
      <c r="D926" s="13">
        <v>45.6</v>
      </c>
      <c r="E926" s="13" t="s">
        <v>25</v>
      </c>
      <c r="F926" s="13">
        <v>3.0</v>
      </c>
      <c r="G926" s="13" t="s">
        <v>9725</v>
      </c>
      <c r="H926" s="13" t="s">
        <v>9726</v>
      </c>
      <c r="I926" s="13">
        <v>1.98520925E8</v>
      </c>
    </row>
    <row r="927">
      <c r="A927" s="13">
        <v>926.0</v>
      </c>
      <c r="B927" s="13" t="s">
        <v>10610</v>
      </c>
      <c r="C927" s="13">
        <v>8640.0</v>
      </c>
      <c r="D927" s="13">
        <v>45.6</v>
      </c>
      <c r="E927" s="13" t="s">
        <v>25</v>
      </c>
      <c r="F927" s="13">
        <v>3.0</v>
      </c>
      <c r="G927" s="13" t="s">
        <v>9728</v>
      </c>
      <c r="H927" s="13" t="s">
        <v>9729</v>
      </c>
      <c r="I927" s="13">
        <v>1.98520926E8</v>
      </c>
    </row>
    <row r="928">
      <c r="A928" s="13">
        <v>927.0</v>
      </c>
      <c r="B928" s="13" t="s">
        <v>10611</v>
      </c>
      <c r="C928" s="13">
        <v>8430.0</v>
      </c>
      <c r="D928" s="13">
        <v>45.6</v>
      </c>
      <c r="E928" s="13" t="s">
        <v>25</v>
      </c>
      <c r="F928" s="13">
        <v>3.0</v>
      </c>
      <c r="G928" s="13" t="s">
        <v>9731</v>
      </c>
      <c r="H928" s="13" t="s">
        <v>9732</v>
      </c>
      <c r="I928" s="13">
        <v>1.98520927E8</v>
      </c>
    </row>
    <row r="929">
      <c r="A929" s="13">
        <v>928.0</v>
      </c>
      <c r="B929" s="13" t="s">
        <v>10612</v>
      </c>
      <c r="C929" s="13">
        <v>6660.0</v>
      </c>
      <c r="D929" s="13">
        <v>45.6</v>
      </c>
      <c r="E929" s="13" t="s">
        <v>25</v>
      </c>
      <c r="F929" s="13">
        <v>4.0</v>
      </c>
      <c r="G929" s="13" t="s">
        <v>9722</v>
      </c>
      <c r="H929" s="13" t="s">
        <v>9723</v>
      </c>
      <c r="I929" s="13">
        <v>1.98520928E8</v>
      </c>
    </row>
    <row r="930">
      <c r="A930" s="13">
        <v>929.0</v>
      </c>
      <c r="B930" s="13" t="s">
        <v>10613</v>
      </c>
      <c r="C930" s="13">
        <v>7740.0</v>
      </c>
      <c r="D930" s="13">
        <v>45.6</v>
      </c>
      <c r="E930" s="13" t="s">
        <v>25</v>
      </c>
      <c r="F930" s="13">
        <v>4.0</v>
      </c>
      <c r="G930" s="13" t="s">
        <v>9735</v>
      </c>
      <c r="H930" s="13" t="s">
        <v>9736</v>
      </c>
      <c r="I930" s="13">
        <v>1.98520929E8</v>
      </c>
    </row>
    <row r="931">
      <c r="A931" s="13">
        <v>930.0</v>
      </c>
      <c r="B931" s="13" t="s">
        <v>10614</v>
      </c>
      <c r="C931" s="13">
        <v>600.0</v>
      </c>
      <c r="D931" s="13">
        <v>45.6</v>
      </c>
      <c r="E931" s="13" t="s">
        <v>25</v>
      </c>
      <c r="F931" s="13">
        <v>4.0</v>
      </c>
      <c r="G931" s="13" t="s">
        <v>9728</v>
      </c>
      <c r="H931" s="13" t="s">
        <v>9729</v>
      </c>
      <c r="I931" s="13">
        <v>1.9852093E8</v>
      </c>
    </row>
    <row r="932">
      <c r="A932" s="13">
        <v>931.0</v>
      </c>
      <c r="B932" s="13" t="s">
        <v>10615</v>
      </c>
      <c r="C932" s="13">
        <v>8520.0</v>
      </c>
      <c r="D932" s="13">
        <v>45.6</v>
      </c>
      <c r="E932" s="13" t="s">
        <v>25</v>
      </c>
      <c r="F932" s="13">
        <v>4.0</v>
      </c>
      <c r="G932" s="13" t="s">
        <v>9739</v>
      </c>
      <c r="H932" s="13" t="s">
        <v>9740</v>
      </c>
      <c r="I932" s="13">
        <v>1.98520931E8</v>
      </c>
    </row>
    <row r="933">
      <c r="A933" s="13">
        <v>932.0</v>
      </c>
      <c r="B933" s="13" t="s">
        <v>10616</v>
      </c>
      <c r="C933" s="13">
        <v>52.0</v>
      </c>
      <c r="D933" s="13">
        <v>45.6</v>
      </c>
      <c r="E933" s="13" t="s">
        <v>9742</v>
      </c>
      <c r="F933" s="13">
        <v>5.0</v>
      </c>
      <c r="G933" s="13" t="s">
        <v>9743</v>
      </c>
      <c r="H933" s="13" t="s">
        <v>9744</v>
      </c>
      <c r="I933" s="13">
        <v>1.98520932E8</v>
      </c>
    </row>
    <row r="934">
      <c r="A934" s="13">
        <v>933.0</v>
      </c>
      <c r="B934" s="13" t="s">
        <v>10617</v>
      </c>
      <c r="C934" s="13">
        <v>284.0</v>
      </c>
      <c r="D934" s="13">
        <v>45.6</v>
      </c>
      <c r="E934" s="13" t="s">
        <v>9742</v>
      </c>
      <c r="F934" s="13">
        <v>5.0</v>
      </c>
      <c r="G934" s="13" t="s">
        <v>9746</v>
      </c>
      <c r="H934" s="13" t="s">
        <v>9747</v>
      </c>
      <c r="I934" s="13">
        <v>1.98520933E8</v>
      </c>
    </row>
    <row r="935">
      <c r="A935" s="13">
        <v>934.0</v>
      </c>
      <c r="B935" s="13" t="s">
        <v>10618</v>
      </c>
      <c r="C935" s="13">
        <v>88.0</v>
      </c>
      <c r="D935" s="13">
        <v>45.6</v>
      </c>
      <c r="E935" s="13" t="s">
        <v>9742</v>
      </c>
      <c r="F935" s="13">
        <v>5.0</v>
      </c>
      <c r="G935" s="13" t="s">
        <v>9749</v>
      </c>
      <c r="H935" s="13" t="s">
        <v>9750</v>
      </c>
      <c r="I935" s="13">
        <v>1.98520934E8</v>
      </c>
    </row>
    <row r="936">
      <c r="A936" s="13">
        <v>935.0</v>
      </c>
      <c r="B936" s="13" t="s">
        <v>10619</v>
      </c>
      <c r="C936" s="13">
        <v>238.0</v>
      </c>
      <c r="D936" s="13">
        <v>45.6</v>
      </c>
      <c r="E936" s="13" t="s">
        <v>9742</v>
      </c>
      <c r="F936" s="13">
        <v>5.0</v>
      </c>
      <c r="G936" s="13" t="s">
        <v>9752</v>
      </c>
      <c r="H936" s="13" t="s">
        <v>9753</v>
      </c>
      <c r="I936" s="13">
        <v>1.98520935E8</v>
      </c>
    </row>
    <row r="937">
      <c r="A937" s="13">
        <v>936.0</v>
      </c>
      <c r="B937" s="13" t="s">
        <v>10620</v>
      </c>
      <c r="C937" s="13">
        <v>214.0</v>
      </c>
      <c r="D937" s="13">
        <v>45.6</v>
      </c>
      <c r="E937" s="13" t="s">
        <v>9742</v>
      </c>
      <c r="F937" s="13">
        <v>5.0</v>
      </c>
      <c r="G937" s="13" t="s">
        <v>9755</v>
      </c>
      <c r="H937" s="13" t="s">
        <v>9756</v>
      </c>
      <c r="I937" s="13">
        <v>1.98520936E8</v>
      </c>
    </row>
    <row r="938">
      <c r="A938" s="13">
        <v>937.0</v>
      </c>
      <c r="B938" s="13" t="s">
        <v>10621</v>
      </c>
      <c r="C938" s="13">
        <v>130.0</v>
      </c>
      <c r="D938" s="13">
        <v>45.6</v>
      </c>
      <c r="E938" s="13" t="s">
        <v>9742</v>
      </c>
      <c r="F938" s="13">
        <v>8.0</v>
      </c>
      <c r="G938" s="13" t="s">
        <v>9758</v>
      </c>
      <c r="H938" s="13" t="s">
        <v>9759</v>
      </c>
      <c r="I938" s="13">
        <v>1.98520937E8</v>
      </c>
    </row>
    <row r="939">
      <c r="A939" s="13">
        <v>938.0</v>
      </c>
      <c r="B939" s="13" t="s">
        <v>10622</v>
      </c>
      <c r="C939" s="13">
        <v>160.0</v>
      </c>
      <c r="D939" s="13">
        <v>45.6</v>
      </c>
      <c r="E939" s="13" t="s">
        <v>9742</v>
      </c>
      <c r="F939" s="13">
        <v>8.0</v>
      </c>
      <c r="G939" s="13" t="s">
        <v>9761</v>
      </c>
      <c r="H939" s="13" t="s">
        <v>9762</v>
      </c>
      <c r="I939" s="13">
        <v>1.98520938E8</v>
      </c>
    </row>
    <row r="940">
      <c r="A940" s="13">
        <v>939.0</v>
      </c>
      <c r="B940" s="13" t="s">
        <v>10623</v>
      </c>
      <c r="C940" s="13">
        <v>160.0</v>
      </c>
      <c r="D940" s="13">
        <v>45.6</v>
      </c>
      <c r="E940" s="13" t="s">
        <v>9742</v>
      </c>
      <c r="F940" s="13">
        <v>8.0</v>
      </c>
      <c r="G940" s="13" t="s">
        <v>9764</v>
      </c>
      <c r="H940" s="13" t="s">
        <v>9765</v>
      </c>
      <c r="I940" s="13">
        <v>1.98520939E8</v>
      </c>
    </row>
    <row r="941">
      <c r="A941" s="13">
        <v>940.0</v>
      </c>
      <c r="B941" s="13" t="s">
        <v>10624</v>
      </c>
      <c r="C941" s="13">
        <v>79.0</v>
      </c>
      <c r="D941" s="13">
        <v>45.6</v>
      </c>
      <c r="E941" s="13" t="s">
        <v>9767</v>
      </c>
      <c r="F941" s="13" t="s">
        <v>9722</v>
      </c>
      <c r="G941" s="13" t="s">
        <v>9752</v>
      </c>
      <c r="H941" s="13" t="s">
        <v>9753</v>
      </c>
      <c r="I941" s="13">
        <v>1.9852094E8</v>
      </c>
    </row>
    <row r="942">
      <c r="A942" s="13">
        <v>941.0</v>
      </c>
      <c r="B942" s="13" t="s">
        <v>10625</v>
      </c>
      <c r="C942" s="13">
        <v>12.0</v>
      </c>
      <c r="D942" s="13">
        <v>45.6</v>
      </c>
      <c r="E942" s="13" t="s">
        <v>9767</v>
      </c>
      <c r="F942" s="13">
        <v>7.0</v>
      </c>
      <c r="G942" s="13" t="s">
        <v>9752</v>
      </c>
      <c r="H942" s="13" t="s">
        <v>9753</v>
      </c>
      <c r="I942" s="13">
        <v>1.98520941E8</v>
      </c>
    </row>
    <row r="943">
      <c r="A943" s="13">
        <v>942.0</v>
      </c>
      <c r="B943" s="13" t="s">
        <v>10626</v>
      </c>
      <c r="C943" s="13">
        <v>234.0</v>
      </c>
      <c r="D943" s="13">
        <v>45.6</v>
      </c>
      <c r="E943" s="13" t="s">
        <v>9767</v>
      </c>
      <c r="F943" s="13">
        <v>7.0</v>
      </c>
      <c r="G943" s="13" t="s">
        <v>9770</v>
      </c>
      <c r="H943" s="13" t="s">
        <v>9771</v>
      </c>
      <c r="I943" s="13">
        <v>1.98520942E8</v>
      </c>
    </row>
    <row r="944">
      <c r="A944" s="13">
        <v>943.0</v>
      </c>
      <c r="B944" s="13" t="s">
        <v>10627</v>
      </c>
      <c r="C944" s="13">
        <v>18.0</v>
      </c>
      <c r="D944" s="13">
        <v>45.6</v>
      </c>
      <c r="E944" s="13" t="s">
        <v>9767</v>
      </c>
      <c r="F944" s="13">
        <v>14.0</v>
      </c>
      <c r="G944" s="13" t="s">
        <v>9770</v>
      </c>
      <c r="H944" s="13" t="s">
        <v>9771</v>
      </c>
      <c r="I944" s="13">
        <v>1.98520943E8</v>
      </c>
    </row>
    <row r="945">
      <c r="A945" s="13">
        <v>944.0</v>
      </c>
      <c r="B945" s="13" t="s">
        <v>10628</v>
      </c>
      <c r="C945" s="13">
        <v>237.0</v>
      </c>
      <c r="D945" s="13">
        <v>45.6</v>
      </c>
      <c r="E945" s="13" t="s">
        <v>9767</v>
      </c>
      <c r="F945" s="13">
        <v>14.0</v>
      </c>
      <c r="G945" s="13" t="s">
        <v>9761</v>
      </c>
      <c r="H945" s="13" t="s">
        <v>9762</v>
      </c>
      <c r="I945" s="13">
        <v>1.98520944E8</v>
      </c>
    </row>
    <row r="946">
      <c r="A946" s="13">
        <v>945.0</v>
      </c>
      <c r="B946" s="13" t="s">
        <v>10629</v>
      </c>
      <c r="C946" s="13">
        <v>173.0</v>
      </c>
      <c r="D946" s="13">
        <v>45.6</v>
      </c>
      <c r="E946" s="13" t="s">
        <v>9775</v>
      </c>
      <c r="F946" s="13">
        <v>9.0</v>
      </c>
      <c r="G946" s="13" t="s">
        <v>9746</v>
      </c>
      <c r="H946" s="13" t="s">
        <v>9747</v>
      </c>
      <c r="I946" s="13">
        <v>1.98520945E8</v>
      </c>
    </row>
    <row r="947">
      <c r="A947" s="13">
        <v>946.0</v>
      </c>
      <c r="B947" s="13" t="s">
        <v>10630</v>
      </c>
      <c r="C947" s="13">
        <v>274.0</v>
      </c>
      <c r="D947" s="13">
        <v>45.6</v>
      </c>
      <c r="E947" s="13" t="s">
        <v>9775</v>
      </c>
      <c r="F947" s="13">
        <v>9.0</v>
      </c>
      <c r="G947" s="13" t="s">
        <v>9739</v>
      </c>
      <c r="H947" s="13" t="s">
        <v>9740</v>
      </c>
      <c r="I947" s="13">
        <v>1.98520946E8</v>
      </c>
    </row>
    <row r="948">
      <c r="A948" s="13">
        <v>947.0</v>
      </c>
      <c r="B948" s="13" t="s">
        <v>10631</v>
      </c>
      <c r="C948" s="13">
        <v>113.0</v>
      </c>
      <c r="D948" s="13">
        <v>45.6</v>
      </c>
      <c r="E948" s="13" t="s">
        <v>9775</v>
      </c>
      <c r="F948" s="13">
        <v>9.0</v>
      </c>
      <c r="G948" s="13" t="s">
        <v>9778</v>
      </c>
      <c r="H948" s="13" t="s">
        <v>9779</v>
      </c>
      <c r="I948" s="13">
        <v>1.98520947E8</v>
      </c>
    </row>
    <row r="949">
      <c r="A949" s="13">
        <v>948.0</v>
      </c>
      <c r="B949" s="13" t="s">
        <v>10632</v>
      </c>
      <c r="C949" s="13">
        <v>230.0</v>
      </c>
      <c r="D949" s="13">
        <v>45.6</v>
      </c>
      <c r="E949" s="13" t="s">
        <v>9775</v>
      </c>
      <c r="F949" s="13">
        <v>9.0</v>
      </c>
      <c r="G949" s="13" t="s">
        <v>9781</v>
      </c>
      <c r="H949" s="13" t="s">
        <v>9782</v>
      </c>
      <c r="I949" s="13">
        <v>1.98520948E8</v>
      </c>
    </row>
    <row r="950">
      <c r="A950" s="13">
        <v>949.0</v>
      </c>
      <c r="B950" s="13" t="s">
        <v>10633</v>
      </c>
      <c r="C950" s="13">
        <v>141.0</v>
      </c>
      <c r="D950" s="13">
        <v>45.6</v>
      </c>
      <c r="E950" s="13" t="s">
        <v>9775</v>
      </c>
      <c r="F950" s="13">
        <v>9.0</v>
      </c>
      <c r="G950" s="13" t="s">
        <v>9793</v>
      </c>
      <c r="H950" s="13" t="s">
        <v>9794</v>
      </c>
      <c r="I950" s="13">
        <v>1.98520949E8</v>
      </c>
    </row>
    <row r="951">
      <c r="A951" s="13">
        <v>950.0</v>
      </c>
      <c r="B951" s="13" t="s">
        <v>10634</v>
      </c>
      <c r="C951" s="13">
        <v>251.0</v>
      </c>
      <c r="D951" s="13">
        <v>45.6</v>
      </c>
      <c r="E951" s="13" t="s">
        <v>9775</v>
      </c>
      <c r="F951" s="13">
        <v>15.0</v>
      </c>
      <c r="G951" s="13" t="s">
        <v>9787</v>
      </c>
      <c r="H951" s="13" t="s">
        <v>9788</v>
      </c>
      <c r="I951" s="13">
        <v>1.9852095E8</v>
      </c>
    </row>
    <row r="952">
      <c r="A952" s="13">
        <v>951.0</v>
      </c>
      <c r="B952" s="13" t="s">
        <v>10635</v>
      </c>
      <c r="C952" s="13">
        <v>299.0</v>
      </c>
      <c r="D952" s="13">
        <v>45.6</v>
      </c>
      <c r="E952" s="13" t="s">
        <v>9775</v>
      </c>
      <c r="F952" s="13">
        <v>15.0</v>
      </c>
      <c r="G952" s="13" t="s">
        <v>9797</v>
      </c>
      <c r="H952" s="13" t="s">
        <v>9798</v>
      </c>
      <c r="I952" s="13">
        <v>1.98520951E8</v>
      </c>
    </row>
    <row r="953">
      <c r="A953" s="13">
        <v>952.0</v>
      </c>
      <c r="B953" s="13" t="s">
        <v>10636</v>
      </c>
      <c r="C953" s="13">
        <v>45.0</v>
      </c>
      <c r="D953" s="13">
        <v>45.6</v>
      </c>
      <c r="E953" s="13" t="s">
        <v>9775</v>
      </c>
      <c r="F953" s="13">
        <v>15.0</v>
      </c>
      <c r="G953" s="13" t="s">
        <v>9790</v>
      </c>
      <c r="H953" s="13" t="s">
        <v>9791</v>
      </c>
      <c r="I953" s="13">
        <v>1.98520952E8</v>
      </c>
    </row>
    <row r="954">
      <c r="A954" s="13">
        <v>953.0</v>
      </c>
      <c r="B954" s="13" t="s">
        <v>10637</v>
      </c>
      <c r="C954" s="13">
        <v>219.0</v>
      </c>
      <c r="D954" s="13">
        <v>45.6</v>
      </c>
      <c r="E954" s="13" t="s">
        <v>9801</v>
      </c>
      <c r="F954" s="13">
        <v>10.0</v>
      </c>
      <c r="G954" s="13" t="s">
        <v>9802</v>
      </c>
      <c r="H954" s="13" t="s">
        <v>9803</v>
      </c>
      <c r="I954" s="13">
        <v>1.98520953E8</v>
      </c>
    </row>
    <row r="955">
      <c r="A955" s="13">
        <v>954.0</v>
      </c>
      <c r="B955" s="13" t="s">
        <v>10638</v>
      </c>
      <c r="C955" s="13">
        <v>39.0</v>
      </c>
      <c r="D955" s="13">
        <v>45.6</v>
      </c>
      <c r="E955" s="13" t="s">
        <v>9801</v>
      </c>
      <c r="F955" s="13">
        <v>10.0</v>
      </c>
      <c r="G955" s="13" t="s">
        <v>9805</v>
      </c>
      <c r="H955" s="13" t="s">
        <v>9806</v>
      </c>
      <c r="I955" s="13">
        <v>1.98520954E8</v>
      </c>
    </row>
    <row r="956">
      <c r="A956" s="13">
        <v>955.0</v>
      </c>
      <c r="B956" s="13" t="s">
        <v>10639</v>
      </c>
      <c r="C956" s="13">
        <v>18.0</v>
      </c>
      <c r="D956" s="13">
        <v>45.6</v>
      </c>
      <c r="E956" s="13" t="s">
        <v>9801</v>
      </c>
      <c r="F956" s="13">
        <v>10.0</v>
      </c>
      <c r="G956" s="13" t="s">
        <v>9808</v>
      </c>
      <c r="H956" s="13" t="s">
        <v>9809</v>
      </c>
      <c r="I956" s="13">
        <v>1.98520955E8</v>
      </c>
    </row>
    <row r="957">
      <c r="A957" s="13">
        <v>956.0</v>
      </c>
      <c r="B957" s="13" t="s">
        <v>10640</v>
      </c>
      <c r="C957" s="13">
        <v>76.0</v>
      </c>
      <c r="D957" s="13">
        <v>45.6</v>
      </c>
      <c r="E957" s="13" t="s">
        <v>9801</v>
      </c>
      <c r="F957" s="13">
        <v>10.0</v>
      </c>
      <c r="G957" s="13" t="s">
        <v>9743</v>
      </c>
      <c r="H957" s="13" t="s">
        <v>9744</v>
      </c>
      <c r="I957" s="13">
        <v>1.98520956E8</v>
      </c>
    </row>
    <row r="958">
      <c r="A958" s="13">
        <v>957.0</v>
      </c>
      <c r="B958" s="13" t="s">
        <v>10641</v>
      </c>
      <c r="C958" s="13">
        <v>239.0</v>
      </c>
      <c r="D958" s="13">
        <v>45.6</v>
      </c>
      <c r="E958" s="13" t="s">
        <v>9801</v>
      </c>
      <c r="F958" s="13">
        <v>11.0</v>
      </c>
      <c r="G958" s="13" t="s">
        <v>9812</v>
      </c>
      <c r="H958" s="13" t="s">
        <v>9813</v>
      </c>
      <c r="I958" s="13">
        <v>1.98520957E8</v>
      </c>
    </row>
    <row r="959">
      <c r="A959" s="13">
        <v>958.0</v>
      </c>
      <c r="B959" s="13" t="s">
        <v>10642</v>
      </c>
      <c r="C959" s="13">
        <v>129.0</v>
      </c>
      <c r="D959" s="13">
        <v>45.6</v>
      </c>
      <c r="E959" s="13" t="s">
        <v>9801</v>
      </c>
      <c r="F959" s="13">
        <v>11.0</v>
      </c>
      <c r="G959" s="13" t="s">
        <v>9815</v>
      </c>
      <c r="H959" s="13" t="s">
        <v>9816</v>
      </c>
      <c r="I959" s="13">
        <v>1.98520958E8</v>
      </c>
    </row>
    <row r="960">
      <c r="A960" s="13">
        <v>959.0</v>
      </c>
      <c r="B960" s="13" t="s">
        <v>10643</v>
      </c>
      <c r="C960" s="13">
        <v>126.0</v>
      </c>
      <c r="D960" s="13">
        <v>45.6</v>
      </c>
      <c r="E960" s="13" t="s">
        <v>9801</v>
      </c>
      <c r="F960" s="13">
        <v>11.0</v>
      </c>
      <c r="G960" s="13" t="s">
        <v>9752</v>
      </c>
      <c r="H960" s="13" t="s">
        <v>9753</v>
      </c>
      <c r="I960" s="13">
        <v>1.98520959E8</v>
      </c>
    </row>
    <row r="961">
      <c r="A961" s="13">
        <v>960.0</v>
      </c>
      <c r="B961" s="13" t="s">
        <v>10644</v>
      </c>
      <c r="C961" s="13">
        <v>179.0</v>
      </c>
      <c r="D961" s="13">
        <v>45.6</v>
      </c>
      <c r="E961" s="13" t="s">
        <v>9801</v>
      </c>
      <c r="F961" s="13">
        <v>12.0</v>
      </c>
      <c r="G961" s="13" t="s">
        <v>9719</v>
      </c>
      <c r="H961" s="13" t="s">
        <v>9720</v>
      </c>
      <c r="I961" s="13">
        <v>1.9852096E8</v>
      </c>
    </row>
    <row r="962">
      <c r="A962" s="13">
        <v>961.0</v>
      </c>
      <c r="B962" s="13" t="s">
        <v>10645</v>
      </c>
      <c r="C962" s="13">
        <v>144.0</v>
      </c>
      <c r="D962" s="13">
        <v>45.6</v>
      </c>
      <c r="E962" s="13" t="s">
        <v>9801</v>
      </c>
      <c r="F962" s="13">
        <v>12.0</v>
      </c>
      <c r="G962" s="13" t="s">
        <v>9709</v>
      </c>
      <c r="H962" s="13" t="s">
        <v>9710</v>
      </c>
      <c r="I962" s="13">
        <v>1.98520961E8</v>
      </c>
    </row>
    <row r="963">
      <c r="A963" s="13">
        <v>962.0</v>
      </c>
      <c r="B963" s="13" t="s">
        <v>10646</v>
      </c>
      <c r="C963" s="13">
        <v>216.0</v>
      </c>
      <c r="D963" s="13">
        <v>45.6</v>
      </c>
      <c r="E963" s="13" t="s">
        <v>9801</v>
      </c>
      <c r="F963" s="13">
        <v>12.0</v>
      </c>
      <c r="G963" s="13" t="s">
        <v>9821</v>
      </c>
      <c r="H963" s="13" t="s">
        <v>9822</v>
      </c>
      <c r="I963" s="13">
        <v>1.98520962E8</v>
      </c>
    </row>
    <row r="964">
      <c r="A964" s="13">
        <v>963.0</v>
      </c>
      <c r="B964" s="13" t="s">
        <v>10647</v>
      </c>
      <c r="C964" s="13">
        <v>152.0</v>
      </c>
      <c r="D964" s="13">
        <v>45.6</v>
      </c>
      <c r="E964" s="13" t="s">
        <v>9801</v>
      </c>
      <c r="F964" s="13">
        <v>12.0</v>
      </c>
      <c r="G964" s="13" t="s">
        <v>9824</v>
      </c>
      <c r="H964" s="13" t="s">
        <v>9825</v>
      </c>
      <c r="I964" s="13">
        <v>1.98520963E8</v>
      </c>
    </row>
    <row r="965">
      <c r="A965" s="13">
        <v>964.0</v>
      </c>
      <c r="B965" s="13" t="s">
        <v>10648</v>
      </c>
      <c r="C965" s="13">
        <v>140.0</v>
      </c>
      <c r="D965" s="13">
        <v>45.6</v>
      </c>
      <c r="E965" s="13" t="s">
        <v>9801</v>
      </c>
      <c r="F965" s="13">
        <v>12.0</v>
      </c>
      <c r="G965" s="13" t="s">
        <v>9722</v>
      </c>
      <c r="H965" s="13" t="s">
        <v>9723</v>
      </c>
      <c r="I965" s="13">
        <v>1.98520964E8</v>
      </c>
    </row>
    <row r="966">
      <c r="A966" s="13">
        <v>965.0</v>
      </c>
      <c r="B966" s="13" t="s">
        <v>10649</v>
      </c>
      <c r="C966" s="13">
        <v>1.15</v>
      </c>
      <c r="D966" s="13">
        <v>45.6</v>
      </c>
      <c r="E966" s="13" t="s">
        <v>15</v>
      </c>
      <c r="F966" s="13">
        <v>1.0</v>
      </c>
      <c r="G966" s="13" t="s">
        <v>9697</v>
      </c>
      <c r="H966" s="13" t="s">
        <v>9698</v>
      </c>
      <c r="I966" s="13">
        <v>1.98520965E8</v>
      </c>
    </row>
    <row r="967">
      <c r="A967" s="13">
        <v>966.0</v>
      </c>
      <c r="B967" s="13" t="s">
        <v>10650</v>
      </c>
      <c r="C967" s="13">
        <v>11.35</v>
      </c>
      <c r="D967" s="13">
        <v>45.6</v>
      </c>
      <c r="E967" s="13" t="s">
        <v>15</v>
      </c>
      <c r="F967" s="13">
        <v>1.0</v>
      </c>
      <c r="G967" s="13" t="s">
        <v>9700</v>
      </c>
      <c r="H967" s="13" t="s">
        <v>9701</v>
      </c>
      <c r="I967" s="13">
        <v>1.98520966E8</v>
      </c>
    </row>
    <row r="968">
      <c r="A968" s="13">
        <v>967.0</v>
      </c>
      <c r="B968" s="13" t="s">
        <v>10651</v>
      </c>
      <c r="C968" s="13">
        <v>1.3</v>
      </c>
      <c r="D968" s="13">
        <v>45.6</v>
      </c>
      <c r="E968" s="13" t="s">
        <v>15</v>
      </c>
      <c r="F968" s="13">
        <v>1.0</v>
      </c>
      <c r="G968" s="13" t="s">
        <v>9703</v>
      </c>
      <c r="H968" s="13" t="s">
        <v>9704</v>
      </c>
      <c r="I968" s="13">
        <v>1.98520967E8</v>
      </c>
    </row>
    <row r="969">
      <c r="A969" s="13">
        <v>968.0</v>
      </c>
      <c r="B969" s="13" t="s">
        <v>10652</v>
      </c>
      <c r="C969" s="13">
        <v>13.25</v>
      </c>
      <c r="D969" s="13">
        <v>45.6</v>
      </c>
      <c r="E969" s="13" t="s">
        <v>15</v>
      </c>
      <c r="F969" s="13">
        <v>2.0</v>
      </c>
      <c r="G969" s="13" t="s">
        <v>9706</v>
      </c>
      <c r="H969" s="13" t="s">
        <v>9707</v>
      </c>
      <c r="I969" s="13">
        <v>1.98520968E8</v>
      </c>
    </row>
    <row r="970">
      <c r="A970" s="13">
        <v>969.0</v>
      </c>
      <c r="B970" s="13" t="s">
        <v>10653</v>
      </c>
      <c r="C970" s="13">
        <v>1.5</v>
      </c>
      <c r="D970" s="13">
        <v>45.6</v>
      </c>
      <c r="E970" s="13" t="s">
        <v>15</v>
      </c>
      <c r="F970" s="13">
        <v>2.0</v>
      </c>
      <c r="G970" s="13" t="s">
        <v>9709</v>
      </c>
      <c r="H970" s="13" t="s">
        <v>9710</v>
      </c>
      <c r="I970" s="13">
        <v>1.98520969E8</v>
      </c>
    </row>
    <row r="971">
      <c r="A971" s="13">
        <v>970.0</v>
      </c>
      <c r="B971" s="13" t="s">
        <v>10654</v>
      </c>
      <c r="C971" s="13">
        <v>13.15</v>
      </c>
      <c r="D971" s="13">
        <v>45.6</v>
      </c>
      <c r="E971" s="13" t="s">
        <v>15</v>
      </c>
      <c r="F971" s="13">
        <v>2.0</v>
      </c>
      <c r="G971" s="13" t="s">
        <v>9712</v>
      </c>
      <c r="H971" s="13" t="s">
        <v>9713</v>
      </c>
      <c r="I971" s="13">
        <v>1.9852097E8</v>
      </c>
    </row>
    <row r="972">
      <c r="A972" s="13">
        <v>971.0</v>
      </c>
      <c r="B972" s="13" t="s">
        <v>10655</v>
      </c>
      <c r="C972" s="13">
        <v>10.3</v>
      </c>
      <c r="D972" s="13">
        <v>45.6</v>
      </c>
      <c r="E972" s="13" t="s">
        <v>15</v>
      </c>
      <c r="F972" s="13">
        <v>2.0</v>
      </c>
      <c r="G972" s="13" t="s">
        <v>9715</v>
      </c>
      <c r="H972" s="13" t="s">
        <v>9716</v>
      </c>
      <c r="I972" s="13">
        <v>1.98520971E8</v>
      </c>
    </row>
    <row r="973">
      <c r="A973" s="13">
        <v>972.0</v>
      </c>
      <c r="B973" s="13" t="s">
        <v>10656</v>
      </c>
      <c r="C973" s="13">
        <v>11.45</v>
      </c>
      <c r="D973" s="13">
        <v>45.6</v>
      </c>
      <c r="E973" s="13" t="s">
        <v>15</v>
      </c>
      <c r="F973" s="13">
        <v>2.0</v>
      </c>
      <c r="G973" s="13" t="s">
        <v>9697</v>
      </c>
      <c r="H973" s="13" t="s">
        <v>9698</v>
      </c>
      <c r="I973" s="13">
        <v>1.98520972E8</v>
      </c>
    </row>
    <row r="974">
      <c r="A974" s="13">
        <v>973.0</v>
      </c>
      <c r="B974" s="13" t="s">
        <v>10657</v>
      </c>
      <c r="C974" s="13">
        <v>2520.0</v>
      </c>
      <c r="D974" s="13">
        <v>45.6</v>
      </c>
      <c r="E974" s="13" t="s">
        <v>25</v>
      </c>
      <c r="F974" s="13">
        <v>3.0</v>
      </c>
      <c r="G974" s="13" t="s">
        <v>9719</v>
      </c>
      <c r="H974" s="13" t="s">
        <v>9720</v>
      </c>
      <c r="I974" s="13">
        <v>1.98520973E8</v>
      </c>
    </row>
    <row r="975">
      <c r="A975" s="13">
        <v>974.0</v>
      </c>
      <c r="B975" s="13" t="s">
        <v>10658</v>
      </c>
      <c r="C975" s="13">
        <v>990.0</v>
      </c>
      <c r="D975" s="13">
        <v>45.6</v>
      </c>
      <c r="E975" s="13" t="s">
        <v>25</v>
      </c>
      <c r="F975" s="13">
        <v>3.0</v>
      </c>
      <c r="G975" s="13" t="s">
        <v>9722</v>
      </c>
      <c r="H975" s="13" t="s">
        <v>9723</v>
      </c>
      <c r="I975" s="13">
        <v>1.98520974E8</v>
      </c>
    </row>
    <row r="976">
      <c r="A976" s="13">
        <v>975.0</v>
      </c>
      <c r="B976" s="13" t="s">
        <v>10659</v>
      </c>
      <c r="C976" s="13">
        <v>6870.0</v>
      </c>
      <c r="D976" s="13">
        <v>45.6</v>
      </c>
      <c r="E976" s="13" t="s">
        <v>25</v>
      </c>
      <c r="F976" s="13">
        <v>3.0</v>
      </c>
      <c r="G976" s="13" t="s">
        <v>9725</v>
      </c>
      <c r="H976" s="13" t="s">
        <v>9726</v>
      </c>
      <c r="I976" s="13">
        <v>1.98520975E8</v>
      </c>
    </row>
    <row r="977">
      <c r="A977" s="13">
        <v>976.0</v>
      </c>
      <c r="B977" s="13" t="s">
        <v>10660</v>
      </c>
      <c r="C977" s="13">
        <v>90.0</v>
      </c>
      <c r="D977" s="13">
        <v>45.6</v>
      </c>
      <c r="E977" s="13" t="s">
        <v>25</v>
      </c>
      <c r="F977" s="13">
        <v>3.0</v>
      </c>
      <c r="G977" s="13" t="s">
        <v>9728</v>
      </c>
      <c r="H977" s="13" t="s">
        <v>9729</v>
      </c>
      <c r="I977" s="13">
        <v>1.98520976E8</v>
      </c>
    </row>
    <row r="978">
      <c r="A978" s="13">
        <v>977.0</v>
      </c>
      <c r="B978" s="13" t="s">
        <v>10661</v>
      </c>
      <c r="C978" s="13">
        <v>5010.0</v>
      </c>
      <c r="D978" s="13">
        <v>45.6</v>
      </c>
      <c r="E978" s="13" t="s">
        <v>25</v>
      </c>
      <c r="F978" s="13">
        <v>3.0</v>
      </c>
      <c r="G978" s="13" t="s">
        <v>9731</v>
      </c>
      <c r="H978" s="13" t="s">
        <v>9732</v>
      </c>
      <c r="I978" s="13">
        <v>1.98520977E8</v>
      </c>
    </row>
    <row r="979">
      <c r="A979" s="13">
        <v>978.0</v>
      </c>
      <c r="B979" s="13" t="s">
        <v>10662</v>
      </c>
      <c r="C979" s="13">
        <v>6120.0</v>
      </c>
      <c r="D979" s="13">
        <v>45.6</v>
      </c>
      <c r="E979" s="13" t="s">
        <v>25</v>
      </c>
      <c r="F979" s="13">
        <v>4.0</v>
      </c>
      <c r="G979" s="13" t="s">
        <v>9722</v>
      </c>
      <c r="H979" s="13" t="s">
        <v>9723</v>
      </c>
      <c r="I979" s="13">
        <v>1.98520978E8</v>
      </c>
    </row>
    <row r="980">
      <c r="A980" s="13">
        <v>979.0</v>
      </c>
      <c r="B980" s="13" t="s">
        <v>10663</v>
      </c>
      <c r="C980" s="13">
        <v>8280.0</v>
      </c>
      <c r="D980" s="13">
        <v>45.6</v>
      </c>
      <c r="E980" s="13" t="s">
        <v>25</v>
      </c>
      <c r="F980" s="13">
        <v>4.0</v>
      </c>
      <c r="G980" s="13" t="s">
        <v>9735</v>
      </c>
      <c r="H980" s="13" t="s">
        <v>9736</v>
      </c>
      <c r="I980" s="13">
        <v>1.98520979E8</v>
      </c>
    </row>
    <row r="981">
      <c r="A981" s="13">
        <v>980.0</v>
      </c>
      <c r="B981" s="13" t="s">
        <v>10664</v>
      </c>
      <c r="C981" s="13">
        <v>4680.0</v>
      </c>
      <c r="D981" s="13">
        <v>45.6</v>
      </c>
      <c r="E981" s="13" t="s">
        <v>25</v>
      </c>
      <c r="F981" s="13">
        <v>4.0</v>
      </c>
      <c r="G981" s="13" t="s">
        <v>9728</v>
      </c>
      <c r="H981" s="13" t="s">
        <v>9729</v>
      </c>
      <c r="I981" s="13">
        <v>1.9852098E8</v>
      </c>
    </row>
    <row r="982">
      <c r="A982" s="13">
        <v>981.0</v>
      </c>
      <c r="B982" s="13" t="s">
        <v>10665</v>
      </c>
      <c r="C982" s="13">
        <v>5490.0</v>
      </c>
      <c r="D982" s="13">
        <v>45.6</v>
      </c>
      <c r="E982" s="13" t="s">
        <v>25</v>
      </c>
      <c r="F982" s="13">
        <v>4.0</v>
      </c>
      <c r="G982" s="13" t="s">
        <v>9739</v>
      </c>
      <c r="H982" s="13" t="s">
        <v>9740</v>
      </c>
      <c r="I982" s="13">
        <v>1.98520981E8</v>
      </c>
    </row>
    <row r="983">
      <c r="A983" s="13">
        <v>982.0</v>
      </c>
      <c r="B983" s="13" t="s">
        <v>10666</v>
      </c>
      <c r="C983" s="13">
        <v>256.0</v>
      </c>
      <c r="D983" s="13">
        <v>45.6</v>
      </c>
      <c r="E983" s="13" t="s">
        <v>9742</v>
      </c>
      <c r="F983" s="13">
        <v>5.0</v>
      </c>
      <c r="G983" s="13" t="s">
        <v>9743</v>
      </c>
      <c r="H983" s="13" t="s">
        <v>9744</v>
      </c>
      <c r="I983" s="13">
        <v>1.98520982E8</v>
      </c>
    </row>
    <row r="984">
      <c r="A984" s="13">
        <v>983.0</v>
      </c>
      <c r="B984" s="13" t="s">
        <v>10667</v>
      </c>
      <c r="C984" s="13">
        <v>51.0</v>
      </c>
      <c r="D984" s="13">
        <v>45.6</v>
      </c>
      <c r="E984" s="13" t="s">
        <v>9742</v>
      </c>
      <c r="F984" s="13">
        <v>5.0</v>
      </c>
      <c r="G984" s="13" t="s">
        <v>9746</v>
      </c>
      <c r="H984" s="13" t="s">
        <v>9747</v>
      </c>
      <c r="I984" s="13">
        <v>1.98520983E8</v>
      </c>
    </row>
    <row r="985">
      <c r="A985" s="13">
        <v>984.0</v>
      </c>
      <c r="B985" s="13" t="s">
        <v>10668</v>
      </c>
      <c r="C985" s="13">
        <v>128.0</v>
      </c>
      <c r="D985" s="13">
        <v>45.6</v>
      </c>
      <c r="E985" s="13" t="s">
        <v>9742</v>
      </c>
      <c r="F985" s="13">
        <v>5.0</v>
      </c>
      <c r="G985" s="13" t="s">
        <v>9749</v>
      </c>
      <c r="H985" s="13" t="s">
        <v>9750</v>
      </c>
      <c r="I985" s="13">
        <v>1.98520984E8</v>
      </c>
    </row>
    <row r="986">
      <c r="A986" s="13">
        <v>985.0</v>
      </c>
      <c r="B986" s="13" t="s">
        <v>10669</v>
      </c>
      <c r="C986" s="13">
        <v>90.0</v>
      </c>
      <c r="D986" s="13">
        <v>45.6</v>
      </c>
      <c r="E986" s="13" t="s">
        <v>9742</v>
      </c>
      <c r="F986" s="13">
        <v>5.0</v>
      </c>
      <c r="G986" s="13" t="s">
        <v>9752</v>
      </c>
      <c r="H986" s="13" t="s">
        <v>9753</v>
      </c>
      <c r="I986" s="13">
        <v>1.98520985E8</v>
      </c>
    </row>
    <row r="987">
      <c r="A987" s="13">
        <v>986.0</v>
      </c>
      <c r="B987" s="13" t="s">
        <v>10670</v>
      </c>
      <c r="C987" s="13">
        <v>240.0</v>
      </c>
      <c r="D987" s="13">
        <v>45.6</v>
      </c>
      <c r="E987" s="13" t="s">
        <v>9742</v>
      </c>
      <c r="F987" s="13">
        <v>5.0</v>
      </c>
      <c r="G987" s="13" t="s">
        <v>9755</v>
      </c>
      <c r="H987" s="13" t="s">
        <v>9756</v>
      </c>
      <c r="I987" s="13">
        <v>1.98520986E8</v>
      </c>
    </row>
    <row r="988">
      <c r="A988" s="13">
        <v>987.0</v>
      </c>
      <c r="B988" s="13" t="s">
        <v>10671</v>
      </c>
      <c r="C988" s="13">
        <v>255.0</v>
      </c>
      <c r="D988" s="13">
        <v>45.6</v>
      </c>
      <c r="E988" s="13" t="s">
        <v>9742</v>
      </c>
      <c r="F988" s="13">
        <v>8.0</v>
      </c>
      <c r="G988" s="13" t="s">
        <v>9758</v>
      </c>
      <c r="H988" s="13" t="s">
        <v>9759</v>
      </c>
      <c r="I988" s="13">
        <v>1.98520987E8</v>
      </c>
    </row>
    <row r="989">
      <c r="A989" s="13">
        <v>988.0</v>
      </c>
      <c r="B989" s="13" t="s">
        <v>10672</v>
      </c>
      <c r="C989" s="13">
        <v>24.0</v>
      </c>
      <c r="D989" s="13">
        <v>45.6</v>
      </c>
      <c r="E989" s="13" t="s">
        <v>9742</v>
      </c>
      <c r="F989" s="13">
        <v>8.0</v>
      </c>
      <c r="G989" s="13" t="s">
        <v>9761</v>
      </c>
      <c r="H989" s="13" t="s">
        <v>9762</v>
      </c>
      <c r="I989" s="13">
        <v>1.98520988E8</v>
      </c>
    </row>
    <row r="990">
      <c r="A990" s="13">
        <v>989.0</v>
      </c>
      <c r="B990" s="13" t="s">
        <v>10673</v>
      </c>
      <c r="C990" s="13">
        <v>110.0</v>
      </c>
      <c r="D990" s="13">
        <v>45.6</v>
      </c>
      <c r="E990" s="13" t="s">
        <v>9742</v>
      </c>
      <c r="F990" s="13">
        <v>8.0</v>
      </c>
      <c r="G990" s="13" t="s">
        <v>9764</v>
      </c>
      <c r="H990" s="13" t="s">
        <v>9765</v>
      </c>
      <c r="I990" s="13">
        <v>1.98520989E8</v>
      </c>
    </row>
    <row r="991">
      <c r="A991" s="13">
        <v>990.0</v>
      </c>
      <c r="B991" s="13" t="s">
        <v>10674</v>
      </c>
      <c r="C991" s="13">
        <v>87.0</v>
      </c>
      <c r="D991" s="13">
        <v>45.6</v>
      </c>
      <c r="E991" s="13" t="s">
        <v>9767</v>
      </c>
      <c r="F991" s="13" t="s">
        <v>9722</v>
      </c>
      <c r="G991" s="13" t="s">
        <v>9752</v>
      </c>
      <c r="H991" s="13" t="s">
        <v>9753</v>
      </c>
      <c r="I991" s="13">
        <v>1.9852099E8</v>
      </c>
    </row>
    <row r="992">
      <c r="A992" s="13">
        <v>991.0</v>
      </c>
      <c r="B992" s="13" t="s">
        <v>10675</v>
      </c>
      <c r="C992" s="13">
        <v>292.0</v>
      </c>
      <c r="D992" s="13">
        <v>45.6</v>
      </c>
      <c r="E992" s="13" t="s">
        <v>9767</v>
      </c>
      <c r="F992" s="13">
        <v>7.0</v>
      </c>
      <c r="G992" s="13" t="s">
        <v>9752</v>
      </c>
      <c r="H992" s="13" t="s">
        <v>9753</v>
      </c>
      <c r="I992" s="13">
        <v>1.98520991E8</v>
      </c>
    </row>
    <row r="993">
      <c r="A993" s="13">
        <v>992.0</v>
      </c>
      <c r="B993" s="13" t="s">
        <v>10676</v>
      </c>
      <c r="C993" s="13">
        <v>39.0</v>
      </c>
      <c r="D993" s="13">
        <v>45.6</v>
      </c>
      <c r="E993" s="13" t="s">
        <v>9767</v>
      </c>
      <c r="F993" s="13">
        <v>7.0</v>
      </c>
      <c r="G993" s="13" t="s">
        <v>9770</v>
      </c>
      <c r="H993" s="13" t="s">
        <v>9771</v>
      </c>
      <c r="I993" s="13">
        <v>1.98520992E8</v>
      </c>
    </row>
    <row r="994">
      <c r="A994" s="13">
        <v>993.0</v>
      </c>
      <c r="B994" s="13" t="s">
        <v>10677</v>
      </c>
      <c r="C994" s="13">
        <v>162.0</v>
      </c>
      <c r="D994" s="13">
        <v>45.6</v>
      </c>
      <c r="E994" s="13" t="s">
        <v>9767</v>
      </c>
      <c r="F994" s="13">
        <v>14.0</v>
      </c>
      <c r="G994" s="13" t="s">
        <v>9770</v>
      </c>
      <c r="H994" s="13" t="s">
        <v>9771</v>
      </c>
      <c r="I994" s="13">
        <v>1.98520993E8</v>
      </c>
    </row>
    <row r="995">
      <c r="A995" s="13">
        <v>994.0</v>
      </c>
      <c r="B995" s="13" t="s">
        <v>10678</v>
      </c>
      <c r="C995" s="13">
        <v>211.0</v>
      </c>
      <c r="D995" s="13">
        <v>45.6</v>
      </c>
      <c r="E995" s="13" t="s">
        <v>9767</v>
      </c>
      <c r="F995" s="13">
        <v>14.0</v>
      </c>
      <c r="G995" s="13" t="s">
        <v>9761</v>
      </c>
      <c r="H995" s="13" t="s">
        <v>9762</v>
      </c>
      <c r="I995" s="13">
        <v>1.98520994E8</v>
      </c>
    </row>
    <row r="996">
      <c r="A996" s="13">
        <v>995.0</v>
      </c>
      <c r="B996" s="13" t="s">
        <v>10679</v>
      </c>
      <c r="C996" s="13">
        <v>86.0</v>
      </c>
      <c r="D996" s="13">
        <v>45.6</v>
      </c>
      <c r="E996" s="13" t="s">
        <v>9775</v>
      </c>
      <c r="F996" s="13">
        <v>9.0</v>
      </c>
      <c r="G996" s="13" t="s">
        <v>9746</v>
      </c>
      <c r="H996" s="13" t="s">
        <v>9747</v>
      </c>
      <c r="I996" s="13">
        <v>1.98520995E8</v>
      </c>
    </row>
    <row r="997">
      <c r="A997" s="13">
        <v>996.0</v>
      </c>
      <c r="B997" s="13" t="s">
        <v>10680</v>
      </c>
      <c r="C997" s="13">
        <v>292.0</v>
      </c>
      <c r="D997" s="13">
        <v>45.6</v>
      </c>
      <c r="E997" s="13" t="s">
        <v>9775</v>
      </c>
      <c r="F997" s="13">
        <v>9.0</v>
      </c>
      <c r="G997" s="13" t="s">
        <v>9739</v>
      </c>
      <c r="H997" s="13" t="s">
        <v>9740</v>
      </c>
      <c r="I997" s="13">
        <v>1.98520996E8</v>
      </c>
    </row>
    <row r="998">
      <c r="A998" s="13">
        <v>997.0</v>
      </c>
      <c r="B998" s="13" t="s">
        <v>10681</v>
      </c>
      <c r="C998" s="13">
        <v>288.0</v>
      </c>
      <c r="D998" s="13">
        <v>45.6</v>
      </c>
      <c r="E998" s="13" t="s">
        <v>9775</v>
      </c>
      <c r="F998" s="13">
        <v>9.0</v>
      </c>
      <c r="G998" s="13" t="s">
        <v>9778</v>
      </c>
      <c r="H998" s="13" t="s">
        <v>9779</v>
      </c>
      <c r="I998" s="13">
        <v>1.98520997E8</v>
      </c>
    </row>
    <row r="999">
      <c r="A999" s="13">
        <v>998.0</v>
      </c>
      <c r="B999" s="13" t="s">
        <v>10682</v>
      </c>
      <c r="C999" s="13">
        <v>125.0</v>
      </c>
      <c r="D999" s="13">
        <v>45.6</v>
      </c>
      <c r="E999" s="13" t="s">
        <v>9775</v>
      </c>
      <c r="F999" s="13">
        <v>9.0</v>
      </c>
      <c r="G999" s="13" t="s">
        <v>9781</v>
      </c>
      <c r="H999" s="13" t="s">
        <v>9782</v>
      </c>
      <c r="I999" s="13">
        <v>1.98520998E8</v>
      </c>
    </row>
    <row r="1000">
      <c r="A1000" s="13">
        <v>999.0</v>
      </c>
      <c r="B1000" s="13" t="s">
        <v>10683</v>
      </c>
      <c r="C1000" s="13">
        <v>22.0</v>
      </c>
      <c r="D1000" s="13">
        <v>45.6</v>
      </c>
      <c r="E1000" s="13" t="s">
        <v>9775</v>
      </c>
      <c r="F1000" s="13">
        <v>9.0</v>
      </c>
      <c r="G1000" s="13" t="s">
        <v>9784</v>
      </c>
      <c r="H1000" s="13" t="s">
        <v>9785</v>
      </c>
      <c r="I1000" s="13">
        <v>1.98520999E8</v>
      </c>
    </row>
    <row r="1001">
      <c r="A1001" s="13">
        <v>1000.0</v>
      </c>
      <c r="B1001" s="13" t="s">
        <v>10684</v>
      </c>
      <c r="C1001" s="13">
        <v>65.0</v>
      </c>
      <c r="D1001" s="13">
        <v>45.6</v>
      </c>
      <c r="E1001" s="13" t="s">
        <v>9775</v>
      </c>
      <c r="F1001" s="13">
        <v>9.0</v>
      </c>
      <c r="G1001" s="13" t="s">
        <v>9787</v>
      </c>
      <c r="H1001" s="13" t="s">
        <v>9788</v>
      </c>
      <c r="I1001" s="13">
        <v>1.98521E8</v>
      </c>
    </row>
    <row r="1002">
      <c r="A1002" s="13">
        <v>1001.0</v>
      </c>
      <c r="B1002" s="13" t="s">
        <v>10685</v>
      </c>
      <c r="C1002" s="13">
        <v>79.0</v>
      </c>
      <c r="D1002" s="13">
        <v>45.6</v>
      </c>
      <c r="E1002" s="13" t="s">
        <v>9775</v>
      </c>
      <c r="F1002" s="13">
        <v>9.0</v>
      </c>
      <c r="G1002" s="13" t="s">
        <v>9790</v>
      </c>
      <c r="H1002" s="13" t="s">
        <v>9791</v>
      </c>
      <c r="I1002" s="13">
        <v>1.98521001E8</v>
      </c>
    </row>
    <row r="1003">
      <c r="A1003" s="13">
        <v>1002.0</v>
      </c>
      <c r="B1003" s="13" t="s">
        <v>10686</v>
      </c>
      <c r="C1003" s="13">
        <v>199.0</v>
      </c>
      <c r="D1003" s="13">
        <v>45.6</v>
      </c>
      <c r="E1003" s="13" t="s">
        <v>9775</v>
      </c>
      <c r="F1003" s="13">
        <v>9.0</v>
      </c>
      <c r="G1003" s="13" t="s">
        <v>9793</v>
      </c>
      <c r="H1003" s="13" t="s">
        <v>9794</v>
      </c>
      <c r="I1003" s="13">
        <v>1.98521002E8</v>
      </c>
    </row>
    <row r="1004">
      <c r="A1004" s="13">
        <v>1003.0</v>
      </c>
      <c r="B1004" s="13" t="s">
        <v>10687</v>
      </c>
      <c r="C1004" s="13">
        <v>293.0</v>
      </c>
      <c r="D1004" s="13">
        <v>45.6</v>
      </c>
      <c r="E1004" s="13" t="s">
        <v>9775</v>
      </c>
      <c r="F1004" s="13">
        <v>15.0</v>
      </c>
      <c r="G1004" s="13" t="s">
        <v>9787</v>
      </c>
      <c r="H1004" s="13" t="s">
        <v>9788</v>
      </c>
      <c r="I1004" s="13">
        <v>1.98521003E8</v>
      </c>
    </row>
    <row r="1005">
      <c r="A1005" s="13">
        <v>1004.0</v>
      </c>
      <c r="B1005" s="13" t="s">
        <v>10688</v>
      </c>
      <c r="C1005" s="13">
        <v>230.0</v>
      </c>
      <c r="D1005" s="13">
        <v>45.6</v>
      </c>
      <c r="E1005" s="13" t="s">
        <v>9775</v>
      </c>
      <c r="F1005" s="13">
        <v>15.0</v>
      </c>
      <c r="G1005" s="13" t="s">
        <v>9797</v>
      </c>
      <c r="H1005" s="13" t="s">
        <v>9798</v>
      </c>
      <c r="I1005" s="13">
        <v>1.98521004E8</v>
      </c>
    </row>
    <row r="1006">
      <c r="A1006" s="13">
        <v>1005.0</v>
      </c>
      <c r="B1006" s="13" t="s">
        <v>10689</v>
      </c>
      <c r="C1006" s="13">
        <v>23.0</v>
      </c>
      <c r="D1006" s="13">
        <v>45.6</v>
      </c>
      <c r="E1006" s="13" t="s">
        <v>9775</v>
      </c>
      <c r="F1006" s="13">
        <v>15.0</v>
      </c>
      <c r="G1006" s="13" t="s">
        <v>9790</v>
      </c>
      <c r="H1006" s="13" t="s">
        <v>9791</v>
      </c>
      <c r="I1006" s="13">
        <v>1.98521005E8</v>
      </c>
    </row>
    <row r="1007">
      <c r="A1007" s="13">
        <v>1006.0</v>
      </c>
      <c r="B1007" s="13" t="s">
        <v>10690</v>
      </c>
      <c r="C1007" s="13">
        <v>164.0</v>
      </c>
      <c r="D1007" s="13">
        <v>45.6</v>
      </c>
      <c r="E1007" s="13" t="s">
        <v>9801</v>
      </c>
      <c r="F1007" s="13">
        <v>10.0</v>
      </c>
      <c r="G1007" s="13" t="s">
        <v>9802</v>
      </c>
      <c r="H1007" s="13" t="s">
        <v>9803</v>
      </c>
      <c r="I1007" s="13">
        <v>1.98521006E8</v>
      </c>
    </row>
    <row r="1008">
      <c r="A1008" s="13">
        <v>1007.0</v>
      </c>
      <c r="B1008" s="13" t="s">
        <v>10691</v>
      </c>
      <c r="C1008" s="13">
        <v>110.0</v>
      </c>
      <c r="D1008" s="13">
        <v>45.6</v>
      </c>
      <c r="E1008" s="13" t="s">
        <v>9801</v>
      </c>
      <c r="F1008" s="13">
        <v>10.0</v>
      </c>
      <c r="G1008" s="13" t="s">
        <v>9805</v>
      </c>
      <c r="H1008" s="13" t="s">
        <v>9806</v>
      </c>
      <c r="I1008" s="13">
        <v>1.98521007E8</v>
      </c>
    </row>
    <row r="1009">
      <c r="A1009" s="13">
        <v>1008.0</v>
      </c>
      <c r="B1009" s="13" t="s">
        <v>10692</v>
      </c>
      <c r="C1009" s="13">
        <v>219.0</v>
      </c>
      <c r="D1009" s="13">
        <v>45.6</v>
      </c>
      <c r="E1009" s="13" t="s">
        <v>9801</v>
      </c>
      <c r="F1009" s="13">
        <v>10.0</v>
      </c>
      <c r="G1009" s="13" t="s">
        <v>9808</v>
      </c>
      <c r="H1009" s="13" t="s">
        <v>9809</v>
      </c>
      <c r="I1009" s="13">
        <v>1.98521008E8</v>
      </c>
    </row>
    <row r="1010">
      <c r="A1010" s="13">
        <v>1009.0</v>
      </c>
      <c r="B1010" s="13" t="s">
        <v>10693</v>
      </c>
      <c r="C1010" s="13">
        <v>170.0</v>
      </c>
      <c r="D1010" s="13">
        <v>45.6</v>
      </c>
      <c r="E1010" s="13" t="s">
        <v>9801</v>
      </c>
      <c r="F1010" s="13">
        <v>10.0</v>
      </c>
      <c r="G1010" s="13" t="s">
        <v>9743</v>
      </c>
      <c r="H1010" s="13" t="s">
        <v>9744</v>
      </c>
      <c r="I1010" s="13">
        <v>1.98521009E8</v>
      </c>
    </row>
    <row r="1011">
      <c r="A1011" s="13">
        <v>1010.0</v>
      </c>
      <c r="B1011" s="13" t="s">
        <v>10694</v>
      </c>
      <c r="C1011" s="13">
        <v>176.0</v>
      </c>
      <c r="D1011" s="13">
        <v>45.6</v>
      </c>
      <c r="E1011" s="13" t="s">
        <v>9801</v>
      </c>
      <c r="F1011" s="13">
        <v>11.0</v>
      </c>
      <c r="G1011" s="13" t="s">
        <v>9812</v>
      </c>
      <c r="H1011" s="13" t="s">
        <v>9813</v>
      </c>
      <c r="I1011" s="13">
        <v>1.9852101E8</v>
      </c>
    </row>
    <row r="1012">
      <c r="A1012" s="13">
        <v>1011.0</v>
      </c>
      <c r="B1012" s="13" t="s">
        <v>10695</v>
      </c>
      <c r="C1012" s="13">
        <v>166.0</v>
      </c>
      <c r="D1012" s="13">
        <v>45.6</v>
      </c>
      <c r="E1012" s="13" t="s">
        <v>9801</v>
      </c>
      <c r="F1012" s="13">
        <v>11.0</v>
      </c>
      <c r="G1012" s="13" t="s">
        <v>9815</v>
      </c>
      <c r="H1012" s="13" t="s">
        <v>9816</v>
      </c>
      <c r="I1012" s="13">
        <v>1.98521011E8</v>
      </c>
    </row>
    <row r="1013">
      <c r="A1013" s="13">
        <v>1012.0</v>
      </c>
      <c r="B1013" s="13" t="s">
        <v>10696</v>
      </c>
      <c r="C1013" s="13">
        <v>272.0</v>
      </c>
      <c r="D1013" s="13">
        <v>45.6</v>
      </c>
      <c r="E1013" s="13" t="s">
        <v>9801</v>
      </c>
      <c r="F1013" s="13">
        <v>11.0</v>
      </c>
      <c r="G1013" s="13" t="s">
        <v>9752</v>
      </c>
      <c r="H1013" s="13" t="s">
        <v>9753</v>
      </c>
      <c r="I1013" s="13">
        <v>1.98521012E8</v>
      </c>
    </row>
    <row r="1014">
      <c r="A1014" s="13">
        <v>1013.0</v>
      </c>
      <c r="B1014" s="13" t="s">
        <v>10697</v>
      </c>
      <c r="C1014" s="13">
        <v>256.0</v>
      </c>
      <c r="D1014" s="13">
        <v>45.6</v>
      </c>
      <c r="E1014" s="13" t="s">
        <v>9801</v>
      </c>
      <c r="F1014" s="13">
        <v>12.0</v>
      </c>
      <c r="G1014" s="13" t="s">
        <v>9719</v>
      </c>
      <c r="H1014" s="13" t="s">
        <v>9720</v>
      </c>
      <c r="I1014" s="13">
        <v>1.98521013E8</v>
      </c>
    </row>
    <row r="1015">
      <c r="A1015" s="13">
        <v>1014.0</v>
      </c>
      <c r="B1015" s="13" t="s">
        <v>10698</v>
      </c>
      <c r="C1015" s="13">
        <v>270.0</v>
      </c>
      <c r="D1015" s="13">
        <v>45.6</v>
      </c>
      <c r="E1015" s="13" t="s">
        <v>9801</v>
      </c>
      <c r="F1015" s="13">
        <v>12.0</v>
      </c>
      <c r="G1015" s="13" t="s">
        <v>9709</v>
      </c>
      <c r="H1015" s="13" t="s">
        <v>9710</v>
      </c>
      <c r="I1015" s="13">
        <v>1.98521014E8</v>
      </c>
    </row>
    <row r="1016">
      <c r="A1016" s="13">
        <v>1015.0</v>
      </c>
      <c r="B1016" s="13" t="s">
        <v>10699</v>
      </c>
      <c r="C1016" s="13">
        <v>37.0</v>
      </c>
      <c r="D1016" s="13">
        <v>45.6</v>
      </c>
      <c r="E1016" s="13" t="s">
        <v>9801</v>
      </c>
      <c r="F1016" s="13">
        <v>12.0</v>
      </c>
      <c r="G1016" s="13" t="s">
        <v>9821</v>
      </c>
      <c r="H1016" s="13" t="s">
        <v>9822</v>
      </c>
      <c r="I1016" s="13">
        <v>1.98521015E8</v>
      </c>
    </row>
    <row r="1017">
      <c r="A1017" s="13">
        <v>1016.0</v>
      </c>
      <c r="B1017" s="13" t="s">
        <v>10700</v>
      </c>
      <c r="C1017" s="13">
        <v>38.0</v>
      </c>
      <c r="D1017" s="13">
        <v>45.6</v>
      </c>
      <c r="E1017" s="13" t="s">
        <v>9801</v>
      </c>
      <c r="F1017" s="13">
        <v>12.0</v>
      </c>
      <c r="G1017" s="13" t="s">
        <v>9824</v>
      </c>
      <c r="H1017" s="13" t="s">
        <v>9825</v>
      </c>
      <c r="I1017" s="13">
        <v>1.98521016E8</v>
      </c>
    </row>
    <row r="1018">
      <c r="A1018" s="13">
        <v>1017.0</v>
      </c>
      <c r="B1018" s="13" t="s">
        <v>10701</v>
      </c>
      <c r="C1018" s="13">
        <v>14.0</v>
      </c>
      <c r="D1018" s="13">
        <v>45.6</v>
      </c>
      <c r="E1018" s="13" t="s">
        <v>9801</v>
      </c>
      <c r="F1018" s="13">
        <v>12.0</v>
      </c>
      <c r="G1018" s="13" t="s">
        <v>9722</v>
      </c>
      <c r="H1018" s="13" t="s">
        <v>9723</v>
      </c>
      <c r="I1018" s="13">
        <v>1.98521017E8</v>
      </c>
    </row>
    <row r="1019">
      <c r="A1019" s="13">
        <v>1018.0</v>
      </c>
      <c r="B1019" s="13" t="s">
        <v>10702</v>
      </c>
      <c r="C1019" s="13">
        <v>8.35</v>
      </c>
      <c r="D1019" s="13">
        <v>45.6</v>
      </c>
      <c r="E1019" s="13" t="s">
        <v>15</v>
      </c>
      <c r="F1019" s="13">
        <v>1.0</v>
      </c>
      <c r="G1019" s="13" t="s">
        <v>9697</v>
      </c>
      <c r="H1019" s="13" t="s">
        <v>9698</v>
      </c>
      <c r="I1019" s="13">
        <v>1.98521018E8</v>
      </c>
    </row>
    <row r="1020">
      <c r="A1020" s="13">
        <v>1019.0</v>
      </c>
      <c r="B1020" s="13" t="s">
        <v>10703</v>
      </c>
      <c r="C1020" s="13">
        <v>5.65</v>
      </c>
      <c r="D1020" s="13">
        <v>45.6</v>
      </c>
      <c r="E1020" s="13" t="s">
        <v>15</v>
      </c>
      <c r="F1020" s="13">
        <v>1.0</v>
      </c>
      <c r="G1020" s="13" t="s">
        <v>9700</v>
      </c>
      <c r="H1020" s="13" t="s">
        <v>9701</v>
      </c>
      <c r="I1020" s="13">
        <v>1.98521019E8</v>
      </c>
    </row>
    <row r="1021">
      <c r="A1021" s="13">
        <v>1020.0</v>
      </c>
      <c r="B1021" s="13" t="s">
        <v>10704</v>
      </c>
      <c r="C1021" s="13">
        <v>5.15</v>
      </c>
      <c r="D1021" s="13">
        <v>45.6</v>
      </c>
      <c r="E1021" s="13" t="s">
        <v>15</v>
      </c>
      <c r="F1021" s="13">
        <v>1.0</v>
      </c>
      <c r="G1021" s="13" t="s">
        <v>9703</v>
      </c>
      <c r="H1021" s="13" t="s">
        <v>9704</v>
      </c>
      <c r="I1021" s="13">
        <v>1.9852102E8</v>
      </c>
    </row>
    <row r="1022">
      <c r="A1022" s="13">
        <v>1021.0</v>
      </c>
      <c r="B1022" s="13" t="s">
        <v>10705</v>
      </c>
      <c r="C1022" s="13">
        <v>11.25</v>
      </c>
      <c r="D1022" s="13">
        <v>45.6</v>
      </c>
      <c r="E1022" s="13" t="s">
        <v>15</v>
      </c>
      <c r="F1022" s="13">
        <v>2.0</v>
      </c>
      <c r="G1022" s="13" t="s">
        <v>9706</v>
      </c>
      <c r="H1022" s="13" t="s">
        <v>9707</v>
      </c>
      <c r="I1022" s="13">
        <v>1.98521021E8</v>
      </c>
    </row>
    <row r="1023">
      <c r="A1023" s="13">
        <v>1022.0</v>
      </c>
      <c r="B1023" s="13" t="s">
        <v>10706</v>
      </c>
      <c r="C1023" s="13">
        <v>1.2</v>
      </c>
      <c r="D1023" s="13">
        <v>45.6</v>
      </c>
      <c r="E1023" s="13" t="s">
        <v>15</v>
      </c>
      <c r="F1023" s="13">
        <v>2.0</v>
      </c>
      <c r="G1023" s="13" t="s">
        <v>9709</v>
      </c>
      <c r="H1023" s="13" t="s">
        <v>9710</v>
      </c>
      <c r="I1023" s="13">
        <v>1.98521022E8</v>
      </c>
    </row>
    <row r="1024">
      <c r="A1024" s="13">
        <v>1023.0</v>
      </c>
      <c r="B1024" s="13" t="s">
        <v>10707</v>
      </c>
      <c r="C1024" s="13">
        <v>7.85</v>
      </c>
      <c r="D1024" s="13">
        <v>45.6</v>
      </c>
      <c r="E1024" s="13" t="s">
        <v>15</v>
      </c>
      <c r="F1024" s="13">
        <v>2.0</v>
      </c>
      <c r="G1024" s="13" t="s">
        <v>9712</v>
      </c>
      <c r="H1024" s="13" t="s">
        <v>9713</v>
      </c>
      <c r="I1024" s="13">
        <v>1.98521023E8</v>
      </c>
    </row>
    <row r="1025">
      <c r="A1025" s="13">
        <v>1024.0</v>
      </c>
      <c r="B1025" s="13" t="s">
        <v>10708</v>
      </c>
      <c r="C1025" s="13">
        <v>6.95</v>
      </c>
      <c r="D1025" s="13">
        <v>45.6</v>
      </c>
      <c r="E1025" s="13" t="s">
        <v>15</v>
      </c>
      <c r="F1025" s="13">
        <v>2.0</v>
      </c>
      <c r="G1025" s="13" t="s">
        <v>9715</v>
      </c>
      <c r="H1025" s="13" t="s">
        <v>9716</v>
      </c>
      <c r="I1025" s="13">
        <v>1.98521024E8</v>
      </c>
    </row>
    <row r="1026">
      <c r="A1026" s="13">
        <v>1025.0</v>
      </c>
      <c r="B1026" s="13" t="s">
        <v>10709</v>
      </c>
      <c r="C1026" s="13">
        <v>14.35</v>
      </c>
      <c r="D1026" s="13">
        <v>45.6</v>
      </c>
      <c r="E1026" s="13" t="s">
        <v>15</v>
      </c>
      <c r="F1026" s="13">
        <v>2.0</v>
      </c>
      <c r="G1026" s="13" t="s">
        <v>9697</v>
      </c>
      <c r="H1026" s="13" t="s">
        <v>9698</v>
      </c>
      <c r="I1026" s="13">
        <v>1.98521025E8</v>
      </c>
    </row>
    <row r="1027">
      <c r="A1027" s="13">
        <v>1026.0</v>
      </c>
      <c r="B1027" s="13" t="s">
        <v>10710</v>
      </c>
      <c r="C1027" s="13">
        <v>4500.0</v>
      </c>
      <c r="D1027" s="13">
        <v>45.6</v>
      </c>
      <c r="E1027" s="13" t="s">
        <v>25</v>
      </c>
      <c r="F1027" s="13">
        <v>3.0</v>
      </c>
      <c r="G1027" s="13" t="s">
        <v>9719</v>
      </c>
      <c r="H1027" s="13" t="s">
        <v>9720</v>
      </c>
      <c r="I1027" s="13">
        <v>1.98521026E8</v>
      </c>
    </row>
    <row r="1028">
      <c r="A1028" s="13">
        <v>1027.0</v>
      </c>
      <c r="B1028" s="13" t="s">
        <v>10711</v>
      </c>
      <c r="C1028" s="13">
        <v>5070.0</v>
      </c>
      <c r="D1028" s="13">
        <v>45.6</v>
      </c>
      <c r="E1028" s="13" t="s">
        <v>25</v>
      </c>
      <c r="F1028" s="13">
        <v>3.0</v>
      </c>
      <c r="G1028" s="13" t="s">
        <v>9722</v>
      </c>
      <c r="H1028" s="13" t="s">
        <v>9723</v>
      </c>
      <c r="I1028" s="13">
        <v>1.98521027E8</v>
      </c>
    </row>
    <row r="1029">
      <c r="A1029" s="13">
        <v>1028.0</v>
      </c>
      <c r="B1029" s="13" t="s">
        <v>10712</v>
      </c>
      <c r="C1029" s="13">
        <v>3360.0</v>
      </c>
      <c r="D1029" s="13">
        <v>45.6</v>
      </c>
      <c r="E1029" s="13" t="s">
        <v>25</v>
      </c>
      <c r="F1029" s="13">
        <v>3.0</v>
      </c>
      <c r="G1029" s="13" t="s">
        <v>9725</v>
      </c>
      <c r="H1029" s="13" t="s">
        <v>9726</v>
      </c>
      <c r="I1029" s="13">
        <v>1.98521028E8</v>
      </c>
    </row>
    <row r="1030">
      <c r="A1030" s="13">
        <v>1029.0</v>
      </c>
      <c r="B1030" s="13" t="s">
        <v>10713</v>
      </c>
      <c r="C1030" s="13">
        <v>7770.0</v>
      </c>
      <c r="D1030" s="13">
        <v>45.6</v>
      </c>
      <c r="E1030" s="13" t="s">
        <v>25</v>
      </c>
      <c r="F1030" s="13">
        <v>3.0</v>
      </c>
      <c r="G1030" s="13" t="s">
        <v>9728</v>
      </c>
      <c r="H1030" s="13" t="s">
        <v>9729</v>
      </c>
      <c r="I1030" s="13">
        <v>1.98521029E8</v>
      </c>
    </row>
    <row r="1031">
      <c r="A1031" s="13">
        <v>1030.0</v>
      </c>
      <c r="B1031" s="13" t="s">
        <v>10714</v>
      </c>
      <c r="C1031" s="13">
        <v>7500.0</v>
      </c>
      <c r="D1031" s="13">
        <v>45.6</v>
      </c>
      <c r="E1031" s="13" t="s">
        <v>25</v>
      </c>
      <c r="F1031" s="13">
        <v>3.0</v>
      </c>
      <c r="G1031" s="13" t="s">
        <v>9731</v>
      </c>
      <c r="H1031" s="13" t="s">
        <v>9732</v>
      </c>
      <c r="I1031" s="13">
        <v>1.9852103E8</v>
      </c>
    </row>
    <row r="1032">
      <c r="A1032" s="13">
        <v>1031.0</v>
      </c>
      <c r="B1032" s="13" t="s">
        <v>10715</v>
      </c>
      <c r="C1032" s="13">
        <v>7980.0</v>
      </c>
      <c r="D1032" s="13">
        <v>45.6</v>
      </c>
      <c r="E1032" s="13" t="s">
        <v>25</v>
      </c>
      <c r="F1032" s="13">
        <v>4.0</v>
      </c>
      <c r="G1032" s="13" t="s">
        <v>9722</v>
      </c>
      <c r="H1032" s="13" t="s">
        <v>9723</v>
      </c>
      <c r="I1032" s="13">
        <v>1.98521031E8</v>
      </c>
    </row>
    <row r="1033">
      <c r="A1033" s="13">
        <v>1032.0</v>
      </c>
      <c r="B1033" s="13" t="s">
        <v>10716</v>
      </c>
      <c r="C1033" s="13">
        <v>6480.0</v>
      </c>
      <c r="D1033" s="13">
        <v>45.6</v>
      </c>
      <c r="E1033" s="13" t="s">
        <v>25</v>
      </c>
      <c r="F1033" s="13">
        <v>4.0</v>
      </c>
      <c r="G1033" s="13" t="s">
        <v>9735</v>
      </c>
      <c r="H1033" s="13" t="s">
        <v>9736</v>
      </c>
      <c r="I1033" s="13">
        <v>1.98521032E8</v>
      </c>
    </row>
    <row r="1034">
      <c r="A1034" s="13">
        <v>1033.0</v>
      </c>
      <c r="B1034" s="13" t="s">
        <v>10717</v>
      </c>
      <c r="C1034" s="13">
        <v>600.0</v>
      </c>
      <c r="D1034" s="13">
        <v>45.6</v>
      </c>
      <c r="E1034" s="13" t="s">
        <v>25</v>
      </c>
      <c r="F1034" s="13">
        <v>4.0</v>
      </c>
      <c r="G1034" s="13" t="s">
        <v>9728</v>
      </c>
      <c r="H1034" s="13" t="s">
        <v>9729</v>
      </c>
      <c r="I1034" s="13">
        <v>1.98521033E8</v>
      </c>
    </row>
    <row r="1035">
      <c r="A1035" s="13">
        <v>1034.0</v>
      </c>
      <c r="B1035" s="13" t="s">
        <v>10718</v>
      </c>
      <c r="C1035" s="13">
        <v>5940.0</v>
      </c>
      <c r="D1035" s="13">
        <v>45.6</v>
      </c>
      <c r="E1035" s="13" t="s">
        <v>25</v>
      </c>
      <c r="F1035" s="13">
        <v>4.0</v>
      </c>
      <c r="G1035" s="13" t="s">
        <v>9739</v>
      </c>
      <c r="H1035" s="13" t="s">
        <v>9740</v>
      </c>
      <c r="I1035" s="13">
        <v>1.98521034E8</v>
      </c>
    </row>
    <row r="1036">
      <c r="A1036" s="13">
        <v>1035.0</v>
      </c>
      <c r="B1036" s="13" t="s">
        <v>10719</v>
      </c>
      <c r="C1036" s="13">
        <v>236.0</v>
      </c>
      <c r="D1036" s="13">
        <v>45.6</v>
      </c>
      <c r="E1036" s="13" t="s">
        <v>9742</v>
      </c>
      <c r="F1036" s="13">
        <v>5.0</v>
      </c>
      <c r="G1036" s="13" t="s">
        <v>9743</v>
      </c>
      <c r="H1036" s="13" t="s">
        <v>9744</v>
      </c>
      <c r="I1036" s="13">
        <v>1.98521035E8</v>
      </c>
    </row>
    <row r="1037">
      <c r="A1037" s="13">
        <v>1036.0</v>
      </c>
      <c r="B1037" s="13" t="s">
        <v>10720</v>
      </c>
      <c r="C1037" s="13">
        <v>68.0</v>
      </c>
      <c r="D1037" s="13">
        <v>45.6</v>
      </c>
      <c r="E1037" s="13" t="s">
        <v>9742</v>
      </c>
      <c r="F1037" s="13">
        <v>5.0</v>
      </c>
      <c r="G1037" s="13" t="s">
        <v>9746</v>
      </c>
      <c r="H1037" s="13" t="s">
        <v>9747</v>
      </c>
      <c r="I1037" s="13">
        <v>1.98521036E8</v>
      </c>
    </row>
    <row r="1038">
      <c r="A1038" s="13">
        <v>1037.0</v>
      </c>
      <c r="B1038" s="13" t="s">
        <v>10721</v>
      </c>
      <c r="C1038" s="13">
        <v>262.0</v>
      </c>
      <c r="D1038" s="13">
        <v>45.6</v>
      </c>
      <c r="E1038" s="13" t="s">
        <v>9742</v>
      </c>
      <c r="F1038" s="13">
        <v>5.0</v>
      </c>
      <c r="G1038" s="13" t="s">
        <v>9749</v>
      </c>
      <c r="H1038" s="13" t="s">
        <v>9750</v>
      </c>
      <c r="I1038" s="13">
        <v>1.98521037E8</v>
      </c>
    </row>
    <row r="1039">
      <c r="A1039" s="13">
        <v>1038.0</v>
      </c>
      <c r="B1039" s="13" t="s">
        <v>10722</v>
      </c>
      <c r="C1039" s="13">
        <v>224.0</v>
      </c>
      <c r="D1039" s="13">
        <v>45.6</v>
      </c>
      <c r="E1039" s="13" t="s">
        <v>9742</v>
      </c>
      <c r="F1039" s="13">
        <v>5.0</v>
      </c>
      <c r="G1039" s="13" t="s">
        <v>9752</v>
      </c>
      <c r="H1039" s="13" t="s">
        <v>9753</v>
      </c>
      <c r="I1039" s="13">
        <v>1.98521038E8</v>
      </c>
    </row>
    <row r="1040">
      <c r="A1040" s="13">
        <v>1039.0</v>
      </c>
      <c r="B1040" s="13" t="s">
        <v>10723</v>
      </c>
      <c r="C1040" s="13">
        <v>167.0</v>
      </c>
      <c r="D1040" s="13">
        <v>45.6</v>
      </c>
      <c r="E1040" s="13" t="s">
        <v>9742</v>
      </c>
      <c r="F1040" s="13">
        <v>5.0</v>
      </c>
      <c r="G1040" s="13" t="s">
        <v>9755</v>
      </c>
      <c r="H1040" s="13" t="s">
        <v>9756</v>
      </c>
      <c r="I1040" s="13">
        <v>1.98521039E8</v>
      </c>
    </row>
    <row r="1041">
      <c r="A1041" s="13">
        <v>1040.0</v>
      </c>
      <c r="B1041" s="13" t="s">
        <v>10724</v>
      </c>
      <c r="C1041" s="13">
        <v>255.0</v>
      </c>
      <c r="D1041" s="13">
        <v>45.6</v>
      </c>
      <c r="E1041" s="13" t="s">
        <v>9742</v>
      </c>
      <c r="F1041" s="13">
        <v>8.0</v>
      </c>
      <c r="G1041" s="13" t="s">
        <v>9758</v>
      </c>
      <c r="H1041" s="13" t="s">
        <v>9759</v>
      </c>
      <c r="I1041" s="13">
        <v>1.9852104E8</v>
      </c>
    </row>
    <row r="1042">
      <c r="A1042" s="13">
        <v>1041.0</v>
      </c>
      <c r="B1042" s="13" t="s">
        <v>10725</v>
      </c>
      <c r="C1042" s="13">
        <v>152.0</v>
      </c>
      <c r="D1042" s="13">
        <v>45.6</v>
      </c>
      <c r="E1042" s="13" t="s">
        <v>9742</v>
      </c>
      <c r="F1042" s="13">
        <v>8.0</v>
      </c>
      <c r="G1042" s="13" t="s">
        <v>9761</v>
      </c>
      <c r="H1042" s="13" t="s">
        <v>9762</v>
      </c>
      <c r="I1042" s="13">
        <v>1.98521041E8</v>
      </c>
    </row>
    <row r="1043">
      <c r="A1043" s="13">
        <v>1042.0</v>
      </c>
      <c r="B1043" s="13" t="s">
        <v>10726</v>
      </c>
      <c r="C1043" s="13">
        <v>292.0</v>
      </c>
      <c r="D1043" s="13">
        <v>45.6</v>
      </c>
      <c r="E1043" s="13" t="s">
        <v>9742</v>
      </c>
      <c r="F1043" s="13">
        <v>8.0</v>
      </c>
      <c r="G1043" s="13" t="s">
        <v>9764</v>
      </c>
      <c r="H1043" s="13" t="s">
        <v>9765</v>
      </c>
      <c r="I1043" s="13">
        <v>1.98521042E8</v>
      </c>
    </row>
    <row r="1044">
      <c r="A1044" s="13">
        <v>1043.0</v>
      </c>
      <c r="B1044" s="13" t="s">
        <v>10727</v>
      </c>
      <c r="C1044" s="13">
        <v>271.0</v>
      </c>
      <c r="D1044" s="13">
        <v>45.6</v>
      </c>
      <c r="E1044" s="13" t="s">
        <v>9767</v>
      </c>
      <c r="F1044" s="13" t="s">
        <v>9722</v>
      </c>
      <c r="G1044" s="13" t="s">
        <v>9752</v>
      </c>
      <c r="H1044" s="13" t="s">
        <v>9753</v>
      </c>
      <c r="I1044" s="13">
        <v>1.98521043E8</v>
      </c>
    </row>
    <row r="1045">
      <c r="A1045" s="13">
        <v>1044.0</v>
      </c>
      <c r="B1045" s="13" t="s">
        <v>10728</v>
      </c>
      <c r="C1045" s="13">
        <v>295.0</v>
      </c>
      <c r="D1045" s="13">
        <v>45.6</v>
      </c>
      <c r="E1045" s="13" t="s">
        <v>9767</v>
      </c>
      <c r="F1045" s="13">
        <v>7.0</v>
      </c>
      <c r="G1045" s="13" t="s">
        <v>9752</v>
      </c>
      <c r="H1045" s="13" t="s">
        <v>9753</v>
      </c>
      <c r="I1045" s="13">
        <v>1.98521044E8</v>
      </c>
    </row>
    <row r="1046">
      <c r="A1046" s="13">
        <v>1045.0</v>
      </c>
      <c r="B1046" s="13" t="s">
        <v>10729</v>
      </c>
      <c r="C1046" s="13">
        <v>151.0</v>
      </c>
      <c r="D1046" s="13">
        <v>45.6</v>
      </c>
      <c r="E1046" s="13" t="s">
        <v>9767</v>
      </c>
      <c r="F1046" s="13">
        <v>7.0</v>
      </c>
      <c r="G1046" s="13" t="s">
        <v>9770</v>
      </c>
      <c r="H1046" s="13" t="s">
        <v>9771</v>
      </c>
      <c r="I1046" s="13">
        <v>1.98521045E8</v>
      </c>
    </row>
    <row r="1047">
      <c r="A1047" s="13">
        <v>1046.0</v>
      </c>
      <c r="B1047" s="13" t="s">
        <v>10730</v>
      </c>
      <c r="C1047" s="13">
        <v>67.0</v>
      </c>
      <c r="D1047" s="13">
        <v>45.6</v>
      </c>
      <c r="E1047" s="13" t="s">
        <v>9767</v>
      </c>
      <c r="F1047" s="13">
        <v>14.0</v>
      </c>
      <c r="G1047" s="13" t="s">
        <v>9770</v>
      </c>
      <c r="H1047" s="13" t="s">
        <v>9771</v>
      </c>
      <c r="I1047" s="13">
        <v>1.98521046E8</v>
      </c>
    </row>
    <row r="1048">
      <c r="A1048" s="13">
        <v>1047.0</v>
      </c>
      <c r="B1048" s="13" t="s">
        <v>10731</v>
      </c>
      <c r="C1048" s="13">
        <v>261.0</v>
      </c>
      <c r="D1048" s="13">
        <v>45.6</v>
      </c>
      <c r="E1048" s="13" t="s">
        <v>9767</v>
      </c>
      <c r="F1048" s="13">
        <v>14.0</v>
      </c>
      <c r="G1048" s="13" t="s">
        <v>9761</v>
      </c>
      <c r="H1048" s="13" t="s">
        <v>9762</v>
      </c>
      <c r="I1048" s="13">
        <v>1.98521047E8</v>
      </c>
    </row>
    <row r="1049">
      <c r="A1049" s="13">
        <v>1048.0</v>
      </c>
      <c r="B1049" s="13" t="s">
        <v>10732</v>
      </c>
      <c r="C1049" s="13">
        <v>277.0</v>
      </c>
      <c r="D1049" s="13">
        <v>45.6</v>
      </c>
      <c r="E1049" s="13" t="s">
        <v>9775</v>
      </c>
      <c r="F1049" s="13">
        <v>9.0</v>
      </c>
      <c r="G1049" s="13" t="s">
        <v>9746</v>
      </c>
      <c r="H1049" s="13" t="s">
        <v>9747</v>
      </c>
      <c r="I1049" s="13">
        <v>1.98521048E8</v>
      </c>
    </row>
    <row r="1050">
      <c r="A1050" s="13">
        <v>1049.0</v>
      </c>
      <c r="B1050" s="13" t="s">
        <v>10733</v>
      </c>
      <c r="C1050" s="13">
        <v>241.0</v>
      </c>
      <c r="D1050" s="13">
        <v>45.6</v>
      </c>
      <c r="E1050" s="13" t="s">
        <v>9775</v>
      </c>
      <c r="F1050" s="13">
        <v>9.0</v>
      </c>
      <c r="G1050" s="13" t="s">
        <v>9739</v>
      </c>
      <c r="H1050" s="13" t="s">
        <v>9740</v>
      </c>
      <c r="I1050" s="13">
        <v>1.98521049E8</v>
      </c>
    </row>
    <row r="1051">
      <c r="A1051" s="13">
        <v>1050.0</v>
      </c>
      <c r="B1051" s="13" t="s">
        <v>10734</v>
      </c>
      <c r="C1051" s="13">
        <v>20.0</v>
      </c>
      <c r="D1051" s="13">
        <v>45.6</v>
      </c>
      <c r="E1051" s="13" t="s">
        <v>9775</v>
      </c>
      <c r="F1051" s="13">
        <v>9.0</v>
      </c>
      <c r="G1051" s="13" t="s">
        <v>9778</v>
      </c>
      <c r="H1051" s="13" t="s">
        <v>9779</v>
      </c>
      <c r="I1051" s="13">
        <v>1.9852105E8</v>
      </c>
    </row>
    <row r="1052">
      <c r="A1052" s="13">
        <v>1051.0</v>
      </c>
      <c r="B1052" s="13" t="s">
        <v>10735</v>
      </c>
      <c r="C1052" s="13">
        <v>8.0</v>
      </c>
      <c r="D1052" s="13">
        <v>45.6</v>
      </c>
      <c r="E1052" s="13" t="s">
        <v>9775</v>
      </c>
      <c r="F1052" s="13">
        <v>9.0</v>
      </c>
      <c r="G1052" s="13" t="s">
        <v>9781</v>
      </c>
      <c r="H1052" s="13" t="s">
        <v>9782</v>
      </c>
      <c r="I1052" s="13">
        <v>1.98521051E8</v>
      </c>
    </row>
    <row r="1053">
      <c r="A1053" s="13">
        <v>1052.0</v>
      </c>
      <c r="B1053" s="13" t="s">
        <v>10736</v>
      </c>
      <c r="C1053" s="13">
        <v>140.0</v>
      </c>
      <c r="D1053" s="13">
        <v>45.6</v>
      </c>
      <c r="E1053" s="13" t="s">
        <v>9775</v>
      </c>
      <c r="F1053" s="13">
        <v>9.0</v>
      </c>
      <c r="G1053" s="13" t="s">
        <v>9784</v>
      </c>
      <c r="H1053" s="13" t="s">
        <v>9785</v>
      </c>
      <c r="I1053" s="13">
        <v>1.98521052E8</v>
      </c>
    </row>
    <row r="1054">
      <c r="A1054" s="13">
        <v>1053.0</v>
      </c>
      <c r="B1054" s="13" t="s">
        <v>10737</v>
      </c>
      <c r="C1054" s="13">
        <v>55.0</v>
      </c>
      <c r="D1054" s="13">
        <v>45.6</v>
      </c>
      <c r="E1054" s="13" t="s">
        <v>9775</v>
      </c>
      <c r="F1054" s="13">
        <v>9.0</v>
      </c>
      <c r="G1054" s="13" t="s">
        <v>9787</v>
      </c>
      <c r="H1054" s="13" t="s">
        <v>9788</v>
      </c>
      <c r="I1054" s="13">
        <v>1.98521053E8</v>
      </c>
    </row>
    <row r="1055">
      <c r="A1055" s="13">
        <v>1054.0</v>
      </c>
      <c r="B1055" s="13" t="s">
        <v>10738</v>
      </c>
      <c r="C1055" s="13">
        <v>171.0</v>
      </c>
      <c r="D1055" s="13">
        <v>45.6</v>
      </c>
      <c r="E1055" s="13" t="s">
        <v>9775</v>
      </c>
      <c r="F1055" s="13">
        <v>9.0</v>
      </c>
      <c r="G1055" s="13" t="s">
        <v>9790</v>
      </c>
      <c r="H1055" s="13" t="s">
        <v>9791</v>
      </c>
      <c r="I1055" s="13">
        <v>1.98521054E8</v>
      </c>
    </row>
    <row r="1056">
      <c r="A1056" s="13">
        <v>1055.0</v>
      </c>
      <c r="B1056" s="13" t="s">
        <v>10739</v>
      </c>
      <c r="C1056" s="13">
        <v>272.0</v>
      </c>
      <c r="D1056" s="13">
        <v>45.6</v>
      </c>
      <c r="E1056" s="13" t="s">
        <v>9775</v>
      </c>
      <c r="F1056" s="13">
        <v>9.0</v>
      </c>
      <c r="G1056" s="13" t="s">
        <v>9793</v>
      </c>
      <c r="H1056" s="13" t="s">
        <v>9794</v>
      </c>
      <c r="I1056" s="13">
        <v>1.98521055E8</v>
      </c>
    </row>
    <row r="1057">
      <c r="A1057" s="13">
        <v>1056.0</v>
      </c>
      <c r="B1057" s="13" t="s">
        <v>10740</v>
      </c>
      <c r="C1057" s="13">
        <v>296.0</v>
      </c>
      <c r="D1057" s="13">
        <v>45.6</v>
      </c>
      <c r="E1057" s="13" t="s">
        <v>9775</v>
      </c>
      <c r="F1057" s="13">
        <v>15.0</v>
      </c>
      <c r="G1057" s="13" t="s">
        <v>9787</v>
      </c>
      <c r="H1057" s="13" t="s">
        <v>9788</v>
      </c>
      <c r="I1057" s="13">
        <v>1.98521056E8</v>
      </c>
    </row>
    <row r="1058">
      <c r="A1058" s="13">
        <v>1057.0</v>
      </c>
      <c r="B1058" s="13" t="s">
        <v>10741</v>
      </c>
      <c r="C1058" s="13">
        <v>299.0</v>
      </c>
      <c r="D1058" s="13">
        <v>45.6</v>
      </c>
      <c r="E1058" s="13" t="s">
        <v>9775</v>
      </c>
      <c r="F1058" s="13">
        <v>15.0</v>
      </c>
      <c r="G1058" s="13" t="s">
        <v>9797</v>
      </c>
      <c r="H1058" s="13" t="s">
        <v>9798</v>
      </c>
      <c r="I1058" s="13">
        <v>1.98521057E8</v>
      </c>
    </row>
    <row r="1059">
      <c r="A1059" s="13">
        <v>1058.0</v>
      </c>
      <c r="B1059" s="13" t="s">
        <v>10742</v>
      </c>
      <c r="C1059" s="13">
        <v>195.0</v>
      </c>
      <c r="D1059" s="13">
        <v>45.6</v>
      </c>
      <c r="E1059" s="13" t="s">
        <v>9775</v>
      </c>
      <c r="F1059" s="13">
        <v>15.0</v>
      </c>
      <c r="G1059" s="13" t="s">
        <v>9790</v>
      </c>
      <c r="H1059" s="13" t="s">
        <v>9791</v>
      </c>
      <c r="I1059" s="13">
        <v>1.98521058E8</v>
      </c>
    </row>
    <row r="1060">
      <c r="A1060" s="13">
        <v>1059.0</v>
      </c>
      <c r="B1060" s="13" t="s">
        <v>10743</v>
      </c>
      <c r="C1060" s="13">
        <v>179.0</v>
      </c>
      <c r="D1060" s="13">
        <v>45.6</v>
      </c>
      <c r="E1060" s="13" t="s">
        <v>9801</v>
      </c>
      <c r="F1060" s="13">
        <v>10.0</v>
      </c>
      <c r="G1060" s="13" t="s">
        <v>9802</v>
      </c>
      <c r="H1060" s="13" t="s">
        <v>9803</v>
      </c>
      <c r="I1060" s="13">
        <v>1.98521059E8</v>
      </c>
    </row>
    <row r="1061">
      <c r="A1061" s="13">
        <v>1060.0</v>
      </c>
      <c r="B1061" s="13" t="s">
        <v>10744</v>
      </c>
      <c r="C1061" s="13">
        <v>120.0</v>
      </c>
      <c r="D1061" s="13">
        <v>45.6</v>
      </c>
      <c r="E1061" s="13" t="s">
        <v>9801</v>
      </c>
      <c r="F1061" s="13">
        <v>10.0</v>
      </c>
      <c r="G1061" s="13" t="s">
        <v>9805</v>
      </c>
      <c r="H1061" s="13" t="s">
        <v>9806</v>
      </c>
      <c r="I1061" s="13">
        <v>1.9852106E8</v>
      </c>
    </row>
    <row r="1062">
      <c r="A1062" s="13">
        <v>1061.0</v>
      </c>
      <c r="B1062" s="13" t="s">
        <v>10745</v>
      </c>
      <c r="C1062" s="13">
        <v>150.0</v>
      </c>
      <c r="D1062" s="13">
        <v>45.6</v>
      </c>
      <c r="E1062" s="13" t="s">
        <v>9801</v>
      </c>
      <c r="F1062" s="13">
        <v>10.0</v>
      </c>
      <c r="G1062" s="13" t="s">
        <v>9808</v>
      </c>
      <c r="H1062" s="13" t="s">
        <v>9809</v>
      </c>
      <c r="I1062" s="13">
        <v>1.98521061E8</v>
      </c>
    </row>
    <row r="1063">
      <c r="A1063" s="13">
        <v>1062.0</v>
      </c>
      <c r="B1063" s="13" t="s">
        <v>10746</v>
      </c>
      <c r="C1063" s="13">
        <v>95.0</v>
      </c>
      <c r="D1063" s="13">
        <v>45.6</v>
      </c>
      <c r="E1063" s="13" t="s">
        <v>9801</v>
      </c>
      <c r="F1063" s="13">
        <v>10.0</v>
      </c>
      <c r="G1063" s="13" t="s">
        <v>9743</v>
      </c>
      <c r="H1063" s="13" t="s">
        <v>9744</v>
      </c>
      <c r="I1063" s="13">
        <v>1.98521062E8</v>
      </c>
    </row>
    <row r="1064">
      <c r="A1064" s="13">
        <v>1063.0</v>
      </c>
      <c r="B1064" s="13" t="s">
        <v>10747</v>
      </c>
      <c r="C1064" s="13">
        <v>228.0</v>
      </c>
      <c r="D1064" s="13">
        <v>45.6</v>
      </c>
      <c r="E1064" s="13" t="s">
        <v>9801</v>
      </c>
      <c r="F1064" s="13">
        <v>11.0</v>
      </c>
      <c r="G1064" s="13" t="s">
        <v>9812</v>
      </c>
      <c r="H1064" s="13" t="s">
        <v>9813</v>
      </c>
      <c r="I1064" s="13">
        <v>1.98521063E8</v>
      </c>
    </row>
    <row r="1065">
      <c r="A1065" s="13">
        <v>1064.0</v>
      </c>
      <c r="B1065" s="13" t="s">
        <v>10748</v>
      </c>
      <c r="C1065" s="13">
        <v>88.0</v>
      </c>
      <c r="D1065" s="13">
        <v>45.6</v>
      </c>
      <c r="E1065" s="13" t="s">
        <v>9801</v>
      </c>
      <c r="F1065" s="13">
        <v>11.0</v>
      </c>
      <c r="G1065" s="13" t="s">
        <v>9815</v>
      </c>
      <c r="H1065" s="13" t="s">
        <v>9816</v>
      </c>
      <c r="I1065" s="13">
        <v>1.98521064E8</v>
      </c>
    </row>
    <row r="1066">
      <c r="A1066" s="13">
        <v>1065.0</v>
      </c>
      <c r="B1066" s="13" t="s">
        <v>10749</v>
      </c>
      <c r="C1066" s="13">
        <v>286.0</v>
      </c>
      <c r="D1066" s="13">
        <v>45.6</v>
      </c>
      <c r="E1066" s="13" t="s">
        <v>9801</v>
      </c>
      <c r="F1066" s="13">
        <v>11.0</v>
      </c>
      <c r="G1066" s="13" t="s">
        <v>9752</v>
      </c>
      <c r="H1066" s="13" t="s">
        <v>9753</v>
      </c>
      <c r="I1066" s="13">
        <v>1.98521065E8</v>
      </c>
    </row>
    <row r="1067">
      <c r="A1067" s="13">
        <v>1066.0</v>
      </c>
      <c r="B1067" s="13" t="s">
        <v>10750</v>
      </c>
      <c r="C1067" s="13">
        <v>199.0</v>
      </c>
      <c r="D1067" s="13">
        <v>45.6</v>
      </c>
      <c r="E1067" s="13" t="s">
        <v>9801</v>
      </c>
      <c r="F1067" s="13">
        <v>12.0</v>
      </c>
      <c r="G1067" s="13" t="s">
        <v>9719</v>
      </c>
      <c r="H1067" s="13" t="s">
        <v>9720</v>
      </c>
      <c r="I1067" s="13">
        <v>1.98521066E8</v>
      </c>
    </row>
    <row r="1068">
      <c r="A1068" s="13">
        <v>1067.0</v>
      </c>
      <c r="B1068" s="13" t="s">
        <v>10751</v>
      </c>
      <c r="C1068" s="13">
        <v>107.0</v>
      </c>
      <c r="D1068" s="13">
        <v>45.6</v>
      </c>
      <c r="E1068" s="13" t="s">
        <v>9801</v>
      </c>
      <c r="F1068" s="13">
        <v>12.0</v>
      </c>
      <c r="G1068" s="13" t="s">
        <v>9709</v>
      </c>
      <c r="H1068" s="13" t="s">
        <v>9710</v>
      </c>
      <c r="I1068" s="13">
        <v>1.98521067E8</v>
      </c>
    </row>
    <row r="1069">
      <c r="A1069" s="13">
        <v>1068.0</v>
      </c>
      <c r="B1069" s="13" t="s">
        <v>10752</v>
      </c>
      <c r="C1069" s="13">
        <v>281.0</v>
      </c>
      <c r="D1069" s="13">
        <v>45.6</v>
      </c>
      <c r="E1069" s="13" t="s">
        <v>9801</v>
      </c>
      <c r="F1069" s="13">
        <v>12.0</v>
      </c>
      <c r="G1069" s="13" t="s">
        <v>9821</v>
      </c>
      <c r="H1069" s="13" t="s">
        <v>9822</v>
      </c>
      <c r="I1069" s="13">
        <v>1.98521068E8</v>
      </c>
    </row>
    <row r="1070">
      <c r="A1070" s="13">
        <v>1069.0</v>
      </c>
      <c r="B1070" s="13" t="s">
        <v>10753</v>
      </c>
      <c r="C1070" s="13">
        <v>160.0</v>
      </c>
      <c r="D1070" s="13">
        <v>45.6</v>
      </c>
      <c r="E1070" s="13" t="s">
        <v>9801</v>
      </c>
      <c r="F1070" s="13">
        <v>12.0</v>
      </c>
      <c r="G1070" s="13" t="s">
        <v>9824</v>
      </c>
      <c r="H1070" s="13" t="s">
        <v>9825</v>
      </c>
      <c r="I1070" s="13">
        <v>1.98521069E8</v>
      </c>
    </row>
    <row r="1071">
      <c r="A1071" s="13">
        <v>1070.0</v>
      </c>
      <c r="B1071" s="13" t="s">
        <v>10754</v>
      </c>
      <c r="C1071" s="13">
        <v>51.0</v>
      </c>
      <c r="D1071" s="13">
        <v>45.6</v>
      </c>
      <c r="E1071" s="13" t="s">
        <v>9801</v>
      </c>
      <c r="F1071" s="13">
        <v>12.0</v>
      </c>
      <c r="G1071" s="13" t="s">
        <v>9722</v>
      </c>
      <c r="H1071" s="13" t="s">
        <v>9723</v>
      </c>
      <c r="I1071" s="13">
        <v>1.9852107E8</v>
      </c>
    </row>
    <row r="1072">
      <c r="A1072" s="13">
        <v>1071.0</v>
      </c>
      <c r="B1072" s="13" t="s">
        <v>10755</v>
      </c>
      <c r="C1072" s="13">
        <v>12.3</v>
      </c>
      <c r="D1072" s="13">
        <v>45.6</v>
      </c>
      <c r="E1072" s="13" t="s">
        <v>15</v>
      </c>
      <c r="F1072" s="13">
        <v>1.0</v>
      </c>
      <c r="G1072" s="13" t="s">
        <v>9697</v>
      </c>
      <c r="H1072" s="13" t="s">
        <v>9698</v>
      </c>
      <c r="I1072" s="13">
        <v>1.98521071E8</v>
      </c>
    </row>
    <row r="1073">
      <c r="A1073" s="13">
        <v>1072.0</v>
      </c>
      <c r="B1073" s="13" t="s">
        <v>10756</v>
      </c>
      <c r="C1073" s="13">
        <v>11.05</v>
      </c>
      <c r="D1073" s="13">
        <v>45.6</v>
      </c>
      <c r="E1073" s="13" t="s">
        <v>15</v>
      </c>
      <c r="F1073" s="13">
        <v>1.0</v>
      </c>
      <c r="G1073" s="13" t="s">
        <v>9700</v>
      </c>
      <c r="H1073" s="13" t="s">
        <v>9701</v>
      </c>
      <c r="I1073" s="13">
        <v>1.98521072E8</v>
      </c>
    </row>
    <row r="1074">
      <c r="A1074" s="13">
        <v>1073.0</v>
      </c>
      <c r="B1074" s="13" t="s">
        <v>10757</v>
      </c>
      <c r="C1074" s="13">
        <v>7.8</v>
      </c>
      <c r="D1074" s="13">
        <v>45.6</v>
      </c>
      <c r="E1074" s="13" t="s">
        <v>15</v>
      </c>
      <c r="F1074" s="13">
        <v>1.0</v>
      </c>
      <c r="G1074" s="13" t="s">
        <v>9703</v>
      </c>
      <c r="H1074" s="13" t="s">
        <v>9704</v>
      </c>
      <c r="I1074" s="13">
        <v>1.98521073E8</v>
      </c>
    </row>
    <row r="1075">
      <c r="A1075" s="13">
        <v>1074.0</v>
      </c>
      <c r="B1075" s="13" t="s">
        <v>10758</v>
      </c>
      <c r="C1075" s="13">
        <v>13.55</v>
      </c>
      <c r="D1075" s="13">
        <v>45.6</v>
      </c>
      <c r="E1075" s="13" t="s">
        <v>15</v>
      </c>
      <c r="F1075" s="13">
        <v>2.0</v>
      </c>
      <c r="G1075" s="13" t="s">
        <v>9706</v>
      </c>
      <c r="H1075" s="13" t="s">
        <v>9707</v>
      </c>
      <c r="I1075" s="13">
        <v>1.98521074E8</v>
      </c>
    </row>
    <row r="1076">
      <c r="A1076" s="13">
        <v>1075.0</v>
      </c>
      <c r="B1076" s="13" t="s">
        <v>10759</v>
      </c>
      <c r="C1076" s="13">
        <v>9.35</v>
      </c>
      <c r="D1076" s="13">
        <v>45.6</v>
      </c>
      <c r="E1076" s="13" t="s">
        <v>15</v>
      </c>
      <c r="F1076" s="13">
        <v>2.0</v>
      </c>
      <c r="G1076" s="13" t="s">
        <v>9709</v>
      </c>
      <c r="H1076" s="13" t="s">
        <v>9710</v>
      </c>
      <c r="I1076" s="13">
        <v>1.98521075E8</v>
      </c>
    </row>
    <row r="1077">
      <c r="A1077" s="13">
        <v>1076.0</v>
      </c>
      <c r="B1077" s="13" t="s">
        <v>10760</v>
      </c>
      <c r="C1077" s="13">
        <v>7.95</v>
      </c>
      <c r="D1077" s="13">
        <v>45.6</v>
      </c>
      <c r="E1077" s="13" t="s">
        <v>15</v>
      </c>
      <c r="F1077" s="13">
        <v>2.0</v>
      </c>
      <c r="G1077" s="13" t="s">
        <v>9712</v>
      </c>
      <c r="H1077" s="13" t="s">
        <v>9713</v>
      </c>
      <c r="I1077" s="13">
        <v>1.98521076E8</v>
      </c>
    </row>
    <row r="1078">
      <c r="A1078" s="13">
        <v>1077.0</v>
      </c>
      <c r="B1078" s="13" t="s">
        <v>10761</v>
      </c>
      <c r="C1078" s="13">
        <v>14.95</v>
      </c>
      <c r="D1078" s="13">
        <v>45.6</v>
      </c>
      <c r="E1078" s="13" t="s">
        <v>15</v>
      </c>
      <c r="F1078" s="13">
        <v>2.0</v>
      </c>
      <c r="G1078" s="13" t="s">
        <v>9715</v>
      </c>
      <c r="H1078" s="13" t="s">
        <v>9716</v>
      </c>
      <c r="I1078" s="13">
        <v>1.98521077E8</v>
      </c>
    </row>
    <row r="1079">
      <c r="A1079" s="13">
        <v>1078.0</v>
      </c>
      <c r="B1079" s="13" t="s">
        <v>10762</v>
      </c>
      <c r="C1079" s="13">
        <v>9.25</v>
      </c>
      <c r="D1079" s="13">
        <v>45.6</v>
      </c>
      <c r="E1079" s="13" t="s">
        <v>15</v>
      </c>
      <c r="F1079" s="13">
        <v>2.0</v>
      </c>
      <c r="G1079" s="13" t="s">
        <v>9697</v>
      </c>
      <c r="H1079" s="13" t="s">
        <v>9698</v>
      </c>
      <c r="I1079" s="13">
        <v>1.98521078E8</v>
      </c>
    </row>
    <row r="1080">
      <c r="A1080" s="13">
        <v>1079.0</v>
      </c>
      <c r="B1080" s="13" t="s">
        <v>10763</v>
      </c>
      <c r="C1080" s="13">
        <v>1260.0</v>
      </c>
      <c r="D1080" s="13">
        <v>45.6</v>
      </c>
      <c r="E1080" s="13" t="s">
        <v>25</v>
      </c>
      <c r="F1080" s="13">
        <v>3.0</v>
      </c>
      <c r="G1080" s="13" t="s">
        <v>9719</v>
      </c>
      <c r="H1080" s="13" t="s">
        <v>9720</v>
      </c>
      <c r="I1080" s="13">
        <v>1.98521079E8</v>
      </c>
    </row>
    <row r="1081">
      <c r="A1081" s="13">
        <v>1080.0</v>
      </c>
      <c r="B1081" s="13" t="s">
        <v>10764</v>
      </c>
      <c r="C1081" s="13">
        <v>8460.0</v>
      </c>
      <c r="D1081" s="13">
        <v>45.6</v>
      </c>
      <c r="E1081" s="13" t="s">
        <v>25</v>
      </c>
      <c r="F1081" s="13">
        <v>3.0</v>
      </c>
      <c r="G1081" s="13" t="s">
        <v>9722</v>
      </c>
      <c r="H1081" s="13" t="s">
        <v>9723</v>
      </c>
      <c r="I1081" s="13">
        <v>1.9852108E8</v>
      </c>
    </row>
    <row r="1082">
      <c r="A1082" s="13">
        <v>1081.0</v>
      </c>
      <c r="B1082" s="13" t="s">
        <v>10765</v>
      </c>
      <c r="C1082" s="13">
        <v>3000.0</v>
      </c>
      <c r="D1082" s="13">
        <v>45.6</v>
      </c>
      <c r="E1082" s="13" t="s">
        <v>25</v>
      </c>
      <c r="F1082" s="13">
        <v>3.0</v>
      </c>
      <c r="G1082" s="13" t="s">
        <v>9725</v>
      </c>
      <c r="H1082" s="13" t="s">
        <v>9726</v>
      </c>
      <c r="I1082" s="13">
        <v>1.98521081E8</v>
      </c>
    </row>
    <row r="1083">
      <c r="A1083" s="13">
        <v>1082.0</v>
      </c>
      <c r="B1083" s="13" t="s">
        <v>10766</v>
      </c>
      <c r="C1083" s="13">
        <v>2820.0</v>
      </c>
      <c r="D1083" s="13">
        <v>45.6</v>
      </c>
      <c r="E1083" s="13" t="s">
        <v>25</v>
      </c>
      <c r="F1083" s="13">
        <v>3.0</v>
      </c>
      <c r="G1083" s="13" t="s">
        <v>9728</v>
      </c>
      <c r="H1083" s="13" t="s">
        <v>9729</v>
      </c>
      <c r="I1083" s="13">
        <v>1.98521082E8</v>
      </c>
    </row>
    <row r="1084">
      <c r="A1084" s="13">
        <v>1083.0</v>
      </c>
      <c r="B1084" s="13" t="s">
        <v>10767</v>
      </c>
      <c r="C1084" s="13">
        <v>3990.0</v>
      </c>
      <c r="D1084" s="13">
        <v>45.6</v>
      </c>
      <c r="E1084" s="13" t="s">
        <v>25</v>
      </c>
      <c r="F1084" s="13">
        <v>3.0</v>
      </c>
      <c r="G1084" s="13" t="s">
        <v>9731</v>
      </c>
      <c r="H1084" s="13" t="s">
        <v>9732</v>
      </c>
      <c r="I1084" s="13">
        <v>1.98521083E8</v>
      </c>
    </row>
    <row r="1085">
      <c r="A1085" s="13">
        <v>1084.0</v>
      </c>
      <c r="B1085" s="13" t="s">
        <v>10768</v>
      </c>
      <c r="C1085" s="13">
        <v>8460.0</v>
      </c>
      <c r="D1085" s="13">
        <v>45.6</v>
      </c>
      <c r="E1085" s="13" t="s">
        <v>25</v>
      </c>
      <c r="F1085" s="13">
        <v>4.0</v>
      </c>
      <c r="G1085" s="13" t="s">
        <v>9722</v>
      </c>
      <c r="H1085" s="13" t="s">
        <v>9723</v>
      </c>
      <c r="I1085" s="13">
        <v>1.98521084E8</v>
      </c>
    </row>
    <row r="1086">
      <c r="A1086" s="13">
        <v>1085.0</v>
      </c>
      <c r="B1086" s="13" t="s">
        <v>10769</v>
      </c>
      <c r="C1086" s="13">
        <v>2310.0</v>
      </c>
      <c r="D1086" s="13">
        <v>45.6</v>
      </c>
      <c r="E1086" s="13" t="s">
        <v>25</v>
      </c>
      <c r="F1086" s="13">
        <v>4.0</v>
      </c>
      <c r="G1086" s="13" t="s">
        <v>9735</v>
      </c>
      <c r="H1086" s="13" t="s">
        <v>9736</v>
      </c>
      <c r="I1086" s="13">
        <v>1.98521085E8</v>
      </c>
    </row>
    <row r="1087">
      <c r="A1087" s="13">
        <v>1086.0</v>
      </c>
      <c r="B1087" s="13" t="s">
        <v>10770</v>
      </c>
      <c r="C1087" s="13">
        <v>8100.0</v>
      </c>
      <c r="D1087" s="13">
        <v>45.6</v>
      </c>
      <c r="E1087" s="13" t="s">
        <v>25</v>
      </c>
      <c r="F1087" s="13">
        <v>4.0</v>
      </c>
      <c r="G1087" s="13" t="s">
        <v>9728</v>
      </c>
      <c r="H1087" s="13" t="s">
        <v>9729</v>
      </c>
      <c r="I1087" s="13">
        <v>1.98521086E8</v>
      </c>
    </row>
    <row r="1088">
      <c r="A1088" s="13">
        <v>1087.0</v>
      </c>
      <c r="B1088" s="13" t="s">
        <v>10771</v>
      </c>
      <c r="C1088" s="13">
        <v>240.0</v>
      </c>
      <c r="D1088" s="13">
        <v>45.6</v>
      </c>
      <c r="E1088" s="13" t="s">
        <v>25</v>
      </c>
      <c r="F1088" s="13">
        <v>4.0</v>
      </c>
      <c r="G1088" s="13" t="s">
        <v>9739</v>
      </c>
      <c r="H1088" s="13" t="s">
        <v>9740</v>
      </c>
      <c r="I1088" s="13">
        <v>1.98521087E8</v>
      </c>
    </row>
    <row r="1089">
      <c r="A1089" s="13">
        <v>1088.0</v>
      </c>
      <c r="B1089" s="13" t="s">
        <v>10772</v>
      </c>
      <c r="C1089" s="13">
        <v>136.0</v>
      </c>
      <c r="D1089" s="13">
        <v>45.6</v>
      </c>
      <c r="E1089" s="13" t="s">
        <v>9742</v>
      </c>
      <c r="F1089" s="13">
        <v>5.0</v>
      </c>
      <c r="G1089" s="13" t="s">
        <v>9743</v>
      </c>
      <c r="H1089" s="13" t="s">
        <v>9744</v>
      </c>
      <c r="I1089" s="13">
        <v>1.98521088E8</v>
      </c>
    </row>
    <row r="1090">
      <c r="A1090" s="13">
        <v>1089.0</v>
      </c>
      <c r="B1090" s="13" t="s">
        <v>10773</v>
      </c>
      <c r="C1090" s="13">
        <v>259.0</v>
      </c>
      <c r="D1090" s="13">
        <v>45.6</v>
      </c>
      <c r="E1090" s="13" t="s">
        <v>9742</v>
      </c>
      <c r="F1090" s="13">
        <v>5.0</v>
      </c>
      <c r="G1090" s="13" t="s">
        <v>9746</v>
      </c>
      <c r="H1090" s="13" t="s">
        <v>9747</v>
      </c>
      <c r="I1090" s="13">
        <v>1.98521089E8</v>
      </c>
    </row>
    <row r="1091">
      <c r="A1091" s="13">
        <v>1090.0</v>
      </c>
      <c r="B1091" s="13" t="s">
        <v>10774</v>
      </c>
      <c r="C1091" s="13">
        <v>282.0</v>
      </c>
      <c r="D1091" s="13">
        <v>45.6</v>
      </c>
      <c r="E1091" s="13" t="s">
        <v>9742</v>
      </c>
      <c r="F1091" s="13">
        <v>5.0</v>
      </c>
      <c r="G1091" s="13" t="s">
        <v>9749</v>
      </c>
      <c r="H1091" s="13" t="s">
        <v>9750</v>
      </c>
      <c r="I1091" s="13">
        <v>1.9852109E8</v>
      </c>
    </row>
    <row r="1092">
      <c r="A1092" s="13">
        <v>1091.0</v>
      </c>
      <c r="B1092" s="13" t="s">
        <v>10775</v>
      </c>
      <c r="C1092" s="13">
        <v>110.0</v>
      </c>
      <c r="D1092" s="13">
        <v>45.6</v>
      </c>
      <c r="E1092" s="13" t="s">
        <v>9742</v>
      </c>
      <c r="F1092" s="13">
        <v>5.0</v>
      </c>
      <c r="G1092" s="13" t="s">
        <v>9752</v>
      </c>
      <c r="H1092" s="13" t="s">
        <v>9753</v>
      </c>
      <c r="I1092" s="13">
        <v>1.98521091E8</v>
      </c>
    </row>
    <row r="1093">
      <c r="A1093" s="13">
        <v>1092.0</v>
      </c>
      <c r="B1093" s="13" t="s">
        <v>10776</v>
      </c>
      <c r="C1093" s="13">
        <v>25.0</v>
      </c>
      <c r="D1093" s="13">
        <v>45.6</v>
      </c>
      <c r="E1093" s="13" t="s">
        <v>9742</v>
      </c>
      <c r="F1093" s="13">
        <v>5.0</v>
      </c>
      <c r="G1093" s="13" t="s">
        <v>9755</v>
      </c>
      <c r="H1093" s="13" t="s">
        <v>9756</v>
      </c>
      <c r="I1093" s="13">
        <v>1.98521092E8</v>
      </c>
    </row>
    <row r="1094">
      <c r="A1094" s="13">
        <v>1093.0</v>
      </c>
      <c r="B1094" s="13" t="s">
        <v>10777</v>
      </c>
      <c r="C1094" s="13">
        <v>286.0</v>
      </c>
      <c r="D1094" s="13">
        <v>45.6</v>
      </c>
      <c r="E1094" s="13" t="s">
        <v>9742</v>
      </c>
      <c r="F1094" s="13">
        <v>8.0</v>
      </c>
      <c r="G1094" s="13" t="s">
        <v>9758</v>
      </c>
      <c r="H1094" s="13" t="s">
        <v>9759</v>
      </c>
      <c r="I1094" s="13">
        <v>1.98521093E8</v>
      </c>
    </row>
    <row r="1095">
      <c r="A1095" s="13">
        <v>1094.0</v>
      </c>
      <c r="B1095" s="13" t="s">
        <v>10778</v>
      </c>
      <c r="C1095" s="13">
        <v>126.0</v>
      </c>
      <c r="D1095" s="13">
        <v>45.6</v>
      </c>
      <c r="E1095" s="13" t="s">
        <v>9742</v>
      </c>
      <c r="F1095" s="13">
        <v>8.0</v>
      </c>
      <c r="G1095" s="13" t="s">
        <v>9761</v>
      </c>
      <c r="H1095" s="13" t="s">
        <v>9762</v>
      </c>
      <c r="I1095" s="13">
        <v>1.98521094E8</v>
      </c>
    </row>
    <row r="1096">
      <c r="A1096" s="13">
        <v>1095.0</v>
      </c>
      <c r="B1096" s="13" t="s">
        <v>10779</v>
      </c>
      <c r="C1096" s="13">
        <v>70.0</v>
      </c>
      <c r="D1096" s="13">
        <v>45.6</v>
      </c>
      <c r="E1096" s="13" t="s">
        <v>9742</v>
      </c>
      <c r="F1096" s="13">
        <v>8.0</v>
      </c>
      <c r="G1096" s="13" t="s">
        <v>9764</v>
      </c>
      <c r="H1096" s="13" t="s">
        <v>9765</v>
      </c>
      <c r="I1096" s="13">
        <v>1.98521095E8</v>
      </c>
    </row>
    <row r="1097">
      <c r="A1097" s="13">
        <v>1096.0</v>
      </c>
      <c r="B1097" s="13" t="s">
        <v>10780</v>
      </c>
      <c r="C1097" s="13">
        <v>269.0</v>
      </c>
      <c r="D1097" s="13">
        <v>45.6</v>
      </c>
      <c r="E1097" s="13" t="s">
        <v>9767</v>
      </c>
      <c r="F1097" s="13" t="s">
        <v>9722</v>
      </c>
      <c r="G1097" s="13" t="s">
        <v>9752</v>
      </c>
      <c r="H1097" s="13" t="s">
        <v>9753</v>
      </c>
      <c r="I1097" s="13">
        <v>1.98521096E8</v>
      </c>
    </row>
    <row r="1098">
      <c r="A1098" s="13">
        <v>1097.0</v>
      </c>
      <c r="B1098" s="13" t="s">
        <v>10781</v>
      </c>
      <c r="C1098" s="13">
        <v>30.0</v>
      </c>
      <c r="D1098" s="13">
        <v>45.6</v>
      </c>
      <c r="E1098" s="13" t="s">
        <v>9767</v>
      </c>
      <c r="F1098" s="13">
        <v>7.0</v>
      </c>
      <c r="G1098" s="13" t="s">
        <v>9752</v>
      </c>
      <c r="H1098" s="13" t="s">
        <v>9753</v>
      </c>
      <c r="I1098" s="13">
        <v>1.98521097E8</v>
      </c>
    </row>
    <row r="1099">
      <c r="A1099" s="13">
        <v>1098.0</v>
      </c>
      <c r="B1099" s="13" t="s">
        <v>10782</v>
      </c>
      <c r="C1099" s="13">
        <v>152.0</v>
      </c>
      <c r="D1099" s="13">
        <v>45.6</v>
      </c>
      <c r="E1099" s="13" t="s">
        <v>9767</v>
      </c>
      <c r="F1099" s="13">
        <v>7.0</v>
      </c>
      <c r="G1099" s="13" t="s">
        <v>9770</v>
      </c>
      <c r="H1099" s="13" t="s">
        <v>9771</v>
      </c>
      <c r="I1099" s="13">
        <v>1.98521098E8</v>
      </c>
    </row>
    <row r="1100">
      <c r="A1100" s="13">
        <v>1099.0</v>
      </c>
      <c r="B1100" s="13" t="s">
        <v>10783</v>
      </c>
      <c r="C1100" s="13">
        <v>273.0</v>
      </c>
      <c r="D1100" s="13">
        <v>45.6</v>
      </c>
      <c r="E1100" s="13" t="s">
        <v>9767</v>
      </c>
      <c r="F1100" s="13">
        <v>14.0</v>
      </c>
      <c r="G1100" s="13" t="s">
        <v>9770</v>
      </c>
      <c r="H1100" s="13" t="s">
        <v>9771</v>
      </c>
      <c r="I1100" s="13">
        <v>1.98521099E8</v>
      </c>
    </row>
    <row r="1101">
      <c r="A1101" s="13">
        <v>1100.0</v>
      </c>
      <c r="B1101" s="13" t="s">
        <v>10784</v>
      </c>
      <c r="C1101" s="13">
        <v>71.0</v>
      </c>
      <c r="D1101" s="13">
        <v>45.6</v>
      </c>
      <c r="E1101" s="13" t="s">
        <v>9767</v>
      </c>
      <c r="F1101" s="13">
        <v>14.0</v>
      </c>
      <c r="G1101" s="13" t="s">
        <v>9761</v>
      </c>
      <c r="H1101" s="13" t="s">
        <v>9762</v>
      </c>
      <c r="I1101" s="13">
        <v>1.985211E8</v>
      </c>
    </row>
    <row r="1102">
      <c r="A1102" s="13">
        <v>1101.0</v>
      </c>
      <c r="B1102" s="13" t="s">
        <v>10785</v>
      </c>
      <c r="C1102" s="13">
        <v>103.0</v>
      </c>
      <c r="D1102" s="13">
        <v>45.6</v>
      </c>
      <c r="E1102" s="13" t="s">
        <v>9775</v>
      </c>
      <c r="F1102" s="13">
        <v>9.0</v>
      </c>
      <c r="G1102" s="13" t="s">
        <v>9746</v>
      </c>
      <c r="H1102" s="13" t="s">
        <v>9747</v>
      </c>
      <c r="I1102" s="13">
        <v>1.98521101E8</v>
      </c>
    </row>
    <row r="1103">
      <c r="A1103" s="13">
        <v>1102.0</v>
      </c>
      <c r="B1103" s="13" t="s">
        <v>10786</v>
      </c>
      <c r="C1103" s="13">
        <v>108.0</v>
      </c>
      <c r="D1103" s="13">
        <v>45.6</v>
      </c>
      <c r="E1103" s="13" t="s">
        <v>9775</v>
      </c>
      <c r="F1103" s="13">
        <v>9.0</v>
      </c>
      <c r="G1103" s="13" t="s">
        <v>9739</v>
      </c>
      <c r="H1103" s="13" t="s">
        <v>9740</v>
      </c>
      <c r="I1103" s="13">
        <v>1.98521102E8</v>
      </c>
    </row>
    <row r="1104">
      <c r="A1104" s="13">
        <v>1103.0</v>
      </c>
      <c r="B1104" s="13" t="s">
        <v>10787</v>
      </c>
      <c r="C1104" s="13">
        <v>225.0</v>
      </c>
      <c r="D1104" s="13">
        <v>45.6</v>
      </c>
      <c r="E1104" s="13" t="s">
        <v>9775</v>
      </c>
      <c r="F1104" s="13">
        <v>9.0</v>
      </c>
      <c r="G1104" s="13" t="s">
        <v>9778</v>
      </c>
      <c r="H1104" s="13" t="s">
        <v>9779</v>
      </c>
      <c r="I1104" s="13">
        <v>1.98521103E8</v>
      </c>
    </row>
    <row r="1105">
      <c r="A1105" s="13">
        <v>1104.0</v>
      </c>
      <c r="B1105" s="13" t="s">
        <v>10788</v>
      </c>
      <c r="C1105" s="13">
        <v>298.0</v>
      </c>
      <c r="D1105" s="13">
        <v>45.6</v>
      </c>
      <c r="E1105" s="13" t="s">
        <v>9775</v>
      </c>
      <c r="F1105" s="13">
        <v>9.0</v>
      </c>
      <c r="G1105" s="13" t="s">
        <v>9781</v>
      </c>
      <c r="H1105" s="13" t="s">
        <v>9782</v>
      </c>
      <c r="I1105" s="13">
        <v>1.98521104E8</v>
      </c>
    </row>
    <row r="1106">
      <c r="A1106" s="13">
        <v>1105.0</v>
      </c>
      <c r="B1106" s="13" t="s">
        <v>10789</v>
      </c>
      <c r="C1106" s="13">
        <v>267.0</v>
      </c>
      <c r="D1106" s="13">
        <v>45.6</v>
      </c>
      <c r="E1106" s="13" t="s">
        <v>9775</v>
      </c>
      <c r="F1106" s="13">
        <v>9.0</v>
      </c>
      <c r="G1106" s="13" t="s">
        <v>9784</v>
      </c>
      <c r="H1106" s="13" t="s">
        <v>9785</v>
      </c>
      <c r="I1106" s="13">
        <v>1.98521105E8</v>
      </c>
    </row>
    <row r="1107">
      <c r="A1107" s="13">
        <v>1106.0</v>
      </c>
      <c r="B1107" s="13" t="s">
        <v>10790</v>
      </c>
      <c r="C1107" s="13">
        <v>70.0</v>
      </c>
      <c r="D1107" s="13">
        <v>45.6</v>
      </c>
      <c r="E1107" s="13" t="s">
        <v>9775</v>
      </c>
      <c r="F1107" s="13">
        <v>9.0</v>
      </c>
      <c r="G1107" s="13" t="s">
        <v>9787</v>
      </c>
      <c r="H1107" s="13" t="s">
        <v>9788</v>
      </c>
      <c r="I1107" s="13">
        <v>1.98521106E8</v>
      </c>
    </row>
    <row r="1108">
      <c r="A1108" s="13">
        <v>1107.0</v>
      </c>
      <c r="B1108" s="13" t="s">
        <v>10791</v>
      </c>
      <c r="C1108" s="13">
        <v>144.0</v>
      </c>
      <c r="D1108" s="13">
        <v>45.6</v>
      </c>
      <c r="E1108" s="13" t="s">
        <v>9775</v>
      </c>
      <c r="F1108" s="13">
        <v>9.0</v>
      </c>
      <c r="G1108" s="13" t="s">
        <v>9790</v>
      </c>
      <c r="H1108" s="13" t="s">
        <v>9791</v>
      </c>
      <c r="I1108" s="13">
        <v>1.98521107E8</v>
      </c>
    </row>
    <row r="1109">
      <c r="A1109" s="13">
        <v>1108.0</v>
      </c>
      <c r="B1109" s="13" t="s">
        <v>10792</v>
      </c>
      <c r="C1109" s="13">
        <v>6.0</v>
      </c>
      <c r="D1109" s="13">
        <v>45.6</v>
      </c>
      <c r="E1109" s="13" t="s">
        <v>9775</v>
      </c>
      <c r="F1109" s="13">
        <v>9.0</v>
      </c>
      <c r="G1109" s="13" t="s">
        <v>9793</v>
      </c>
      <c r="H1109" s="13" t="s">
        <v>9794</v>
      </c>
      <c r="I1109" s="13">
        <v>1.98521108E8</v>
      </c>
    </row>
    <row r="1110">
      <c r="A1110" s="13">
        <v>1109.0</v>
      </c>
      <c r="B1110" s="13" t="s">
        <v>10793</v>
      </c>
      <c r="C1110" s="13">
        <v>67.0</v>
      </c>
      <c r="D1110" s="13">
        <v>45.6</v>
      </c>
      <c r="E1110" s="13" t="s">
        <v>9775</v>
      </c>
      <c r="F1110" s="13">
        <v>15.0</v>
      </c>
      <c r="G1110" s="13" t="s">
        <v>9787</v>
      </c>
      <c r="H1110" s="13" t="s">
        <v>9788</v>
      </c>
      <c r="I1110" s="13">
        <v>1.98521109E8</v>
      </c>
    </row>
    <row r="1111">
      <c r="A1111" s="13">
        <v>1110.0</v>
      </c>
      <c r="B1111" s="13" t="s">
        <v>10794</v>
      </c>
      <c r="C1111" s="13">
        <v>116.0</v>
      </c>
      <c r="D1111" s="13">
        <v>45.6</v>
      </c>
      <c r="E1111" s="13" t="s">
        <v>9775</v>
      </c>
      <c r="F1111" s="13">
        <v>15.0</v>
      </c>
      <c r="G1111" s="13" t="s">
        <v>9797</v>
      </c>
      <c r="H1111" s="13" t="s">
        <v>9798</v>
      </c>
      <c r="I1111" s="13">
        <v>1.9852111E8</v>
      </c>
    </row>
    <row r="1112">
      <c r="A1112" s="13">
        <v>1111.0</v>
      </c>
      <c r="B1112" s="13" t="s">
        <v>10795</v>
      </c>
      <c r="C1112" s="13">
        <v>100.0</v>
      </c>
      <c r="D1112" s="13">
        <v>45.6</v>
      </c>
      <c r="E1112" s="13" t="s">
        <v>9775</v>
      </c>
      <c r="F1112" s="13">
        <v>15.0</v>
      </c>
      <c r="G1112" s="13" t="s">
        <v>9790</v>
      </c>
      <c r="H1112" s="13" t="s">
        <v>9791</v>
      </c>
      <c r="I1112" s="13">
        <v>1.98521111E8</v>
      </c>
    </row>
    <row r="1113">
      <c r="A1113" s="13">
        <v>1112.0</v>
      </c>
      <c r="B1113" s="13" t="s">
        <v>10796</v>
      </c>
      <c r="C1113" s="13">
        <v>213.0</v>
      </c>
      <c r="D1113" s="13">
        <v>45.6</v>
      </c>
      <c r="E1113" s="13" t="s">
        <v>9801</v>
      </c>
      <c r="F1113" s="13">
        <v>10.0</v>
      </c>
      <c r="G1113" s="13" t="s">
        <v>9802</v>
      </c>
      <c r="H1113" s="13" t="s">
        <v>9803</v>
      </c>
      <c r="I1113" s="13">
        <v>1.98521112E8</v>
      </c>
    </row>
    <row r="1114">
      <c r="A1114" s="13">
        <v>1113.0</v>
      </c>
      <c r="B1114" s="13" t="s">
        <v>10797</v>
      </c>
      <c r="C1114" s="13">
        <v>2.0</v>
      </c>
      <c r="D1114" s="13">
        <v>45.6</v>
      </c>
      <c r="E1114" s="13" t="s">
        <v>9801</v>
      </c>
      <c r="F1114" s="13">
        <v>10.0</v>
      </c>
      <c r="G1114" s="13" t="s">
        <v>9805</v>
      </c>
      <c r="H1114" s="13" t="s">
        <v>9806</v>
      </c>
      <c r="I1114" s="13">
        <v>1.98521113E8</v>
      </c>
    </row>
    <row r="1115">
      <c r="A1115" s="13">
        <v>1114.0</v>
      </c>
      <c r="B1115" s="13" t="s">
        <v>10798</v>
      </c>
      <c r="C1115" s="13">
        <v>220.0</v>
      </c>
      <c r="D1115" s="13">
        <v>45.6</v>
      </c>
      <c r="E1115" s="13" t="s">
        <v>9801</v>
      </c>
      <c r="F1115" s="13">
        <v>10.0</v>
      </c>
      <c r="G1115" s="13" t="s">
        <v>9808</v>
      </c>
      <c r="H1115" s="13" t="s">
        <v>9809</v>
      </c>
      <c r="I1115" s="13">
        <v>1.98521114E8</v>
      </c>
    </row>
    <row r="1116">
      <c r="A1116" s="13">
        <v>1115.0</v>
      </c>
      <c r="B1116" s="13" t="s">
        <v>10799</v>
      </c>
      <c r="C1116" s="13">
        <v>216.0</v>
      </c>
      <c r="D1116" s="13">
        <v>45.6</v>
      </c>
      <c r="E1116" s="13" t="s">
        <v>9801</v>
      </c>
      <c r="F1116" s="13">
        <v>10.0</v>
      </c>
      <c r="G1116" s="13" t="s">
        <v>9743</v>
      </c>
      <c r="H1116" s="13" t="s">
        <v>9744</v>
      </c>
      <c r="I1116" s="13">
        <v>1.98521115E8</v>
      </c>
    </row>
    <row r="1117">
      <c r="A1117" s="13">
        <v>1116.0</v>
      </c>
      <c r="B1117" s="13" t="s">
        <v>10800</v>
      </c>
      <c r="C1117" s="13">
        <v>108.0</v>
      </c>
      <c r="D1117" s="13">
        <v>45.6</v>
      </c>
      <c r="E1117" s="13" t="s">
        <v>9801</v>
      </c>
      <c r="F1117" s="13">
        <v>11.0</v>
      </c>
      <c r="G1117" s="13" t="s">
        <v>9812</v>
      </c>
      <c r="H1117" s="13" t="s">
        <v>9813</v>
      </c>
      <c r="I1117" s="13">
        <v>1.98521116E8</v>
      </c>
    </row>
    <row r="1118">
      <c r="A1118" s="13">
        <v>1117.0</v>
      </c>
      <c r="B1118" s="13" t="s">
        <v>10801</v>
      </c>
      <c r="C1118" s="13">
        <v>204.0</v>
      </c>
      <c r="D1118" s="13">
        <v>45.6</v>
      </c>
      <c r="E1118" s="13" t="s">
        <v>9775</v>
      </c>
      <c r="F1118" s="13">
        <v>9.0</v>
      </c>
      <c r="G1118" s="13" t="s">
        <v>9793</v>
      </c>
      <c r="H1118" s="13" t="s">
        <v>9794</v>
      </c>
      <c r="I1118" s="13">
        <v>1.98521117E8</v>
      </c>
    </row>
    <row r="1119">
      <c r="A1119" s="13">
        <v>1118.0</v>
      </c>
      <c r="B1119" s="13" t="s">
        <v>10802</v>
      </c>
      <c r="C1119" s="13">
        <v>40.0</v>
      </c>
      <c r="D1119" s="13">
        <v>45.6</v>
      </c>
      <c r="E1119" s="13" t="s">
        <v>9775</v>
      </c>
      <c r="F1119" s="13">
        <v>15.0</v>
      </c>
      <c r="G1119" s="13" t="s">
        <v>9787</v>
      </c>
      <c r="H1119" s="13" t="s">
        <v>9788</v>
      </c>
      <c r="I1119" s="13">
        <v>1.98521118E8</v>
      </c>
    </row>
    <row r="1120">
      <c r="A1120" s="13">
        <v>1119.0</v>
      </c>
      <c r="B1120" s="13" t="s">
        <v>10803</v>
      </c>
      <c r="C1120" s="13">
        <v>236.0</v>
      </c>
      <c r="D1120" s="13">
        <v>45.6</v>
      </c>
      <c r="E1120" s="13" t="s">
        <v>9775</v>
      </c>
      <c r="F1120" s="13">
        <v>15.0</v>
      </c>
      <c r="G1120" s="13" t="s">
        <v>9797</v>
      </c>
      <c r="H1120" s="13" t="s">
        <v>9798</v>
      </c>
      <c r="I1120" s="13">
        <v>1.98521119E8</v>
      </c>
    </row>
    <row r="1121">
      <c r="A1121" s="13">
        <v>1120.0</v>
      </c>
      <c r="B1121" s="13" t="s">
        <v>10804</v>
      </c>
      <c r="C1121" s="13">
        <v>215.0</v>
      </c>
      <c r="D1121" s="13">
        <v>45.6</v>
      </c>
      <c r="E1121" s="13" t="s">
        <v>9775</v>
      </c>
      <c r="F1121" s="13">
        <v>15.0</v>
      </c>
      <c r="G1121" s="13" t="s">
        <v>9790</v>
      </c>
      <c r="H1121" s="13" t="s">
        <v>9791</v>
      </c>
      <c r="I1121" s="13">
        <v>1.9852112E8</v>
      </c>
    </row>
    <row r="1122">
      <c r="A1122" s="13">
        <v>1121.0</v>
      </c>
      <c r="B1122" s="13" t="s">
        <v>10805</v>
      </c>
      <c r="C1122" s="13">
        <v>19.0</v>
      </c>
      <c r="D1122" s="13">
        <v>45.6</v>
      </c>
      <c r="E1122" s="13" t="s">
        <v>9801</v>
      </c>
      <c r="F1122" s="13">
        <v>10.0</v>
      </c>
      <c r="G1122" s="13" t="s">
        <v>9802</v>
      </c>
      <c r="H1122" s="13" t="s">
        <v>9803</v>
      </c>
      <c r="I1122" s="13">
        <v>1.98521121E8</v>
      </c>
    </row>
    <row r="1123">
      <c r="A1123" s="13">
        <v>1122.0</v>
      </c>
      <c r="B1123" s="13" t="s">
        <v>10806</v>
      </c>
      <c r="C1123" s="13">
        <v>247.0</v>
      </c>
      <c r="D1123" s="13">
        <v>45.6</v>
      </c>
      <c r="E1123" s="13" t="s">
        <v>9801</v>
      </c>
      <c r="F1123" s="13">
        <v>10.0</v>
      </c>
      <c r="G1123" s="13" t="s">
        <v>9805</v>
      </c>
      <c r="H1123" s="13" t="s">
        <v>9806</v>
      </c>
      <c r="I1123" s="13">
        <v>1.98521122E8</v>
      </c>
    </row>
    <row r="1124">
      <c r="A1124" s="13">
        <v>1123.0</v>
      </c>
      <c r="B1124" s="13" t="s">
        <v>10807</v>
      </c>
      <c r="C1124" s="13">
        <v>51.0</v>
      </c>
      <c r="D1124" s="13">
        <v>45.6</v>
      </c>
      <c r="E1124" s="13" t="s">
        <v>9801</v>
      </c>
      <c r="F1124" s="13">
        <v>10.0</v>
      </c>
      <c r="G1124" s="13" t="s">
        <v>9808</v>
      </c>
      <c r="H1124" s="13" t="s">
        <v>9809</v>
      </c>
      <c r="I1124" s="13">
        <v>1.98521123E8</v>
      </c>
    </row>
    <row r="1125">
      <c r="A1125" s="13">
        <v>1124.0</v>
      </c>
      <c r="B1125" s="13" t="s">
        <v>10808</v>
      </c>
      <c r="C1125" s="13">
        <v>104.0</v>
      </c>
      <c r="D1125" s="13">
        <v>45.6</v>
      </c>
      <c r="E1125" s="13" t="s">
        <v>9801</v>
      </c>
      <c r="F1125" s="13">
        <v>10.0</v>
      </c>
      <c r="G1125" s="13" t="s">
        <v>9743</v>
      </c>
      <c r="H1125" s="13" t="s">
        <v>9744</v>
      </c>
      <c r="I1125" s="13">
        <v>1.98521124E8</v>
      </c>
    </row>
    <row r="1126">
      <c r="A1126" s="13">
        <v>1125.0</v>
      </c>
      <c r="B1126" s="13" t="s">
        <v>10809</v>
      </c>
      <c r="C1126" s="13">
        <v>173.0</v>
      </c>
      <c r="D1126" s="13">
        <v>45.6</v>
      </c>
      <c r="E1126" s="13" t="s">
        <v>9801</v>
      </c>
      <c r="F1126" s="13">
        <v>11.0</v>
      </c>
      <c r="G1126" s="13" t="s">
        <v>9812</v>
      </c>
      <c r="H1126" s="13" t="s">
        <v>9813</v>
      </c>
      <c r="I1126" s="13">
        <v>1.98521125E8</v>
      </c>
    </row>
    <row r="1127">
      <c r="A1127" s="13">
        <v>1126.0</v>
      </c>
      <c r="B1127" s="13" t="s">
        <v>10810</v>
      </c>
      <c r="C1127" s="13">
        <v>4.0</v>
      </c>
      <c r="D1127" s="13">
        <v>45.6</v>
      </c>
      <c r="E1127" s="13" t="s">
        <v>9801</v>
      </c>
      <c r="F1127" s="13">
        <v>11.0</v>
      </c>
      <c r="G1127" s="13" t="s">
        <v>9815</v>
      </c>
      <c r="H1127" s="13" t="s">
        <v>9816</v>
      </c>
      <c r="I1127" s="13">
        <v>1.98521126E8</v>
      </c>
    </row>
    <row r="1128">
      <c r="A1128" s="13">
        <v>1127.0</v>
      </c>
      <c r="B1128" s="13" t="s">
        <v>10811</v>
      </c>
      <c r="C1128" s="13">
        <v>100.0</v>
      </c>
      <c r="D1128" s="13">
        <v>45.6</v>
      </c>
      <c r="E1128" s="13" t="s">
        <v>9801</v>
      </c>
      <c r="F1128" s="13">
        <v>11.0</v>
      </c>
      <c r="G1128" s="13" t="s">
        <v>9752</v>
      </c>
      <c r="H1128" s="13" t="s">
        <v>9753</v>
      </c>
      <c r="I1128" s="13">
        <v>1.98521127E8</v>
      </c>
    </row>
    <row r="1129">
      <c r="A1129" s="13">
        <v>1128.0</v>
      </c>
      <c r="B1129" s="13" t="s">
        <v>10812</v>
      </c>
      <c r="C1129" s="13">
        <v>257.0</v>
      </c>
      <c r="D1129" s="13">
        <v>45.6</v>
      </c>
      <c r="E1129" s="13" t="s">
        <v>9801</v>
      </c>
      <c r="F1129" s="13">
        <v>12.0</v>
      </c>
      <c r="G1129" s="13" t="s">
        <v>9719</v>
      </c>
      <c r="H1129" s="13" t="s">
        <v>9720</v>
      </c>
      <c r="I1129" s="13">
        <v>1.98521128E8</v>
      </c>
    </row>
    <row r="1130">
      <c r="A1130" s="13">
        <v>1129.0</v>
      </c>
      <c r="B1130" s="13" t="s">
        <v>10813</v>
      </c>
      <c r="C1130" s="13">
        <v>166.0</v>
      </c>
      <c r="D1130" s="13">
        <v>45.6</v>
      </c>
      <c r="E1130" s="13" t="s">
        <v>9801</v>
      </c>
      <c r="F1130" s="13">
        <v>12.0</v>
      </c>
      <c r="G1130" s="13" t="s">
        <v>9709</v>
      </c>
      <c r="H1130" s="13" t="s">
        <v>9710</v>
      </c>
      <c r="I1130" s="13">
        <v>1.98521129E8</v>
      </c>
    </row>
    <row r="1131">
      <c r="A1131" s="13">
        <v>1130.0</v>
      </c>
      <c r="B1131" s="13" t="s">
        <v>10814</v>
      </c>
      <c r="C1131" s="13">
        <v>22.0</v>
      </c>
      <c r="D1131" s="13">
        <v>45.6</v>
      </c>
      <c r="E1131" s="13" t="s">
        <v>9801</v>
      </c>
      <c r="F1131" s="13">
        <v>12.0</v>
      </c>
      <c r="G1131" s="13" t="s">
        <v>9821</v>
      </c>
      <c r="H1131" s="13" t="s">
        <v>9822</v>
      </c>
      <c r="I1131" s="13">
        <v>1.9852113E8</v>
      </c>
    </row>
    <row r="1132">
      <c r="A1132" s="13">
        <v>1131.0</v>
      </c>
      <c r="B1132" s="13" t="s">
        <v>10815</v>
      </c>
      <c r="C1132" s="13">
        <v>30.0</v>
      </c>
      <c r="D1132" s="13">
        <v>45.6</v>
      </c>
      <c r="E1132" s="13" t="s">
        <v>9801</v>
      </c>
      <c r="F1132" s="13">
        <v>12.0</v>
      </c>
      <c r="G1132" s="13" t="s">
        <v>9824</v>
      </c>
      <c r="H1132" s="13" t="s">
        <v>9825</v>
      </c>
      <c r="I1132" s="13">
        <v>1.98521131E8</v>
      </c>
    </row>
    <row r="1133">
      <c r="A1133" s="13">
        <v>1132.0</v>
      </c>
      <c r="B1133" s="13" t="s">
        <v>10816</v>
      </c>
      <c r="C1133" s="13">
        <v>283.0</v>
      </c>
      <c r="D1133" s="13">
        <v>45.6</v>
      </c>
      <c r="E1133" s="13" t="s">
        <v>9801</v>
      </c>
      <c r="F1133" s="13">
        <v>12.0</v>
      </c>
      <c r="G1133" s="13" t="s">
        <v>9722</v>
      </c>
      <c r="H1133" s="13" t="s">
        <v>9723</v>
      </c>
      <c r="I1133" s="13">
        <v>1.98521132E8</v>
      </c>
    </row>
    <row r="1134">
      <c r="A1134" s="13">
        <v>1133.0</v>
      </c>
      <c r="B1134" s="13" t="s">
        <v>10817</v>
      </c>
      <c r="C1134" s="13">
        <v>6.55</v>
      </c>
      <c r="D1134" s="13">
        <v>45.6</v>
      </c>
      <c r="E1134" s="13" t="s">
        <v>15</v>
      </c>
      <c r="F1134" s="13">
        <v>1.0</v>
      </c>
      <c r="G1134" s="13" t="s">
        <v>9697</v>
      </c>
      <c r="H1134" s="13" t="s">
        <v>9698</v>
      </c>
      <c r="I1134" s="13">
        <v>1.98521133E8</v>
      </c>
    </row>
    <row r="1135">
      <c r="A1135" s="13">
        <v>1134.0</v>
      </c>
      <c r="B1135" s="13" t="s">
        <v>10818</v>
      </c>
      <c r="C1135" s="13">
        <v>11.45</v>
      </c>
      <c r="D1135" s="13">
        <v>45.6</v>
      </c>
      <c r="E1135" s="13" t="s">
        <v>15</v>
      </c>
      <c r="F1135" s="13">
        <v>1.0</v>
      </c>
      <c r="G1135" s="13" t="s">
        <v>9700</v>
      </c>
      <c r="H1135" s="13" t="s">
        <v>9701</v>
      </c>
      <c r="I1135" s="13">
        <v>1.98521134E8</v>
      </c>
    </row>
    <row r="1136">
      <c r="A1136" s="13">
        <v>1135.0</v>
      </c>
      <c r="B1136" s="13" t="s">
        <v>10819</v>
      </c>
      <c r="C1136" s="13">
        <v>8.5</v>
      </c>
      <c r="D1136" s="13">
        <v>45.6</v>
      </c>
      <c r="E1136" s="13" t="s">
        <v>15</v>
      </c>
      <c r="F1136" s="13">
        <v>1.0</v>
      </c>
      <c r="G1136" s="13" t="s">
        <v>9703</v>
      </c>
      <c r="H1136" s="13" t="s">
        <v>9704</v>
      </c>
      <c r="I1136" s="13">
        <v>1.98521135E8</v>
      </c>
    </row>
    <row r="1137">
      <c r="A1137" s="13">
        <v>1136.0</v>
      </c>
      <c r="B1137" s="13" t="s">
        <v>10820</v>
      </c>
      <c r="C1137" s="13">
        <v>5.5</v>
      </c>
      <c r="D1137" s="13">
        <v>45.6</v>
      </c>
      <c r="E1137" s="13" t="s">
        <v>15</v>
      </c>
      <c r="F1137" s="13">
        <v>2.0</v>
      </c>
      <c r="G1137" s="13" t="s">
        <v>9706</v>
      </c>
      <c r="H1137" s="13" t="s">
        <v>9707</v>
      </c>
      <c r="I1137" s="13">
        <v>1.98521136E8</v>
      </c>
    </row>
    <row r="1138">
      <c r="A1138" s="13">
        <v>1137.0</v>
      </c>
      <c r="B1138" s="13" t="s">
        <v>10821</v>
      </c>
      <c r="C1138" s="13">
        <v>7.3</v>
      </c>
      <c r="D1138" s="13">
        <v>45.6</v>
      </c>
      <c r="E1138" s="13" t="s">
        <v>15</v>
      </c>
      <c r="F1138" s="13">
        <v>2.0</v>
      </c>
      <c r="G1138" s="13" t="s">
        <v>9709</v>
      </c>
      <c r="H1138" s="13" t="s">
        <v>9710</v>
      </c>
      <c r="I1138" s="13">
        <v>1.98521137E8</v>
      </c>
    </row>
    <row r="1139">
      <c r="A1139" s="13">
        <v>1138.0</v>
      </c>
      <c r="B1139" s="13" t="s">
        <v>10822</v>
      </c>
      <c r="C1139" s="13">
        <v>10.65</v>
      </c>
      <c r="D1139" s="13">
        <v>45.6</v>
      </c>
      <c r="E1139" s="13" t="s">
        <v>15</v>
      </c>
      <c r="F1139" s="13">
        <v>2.0</v>
      </c>
      <c r="G1139" s="13" t="s">
        <v>9712</v>
      </c>
      <c r="H1139" s="13" t="s">
        <v>9713</v>
      </c>
      <c r="I1139" s="13">
        <v>1.98521138E8</v>
      </c>
    </row>
    <row r="1140">
      <c r="A1140" s="13">
        <v>1139.0</v>
      </c>
      <c r="B1140" s="13" t="s">
        <v>10823</v>
      </c>
      <c r="C1140" s="13">
        <v>5.15</v>
      </c>
      <c r="D1140" s="13">
        <v>45.6</v>
      </c>
      <c r="E1140" s="13" t="s">
        <v>15</v>
      </c>
      <c r="F1140" s="13">
        <v>2.0</v>
      </c>
      <c r="G1140" s="13" t="s">
        <v>9715</v>
      </c>
      <c r="H1140" s="13" t="s">
        <v>9716</v>
      </c>
      <c r="I1140" s="13">
        <v>1.98521139E8</v>
      </c>
    </row>
    <row r="1141">
      <c r="A1141" s="13">
        <v>1140.0</v>
      </c>
      <c r="B1141" s="13" t="s">
        <v>10824</v>
      </c>
      <c r="C1141" s="13">
        <v>14.7</v>
      </c>
      <c r="D1141" s="13">
        <v>45.6</v>
      </c>
      <c r="E1141" s="13" t="s">
        <v>15</v>
      </c>
      <c r="F1141" s="13">
        <v>2.0</v>
      </c>
      <c r="G1141" s="13" t="s">
        <v>9697</v>
      </c>
      <c r="H1141" s="13" t="s">
        <v>9698</v>
      </c>
      <c r="I1141" s="13">
        <v>1.9852114E8</v>
      </c>
    </row>
    <row r="1142">
      <c r="A1142" s="13">
        <v>1141.0</v>
      </c>
      <c r="B1142" s="13" t="s">
        <v>10825</v>
      </c>
      <c r="C1142" s="13">
        <v>2700.0</v>
      </c>
      <c r="D1142" s="13">
        <v>45.6</v>
      </c>
      <c r="E1142" s="13" t="s">
        <v>25</v>
      </c>
      <c r="F1142" s="13">
        <v>3.0</v>
      </c>
      <c r="G1142" s="13" t="s">
        <v>9719</v>
      </c>
      <c r="H1142" s="13" t="s">
        <v>9720</v>
      </c>
      <c r="I1142" s="13">
        <v>1.98521141E8</v>
      </c>
    </row>
    <row r="1143">
      <c r="A1143" s="13">
        <v>1142.0</v>
      </c>
      <c r="B1143" s="13" t="s">
        <v>10826</v>
      </c>
      <c r="C1143" s="13">
        <v>4350.0</v>
      </c>
      <c r="D1143" s="13">
        <v>45.6</v>
      </c>
      <c r="E1143" s="13" t="s">
        <v>25</v>
      </c>
      <c r="F1143" s="13">
        <v>3.0</v>
      </c>
      <c r="G1143" s="13" t="s">
        <v>9722</v>
      </c>
      <c r="H1143" s="13" t="s">
        <v>9723</v>
      </c>
      <c r="I1143" s="13">
        <v>1.98521142E8</v>
      </c>
    </row>
    <row r="1144">
      <c r="A1144" s="13">
        <v>1143.0</v>
      </c>
      <c r="B1144" s="13" t="s">
        <v>10827</v>
      </c>
      <c r="C1144" s="13">
        <v>3540.0</v>
      </c>
      <c r="D1144" s="13">
        <v>45.6</v>
      </c>
      <c r="E1144" s="13" t="s">
        <v>25</v>
      </c>
      <c r="F1144" s="13">
        <v>3.0</v>
      </c>
      <c r="G1144" s="13" t="s">
        <v>9725</v>
      </c>
      <c r="H1144" s="13" t="s">
        <v>9726</v>
      </c>
      <c r="I1144" s="13">
        <v>1.98521143E8</v>
      </c>
    </row>
    <row r="1145">
      <c r="A1145" s="13">
        <v>1144.0</v>
      </c>
      <c r="B1145" s="13" t="s">
        <v>10828</v>
      </c>
      <c r="C1145" s="13">
        <v>120.0</v>
      </c>
      <c r="D1145" s="13">
        <v>45.6</v>
      </c>
      <c r="E1145" s="13" t="s">
        <v>25</v>
      </c>
      <c r="F1145" s="13">
        <v>3.0</v>
      </c>
      <c r="G1145" s="13" t="s">
        <v>9728</v>
      </c>
      <c r="H1145" s="13" t="s">
        <v>9729</v>
      </c>
      <c r="I1145" s="13">
        <v>1.98521144E8</v>
      </c>
    </row>
    <row r="1146">
      <c r="A1146" s="13">
        <v>1145.0</v>
      </c>
      <c r="B1146" s="13" t="s">
        <v>10829</v>
      </c>
      <c r="C1146" s="13">
        <v>3840.0</v>
      </c>
      <c r="D1146" s="13">
        <v>45.6</v>
      </c>
      <c r="E1146" s="13" t="s">
        <v>25</v>
      </c>
      <c r="F1146" s="13">
        <v>3.0</v>
      </c>
      <c r="G1146" s="13" t="s">
        <v>9731</v>
      </c>
      <c r="H1146" s="13" t="s">
        <v>9732</v>
      </c>
      <c r="I1146" s="13">
        <v>1.98521145E8</v>
      </c>
    </row>
    <row r="1147">
      <c r="A1147" s="13">
        <v>1146.0</v>
      </c>
      <c r="B1147" s="13" t="s">
        <v>10830</v>
      </c>
      <c r="C1147" s="13">
        <v>5640.0</v>
      </c>
      <c r="D1147" s="13">
        <v>45.6</v>
      </c>
      <c r="E1147" s="13" t="s">
        <v>25</v>
      </c>
      <c r="F1147" s="13">
        <v>4.0</v>
      </c>
      <c r="G1147" s="13" t="s">
        <v>9722</v>
      </c>
      <c r="H1147" s="13" t="s">
        <v>9723</v>
      </c>
      <c r="I1147" s="13">
        <v>1.98521146E8</v>
      </c>
    </row>
    <row r="1148">
      <c r="A1148" s="13">
        <v>1147.0</v>
      </c>
      <c r="B1148" s="13" t="s">
        <v>10831</v>
      </c>
      <c r="C1148" s="13">
        <v>810.0</v>
      </c>
      <c r="D1148" s="13">
        <v>45.6</v>
      </c>
      <c r="E1148" s="13" t="s">
        <v>25</v>
      </c>
      <c r="F1148" s="13">
        <v>4.0</v>
      </c>
      <c r="G1148" s="13" t="s">
        <v>9735</v>
      </c>
      <c r="H1148" s="13" t="s">
        <v>9736</v>
      </c>
      <c r="I1148" s="13">
        <v>1.98521147E8</v>
      </c>
    </row>
    <row r="1149">
      <c r="A1149" s="13">
        <v>1148.0</v>
      </c>
      <c r="B1149" s="13" t="s">
        <v>10832</v>
      </c>
      <c r="C1149" s="13">
        <v>8160.0</v>
      </c>
      <c r="D1149" s="13">
        <v>45.6</v>
      </c>
      <c r="E1149" s="13" t="s">
        <v>25</v>
      </c>
      <c r="F1149" s="13">
        <v>4.0</v>
      </c>
      <c r="G1149" s="13" t="s">
        <v>9728</v>
      </c>
      <c r="H1149" s="13" t="s">
        <v>9729</v>
      </c>
      <c r="I1149" s="13">
        <v>1.98521148E8</v>
      </c>
    </row>
    <row r="1150">
      <c r="A1150" s="13">
        <v>1149.0</v>
      </c>
      <c r="B1150" s="13" t="s">
        <v>10833</v>
      </c>
      <c r="C1150" s="13">
        <v>6480.0</v>
      </c>
      <c r="D1150" s="13">
        <v>45.6</v>
      </c>
      <c r="E1150" s="13" t="s">
        <v>25</v>
      </c>
      <c r="F1150" s="13">
        <v>4.0</v>
      </c>
      <c r="G1150" s="13" t="s">
        <v>9739</v>
      </c>
      <c r="H1150" s="13" t="s">
        <v>9740</v>
      </c>
      <c r="I1150" s="13">
        <v>1.98521149E8</v>
      </c>
    </row>
    <row r="1151">
      <c r="A1151" s="13">
        <v>1150.0</v>
      </c>
      <c r="B1151" s="13" t="s">
        <v>10834</v>
      </c>
      <c r="C1151" s="13">
        <v>72.0</v>
      </c>
      <c r="D1151" s="13">
        <v>45.6</v>
      </c>
      <c r="E1151" s="13" t="s">
        <v>9742</v>
      </c>
      <c r="F1151" s="13">
        <v>5.0</v>
      </c>
      <c r="G1151" s="13" t="s">
        <v>9743</v>
      </c>
      <c r="H1151" s="13" t="s">
        <v>9744</v>
      </c>
      <c r="I1151" s="13">
        <v>1.9852115E8</v>
      </c>
    </row>
    <row r="1152">
      <c r="A1152" s="13">
        <v>1151.0</v>
      </c>
      <c r="B1152" s="13" t="s">
        <v>10835</v>
      </c>
      <c r="C1152" s="13">
        <v>43.0</v>
      </c>
      <c r="D1152" s="13">
        <v>45.6</v>
      </c>
      <c r="E1152" s="13" t="s">
        <v>9742</v>
      </c>
      <c r="F1152" s="13">
        <v>5.0</v>
      </c>
      <c r="G1152" s="13" t="s">
        <v>9746</v>
      </c>
      <c r="H1152" s="13" t="s">
        <v>9747</v>
      </c>
      <c r="I1152" s="13">
        <v>1.98521151E8</v>
      </c>
    </row>
    <row r="1153">
      <c r="A1153" s="13">
        <v>1152.0</v>
      </c>
      <c r="B1153" s="13" t="s">
        <v>10836</v>
      </c>
      <c r="C1153" s="13">
        <v>69.0</v>
      </c>
      <c r="D1153" s="13">
        <v>45.6</v>
      </c>
      <c r="E1153" s="13" t="s">
        <v>9742</v>
      </c>
      <c r="F1153" s="13">
        <v>5.0</v>
      </c>
      <c r="G1153" s="13" t="s">
        <v>9749</v>
      </c>
      <c r="H1153" s="13" t="s">
        <v>9750</v>
      </c>
      <c r="I1153" s="13">
        <v>1.98521152E8</v>
      </c>
    </row>
    <row r="1154">
      <c r="A1154" s="13">
        <v>1153.0</v>
      </c>
      <c r="B1154" s="13" t="s">
        <v>10837</v>
      </c>
      <c r="C1154" s="13">
        <v>90.0</v>
      </c>
      <c r="D1154" s="13">
        <v>45.6</v>
      </c>
      <c r="E1154" s="13" t="s">
        <v>9742</v>
      </c>
      <c r="F1154" s="13">
        <v>5.0</v>
      </c>
      <c r="G1154" s="13" t="s">
        <v>9752</v>
      </c>
      <c r="H1154" s="13" t="s">
        <v>9753</v>
      </c>
      <c r="I1154" s="13">
        <v>1.98521153E8</v>
      </c>
    </row>
    <row r="1155">
      <c r="A1155" s="13">
        <v>1154.0</v>
      </c>
      <c r="B1155" s="13" t="s">
        <v>10838</v>
      </c>
      <c r="C1155" s="13">
        <v>216.0</v>
      </c>
      <c r="D1155" s="13">
        <v>45.6</v>
      </c>
      <c r="E1155" s="13" t="s">
        <v>9742</v>
      </c>
      <c r="F1155" s="13">
        <v>5.0</v>
      </c>
      <c r="G1155" s="13" t="s">
        <v>9755</v>
      </c>
      <c r="H1155" s="13" t="s">
        <v>9756</v>
      </c>
      <c r="I1155" s="13">
        <v>1.98521154E8</v>
      </c>
    </row>
    <row r="1156">
      <c r="A1156" s="13">
        <v>1155.0</v>
      </c>
      <c r="B1156" s="13" t="s">
        <v>10839</v>
      </c>
      <c r="C1156" s="13">
        <v>152.0</v>
      </c>
      <c r="D1156" s="13">
        <v>45.6</v>
      </c>
      <c r="E1156" s="13" t="s">
        <v>9742</v>
      </c>
      <c r="F1156" s="13">
        <v>8.0</v>
      </c>
      <c r="G1156" s="13" t="s">
        <v>9758</v>
      </c>
      <c r="H1156" s="13" t="s">
        <v>9759</v>
      </c>
      <c r="I1156" s="13">
        <v>1.98521155E8</v>
      </c>
    </row>
    <row r="1157">
      <c r="A1157" s="13">
        <v>1156.0</v>
      </c>
      <c r="B1157" s="13" t="s">
        <v>10840</v>
      </c>
      <c r="C1157" s="13">
        <v>154.0</v>
      </c>
      <c r="D1157" s="13">
        <v>45.6</v>
      </c>
      <c r="E1157" s="13" t="s">
        <v>9742</v>
      </c>
      <c r="F1157" s="13">
        <v>8.0</v>
      </c>
      <c r="G1157" s="13" t="s">
        <v>9761</v>
      </c>
      <c r="H1157" s="13" t="s">
        <v>9762</v>
      </c>
      <c r="I1157" s="13">
        <v>1.98521156E8</v>
      </c>
    </row>
    <row r="1158">
      <c r="A1158" s="13">
        <v>1157.0</v>
      </c>
      <c r="B1158" s="13" t="s">
        <v>10841</v>
      </c>
      <c r="C1158" s="13">
        <v>102.0</v>
      </c>
      <c r="D1158" s="13">
        <v>45.6</v>
      </c>
      <c r="E1158" s="13" t="s">
        <v>9742</v>
      </c>
      <c r="F1158" s="13">
        <v>8.0</v>
      </c>
      <c r="G1158" s="13" t="s">
        <v>9764</v>
      </c>
      <c r="H1158" s="13" t="s">
        <v>9765</v>
      </c>
      <c r="I1158" s="13">
        <v>1.98521157E8</v>
      </c>
    </row>
    <row r="1159">
      <c r="A1159" s="13">
        <v>1158.0</v>
      </c>
      <c r="B1159" s="13" t="s">
        <v>10842</v>
      </c>
      <c r="C1159" s="13">
        <v>265.0</v>
      </c>
      <c r="D1159" s="13">
        <v>45.6</v>
      </c>
      <c r="E1159" s="13" t="s">
        <v>9767</v>
      </c>
      <c r="F1159" s="13" t="s">
        <v>9722</v>
      </c>
      <c r="G1159" s="13" t="s">
        <v>9752</v>
      </c>
      <c r="H1159" s="13" t="s">
        <v>9753</v>
      </c>
      <c r="I1159" s="13">
        <v>1.98521158E8</v>
      </c>
    </row>
    <row r="1160">
      <c r="A1160" s="13">
        <v>1159.0</v>
      </c>
      <c r="B1160" s="13" t="s">
        <v>10843</v>
      </c>
      <c r="C1160" s="13">
        <v>235.0</v>
      </c>
      <c r="D1160" s="13">
        <v>45.6</v>
      </c>
      <c r="E1160" s="13" t="s">
        <v>9767</v>
      </c>
      <c r="F1160" s="13">
        <v>7.0</v>
      </c>
      <c r="G1160" s="13" t="s">
        <v>9752</v>
      </c>
      <c r="H1160" s="13" t="s">
        <v>9753</v>
      </c>
      <c r="I1160" s="13">
        <v>1.98521159E8</v>
      </c>
    </row>
    <row r="1161">
      <c r="A1161" s="13">
        <v>1160.0</v>
      </c>
      <c r="B1161" s="13" t="s">
        <v>10844</v>
      </c>
      <c r="C1161" s="13">
        <v>90.0</v>
      </c>
      <c r="D1161" s="13">
        <v>45.6</v>
      </c>
      <c r="E1161" s="13" t="s">
        <v>9775</v>
      </c>
      <c r="F1161" s="13">
        <v>9.0</v>
      </c>
      <c r="G1161" s="13" t="s">
        <v>9793</v>
      </c>
      <c r="H1161" s="13" t="s">
        <v>9794</v>
      </c>
      <c r="I1161" s="13">
        <v>1.9852116E8</v>
      </c>
    </row>
    <row r="1162">
      <c r="A1162" s="13">
        <v>1161.0</v>
      </c>
      <c r="B1162" s="13" t="s">
        <v>10845</v>
      </c>
      <c r="C1162" s="13">
        <v>267.0</v>
      </c>
      <c r="D1162" s="13">
        <v>45.6</v>
      </c>
      <c r="E1162" s="13" t="s">
        <v>9775</v>
      </c>
      <c r="F1162" s="13">
        <v>15.0</v>
      </c>
      <c r="G1162" s="13" t="s">
        <v>9787</v>
      </c>
      <c r="H1162" s="13" t="s">
        <v>9788</v>
      </c>
      <c r="I1162" s="13">
        <v>1.98521161E8</v>
      </c>
    </row>
    <row r="1163">
      <c r="A1163" s="13">
        <v>1162.0</v>
      </c>
      <c r="B1163" s="13" t="s">
        <v>10846</v>
      </c>
      <c r="C1163" s="13">
        <v>14.0</v>
      </c>
      <c r="D1163" s="13">
        <v>45.6</v>
      </c>
      <c r="E1163" s="13" t="s">
        <v>9775</v>
      </c>
      <c r="F1163" s="13">
        <v>15.0</v>
      </c>
      <c r="G1163" s="13" t="s">
        <v>9797</v>
      </c>
      <c r="H1163" s="13" t="s">
        <v>9798</v>
      </c>
      <c r="I1163" s="13">
        <v>1.98521162E8</v>
      </c>
    </row>
    <row r="1164">
      <c r="A1164" s="13">
        <v>1163.0</v>
      </c>
      <c r="B1164" s="13" t="s">
        <v>10847</v>
      </c>
      <c r="C1164" s="13">
        <v>221.0</v>
      </c>
      <c r="D1164" s="13">
        <v>45.6</v>
      </c>
      <c r="E1164" s="13" t="s">
        <v>9775</v>
      </c>
      <c r="F1164" s="13">
        <v>15.0</v>
      </c>
      <c r="G1164" s="13" t="s">
        <v>9790</v>
      </c>
      <c r="H1164" s="13" t="s">
        <v>9791</v>
      </c>
      <c r="I1164" s="13">
        <v>1.98521163E8</v>
      </c>
    </row>
    <row r="1165">
      <c r="A1165" s="13">
        <v>1164.0</v>
      </c>
      <c r="B1165" s="13" t="s">
        <v>10848</v>
      </c>
      <c r="C1165" s="13">
        <v>298.0</v>
      </c>
      <c r="D1165" s="13">
        <v>45.6</v>
      </c>
      <c r="E1165" s="13" t="s">
        <v>9801</v>
      </c>
      <c r="F1165" s="13">
        <v>10.0</v>
      </c>
      <c r="G1165" s="13" t="s">
        <v>9802</v>
      </c>
      <c r="H1165" s="13" t="s">
        <v>9803</v>
      </c>
      <c r="I1165" s="13">
        <v>1.98521164E8</v>
      </c>
    </row>
    <row r="1166">
      <c r="A1166" s="13">
        <v>1165.0</v>
      </c>
      <c r="B1166" s="13" t="s">
        <v>10849</v>
      </c>
      <c r="C1166" s="13">
        <v>122.0</v>
      </c>
      <c r="D1166" s="13">
        <v>45.6</v>
      </c>
      <c r="E1166" s="13" t="s">
        <v>9801</v>
      </c>
      <c r="F1166" s="13">
        <v>10.0</v>
      </c>
      <c r="G1166" s="13" t="s">
        <v>9805</v>
      </c>
      <c r="H1166" s="13" t="s">
        <v>9806</v>
      </c>
      <c r="I1166" s="13">
        <v>1.98521165E8</v>
      </c>
    </row>
    <row r="1167">
      <c r="A1167" s="13">
        <v>1166.0</v>
      </c>
      <c r="B1167" s="13" t="s">
        <v>10850</v>
      </c>
      <c r="C1167" s="13">
        <v>179.0</v>
      </c>
      <c r="D1167" s="13">
        <v>45.6</v>
      </c>
      <c r="E1167" s="13" t="s">
        <v>9801</v>
      </c>
      <c r="F1167" s="13">
        <v>10.0</v>
      </c>
      <c r="G1167" s="13" t="s">
        <v>9808</v>
      </c>
      <c r="H1167" s="13" t="s">
        <v>9809</v>
      </c>
      <c r="I1167" s="13">
        <v>1.98521166E8</v>
      </c>
    </row>
    <row r="1168">
      <c r="A1168" s="13">
        <v>1167.0</v>
      </c>
      <c r="B1168" s="13" t="s">
        <v>10851</v>
      </c>
      <c r="C1168" s="13">
        <v>194.0</v>
      </c>
      <c r="D1168" s="13">
        <v>45.6</v>
      </c>
      <c r="E1168" s="13" t="s">
        <v>9801</v>
      </c>
      <c r="F1168" s="13">
        <v>10.0</v>
      </c>
      <c r="G1168" s="13" t="s">
        <v>9743</v>
      </c>
      <c r="H1168" s="13" t="s">
        <v>9744</v>
      </c>
      <c r="I1168" s="13">
        <v>1.98521167E8</v>
      </c>
    </row>
    <row r="1169">
      <c r="A1169" s="13">
        <v>1168.0</v>
      </c>
      <c r="B1169" s="13" t="s">
        <v>10852</v>
      </c>
      <c r="C1169" s="13">
        <v>7.0</v>
      </c>
      <c r="D1169" s="13">
        <v>45.6</v>
      </c>
      <c r="E1169" s="13" t="s">
        <v>9801</v>
      </c>
      <c r="F1169" s="13">
        <v>11.0</v>
      </c>
      <c r="G1169" s="13" t="s">
        <v>9812</v>
      </c>
      <c r="H1169" s="13" t="s">
        <v>9813</v>
      </c>
      <c r="I1169" s="13">
        <v>1.98521168E8</v>
      </c>
    </row>
    <row r="1170">
      <c r="A1170" s="13">
        <v>1169.0</v>
      </c>
      <c r="B1170" s="13" t="s">
        <v>10853</v>
      </c>
      <c r="C1170" s="13">
        <v>294.0</v>
      </c>
      <c r="D1170" s="13">
        <v>45.6</v>
      </c>
      <c r="E1170" s="13" t="s">
        <v>9801</v>
      </c>
      <c r="F1170" s="13">
        <v>11.0</v>
      </c>
      <c r="G1170" s="13" t="s">
        <v>9815</v>
      </c>
      <c r="H1170" s="13" t="s">
        <v>9816</v>
      </c>
      <c r="I1170" s="13">
        <v>1.98521169E8</v>
      </c>
    </row>
    <row r="1171">
      <c r="A1171" s="13">
        <v>1170.0</v>
      </c>
      <c r="B1171" s="13" t="s">
        <v>10854</v>
      </c>
      <c r="C1171" s="13">
        <v>119.0</v>
      </c>
      <c r="D1171" s="13">
        <v>45.6</v>
      </c>
      <c r="E1171" s="13" t="s">
        <v>9801</v>
      </c>
      <c r="F1171" s="13">
        <v>11.0</v>
      </c>
      <c r="G1171" s="13" t="s">
        <v>9752</v>
      </c>
      <c r="H1171" s="13" t="s">
        <v>9753</v>
      </c>
      <c r="I1171" s="13">
        <v>1.9852117E8</v>
      </c>
    </row>
    <row r="1172">
      <c r="A1172" s="13">
        <v>1171.0</v>
      </c>
      <c r="B1172" s="13" t="s">
        <v>10855</v>
      </c>
      <c r="C1172" s="13">
        <v>209.0</v>
      </c>
      <c r="D1172" s="13">
        <v>45.6</v>
      </c>
      <c r="E1172" s="13" t="s">
        <v>9801</v>
      </c>
      <c r="F1172" s="13">
        <v>12.0</v>
      </c>
      <c r="G1172" s="13" t="s">
        <v>9719</v>
      </c>
      <c r="H1172" s="13" t="s">
        <v>9720</v>
      </c>
      <c r="I1172" s="13">
        <v>1.98521171E8</v>
      </c>
    </row>
    <row r="1173">
      <c r="A1173" s="13">
        <v>1172.0</v>
      </c>
      <c r="B1173" s="13" t="s">
        <v>10856</v>
      </c>
      <c r="C1173" s="13">
        <v>224.0</v>
      </c>
      <c r="D1173" s="13">
        <v>45.6</v>
      </c>
      <c r="E1173" s="13" t="s">
        <v>9801</v>
      </c>
      <c r="F1173" s="13">
        <v>12.0</v>
      </c>
      <c r="G1173" s="13" t="s">
        <v>9709</v>
      </c>
      <c r="H1173" s="13" t="s">
        <v>9710</v>
      </c>
      <c r="I1173" s="13">
        <v>1.98521172E8</v>
      </c>
    </row>
    <row r="1174">
      <c r="A1174" s="13">
        <v>1173.0</v>
      </c>
      <c r="B1174" s="13" t="s">
        <v>10857</v>
      </c>
      <c r="C1174" s="13">
        <v>138.0</v>
      </c>
      <c r="D1174" s="13">
        <v>45.6</v>
      </c>
      <c r="E1174" s="13" t="s">
        <v>9801</v>
      </c>
      <c r="F1174" s="13">
        <v>12.0</v>
      </c>
      <c r="G1174" s="13" t="s">
        <v>9821</v>
      </c>
      <c r="H1174" s="13" t="s">
        <v>9822</v>
      </c>
      <c r="I1174" s="13">
        <v>1.98521173E8</v>
      </c>
    </row>
    <row r="1175">
      <c r="A1175" s="13">
        <v>1174.0</v>
      </c>
      <c r="B1175" s="13" t="s">
        <v>10858</v>
      </c>
      <c r="C1175" s="13">
        <v>203.0</v>
      </c>
      <c r="D1175" s="13">
        <v>45.6</v>
      </c>
      <c r="E1175" s="13" t="s">
        <v>9801</v>
      </c>
      <c r="F1175" s="13">
        <v>12.0</v>
      </c>
      <c r="G1175" s="13" t="s">
        <v>9824</v>
      </c>
      <c r="H1175" s="13" t="s">
        <v>9825</v>
      </c>
      <c r="I1175" s="13">
        <v>1.98521174E8</v>
      </c>
    </row>
    <row r="1176">
      <c r="A1176" s="13">
        <v>1175.0</v>
      </c>
      <c r="B1176" s="13" t="s">
        <v>10859</v>
      </c>
      <c r="C1176" s="13">
        <v>79.0</v>
      </c>
      <c r="D1176" s="13">
        <v>45.6</v>
      </c>
      <c r="E1176" s="13" t="s">
        <v>9801</v>
      </c>
      <c r="F1176" s="13">
        <v>12.0</v>
      </c>
      <c r="G1176" s="13" t="s">
        <v>9722</v>
      </c>
      <c r="H1176" s="13" t="s">
        <v>9723</v>
      </c>
      <c r="I1176" s="13">
        <v>1.98521175E8</v>
      </c>
    </row>
    <row r="1177">
      <c r="A1177" s="13">
        <v>1176.0</v>
      </c>
      <c r="B1177" s="13" t="s">
        <v>10860</v>
      </c>
      <c r="C1177" s="13">
        <v>11.9</v>
      </c>
      <c r="D1177" s="13">
        <v>45.6</v>
      </c>
      <c r="E1177" s="13" t="s">
        <v>15</v>
      </c>
      <c r="F1177" s="13">
        <v>1.0</v>
      </c>
      <c r="G1177" s="13" t="s">
        <v>9697</v>
      </c>
      <c r="H1177" s="13" t="s">
        <v>9698</v>
      </c>
      <c r="I1177" s="13">
        <v>1.98521176E8</v>
      </c>
    </row>
    <row r="1178">
      <c r="A1178" s="13">
        <v>1177.0</v>
      </c>
      <c r="B1178" s="13" t="s">
        <v>10861</v>
      </c>
      <c r="C1178" s="13">
        <v>8.7</v>
      </c>
      <c r="D1178" s="13">
        <v>45.6</v>
      </c>
      <c r="E1178" s="13" t="s">
        <v>15</v>
      </c>
      <c r="F1178" s="13">
        <v>1.0</v>
      </c>
      <c r="G1178" s="13" t="s">
        <v>9700</v>
      </c>
      <c r="H1178" s="13" t="s">
        <v>9701</v>
      </c>
      <c r="I1178" s="13">
        <v>1.98521177E8</v>
      </c>
    </row>
    <row r="1179">
      <c r="A1179" s="13">
        <v>1178.0</v>
      </c>
      <c r="B1179" s="13" t="s">
        <v>10862</v>
      </c>
      <c r="C1179" s="13">
        <v>13.6</v>
      </c>
      <c r="D1179" s="13">
        <v>45.6</v>
      </c>
      <c r="E1179" s="13" t="s">
        <v>15</v>
      </c>
      <c r="F1179" s="13">
        <v>1.0</v>
      </c>
      <c r="G1179" s="13" t="s">
        <v>9703</v>
      </c>
      <c r="H1179" s="13" t="s">
        <v>9704</v>
      </c>
      <c r="I1179" s="13">
        <v>1.98521178E8</v>
      </c>
    </row>
    <row r="1180">
      <c r="A1180" s="13">
        <v>1179.0</v>
      </c>
      <c r="B1180" s="13" t="s">
        <v>10863</v>
      </c>
      <c r="C1180" s="13">
        <v>4.95</v>
      </c>
      <c r="D1180" s="13">
        <v>45.6</v>
      </c>
      <c r="E1180" s="13" t="s">
        <v>15</v>
      </c>
      <c r="F1180" s="13">
        <v>2.0</v>
      </c>
      <c r="G1180" s="13" t="s">
        <v>9706</v>
      </c>
      <c r="H1180" s="13" t="s">
        <v>9707</v>
      </c>
      <c r="I1180" s="13">
        <v>1.98521179E8</v>
      </c>
    </row>
    <row r="1181">
      <c r="A1181" s="13">
        <v>1180.0</v>
      </c>
      <c r="B1181" s="13" t="s">
        <v>10864</v>
      </c>
      <c r="C1181" s="13">
        <v>7.3</v>
      </c>
      <c r="D1181" s="13">
        <v>45.6</v>
      </c>
      <c r="E1181" s="13" t="s">
        <v>15</v>
      </c>
      <c r="F1181" s="13">
        <v>2.0</v>
      </c>
      <c r="G1181" s="13" t="s">
        <v>9709</v>
      </c>
      <c r="H1181" s="13" t="s">
        <v>9710</v>
      </c>
      <c r="I1181" s="13">
        <v>1.9852118E8</v>
      </c>
    </row>
    <row r="1182">
      <c r="A1182" s="13">
        <v>1181.0</v>
      </c>
      <c r="B1182" s="13" t="s">
        <v>10865</v>
      </c>
      <c r="C1182" s="13">
        <v>4.4</v>
      </c>
      <c r="D1182" s="13">
        <v>45.6</v>
      </c>
      <c r="E1182" s="13" t="s">
        <v>15</v>
      </c>
      <c r="F1182" s="13">
        <v>2.0</v>
      </c>
      <c r="G1182" s="13" t="s">
        <v>9712</v>
      </c>
      <c r="H1182" s="13" t="s">
        <v>9713</v>
      </c>
      <c r="I1182" s="13">
        <v>1.98521181E8</v>
      </c>
    </row>
    <row r="1183">
      <c r="A1183" s="13">
        <v>1182.0</v>
      </c>
      <c r="B1183" s="13" t="s">
        <v>10866</v>
      </c>
      <c r="C1183" s="13">
        <v>6.45</v>
      </c>
      <c r="D1183" s="13">
        <v>45.6</v>
      </c>
      <c r="E1183" s="13" t="s">
        <v>15</v>
      </c>
      <c r="F1183" s="13">
        <v>2.0</v>
      </c>
      <c r="G1183" s="13" t="s">
        <v>9715</v>
      </c>
      <c r="H1183" s="13" t="s">
        <v>9716</v>
      </c>
      <c r="I1183" s="13">
        <v>1.98521182E8</v>
      </c>
    </row>
    <row r="1184">
      <c r="A1184" s="13">
        <v>1183.0</v>
      </c>
      <c r="B1184" s="13" t="s">
        <v>10867</v>
      </c>
      <c r="C1184" s="13">
        <v>14.45</v>
      </c>
      <c r="D1184" s="13">
        <v>45.6</v>
      </c>
      <c r="E1184" s="13" t="s">
        <v>15</v>
      </c>
      <c r="F1184" s="13">
        <v>2.0</v>
      </c>
      <c r="G1184" s="13" t="s">
        <v>9697</v>
      </c>
      <c r="H1184" s="13" t="s">
        <v>9698</v>
      </c>
      <c r="I1184" s="13">
        <v>1.98521183E8</v>
      </c>
    </row>
    <row r="1185">
      <c r="A1185" s="13">
        <v>1184.0</v>
      </c>
      <c r="B1185" s="13" t="s">
        <v>10868</v>
      </c>
      <c r="C1185" s="13">
        <v>4110.0</v>
      </c>
      <c r="D1185" s="13">
        <v>45.6</v>
      </c>
      <c r="E1185" s="13" t="s">
        <v>25</v>
      </c>
      <c r="F1185" s="13">
        <v>3.0</v>
      </c>
      <c r="G1185" s="13" t="s">
        <v>9719</v>
      </c>
      <c r="H1185" s="13" t="s">
        <v>9720</v>
      </c>
      <c r="I1185" s="13">
        <v>1.98521184E8</v>
      </c>
    </row>
    <row r="1186">
      <c r="A1186" s="13">
        <v>1185.0</v>
      </c>
      <c r="B1186" s="13" t="s">
        <v>10869</v>
      </c>
      <c r="C1186" s="13">
        <v>7080.0</v>
      </c>
      <c r="D1186" s="13">
        <v>45.6</v>
      </c>
      <c r="E1186" s="13" t="s">
        <v>25</v>
      </c>
      <c r="F1186" s="13">
        <v>3.0</v>
      </c>
      <c r="G1186" s="13" t="s">
        <v>9722</v>
      </c>
      <c r="H1186" s="13" t="s">
        <v>9723</v>
      </c>
      <c r="I1186" s="13">
        <v>1.98521185E8</v>
      </c>
    </row>
    <row r="1187">
      <c r="A1187" s="13">
        <v>1186.0</v>
      </c>
      <c r="B1187" s="13" t="s">
        <v>10870</v>
      </c>
      <c r="C1187" s="13">
        <v>6180.0</v>
      </c>
      <c r="D1187" s="13">
        <v>45.6</v>
      </c>
      <c r="E1187" s="13" t="s">
        <v>25</v>
      </c>
      <c r="F1187" s="13">
        <v>3.0</v>
      </c>
      <c r="G1187" s="13" t="s">
        <v>9725</v>
      </c>
      <c r="H1187" s="13" t="s">
        <v>9726</v>
      </c>
      <c r="I1187" s="13">
        <v>1.98521186E8</v>
      </c>
    </row>
    <row r="1188">
      <c r="A1188" s="13">
        <v>1187.0</v>
      </c>
      <c r="B1188" s="13" t="s">
        <v>10871</v>
      </c>
      <c r="C1188" s="13">
        <v>4710.0</v>
      </c>
      <c r="D1188" s="13">
        <v>45.6</v>
      </c>
      <c r="E1188" s="13" t="s">
        <v>25</v>
      </c>
      <c r="F1188" s="13">
        <v>3.0</v>
      </c>
      <c r="G1188" s="13" t="s">
        <v>9728</v>
      </c>
      <c r="H1188" s="13" t="s">
        <v>9729</v>
      </c>
      <c r="I1188" s="13">
        <v>1.98521187E8</v>
      </c>
    </row>
    <row r="1189">
      <c r="A1189" s="13">
        <v>1188.0</v>
      </c>
      <c r="B1189" s="13" t="s">
        <v>10872</v>
      </c>
      <c r="C1189" s="13">
        <v>4260.0</v>
      </c>
      <c r="D1189" s="13">
        <v>45.6</v>
      </c>
      <c r="E1189" s="13" t="s">
        <v>25</v>
      </c>
      <c r="F1189" s="13">
        <v>3.0</v>
      </c>
      <c r="G1189" s="13" t="s">
        <v>9731</v>
      </c>
      <c r="H1189" s="13" t="s">
        <v>9732</v>
      </c>
      <c r="I1189" s="13">
        <v>1.98521188E8</v>
      </c>
    </row>
    <row r="1190">
      <c r="A1190" s="13">
        <v>1189.0</v>
      </c>
      <c r="B1190" s="13" t="s">
        <v>10873</v>
      </c>
      <c r="C1190" s="13">
        <v>8250.0</v>
      </c>
      <c r="D1190" s="13">
        <v>45.6</v>
      </c>
      <c r="E1190" s="13" t="s">
        <v>25</v>
      </c>
      <c r="F1190" s="13">
        <v>4.0</v>
      </c>
      <c r="G1190" s="13" t="s">
        <v>9722</v>
      </c>
      <c r="H1190" s="13" t="s">
        <v>9723</v>
      </c>
      <c r="I1190" s="13">
        <v>1.98521189E8</v>
      </c>
    </row>
    <row r="1191">
      <c r="A1191" s="13">
        <v>1190.0</v>
      </c>
      <c r="B1191" s="13" t="s">
        <v>10874</v>
      </c>
      <c r="C1191" s="13">
        <v>4320.0</v>
      </c>
      <c r="D1191" s="13">
        <v>45.6</v>
      </c>
      <c r="E1191" s="13" t="s">
        <v>25</v>
      </c>
      <c r="F1191" s="13">
        <v>4.0</v>
      </c>
      <c r="G1191" s="13" t="s">
        <v>9735</v>
      </c>
      <c r="H1191" s="13" t="s">
        <v>9736</v>
      </c>
      <c r="I1191" s="13">
        <v>1.9852119E8</v>
      </c>
    </row>
    <row r="1192">
      <c r="A1192" s="13">
        <v>1191.0</v>
      </c>
      <c r="B1192" s="13" t="s">
        <v>10875</v>
      </c>
      <c r="C1192" s="13">
        <v>8970.0</v>
      </c>
      <c r="D1192" s="13">
        <v>45.6</v>
      </c>
      <c r="E1192" s="13" t="s">
        <v>25</v>
      </c>
      <c r="F1192" s="13">
        <v>4.0</v>
      </c>
      <c r="G1192" s="13" t="s">
        <v>9728</v>
      </c>
      <c r="H1192" s="13" t="s">
        <v>9729</v>
      </c>
      <c r="I1192" s="13">
        <v>1.98521191E8</v>
      </c>
    </row>
    <row r="1193">
      <c r="A1193" s="13">
        <v>1192.0</v>
      </c>
      <c r="B1193" s="13" t="s">
        <v>10876</v>
      </c>
      <c r="C1193" s="13">
        <v>8490.0</v>
      </c>
      <c r="D1193" s="13">
        <v>45.6</v>
      </c>
      <c r="E1193" s="13" t="s">
        <v>25</v>
      </c>
      <c r="F1193" s="13">
        <v>4.0</v>
      </c>
      <c r="G1193" s="13" t="s">
        <v>9739</v>
      </c>
      <c r="H1193" s="13" t="s">
        <v>9740</v>
      </c>
      <c r="I1193" s="13">
        <v>1.98521192E8</v>
      </c>
    </row>
    <row r="1194">
      <c r="A1194" s="13">
        <v>1193.0</v>
      </c>
      <c r="B1194" s="13" t="s">
        <v>10877</v>
      </c>
      <c r="C1194" s="13">
        <v>14.0</v>
      </c>
      <c r="D1194" s="13">
        <v>45.6</v>
      </c>
      <c r="E1194" s="13" t="s">
        <v>9742</v>
      </c>
      <c r="F1194" s="13">
        <v>5.0</v>
      </c>
      <c r="G1194" s="13" t="s">
        <v>9743</v>
      </c>
      <c r="H1194" s="13" t="s">
        <v>9744</v>
      </c>
      <c r="I1194" s="13">
        <v>1.98521193E8</v>
      </c>
    </row>
    <row r="1195">
      <c r="A1195" s="13">
        <v>1194.0</v>
      </c>
      <c r="B1195" s="13" t="s">
        <v>10878</v>
      </c>
      <c r="C1195" s="13">
        <v>37.0</v>
      </c>
      <c r="D1195" s="13">
        <v>45.6</v>
      </c>
      <c r="E1195" s="13" t="s">
        <v>9742</v>
      </c>
      <c r="F1195" s="13">
        <v>5.0</v>
      </c>
      <c r="G1195" s="13" t="s">
        <v>9746</v>
      </c>
      <c r="H1195" s="13" t="s">
        <v>9747</v>
      </c>
      <c r="I1195" s="13">
        <v>1.98521194E8</v>
      </c>
    </row>
    <row r="1196">
      <c r="A1196" s="13">
        <v>1195.0</v>
      </c>
      <c r="B1196" s="13" t="s">
        <v>10879</v>
      </c>
      <c r="C1196" s="13">
        <v>60.0</v>
      </c>
      <c r="D1196" s="13">
        <v>45.6</v>
      </c>
      <c r="E1196" s="13" t="s">
        <v>9742</v>
      </c>
      <c r="F1196" s="13">
        <v>5.0</v>
      </c>
      <c r="G1196" s="13" t="s">
        <v>9749</v>
      </c>
      <c r="H1196" s="13" t="s">
        <v>9750</v>
      </c>
      <c r="I1196" s="13">
        <v>1.98521195E8</v>
      </c>
    </row>
    <row r="1197">
      <c r="A1197" s="13">
        <v>1196.0</v>
      </c>
      <c r="B1197" s="13" t="s">
        <v>10880</v>
      </c>
      <c r="C1197" s="13">
        <v>133.0</v>
      </c>
      <c r="D1197" s="13">
        <v>45.6</v>
      </c>
      <c r="E1197" s="13" t="s">
        <v>9742</v>
      </c>
      <c r="F1197" s="13">
        <v>5.0</v>
      </c>
      <c r="G1197" s="13" t="s">
        <v>9752</v>
      </c>
      <c r="H1197" s="13" t="s">
        <v>9753</v>
      </c>
      <c r="I1197" s="13">
        <v>1.98521196E8</v>
      </c>
    </row>
    <row r="1198">
      <c r="A1198" s="13">
        <v>1197.0</v>
      </c>
      <c r="B1198" s="13" t="s">
        <v>10881</v>
      </c>
      <c r="C1198" s="13">
        <v>134.0</v>
      </c>
      <c r="D1198" s="13">
        <v>45.6</v>
      </c>
      <c r="E1198" s="13" t="s">
        <v>9742</v>
      </c>
      <c r="F1198" s="13">
        <v>5.0</v>
      </c>
      <c r="G1198" s="13" t="s">
        <v>9755</v>
      </c>
      <c r="H1198" s="13" t="s">
        <v>9756</v>
      </c>
      <c r="I1198" s="13">
        <v>1.98521197E8</v>
      </c>
    </row>
    <row r="1199">
      <c r="A1199" s="13">
        <v>1198.0</v>
      </c>
      <c r="B1199" s="13" t="s">
        <v>10882</v>
      </c>
      <c r="C1199" s="13">
        <v>26.0</v>
      </c>
      <c r="D1199" s="13">
        <v>45.6</v>
      </c>
      <c r="E1199" s="13" t="s">
        <v>9742</v>
      </c>
      <c r="F1199" s="13">
        <v>8.0</v>
      </c>
      <c r="G1199" s="13" t="s">
        <v>9758</v>
      </c>
      <c r="H1199" s="13" t="s">
        <v>9759</v>
      </c>
      <c r="I1199" s="13">
        <v>1.98521198E8</v>
      </c>
    </row>
    <row r="1200">
      <c r="A1200" s="13">
        <v>1199.0</v>
      </c>
      <c r="B1200" s="13" t="s">
        <v>10883</v>
      </c>
      <c r="C1200" s="13">
        <v>79.0</v>
      </c>
      <c r="D1200" s="13">
        <v>45.6</v>
      </c>
      <c r="E1200" s="13" t="s">
        <v>9742</v>
      </c>
      <c r="F1200" s="13">
        <v>8.0</v>
      </c>
      <c r="G1200" s="13" t="s">
        <v>9761</v>
      </c>
      <c r="H1200" s="13" t="s">
        <v>9762</v>
      </c>
      <c r="I1200" s="13">
        <v>1.98521199E8</v>
      </c>
    </row>
    <row r="1201">
      <c r="A1201" s="13">
        <v>1200.0</v>
      </c>
      <c r="B1201" s="13" t="s">
        <v>10884</v>
      </c>
      <c r="C1201" s="13">
        <v>78.0</v>
      </c>
      <c r="D1201" s="13">
        <v>45.6</v>
      </c>
      <c r="E1201" s="13" t="s">
        <v>9742</v>
      </c>
      <c r="F1201" s="13">
        <v>8.0</v>
      </c>
      <c r="G1201" s="13" t="s">
        <v>9764</v>
      </c>
      <c r="H1201" s="13" t="s">
        <v>9765</v>
      </c>
      <c r="I1201" s="13">
        <v>1.985212E8</v>
      </c>
    </row>
    <row r="1202">
      <c r="A1202" s="13">
        <v>1201.0</v>
      </c>
      <c r="B1202" s="13" t="s">
        <v>10885</v>
      </c>
      <c r="C1202" s="13">
        <v>273.0</v>
      </c>
      <c r="D1202" s="13">
        <v>45.6</v>
      </c>
      <c r="E1202" s="13" t="s">
        <v>9767</v>
      </c>
      <c r="F1202" s="13" t="s">
        <v>9722</v>
      </c>
      <c r="G1202" s="13" t="s">
        <v>9752</v>
      </c>
      <c r="H1202" s="13" t="s">
        <v>9753</v>
      </c>
      <c r="I1202" s="13">
        <v>1.98521201E8</v>
      </c>
    </row>
    <row r="1203">
      <c r="A1203" s="13">
        <v>1202.0</v>
      </c>
      <c r="B1203" s="13" t="s">
        <v>10886</v>
      </c>
      <c r="C1203" s="13">
        <v>229.0</v>
      </c>
      <c r="D1203" s="13">
        <v>45.6</v>
      </c>
      <c r="E1203" s="13" t="s">
        <v>9767</v>
      </c>
      <c r="F1203" s="13">
        <v>7.0</v>
      </c>
      <c r="G1203" s="13" t="s">
        <v>9752</v>
      </c>
      <c r="H1203" s="13" t="s">
        <v>9753</v>
      </c>
      <c r="I1203" s="13">
        <v>1.98521202E8</v>
      </c>
    </row>
    <row r="1204">
      <c r="A1204" s="13">
        <v>1203.0</v>
      </c>
      <c r="B1204" s="13" t="s">
        <v>10887</v>
      </c>
      <c r="C1204" s="13">
        <v>129.0</v>
      </c>
      <c r="D1204" s="13">
        <v>45.6</v>
      </c>
      <c r="E1204" s="13" t="s">
        <v>9767</v>
      </c>
      <c r="F1204" s="13">
        <v>7.0</v>
      </c>
      <c r="G1204" s="13" t="s">
        <v>9770</v>
      </c>
      <c r="H1204" s="13" t="s">
        <v>9771</v>
      </c>
      <c r="I1204" s="13">
        <v>1.98521203E8</v>
      </c>
    </row>
    <row r="1205">
      <c r="A1205" s="13">
        <v>1204.0</v>
      </c>
      <c r="B1205" s="13" t="s">
        <v>10888</v>
      </c>
      <c r="C1205" s="13">
        <v>256.0</v>
      </c>
      <c r="D1205" s="13">
        <v>45.6</v>
      </c>
      <c r="E1205" s="13" t="s">
        <v>9767</v>
      </c>
      <c r="F1205" s="13">
        <v>14.0</v>
      </c>
      <c r="G1205" s="13" t="s">
        <v>9770</v>
      </c>
      <c r="H1205" s="13" t="s">
        <v>9771</v>
      </c>
      <c r="I1205" s="13">
        <v>1.98521204E8</v>
      </c>
    </row>
    <row r="1206">
      <c r="A1206" s="13">
        <v>1205.0</v>
      </c>
      <c r="B1206" s="13" t="s">
        <v>10889</v>
      </c>
      <c r="C1206" s="13">
        <v>162.0</v>
      </c>
      <c r="D1206" s="13">
        <v>45.6</v>
      </c>
      <c r="E1206" s="13" t="s">
        <v>9767</v>
      </c>
      <c r="F1206" s="13">
        <v>14.0</v>
      </c>
      <c r="G1206" s="13" t="s">
        <v>9761</v>
      </c>
      <c r="H1206" s="13" t="s">
        <v>9762</v>
      </c>
      <c r="I1206" s="13">
        <v>1.98521205E8</v>
      </c>
    </row>
    <row r="1207">
      <c r="A1207" s="13">
        <v>1206.0</v>
      </c>
      <c r="B1207" s="13" t="s">
        <v>10890</v>
      </c>
      <c r="C1207" s="13">
        <v>241.0</v>
      </c>
      <c r="D1207" s="13">
        <v>45.6</v>
      </c>
      <c r="E1207" s="13" t="s">
        <v>9775</v>
      </c>
      <c r="F1207" s="13">
        <v>9.0</v>
      </c>
      <c r="G1207" s="13" t="s">
        <v>9746</v>
      </c>
      <c r="H1207" s="13" t="s">
        <v>9747</v>
      </c>
      <c r="I1207" s="13">
        <v>1.98521206E8</v>
      </c>
    </row>
    <row r="1208">
      <c r="A1208" s="13">
        <v>1207.0</v>
      </c>
      <c r="B1208" s="13" t="s">
        <v>10891</v>
      </c>
      <c r="C1208" s="13">
        <v>151.0</v>
      </c>
      <c r="D1208" s="13">
        <v>45.6</v>
      </c>
      <c r="E1208" s="13" t="s">
        <v>9775</v>
      </c>
      <c r="F1208" s="13">
        <v>9.0</v>
      </c>
      <c r="G1208" s="13" t="s">
        <v>9739</v>
      </c>
      <c r="H1208" s="13" t="s">
        <v>9740</v>
      </c>
      <c r="I1208" s="13">
        <v>1.98521207E8</v>
      </c>
    </row>
    <row r="1209">
      <c r="A1209" s="13">
        <v>1208.0</v>
      </c>
      <c r="B1209" s="13" t="s">
        <v>10892</v>
      </c>
      <c r="C1209" s="13">
        <v>173.0</v>
      </c>
      <c r="D1209" s="13">
        <v>45.6</v>
      </c>
      <c r="E1209" s="13" t="s">
        <v>9775</v>
      </c>
      <c r="F1209" s="13">
        <v>9.0</v>
      </c>
      <c r="G1209" s="13" t="s">
        <v>9778</v>
      </c>
      <c r="H1209" s="13" t="s">
        <v>9779</v>
      </c>
      <c r="I1209" s="13">
        <v>1.98521208E8</v>
      </c>
    </row>
    <row r="1210">
      <c r="A1210" s="13">
        <v>1209.0</v>
      </c>
      <c r="B1210" s="13" t="s">
        <v>10893</v>
      </c>
      <c r="C1210" s="13">
        <v>150.0</v>
      </c>
      <c r="D1210" s="13">
        <v>45.6</v>
      </c>
      <c r="E1210" s="13" t="s">
        <v>9775</v>
      </c>
      <c r="F1210" s="13">
        <v>9.0</v>
      </c>
      <c r="G1210" s="13" t="s">
        <v>9781</v>
      </c>
      <c r="H1210" s="13" t="s">
        <v>9782</v>
      </c>
      <c r="I1210" s="13">
        <v>1.98521209E8</v>
      </c>
    </row>
    <row r="1211">
      <c r="A1211" s="13">
        <v>1210.0</v>
      </c>
      <c r="B1211" s="13" t="s">
        <v>10894</v>
      </c>
      <c r="C1211" s="13">
        <v>261.0</v>
      </c>
      <c r="D1211" s="13">
        <v>45.6</v>
      </c>
      <c r="E1211" s="13" t="s">
        <v>9775</v>
      </c>
      <c r="F1211" s="13">
        <v>9.0</v>
      </c>
      <c r="G1211" s="13" t="s">
        <v>9784</v>
      </c>
      <c r="H1211" s="13" t="s">
        <v>9785</v>
      </c>
      <c r="I1211" s="13">
        <v>1.9852121E8</v>
      </c>
    </row>
    <row r="1212">
      <c r="A1212" s="13">
        <v>1211.0</v>
      </c>
      <c r="B1212" s="13" t="s">
        <v>10895</v>
      </c>
      <c r="C1212" s="13">
        <v>139.0</v>
      </c>
      <c r="D1212" s="13">
        <v>45.6</v>
      </c>
      <c r="E1212" s="13" t="s">
        <v>9775</v>
      </c>
      <c r="F1212" s="13">
        <v>9.0</v>
      </c>
      <c r="G1212" s="13" t="s">
        <v>9787</v>
      </c>
      <c r="H1212" s="13" t="s">
        <v>9788</v>
      </c>
      <c r="I1212" s="13">
        <v>1.98521211E8</v>
      </c>
    </row>
    <row r="1213">
      <c r="A1213" s="13">
        <v>1212.0</v>
      </c>
      <c r="B1213" s="13" t="s">
        <v>10896</v>
      </c>
      <c r="C1213" s="13">
        <v>225.0</v>
      </c>
      <c r="D1213" s="13">
        <v>45.6</v>
      </c>
      <c r="E1213" s="13" t="s">
        <v>9775</v>
      </c>
      <c r="F1213" s="13">
        <v>9.0</v>
      </c>
      <c r="G1213" s="13" t="s">
        <v>9790</v>
      </c>
      <c r="H1213" s="13" t="s">
        <v>9791</v>
      </c>
      <c r="I1213" s="13">
        <v>1.98521212E8</v>
      </c>
    </row>
    <row r="1214">
      <c r="A1214" s="13">
        <v>1213.0</v>
      </c>
      <c r="B1214" s="13" t="s">
        <v>10897</v>
      </c>
      <c r="C1214" s="13">
        <v>141.0</v>
      </c>
      <c r="D1214" s="13">
        <v>45.6</v>
      </c>
      <c r="E1214" s="13" t="s">
        <v>9775</v>
      </c>
      <c r="F1214" s="13">
        <v>9.0</v>
      </c>
      <c r="G1214" s="13" t="s">
        <v>9793</v>
      </c>
      <c r="H1214" s="13" t="s">
        <v>9794</v>
      </c>
      <c r="I1214" s="13">
        <v>1.98521213E8</v>
      </c>
    </row>
    <row r="1215">
      <c r="A1215" s="13">
        <v>1214.0</v>
      </c>
      <c r="B1215" s="13" t="s">
        <v>10898</v>
      </c>
      <c r="C1215" s="13">
        <v>83.0</v>
      </c>
      <c r="D1215" s="13">
        <v>45.6</v>
      </c>
      <c r="E1215" s="13" t="s">
        <v>9775</v>
      </c>
      <c r="F1215" s="13">
        <v>15.0</v>
      </c>
      <c r="G1215" s="13" t="s">
        <v>9787</v>
      </c>
      <c r="H1215" s="13" t="s">
        <v>9788</v>
      </c>
      <c r="I1215" s="13">
        <v>1.98521214E8</v>
      </c>
    </row>
    <row r="1216">
      <c r="A1216" s="13">
        <v>1215.0</v>
      </c>
      <c r="B1216" s="13" t="s">
        <v>10899</v>
      </c>
      <c r="C1216" s="13">
        <v>34.0</v>
      </c>
      <c r="D1216" s="13">
        <v>45.6</v>
      </c>
      <c r="E1216" s="13" t="s">
        <v>9775</v>
      </c>
      <c r="F1216" s="13">
        <v>15.0</v>
      </c>
      <c r="G1216" s="13" t="s">
        <v>9797</v>
      </c>
      <c r="H1216" s="13" t="s">
        <v>9798</v>
      </c>
      <c r="I1216" s="13">
        <v>1.98521215E8</v>
      </c>
    </row>
    <row r="1217">
      <c r="A1217" s="13">
        <v>1216.0</v>
      </c>
      <c r="B1217" s="13" t="s">
        <v>10900</v>
      </c>
      <c r="C1217" s="13">
        <v>277.0</v>
      </c>
      <c r="D1217" s="13">
        <v>45.6</v>
      </c>
      <c r="E1217" s="13" t="s">
        <v>9775</v>
      </c>
      <c r="F1217" s="13">
        <v>15.0</v>
      </c>
      <c r="G1217" s="13" t="s">
        <v>9790</v>
      </c>
      <c r="H1217" s="13" t="s">
        <v>9791</v>
      </c>
      <c r="I1217" s="13">
        <v>1.98521216E8</v>
      </c>
    </row>
    <row r="1218">
      <c r="A1218" s="13">
        <v>1217.0</v>
      </c>
      <c r="B1218" s="13" t="s">
        <v>10901</v>
      </c>
      <c r="C1218" s="13">
        <v>146.0</v>
      </c>
      <c r="D1218" s="13">
        <v>45.6</v>
      </c>
      <c r="E1218" s="13" t="s">
        <v>9801</v>
      </c>
      <c r="F1218" s="13">
        <v>10.0</v>
      </c>
      <c r="G1218" s="13" t="s">
        <v>9802</v>
      </c>
      <c r="H1218" s="13" t="s">
        <v>9803</v>
      </c>
      <c r="I1218" s="13">
        <v>1.98521217E8</v>
      </c>
    </row>
    <row r="1219">
      <c r="A1219" s="13">
        <v>1218.0</v>
      </c>
      <c r="B1219" s="13" t="s">
        <v>10902</v>
      </c>
      <c r="C1219" s="13">
        <v>204.0</v>
      </c>
      <c r="D1219" s="13">
        <v>45.6</v>
      </c>
      <c r="E1219" s="13" t="s">
        <v>9801</v>
      </c>
      <c r="F1219" s="13">
        <v>10.0</v>
      </c>
      <c r="G1219" s="13" t="s">
        <v>9805</v>
      </c>
      <c r="H1219" s="13" t="s">
        <v>9806</v>
      </c>
      <c r="I1219" s="13">
        <v>1.98521218E8</v>
      </c>
    </row>
    <row r="1220">
      <c r="A1220" s="13">
        <v>1219.0</v>
      </c>
      <c r="B1220" s="13" t="s">
        <v>10903</v>
      </c>
      <c r="C1220" s="13">
        <v>248.0</v>
      </c>
      <c r="D1220" s="13">
        <v>45.6</v>
      </c>
      <c r="E1220" s="13" t="s">
        <v>9801</v>
      </c>
      <c r="F1220" s="13">
        <v>10.0</v>
      </c>
      <c r="G1220" s="13" t="s">
        <v>9808</v>
      </c>
      <c r="H1220" s="13" t="s">
        <v>9809</v>
      </c>
      <c r="I1220" s="13">
        <v>1.98521219E8</v>
      </c>
    </row>
    <row r="1221">
      <c r="A1221" s="13">
        <v>1220.0</v>
      </c>
      <c r="B1221" s="13" t="s">
        <v>10904</v>
      </c>
      <c r="C1221" s="13">
        <v>182.0</v>
      </c>
      <c r="D1221" s="13">
        <v>45.6</v>
      </c>
      <c r="E1221" s="13" t="s">
        <v>9801</v>
      </c>
      <c r="F1221" s="13">
        <v>10.0</v>
      </c>
      <c r="G1221" s="13" t="s">
        <v>9743</v>
      </c>
      <c r="H1221" s="13" t="s">
        <v>9744</v>
      </c>
      <c r="I1221" s="13">
        <v>1.9852122E8</v>
      </c>
    </row>
    <row r="1222">
      <c r="A1222" s="13">
        <v>1221.0</v>
      </c>
      <c r="B1222" s="13" t="s">
        <v>10905</v>
      </c>
      <c r="C1222" s="13">
        <v>232.0</v>
      </c>
      <c r="D1222" s="13">
        <v>45.6</v>
      </c>
      <c r="E1222" s="13" t="s">
        <v>9801</v>
      </c>
      <c r="F1222" s="13">
        <v>11.0</v>
      </c>
      <c r="G1222" s="13" t="s">
        <v>9812</v>
      </c>
      <c r="H1222" s="13" t="s">
        <v>9813</v>
      </c>
      <c r="I1222" s="13">
        <v>1.98521221E8</v>
      </c>
    </row>
    <row r="1223">
      <c r="A1223" s="13">
        <v>1222.0</v>
      </c>
      <c r="B1223" s="13" t="s">
        <v>10906</v>
      </c>
      <c r="C1223" s="13">
        <v>211.0</v>
      </c>
      <c r="D1223" s="13">
        <v>45.6</v>
      </c>
      <c r="E1223" s="13" t="s">
        <v>9801</v>
      </c>
      <c r="F1223" s="13">
        <v>11.0</v>
      </c>
      <c r="G1223" s="13" t="s">
        <v>9815</v>
      </c>
      <c r="H1223" s="13" t="s">
        <v>9816</v>
      </c>
      <c r="I1223" s="13">
        <v>1.98521222E8</v>
      </c>
    </row>
    <row r="1224">
      <c r="A1224" s="13">
        <v>1223.0</v>
      </c>
      <c r="B1224" s="13" t="s">
        <v>10907</v>
      </c>
      <c r="C1224" s="13">
        <v>50.0</v>
      </c>
      <c r="D1224" s="13">
        <v>45.6</v>
      </c>
      <c r="E1224" s="13" t="s">
        <v>9801</v>
      </c>
      <c r="F1224" s="13">
        <v>11.0</v>
      </c>
      <c r="G1224" s="13" t="s">
        <v>9752</v>
      </c>
      <c r="H1224" s="13" t="s">
        <v>9753</v>
      </c>
      <c r="I1224" s="13">
        <v>1.98521223E8</v>
      </c>
    </row>
    <row r="1225">
      <c r="A1225" s="13">
        <v>1224.0</v>
      </c>
      <c r="B1225" s="13" t="s">
        <v>10908</v>
      </c>
      <c r="C1225" s="13">
        <v>232.0</v>
      </c>
      <c r="D1225" s="13">
        <v>45.6</v>
      </c>
      <c r="E1225" s="13" t="s">
        <v>9801</v>
      </c>
      <c r="F1225" s="13">
        <v>12.0</v>
      </c>
      <c r="G1225" s="13" t="s">
        <v>9719</v>
      </c>
      <c r="H1225" s="13" t="s">
        <v>9720</v>
      </c>
      <c r="I1225" s="13">
        <v>1.98521224E8</v>
      </c>
    </row>
    <row r="1226">
      <c r="A1226" s="13">
        <v>1225.0</v>
      </c>
      <c r="B1226" s="13" t="s">
        <v>10909</v>
      </c>
      <c r="C1226" s="13">
        <v>190.0</v>
      </c>
      <c r="D1226" s="13">
        <v>45.6</v>
      </c>
      <c r="E1226" s="13" t="s">
        <v>9801</v>
      </c>
      <c r="F1226" s="13">
        <v>12.0</v>
      </c>
      <c r="G1226" s="13" t="s">
        <v>9709</v>
      </c>
      <c r="H1226" s="13" t="s">
        <v>9710</v>
      </c>
      <c r="I1226" s="13">
        <v>1.98521225E8</v>
      </c>
    </row>
    <row r="1227">
      <c r="A1227" s="13">
        <v>1226.0</v>
      </c>
      <c r="B1227" s="13" t="s">
        <v>10910</v>
      </c>
      <c r="C1227" s="13">
        <v>66.0</v>
      </c>
      <c r="D1227" s="13">
        <v>45.6</v>
      </c>
      <c r="E1227" s="13" t="s">
        <v>9801</v>
      </c>
      <c r="F1227" s="13">
        <v>12.0</v>
      </c>
      <c r="G1227" s="13" t="s">
        <v>9821</v>
      </c>
      <c r="H1227" s="13" t="s">
        <v>9822</v>
      </c>
      <c r="I1227" s="13">
        <v>1.98521226E8</v>
      </c>
    </row>
    <row r="1228">
      <c r="A1228" s="13">
        <v>1227.0</v>
      </c>
      <c r="B1228" s="13" t="s">
        <v>10911</v>
      </c>
      <c r="C1228" s="13">
        <v>44.0</v>
      </c>
      <c r="D1228" s="13">
        <v>45.6</v>
      </c>
      <c r="E1228" s="13" t="s">
        <v>9801</v>
      </c>
      <c r="F1228" s="13">
        <v>12.0</v>
      </c>
      <c r="G1228" s="13" t="s">
        <v>9824</v>
      </c>
      <c r="H1228" s="13" t="s">
        <v>9825</v>
      </c>
      <c r="I1228" s="13">
        <v>1.98521227E8</v>
      </c>
    </row>
    <row r="1229">
      <c r="A1229" s="13">
        <v>1228.0</v>
      </c>
      <c r="B1229" s="13" t="s">
        <v>10912</v>
      </c>
      <c r="C1229" s="13">
        <v>167.0</v>
      </c>
      <c r="D1229" s="13">
        <v>45.6</v>
      </c>
      <c r="E1229" s="13" t="s">
        <v>9801</v>
      </c>
      <c r="F1229" s="13">
        <v>12.0</v>
      </c>
      <c r="G1229" s="13" t="s">
        <v>9722</v>
      </c>
      <c r="H1229" s="13" t="s">
        <v>9723</v>
      </c>
      <c r="I1229" s="13">
        <v>1.98521228E8</v>
      </c>
    </row>
    <row r="1230">
      <c r="A1230" s="13">
        <v>1229.0</v>
      </c>
      <c r="B1230" s="13" t="s">
        <v>10913</v>
      </c>
      <c r="C1230" s="13">
        <v>12.9</v>
      </c>
      <c r="D1230" s="13">
        <v>45.6</v>
      </c>
      <c r="E1230" s="13" t="s">
        <v>15</v>
      </c>
      <c r="F1230" s="13">
        <v>1.0</v>
      </c>
      <c r="G1230" s="13" t="s">
        <v>9697</v>
      </c>
      <c r="H1230" s="13" t="s">
        <v>9698</v>
      </c>
      <c r="I1230" s="13">
        <v>1.98521229E8</v>
      </c>
    </row>
    <row r="1231">
      <c r="A1231" s="13">
        <v>1230.0</v>
      </c>
      <c r="B1231" s="13" t="s">
        <v>10914</v>
      </c>
      <c r="C1231" s="13">
        <v>1.2</v>
      </c>
      <c r="D1231" s="13">
        <v>45.6</v>
      </c>
      <c r="E1231" s="13" t="s">
        <v>15</v>
      </c>
      <c r="F1231" s="13">
        <v>1.0</v>
      </c>
      <c r="G1231" s="13" t="s">
        <v>9700</v>
      </c>
      <c r="H1231" s="13" t="s">
        <v>9701</v>
      </c>
      <c r="I1231" s="13">
        <v>1.9852123E8</v>
      </c>
    </row>
    <row r="1232">
      <c r="A1232" s="13">
        <v>1231.0</v>
      </c>
      <c r="B1232" s="13" t="s">
        <v>10915</v>
      </c>
      <c r="C1232" s="13">
        <v>8.5</v>
      </c>
      <c r="D1232" s="13">
        <v>45.6</v>
      </c>
      <c r="E1232" s="13" t="s">
        <v>15</v>
      </c>
      <c r="F1232" s="13">
        <v>1.0</v>
      </c>
      <c r="G1232" s="13" t="s">
        <v>9703</v>
      </c>
      <c r="H1232" s="13" t="s">
        <v>9704</v>
      </c>
      <c r="I1232" s="13">
        <v>1.98521231E8</v>
      </c>
    </row>
    <row r="1233">
      <c r="A1233" s="13">
        <v>1232.0</v>
      </c>
      <c r="B1233" s="13" t="s">
        <v>10916</v>
      </c>
      <c r="C1233" s="13">
        <v>9.35</v>
      </c>
      <c r="D1233" s="13">
        <v>45.6</v>
      </c>
      <c r="E1233" s="13" t="s">
        <v>15</v>
      </c>
      <c r="F1233" s="13">
        <v>2.0</v>
      </c>
      <c r="G1233" s="13" t="s">
        <v>9706</v>
      </c>
      <c r="H1233" s="13" t="s">
        <v>9707</v>
      </c>
      <c r="I1233" s="13">
        <v>1.98521232E8</v>
      </c>
    </row>
    <row r="1234">
      <c r="A1234" s="13">
        <v>1233.0</v>
      </c>
      <c r="B1234" s="13" t="s">
        <v>10917</v>
      </c>
      <c r="C1234" s="13">
        <v>14.85</v>
      </c>
      <c r="D1234" s="13">
        <v>45.6</v>
      </c>
      <c r="E1234" s="13" t="s">
        <v>15</v>
      </c>
      <c r="F1234" s="13">
        <v>2.0</v>
      </c>
      <c r="G1234" s="13" t="s">
        <v>9709</v>
      </c>
      <c r="H1234" s="13" t="s">
        <v>9710</v>
      </c>
      <c r="I1234" s="13">
        <v>1.98521233E8</v>
      </c>
    </row>
    <row r="1235">
      <c r="A1235" s="13">
        <v>1234.0</v>
      </c>
      <c r="B1235" s="13" t="s">
        <v>10918</v>
      </c>
      <c r="C1235" s="13">
        <v>5.6</v>
      </c>
      <c r="D1235" s="13">
        <v>45.6</v>
      </c>
      <c r="E1235" s="13" t="s">
        <v>15</v>
      </c>
      <c r="F1235" s="13">
        <v>2.0</v>
      </c>
      <c r="G1235" s="13" t="s">
        <v>9712</v>
      </c>
      <c r="H1235" s="13" t="s">
        <v>9713</v>
      </c>
      <c r="I1235" s="13">
        <v>1.98521234E8</v>
      </c>
    </row>
    <row r="1236">
      <c r="A1236" s="13">
        <v>1235.0</v>
      </c>
      <c r="B1236" s="13" t="s">
        <v>10919</v>
      </c>
      <c r="C1236" s="13">
        <v>14.3</v>
      </c>
      <c r="D1236" s="13">
        <v>45.6</v>
      </c>
      <c r="E1236" s="13" t="s">
        <v>15</v>
      </c>
      <c r="F1236" s="13">
        <v>2.0</v>
      </c>
      <c r="G1236" s="13" t="s">
        <v>9715</v>
      </c>
      <c r="H1236" s="13" t="s">
        <v>9716</v>
      </c>
      <c r="I1236" s="13">
        <v>1.98521235E8</v>
      </c>
    </row>
    <row r="1237">
      <c r="A1237" s="13">
        <v>1236.0</v>
      </c>
      <c r="B1237" s="13" t="s">
        <v>10920</v>
      </c>
      <c r="C1237" s="13">
        <v>1.8</v>
      </c>
      <c r="D1237" s="13">
        <v>45.6</v>
      </c>
      <c r="E1237" s="13" t="s">
        <v>15</v>
      </c>
      <c r="F1237" s="13">
        <v>2.0</v>
      </c>
      <c r="G1237" s="13" t="s">
        <v>9697</v>
      </c>
      <c r="H1237" s="13" t="s">
        <v>9698</v>
      </c>
      <c r="I1237" s="13">
        <v>1.98521236E8</v>
      </c>
    </row>
    <row r="1238">
      <c r="A1238" s="13">
        <v>1237.0</v>
      </c>
      <c r="B1238" s="13" t="s">
        <v>10921</v>
      </c>
      <c r="C1238" s="13">
        <v>4680.0</v>
      </c>
      <c r="D1238" s="13">
        <v>45.6</v>
      </c>
      <c r="E1238" s="13" t="s">
        <v>25</v>
      </c>
      <c r="F1238" s="13">
        <v>3.0</v>
      </c>
      <c r="G1238" s="13" t="s">
        <v>9719</v>
      </c>
      <c r="H1238" s="13" t="s">
        <v>9720</v>
      </c>
      <c r="I1238" s="13">
        <v>1.98521237E8</v>
      </c>
    </row>
    <row r="1239">
      <c r="A1239" s="13">
        <v>1238.0</v>
      </c>
      <c r="B1239" s="13" t="s">
        <v>10922</v>
      </c>
      <c r="C1239" s="13">
        <v>150.0</v>
      </c>
      <c r="D1239" s="13">
        <v>45.6</v>
      </c>
      <c r="E1239" s="13" t="s">
        <v>25</v>
      </c>
      <c r="F1239" s="13">
        <v>3.0</v>
      </c>
      <c r="G1239" s="13" t="s">
        <v>9722</v>
      </c>
      <c r="H1239" s="13" t="s">
        <v>9723</v>
      </c>
      <c r="I1239" s="13">
        <v>1.98521238E8</v>
      </c>
    </row>
    <row r="1240">
      <c r="A1240" s="13">
        <v>1239.0</v>
      </c>
      <c r="B1240" s="13" t="s">
        <v>10923</v>
      </c>
      <c r="C1240" s="13">
        <v>2640.0</v>
      </c>
      <c r="D1240" s="13">
        <v>45.6</v>
      </c>
      <c r="E1240" s="13" t="s">
        <v>25</v>
      </c>
      <c r="F1240" s="13">
        <v>3.0</v>
      </c>
      <c r="G1240" s="13" t="s">
        <v>9725</v>
      </c>
      <c r="H1240" s="13" t="s">
        <v>9726</v>
      </c>
      <c r="I1240" s="13">
        <v>1.98521239E8</v>
      </c>
    </row>
    <row r="1241">
      <c r="A1241" s="13">
        <v>1240.0</v>
      </c>
      <c r="B1241" s="13" t="s">
        <v>10924</v>
      </c>
      <c r="C1241" s="13">
        <v>2820.0</v>
      </c>
      <c r="D1241" s="13">
        <v>45.6</v>
      </c>
      <c r="E1241" s="13" t="s">
        <v>25</v>
      </c>
      <c r="F1241" s="13">
        <v>3.0</v>
      </c>
      <c r="G1241" s="13" t="s">
        <v>9728</v>
      </c>
      <c r="H1241" s="13" t="s">
        <v>9729</v>
      </c>
      <c r="I1241" s="13">
        <v>1.9852124E8</v>
      </c>
    </row>
    <row r="1242">
      <c r="A1242" s="13">
        <v>1241.0</v>
      </c>
      <c r="B1242" s="13" t="s">
        <v>10925</v>
      </c>
      <c r="C1242" s="13">
        <v>3930.0</v>
      </c>
      <c r="D1242" s="13">
        <v>45.6</v>
      </c>
      <c r="E1242" s="13" t="s">
        <v>25</v>
      </c>
      <c r="F1242" s="13">
        <v>3.0</v>
      </c>
      <c r="G1242" s="13" t="s">
        <v>9731</v>
      </c>
      <c r="H1242" s="13" t="s">
        <v>9732</v>
      </c>
      <c r="I1242" s="13">
        <v>1.98521241E8</v>
      </c>
    </row>
    <row r="1243">
      <c r="A1243" s="13">
        <v>1242.0</v>
      </c>
      <c r="B1243" s="13" t="s">
        <v>10926</v>
      </c>
      <c r="C1243" s="13">
        <v>6960.0</v>
      </c>
      <c r="D1243" s="13">
        <v>45.6</v>
      </c>
      <c r="E1243" s="13" t="s">
        <v>25</v>
      </c>
      <c r="F1243" s="13">
        <v>4.0</v>
      </c>
      <c r="G1243" s="13" t="s">
        <v>9722</v>
      </c>
      <c r="H1243" s="13" t="s">
        <v>9723</v>
      </c>
      <c r="I1243" s="13">
        <v>1.98521242E8</v>
      </c>
    </row>
    <row r="1244">
      <c r="A1244" s="13">
        <v>1243.0</v>
      </c>
      <c r="B1244" s="13" t="s">
        <v>10927</v>
      </c>
      <c r="C1244" s="13">
        <v>3180.0</v>
      </c>
      <c r="D1244" s="13">
        <v>45.6</v>
      </c>
      <c r="E1244" s="13" t="s">
        <v>25</v>
      </c>
      <c r="F1244" s="13">
        <v>4.0</v>
      </c>
      <c r="G1244" s="13" t="s">
        <v>9735</v>
      </c>
      <c r="H1244" s="13" t="s">
        <v>9736</v>
      </c>
      <c r="I1244" s="13">
        <v>1.98521243E8</v>
      </c>
    </row>
    <row r="1245">
      <c r="A1245" s="13">
        <v>1244.0</v>
      </c>
      <c r="B1245" s="13" t="s">
        <v>10928</v>
      </c>
      <c r="C1245" s="13">
        <v>8850.0</v>
      </c>
      <c r="D1245" s="13">
        <v>45.6</v>
      </c>
      <c r="E1245" s="13" t="s">
        <v>25</v>
      </c>
      <c r="F1245" s="13">
        <v>4.0</v>
      </c>
      <c r="G1245" s="13" t="s">
        <v>9728</v>
      </c>
      <c r="H1245" s="13" t="s">
        <v>9729</v>
      </c>
      <c r="I1245" s="13">
        <v>1.98521244E8</v>
      </c>
    </row>
    <row r="1246">
      <c r="A1246" s="13">
        <v>1245.0</v>
      </c>
      <c r="B1246" s="13" t="s">
        <v>10929</v>
      </c>
      <c r="C1246" s="13">
        <v>5100.0</v>
      </c>
      <c r="D1246" s="13">
        <v>45.6</v>
      </c>
      <c r="E1246" s="13" t="s">
        <v>25</v>
      </c>
      <c r="F1246" s="13">
        <v>4.0</v>
      </c>
      <c r="G1246" s="13" t="s">
        <v>9739</v>
      </c>
      <c r="H1246" s="13" t="s">
        <v>9740</v>
      </c>
      <c r="I1246" s="13">
        <v>1.98521245E8</v>
      </c>
    </row>
    <row r="1247">
      <c r="A1247" s="13">
        <v>1246.0</v>
      </c>
      <c r="B1247" s="13" t="s">
        <v>10930</v>
      </c>
      <c r="C1247" s="13">
        <v>226.0</v>
      </c>
      <c r="D1247" s="13">
        <v>45.6</v>
      </c>
      <c r="E1247" s="13" t="s">
        <v>9742</v>
      </c>
      <c r="F1247" s="13">
        <v>5.0</v>
      </c>
      <c r="G1247" s="13" t="s">
        <v>9743</v>
      </c>
      <c r="H1247" s="13" t="s">
        <v>9744</v>
      </c>
      <c r="I1247" s="13">
        <v>1.98521246E8</v>
      </c>
    </row>
    <row r="1248">
      <c r="A1248" s="13">
        <v>1247.0</v>
      </c>
      <c r="B1248" s="13" t="s">
        <v>10931</v>
      </c>
      <c r="C1248" s="13">
        <v>140.0</v>
      </c>
      <c r="D1248" s="13">
        <v>45.6</v>
      </c>
      <c r="E1248" s="13" t="s">
        <v>9742</v>
      </c>
      <c r="F1248" s="13">
        <v>5.0</v>
      </c>
      <c r="G1248" s="13" t="s">
        <v>9746</v>
      </c>
      <c r="H1248" s="13" t="s">
        <v>9747</v>
      </c>
      <c r="I1248" s="13">
        <v>1.98521247E8</v>
      </c>
    </row>
    <row r="1249">
      <c r="A1249" s="13">
        <v>1248.0</v>
      </c>
      <c r="B1249" s="13" t="s">
        <v>10932</v>
      </c>
      <c r="C1249" s="13">
        <v>194.0</v>
      </c>
      <c r="D1249" s="13">
        <v>45.6</v>
      </c>
      <c r="E1249" s="13" t="s">
        <v>9742</v>
      </c>
      <c r="F1249" s="13">
        <v>5.0</v>
      </c>
      <c r="G1249" s="13" t="s">
        <v>9749</v>
      </c>
      <c r="H1249" s="13" t="s">
        <v>9750</v>
      </c>
      <c r="I1249" s="13">
        <v>1.98521248E8</v>
      </c>
    </row>
    <row r="1250">
      <c r="A1250" s="13">
        <v>1249.0</v>
      </c>
      <c r="B1250" s="13" t="s">
        <v>10933</v>
      </c>
      <c r="C1250" s="13">
        <v>236.0</v>
      </c>
      <c r="D1250" s="13">
        <v>45.6</v>
      </c>
      <c r="E1250" s="13" t="s">
        <v>9742</v>
      </c>
      <c r="F1250" s="13">
        <v>5.0</v>
      </c>
      <c r="G1250" s="13" t="s">
        <v>9752</v>
      </c>
      <c r="H1250" s="13" t="s">
        <v>9753</v>
      </c>
      <c r="I1250" s="13">
        <v>1.98521249E8</v>
      </c>
    </row>
    <row r="1251">
      <c r="A1251" s="13">
        <v>1250.0</v>
      </c>
      <c r="B1251" s="13" t="s">
        <v>10934</v>
      </c>
      <c r="C1251" s="13">
        <v>226.0</v>
      </c>
      <c r="D1251" s="13">
        <v>45.6</v>
      </c>
      <c r="E1251" s="13" t="s">
        <v>9742</v>
      </c>
      <c r="F1251" s="13">
        <v>5.0</v>
      </c>
      <c r="G1251" s="13" t="s">
        <v>9755</v>
      </c>
      <c r="H1251" s="13" t="s">
        <v>9756</v>
      </c>
      <c r="I1251" s="13">
        <v>1.9852125E8</v>
      </c>
    </row>
    <row r="1252">
      <c r="A1252" s="13">
        <v>1251.0</v>
      </c>
      <c r="B1252" s="13" t="s">
        <v>10935</v>
      </c>
      <c r="C1252" s="13">
        <v>143.0</v>
      </c>
      <c r="D1252" s="13">
        <v>45.6</v>
      </c>
      <c r="E1252" s="13" t="s">
        <v>9742</v>
      </c>
      <c r="F1252" s="13">
        <v>8.0</v>
      </c>
      <c r="G1252" s="13" t="s">
        <v>9758</v>
      </c>
      <c r="H1252" s="13" t="s">
        <v>9759</v>
      </c>
      <c r="I1252" s="13">
        <v>1.98521251E8</v>
      </c>
    </row>
    <row r="1253">
      <c r="A1253" s="13">
        <v>1252.0</v>
      </c>
      <c r="B1253" s="13" t="s">
        <v>10936</v>
      </c>
      <c r="C1253" s="13">
        <v>201.0</v>
      </c>
      <c r="D1253" s="13">
        <v>45.6</v>
      </c>
      <c r="E1253" s="13" t="s">
        <v>9742</v>
      </c>
      <c r="F1253" s="13">
        <v>8.0</v>
      </c>
      <c r="G1253" s="13" t="s">
        <v>9761</v>
      </c>
      <c r="H1253" s="13" t="s">
        <v>9762</v>
      </c>
      <c r="I1253" s="13">
        <v>1.98521252E8</v>
      </c>
    </row>
    <row r="1254">
      <c r="A1254" s="13">
        <v>1253.0</v>
      </c>
      <c r="B1254" s="13" t="s">
        <v>10937</v>
      </c>
      <c r="C1254" s="13">
        <v>209.0</v>
      </c>
      <c r="D1254" s="13">
        <v>45.6</v>
      </c>
      <c r="E1254" s="13" t="s">
        <v>9742</v>
      </c>
      <c r="F1254" s="13">
        <v>8.0</v>
      </c>
      <c r="G1254" s="13" t="s">
        <v>9764</v>
      </c>
      <c r="H1254" s="13" t="s">
        <v>9765</v>
      </c>
      <c r="I1254" s="13">
        <v>1.98521253E8</v>
      </c>
    </row>
    <row r="1255">
      <c r="A1255" s="13">
        <v>1254.0</v>
      </c>
      <c r="B1255" s="13" t="s">
        <v>10938</v>
      </c>
      <c r="C1255" s="13">
        <v>34.0</v>
      </c>
      <c r="D1255" s="13">
        <v>45.6</v>
      </c>
      <c r="E1255" s="13" t="s">
        <v>9767</v>
      </c>
      <c r="F1255" s="13" t="s">
        <v>9722</v>
      </c>
      <c r="G1255" s="13" t="s">
        <v>9752</v>
      </c>
      <c r="H1255" s="13" t="s">
        <v>9753</v>
      </c>
      <c r="I1255" s="13">
        <v>1.98521254E8</v>
      </c>
    </row>
    <row r="1256">
      <c r="A1256" s="13">
        <v>1255.0</v>
      </c>
      <c r="B1256" s="13" t="s">
        <v>10939</v>
      </c>
      <c r="C1256" s="13">
        <v>137.0</v>
      </c>
      <c r="D1256" s="13">
        <v>45.6</v>
      </c>
      <c r="E1256" s="13" t="s">
        <v>9767</v>
      </c>
      <c r="F1256" s="13">
        <v>7.0</v>
      </c>
      <c r="G1256" s="13" t="s">
        <v>9752</v>
      </c>
      <c r="H1256" s="13" t="s">
        <v>9753</v>
      </c>
      <c r="I1256" s="13">
        <v>1.98521255E8</v>
      </c>
    </row>
    <row r="1257">
      <c r="A1257" s="13">
        <v>1256.0</v>
      </c>
      <c r="B1257" s="13" t="s">
        <v>10940</v>
      </c>
      <c r="C1257" s="13">
        <v>293.0</v>
      </c>
      <c r="D1257" s="13">
        <v>45.6</v>
      </c>
      <c r="E1257" s="13" t="s">
        <v>9767</v>
      </c>
      <c r="F1257" s="13">
        <v>7.0</v>
      </c>
      <c r="G1257" s="13" t="s">
        <v>9770</v>
      </c>
      <c r="H1257" s="13" t="s">
        <v>9771</v>
      </c>
      <c r="I1257" s="13">
        <v>1.98521256E8</v>
      </c>
    </row>
    <row r="1258">
      <c r="A1258" s="13">
        <v>1257.0</v>
      </c>
      <c r="B1258" s="13" t="s">
        <v>10941</v>
      </c>
      <c r="C1258" s="13">
        <v>230.0</v>
      </c>
      <c r="D1258" s="13">
        <v>45.6</v>
      </c>
      <c r="E1258" s="13" t="s">
        <v>9767</v>
      </c>
      <c r="F1258" s="13">
        <v>14.0</v>
      </c>
      <c r="G1258" s="13" t="s">
        <v>9770</v>
      </c>
      <c r="H1258" s="13" t="s">
        <v>9771</v>
      </c>
      <c r="I1258" s="13">
        <v>1.98521257E8</v>
      </c>
    </row>
    <row r="1259">
      <c r="A1259" s="13">
        <v>1258.0</v>
      </c>
      <c r="B1259" s="13" t="s">
        <v>10942</v>
      </c>
      <c r="C1259" s="13">
        <v>188.0</v>
      </c>
      <c r="D1259" s="13">
        <v>45.6</v>
      </c>
      <c r="E1259" s="13" t="s">
        <v>9767</v>
      </c>
      <c r="F1259" s="13">
        <v>14.0</v>
      </c>
      <c r="G1259" s="13" t="s">
        <v>9761</v>
      </c>
      <c r="H1259" s="13" t="s">
        <v>9762</v>
      </c>
      <c r="I1259" s="13">
        <v>1.98521258E8</v>
      </c>
    </row>
    <row r="1260">
      <c r="A1260" s="13">
        <v>1259.0</v>
      </c>
      <c r="B1260" s="13" t="s">
        <v>10943</v>
      </c>
      <c r="C1260" s="13">
        <v>253.0</v>
      </c>
      <c r="D1260" s="13">
        <v>45.6</v>
      </c>
      <c r="E1260" s="13" t="s">
        <v>9775</v>
      </c>
      <c r="F1260" s="13">
        <v>9.0</v>
      </c>
      <c r="G1260" s="13" t="s">
        <v>9746</v>
      </c>
      <c r="H1260" s="13" t="s">
        <v>9747</v>
      </c>
      <c r="I1260" s="13">
        <v>1.98521259E8</v>
      </c>
    </row>
    <row r="1261">
      <c r="A1261" s="13">
        <v>1260.0</v>
      </c>
      <c r="B1261" s="13" t="s">
        <v>10944</v>
      </c>
      <c r="C1261" s="13">
        <v>94.0</v>
      </c>
      <c r="D1261" s="13">
        <v>45.6</v>
      </c>
      <c r="E1261" s="13" t="s">
        <v>9775</v>
      </c>
      <c r="F1261" s="13">
        <v>9.0</v>
      </c>
      <c r="G1261" s="13" t="s">
        <v>9739</v>
      </c>
      <c r="H1261" s="13" t="s">
        <v>9740</v>
      </c>
      <c r="I1261" s="13">
        <v>1.9852126E8</v>
      </c>
    </row>
    <row r="1262">
      <c r="A1262" s="13">
        <v>1261.0</v>
      </c>
      <c r="B1262" s="13" t="s">
        <v>10945</v>
      </c>
      <c r="C1262" s="13">
        <v>164.0</v>
      </c>
      <c r="D1262" s="13">
        <v>45.6</v>
      </c>
      <c r="E1262" s="13" t="s">
        <v>9775</v>
      </c>
      <c r="F1262" s="13">
        <v>9.0</v>
      </c>
      <c r="G1262" s="13" t="s">
        <v>9778</v>
      </c>
      <c r="H1262" s="13" t="s">
        <v>9779</v>
      </c>
      <c r="I1262" s="13">
        <v>1.98521261E8</v>
      </c>
    </row>
    <row r="1263">
      <c r="A1263" s="13">
        <v>1262.0</v>
      </c>
      <c r="B1263" s="13" t="s">
        <v>10946</v>
      </c>
      <c r="C1263" s="13">
        <v>218.0</v>
      </c>
      <c r="D1263" s="13">
        <v>45.6</v>
      </c>
      <c r="E1263" s="13" t="s">
        <v>9775</v>
      </c>
      <c r="F1263" s="13">
        <v>9.0</v>
      </c>
      <c r="G1263" s="13" t="s">
        <v>9781</v>
      </c>
      <c r="H1263" s="13" t="s">
        <v>9782</v>
      </c>
      <c r="I1263" s="13">
        <v>1.98521262E8</v>
      </c>
    </row>
    <row r="1264">
      <c r="A1264" s="13">
        <v>1263.0</v>
      </c>
      <c r="B1264" s="13" t="s">
        <v>10947</v>
      </c>
      <c r="C1264" s="13">
        <v>43.0</v>
      </c>
      <c r="D1264" s="13">
        <v>45.6</v>
      </c>
      <c r="E1264" s="13" t="s">
        <v>9775</v>
      </c>
      <c r="F1264" s="13">
        <v>9.0</v>
      </c>
      <c r="G1264" s="13" t="s">
        <v>9784</v>
      </c>
      <c r="H1264" s="13" t="s">
        <v>9785</v>
      </c>
      <c r="I1264" s="13">
        <v>1.98521263E8</v>
      </c>
    </row>
    <row r="1265">
      <c r="A1265" s="13">
        <v>1264.0</v>
      </c>
      <c r="B1265" s="13" t="s">
        <v>10948</v>
      </c>
      <c r="C1265" s="13">
        <v>132.0</v>
      </c>
      <c r="D1265" s="13">
        <v>45.6</v>
      </c>
      <c r="E1265" s="13" t="s">
        <v>9775</v>
      </c>
      <c r="F1265" s="13">
        <v>9.0</v>
      </c>
      <c r="G1265" s="13" t="s">
        <v>9787</v>
      </c>
      <c r="H1265" s="13" t="s">
        <v>9788</v>
      </c>
      <c r="I1265" s="13">
        <v>1.98521264E8</v>
      </c>
    </row>
    <row r="1266">
      <c r="A1266" s="13">
        <v>1265.0</v>
      </c>
      <c r="B1266" s="13" t="s">
        <v>10949</v>
      </c>
      <c r="C1266" s="13">
        <v>171.0</v>
      </c>
      <c r="D1266" s="13">
        <v>45.6</v>
      </c>
      <c r="E1266" s="13" t="s">
        <v>9775</v>
      </c>
      <c r="F1266" s="13">
        <v>9.0</v>
      </c>
      <c r="G1266" s="13" t="s">
        <v>9790</v>
      </c>
      <c r="H1266" s="13" t="s">
        <v>9791</v>
      </c>
      <c r="I1266" s="13">
        <v>1.98521265E8</v>
      </c>
    </row>
    <row r="1267">
      <c r="A1267" s="13">
        <v>1266.0</v>
      </c>
      <c r="B1267" s="13" t="s">
        <v>10950</v>
      </c>
      <c r="C1267" s="13">
        <v>63.0</v>
      </c>
      <c r="D1267" s="13">
        <v>45.6</v>
      </c>
      <c r="E1267" s="13" t="s">
        <v>9775</v>
      </c>
      <c r="F1267" s="13">
        <v>9.0</v>
      </c>
      <c r="G1267" s="13" t="s">
        <v>9793</v>
      </c>
      <c r="H1267" s="13" t="s">
        <v>9794</v>
      </c>
      <c r="I1267" s="13">
        <v>1.98521266E8</v>
      </c>
    </row>
    <row r="1268">
      <c r="A1268" s="13">
        <v>1267.0</v>
      </c>
      <c r="B1268" s="13" t="s">
        <v>10951</v>
      </c>
      <c r="C1268" s="13">
        <v>248.0</v>
      </c>
      <c r="D1268" s="13">
        <v>45.6</v>
      </c>
      <c r="E1268" s="13" t="s">
        <v>9775</v>
      </c>
      <c r="F1268" s="13">
        <v>15.0</v>
      </c>
      <c r="G1268" s="13" t="s">
        <v>9787</v>
      </c>
      <c r="H1268" s="13" t="s">
        <v>9788</v>
      </c>
      <c r="I1268" s="13">
        <v>1.98521267E8</v>
      </c>
    </row>
    <row r="1269">
      <c r="A1269" s="13">
        <v>1268.0</v>
      </c>
      <c r="B1269" s="13" t="s">
        <v>10952</v>
      </c>
      <c r="C1269" s="13">
        <v>289.0</v>
      </c>
      <c r="D1269" s="13">
        <v>45.6</v>
      </c>
      <c r="E1269" s="13" t="s">
        <v>9775</v>
      </c>
      <c r="F1269" s="13">
        <v>15.0</v>
      </c>
      <c r="G1269" s="13" t="s">
        <v>9797</v>
      </c>
      <c r="H1269" s="13" t="s">
        <v>9798</v>
      </c>
      <c r="I1269" s="13">
        <v>1.98521268E8</v>
      </c>
    </row>
    <row r="1270">
      <c r="A1270" s="13">
        <v>1269.0</v>
      </c>
      <c r="B1270" s="13" t="s">
        <v>10953</v>
      </c>
      <c r="C1270" s="13">
        <v>53.0</v>
      </c>
      <c r="D1270" s="13">
        <v>45.6</v>
      </c>
      <c r="E1270" s="13" t="s">
        <v>9775</v>
      </c>
      <c r="F1270" s="13">
        <v>15.0</v>
      </c>
      <c r="G1270" s="13" t="s">
        <v>9790</v>
      </c>
      <c r="H1270" s="13" t="s">
        <v>9791</v>
      </c>
      <c r="I1270" s="13">
        <v>1.98521269E8</v>
      </c>
    </row>
    <row r="1271">
      <c r="A1271" s="13">
        <v>1270.0</v>
      </c>
      <c r="B1271" s="13" t="s">
        <v>10954</v>
      </c>
      <c r="C1271" s="13">
        <v>158.0</v>
      </c>
      <c r="D1271" s="13">
        <v>45.6</v>
      </c>
      <c r="E1271" s="13" t="s">
        <v>9801</v>
      </c>
      <c r="F1271" s="13">
        <v>10.0</v>
      </c>
      <c r="G1271" s="13" t="s">
        <v>9802</v>
      </c>
      <c r="H1271" s="13" t="s">
        <v>9803</v>
      </c>
      <c r="I1271" s="13">
        <v>1.9852127E8</v>
      </c>
    </row>
    <row r="1272">
      <c r="A1272" s="13">
        <v>1271.0</v>
      </c>
      <c r="B1272" s="13" t="s">
        <v>10955</v>
      </c>
      <c r="C1272" s="13">
        <v>200.0</v>
      </c>
      <c r="D1272" s="13">
        <v>45.6</v>
      </c>
      <c r="E1272" s="13" t="s">
        <v>9801</v>
      </c>
      <c r="F1272" s="13">
        <v>10.0</v>
      </c>
      <c r="G1272" s="13" t="s">
        <v>9805</v>
      </c>
      <c r="H1272" s="13" t="s">
        <v>9806</v>
      </c>
      <c r="I1272" s="13">
        <v>1.98521271E8</v>
      </c>
    </row>
    <row r="1273">
      <c r="A1273" s="13">
        <v>1272.0</v>
      </c>
      <c r="B1273" s="13" t="s">
        <v>10956</v>
      </c>
      <c r="C1273" s="13">
        <v>145.0</v>
      </c>
      <c r="D1273" s="13">
        <v>45.6</v>
      </c>
      <c r="E1273" s="13" t="s">
        <v>9801</v>
      </c>
      <c r="F1273" s="13">
        <v>10.0</v>
      </c>
      <c r="G1273" s="13" t="s">
        <v>9808</v>
      </c>
      <c r="H1273" s="13" t="s">
        <v>9809</v>
      </c>
      <c r="I1273" s="13">
        <v>1.98521272E8</v>
      </c>
    </row>
    <row r="1274">
      <c r="A1274" s="13">
        <v>1273.0</v>
      </c>
      <c r="B1274" s="13" t="s">
        <v>10957</v>
      </c>
      <c r="C1274" s="13">
        <v>61.0</v>
      </c>
      <c r="D1274" s="13">
        <v>45.6</v>
      </c>
      <c r="E1274" s="13" t="s">
        <v>9801</v>
      </c>
      <c r="F1274" s="13">
        <v>10.0</v>
      </c>
      <c r="G1274" s="13" t="s">
        <v>9743</v>
      </c>
      <c r="H1274" s="13" t="s">
        <v>9744</v>
      </c>
      <c r="I1274" s="13">
        <v>1.98521273E8</v>
      </c>
    </row>
    <row r="1275">
      <c r="A1275" s="13">
        <v>1274.0</v>
      </c>
      <c r="B1275" s="13" t="s">
        <v>10958</v>
      </c>
      <c r="C1275" s="13">
        <v>7.0</v>
      </c>
      <c r="D1275" s="13">
        <v>45.6</v>
      </c>
      <c r="E1275" s="13" t="s">
        <v>9801</v>
      </c>
      <c r="F1275" s="13">
        <v>11.0</v>
      </c>
      <c r="G1275" s="13" t="s">
        <v>9812</v>
      </c>
      <c r="H1275" s="13" t="s">
        <v>9813</v>
      </c>
      <c r="I1275" s="13">
        <v>1.98521274E8</v>
      </c>
    </row>
    <row r="1276">
      <c r="A1276" s="13">
        <v>1275.0</v>
      </c>
      <c r="B1276" s="13" t="s">
        <v>10959</v>
      </c>
      <c r="C1276" s="13">
        <v>217.0</v>
      </c>
      <c r="D1276" s="13">
        <v>45.6</v>
      </c>
      <c r="E1276" s="13" t="s">
        <v>9801</v>
      </c>
      <c r="F1276" s="13">
        <v>11.0</v>
      </c>
      <c r="G1276" s="13" t="s">
        <v>9815</v>
      </c>
      <c r="H1276" s="13" t="s">
        <v>9816</v>
      </c>
      <c r="I1276" s="13">
        <v>1.98521275E8</v>
      </c>
    </row>
    <row r="1277">
      <c r="A1277" s="13">
        <v>1276.0</v>
      </c>
      <c r="B1277" s="13" t="s">
        <v>10960</v>
      </c>
      <c r="C1277" s="13">
        <v>57.0</v>
      </c>
      <c r="D1277" s="13">
        <v>45.6</v>
      </c>
      <c r="E1277" s="13" t="s">
        <v>9801</v>
      </c>
      <c r="F1277" s="13">
        <v>11.0</v>
      </c>
      <c r="G1277" s="13" t="s">
        <v>9752</v>
      </c>
      <c r="H1277" s="13" t="s">
        <v>9753</v>
      </c>
      <c r="I1277" s="13">
        <v>1.98521276E8</v>
      </c>
    </row>
    <row r="1278">
      <c r="A1278" s="13">
        <v>1277.0</v>
      </c>
      <c r="B1278" s="13" t="s">
        <v>10961</v>
      </c>
      <c r="C1278" s="13">
        <v>31.0</v>
      </c>
      <c r="D1278" s="13">
        <v>45.6</v>
      </c>
      <c r="E1278" s="13" t="s">
        <v>9801</v>
      </c>
      <c r="F1278" s="13">
        <v>12.0</v>
      </c>
      <c r="G1278" s="13" t="s">
        <v>9719</v>
      </c>
      <c r="H1278" s="13" t="s">
        <v>9720</v>
      </c>
      <c r="I1278" s="13">
        <v>1.98521277E8</v>
      </c>
    </row>
    <row r="1279">
      <c r="A1279" s="13">
        <v>1278.0</v>
      </c>
      <c r="B1279" s="13" t="s">
        <v>10962</v>
      </c>
      <c r="C1279" s="13">
        <v>128.0</v>
      </c>
      <c r="D1279" s="13">
        <v>45.6</v>
      </c>
      <c r="E1279" s="13" t="s">
        <v>9801</v>
      </c>
      <c r="F1279" s="13">
        <v>12.0</v>
      </c>
      <c r="G1279" s="13" t="s">
        <v>9709</v>
      </c>
      <c r="H1279" s="13" t="s">
        <v>9710</v>
      </c>
      <c r="I1279" s="13">
        <v>1.98521278E8</v>
      </c>
    </row>
    <row r="1280">
      <c r="A1280" s="13">
        <v>1279.0</v>
      </c>
      <c r="B1280" s="13" t="s">
        <v>10963</v>
      </c>
      <c r="C1280" s="13">
        <v>152.0</v>
      </c>
      <c r="D1280" s="13">
        <v>45.6</v>
      </c>
      <c r="E1280" s="13" t="s">
        <v>9801</v>
      </c>
      <c r="F1280" s="13">
        <v>12.0</v>
      </c>
      <c r="G1280" s="13" t="s">
        <v>9821</v>
      </c>
      <c r="H1280" s="13" t="s">
        <v>9822</v>
      </c>
      <c r="I1280" s="13">
        <v>1.98521279E8</v>
      </c>
    </row>
    <row r="1281">
      <c r="A1281" s="13">
        <v>1280.0</v>
      </c>
      <c r="B1281" s="13" t="s">
        <v>10964</v>
      </c>
      <c r="C1281" s="13">
        <v>58.0</v>
      </c>
      <c r="D1281" s="13">
        <v>45.6</v>
      </c>
      <c r="E1281" s="13" t="s">
        <v>9801</v>
      </c>
      <c r="F1281" s="13">
        <v>12.0</v>
      </c>
      <c r="G1281" s="13" t="s">
        <v>9824</v>
      </c>
      <c r="H1281" s="13" t="s">
        <v>9825</v>
      </c>
      <c r="I1281" s="13">
        <v>1.9852128E8</v>
      </c>
    </row>
    <row r="1282">
      <c r="A1282" s="13">
        <v>1281.0</v>
      </c>
      <c r="B1282" s="13" t="s">
        <v>10965</v>
      </c>
      <c r="C1282" s="13">
        <v>261.0</v>
      </c>
      <c r="D1282" s="13">
        <v>45.6</v>
      </c>
      <c r="E1282" s="13" t="s">
        <v>9801</v>
      </c>
      <c r="F1282" s="13">
        <v>12.0</v>
      </c>
      <c r="G1282" s="13" t="s">
        <v>9722</v>
      </c>
      <c r="H1282" s="13" t="s">
        <v>9723</v>
      </c>
      <c r="I1282" s="13">
        <v>1.98521281E8</v>
      </c>
    </row>
    <row r="1283">
      <c r="A1283" s="13">
        <v>1282.0</v>
      </c>
      <c r="B1283" s="13" t="s">
        <v>10966</v>
      </c>
      <c r="C1283" s="13">
        <v>13.7</v>
      </c>
      <c r="D1283" s="13">
        <v>45.6</v>
      </c>
      <c r="E1283" s="13" t="s">
        <v>15</v>
      </c>
      <c r="F1283" s="13">
        <v>1.0</v>
      </c>
      <c r="G1283" s="13" t="s">
        <v>9697</v>
      </c>
      <c r="H1283" s="13" t="s">
        <v>9698</v>
      </c>
      <c r="I1283" s="13">
        <v>1.98521282E8</v>
      </c>
    </row>
    <row r="1284">
      <c r="A1284" s="13">
        <v>1283.0</v>
      </c>
      <c r="B1284" s="13" t="s">
        <v>10967</v>
      </c>
      <c r="C1284" s="13">
        <v>5.4</v>
      </c>
      <c r="D1284" s="13">
        <v>45.6</v>
      </c>
      <c r="E1284" s="13" t="s">
        <v>15</v>
      </c>
      <c r="F1284" s="13">
        <v>1.0</v>
      </c>
      <c r="G1284" s="13" t="s">
        <v>9700</v>
      </c>
      <c r="H1284" s="13" t="s">
        <v>9701</v>
      </c>
      <c r="I1284" s="13">
        <v>1.98521283E8</v>
      </c>
    </row>
    <row r="1285">
      <c r="A1285" s="13">
        <v>1284.0</v>
      </c>
      <c r="B1285" s="13" t="s">
        <v>10968</v>
      </c>
      <c r="C1285" s="13">
        <v>11.0</v>
      </c>
      <c r="D1285" s="13">
        <v>45.6</v>
      </c>
      <c r="E1285" s="13" t="s">
        <v>15</v>
      </c>
      <c r="F1285" s="13">
        <v>1.0</v>
      </c>
      <c r="G1285" s="13" t="s">
        <v>9703</v>
      </c>
      <c r="H1285" s="13" t="s">
        <v>9704</v>
      </c>
      <c r="I1285" s="13">
        <v>1.98521284E8</v>
      </c>
    </row>
    <row r="1286">
      <c r="A1286" s="13">
        <v>1285.0</v>
      </c>
      <c r="B1286" s="13" t="s">
        <v>10969</v>
      </c>
      <c r="C1286" s="13">
        <v>7.55</v>
      </c>
      <c r="D1286" s="13">
        <v>45.6</v>
      </c>
      <c r="E1286" s="13" t="s">
        <v>15</v>
      </c>
      <c r="F1286" s="13">
        <v>2.0</v>
      </c>
      <c r="G1286" s="13" t="s">
        <v>9706</v>
      </c>
      <c r="H1286" s="13" t="s">
        <v>9707</v>
      </c>
      <c r="I1286" s="13">
        <v>1.98521285E8</v>
      </c>
    </row>
    <row r="1287">
      <c r="A1287" s="13">
        <v>1286.0</v>
      </c>
      <c r="B1287" s="13" t="s">
        <v>10970</v>
      </c>
      <c r="C1287" s="13">
        <v>7.2</v>
      </c>
      <c r="D1287" s="13">
        <v>45.6</v>
      </c>
      <c r="E1287" s="13" t="s">
        <v>15</v>
      </c>
      <c r="F1287" s="13">
        <v>2.0</v>
      </c>
      <c r="G1287" s="13" t="s">
        <v>9709</v>
      </c>
      <c r="H1287" s="13" t="s">
        <v>9710</v>
      </c>
      <c r="I1287" s="13">
        <v>1.98521286E8</v>
      </c>
    </row>
    <row r="1288">
      <c r="A1288" s="13">
        <v>1287.0</v>
      </c>
      <c r="B1288" s="13" t="s">
        <v>10971</v>
      </c>
      <c r="C1288" s="13">
        <v>12.4</v>
      </c>
      <c r="D1288" s="13">
        <v>45.6</v>
      </c>
      <c r="E1288" s="13" t="s">
        <v>15</v>
      </c>
      <c r="F1288" s="13">
        <v>2.0</v>
      </c>
      <c r="G1288" s="13" t="s">
        <v>9712</v>
      </c>
      <c r="H1288" s="13" t="s">
        <v>9713</v>
      </c>
      <c r="I1288" s="13">
        <v>1.98521287E8</v>
      </c>
    </row>
    <row r="1289">
      <c r="A1289" s="13">
        <v>1288.0</v>
      </c>
      <c r="B1289" s="13" t="s">
        <v>10972</v>
      </c>
      <c r="C1289" s="13">
        <v>3.9</v>
      </c>
      <c r="D1289" s="13">
        <v>45.6</v>
      </c>
      <c r="E1289" s="13" t="s">
        <v>15</v>
      </c>
      <c r="F1289" s="13">
        <v>2.0</v>
      </c>
      <c r="G1289" s="13" t="s">
        <v>9715</v>
      </c>
      <c r="H1289" s="13" t="s">
        <v>9716</v>
      </c>
      <c r="I1289" s="13">
        <v>1.98521288E8</v>
      </c>
    </row>
    <row r="1290">
      <c r="A1290" s="13">
        <v>1289.0</v>
      </c>
      <c r="B1290" s="13" t="s">
        <v>10973</v>
      </c>
      <c r="C1290" s="13">
        <v>0.2</v>
      </c>
      <c r="D1290" s="13">
        <v>45.6</v>
      </c>
      <c r="E1290" s="13" t="s">
        <v>15</v>
      </c>
      <c r="F1290" s="13">
        <v>2.0</v>
      </c>
      <c r="G1290" s="13" t="s">
        <v>9697</v>
      </c>
      <c r="H1290" s="13" t="s">
        <v>9698</v>
      </c>
      <c r="I1290" s="13">
        <v>1.98521289E8</v>
      </c>
    </row>
    <row r="1291">
      <c r="A1291" s="13">
        <v>1290.0</v>
      </c>
      <c r="B1291" s="13" t="s">
        <v>10974</v>
      </c>
      <c r="C1291" s="13">
        <v>1350.0</v>
      </c>
      <c r="D1291" s="13">
        <v>45.6</v>
      </c>
      <c r="E1291" s="13" t="s">
        <v>25</v>
      </c>
      <c r="F1291" s="13">
        <v>3.0</v>
      </c>
      <c r="G1291" s="13" t="s">
        <v>9719</v>
      </c>
      <c r="H1291" s="13" t="s">
        <v>9720</v>
      </c>
      <c r="I1291" s="13">
        <v>1.9852129E8</v>
      </c>
    </row>
    <row r="1292">
      <c r="A1292" s="13">
        <v>1291.0</v>
      </c>
      <c r="B1292" s="13" t="s">
        <v>10975</v>
      </c>
      <c r="C1292" s="13">
        <v>6540.0</v>
      </c>
      <c r="D1292" s="13">
        <v>45.6</v>
      </c>
      <c r="E1292" s="13" t="s">
        <v>25</v>
      </c>
      <c r="F1292" s="13">
        <v>3.0</v>
      </c>
      <c r="G1292" s="13" t="s">
        <v>9722</v>
      </c>
      <c r="H1292" s="13" t="s">
        <v>9723</v>
      </c>
      <c r="I1292" s="13">
        <v>1.98521291E8</v>
      </c>
    </row>
    <row r="1293">
      <c r="A1293" s="13">
        <v>1292.0</v>
      </c>
      <c r="B1293" s="13" t="s">
        <v>10976</v>
      </c>
      <c r="C1293" s="13">
        <v>4860.0</v>
      </c>
      <c r="D1293" s="13">
        <v>45.6</v>
      </c>
      <c r="E1293" s="13" t="s">
        <v>25</v>
      </c>
      <c r="F1293" s="13">
        <v>3.0</v>
      </c>
      <c r="G1293" s="13" t="s">
        <v>9725</v>
      </c>
      <c r="H1293" s="13" t="s">
        <v>9726</v>
      </c>
      <c r="I1293" s="13">
        <v>1.98521292E8</v>
      </c>
    </row>
    <row r="1294">
      <c r="A1294" s="13">
        <v>1293.0</v>
      </c>
      <c r="B1294" s="13" t="s">
        <v>10977</v>
      </c>
      <c r="C1294" s="13">
        <v>5700.0</v>
      </c>
      <c r="D1294" s="13">
        <v>45.6</v>
      </c>
      <c r="E1294" s="13" t="s">
        <v>25</v>
      </c>
      <c r="F1294" s="13">
        <v>3.0</v>
      </c>
      <c r="G1294" s="13" t="s">
        <v>9728</v>
      </c>
      <c r="H1294" s="13" t="s">
        <v>9729</v>
      </c>
      <c r="I1294" s="13">
        <v>1.98521293E8</v>
      </c>
    </row>
    <row r="1295">
      <c r="A1295" s="13">
        <v>1294.0</v>
      </c>
      <c r="B1295" s="13" t="s">
        <v>10978</v>
      </c>
      <c r="C1295" s="13">
        <v>1140.0</v>
      </c>
      <c r="D1295" s="13">
        <v>45.6</v>
      </c>
      <c r="E1295" s="13" t="s">
        <v>25</v>
      </c>
      <c r="F1295" s="13">
        <v>3.0</v>
      </c>
      <c r="G1295" s="13" t="s">
        <v>9731</v>
      </c>
      <c r="H1295" s="13" t="s">
        <v>9732</v>
      </c>
      <c r="I1295" s="13">
        <v>1.98521294E8</v>
      </c>
    </row>
    <row r="1296">
      <c r="A1296" s="13">
        <v>1295.0</v>
      </c>
      <c r="B1296" s="13" t="s">
        <v>10979</v>
      </c>
      <c r="C1296" s="13">
        <v>8760.0</v>
      </c>
      <c r="D1296" s="13">
        <v>45.6</v>
      </c>
      <c r="E1296" s="13" t="s">
        <v>25</v>
      </c>
      <c r="F1296" s="13">
        <v>4.0</v>
      </c>
      <c r="G1296" s="13" t="s">
        <v>9722</v>
      </c>
      <c r="H1296" s="13" t="s">
        <v>9723</v>
      </c>
      <c r="I1296" s="13">
        <v>1.98521295E8</v>
      </c>
    </row>
    <row r="1297">
      <c r="A1297" s="13">
        <v>1296.0</v>
      </c>
      <c r="B1297" s="13" t="s">
        <v>10980</v>
      </c>
      <c r="C1297" s="13">
        <v>8580.0</v>
      </c>
      <c r="D1297" s="13">
        <v>45.6</v>
      </c>
      <c r="E1297" s="13" t="s">
        <v>25</v>
      </c>
      <c r="F1297" s="13">
        <v>4.0</v>
      </c>
      <c r="G1297" s="13" t="s">
        <v>9735</v>
      </c>
      <c r="H1297" s="13" t="s">
        <v>9736</v>
      </c>
      <c r="I1297" s="13">
        <v>1.98521296E8</v>
      </c>
    </row>
    <row r="1298">
      <c r="A1298" s="13">
        <v>1297.0</v>
      </c>
      <c r="B1298" s="13" t="s">
        <v>10981</v>
      </c>
      <c r="C1298" s="13">
        <v>2280.0</v>
      </c>
      <c r="D1298" s="13">
        <v>45.6</v>
      </c>
      <c r="E1298" s="13" t="s">
        <v>25</v>
      </c>
      <c r="F1298" s="13">
        <v>4.0</v>
      </c>
      <c r="G1298" s="13" t="s">
        <v>9728</v>
      </c>
      <c r="H1298" s="13" t="s">
        <v>9729</v>
      </c>
      <c r="I1298" s="13">
        <v>1.98521297E8</v>
      </c>
    </row>
    <row r="1299">
      <c r="A1299" s="13">
        <v>1298.0</v>
      </c>
      <c r="B1299" s="13" t="s">
        <v>10982</v>
      </c>
      <c r="C1299" s="13">
        <v>6750.0</v>
      </c>
      <c r="D1299" s="13">
        <v>45.6</v>
      </c>
      <c r="E1299" s="13" t="s">
        <v>25</v>
      </c>
      <c r="F1299" s="13">
        <v>4.0</v>
      </c>
      <c r="G1299" s="13" t="s">
        <v>9739</v>
      </c>
      <c r="H1299" s="13" t="s">
        <v>9740</v>
      </c>
      <c r="I1299" s="13">
        <v>1.98521298E8</v>
      </c>
    </row>
    <row r="1300">
      <c r="A1300" s="13">
        <v>1299.0</v>
      </c>
      <c r="B1300" s="13" t="s">
        <v>10983</v>
      </c>
      <c r="C1300" s="13">
        <v>110.0</v>
      </c>
      <c r="D1300" s="13">
        <v>45.6</v>
      </c>
      <c r="E1300" s="13" t="s">
        <v>9742</v>
      </c>
      <c r="F1300" s="13">
        <v>5.0</v>
      </c>
      <c r="G1300" s="13" t="s">
        <v>9743</v>
      </c>
      <c r="H1300" s="13" t="s">
        <v>9744</v>
      </c>
      <c r="I1300" s="13">
        <v>1.98521299E8</v>
      </c>
    </row>
    <row r="1301">
      <c r="A1301" s="13">
        <v>1300.0</v>
      </c>
      <c r="B1301" s="13" t="s">
        <v>10984</v>
      </c>
      <c r="C1301" s="13">
        <v>77.0</v>
      </c>
      <c r="D1301" s="13">
        <v>45.6</v>
      </c>
      <c r="E1301" s="13" t="s">
        <v>9742</v>
      </c>
      <c r="F1301" s="13">
        <v>5.0</v>
      </c>
      <c r="G1301" s="13" t="s">
        <v>9746</v>
      </c>
      <c r="H1301" s="13" t="s">
        <v>9747</v>
      </c>
      <c r="I1301" s="13">
        <v>1.985213E8</v>
      </c>
    </row>
    <row r="1302">
      <c r="A1302" s="13">
        <v>1301.0</v>
      </c>
      <c r="B1302" s="13" t="s">
        <v>10985</v>
      </c>
      <c r="C1302" s="13">
        <v>43.0</v>
      </c>
      <c r="D1302" s="13">
        <v>45.6</v>
      </c>
      <c r="E1302" s="13" t="s">
        <v>9742</v>
      </c>
      <c r="F1302" s="13">
        <v>5.0</v>
      </c>
      <c r="G1302" s="13" t="s">
        <v>9749</v>
      </c>
      <c r="H1302" s="13" t="s">
        <v>9750</v>
      </c>
      <c r="I1302" s="13">
        <v>1.98521301E8</v>
      </c>
    </row>
    <row r="1303">
      <c r="A1303" s="13">
        <v>1302.0</v>
      </c>
      <c r="B1303" s="13" t="s">
        <v>10986</v>
      </c>
      <c r="C1303" s="13">
        <v>299.0</v>
      </c>
      <c r="D1303" s="13">
        <v>45.6</v>
      </c>
      <c r="E1303" s="13" t="s">
        <v>9742</v>
      </c>
      <c r="F1303" s="13">
        <v>5.0</v>
      </c>
      <c r="G1303" s="13" t="s">
        <v>9752</v>
      </c>
      <c r="H1303" s="13" t="s">
        <v>9753</v>
      </c>
      <c r="I1303" s="13">
        <v>1.98521302E8</v>
      </c>
    </row>
    <row r="1304">
      <c r="A1304" s="13">
        <v>1303.0</v>
      </c>
      <c r="B1304" s="13" t="s">
        <v>10987</v>
      </c>
      <c r="C1304" s="13">
        <v>265.0</v>
      </c>
      <c r="D1304" s="13">
        <v>45.6</v>
      </c>
      <c r="E1304" s="13" t="s">
        <v>9742</v>
      </c>
      <c r="F1304" s="13">
        <v>5.0</v>
      </c>
      <c r="G1304" s="13" t="s">
        <v>9755</v>
      </c>
      <c r="H1304" s="13" t="s">
        <v>9756</v>
      </c>
      <c r="I1304" s="13">
        <v>1.98521303E8</v>
      </c>
    </row>
    <row r="1305">
      <c r="A1305" s="13">
        <v>1304.0</v>
      </c>
      <c r="B1305" s="13" t="s">
        <v>10988</v>
      </c>
      <c r="C1305" s="13">
        <v>293.0</v>
      </c>
      <c r="D1305" s="13">
        <v>45.6</v>
      </c>
      <c r="E1305" s="13" t="s">
        <v>9742</v>
      </c>
      <c r="F1305" s="13">
        <v>8.0</v>
      </c>
      <c r="G1305" s="13" t="s">
        <v>9758</v>
      </c>
      <c r="H1305" s="13" t="s">
        <v>9759</v>
      </c>
      <c r="I1305" s="13">
        <v>1.98521304E8</v>
      </c>
    </row>
    <row r="1306">
      <c r="A1306" s="13">
        <v>1305.0</v>
      </c>
      <c r="B1306" s="13" t="s">
        <v>10989</v>
      </c>
      <c r="C1306" s="13">
        <v>147.0</v>
      </c>
      <c r="D1306" s="13">
        <v>45.6</v>
      </c>
      <c r="E1306" s="13" t="s">
        <v>9742</v>
      </c>
      <c r="F1306" s="13">
        <v>8.0</v>
      </c>
      <c r="G1306" s="13" t="s">
        <v>9761</v>
      </c>
      <c r="H1306" s="13" t="s">
        <v>9762</v>
      </c>
      <c r="I1306" s="13">
        <v>1.98521305E8</v>
      </c>
    </row>
    <row r="1307">
      <c r="A1307" s="13">
        <v>1306.0</v>
      </c>
      <c r="B1307" s="13" t="s">
        <v>10990</v>
      </c>
      <c r="C1307" s="13">
        <v>50.0</v>
      </c>
      <c r="D1307" s="13">
        <v>45.6</v>
      </c>
      <c r="E1307" s="13" t="s">
        <v>9742</v>
      </c>
      <c r="F1307" s="13">
        <v>8.0</v>
      </c>
      <c r="G1307" s="13" t="s">
        <v>9764</v>
      </c>
      <c r="H1307" s="13" t="s">
        <v>9765</v>
      </c>
      <c r="I1307" s="13">
        <v>1.98521306E8</v>
      </c>
    </row>
    <row r="1308">
      <c r="A1308" s="13">
        <v>1307.0</v>
      </c>
      <c r="B1308" s="13" t="s">
        <v>10991</v>
      </c>
      <c r="C1308" s="13">
        <v>24.0</v>
      </c>
      <c r="D1308" s="13">
        <v>45.6</v>
      </c>
      <c r="E1308" s="13" t="s">
        <v>9767</v>
      </c>
      <c r="F1308" s="13" t="s">
        <v>9722</v>
      </c>
      <c r="G1308" s="13" t="s">
        <v>9752</v>
      </c>
      <c r="H1308" s="13" t="s">
        <v>9753</v>
      </c>
      <c r="I1308" s="13">
        <v>1.98521307E8</v>
      </c>
    </row>
    <row r="1309">
      <c r="A1309" s="13">
        <v>1308.0</v>
      </c>
      <c r="B1309" s="13" t="s">
        <v>10992</v>
      </c>
      <c r="C1309" s="13">
        <v>172.0</v>
      </c>
      <c r="D1309" s="13">
        <v>45.6</v>
      </c>
      <c r="E1309" s="13" t="s">
        <v>9767</v>
      </c>
      <c r="F1309" s="13">
        <v>7.0</v>
      </c>
      <c r="G1309" s="13" t="s">
        <v>9752</v>
      </c>
      <c r="H1309" s="13" t="s">
        <v>9753</v>
      </c>
      <c r="I1309" s="13">
        <v>1.98521308E8</v>
      </c>
    </row>
    <row r="1310">
      <c r="A1310" s="13">
        <v>1309.0</v>
      </c>
      <c r="B1310" s="13" t="s">
        <v>10993</v>
      </c>
      <c r="C1310" s="13">
        <v>104.0</v>
      </c>
      <c r="D1310" s="13">
        <v>45.6</v>
      </c>
      <c r="E1310" s="13" t="s">
        <v>9767</v>
      </c>
      <c r="F1310" s="13">
        <v>7.0</v>
      </c>
      <c r="G1310" s="13" t="s">
        <v>9770</v>
      </c>
      <c r="H1310" s="13" t="s">
        <v>9771</v>
      </c>
      <c r="I1310" s="13">
        <v>1.98521309E8</v>
      </c>
    </row>
    <row r="1311">
      <c r="A1311" s="13">
        <v>1310.0</v>
      </c>
      <c r="B1311" s="13" t="s">
        <v>10994</v>
      </c>
      <c r="C1311" s="13">
        <v>288.0</v>
      </c>
      <c r="D1311" s="13">
        <v>45.6</v>
      </c>
      <c r="E1311" s="13" t="s">
        <v>9767</v>
      </c>
      <c r="F1311" s="13">
        <v>14.0</v>
      </c>
      <c r="G1311" s="13" t="s">
        <v>9770</v>
      </c>
      <c r="H1311" s="13" t="s">
        <v>9771</v>
      </c>
      <c r="I1311" s="13">
        <v>1.9852131E8</v>
      </c>
    </row>
    <row r="1312">
      <c r="A1312" s="13">
        <v>1311.0</v>
      </c>
      <c r="B1312" s="13" t="s">
        <v>10995</v>
      </c>
      <c r="C1312" s="13">
        <v>230.0</v>
      </c>
      <c r="D1312" s="13">
        <v>45.6</v>
      </c>
      <c r="E1312" s="13" t="s">
        <v>9767</v>
      </c>
      <c r="F1312" s="13">
        <v>14.0</v>
      </c>
      <c r="G1312" s="13" t="s">
        <v>9761</v>
      </c>
      <c r="H1312" s="13" t="s">
        <v>9762</v>
      </c>
      <c r="I1312" s="13">
        <v>1.98521311E8</v>
      </c>
    </row>
    <row r="1313">
      <c r="A1313" s="13">
        <v>1312.0</v>
      </c>
      <c r="B1313" s="13" t="s">
        <v>10996</v>
      </c>
      <c r="C1313" s="13">
        <v>121.0</v>
      </c>
      <c r="D1313" s="13">
        <v>45.6</v>
      </c>
      <c r="E1313" s="13" t="s">
        <v>9775</v>
      </c>
      <c r="F1313" s="13">
        <v>9.0</v>
      </c>
      <c r="G1313" s="13" t="s">
        <v>9746</v>
      </c>
      <c r="H1313" s="13" t="s">
        <v>9747</v>
      </c>
      <c r="I1313" s="13">
        <v>1.98521312E8</v>
      </c>
    </row>
    <row r="1314">
      <c r="A1314" s="13">
        <v>1313.0</v>
      </c>
      <c r="B1314" s="13" t="s">
        <v>10997</v>
      </c>
      <c r="C1314" s="13">
        <v>188.0</v>
      </c>
      <c r="D1314" s="13">
        <v>45.6</v>
      </c>
      <c r="E1314" s="13" t="s">
        <v>9775</v>
      </c>
      <c r="F1314" s="13">
        <v>9.0</v>
      </c>
      <c r="G1314" s="13" t="s">
        <v>9739</v>
      </c>
      <c r="H1314" s="13" t="s">
        <v>9740</v>
      </c>
      <c r="I1314" s="13">
        <v>1.98521313E8</v>
      </c>
    </row>
    <row r="1315">
      <c r="A1315" s="13">
        <v>1314.0</v>
      </c>
      <c r="B1315" s="13" t="s">
        <v>10998</v>
      </c>
      <c r="C1315" s="13">
        <v>24.0</v>
      </c>
      <c r="D1315" s="13">
        <v>45.6</v>
      </c>
      <c r="E1315" s="13" t="s">
        <v>9775</v>
      </c>
      <c r="F1315" s="13">
        <v>9.0</v>
      </c>
      <c r="G1315" s="13" t="s">
        <v>9778</v>
      </c>
      <c r="H1315" s="13" t="s">
        <v>9779</v>
      </c>
      <c r="I1315" s="13">
        <v>1.98521314E8</v>
      </c>
    </row>
    <row r="1316">
      <c r="A1316" s="13">
        <v>1315.0</v>
      </c>
      <c r="B1316" s="13" t="s">
        <v>10999</v>
      </c>
      <c r="C1316" s="13">
        <v>122.0</v>
      </c>
      <c r="D1316" s="13">
        <v>45.6</v>
      </c>
      <c r="E1316" s="13" t="s">
        <v>9775</v>
      </c>
      <c r="F1316" s="13">
        <v>9.0</v>
      </c>
      <c r="G1316" s="13" t="s">
        <v>9781</v>
      </c>
      <c r="H1316" s="13" t="s">
        <v>9782</v>
      </c>
      <c r="I1316" s="13">
        <v>1.98521315E8</v>
      </c>
    </row>
    <row r="1317">
      <c r="A1317" s="13">
        <v>1316.0</v>
      </c>
      <c r="B1317" s="13" t="s">
        <v>11000</v>
      </c>
      <c r="C1317" s="13">
        <v>206.0</v>
      </c>
      <c r="D1317" s="13">
        <v>45.6</v>
      </c>
      <c r="E1317" s="13" t="s">
        <v>9775</v>
      </c>
      <c r="F1317" s="13">
        <v>9.0</v>
      </c>
      <c r="G1317" s="13" t="s">
        <v>9784</v>
      </c>
      <c r="H1317" s="13" t="s">
        <v>9785</v>
      </c>
      <c r="I1317" s="13">
        <v>1.98521316E8</v>
      </c>
    </row>
    <row r="1318">
      <c r="A1318" s="13">
        <v>1317.0</v>
      </c>
      <c r="B1318" s="13" t="s">
        <v>11001</v>
      </c>
      <c r="C1318" s="13">
        <v>10.0</v>
      </c>
      <c r="D1318" s="13">
        <v>45.6</v>
      </c>
      <c r="E1318" s="13" t="s">
        <v>9775</v>
      </c>
      <c r="F1318" s="13">
        <v>9.0</v>
      </c>
      <c r="G1318" s="13" t="s">
        <v>9787</v>
      </c>
      <c r="H1318" s="13" t="s">
        <v>9788</v>
      </c>
      <c r="I1318" s="13">
        <v>1.98521317E8</v>
      </c>
    </row>
    <row r="1319">
      <c r="A1319" s="13">
        <v>1318.0</v>
      </c>
      <c r="B1319" s="13" t="s">
        <v>11002</v>
      </c>
      <c r="C1319" s="13">
        <v>116.0</v>
      </c>
      <c r="D1319" s="13">
        <v>45.6</v>
      </c>
      <c r="E1319" s="13" t="s">
        <v>9775</v>
      </c>
      <c r="F1319" s="13">
        <v>9.0</v>
      </c>
      <c r="G1319" s="13" t="s">
        <v>9790</v>
      </c>
      <c r="H1319" s="13" t="s">
        <v>9791</v>
      </c>
      <c r="I1319" s="13">
        <v>1.98521318E8</v>
      </c>
    </row>
    <row r="1320">
      <c r="A1320" s="13">
        <v>1319.0</v>
      </c>
      <c r="B1320" s="13" t="s">
        <v>11003</v>
      </c>
      <c r="C1320" s="13">
        <v>230.0</v>
      </c>
      <c r="D1320" s="13">
        <v>45.6</v>
      </c>
      <c r="E1320" s="13" t="s">
        <v>9775</v>
      </c>
      <c r="F1320" s="13">
        <v>9.0</v>
      </c>
      <c r="G1320" s="13" t="s">
        <v>9793</v>
      </c>
      <c r="H1320" s="13" t="s">
        <v>9794</v>
      </c>
      <c r="I1320" s="13">
        <v>1.98521319E8</v>
      </c>
    </row>
    <row r="1321">
      <c r="A1321" s="13">
        <v>1320.0</v>
      </c>
      <c r="B1321" s="13" t="s">
        <v>11004</v>
      </c>
      <c r="C1321" s="13">
        <v>189.0</v>
      </c>
      <c r="D1321" s="13">
        <v>45.6</v>
      </c>
      <c r="E1321" s="13" t="s">
        <v>9775</v>
      </c>
      <c r="F1321" s="13">
        <v>15.0</v>
      </c>
      <c r="G1321" s="13" t="s">
        <v>9787</v>
      </c>
      <c r="H1321" s="13" t="s">
        <v>9788</v>
      </c>
      <c r="I1321" s="13">
        <v>1.9852132E8</v>
      </c>
    </row>
    <row r="1322">
      <c r="A1322" s="13">
        <v>1321.0</v>
      </c>
      <c r="B1322" s="13" t="s">
        <v>11005</v>
      </c>
      <c r="C1322" s="13">
        <v>2.0</v>
      </c>
      <c r="D1322" s="13">
        <v>45.6</v>
      </c>
      <c r="E1322" s="13" t="s">
        <v>9775</v>
      </c>
      <c r="F1322" s="13">
        <v>15.0</v>
      </c>
      <c r="G1322" s="13" t="s">
        <v>9797</v>
      </c>
      <c r="H1322" s="13" t="s">
        <v>9798</v>
      </c>
      <c r="I1322" s="13">
        <v>1.98521321E8</v>
      </c>
    </row>
    <row r="1323">
      <c r="A1323" s="13">
        <v>1322.0</v>
      </c>
      <c r="B1323" s="13" t="s">
        <v>11006</v>
      </c>
      <c r="C1323" s="13">
        <v>201.0</v>
      </c>
      <c r="D1323" s="13">
        <v>45.6</v>
      </c>
      <c r="E1323" s="13" t="s">
        <v>9775</v>
      </c>
      <c r="F1323" s="13">
        <v>15.0</v>
      </c>
      <c r="G1323" s="13" t="s">
        <v>9790</v>
      </c>
      <c r="H1323" s="13" t="s">
        <v>9791</v>
      </c>
      <c r="I1323" s="13">
        <v>1.98521322E8</v>
      </c>
    </row>
    <row r="1324">
      <c r="A1324" s="13">
        <v>1323.0</v>
      </c>
      <c r="B1324" s="13" t="s">
        <v>11007</v>
      </c>
      <c r="C1324" s="13">
        <v>10.0</v>
      </c>
      <c r="D1324" s="13">
        <v>45.6</v>
      </c>
      <c r="E1324" s="13" t="s">
        <v>9801</v>
      </c>
      <c r="F1324" s="13">
        <v>10.0</v>
      </c>
      <c r="G1324" s="13" t="s">
        <v>9802</v>
      </c>
      <c r="H1324" s="13" t="s">
        <v>9803</v>
      </c>
      <c r="I1324" s="13">
        <v>1.98521323E8</v>
      </c>
    </row>
    <row r="1325">
      <c r="A1325" s="13">
        <v>1324.0</v>
      </c>
      <c r="B1325" s="13" t="s">
        <v>11008</v>
      </c>
      <c r="C1325" s="13">
        <v>114.0</v>
      </c>
      <c r="D1325" s="13">
        <v>45.6</v>
      </c>
      <c r="E1325" s="13" t="s">
        <v>9801</v>
      </c>
      <c r="F1325" s="13">
        <v>10.0</v>
      </c>
      <c r="G1325" s="13" t="s">
        <v>9805</v>
      </c>
      <c r="H1325" s="13" t="s">
        <v>9806</v>
      </c>
      <c r="I1325" s="13">
        <v>1.98521324E8</v>
      </c>
    </row>
    <row r="1326">
      <c r="A1326" s="13">
        <v>1325.0</v>
      </c>
      <c r="B1326" s="13" t="s">
        <v>11009</v>
      </c>
      <c r="C1326" s="13">
        <v>140.0</v>
      </c>
      <c r="D1326" s="13">
        <v>45.6</v>
      </c>
      <c r="E1326" s="13" t="s">
        <v>9801</v>
      </c>
      <c r="F1326" s="13">
        <v>10.0</v>
      </c>
      <c r="G1326" s="13" t="s">
        <v>9808</v>
      </c>
      <c r="H1326" s="13" t="s">
        <v>9809</v>
      </c>
      <c r="I1326" s="13">
        <v>1.98521325E8</v>
      </c>
    </row>
    <row r="1327">
      <c r="A1327" s="13">
        <v>1326.0</v>
      </c>
      <c r="B1327" s="13" t="s">
        <v>11010</v>
      </c>
      <c r="C1327" s="13">
        <v>121.0</v>
      </c>
      <c r="D1327" s="13">
        <v>45.6</v>
      </c>
      <c r="E1327" s="13" t="s">
        <v>9801</v>
      </c>
      <c r="F1327" s="13">
        <v>10.0</v>
      </c>
      <c r="G1327" s="13" t="s">
        <v>9743</v>
      </c>
      <c r="H1327" s="13" t="s">
        <v>9744</v>
      </c>
      <c r="I1327" s="13">
        <v>1.98521326E8</v>
      </c>
    </row>
    <row r="1328">
      <c r="A1328" s="13">
        <v>1327.0</v>
      </c>
      <c r="B1328" s="13" t="s">
        <v>11011</v>
      </c>
      <c r="C1328" s="13">
        <v>167.0</v>
      </c>
      <c r="D1328" s="13">
        <v>45.6</v>
      </c>
      <c r="E1328" s="13" t="s">
        <v>9801</v>
      </c>
      <c r="F1328" s="13">
        <v>11.0</v>
      </c>
      <c r="G1328" s="13" t="s">
        <v>9812</v>
      </c>
      <c r="H1328" s="13" t="s">
        <v>9813</v>
      </c>
      <c r="I1328" s="13">
        <v>1.98521327E8</v>
      </c>
    </row>
    <row r="1329">
      <c r="A1329" s="13">
        <v>1328.0</v>
      </c>
      <c r="B1329" s="13" t="s">
        <v>11012</v>
      </c>
      <c r="C1329" s="13">
        <v>142.0</v>
      </c>
      <c r="D1329" s="13">
        <v>45.6</v>
      </c>
      <c r="E1329" s="13" t="s">
        <v>9801</v>
      </c>
      <c r="F1329" s="13">
        <v>11.0</v>
      </c>
      <c r="G1329" s="13" t="s">
        <v>9815</v>
      </c>
      <c r="H1329" s="13" t="s">
        <v>9816</v>
      </c>
      <c r="I1329" s="13">
        <v>1.98521328E8</v>
      </c>
    </row>
    <row r="1330">
      <c r="A1330" s="13">
        <v>1329.0</v>
      </c>
      <c r="B1330" s="13" t="s">
        <v>11013</v>
      </c>
      <c r="C1330" s="13">
        <v>124.0</v>
      </c>
      <c r="D1330" s="13">
        <v>45.6</v>
      </c>
      <c r="E1330" s="13" t="s">
        <v>9801</v>
      </c>
      <c r="F1330" s="13">
        <v>11.0</v>
      </c>
      <c r="G1330" s="13" t="s">
        <v>9752</v>
      </c>
      <c r="H1330" s="13" t="s">
        <v>9753</v>
      </c>
      <c r="I1330" s="13">
        <v>1.98521329E8</v>
      </c>
    </row>
    <row r="1331">
      <c r="A1331" s="13">
        <v>1330.0</v>
      </c>
      <c r="B1331" s="13" t="s">
        <v>11014</v>
      </c>
      <c r="C1331" s="13">
        <v>189.0</v>
      </c>
      <c r="D1331" s="13">
        <v>45.6</v>
      </c>
      <c r="E1331" s="13" t="s">
        <v>9801</v>
      </c>
      <c r="F1331" s="13">
        <v>12.0</v>
      </c>
      <c r="G1331" s="13" t="s">
        <v>9719</v>
      </c>
      <c r="H1331" s="13" t="s">
        <v>9720</v>
      </c>
      <c r="I1331" s="13">
        <v>1.9852133E8</v>
      </c>
    </row>
    <row r="1332">
      <c r="A1332" s="13">
        <v>1331.0</v>
      </c>
      <c r="B1332" s="13" t="s">
        <v>11015</v>
      </c>
      <c r="C1332" s="13">
        <v>207.0</v>
      </c>
      <c r="D1332" s="13">
        <v>45.6</v>
      </c>
      <c r="E1332" s="13" t="s">
        <v>9801</v>
      </c>
      <c r="F1332" s="13">
        <v>12.0</v>
      </c>
      <c r="G1332" s="13" t="s">
        <v>9709</v>
      </c>
      <c r="H1332" s="13" t="s">
        <v>9710</v>
      </c>
      <c r="I1332" s="13">
        <v>1.98521331E8</v>
      </c>
    </row>
    <row r="1333">
      <c r="A1333" s="13">
        <v>1332.0</v>
      </c>
      <c r="B1333" s="13" t="s">
        <v>11016</v>
      </c>
      <c r="C1333" s="13">
        <v>236.0</v>
      </c>
      <c r="D1333" s="13">
        <v>45.6</v>
      </c>
      <c r="E1333" s="13" t="s">
        <v>9801</v>
      </c>
      <c r="F1333" s="13">
        <v>12.0</v>
      </c>
      <c r="G1333" s="13" t="s">
        <v>9821</v>
      </c>
      <c r="H1333" s="13" t="s">
        <v>9822</v>
      </c>
      <c r="I1333" s="13">
        <v>1.98521332E8</v>
      </c>
    </row>
    <row r="1334">
      <c r="A1334" s="13">
        <v>1333.0</v>
      </c>
      <c r="B1334" s="13" t="s">
        <v>11017</v>
      </c>
      <c r="C1334" s="13">
        <v>39.0</v>
      </c>
      <c r="D1334" s="13">
        <v>45.6</v>
      </c>
      <c r="E1334" s="13" t="s">
        <v>9801</v>
      </c>
      <c r="F1334" s="13">
        <v>12.0</v>
      </c>
      <c r="G1334" s="13" t="s">
        <v>9824</v>
      </c>
      <c r="H1334" s="13" t="s">
        <v>9825</v>
      </c>
      <c r="I1334" s="13">
        <v>1.98521333E8</v>
      </c>
    </row>
    <row r="1335">
      <c r="A1335" s="13">
        <v>1334.0</v>
      </c>
      <c r="B1335" s="13" t="s">
        <v>11018</v>
      </c>
      <c r="C1335" s="13">
        <v>115.0</v>
      </c>
      <c r="D1335" s="13">
        <v>45.6</v>
      </c>
      <c r="E1335" s="13" t="s">
        <v>9801</v>
      </c>
      <c r="F1335" s="13">
        <v>12.0</v>
      </c>
      <c r="G1335" s="13" t="s">
        <v>9722</v>
      </c>
      <c r="H1335" s="13" t="s">
        <v>9723</v>
      </c>
      <c r="I1335" s="13">
        <v>1.98521334E8</v>
      </c>
    </row>
    <row r="1336">
      <c r="A1336" s="13">
        <v>1335.0</v>
      </c>
      <c r="B1336" s="13" t="s">
        <v>11019</v>
      </c>
      <c r="C1336" s="13">
        <v>1.15</v>
      </c>
      <c r="D1336" s="13">
        <v>45.6</v>
      </c>
      <c r="E1336" s="13" t="s">
        <v>15</v>
      </c>
      <c r="F1336" s="13">
        <v>1.0</v>
      </c>
      <c r="G1336" s="13" t="s">
        <v>9697</v>
      </c>
      <c r="H1336" s="13" t="s">
        <v>9698</v>
      </c>
      <c r="I1336" s="13">
        <v>1.98521335E8</v>
      </c>
    </row>
    <row r="1337">
      <c r="A1337" s="13">
        <v>1336.0</v>
      </c>
      <c r="B1337" s="13" t="s">
        <v>11020</v>
      </c>
      <c r="C1337" s="13">
        <v>13.65</v>
      </c>
      <c r="D1337" s="13">
        <v>45.6</v>
      </c>
      <c r="E1337" s="13" t="s">
        <v>15</v>
      </c>
      <c r="F1337" s="13">
        <v>1.0</v>
      </c>
      <c r="G1337" s="13" t="s">
        <v>9700</v>
      </c>
      <c r="H1337" s="13" t="s">
        <v>9701</v>
      </c>
      <c r="I1337" s="13">
        <v>1.98521336E8</v>
      </c>
    </row>
    <row r="1338">
      <c r="A1338" s="13">
        <v>1337.0</v>
      </c>
      <c r="B1338" s="13" t="s">
        <v>11021</v>
      </c>
      <c r="C1338" s="13">
        <v>2.9</v>
      </c>
      <c r="D1338" s="13">
        <v>45.6</v>
      </c>
      <c r="E1338" s="13" t="s">
        <v>15</v>
      </c>
      <c r="F1338" s="13">
        <v>1.0</v>
      </c>
      <c r="G1338" s="13" t="s">
        <v>9703</v>
      </c>
      <c r="H1338" s="13" t="s">
        <v>9704</v>
      </c>
      <c r="I1338" s="13">
        <v>1.98521337E8</v>
      </c>
    </row>
    <row r="1339">
      <c r="A1339" s="13">
        <v>1338.0</v>
      </c>
      <c r="B1339" s="13" t="s">
        <v>11022</v>
      </c>
      <c r="C1339" s="13">
        <v>7.65</v>
      </c>
      <c r="D1339" s="13">
        <v>45.6</v>
      </c>
      <c r="E1339" s="13" t="s">
        <v>15</v>
      </c>
      <c r="F1339" s="13">
        <v>2.0</v>
      </c>
      <c r="G1339" s="13" t="s">
        <v>9706</v>
      </c>
      <c r="H1339" s="13" t="s">
        <v>9707</v>
      </c>
      <c r="I1339" s="13">
        <v>1.98521338E8</v>
      </c>
    </row>
    <row r="1340">
      <c r="A1340" s="13">
        <v>1339.0</v>
      </c>
      <c r="B1340" s="13" t="s">
        <v>11023</v>
      </c>
      <c r="C1340" s="13">
        <v>5.95</v>
      </c>
      <c r="D1340" s="13">
        <v>45.6</v>
      </c>
      <c r="E1340" s="13" t="s">
        <v>15</v>
      </c>
      <c r="F1340" s="13">
        <v>2.0</v>
      </c>
      <c r="G1340" s="13" t="s">
        <v>9709</v>
      </c>
      <c r="H1340" s="13" t="s">
        <v>9710</v>
      </c>
      <c r="I1340" s="13">
        <v>1.98521339E8</v>
      </c>
    </row>
    <row r="1341">
      <c r="A1341" s="13">
        <v>1340.0</v>
      </c>
      <c r="B1341" s="13" t="s">
        <v>11024</v>
      </c>
      <c r="C1341" s="13">
        <v>10.25</v>
      </c>
      <c r="D1341" s="13">
        <v>45.6</v>
      </c>
      <c r="E1341" s="13" t="s">
        <v>15</v>
      </c>
      <c r="F1341" s="13">
        <v>2.0</v>
      </c>
      <c r="G1341" s="13" t="s">
        <v>9712</v>
      </c>
      <c r="H1341" s="13" t="s">
        <v>9713</v>
      </c>
      <c r="I1341" s="13">
        <v>1.9852134E8</v>
      </c>
    </row>
    <row r="1342">
      <c r="A1342" s="13">
        <v>1341.0</v>
      </c>
      <c r="B1342" s="13" t="s">
        <v>11025</v>
      </c>
      <c r="C1342" s="13">
        <v>12.75</v>
      </c>
      <c r="D1342" s="13">
        <v>45.6</v>
      </c>
      <c r="E1342" s="13" t="s">
        <v>15</v>
      </c>
      <c r="F1342" s="13">
        <v>2.0</v>
      </c>
      <c r="G1342" s="13" t="s">
        <v>9715</v>
      </c>
      <c r="H1342" s="13" t="s">
        <v>9716</v>
      </c>
      <c r="I1342" s="13">
        <v>1.98521341E8</v>
      </c>
    </row>
    <row r="1343">
      <c r="A1343" s="13">
        <v>1342.0</v>
      </c>
      <c r="B1343" s="13" t="s">
        <v>11026</v>
      </c>
      <c r="C1343" s="13">
        <v>6.25</v>
      </c>
      <c r="D1343" s="13">
        <v>45.6</v>
      </c>
      <c r="E1343" s="13" t="s">
        <v>15</v>
      </c>
      <c r="F1343" s="13">
        <v>2.0</v>
      </c>
      <c r="G1343" s="13" t="s">
        <v>9697</v>
      </c>
      <c r="H1343" s="13" t="s">
        <v>9698</v>
      </c>
      <c r="I1343" s="13">
        <v>1.98521342E8</v>
      </c>
    </row>
    <row r="1344">
      <c r="A1344" s="13">
        <v>1343.0</v>
      </c>
      <c r="B1344" s="13" t="s">
        <v>11027</v>
      </c>
      <c r="C1344" s="13">
        <v>6360.0</v>
      </c>
      <c r="D1344" s="13">
        <v>45.6</v>
      </c>
      <c r="E1344" s="13" t="s">
        <v>25</v>
      </c>
      <c r="F1344" s="13">
        <v>3.0</v>
      </c>
      <c r="G1344" s="13" t="s">
        <v>9719</v>
      </c>
      <c r="H1344" s="13" t="s">
        <v>9720</v>
      </c>
      <c r="I1344" s="13">
        <v>1.98521343E8</v>
      </c>
    </row>
    <row r="1345">
      <c r="A1345" s="13">
        <v>1344.0</v>
      </c>
      <c r="B1345" s="13" t="s">
        <v>11028</v>
      </c>
      <c r="C1345" s="13">
        <v>7410.0</v>
      </c>
      <c r="D1345" s="13">
        <v>45.6</v>
      </c>
      <c r="E1345" s="13" t="s">
        <v>25</v>
      </c>
      <c r="F1345" s="13">
        <v>3.0</v>
      </c>
      <c r="G1345" s="13" t="s">
        <v>9722</v>
      </c>
      <c r="H1345" s="13" t="s">
        <v>9723</v>
      </c>
      <c r="I1345" s="13">
        <v>1.98521344E8</v>
      </c>
    </row>
    <row r="1346">
      <c r="A1346" s="13">
        <v>1345.0</v>
      </c>
      <c r="B1346" s="13" t="s">
        <v>11029</v>
      </c>
      <c r="C1346" s="13">
        <v>8100.0</v>
      </c>
      <c r="D1346" s="13">
        <v>45.6</v>
      </c>
      <c r="E1346" s="13" t="s">
        <v>25</v>
      </c>
      <c r="F1346" s="13">
        <v>3.0</v>
      </c>
      <c r="G1346" s="13" t="s">
        <v>9725</v>
      </c>
      <c r="H1346" s="13" t="s">
        <v>9726</v>
      </c>
      <c r="I1346" s="13">
        <v>1.98521345E8</v>
      </c>
    </row>
    <row r="1347">
      <c r="A1347" s="13">
        <v>1346.0</v>
      </c>
      <c r="B1347" s="13" t="s">
        <v>11030</v>
      </c>
      <c r="C1347" s="13">
        <v>1410.0</v>
      </c>
      <c r="D1347" s="13">
        <v>45.6</v>
      </c>
      <c r="E1347" s="13" t="s">
        <v>25</v>
      </c>
      <c r="F1347" s="13">
        <v>3.0</v>
      </c>
      <c r="G1347" s="13" t="s">
        <v>9728</v>
      </c>
      <c r="H1347" s="13" t="s">
        <v>9729</v>
      </c>
      <c r="I1347" s="13">
        <v>1.98521346E8</v>
      </c>
    </row>
    <row r="1348">
      <c r="A1348" s="13">
        <v>1347.0</v>
      </c>
      <c r="B1348" s="13" t="s">
        <v>11031</v>
      </c>
      <c r="C1348" s="13">
        <v>5910.0</v>
      </c>
      <c r="D1348" s="13">
        <v>45.6</v>
      </c>
      <c r="E1348" s="13" t="s">
        <v>25</v>
      </c>
      <c r="F1348" s="13">
        <v>3.0</v>
      </c>
      <c r="G1348" s="13" t="s">
        <v>9731</v>
      </c>
      <c r="H1348" s="13" t="s">
        <v>9732</v>
      </c>
      <c r="I1348" s="13">
        <v>1.98521347E8</v>
      </c>
    </row>
    <row r="1349">
      <c r="A1349" s="13">
        <v>1348.0</v>
      </c>
      <c r="B1349" s="13" t="s">
        <v>11032</v>
      </c>
      <c r="C1349" s="13">
        <v>5280.0</v>
      </c>
      <c r="D1349" s="13">
        <v>45.6</v>
      </c>
      <c r="E1349" s="13" t="s">
        <v>25</v>
      </c>
      <c r="F1349" s="13">
        <v>4.0</v>
      </c>
      <c r="G1349" s="13" t="s">
        <v>9722</v>
      </c>
      <c r="H1349" s="13" t="s">
        <v>9723</v>
      </c>
      <c r="I1349" s="13">
        <v>1.98521348E8</v>
      </c>
    </row>
    <row r="1350">
      <c r="A1350" s="13">
        <v>1349.0</v>
      </c>
      <c r="B1350" s="13" t="s">
        <v>11033</v>
      </c>
      <c r="C1350" s="13">
        <v>1470.0</v>
      </c>
      <c r="D1350" s="13">
        <v>45.6</v>
      </c>
      <c r="E1350" s="13" t="s">
        <v>25</v>
      </c>
      <c r="F1350" s="13">
        <v>4.0</v>
      </c>
      <c r="G1350" s="13" t="s">
        <v>9735</v>
      </c>
      <c r="H1350" s="13" t="s">
        <v>9736</v>
      </c>
      <c r="I1350" s="13">
        <v>1.98521349E8</v>
      </c>
    </row>
    <row r="1351">
      <c r="A1351" s="13">
        <v>1350.0</v>
      </c>
      <c r="B1351" s="13" t="s">
        <v>11034</v>
      </c>
      <c r="C1351" s="13">
        <v>3900.0</v>
      </c>
      <c r="D1351" s="13">
        <v>45.6</v>
      </c>
      <c r="E1351" s="13" t="s">
        <v>25</v>
      </c>
      <c r="F1351" s="13">
        <v>4.0</v>
      </c>
      <c r="G1351" s="13" t="s">
        <v>9728</v>
      </c>
      <c r="H1351" s="13" t="s">
        <v>9729</v>
      </c>
      <c r="I1351" s="13">
        <v>1.9852135E8</v>
      </c>
    </row>
    <row r="1352">
      <c r="A1352" s="13">
        <v>1351.0</v>
      </c>
      <c r="B1352" s="13" t="s">
        <v>11035</v>
      </c>
      <c r="C1352" s="13">
        <v>8610.0</v>
      </c>
      <c r="D1352" s="13">
        <v>45.6</v>
      </c>
      <c r="E1352" s="13" t="s">
        <v>25</v>
      </c>
      <c r="F1352" s="13">
        <v>4.0</v>
      </c>
      <c r="G1352" s="13" t="s">
        <v>9739</v>
      </c>
      <c r="H1352" s="13" t="s">
        <v>9740</v>
      </c>
      <c r="I1352" s="13">
        <v>1.98521351E8</v>
      </c>
    </row>
    <row r="1353">
      <c r="A1353" s="13">
        <v>1352.0</v>
      </c>
      <c r="B1353" s="13" t="s">
        <v>11036</v>
      </c>
      <c r="C1353" s="13">
        <v>83.0</v>
      </c>
      <c r="D1353" s="13">
        <v>45.6</v>
      </c>
      <c r="E1353" s="13" t="s">
        <v>9742</v>
      </c>
      <c r="F1353" s="13">
        <v>5.0</v>
      </c>
      <c r="G1353" s="13" t="s">
        <v>9743</v>
      </c>
      <c r="H1353" s="13" t="s">
        <v>9744</v>
      </c>
      <c r="I1353" s="13">
        <v>1.98521352E8</v>
      </c>
    </row>
    <row r="1354">
      <c r="A1354" s="13">
        <v>1353.0</v>
      </c>
      <c r="B1354" s="13" t="s">
        <v>11037</v>
      </c>
      <c r="C1354" s="13">
        <v>153.0</v>
      </c>
      <c r="D1354" s="13">
        <v>45.6</v>
      </c>
      <c r="E1354" s="13" t="s">
        <v>9742</v>
      </c>
      <c r="F1354" s="13">
        <v>5.0</v>
      </c>
      <c r="G1354" s="13" t="s">
        <v>9746</v>
      </c>
      <c r="H1354" s="13" t="s">
        <v>9747</v>
      </c>
      <c r="I1354" s="13">
        <v>1.98521353E8</v>
      </c>
    </row>
    <row r="1355">
      <c r="A1355" s="13">
        <v>1354.0</v>
      </c>
      <c r="B1355" s="13" t="s">
        <v>11038</v>
      </c>
      <c r="C1355" s="13">
        <v>145.0</v>
      </c>
      <c r="D1355" s="13">
        <v>45.6</v>
      </c>
      <c r="E1355" s="13" t="s">
        <v>9742</v>
      </c>
      <c r="F1355" s="13">
        <v>5.0</v>
      </c>
      <c r="G1355" s="13" t="s">
        <v>9749</v>
      </c>
      <c r="H1355" s="13" t="s">
        <v>9750</v>
      </c>
      <c r="I1355" s="13">
        <v>1.98521354E8</v>
      </c>
    </row>
    <row r="1356">
      <c r="A1356" s="13">
        <v>1355.0</v>
      </c>
      <c r="B1356" s="13" t="s">
        <v>11039</v>
      </c>
      <c r="C1356" s="13">
        <v>124.0</v>
      </c>
      <c r="D1356" s="13">
        <v>45.6</v>
      </c>
      <c r="E1356" s="13" t="s">
        <v>9742</v>
      </c>
      <c r="F1356" s="13">
        <v>5.0</v>
      </c>
      <c r="G1356" s="13" t="s">
        <v>9752</v>
      </c>
      <c r="H1356" s="13" t="s">
        <v>9753</v>
      </c>
      <c r="I1356" s="13">
        <v>1.98521355E8</v>
      </c>
    </row>
    <row r="1357">
      <c r="A1357" s="13">
        <v>1356.0</v>
      </c>
      <c r="B1357" s="13" t="s">
        <v>11040</v>
      </c>
      <c r="C1357" s="13">
        <v>167.0</v>
      </c>
      <c r="D1357" s="13">
        <v>45.6</v>
      </c>
      <c r="E1357" s="13" t="s">
        <v>9742</v>
      </c>
      <c r="F1357" s="13">
        <v>5.0</v>
      </c>
      <c r="G1357" s="13" t="s">
        <v>9755</v>
      </c>
      <c r="H1357" s="13" t="s">
        <v>9756</v>
      </c>
      <c r="I1357" s="13">
        <v>1.98521356E8</v>
      </c>
    </row>
    <row r="1358">
      <c r="A1358" s="13">
        <v>1357.0</v>
      </c>
      <c r="B1358" s="13" t="s">
        <v>11041</v>
      </c>
      <c r="C1358" s="13">
        <v>45.0</v>
      </c>
      <c r="D1358" s="13">
        <v>45.6</v>
      </c>
      <c r="E1358" s="13" t="s">
        <v>9742</v>
      </c>
      <c r="F1358" s="13">
        <v>8.0</v>
      </c>
      <c r="G1358" s="13" t="s">
        <v>9758</v>
      </c>
      <c r="H1358" s="13" t="s">
        <v>9759</v>
      </c>
      <c r="I1358" s="13">
        <v>1.98521357E8</v>
      </c>
    </row>
    <row r="1359">
      <c r="A1359" s="13">
        <v>1358.0</v>
      </c>
      <c r="B1359" s="13" t="s">
        <v>11042</v>
      </c>
      <c r="C1359" s="13">
        <v>15.0</v>
      </c>
      <c r="D1359" s="13">
        <v>45.6</v>
      </c>
      <c r="E1359" s="13" t="s">
        <v>9742</v>
      </c>
      <c r="F1359" s="13">
        <v>8.0</v>
      </c>
      <c r="G1359" s="13" t="s">
        <v>9761</v>
      </c>
      <c r="H1359" s="13" t="s">
        <v>9762</v>
      </c>
      <c r="I1359" s="13">
        <v>1.98521358E8</v>
      </c>
    </row>
    <row r="1360">
      <c r="A1360" s="13">
        <v>1359.0</v>
      </c>
      <c r="B1360" s="13" t="s">
        <v>11043</v>
      </c>
      <c r="C1360" s="13">
        <v>252.0</v>
      </c>
      <c r="D1360" s="13">
        <v>45.6</v>
      </c>
      <c r="E1360" s="13" t="s">
        <v>9742</v>
      </c>
      <c r="F1360" s="13">
        <v>8.0</v>
      </c>
      <c r="G1360" s="13" t="s">
        <v>9764</v>
      </c>
      <c r="H1360" s="13" t="s">
        <v>9765</v>
      </c>
      <c r="I1360" s="13">
        <v>1.98521359E8</v>
      </c>
    </row>
    <row r="1361">
      <c r="A1361" s="13">
        <v>1360.0</v>
      </c>
      <c r="B1361" s="13" t="s">
        <v>11044</v>
      </c>
      <c r="C1361" s="13">
        <v>206.0</v>
      </c>
      <c r="D1361" s="13">
        <v>45.6</v>
      </c>
      <c r="E1361" s="13" t="s">
        <v>9767</v>
      </c>
      <c r="F1361" s="13" t="s">
        <v>9722</v>
      </c>
      <c r="G1361" s="13" t="s">
        <v>9752</v>
      </c>
      <c r="H1361" s="13" t="s">
        <v>9753</v>
      </c>
      <c r="I1361" s="13">
        <v>1.9852136E8</v>
      </c>
    </row>
    <row r="1362">
      <c r="A1362" s="13">
        <v>1361.0</v>
      </c>
      <c r="B1362" s="13" t="s">
        <v>11045</v>
      </c>
      <c r="C1362" s="13">
        <v>204.0</v>
      </c>
      <c r="D1362" s="13">
        <v>45.6</v>
      </c>
      <c r="E1362" s="13" t="s">
        <v>9767</v>
      </c>
      <c r="F1362" s="13">
        <v>7.0</v>
      </c>
      <c r="G1362" s="13" t="s">
        <v>9752</v>
      </c>
      <c r="H1362" s="13" t="s">
        <v>9753</v>
      </c>
      <c r="I1362" s="13">
        <v>1.98521361E8</v>
      </c>
    </row>
    <row r="1363">
      <c r="A1363" s="13">
        <v>1362.0</v>
      </c>
      <c r="B1363" s="13" t="s">
        <v>11046</v>
      </c>
      <c r="C1363" s="13">
        <v>122.0</v>
      </c>
      <c r="D1363" s="13">
        <v>45.6</v>
      </c>
      <c r="E1363" s="13" t="s">
        <v>9767</v>
      </c>
      <c r="F1363" s="13">
        <v>7.0</v>
      </c>
      <c r="G1363" s="13" t="s">
        <v>9770</v>
      </c>
      <c r="H1363" s="13" t="s">
        <v>9771</v>
      </c>
      <c r="I1363" s="13">
        <v>1.98521362E8</v>
      </c>
    </row>
    <row r="1364">
      <c r="A1364" s="13">
        <v>1363.0</v>
      </c>
      <c r="B1364" s="13" t="s">
        <v>11047</v>
      </c>
      <c r="C1364" s="13">
        <v>104.0</v>
      </c>
      <c r="D1364" s="13">
        <v>45.6</v>
      </c>
      <c r="E1364" s="13" t="s">
        <v>9767</v>
      </c>
      <c r="F1364" s="13">
        <v>14.0</v>
      </c>
      <c r="G1364" s="13" t="s">
        <v>9770</v>
      </c>
      <c r="H1364" s="13" t="s">
        <v>9771</v>
      </c>
      <c r="I1364" s="13">
        <v>1.98521363E8</v>
      </c>
    </row>
    <row r="1365">
      <c r="A1365" s="13">
        <v>1364.0</v>
      </c>
      <c r="B1365" s="13" t="s">
        <v>11048</v>
      </c>
      <c r="C1365" s="13">
        <v>258.0</v>
      </c>
      <c r="D1365" s="13">
        <v>45.6</v>
      </c>
      <c r="E1365" s="13" t="s">
        <v>9767</v>
      </c>
      <c r="F1365" s="13">
        <v>14.0</v>
      </c>
      <c r="G1365" s="13" t="s">
        <v>9761</v>
      </c>
      <c r="H1365" s="13" t="s">
        <v>9762</v>
      </c>
      <c r="I1365" s="13">
        <v>1.98521364E8</v>
      </c>
    </row>
    <row r="1366">
      <c r="A1366" s="13">
        <v>1365.0</v>
      </c>
      <c r="B1366" s="13" t="s">
        <v>11049</v>
      </c>
      <c r="C1366" s="13">
        <v>193.0</v>
      </c>
      <c r="D1366" s="13">
        <v>45.6</v>
      </c>
      <c r="E1366" s="13" t="s">
        <v>9775</v>
      </c>
      <c r="F1366" s="13">
        <v>9.0</v>
      </c>
      <c r="G1366" s="13" t="s">
        <v>9746</v>
      </c>
      <c r="H1366" s="13" t="s">
        <v>9747</v>
      </c>
      <c r="I1366" s="13">
        <v>1.98521365E8</v>
      </c>
    </row>
    <row r="1367">
      <c r="A1367" s="13">
        <v>1366.0</v>
      </c>
      <c r="B1367" s="13" t="s">
        <v>11050</v>
      </c>
      <c r="C1367" s="13">
        <v>174.0</v>
      </c>
      <c r="D1367" s="13">
        <v>45.6</v>
      </c>
      <c r="E1367" s="13" t="s">
        <v>9775</v>
      </c>
      <c r="F1367" s="13">
        <v>9.0</v>
      </c>
      <c r="G1367" s="13" t="s">
        <v>9739</v>
      </c>
      <c r="H1367" s="13" t="s">
        <v>9740</v>
      </c>
      <c r="I1367" s="13">
        <v>1.98521366E8</v>
      </c>
    </row>
    <row r="1368">
      <c r="A1368" s="13">
        <v>1367.0</v>
      </c>
      <c r="B1368" s="13" t="s">
        <v>11051</v>
      </c>
      <c r="C1368" s="13">
        <v>11.0</v>
      </c>
      <c r="D1368" s="13">
        <v>45.6</v>
      </c>
      <c r="E1368" s="13" t="s">
        <v>9775</v>
      </c>
      <c r="F1368" s="13">
        <v>9.0</v>
      </c>
      <c r="G1368" s="13" t="s">
        <v>9778</v>
      </c>
      <c r="H1368" s="13" t="s">
        <v>9779</v>
      </c>
      <c r="I1368" s="13">
        <v>1.98521367E8</v>
      </c>
    </row>
    <row r="1369">
      <c r="A1369" s="13">
        <v>1368.0</v>
      </c>
      <c r="B1369" s="13" t="s">
        <v>11052</v>
      </c>
      <c r="C1369" s="13">
        <v>259.0</v>
      </c>
      <c r="D1369" s="13">
        <v>45.6</v>
      </c>
      <c r="E1369" s="13" t="s">
        <v>9775</v>
      </c>
      <c r="F1369" s="13">
        <v>9.0</v>
      </c>
      <c r="G1369" s="13" t="s">
        <v>9781</v>
      </c>
      <c r="H1369" s="13" t="s">
        <v>9782</v>
      </c>
      <c r="I1369" s="13">
        <v>1.98521368E8</v>
      </c>
    </row>
    <row r="1370">
      <c r="A1370" s="13">
        <v>1369.0</v>
      </c>
      <c r="B1370" s="13" t="s">
        <v>11053</v>
      </c>
      <c r="C1370" s="13">
        <v>268.0</v>
      </c>
      <c r="D1370" s="13">
        <v>45.6</v>
      </c>
      <c r="E1370" s="13" t="s">
        <v>9775</v>
      </c>
      <c r="F1370" s="13">
        <v>9.0</v>
      </c>
      <c r="G1370" s="13" t="s">
        <v>9784</v>
      </c>
      <c r="H1370" s="13" t="s">
        <v>9785</v>
      </c>
      <c r="I1370" s="13">
        <v>1.98521369E8</v>
      </c>
    </row>
    <row r="1371">
      <c r="A1371" s="13">
        <v>1370.0</v>
      </c>
      <c r="B1371" s="13" t="s">
        <v>11054</v>
      </c>
      <c r="C1371" s="13">
        <v>124.0</v>
      </c>
      <c r="D1371" s="13">
        <v>45.6</v>
      </c>
      <c r="E1371" s="13" t="s">
        <v>9775</v>
      </c>
      <c r="F1371" s="13">
        <v>9.0</v>
      </c>
      <c r="G1371" s="13" t="s">
        <v>9787</v>
      </c>
      <c r="H1371" s="13" t="s">
        <v>9788</v>
      </c>
      <c r="I1371" s="13">
        <v>1.9852137E8</v>
      </c>
    </row>
    <row r="1372">
      <c r="A1372" s="13">
        <v>1371.0</v>
      </c>
      <c r="B1372" s="13" t="s">
        <v>11055</v>
      </c>
      <c r="C1372" s="13">
        <v>106.0</v>
      </c>
      <c r="D1372" s="13">
        <v>45.6</v>
      </c>
      <c r="E1372" s="13" t="s">
        <v>9775</v>
      </c>
      <c r="F1372" s="13">
        <v>9.0</v>
      </c>
      <c r="G1372" s="13" t="s">
        <v>9790</v>
      </c>
      <c r="H1372" s="13" t="s">
        <v>9791</v>
      </c>
      <c r="I1372" s="13">
        <v>1.98521371E8</v>
      </c>
    </row>
    <row r="1373">
      <c r="A1373" s="13">
        <v>1372.0</v>
      </c>
      <c r="B1373" s="13" t="s">
        <v>11056</v>
      </c>
      <c r="C1373" s="13">
        <v>71.0</v>
      </c>
      <c r="D1373" s="13">
        <v>45.6</v>
      </c>
      <c r="E1373" s="13" t="s">
        <v>9775</v>
      </c>
      <c r="F1373" s="13">
        <v>9.0</v>
      </c>
      <c r="G1373" s="13" t="s">
        <v>9793</v>
      </c>
      <c r="H1373" s="13" t="s">
        <v>9794</v>
      </c>
      <c r="I1373" s="13">
        <v>1.98521372E8</v>
      </c>
    </row>
    <row r="1374">
      <c r="A1374" s="13">
        <v>1373.0</v>
      </c>
      <c r="B1374" s="13" t="s">
        <v>11057</v>
      </c>
      <c r="C1374" s="13">
        <v>185.0</v>
      </c>
      <c r="D1374" s="13">
        <v>45.6</v>
      </c>
      <c r="E1374" s="13" t="s">
        <v>9775</v>
      </c>
      <c r="F1374" s="13">
        <v>15.0</v>
      </c>
      <c r="G1374" s="13" t="s">
        <v>9787</v>
      </c>
      <c r="H1374" s="13" t="s">
        <v>9788</v>
      </c>
      <c r="I1374" s="13">
        <v>1.98521373E8</v>
      </c>
    </row>
    <row r="1375">
      <c r="A1375" s="13">
        <v>1374.0</v>
      </c>
      <c r="B1375" s="13" t="s">
        <v>11058</v>
      </c>
      <c r="C1375" s="13">
        <v>151.0</v>
      </c>
      <c r="D1375" s="13">
        <v>45.6</v>
      </c>
      <c r="E1375" s="13" t="s">
        <v>9775</v>
      </c>
      <c r="F1375" s="13">
        <v>15.0</v>
      </c>
      <c r="G1375" s="13" t="s">
        <v>9797</v>
      </c>
      <c r="H1375" s="13" t="s">
        <v>9798</v>
      </c>
      <c r="I1375" s="13">
        <v>1.98521374E8</v>
      </c>
    </row>
    <row r="1376">
      <c r="A1376" s="13">
        <v>1375.0</v>
      </c>
      <c r="B1376" s="13" t="s">
        <v>11059</v>
      </c>
      <c r="C1376" s="13">
        <v>173.0</v>
      </c>
      <c r="D1376" s="13">
        <v>45.6</v>
      </c>
      <c r="E1376" s="13" t="s">
        <v>9775</v>
      </c>
      <c r="F1376" s="13">
        <v>15.0</v>
      </c>
      <c r="G1376" s="13" t="s">
        <v>9790</v>
      </c>
      <c r="H1376" s="13" t="s">
        <v>9791</v>
      </c>
      <c r="I1376" s="13">
        <v>1.98521375E8</v>
      </c>
    </row>
    <row r="1377">
      <c r="A1377" s="13">
        <v>1376.0</v>
      </c>
      <c r="B1377" s="13" t="s">
        <v>11060</v>
      </c>
      <c r="C1377" s="13">
        <v>289.0</v>
      </c>
      <c r="D1377" s="13">
        <v>70.85</v>
      </c>
      <c r="E1377" s="13" t="s">
        <v>9801</v>
      </c>
      <c r="F1377" s="13">
        <v>10.0</v>
      </c>
      <c r="G1377" s="13" t="s">
        <v>9802</v>
      </c>
      <c r="H1377" s="13" t="s">
        <v>9803</v>
      </c>
      <c r="I1377" s="13">
        <v>1.98521376E8</v>
      </c>
    </row>
    <row r="1378">
      <c r="A1378" s="13">
        <v>1377.0</v>
      </c>
      <c r="B1378" s="13" t="s">
        <v>11061</v>
      </c>
      <c r="C1378" s="13">
        <v>132.0</v>
      </c>
      <c r="D1378" s="13">
        <v>70.85</v>
      </c>
      <c r="E1378" s="13" t="s">
        <v>9801</v>
      </c>
      <c r="F1378" s="13">
        <v>10.0</v>
      </c>
      <c r="G1378" s="13" t="s">
        <v>9805</v>
      </c>
      <c r="H1378" s="13" t="s">
        <v>9806</v>
      </c>
      <c r="I1378" s="13">
        <v>1.98521377E8</v>
      </c>
    </row>
    <row r="1379">
      <c r="A1379" s="13">
        <v>1378.0</v>
      </c>
      <c r="B1379" s="13" t="s">
        <v>11062</v>
      </c>
      <c r="C1379" s="13">
        <v>63.0</v>
      </c>
      <c r="D1379" s="13">
        <v>70.85</v>
      </c>
      <c r="E1379" s="13" t="s">
        <v>9801</v>
      </c>
      <c r="F1379" s="13">
        <v>10.0</v>
      </c>
      <c r="G1379" s="13" t="s">
        <v>9808</v>
      </c>
      <c r="H1379" s="13" t="s">
        <v>9809</v>
      </c>
      <c r="I1379" s="13">
        <v>1.98521378E8</v>
      </c>
    </row>
    <row r="1380">
      <c r="A1380" s="13">
        <v>1379.0</v>
      </c>
      <c r="B1380" s="13" t="s">
        <v>11063</v>
      </c>
      <c r="C1380" s="13">
        <v>193.0</v>
      </c>
      <c r="D1380" s="13">
        <v>70.85</v>
      </c>
      <c r="E1380" s="13" t="s">
        <v>9801</v>
      </c>
      <c r="F1380" s="13">
        <v>10.0</v>
      </c>
      <c r="G1380" s="13" t="s">
        <v>9743</v>
      </c>
      <c r="H1380" s="13" t="s">
        <v>9744</v>
      </c>
      <c r="I1380" s="13">
        <v>1.98521379E8</v>
      </c>
    </row>
    <row r="1381">
      <c r="A1381" s="13">
        <v>1380.0</v>
      </c>
      <c r="B1381" s="13" t="s">
        <v>11064</v>
      </c>
      <c r="C1381" s="13">
        <v>17.0</v>
      </c>
      <c r="D1381" s="13">
        <v>70.85</v>
      </c>
      <c r="E1381" s="13" t="s">
        <v>9801</v>
      </c>
      <c r="F1381" s="13">
        <v>11.0</v>
      </c>
      <c r="G1381" s="13" t="s">
        <v>9812</v>
      </c>
      <c r="H1381" s="13" t="s">
        <v>9813</v>
      </c>
      <c r="I1381" s="13">
        <v>1.9852138E8</v>
      </c>
    </row>
    <row r="1382">
      <c r="A1382" s="13">
        <v>1381.0</v>
      </c>
      <c r="B1382" s="13" t="s">
        <v>11065</v>
      </c>
      <c r="C1382" s="13">
        <v>240.0</v>
      </c>
      <c r="D1382" s="13">
        <v>70.85</v>
      </c>
      <c r="E1382" s="13" t="s">
        <v>9801</v>
      </c>
      <c r="F1382" s="13">
        <v>11.0</v>
      </c>
      <c r="G1382" s="13" t="s">
        <v>9815</v>
      </c>
      <c r="H1382" s="13" t="s">
        <v>9816</v>
      </c>
      <c r="I1382" s="13">
        <v>1.98521381E8</v>
      </c>
    </row>
    <row r="1383">
      <c r="A1383" s="13">
        <v>1382.0</v>
      </c>
      <c r="B1383" s="13" t="s">
        <v>11066</v>
      </c>
      <c r="C1383" s="13">
        <v>83.0</v>
      </c>
      <c r="D1383" s="13">
        <v>70.85</v>
      </c>
      <c r="E1383" s="13" t="s">
        <v>9801</v>
      </c>
      <c r="F1383" s="13">
        <v>11.0</v>
      </c>
      <c r="G1383" s="13" t="s">
        <v>9752</v>
      </c>
      <c r="H1383" s="13" t="s">
        <v>9753</v>
      </c>
      <c r="I1383" s="13">
        <v>1.98521382E8</v>
      </c>
    </row>
    <row r="1384">
      <c r="A1384" s="13">
        <v>1383.0</v>
      </c>
      <c r="B1384" s="13" t="s">
        <v>11067</v>
      </c>
      <c r="C1384" s="13">
        <v>278.0</v>
      </c>
      <c r="D1384" s="13">
        <v>70.85</v>
      </c>
      <c r="E1384" s="13" t="s">
        <v>9801</v>
      </c>
      <c r="F1384" s="13">
        <v>12.0</v>
      </c>
      <c r="G1384" s="13" t="s">
        <v>9719</v>
      </c>
      <c r="H1384" s="13" t="s">
        <v>9720</v>
      </c>
      <c r="I1384" s="13">
        <v>1.98521383E8</v>
      </c>
    </row>
    <row r="1385">
      <c r="A1385" s="13">
        <v>1384.0</v>
      </c>
      <c r="B1385" s="13" t="s">
        <v>11068</v>
      </c>
      <c r="C1385" s="13">
        <v>118.0</v>
      </c>
      <c r="D1385" s="13">
        <v>70.85</v>
      </c>
      <c r="E1385" s="13" t="s">
        <v>9801</v>
      </c>
      <c r="F1385" s="13">
        <v>12.0</v>
      </c>
      <c r="G1385" s="13" t="s">
        <v>9709</v>
      </c>
      <c r="H1385" s="13" t="s">
        <v>9710</v>
      </c>
      <c r="I1385" s="13">
        <v>1.98521384E8</v>
      </c>
    </row>
    <row r="1386">
      <c r="A1386" s="13">
        <v>1385.0</v>
      </c>
      <c r="B1386" s="13" t="s">
        <v>11069</v>
      </c>
      <c r="C1386" s="13">
        <v>273.0</v>
      </c>
      <c r="D1386" s="13">
        <v>70.85</v>
      </c>
      <c r="E1386" s="13" t="s">
        <v>9801</v>
      </c>
      <c r="F1386" s="13">
        <v>12.0</v>
      </c>
      <c r="G1386" s="13" t="s">
        <v>9821</v>
      </c>
      <c r="H1386" s="13" t="s">
        <v>9822</v>
      </c>
      <c r="I1386" s="13">
        <v>1.98521385E8</v>
      </c>
    </row>
    <row r="1387">
      <c r="A1387" s="13">
        <v>1386.0</v>
      </c>
      <c r="B1387" s="13" t="s">
        <v>11070</v>
      </c>
      <c r="C1387" s="13">
        <v>50.0</v>
      </c>
      <c r="D1387" s="13">
        <v>70.85</v>
      </c>
      <c r="E1387" s="13" t="s">
        <v>9801</v>
      </c>
      <c r="F1387" s="13">
        <v>12.0</v>
      </c>
      <c r="G1387" s="13" t="s">
        <v>9824</v>
      </c>
      <c r="H1387" s="13" t="s">
        <v>9825</v>
      </c>
      <c r="I1387" s="13">
        <v>1.98521386E8</v>
      </c>
    </row>
    <row r="1388">
      <c r="A1388" s="13">
        <v>1387.0</v>
      </c>
      <c r="B1388" s="13" t="s">
        <v>11071</v>
      </c>
      <c r="C1388" s="13">
        <v>283.0</v>
      </c>
      <c r="D1388" s="13">
        <v>70.85</v>
      </c>
      <c r="E1388" s="13" t="s">
        <v>9801</v>
      </c>
      <c r="F1388" s="13">
        <v>12.0</v>
      </c>
      <c r="G1388" s="13" t="s">
        <v>9722</v>
      </c>
      <c r="H1388" s="13" t="s">
        <v>9723</v>
      </c>
      <c r="I1388" s="13">
        <v>1.98521387E8</v>
      </c>
    </row>
    <row r="1389">
      <c r="A1389" s="13">
        <v>1388.0</v>
      </c>
      <c r="B1389" s="13" t="s">
        <v>11072</v>
      </c>
      <c r="C1389" s="13">
        <v>11.7</v>
      </c>
      <c r="D1389" s="13">
        <v>70.85</v>
      </c>
      <c r="E1389" s="13" t="s">
        <v>15</v>
      </c>
      <c r="F1389" s="13">
        <v>1.0</v>
      </c>
      <c r="G1389" s="13" t="s">
        <v>9697</v>
      </c>
      <c r="H1389" s="13" t="s">
        <v>9698</v>
      </c>
      <c r="I1389" s="13">
        <v>1.98521388E8</v>
      </c>
    </row>
    <row r="1390">
      <c r="A1390" s="13">
        <v>1389.0</v>
      </c>
      <c r="B1390" s="13" t="s">
        <v>11073</v>
      </c>
      <c r="C1390" s="13">
        <v>8.6</v>
      </c>
      <c r="D1390" s="13">
        <v>70.85</v>
      </c>
      <c r="E1390" s="13" t="s">
        <v>15</v>
      </c>
      <c r="F1390" s="13">
        <v>1.0</v>
      </c>
      <c r="G1390" s="13" t="s">
        <v>9700</v>
      </c>
      <c r="H1390" s="13" t="s">
        <v>9701</v>
      </c>
      <c r="I1390" s="13">
        <v>1.98521389E8</v>
      </c>
    </row>
    <row r="1391">
      <c r="A1391" s="13">
        <v>1390.0</v>
      </c>
      <c r="B1391" s="13" t="s">
        <v>11074</v>
      </c>
      <c r="C1391" s="13">
        <v>12.4</v>
      </c>
      <c r="D1391" s="13">
        <v>70.85</v>
      </c>
      <c r="E1391" s="13" t="s">
        <v>15</v>
      </c>
      <c r="F1391" s="13">
        <v>1.0</v>
      </c>
      <c r="G1391" s="13" t="s">
        <v>9703</v>
      </c>
      <c r="H1391" s="13" t="s">
        <v>9704</v>
      </c>
      <c r="I1391" s="13">
        <v>1.9852139E8</v>
      </c>
    </row>
    <row r="1392">
      <c r="A1392" s="13">
        <v>1391.0</v>
      </c>
      <c r="B1392" s="13" t="s">
        <v>11075</v>
      </c>
      <c r="C1392" s="13">
        <v>8.25</v>
      </c>
      <c r="D1392" s="13">
        <v>70.85</v>
      </c>
      <c r="E1392" s="13" t="s">
        <v>15</v>
      </c>
      <c r="F1392" s="13">
        <v>2.0</v>
      </c>
      <c r="G1392" s="13" t="s">
        <v>9706</v>
      </c>
      <c r="H1392" s="13" t="s">
        <v>9707</v>
      </c>
      <c r="I1392" s="13">
        <v>1.98521391E8</v>
      </c>
    </row>
    <row r="1393">
      <c r="A1393" s="13">
        <v>1392.0</v>
      </c>
      <c r="B1393" s="13" t="s">
        <v>11076</v>
      </c>
      <c r="C1393" s="13">
        <v>10.9</v>
      </c>
      <c r="D1393" s="13">
        <v>70.85</v>
      </c>
      <c r="E1393" s="13" t="s">
        <v>15</v>
      </c>
      <c r="F1393" s="13">
        <v>2.0</v>
      </c>
      <c r="G1393" s="13" t="s">
        <v>9709</v>
      </c>
      <c r="H1393" s="13" t="s">
        <v>9710</v>
      </c>
      <c r="I1393" s="13">
        <v>1.98521392E8</v>
      </c>
    </row>
    <row r="1394">
      <c r="A1394" s="13">
        <v>1393.0</v>
      </c>
      <c r="B1394" s="13" t="s">
        <v>11077</v>
      </c>
      <c r="C1394" s="13">
        <v>2.65</v>
      </c>
      <c r="D1394" s="13">
        <v>70.85</v>
      </c>
      <c r="E1394" s="13" t="s">
        <v>15</v>
      </c>
      <c r="F1394" s="13">
        <v>2.0</v>
      </c>
      <c r="G1394" s="13" t="s">
        <v>9712</v>
      </c>
      <c r="H1394" s="13" t="s">
        <v>9713</v>
      </c>
      <c r="I1394" s="13">
        <v>1.98521393E8</v>
      </c>
    </row>
    <row r="1395">
      <c r="A1395" s="13">
        <v>1394.0</v>
      </c>
      <c r="B1395" s="13" t="s">
        <v>11078</v>
      </c>
      <c r="C1395" s="13">
        <v>11.15</v>
      </c>
      <c r="D1395" s="13">
        <v>70.85</v>
      </c>
      <c r="E1395" s="13" t="s">
        <v>15</v>
      </c>
      <c r="F1395" s="13">
        <v>2.0</v>
      </c>
      <c r="G1395" s="13" t="s">
        <v>9715</v>
      </c>
      <c r="H1395" s="13" t="s">
        <v>9716</v>
      </c>
      <c r="I1395" s="13">
        <v>1.98521394E8</v>
      </c>
    </row>
    <row r="1396">
      <c r="A1396" s="13">
        <v>1395.0</v>
      </c>
      <c r="B1396" s="13" t="s">
        <v>11079</v>
      </c>
      <c r="C1396" s="13">
        <v>14.15</v>
      </c>
      <c r="D1396" s="13">
        <v>70.85</v>
      </c>
      <c r="E1396" s="13" t="s">
        <v>15</v>
      </c>
      <c r="F1396" s="13">
        <v>2.0</v>
      </c>
      <c r="G1396" s="13" t="s">
        <v>9697</v>
      </c>
      <c r="H1396" s="13" t="s">
        <v>9698</v>
      </c>
      <c r="I1396" s="13">
        <v>1.98521395E8</v>
      </c>
    </row>
    <row r="1397">
      <c r="A1397" s="13">
        <v>1396.0</v>
      </c>
      <c r="B1397" s="13" t="s">
        <v>11080</v>
      </c>
      <c r="C1397" s="13">
        <v>1410.0</v>
      </c>
      <c r="D1397" s="13">
        <v>70.85</v>
      </c>
      <c r="E1397" s="13" t="s">
        <v>25</v>
      </c>
      <c r="F1397" s="13">
        <v>3.0</v>
      </c>
      <c r="G1397" s="13" t="s">
        <v>9719</v>
      </c>
      <c r="H1397" s="13" t="s">
        <v>9720</v>
      </c>
      <c r="I1397" s="13">
        <v>1.98521396E8</v>
      </c>
    </row>
    <row r="1398">
      <c r="A1398" s="13">
        <v>1397.0</v>
      </c>
      <c r="B1398" s="13" t="s">
        <v>11081</v>
      </c>
      <c r="C1398" s="13">
        <v>3330.0</v>
      </c>
      <c r="D1398" s="13">
        <v>70.85</v>
      </c>
      <c r="E1398" s="13" t="s">
        <v>25</v>
      </c>
      <c r="F1398" s="13">
        <v>3.0</v>
      </c>
      <c r="G1398" s="13" t="s">
        <v>9722</v>
      </c>
      <c r="H1398" s="13" t="s">
        <v>9723</v>
      </c>
      <c r="I1398" s="13">
        <v>1.98521397E8</v>
      </c>
    </row>
    <row r="1399">
      <c r="A1399" s="13">
        <v>1398.0</v>
      </c>
      <c r="B1399" s="13" t="s">
        <v>11082</v>
      </c>
      <c r="C1399" s="13">
        <v>6060.0</v>
      </c>
      <c r="D1399" s="13">
        <v>70.85</v>
      </c>
      <c r="E1399" s="13" t="s">
        <v>25</v>
      </c>
      <c r="F1399" s="13">
        <v>3.0</v>
      </c>
      <c r="G1399" s="13" t="s">
        <v>9725</v>
      </c>
      <c r="H1399" s="13" t="s">
        <v>9726</v>
      </c>
      <c r="I1399" s="13">
        <v>1.98521398E8</v>
      </c>
    </row>
    <row r="1400">
      <c r="A1400" s="13">
        <v>1399.0</v>
      </c>
      <c r="B1400" s="13" t="s">
        <v>11083</v>
      </c>
      <c r="C1400" s="13">
        <v>870.0</v>
      </c>
      <c r="D1400" s="13">
        <v>70.85</v>
      </c>
      <c r="E1400" s="13" t="s">
        <v>25</v>
      </c>
      <c r="F1400" s="13">
        <v>3.0</v>
      </c>
      <c r="G1400" s="13" t="s">
        <v>9728</v>
      </c>
      <c r="H1400" s="13" t="s">
        <v>9729</v>
      </c>
      <c r="I1400" s="13">
        <v>1.98521399E8</v>
      </c>
    </row>
    <row r="1401">
      <c r="A1401" s="13">
        <v>1400.0</v>
      </c>
      <c r="B1401" s="13" t="s">
        <v>11084</v>
      </c>
      <c r="C1401" s="13">
        <v>1260.0</v>
      </c>
      <c r="D1401" s="13">
        <v>70.85</v>
      </c>
      <c r="E1401" s="13" t="s">
        <v>25</v>
      </c>
      <c r="F1401" s="13">
        <v>3.0</v>
      </c>
      <c r="G1401" s="13" t="s">
        <v>9731</v>
      </c>
      <c r="H1401" s="13" t="s">
        <v>9732</v>
      </c>
      <c r="I1401" s="13">
        <v>1.985214E8</v>
      </c>
    </row>
    <row r="1402">
      <c r="A1402" s="13">
        <v>1401.0</v>
      </c>
      <c r="B1402" s="13" t="s">
        <v>11085</v>
      </c>
      <c r="C1402" s="13">
        <v>4500.0</v>
      </c>
      <c r="D1402" s="13">
        <v>70.85</v>
      </c>
      <c r="E1402" s="13" t="s">
        <v>25</v>
      </c>
      <c r="F1402" s="13">
        <v>4.0</v>
      </c>
      <c r="G1402" s="13" t="s">
        <v>9722</v>
      </c>
      <c r="H1402" s="13" t="s">
        <v>9723</v>
      </c>
      <c r="I1402" s="13">
        <v>1.98521401E8</v>
      </c>
    </row>
    <row r="1403">
      <c r="A1403" s="13">
        <v>1402.0</v>
      </c>
      <c r="B1403" s="13" t="s">
        <v>11086</v>
      </c>
      <c r="C1403" s="13">
        <v>2190.0</v>
      </c>
      <c r="D1403" s="13">
        <v>70.85</v>
      </c>
      <c r="E1403" s="13" t="s">
        <v>25</v>
      </c>
      <c r="F1403" s="13">
        <v>4.0</v>
      </c>
      <c r="G1403" s="13" t="s">
        <v>9735</v>
      </c>
      <c r="H1403" s="13" t="s">
        <v>9736</v>
      </c>
      <c r="I1403" s="13">
        <v>1.98521402E8</v>
      </c>
    </row>
    <row r="1404">
      <c r="A1404" s="13">
        <v>1403.0</v>
      </c>
      <c r="B1404" s="13" t="s">
        <v>11087</v>
      </c>
      <c r="C1404" s="13">
        <v>4260.0</v>
      </c>
      <c r="D1404" s="13">
        <v>70.85</v>
      </c>
      <c r="E1404" s="13" t="s">
        <v>25</v>
      </c>
      <c r="F1404" s="13">
        <v>4.0</v>
      </c>
      <c r="G1404" s="13" t="s">
        <v>9728</v>
      </c>
      <c r="H1404" s="13" t="s">
        <v>9729</v>
      </c>
      <c r="I1404" s="13">
        <v>1.98521403E8</v>
      </c>
    </row>
    <row r="1405">
      <c r="A1405" s="13">
        <v>1404.0</v>
      </c>
      <c r="B1405" s="13" t="s">
        <v>11088</v>
      </c>
      <c r="C1405" s="13">
        <v>4740.0</v>
      </c>
      <c r="D1405" s="13">
        <v>70.85</v>
      </c>
      <c r="E1405" s="13" t="s">
        <v>25</v>
      </c>
      <c r="F1405" s="13">
        <v>4.0</v>
      </c>
      <c r="G1405" s="13" t="s">
        <v>9739</v>
      </c>
      <c r="H1405" s="13" t="s">
        <v>9740</v>
      </c>
      <c r="I1405" s="13">
        <v>1.98521404E8</v>
      </c>
    </row>
    <row r="1406">
      <c r="A1406" s="13">
        <v>1405.0</v>
      </c>
      <c r="B1406" s="13" t="s">
        <v>11089</v>
      </c>
      <c r="C1406" s="13">
        <v>168.0</v>
      </c>
      <c r="D1406" s="13">
        <v>70.85</v>
      </c>
      <c r="E1406" s="13" t="s">
        <v>9742</v>
      </c>
      <c r="F1406" s="13">
        <v>5.0</v>
      </c>
      <c r="G1406" s="13" t="s">
        <v>9743</v>
      </c>
      <c r="H1406" s="13" t="s">
        <v>9744</v>
      </c>
      <c r="I1406" s="13">
        <v>1.98521405E8</v>
      </c>
    </row>
    <row r="1407">
      <c r="A1407" s="13">
        <v>1406.0</v>
      </c>
      <c r="B1407" s="13" t="s">
        <v>11090</v>
      </c>
      <c r="C1407" s="13">
        <v>43.0</v>
      </c>
      <c r="D1407" s="13">
        <v>70.85</v>
      </c>
      <c r="E1407" s="13" t="s">
        <v>9742</v>
      </c>
      <c r="F1407" s="13">
        <v>5.0</v>
      </c>
      <c r="G1407" s="13" t="s">
        <v>9746</v>
      </c>
      <c r="H1407" s="13" t="s">
        <v>9747</v>
      </c>
      <c r="I1407" s="13">
        <v>1.98521406E8</v>
      </c>
    </row>
    <row r="1408">
      <c r="A1408" s="13">
        <v>1407.0</v>
      </c>
      <c r="B1408" s="13" t="s">
        <v>11091</v>
      </c>
      <c r="C1408" s="13">
        <v>172.0</v>
      </c>
      <c r="D1408" s="13">
        <v>70.85</v>
      </c>
      <c r="E1408" s="13" t="s">
        <v>9742</v>
      </c>
      <c r="F1408" s="13">
        <v>5.0</v>
      </c>
      <c r="G1408" s="13" t="s">
        <v>9749</v>
      </c>
      <c r="H1408" s="13" t="s">
        <v>9750</v>
      </c>
      <c r="I1408" s="13">
        <v>1.98521407E8</v>
      </c>
    </row>
    <row r="1409">
      <c r="A1409" s="13">
        <v>1408.0</v>
      </c>
      <c r="B1409" s="13" t="s">
        <v>11092</v>
      </c>
      <c r="C1409" s="13">
        <v>215.0</v>
      </c>
      <c r="D1409" s="13">
        <v>70.85</v>
      </c>
      <c r="E1409" s="13" t="s">
        <v>9742</v>
      </c>
      <c r="F1409" s="13">
        <v>5.0</v>
      </c>
      <c r="G1409" s="13" t="s">
        <v>9752</v>
      </c>
      <c r="H1409" s="13" t="s">
        <v>9753</v>
      </c>
      <c r="I1409" s="13">
        <v>1.98521408E8</v>
      </c>
    </row>
    <row r="1410">
      <c r="A1410" s="13">
        <v>1409.0</v>
      </c>
      <c r="B1410" s="13" t="s">
        <v>11093</v>
      </c>
      <c r="C1410" s="13">
        <v>127.0</v>
      </c>
      <c r="D1410" s="13">
        <v>70.85</v>
      </c>
      <c r="E1410" s="13" t="s">
        <v>9742</v>
      </c>
      <c r="F1410" s="13">
        <v>5.0</v>
      </c>
      <c r="G1410" s="13" t="s">
        <v>9755</v>
      </c>
      <c r="H1410" s="13" t="s">
        <v>9756</v>
      </c>
      <c r="I1410" s="13">
        <v>1.98521409E8</v>
      </c>
    </row>
    <row r="1411">
      <c r="A1411" s="13">
        <v>1410.0</v>
      </c>
      <c r="B1411" s="13" t="s">
        <v>11094</v>
      </c>
      <c r="C1411" s="13">
        <v>100.0</v>
      </c>
      <c r="D1411" s="13">
        <v>70.85</v>
      </c>
      <c r="E1411" s="13" t="s">
        <v>9742</v>
      </c>
      <c r="F1411" s="13">
        <v>8.0</v>
      </c>
      <c r="G1411" s="13" t="s">
        <v>9758</v>
      </c>
      <c r="H1411" s="13" t="s">
        <v>9759</v>
      </c>
      <c r="I1411" s="13">
        <v>1.9852141E8</v>
      </c>
    </row>
    <row r="1412">
      <c r="A1412" s="13">
        <v>1411.0</v>
      </c>
      <c r="B1412" s="13" t="s">
        <v>11095</v>
      </c>
      <c r="C1412" s="13">
        <v>221.0</v>
      </c>
      <c r="D1412" s="13">
        <v>70.85</v>
      </c>
      <c r="E1412" s="13" t="s">
        <v>9742</v>
      </c>
      <c r="F1412" s="13">
        <v>8.0</v>
      </c>
      <c r="G1412" s="13" t="s">
        <v>9761</v>
      </c>
      <c r="H1412" s="13" t="s">
        <v>9762</v>
      </c>
      <c r="I1412" s="13">
        <v>1.98521411E8</v>
      </c>
    </row>
    <row r="1413">
      <c r="A1413" s="13">
        <v>1412.0</v>
      </c>
      <c r="B1413" s="13" t="s">
        <v>11096</v>
      </c>
      <c r="C1413" s="13">
        <v>241.0</v>
      </c>
      <c r="D1413" s="13">
        <v>70.85</v>
      </c>
      <c r="E1413" s="13" t="s">
        <v>9742</v>
      </c>
      <c r="F1413" s="13">
        <v>8.0</v>
      </c>
      <c r="G1413" s="13" t="s">
        <v>9764</v>
      </c>
      <c r="H1413" s="13" t="s">
        <v>9765</v>
      </c>
      <c r="I1413" s="13">
        <v>1.98521412E8</v>
      </c>
    </row>
    <row r="1414">
      <c r="A1414" s="13">
        <v>1413.0</v>
      </c>
      <c r="B1414" s="13" t="s">
        <v>11097</v>
      </c>
      <c r="C1414" s="13">
        <v>124.0</v>
      </c>
      <c r="D1414" s="13">
        <v>70.85</v>
      </c>
      <c r="E1414" s="13" t="s">
        <v>9767</v>
      </c>
      <c r="F1414" s="13" t="s">
        <v>9722</v>
      </c>
      <c r="G1414" s="13" t="s">
        <v>9752</v>
      </c>
      <c r="H1414" s="13" t="s">
        <v>9753</v>
      </c>
      <c r="I1414" s="13">
        <v>1.98521413E8</v>
      </c>
    </row>
    <row r="1415">
      <c r="A1415" s="13">
        <v>1414.0</v>
      </c>
      <c r="B1415" s="13" t="s">
        <v>11098</v>
      </c>
      <c r="C1415" s="13">
        <v>168.0</v>
      </c>
      <c r="D1415" s="13">
        <v>70.85</v>
      </c>
      <c r="E1415" s="13" t="s">
        <v>9767</v>
      </c>
      <c r="F1415" s="13">
        <v>7.0</v>
      </c>
      <c r="G1415" s="13" t="s">
        <v>9752</v>
      </c>
      <c r="H1415" s="13" t="s">
        <v>9753</v>
      </c>
      <c r="I1415" s="13">
        <v>1.98521414E8</v>
      </c>
    </row>
    <row r="1416">
      <c r="A1416" s="13">
        <v>1415.0</v>
      </c>
      <c r="B1416" s="13" t="s">
        <v>11099</v>
      </c>
      <c r="C1416" s="13">
        <v>169.0</v>
      </c>
      <c r="D1416" s="13">
        <v>70.85</v>
      </c>
      <c r="E1416" s="13" t="s">
        <v>9767</v>
      </c>
      <c r="F1416" s="13">
        <v>7.0</v>
      </c>
      <c r="G1416" s="13" t="s">
        <v>9770</v>
      </c>
      <c r="H1416" s="13" t="s">
        <v>9771</v>
      </c>
      <c r="I1416" s="13">
        <v>1.98521415E8</v>
      </c>
    </row>
    <row r="1417">
      <c r="A1417" s="13">
        <v>1416.0</v>
      </c>
      <c r="B1417" s="13" t="s">
        <v>11100</v>
      </c>
      <c r="C1417" s="13">
        <v>187.0</v>
      </c>
      <c r="D1417" s="13">
        <v>70.85</v>
      </c>
      <c r="E1417" s="13" t="s">
        <v>9767</v>
      </c>
      <c r="F1417" s="13">
        <v>14.0</v>
      </c>
      <c r="G1417" s="13" t="s">
        <v>9770</v>
      </c>
      <c r="H1417" s="13" t="s">
        <v>9771</v>
      </c>
      <c r="I1417" s="13">
        <v>1.98521416E8</v>
      </c>
    </row>
    <row r="1418">
      <c r="A1418" s="13">
        <v>1417.0</v>
      </c>
      <c r="B1418" s="13" t="s">
        <v>11101</v>
      </c>
      <c r="C1418" s="13">
        <v>249.0</v>
      </c>
      <c r="D1418" s="13">
        <v>70.85</v>
      </c>
      <c r="E1418" s="13" t="s">
        <v>9767</v>
      </c>
      <c r="F1418" s="13">
        <v>14.0</v>
      </c>
      <c r="G1418" s="13" t="s">
        <v>9761</v>
      </c>
      <c r="H1418" s="13" t="s">
        <v>9762</v>
      </c>
      <c r="I1418" s="13">
        <v>1.98521417E8</v>
      </c>
    </row>
    <row r="1419">
      <c r="A1419" s="13">
        <v>1418.0</v>
      </c>
      <c r="B1419" s="13" t="s">
        <v>11102</v>
      </c>
      <c r="C1419" s="13">
        <v>231.0</v>
      </c>
      <c r="D1419" s="13">
        <v>70.85</v>
      </c>
      <c r="E1419" s="13" t="s">
        <v>9775</v>
      </c>
      <c r="F1419" s="13">
        <v>9.0</v>
      </c>
      <c r="G1419" s="13" t="s">
        <v>9746</v>
      </c>
      <c r="H1419" s="13" t="s">
        <v>9747</v>
      </c>
      <c r="I1419" s="13">
        <v>1.98521418E8</v>
      </c>
    </row>
    <row r="1420">
      <c r="A1420" s="13">
        <v>1419.0</v>
      </c>
      <c r="B1420" s="13" t="s">
        <v>11103</v>
      </c>
      <c r="C1420" s="13">
        <v>164.0</v>
      </c>
      <c r="D1420" s="13">
        <v>70.85</v>
      </c>
      <c r="E1420" s="13" t="s">
        <v>9775</v>
      </c>
      <c r="F1420" s="13">
        <v>9.0</v>
      </c>
      <c r="G1420" s="13" t="s">
        <v>9739</v>
      </c>
      <c r="H1420" s="13" t="s">
        <v>9740</v>
      </c>
      <c r="I1420" s="13">
        <v>1.98521419E8</v>
      </c>
    </row>
    <row r="1421">
      <c r="A1421" s="13">
        <v>1420.0</v>
      </c>
      <c r="B1421" s="13" t="s">
        <v>11104</v>
      </c>
      <c r="C1421" s="13">
        <v>99.0</v>
      </c>
      <c r="D1421" s="13">
        <v>70.85</v>
      </c>
      <c r="E1421" s="13" t="s">
        <v>9775</v>
      </c>
      <c r="F1421" s="13">
        <v>9.0</v>
      </c>
      <c r="G1421" s="13" t="s">
        <v>9778</v>
      </c>
      <c r="H1421" s="13" t="s">
        <v>9779</v>
      </c>
      <c r="I1421" s="13">
        <v>1.9852142E8</v>
      </c>
    </row>
    <row r="1422">
      <c r="A1422" s="13">
        <v>1421.0</v>
      </c>
      <c r="B1422" s="13" t="s">
        <v>11105</v>
      </c>
      <c r="C1422" s="13">
        <v>27.0</v>
      </c>
      <c r="D1422" s="13">
        <v>70.85</v>
      </c>
      <c r="E1422" s="13" t="s">
        <v>9775</v>
      </c>
      <c r="F1422" s="13">
        <v>9.0</v>
      </c>
      <c r="G1422" s="13" t="s">
        <v>9781</v>
      </c>
      <c r="H1422" s="13" t="s">
        <v>9782</v>
      </c>
      <c r="I1422" s="13">
        <v>1.98521421E8</v>
      </c>
    </row>
    <row r="1423">
      <c r="A1423" s="13">
        <v>1422.0</v>
      </c>
      <c r="B1423" s="13" t="s">
        <v>11106</v>
      </c>
      <c r="C1423" s="13">
        <v>261.0</v>
      </c>
      <c r="D1423" s="13">
        <v>70.85</v>
      </c>
      <c r="E1423" s="13" t="s">
        <v>9775</v>
      </c>
      <c r="F1423" s="13">
        <v>9.0</v>
      </c>
      <c r="G1423" s="13" t="s">
        <v>9784</v>
      </c>
      <c r="H1423" s="13" t="s">
        <v>9785</v>
      </c>
      <c r="I1423" s="13">
        <v>1.98521422E8</v>
      </c>
    </row>
    <row r="1424">
      <c r="A1424" s="13">
        <v>1423.0</v>
      </c>
      <c r="B1424" s="13" t="s">
        <v>11107</v>
      </c>
      <c r="C1424" s="13">
        <v>21.0</v>
      </c>
      <c r="D1424" s="13">
        <v>70.85</v>
      </c>
      <c r="E1424" s="13" t="s">
        <v>9775</v>
      </c>
      <c r="F1424" s="13">
        <v>9.0</v>
      </c>
      <c r="G1424" s="13" t="s">
        <v>9787</v>
      </c>
      <c r="H1424" s="13" t="s">
        <v>9788</v>
      </c>
      <c r="I1424" s="13">
        <v>1.98521423E8</v>
      </c>
    </row>
    <row r="1425">
      <c r="A1425" s="13">
        <v>1424.0</v>
      </c>
      <c r="B1425" s="13" t="s">
        <v>11108</v>
      </c>
      <c r="C1425" s="13">
        <v>226.0</v>
      </c>
      <c r="D1425" s="13">
        <v>70.85</v>
      </c>
      <c r="E1425" s="13" t="s">
        <v>9775</v>
      </c>
      <c r="F1425" s="13">
        <v>9.0</v>
      </c>
      <c r="G1425" s="13" t="s">
        <v>9790</v>
      </c>
      <c r="H1425" s="13" t="s">
        <v>9791</v>
      </c>
      <c r="I1425" s="13">
        <v>1.98521424E8</v>
      </c>
    </row>
    <row r="1426">
      <c r="A1426" s="13">
        <v>1425.0</v>
      </c>
      <c r="B1426" s="13" t="s">
        <v>11109</v>
      </c>
      <c r="C1426" s="13">
        <v>269.0</v>
      </c>
      <c r="D1426" s="13">
        <v>70.85</v>
      </c>
      <c r="E1426" s="13" t="s">
        <v>9775</v>
      </c>
      <c r="F1426" s="13">
        <v>9.0</v>
      </c>
      <c r="G1426" s="13" t="s">
        <v>9793</v>
      </c>
      <c r="H1426" s="13" t="s">
        <v>9794</v>
      </c>
      <c r="I1426" s="13">
        <v>1.98521425E8</v>
      </c>
    </row>
    <row r="1427">
      <c r="A1427" s="13">
        <v>1426.0</v>
      </c>
      <c r="B1427" s="13" t="s">
        <v>11110</v>
      </c>
      <c r="C1427" s="13">
        <v>137.0</v>
      </c>
      <c r="D1427" s="13">
        <v>70.85</v>
      </c>
      <c r="E1427" s="13" t="s">
        <v>9775</v>
      </c>
      <c r="F1427" s="13">
        <v>15.0</v>
      </c>
      <c r="G1427" s="13" t="s">
        <v>9787</v>
      </c>
      <c r="H1427" s="13" t="s">
        <v>9788</v>
      </c>
      <c r="I1427" s="13">
        <v>1.98521426E8</v>
      </c>
    </row>
    <row r="1428">
      <c r="A1428" s="13">
        <v>1427.0</v>
      </c>
      <c r="B1428" s="13" t="s">
        <v>11111</v>
      </c>
      <c r="C1428" s="13">
        <v>5.0</v>
      </c>
      <c r="D1428" s="13">
        <v>70.85</v>
      </c>
      <c r="E1428" s="13" t="s">
        <v>9775</v>
      </c>
      <c r="F1428" s="13">
        <v>15.0</v>
      </c>
      <c r="G1428" s="13" t="s">
        <v>9797</v>
      </c>
      <c r="H1428" s="13" t="s">
        <v>9798</v>
      </c>
      <c r="I1428" s="13">
        <v>1.98521427E8</v>
      </c>
    </row>
    <row r="1429">
      <c r="A1429" s="13">
        <v>1428.0</v>
      </c>
      <c r="B1429" s="13" t="s">
        <v>11112</v>
      </c>
      <c r="C1429" s="13">
        <v>108.0</v>
      </c>
      <c r="D1429" s="13">
        <v>70.85</v>
      </c>
      <c r="E1429" s="13" t="s">
        <v>9775</v>
      </c>
      <c r="F1429" s="13">
        <v>15.0</v>
      </c>
      <c r="G1429" s="13" t="s">
        <v>9790</v>
      </c>
      <c r="H1429" s="13" t="s">
        <v>9791</v>
      </c>
      <c r="I1429" s="13">
        <v>1.98521428E8</v>
      </c>
    </row>
    <row r="1430">
      <c r="A1430" s="13">
        <v>1429.0</v>
      </c>
      <c r="B1430" s="13" t="s">
        <v>11113</v>
      </c>
      <c r="C1430" s="13">
        <v>270.0</v>
      </c>
      <c r="D1430" s="13">
        <v>70.85</v>
      </c>
      <c r="E1430" s="13" t="s">
        <v>9801</v>
      </c>
      <c r="F1430" s="13">
        <v>10.0</v>
      </c>
      <c r="G1430" s="13" t="s">
        <v>9802</v>
      </c>
      <c r="H1430" s="13" t="s">
        <v>9803</v>
      </c>
      <c r="I1430" s="13">
        <v>1.98521429E8</v>
      </c>
    </row>
    <row r="1431">
      <c r="A1431" s="13">
        <v>1430.0</v>
      </c>
      <c r="B1431" s="13" t="s">
        <v>11114</v>
      </c>
      <c r="C1431" s="13">
        <v>138.0</v>
      </c>
      <c r="D1431" s="13">
        <v>70.85</v>
      </c>
      <c r="E1431" s="13" t="s">
        <v>9801</v>
      </c>
      <c r="F1431" s="13">
        <v>10.0</v>
      </c>
      <c r="G1431" s="13" t="s">
        <v>9805</v>
      </c>
      <c r="H1431" s="13" t="s">
        <v>9806</v>
      </c>
      <c r="I1431" s="13">
        <v>1.9852143E8</v>
      </c>
    </row>
    <row r="1432">
      <c r="A1432" s="13">
        <v>1431.0</v>
      </c>
      <c r="B1432" s="13" t="s">
        <v>11115</v>
      </c>
      <c r="C1432" s="13">
        <v>188.0</v>
      </c>
      <c r="D1432" s="13">
        <v>70.85</v>
      </c>
      <c r="E1432" s="13" t="s">
        <v>9801</v>
      </c>
      <c r="F1432" s="13">
        <v>10.0</v>
      </c>
      <c r="G1432" s="13" t="s">
        <v>9808</v>
      </c>
      <c r="H1432" s="13" t="s">
        <v>9809</v>
      </c>
      <c r="I1432" s="13">
        <v>1.98521431E8</v>
      </c>
    </row>
    <row r="1433">
      <c r="A1433" s="13">
        <v>1432.0</v>
      </c>
      <c r="B1433" s="13" t="s">
        <v>11116</v>
      </c>
      <c r="C1433" s="13">
        <v>299.0</v>
      </c>
      <c r="D1433" s="13">
        <v>70.85</v>
      </c>
      <c r="E1433" s="13" t="s">
        <v>9801</v>
      </c>
      <c r="F1433" s="13">
        <v>10.0</v>
      </c>
      <c r="G1433" s="13" t="s">
        <v>9743</v>
      </c>
      <c r="H1433" s="13" t="s">
        <v>9744</v>
      </c>
      <c r="I1433" s="13">
        <v>1.98521432E8</v>
      </c>
    </row>
    <row r="1434">
      <c r="A1434" s="13">
        <v>1433.0</v>
      </c>
      <c r="B1434" s="13" t="s">
        <v>11117</v>
      </c>
      <c r="C1434" s="13">
        <v>18.0</v>
      </c>
      <c r="D1434" s="13">
        <v>70.85</v>
      </c>
      <c r="E1434" s="13" t="s">
        <v>9801</v>
      </c>
      <c r="F1434" s="13">
        <v>11.0</v>
      </c>
      <c r="G1434" s="13" t="s">
        <v>9812</v>
      </c>
      <c r="H1434" s="13" t="s">
        <v>9813</v>
      </c>
      <c r="I1434" s="13">
        <v>1.98521433E8</v>
      </c>
    </row>
    <row r="1435">
      <c r="A1435" s="13">
        <v>1434.0</v>
      </c>
      <c r="B1435" s="13" t="s">
        <v>11118</v>
      </c>
      <c r="C1435" s="13">
        <v>183.0</v>
      </c>
      <c r="D1435" s="13">
        <v>70.85</v>
      </c>
      <c r="E1435" s="13" t="s">
        <v>9801</v>
      </c>
      <c r="F1435" s="13">
        <v>11.0</v>
      </c>
      <c r="G1435" s="13" t="s">
        <v>9815</v>
      </c>
      <c r="H1435" s="13" t="s">
        <v>9816</v>
      </c>
      <c r="I1435" s="13">
        <v>1.98521434E8</v>
      </c>
    </row>
    <row r="1436">
      <c r="A1436" s="13">
        <v>1435.0</v>
      </c>
      <c r="B1436" s="13" t="s">
        <v>11119</v>
      </c>
      <c r="C1436" s="13">
        <v>161.0</v>
      </c>
      <c r="D1436" s="13">
        <v>70.85</v>
      </c>
      <c r="E1436" s="13" t="s">
        <v>9801</v>
      </c>
      <c r="F1436" s="13">
        <v>11.0</v>
      </c>
      <c r="G1436" s="13" t="s">
        <v>9752</v>
      </c>
      <c r="H1436" s="13" t="s">
        <v>9753</v>
      </c>
      <c r="I1436" s="13">
        <v>1.98521435E8</v>
      </c>
    </row>
    <row r="1437">
      <c r="A1437" s="13">
        <v>1436.0</v>
      </c>
      <c r="B1437" s="13" t="s">
        <v>11120</v>
      </c>
      <c r="C1437" s="13">
        <v>229.0</v>
      </c>
      <c r="D1437" s="13">
        <v>70.85</v>
      </c>
      <c r="E1437" s="13" t="s">
        <v>9801</v>
      </c>
      <c r="F1437" s="13">
        <v>12.0</v>
      </c>
      <c r="G1437" s="13" t="s">
        <v>9719</v>
      </c>
      <c r="H1437" s="13" t="s">
        <v>9720</v>
      </c>
      <c r="I1437" s="13">
        <v>1.98521436E8</v>
      </c>
    </row>
    <row r="1438">
      <c r="A1438" s="13">
        <v>1437.0</v>
      </c>
      <c r="B1438" s="13" t="s">
        <v>11121</v>
      </c>
      <c r="C1438" s="13">
        <v>30.0</v>
      </c>
      <c r="D1438" s="13">
        <v>70.85</v>
      </c>
      <c r="E1438" s="13" t="s">
        <v>9801</v>
      </c>
      <c r="F1438" s="13">
        <v>12.0</v>
      </c>
      <c r="G1438" s="13" t="s">
        <v>9709</v>
      </c>
      <c r="H1438" s="13" t="s">
        <v>9710</v>
      </c>
      <c r="I1438" s="13">
        <v>1.98521437E8</v>
      </c>
    </row>
    <row r="1439">
      <c r="A1439" s="13">
        <v>1438.0</v>
      </c>
      <c r="B1439" s="13" t="s">
        <v>11122</v>
      </c>
      <c r="C1439" s="13">
        <v>216.0</v>
      </c>
      <c r="D1439" s="13">
        <v>70.85</v>
      </c>
      <c r="E1439" s="13" t="s">
        <v>9801</v>
      </c>
      <c r="F1439" s="13">
        <v>12.0</v>
      </c>
      <c r="G1439" s="13" t="s">
        <v>9821</v>
      </c>
      <c r="H1439" s="13" t="s">
        <v>9822</v>
      </c>
      <c r="I1439" s="13">
        <v>1.98521438E8</v>
      </c>
    </row>
    <row r="1440">
      <c r="A1440" s="13">
        <v>1439.0</v>
      </c>
      <c r="B1440" s="13" t="s">
        <v>11123</v>
      </c>
      <c r="C1440" s="13">
        <v>121.0</v>
      </c>
      <c r="D1440" s="13">
        <v>70.85</v>
      </c>
      <c r="E1440" s="13" t="s">
        <v>9801</v>
      </c>
      <c r="F1440" s="13">
        <v>12.0</v>
      </c>
      <c r="G1440" s="13" t="s">
        <v>9824</v>
      </c>
      <c r="H1440" s="13" t="s">
        <v>9825</v>
      </c>
      <c r="I1440" s="13">
        <v>1.98521439E8</v>
      </c>
    </row>
    <row r="1441">
      <c r="A1441" s="13">
        <v>1440.0</v>
      </c>
      <c r="B1441" s="13" t="s">
        <v>11124</v>
      </c>
      <c r="C1441" s="13">
        <v>30.0</v>
      </c>
      <c r="D1441" s="13">
        <v>70.85</v>
      </c>
      <c r="E1441" s="13" t="s">
        <v>9801</v>
      </c>
      <c r="F1441" s="13">
        <v>12.0</v>
      </c>
      <c r="G1441" s="13" t="s">
        <v>9722</v>
      </c>
      <c r="H1441" s="13" t="s">
        <v>9723</v>
      </c>
      <c r="I1441" s="13">
        <v>1.9852144E8</v>
      </c>
    </row>
    <row r="1442">
      <c r="A1442" s="13">
        <v>1441.0</v>
      </c>
      <c r="B1442" s="13" t="s">
        <v>11125</v>
      </c>
      <c r="C1442" s="13">
        <v>6.3</v>
      </c>
      <c r="D1442" s="13">
        <v>70.85</v>
      </c>
      <c r="E1442" s="13" t="s">
        <v>15</v>
      </c>
      <c r="F1442" s="13">
        <v>1.0</v>
      </c>
      <c r="G1442" s="13" t="s">
        <v>9697</v>
      </c>
      <c r="H1442" s="13" t="s">
        <v>9698</v>
      </c>
      <c r="I1442" s="13">
        <v>1.98521441E8</v>
      </c>
    </row>
    <row r="1443">
      <c r="A1443" s="13">
        <v>1442.0</v>
      </c>
      <c r="B1443" s="13" t="s">
        <v>11126</v>
      </c>
      <c r="C1443" s="13">
        <v>12.0</v>
      </c>
      <c r="D1443" s="13">
        <v>70.85</v>
      </c>
      <c r="E1443" s="13" t="s">
        <v>15</v>
      </c>
      <c r="F1443" s="13">
        <v>1.0</v>
      </c>
      <c r="G1443" s="13" t="s">
        <v>9700</v>
      </c>
      <c r="H1443" s="13" t="s">
        <v>9701</v>
      </c>
      <c r="I1443" s="13">
        <v>1.98521442E8</v>
      </c>
    </row>
    <row r="1444">
      <c r="A1444" s="13">
        <v>1443.0</v>
      </c>
      <c r="B1444" s="13" t="s">
        <v>11127</v>
      </c>
      <c r="C1444" s="13">
        <v>14.35</v>
      </c>
      <c r="D1444" s="13">
        <v>70.85</v>
      </c>
      <c r="E1444" s="13" t="s">
        <v>15</v>
      </c>
      <c r="F1444" s="13">
        <v>1.0</v>
      </c>
      <c r="G1444" s="13" t="s">
        <v>9703</v>
      </c>
      <c r="H1444" s="13" t="s">
        <v>9704</v>
      </c>
      <c r="I1444" s="13">
        <v>1.98521443E8</v>
      </c>
    </row>
    <row r="1445">
      <c r="A1445" s="13">
        <v>1444.0</v>
      </c>
      <c r="B1445" s="13" t="s">
        <v>11128</v>
      </c>
      <c r="C1445" s="13">
        <v>8.05</v>
      </c>
      <c r="D1445" s="13">
        <v>70.85</v>
      </c>
      <c r="E1445" s="13" t="s">
        <v>15</v>
      </c>
      <c r="F1445" s="13">
        <v>2.0</v>
      </c>
      <c r="G1445" s="13" t="s">
        <v>9706</v>
      </c>
      <c r="H1445" s="13" t="s">
        <v>9707</v>
      </c>
      <c r="I1445" s="13">
        <v>1.98521444E8</v>
      </c>
    </row>
    <row r="1446">
      <c r="A1446" s="13">
        <v>1445.0</v>
      </c>
      <c r="B1446" s="13" t="s">
        <v>11129</v>
      </c>
      <c r="C1446" s="13">
        <v>0.45</v>
      </c>
      <c r="D1446" s="13">
        <v>70.85</v>
      </c>
      <c r="E1446" s="13" t="s">
        <v>15</v>
      </c>
      <c r="F1446" s="13">
        <v>2.0</v>
      </c>
      <c r="G1446" s="13" t="s">
        <v>9709</v>
      </c>
      <c r="H1446" s="13" t="s">
        <v>9710</v>
      </c>
      <c r="I1446" s="13">
        <v>1.98521445E8</v>
      </c>
    </row>
    <row r="1447">
      <c r="A1447" s="13">
        <v>1446.0</v>
      </c>
      <c r="B1447" s="13" t="s">
        <v>11130</v>
      </c>
      <c r="C1447" s="13">
        <v>6.15</v>
      </c>
      <c r="D1447" s="13">
        <v>70.85</v>
      </c>
      <c r="E1447" s="13" t="s">
        <v>15</v>
      </c>
      <c r="F1447" s="13">
        <v>2.0</v>
      </c>
      <c r="G1447" s="13" t="s">
        <v>9712</v>
      </c>
      <c r="H1447" s="13" t="s">
        <v>9713</v>
      </c>
      <c r="I1447" s="13">
        <v>1.98521446E8</v>
      </c>
    </row>
    <row r="1448">
      <c r="A1448" s="13">
        <v>1447.0</v>
      </c>
      <c r="B1448" s="13" t="s">
        <v>11131</v>
      </c>
      <c r="C1448" s="13">
        <v>9.35</v>
      </c>
      <c r="D1448" s="13">
        <v>70.85</v>
      </c>
      <c r="E1448" s="13" t="s">
        <v>15</v>
      </c>
      <c r="F1448" s="13">
        <v>2.0</v>
      </c>
      <c r="G1448" s="13" t="s">
        <v>9715</v>
      </c>
      <c r="H1448" s="13" t="s">
        <v>9716</v>
      </c>
      <c r="I1448" s="13">
        <v>1.98521447E8</v>
      </c>
    </row>
    <row r="1449">
      <c r="A1449" s="13">
        <v>1448.0</v>
      </c>
      <c r="B1449" s="13" t="s">
        <v>11132</v>
      </c>
      <c r="C1449" s="13">
        <v>0.95</v>
      </c>
      <c r="D1449" s="13">
        <v>70.85</v>
      </c>
      <c r="E1449" s="13" t="s">
        <v>15</v>
      </c>
      <c r="F1449" s="13">
        <v>2.0</v>
      </c>
      <c r="G1449" s="13" t="s">
        <v>9697</v>
      </c>
      <c r="H1449" s="13" t="s">
        <v>9698</v>
      </c>
      <c r="I1449" s="13">
        <v>1.98521448E8</v>
      </c>
    </row>
    <row r="1450">
      <c r="A1450" s="13">
        <v>1449.0</v>
      </c>
      <c r="B1450" s="13" t="s">
        <v>11133</v>
      </c>
      <c r="C1450" s="13">
        <v>5520.0</v>
      </c>
      <c r="D1450" s="13">
        <v>70.85</v>
      </c>
      <c r="E1450" s="13" t="s">
        <v>25</v>
      </c>
      <c r="F1450" s="13">
        <v>3.0</v>
      </c>
      <c r="G1450" s="13" t="s">
        <v>9719</v>
      </c>
      <c r="H1450" s="13" t="s">
        <v>9720</v>
      </c>
      <c r="I1450" s="13">
        <v>1.98521449E8</v>
      </c>
    </row>
    <row r="1451">
      <c r="A1451" s="13">
        <v>1450.0</v>
      </c>
      <c r="B1451" s="13" t="s">
        <v>11134</v>
      </c>
      <c r="C1451" s="13">
        <v>7050.0</v>
      </c>
      <c r="D1451" s="13">
        <v>70.85</v>
      </c>
      <c r="E1451" s="13" t="s">
        <v>25</v>
      </c>
      <c r="F1451" s="13">
        <v>3.0</v>
      </c>
      <c r="G1451" s="13" t="s">
        <v>9722</v>
      </c>
      <c r="H1451" s="13" t="s">
        <v>9723</v>
      </c>
      <c r="I1451" s="13">
        <v>1.9852145E8</v>
      </c>
    </row>
    <row r="1452">
      <c r="A1452" s="13">
        <v>1451.0</v>
      </c>
      <c r="B1452" s="13" t="s">
        <v>11135</v>
      </c>
      <c r="C1452" s="13">
        <v>2760.0</v>
      </c>
      <c r="D1452" s="13">
        <v>70.85</v>
      </c>
      <c r="E1452" s="13" t="s">
        <v>25</v>
      </c>
      <c r="F1452" s="13">
        <v>3.0</v>
      </c>
      <c r="G1452" s="13" t="s">
        <v>9725</v>
      </c>
      <c r="H1452" s="13" t="s">
        <v>9726</v>
      </c>
      <c r="I1452" s="13">
        <v>1.98521451E8</v>
      </c>
    </row>
    <row r="1453">
      <c r="A1453" s="13">
        <v>1452.0</v>
      </c>
      <c r="B1453" s="13" t="s">
        <v>11136</v>
      </c>
      <c r="C1453" s="13">
        <v>8370.0</v>
      </c>
      <c r="D1453" s="13">
        <v>70.85</v>
      </c>
      <c r="E1453" s="13" t="s">
        <v>25</v>
      </c>
      <c r="F1453" s="13">
        <v>3.0</v>
      </c>
      <c r="G1453" s="13" t="s">
        <v>9728</v>
      </c>
      <c r="H1453" s="13" t="s">
        <v>9729</v>
      </c>
      <c r="I1453" s="13">
        <v>1.98521452E8</v>
      </c>
    </row>
    <row r="1454">
      <c r="A1454" s="13">
        <v>1453.0</v>
      </c>
      <c r="B1454" s="13" t="s">
        <v>11137</v>
      </c>
      <c r="C1454" s="13">
        <v>6120.0</v>
      </c>
      <c r="D1454" s="13">
        <v>70.85</v>
      </c>
      <c r="E1454" s="13" t="s">
        <v>25</v>
      </c>
      <c r="F1454" s="13">
        <v>3.0</v>
      </c>
      <c r="G1454" s="13" t="s">
        <v>9731</v>
      </c>
      <c r="H1454" s="13" t="s">
        <v>9732</v>
      </c>
      <c r="I1454" s="13">
        <v>1.98521453E8</v>
      </c>
    </row>
    <row r="1455">
      <c r="A1455" s="13">
        <v>1454.0</v>
      </c>
      <c r="B1455" s="13" t="s">
        <v>11138</v>
      </c>
      <c r="C1455" s="13">
        <v>3150.0</v>
      </c>
      <c r="D1455" s="13">
        <v>70.85</v>
      </c>
      <c r="E1455" s="13" t="s">
        <v>25</v>
      </c>
      <c r="F1455" s="13">
        <v>4.0</v>
      </c>
      <c r="G1455" s="13" t="s">
        <v>9722</v>
      </c>
      <c r="H1455" s="13" t="s">
        <v>9723</v>
      </c>
      <c r="I1455" s="13">
        <v>1.98521454E8</v>
      </c>
    </row>
    <row r="1456">
      <c r="A1456" s="13">
        <v>1455.0</v>
      </c>
      <c r="B1456" s="13" t="s">
        <v>11139</v>
      </c>
      <c r="C1456" s="13">
        <v>7890.0</v>
      </c>
      <c r="D1456" s="13">
        <v>70.85</v>
      </c>
      <c r="E1456" s="13" t="s">
        <v>25</v>
      </c>
      <c r="F1456" s="13">
        <v>4.0</v>
      </c>
      <c r="G1456" s="13" t="s">
        <v>9735</v>
      </c>
      <c r="H1456" s="13" t="s">
        <v>9736</v>
      </c>
      <c r="I1456" s="13">
        <v>1.98521455E8</v>
      </c>
    </row>
    <row r="1457">
      <c r="A1457" s="13">
        <v>1456.0</v>
      </c>
      <c r="B1457" s="13" t="s">
        <v>11140</v>
      </c>
      <c r="C1457" s="13">
        <v>3000.0</v>
      </c>
      <c r="D1457" s="13">
        <v>70.85</v>
      </c>
      <c r="E1457" s="13" t="s">
        <v>25</v>
      </c>
      <c r="F1457" s="13">
        <v>4.0</v>
      </c>
      <c r="G1457" s="13" t="s">
        <v>9728</v>
      </c>
      <c r="H1457" s="13" t="s">
        <v>9729</v>
      </c>
      <c r="I1457" s="13">
        <v>1.98521456E8</v>
      </c>
    </row>
    <row r="1458">
      <c r="A1458" s="13">
        <v>1457.0</v>
      </c>
      <c r="B1458" s="13" t="s">
        <v>11141</v>
      </c>
      <c r="C1458" s="13">
        <v>7290.0</v>
      </c>
      <c r="D1458" s="13">
        <v>70.85</v>
      </c>
      <c r="E1458" s="13" t="s">
        <v>25</v>
      </c>
      <c r="F1458" s="13">
        <v>4.0</v>
      </c>
      <c r="G1458" s="13" t="s">
        <v>9739</v>
      </c>
      <c r="H1458" s="13" t="s">
        <v>9740</v>
      </c>
      <c r="I1458" s="13">
        <v>1.98521457E8</v>
      </c>
    </row>
    <row r="1459">
      <c r="A1459" s="13">
        <v>1458.0</v>
      </c>
      <c r="B1459" s="13" t="s">
        <v>11142</v>
      </c>
      <c r="C1459" s="13">
        <v>185.0</v>
      </c>
      <c r="D1459" s="13">
        <v>70.85</v>
      </c>
      <c r="E1459" s="13" t="s">
        <v>9742</v>
      </c>
      <c r="F1459" s="13">
        <v>5.0</v>
      </c>
      <c r="G1459" s="13" t="s">
        <v>9743</v>
      </c>
      <c r="H1459" s="13" t="s">
        <v>9744</v>
      </c>
      <c r="I1459" s="13">
        <v>1.98521458E8</v>
      </c>
    </row>
    <row r="1460">
      <c r="A1460" s="13">
        <v>1459.0</v>
      </c>
      <c r="B1460" s="13" t="s">
        <v>11143</v>
      </c>
      <c r="C1460" s="13">
        <v>172.0</v>
      </c>
      <c r="D1460" s="13">
        <v>70.85</v>
      </c>
      <c r="E1460" s="13" t="s">
        <v>9742</v>
      </c>
      <c r="F1460" s="13">
        <v>5.0</v>
      </c>
      <c r="G1460" s="13" t="s">
        <v>9746</v>
      </c>
      <c r="H1460" s="13" t="s">
        <v>9747</v>
      </c>
      <c r="I1460" s="13">
        <v>1.98521459E8</v>
      </c>
    </row>
    <row r="1461">
      <c r="A1461" s="13">
        <v>1460.0</v>
      </c>
      <c r="B1461" s="13" t="s">
        <v>11144</v>
      </c>
      <c r="C1461" s="13">
        <v>266.0</v>
      </c>
      <c r="D1461" s="13">
        <v>70.85</v>
      </c>
      <c r="E1461" s="13" t="s">
        <v>9742</v>
      </c>
      <c r="F1461" s="13">
        <v>5.0</v>
      </c>
      <c r="G1461" s="13" t="s">
        <v>9749</v>
      </c>
      <c r="H1461" s="13" t="s">
        <v>9750</v>
      </c>
      <c r="I1461" s="13">
        <v>1.9852146E8</v>
      </c>
    </row>
    <row r="1462">
      <c r="A1462" s="13">
        <v>1461.0</v>
      </c>
      <c r="B1462" s="13" t="s">
        <v>11145</v>
      </c>
      <c r="C1462" s="13">
        <v>156.0</v>
      </c>
      <c r="D1462" s="13">
        <v>70.85</v>
      </c>
      <c r="E1462" s="13" t="s">
        <v>9742</v>
      </c>
      <c r="F1462" s="13">
        <v>5.0</v>
      </c>
      <c r="G1462" s="13" t="s">
        <v>9752</v>
      </c>
      <c r="H1462" s="13" t="s">
        <v>9753</v>
      </c>
      <c r="I1462" s="13">
        <v>1.98521461E8</v>
      </c>
    </row>
    <row r="1463">
      <c r="A1463" s="13">
        <v>1462.0</v>
      </c>
      <c r="B1463" s="13" t="s">
        <v>11146</v>
      </c>
      <c r="C1463" s="13">
        <v>34.0</v>
      </c>
      <c r="D1463" s="13">
        <v>70.85</v>
      </c>
      <c r="E1463" s="13" t="s">
        <v>9742</v>
      </c>
      <c r="F1463" s="13">
        <v>5.0</v>
      </c>
      <c r="G1463" s="13" t="s">
        <v>9755</v>
      </c>
      <c r="H1463" s="13" t="s">
        <v>9756</v>
      </c>
      <c r="I1463" s="13">
        <v>1.98521462E8</v>
      </c>
    </row>
    <row r="1464">
      <c r="A1464" s="13">
        <v>1463.0</v>
      </c>
      <c r="B1464" s="13" t="s">
        <v>11147</v>
      </c>
      <c r="C1464" s="13">
        <v>191.0</v>
      </c>
      <c r="D1464" s="13">
        <v>70.85</v>
      </c>
      <c r="E1464" s="13" t="s">
        <v>9742</v>
      </c>
      <c r="F1464" s="13">
        <v>8.0</v>
      </c>
      <c r="G1464" s="13" t="s">
        <v>9758</v>
      </c>
      <c r="H1464" s="13" t="s">
        <v>9759</v>
      </c>
      <c r="I1464" s="13">
        <v>1.98521463E8</v>
      </c>
    </row>
    <row r="1465">
      <c r="A1465" s="13">
        <v>1464.0</v>
      </c>
      <c r="B1465" s="13" t="s">
        <v>11148</v>
      </c>
      <c r="C1465" s="13">
        <v>93.0</v>
      </c>
      <c r="D1465" s="13">
        <v>70.85</v>
      </c>
      <c r="E1465" s="13" t="s">
        <v>9742</v>
      </c>
      <c r="F1465" s="13">
        <v>8.0</v>
      </c>
      <c r="G1465" s="13" t="s">
        <v>9761</v>
      </c>
      <c r="H1465" s="13" t="s">
        <v>9762</v>
      </c>
      <c r="I1465" s="13">
        <v>1.98521464E8</v>
      </c>
    </row>
    <row r="1466">
      <c r="A1466" s="13">
        <v>1465.0</v>
      </c>
      <c r="B1466" s="13" t="s">
        <v>11149</v>
      </c>
      <c r="C1466" s="13">
        <v>48.0</v>
      </c>
      <c r="D1466" s="13">
        <v>70.85</v>
      </c>
      <c r="E1466" s="13" t="s">
        <v>9742</v>
      </c>
      <c r="F1466" s="13">
        <v>8.0</v>
      </c>
      <c r="G1466" s="13" t="s">
        <v>9764</v>
      </c>
      <c r="H1466" s="13" t="s">
        <v>9765</v>
      </c>
      <c r="I1466" s="13">
        <v>1.98521465E8</v>
      </c>
    </row>
    <row r="1467">
      <c r="A1467" s="13">
        <v>1466.0</v>
      </c>
      <c r="B1467" s="13" t="s">
        <v>11150</v>
      </c>
      <c r="C1467" s="13">
        <v>116.0</v>
      </c>
      <c r="D1467" s="13">
        <v>70.85</v>
      </c>
      <c r="E1467" s="13" t="s">
        <v>9767</v>
      </c>
      <c r="F1467" s="13" t="s">
        <v>9722</v>
      </c>
      <c r="G1467" s="13" t="s">
        <v>9752</v>
      </c>
      <c r="H1467" s="13" t="s">
        <v>9753</v>
      </c>
      <c r="I1467" s="13">
        <v>1.98521466E8</v>
      </c>
    </row>
    <row r="1468">
      <c r="A1468" s="13">
        <v>1467.0</v>
      </c>
      <c r="B1468" s="13" t="s">
        <v>11151</v>
      </c>
      <c r="C1468" s="13">
        <v>76.0</v>
      </c>
      <c r="D1468" s="13">
        <v>70.85</v>
      </c>
      <c r="E1468" s="13" t="s">
        <v>9767</v>
      </c>
      <c r="F1468" s="13">
        <v>7.0</v>
      </c>
      <c r="G1468" s="13" t="s">
        <v>9752</v>
      </c>
      <c r="H1468" s="13" t="s">
        <v>9753</v>
      </c>
      <c r="I1468" s="13">
        <v>1.98521467E8</v>
      </c>
    </row>
    <row r="1469">
      <c r="A1469" s="13">
        <v>1468.0</v>
      </c>
      <c r="B1469" s="13" t="s">
        <v>11152</v>
      </c>
      <c r="C1469" s="13">
        <v>73.0</v>
      </c>
      <c r="D1469" s="13">
        <v>70.85</v>
      </c>
      <c r="E1469" s="13" t="s">
        <v>9767</v>
      </c>
      <c r="F1469" s="13">
        <v>7.0</v>
      </c>
      <c r="G1469" s="13" t="s">
        <v>9770</v>
      </c>
      <c r="H1469" s="13" t="s">
        <v>9771</v>
      </c>
      <c r="I1469" s="13">
        <v>1.98521468E8</v>
      </c>
    </row>
    <row r="1470">
      <c r="A1470" s="13">
        <v>1469.0</v>
      </c>
      <c r="B1470" s="13" t="s">
        <v>11153</v>
      </c>
      <c r="C1470" s="13">
        <v>56.0</v>
      </c>
      <c r="D1470" s="13">
        <v>70.85</v>
      </c>
      <c r="E1470" s="13" t="s">
        <v>9767</v>
      </c>
      <c r="F1470" s="13">
        <v>14.0</v>
      </c>
      <c r="G1470" s="13" t="s">
        <v>9770</v>
      </c>
      <c r="H1470" s="13" t="s">
        <v>9771</v>
      </c>
      <c r="I1470" s="13">
        <v>1.98521469E8</v>
      </c>
    </row>
    <row r="1471">
      <c r="A1471" s="13">
        <v>1470.0</v>
      </c>
      <c r="B1471" s="13" t="s">
        <v>11154</v>
      </c>
      <c r="C1471" s="13">
        <v>151.0</v>
      </c>
      <c r="D1471" s="13">
        <v>70.85</v>
      </c>
      <c r="E1471" s="13" t="s">
        <v>9767</v>
      </c>
      <c r="F1471" s="13">
        <v>14.0</v>
      </c>
      <c r="G1471" s="13" t="s">
        <v>9761</v>
      </c>
      <c r="H1471" s="13" t="s">
        <v>9762</v>
      </c>
      <c r="I1471" s="13">
        <v>1.9852147E8</v>
      </c>
    </row>
    <row r="1472">
      <c r="A1472" s="13">
        <v>1471.0</v>
      </c>
      <c r="B1472" s="13" t="s">
        <v>11155</v>
      </c>
      <c r="C1472" s="13">
        <v>273.0</v>
      </c>
      <c r="D1472" s="13">
        <v>70.85</v>
      </c>
      <c r="E1472" s="13" t="s">
        <v>9775</v>
      </c>
      <c r="F1472" s="13">
        <v>9.0</v>
      </c>
      <c r="G1472" s="13" t="s">
        <v>9746</v>
      </c>
      <c r="H1472" s="13" t="s">
        <v>9747</v>
      </c>
      <c r="I1472" s="13">
        <v>1.98521471E8</v>
      </c>
    </row>
    <row r="1473">
      <c r="A1473" s="13">
        <v>1472.0</v>
      </c>
      <c r="B1473" s="13" t="s">
        <v>11156</v>
      </c>
      <c r="C1473" s="13">
        <v>231.0</v>
      </c>
      <c r="D1473" s="13">
        <v>70.85</v>
      </c>
      <c r="E1473" s="13" t="s">
        <v>9775</v>
      </c>
      <c r="F1473" s="13">
        <v>9.0</v>
      </c>
      <c r="G1473" s="13" t="s">
        <v>9739</v>
      </c>
      <c r="H1473" s="13" t="s">
        <v>9740</v>
      </c>
      <c r="I1473" s="13">
        <v>1.98521472E8</v>
      </c>
    </row>
    <row r="1474">
      <c r="A1474" s="13">
        <v>1473.0</v>
      </c>
      <c r="B1474" s="13" t="s">
        <v>11157</v>
      </c>
      <c r="C1474" s="13">
        <v>135.0</v>
      </c>
      <c r="D1474" s="13">
        <v>70.85</v>
      </c>
      <c r="E1474" s="13" t="s">
        <v>9775</v>
      </c>
      <c r="F1474" s="13">
        <v>9.0</v>
      </c>
      <c r="G1474" s="13" t="s">
        <v>9778</v>
      </c>
      <c r="H1474" s="13" t="s">
        <v>9779</v>
      </c>
      <c r="I1474" s="13">
        <v>1.98521473E8</v>
      </c>
    </row>
    <row r="1475">
      <c r="A1475" s="13">
        <v>1474.0</v>
      </c>
      <c r="B1475" s="13" t="s">
        <v>11158</v>
      </c>
      <c r="C1475" s="13">
        <v>78.0</v>
      </c>
      <c r="D1475" s="13">
        <v>70.85</v>
      </c>
      <c r="E1475" s="13" t="s">
        <v>9775</v>
      </c>
      <c r="F1475" s="13">
        <v>9.0</v>
      </c>
      <c r="G1475" s="13" t="s">
        <v>9781</v>
      </c>
      <c r="H1475" s="13" t="s">
        <v>9782</v>
      </c>
      <c r="I1475" s="13">
        <v>1.98521474E8</v>
      </c>
    </row>
    <row r="1476">
      <c r="A1476" s="13">
        <v>1475.0</v>
      </c>
      <c r="B1476" s="13" t="s">
        <v>11159</v>
      </c>
      <c r="C1476" s="13">
        <v>272.0</v>
      </c>
      <c r="D1476" s="13">
        <v>70.85</v>
      </c>
      <c r="E1476" s="13" t="s">
        <v>9775</v>
      </c>
      <c r="F1476" s="13">
        <v>9.0</v>
      </c>
      <c r="G1476" s="13" t="s">
        <v>9784</v>
      </c>
      <c r="H1476" s="13" t="s">
        <v>9785</v>
      </c>
      <c r="I1476" s="13">
        <v>1.98521475E8</v>
      </c>
    </row>
    <row r="1477">
      <c r="A1477" s="13">
        <v>1476.0</v>
      </c>
      <c r="B1477" s="13" t="s">
        <v>11160</v>
      </c>
      <c r="C1477" s="13">
        <v>1.0</v>
      </c>
      <c r="D1477" s="13">
        <v>70.85</v>
      </c>
      <c r="E1477" s="13" t="s">
        <v>9775</v>
      </c>
      <c r="F1477" s="13">
        <v>9.0</v>
      </c>
      <c r="G1477" s="13" t="s">
        <v>9787</v>
      </c>
      <c r="H1477" s="13" t="s">
        <v>9788</v>
      </c>
      <c r="I1477" s="13">
        <v>1.98521476E8</v>
      </c>
    </row>
    <row r="1478">
      <c r="A1478" s="13">
        <v>1477.0</v>
      </c>
      <c r="B1478" s="13" t="s">
        <v>11161</v>
      </c>
      <c r="C1478" s="13">
        <v>272.0</v>
      </c>
      <c r="D1478" s="13">
        <v>70.85</v>
      </c>
      <c r="E1478" s="13" t="s">
        <v>9775</v>
      </c>
      <c r="F1478" s="13">
        <v>9.0</v>
      </c>
      <c r="G1478" s="13" t="s">
        <v>9790</v>
      </c>
      <c r="H1478" s="13" t="s">
        <v>9791</v>
      </c>
      <c r="I1478" s="13">
        <v>1.98521477E8</v>
      </c>
    </row>
    <row r="1479">
      <c r="A1479" s="13">
        <v>1478.0</v>
      </c>
      <c r="B1479" s="13" t="s">
        <v>11162</v>
      </c>
      <c r="C1479" s="13">
        <v>90.0</v>
      </c>
      <c r="D1479" s="13">
        <v>70.85</v>
      </c>
      <c r="E1479" s="13" t="s">
        <v>9775</v>
      </c>
      <c r="F1479" s="13">
        <v>9.0</v>
      </c>
      <c r="G1479" s="13" t="s">
        <v>9793</v>
      </c>
      <c r="H1479" s="13" t="s">
        <v>9794</v>
      </c>
      <c r="I1479" s="13">
        <v>1.98521478E8</v>
      </c>
    </row>
    <row r="1480">
      <c r="A1480" s="13">
        <v>1479.0</v>
      </c>
      <c r="B1480" s="13" t="s">
        <v>11163</v>
      </c>
      <c r="C1480" s="13">
        <v>97.0</v>
      </c>
      <c r="D1480" s="13">
        <v>70.85</v>
      </c>
      <c r="E1480" s="13" t="s">
        <v>9775</v>
      </c>
      <c r="F1480" s="13">
        <v>15.0</v>
      </c>
      <c r="G1480" s="13" t="s">
        <v>9787</v>
      </c>
      <c r="H1480" s="13" t="s">
        <v>9788</v>
      </c>
      <c r="I1480" s="13">
        <v>1.98521479E8</v>
      </c>
    </row>
    <row r="1481">
      <c r="A1481" s="13">
        <v>1480.0</v>
      </c>
      <c r="B1481" s="13" t="s">
        <v>11164</v>
      </c>
      <c r="C1481" s="13">
        <v>8.0</v>
      </c>
      <c r="D1481" s="13">
        <v>70.85</v>
      </c>
      <c r="E1481" s="13" t="s">
        <v>9775</v>
      </c>
      <c r="F1481" s="13">
        <v>15.0</v>
      </c>
      <c r="G1481" s="13" t="s">
        <v>9797</v>
      </c>
      <c r="H1481" s="13" t="s">
        <v>9798</v>
      </c>
      <c r="I1481" s="13">
        <v>1.9852148E8</v>
      </c>
    </row>
    <row r="1482">
      <c r="A1482" s="13">
        <v>1481.0</v>
      </c>
      <c r="B1482" s="13" t="s">
        <v>11165</v>
      </c>
      <c r="C1482" s="13">
        <v>298.0</v>
      </c>
      <c r="D1482" s="13">
        <v>70.85</v>
      </c>
      <c r="E1482" s="13" t="s">
        <v>9775</v>
      </c>
      <c r="F1482" s="13">
        <v>15.0</v>
      </c>
      <c r="G1482" s="13" t="s">
        <v>9790</v>
      </c>
      <c r="H1482" s="13" t="s">
        <v>9791</v>
      </c>
      <c r="I1482" s="13">
        <v>1.98521481E8</v>
      </c>
    </row>
    <row r="1483">
      <c r="A1483" s="13">
        <v>1482.0</v>
      </c>
      <c r="B1483" s="13" t="s">
        <v>11166</v>
      </c>
      <c r="C1483" s="13">
        <v>33.0</v>
      </c>
      <c r="D1483" s="13">
        <v>70.85</v>
      </c>
      <c r="E1483" s="13" t="s">
        <v>9801</v>
      </c>
      <c r="F1483" s="13">
        <v>10.0</v>
      </c>
      <c r="G1483" s="13" t="s">
        <v>9802</v>
      </c>
      <c r="H1483" s="13" t="s">
        <v>9803</v>
      </c>
      <c r="I1483" s="13">
        <v>1.98521482E8</v>
      </c>
    </row>
    <row r="1484">
      <c r="A1484" s="13">
        <v>1483.0</v>
      </c>
      <c r="B1484" s="13" t="s">
        <v>11167</v>
      </c>
      <c r="C1484" s="13">
        <v>152.0</v>
      </c>
      <c r="D1484" s="13">
        <v>70.85</v>
      </c>
      <c r="E1484" s="13" t="s">
        <v>9801</v>
      </c>
      <c r="F1484" s="13">
        <v>10.0</v>
      </c>
      <c r="G1484" s="13" t="s">
        <v>9805</v>
      </c>
      <c r="H1484" s="13" t="s">
        <v>9806</v>
      </c>
      <c r="I1484" s="13">
        <v>1.98521483E8</v>
      </c>
    </row>
    <row r="1485">
      <c r="A1485" s="13">
        <v>1484.0</v>
      </c>
      <c r="B1485" s="13" t="s">
        <v>11168</v>
      </c>
      <c r="C1485" s="13">
        <v>79.0</v>
      </c>
      <c r="D1485" s="13">
        <v>70.85</v>
      </c>
      <c r="E1485" s="13" t="s">
        <v>9801</v>
      </c>
      <c r="F1485" s="13">
        <v>10.0</v>
      </c>
      <c r="G1485" s="13" t="s">
        <v>9808</v>
      </c>
      <c r="H1485" s="13" t="s">
        <v>9809</v>
      </c>
      <c r="I1485" s="13">
        <v>1.98521484E8</v>
      </c>
    </row>
    <row r="1486">
      <c r="A1486" s="13">
        <v>1485.0</v>
      </c>
      <c r="B1486" s="13" t="s">
        <v>11169</v>
      </c>
      <c r="C1486" s="13">
        <v>134.0</v>
      </c>
      <c r="D1486" s="13">
        <v>70.85</v>
      </c>
      <c r="E1486" s="13" t="s">
        <v>9801</v>
      </c>
      <c r="F1486" s="13">
        <v>10.0</v>
      </c>
      <c r="G1486" s="13" t="s">
        <v>9743</v>
      </c>
      <c r="H1486" s="13" t="s">
        <v>9744</v>
      </c>
      <c r="I1486" s="13">
        <v>1.98521485E8</v>
      </c>
    </row>
    <row r="1487">
      <c r="A1487" s="13">
        <v>1486.0</v>
      </c>
      <c r="B1487" s="13" t="s">
        <v>11170</v>
      </c>
      <c r="C1487" s="13">
        <v>113.0</v>
      </c>
      <c r="D1487" s="13">
        <v>70.85</v>
      </c>
      <c r="E1487" s="13" t="s">
        <v>9801</v>
      </c>
      <c r="F1487" s="13">
        <v>11.0</v>
      </c>
      <c r="G1487" s="13" t="s">
        <v>9812</v>
      </c>
      <c r="H1487" s="13" t="s">
        <v>9813</v>
      </c>
      <c r="I1487" s="13">
        <v>1.98521486E8</v>
      </c>
    </row>
    <row r="1488">
      <c r="A1488" s="13">
        <v>1487.0</v>
      </c>
      <c r="B1488" s="13" t="s">
        <v>11171</v>
      </c>
      <c r="C1488" s="13">
        <v>79.0</v>
      </c>
      <c r="D1488" s="13">
        <v>70.85</v>
      </c>
      <c r="E1488" s="13" t="s">
        <v>9801</v>
      </c>
      <c r="F1488" s="13">
        <v>11.0</v>
      </c>
      <c r="G1488" s="13" t="s">
        <v>9815</v>
      </c>
      <c r="H1488" s="13" t="s">
        <v>9816</v>
      </c>
      <c r="I1488" s="13">
        <v>1.98521487E8</v>
      </c>
    </row>
    <row r="1489">
      <c r="A1489" s="13">
        <v>1488.0</v>
      </c>
      <c r="B1489" s="13" t="s">
        <v>11172</v>
      </c>
      <c r="C1489" s="13">
        <v>53.0</v>
      </c>
      <c r="D1489" s="13">
        <v>70.85</v>
      </c>
      <c r="E1489" s="13" t="s">
        <v>9801</v>
      </c>
      <c r="F1489" s="13">
        <v>11.0</v>
      </c>
      <c r="G1489" s="13" t="s">
        <v>9752</v>
      </c>
      <c r="H1489" s="13" t="s">
        <v>9753</v>
      </c>
      <c r="I1489" s="13">
        <v>1.98521488E8</v>
      </c>
    </row>
    <row r="1490">
      <c r="A1490" s="13">
        <v>1489.0</v>
      </c>
      <c r="B1490" s="13" t="s">
        <v>11173</v>
      </c>
      <c r="C1490" s="13">
        <v>90.0</v>
      </c>
      <c r="D1490" s="13">
        <v>70.85</v>
      </c>
      <c r="E1490" s="13" t="s">
        <v>9801</v>
      </c>
      <c r="F1490" s="13">
        <v>12.0</v>
      </c>
      <c r="G1490" s="13" t="s">
        <v>9719</v>
      </c>
      <c r="H1490" s="13" t="s">
        <v>9720</v>
      </c>
      <c r="I1490" s="13">
        <v>1.98521489E8</v>
      </c>
    </row>
    <row r="1491">
      <c r="A1491" s="13">
        <v>1490.0</v>
      </c>
      <c r="B1491" s="13" t="s">
        <v>11174</v>
      </c>
      <c r="C1491" s="13">
        <v>32.0</v>
      </c>
      <c r="D1491" s="13">
        <v>70.85</v>
      </c>
      <c r="E1491" s="13" t="s">
        <v>9801</v>
      </c>
      <c r="F1491" s="13">
        <v>12.0</v>
      </c>
      <c r="G1491" s="13" t="s">
        <v>9709</v>
      </c>
      <c r="H1491" s="13" t="s">
        <v>9710</v>
      </c>
      <c r="I1491" s="13">
        <v>1.9852149E8</v>
      </c>
    </row>
    <row r="1492">
      <c r="A1492" s="13">
        <v>1491.0</v>
      </c>
      <c r="B1492" s="13" t="s">
        <v>11175</v>
      </c>
      <c r="C1492" s="13">
        <v>216.0</v>
      </c>
      <c r="D1492" s="13">
        <v>70.85</v>
      </c>
      <c r="E1492" s="13" t="s">
        <v>9801</v>
      </c>
      <c r="F1492" s="13">
        <v>12.0</v>
      </c>
      <c r="G1492" s="13" t="s">
        <v>9821</v>
      </c>
      <c r="H1492" s="13" t="s">
        <v>9822</v>
      </c>
      <c r="I1492" s="13">
        <v>1.98521491E8</v>
      </c>
    </row>
    <row r="1493">
      <c r="A1493" s="13">
        <v>1492.0</v>
      </c>
      <c r="B1493" s="13" t="s">
        <v>11176</v>
      </c>
      <c r="C1493" s="13">
        <v>9.0</v>
      </c>
      <c r="D1493" s="13">
        <v>70.85</v>
      </c>
      <c r="E1493" s="13" t="s">
        <v>9801</v>
      </c>
      <c r="F1493" s="13">
        <v>12.0</v>
      </c>
      <c r="G1493" s="13" t="s">
        <v>9824</v>
      </c>
      <c r="H1493" s="13" t="s">
        <v>9825</v>
      </c>
      <c r="I1493" s="13">
        <v>1.98521492E8</v>
      </c>
    </row>
    <row r="1494">
      <c r="A1494" s="13">
        <v>1493.0</v>
      </c>
      <c r="B1494" s="13" t="s">
        <v>11177</v>
      </c>
      <c r="C1494" s="13">
        <v>180.0</v>
      </c>
      <c r="D1494" s="13">
        <v>70.85</v>
      </c>
      <c r="E1494" s="13" t="s">
        <v>9801</v>
      </c>
      <c r="F1494" s="13">
        <v>12.0</v>
      </c>
      <c r="G1494" s="13" t="s">
        <v>9722</v>
      </c>
      <c r="H1494" s="13" t="s">
        <v>9723</v>
      </c>
      <c r="I1494" s="13">
        <v>1.98521493E8</v>
      </c>
    </row>
    <row r="1495">
      <c r="A1495" s="13">
        <v>1494.0</v>
      </c>
      <c r="B1495" s="13" t="s">
        <v>11178</v>
      </c>
      <c r="C1495" s="13">
        <v>158.0</v>
      </c>
      <c r="D1495" s="13">
        <v>70.85</v>
      </c>
      <c r="E1495" s="13" t="s">
        <v>9801</v>
      </c>
      <c r="F1495" s="13">
        <v>12.0</v>
      </c>
      <c r="G1495" s="13" t="s">
        <v>9709</v>
      </c>
      <c r="H1495" s="13" t="s">
        <v>9710</v>
      </c>
      <c r="I1495" s="13">
        <v>1.98521494E8</v>
      </c>
    </row>
    <row r="1496">
      <c r="A1496" s="13">
        <v>1495.0</v>
      </c>
      <c r="B1496" s="13" t="s">
        <v>11179</v>
      </c>
      <c r="C1496" s="13">
        <v>61.0</v>
      </c>
      <c r="D1496" s="13">
        <v>70.85</v>
      </c>
      <c r="E1496" s="13" t="s">
        <v>9801</v>
      </c>
      <c r="F1496" s="13">
        <v>12.0</v>
      </c>
      <c r="G1496" s="13" t="s">
        <v>9821</v>
      </c>
      <c r="H1496" s="13" t="s">
        <v>9822</v>
      </c>
      <c r="I1496" s="13">
        <v>1.98521495E8</v>
      </c>
    </row>
    <row r="1497">
      <c r="A1497" s="13">
        <v>1496.0</v>
      </c>
      <c r="B1497" s="13" t="s">
        <v>11180</v>
      </c>
      <c r="C1497" s="13">
        <v>84.0</v>
      </c>
      <c r="D1497" s="13">
        <v>70.85</v>
      </c>
      <c r="E1497" s="13" t="s">
        <v>9801</v>
      </c>
      <c r="F1497" s="13">
        <v>12.0</v>
      </c>
      <c r="G1497" s="13" t="s">
        <v>9824</v>
      </c>
      <c r="H1497" s="13" t="s">
        <v>9825</v>
      </c>
      <c r="I1497" s="13">
        <v>1.98521496E8</v>
      </c>
    </row>
    <row r="1498">
      <c r="A1498" s="13">
        <v>1497.0</v>
      </c>
      <c r="B1498" s="13" t="s">
        <v>11181</v>
      </c>
      <c r="C1498" s="13">
        <v>242.0</v>
      </c>
      <c r="D1498" s="13">
        <v>70.85</v>
      </c>
      <c r="E1498" s="13" t="s">
        <v>9801</v>
      </c>
      <c r="F1498" s="13">
        <v>12.0</v>
      </c>
      <c r="G1498" s="13" t="s">
        <v>9722</v>
      </c>
      <c r="H1498" s="13" t="s">
        <v>9723</v>
      </c>
      <c r="I1498" s="13">
        <v>1.98521497E8</v>
      </c>
    </row>
    <row r="1499">
      <c r="A1499" s="13">
        <v>1498.0</v>
      </c>
      <c r="B1499" s="13" t="s">
        <v>11182</v>
      </c>
      <c r="C1499" s="13">
        <v>12.35</v>
      </c>
      <c r="D1499" s="13">
        <v>70.85</v>
      </c>
      <c r="E1499" s="13" t="s">
        <v>15</v>
      </c>
      <c r="F1499" s="13">
        <v>1.0</v>
      </c>
      <c r="G1499" s="13" t="s">
        <v>9697</v>
      </c>
      <c r="H1499" s="13" t="s">
        <v>9698</v>
      </c>
      <c r="I1499" s="13">
        <v>1.98521498E8</v>
      </c>
    </row>
    <row r="1500">
      <c r="A1500" s="13">
        <v>1499.0</v>
      </c>
      <c r="B1500" s="13" t="s">
        <v>11183</v>
      </c>
      <c r="C1500" s="13">
        <v>9.1</v>
      </c>
      <c r="D1500" s="13">
        <v>70.85</v>
      </c>
      <c r="E1500" s="13" t="s">
        <v>15</v>
      </c>
      <c r="F1500" s="13">
        <v>1.0</v>
      </c>
      <c r="G1500" s="13" t="s">
        <v>9700</v>
      </c>
      <c r="H1500" s="13" t="s">
        <v>9701</v>
      </c>
      <c r="I1500" s="13">
        <v>1.98521499E8</v>
      </c>
    </row>
    <row r="1501">
      <c r="A1501" s="13">
        <v>1500.0</v>
      </c>
      <c r="B1501" s="13" t="s">
        <v>11184</v>
      </c>
      <c r="C1501" s="13">
        <v>3.45</v>
      </c>
      <c r="D1501" s="13">
        <v>70.85</v>
      </c>
      <c r="E1501" s="13" t="s">
        <v>15</v>
      </c>
      <c r="F1501" s="13">
        <v>1.0</v>
      </c>
      <c r="G1501" s="13" t="s">
        <v>9703</v>
      </c>
      <c r="H1501" s="13" t="s">
        <v>9704</v>
      </c>
      <c r="I1501" s="13">
        <v>1.985215E8</v>
      </c>
    </row>
    <row r="1502">
      <c r="A1502" s="13">
        <v>1501.0</v>
      </c>
      <c r="B1502" s="13" t="s">
        <v>11185</v>
      </c>
      <c r="C1502" s="13">
        <v>5.05</v>
      </c>
      <c r="D1502" s="13">
        <v>70.85</v>
      </c>
      <c r="E1502" s="13" t="s">
        <v>15</v>
      </c>
      <c r="F1502" s="13">
        <v>2.0</v>
      </c>
      <c r="G1502" s="13" t="s">
        <v>9706</v>
      </c>
      <c r="H1502" s="13" t="s">
        <v>9707</v>
      </c>
      <c r="I1502" s="13">
        <v>1.98521501E8</v>
      </c>
    </row>
    <row r="1503">
      <c r="A1503" s="13">
        <v>1502.0</v>
      </c>
      <c r="B1503" s="13" t="s">
        <v>11186</v>
      </c>
      <c r="C1503" s="13">
        <v>12.9</v>
      </c>
      <c r="D1503" s="13">
        <v>70.85</v>
      </c>
      <c r="E1503" s="13" t="s">
        <v>15</v>
      </c>
      <c r="F1503" s="13">
        <v>2.0</v>
      </c>
      <c r="G1503" s="13" t="s">
        <v>9709</v>
      </c>
      <c r="H1503" s="13" t="s">
        <v>9710</v>
      </c>
      <c r="I1503" s="13">
        <v>1.98521502E8</v>
      </c>
    </row>
    <row r="1504">
      <c r="A1504" s="13">
        <v>1503.0</v>
      </c>
      <c r="B1504" s="13" t="s">
        <v>11187</v>
      </c>
      <c r="C1504" s="13">
        <v>7.6</v>
      </c>
      <c r="D1504" s="13">
        <v>70.85</v>
      </c>
      <c r="E1504" s="13" t="s">
        <v>15</v>
      </c>
      <c r="F1504" s="13">
        <v>2.0</v>
      </c>
      <c r="G1504" s="13" t="s">
        <v>9712</v>
      </c>
      <c r="H1504" s="13" t="s">
        <v>9713</v>
      </c>
      <c r="I1504" s="13">
        <v>1.98521503E8</v>
      </c>
    </row>
    <row r="1505">
      <c r="A1505" s="13">
        <v>1504.0</v>
      </c>
      <c r="B1505" s="13" t="s">
        <v>11188</v>
      </c>
      <c r="C1505" s="13">
        <v>13.35</v>
      </c>
      <c r="D1505" s="13">
        <v>70.85</v>
      </c>
      <c r="E1505" s="13" t="s">
        <v>15</v>
      </c>
      <c r="F1505" s="13">
        <v>2.0</v>
      </c>
      <c r="G1505" s="13" t="s">
        <v>9715</v>
      </c>
      <c r="H1505" s="13" t="s">
        <v>9716</v>
      </c>
      <c r="I1505" s="13">
        <v>1.98521504E8</v>
      </c>
    </row>
    <row r="1506">
      <c r="A1506" s="13">
        <v>1505.0</v>
      </c>
      <c r="B1506" s="13" t="s">
        <v>11189</v>
      </c>
      <c r="C1506" s="13">
        <v>7.25</v>
      </c>
      <c r="D1506" s="13">
        <v>70.85</v>
      </c>
      <c r="E1506" s="13" t="s">
        <v>15</v>
      </c>
      <c r="F1506" s="13">
        <v>2.0</v>
      </c>
      <c r="G1506" s="13" t="s">
        <v>9697</v>
      </c>
      <c r="H1506" s="13" t="s">
        <v>9698</v>
      </c>
      <c r="I1506" s="13">
        <v>1.98521505E8</v>
      </c>
    </row>
    <row r="1507">
      <c r="A1507" s="13">
        <v>1506.0</v>
      </c>
      <c r="B1507" s="13" t="s">
        <v>11190</v>
      </c>
      <c r="C1507" s="13">
        <v>1470.0</v>
      </c>
      <c r="D1507" s="13">
        <v>70.85</v>
      </c>
      <c r="E1507" s="13" t="s">
        <v>25</v>
      </c>
      <c r="F1507" s="13">
        <v>3.0</v>
      </c>
      <c r="G1507" s="13" t="s">
        <v>9719</v>
      </c>
      <c r="H1507" s="13" t="s">
        <v>9720</v>
      </c>
      <c r="I1507" s="13">
        <v>1.98521506E8</v>
      </c>
    </row>
    <row r="1508">
      <c r="A1508" s="13">
        <v>1507.0</v>
      </c>
      <c r="B1508" s="13" t="s">
        <v>11191</v>
      </c>
      <c r="C1508" s="13">
        <v>8340.0</v>
      </c>
      <c r="D1508" s="13">
        <v>70.85</v>
      </c>
      <c r="E1508" s="13" t="s">
        <v>25</v>
      </c>
      <c r="F1508" s="13">
        <v>3.0</v>
      </c>
      <c r="G1508" s="13" t="s">
        <v>9722</v>
      </c>
      <c r="H1508" s="13" t="s">
        <v>9723</v>
      </c>
      <c r="I1508" s="13">
        <v>1.98521507E8</v>
      </c>
    </row>
    <row r="1509">
      <c r="A1509" s="13">
        <v>1508.0</v>
      </c>
      <c r="B1509" s="13" t="s">
        <v>11192</v>
      </c>
      <c r="C1509" s="13">
        <v>7590.0</v>
      </c>
      <c r="D1509" s="13">
        <v>70.85</v>
      </c>
      <c r="E1509" s="13" t="s">
        <v>25</v>
      </c>
      <c r="F1509" s="13">
        <v>3.0</v>
      </c>
      <c r="G1509" s="13" t="s">
        <v>9725</v>
      </c>
      <c r="H1509" s="13" t="s">
        <v>9726</v>
      </c>
      <c r="I1509" s="13">
        <v>1.98521508E8</v>
      </c>
    </row>
    <row r="1510">
      <c r="A1510" s="13">
        <v>1509.0</v>
      </c>
      <c r="B1510" s="13" t="s">
        <v>11193</v>
      </c>
      <c r="C1510" s="13">
        <v>7140.0</v>
      </c>
      <c r="D1510" s="13">
        <v>70.85</v>
      </c>
      <c r="E1510" s="13" t="s">
        <v>25</v>
      </c>
      <c r="F1510" s="13">
        <v>3.0</v>
      </c>
      <c r="G1510" s="13" t="s">
        <v>9728</v>
      </c>
      <c r="H1510" s="13" t="s">
        <v>9729</v>
      </c>
      <c r="I1510" s="13">
        <v>1.98521509E8</v>
      </c>
    </row>
    <row r="1511">
      <c r="A1511" s="13">
        <v>1510.0</v>
      </c>
      <c r="B1511" s="13" t="s">
        <v>11194</v>
      </c>
      <c r="C1511" s="13">
        <v>5070.0</v>
      </c>
      <c r="D1511" s="13">
        <v>70.85</v>
      </c>
      <c r="E1511" s="13" t="s">
        <v>25</v>
      </c>
      <c r="F1511" s="13">
        <v>3.0</v>
      </c>
      <c r="G1511" s="13" t="s">
        <v>9731</v>
      </c>
      <c r="H1511" s="13" t="s">
        <v>9732</v>
      </c>
      <c r="I1511" s="13">
        <v>1.9852151E8</v>
      </c>
    </row>
    <row r="1512">
      <c r="A1512" s="13">
        <v>1511.0</v>
      </c>
      <c r="B1512" s="13" t="s">
        <v>11195</v>
      </c>
      <c r="C1512" s="13">
        <v>8130.0</v>
      </c>
      <c r="D1512" s="13">
        <v>70.85</v>
      </c>
      <c r="E1512" s="13" t="s">
        <v>25</v>
      </c>
      <c r="F1512" s="13">
        <v>4.0</v>
      </c>
      <c r="G1512" s="13" t="s">
        <v>9722</v>
      </c>
      <c r="H1512" s="13" t="s">
        <v>9723</v>
      </c>
      <c r="I1512" s="13">
        <v>1.98521511E8</v>
      </c>
    </row>
    <row r="1513">
      <c r="A1513" s="13">
        <v>1512.0</v>
      </c>
      <c r="B1513" s="13" t="s">
        <v>11196</v>
      </c>
      <c r="C1513" s="13">
        <v>3780.0</v>
      </c>
      <c r="D1513" s="13">
        <v>70.85</v>
      </c>
      <c r="E1513" s="13" t="s">
        <v>25</v>
      </c>
      <c r="F1513" s="13">
        <v>4.0</v>
      </c>
      <c r="G1513" s="13" t="s">
        <v>9735</v>
      </c>
      <c r="H1513" s="13" t="s">
        <v>9736</v>
      </c>
      <c r="I1513" s="13">
        <v>1.98521512E8</v>
      </c>
    </row>
    <row r="1514">
      <c r="A1514" s="13">
        <v>1513.0</v>
      </c>
      <c r="B1514" s="13" t="s">
        <v>11197</v>
      </c>
      <c r="C1514" s="13">
        <v>630.0</v>
      </c>
      <c r="D1514" s="13">
        <v>70.85</v>
      </c>
      <c r="E1514" s="13" t="s">
        <v>25</v>
      </c>
      <c r="F1514" s="13">
        <v>4.0</v>
      </c>
      <c r="G1514" s="13" t="s">
        <v>9728</v>
      </c>
      <c r="H1514" s="13" t="s">
        <v>9729</v>
      </c>
      <c r="I1514" s="13">
        <v>1.98521513E8</v>
      </c>
    </row>
    <row r="1515">
      <c r="A1515" s="13">
        <v>1514.0</v>
      </c>
      <c r="B1515" s="13" t="s">
        <v>11198</v>
      </c>
      <c r="C1515" s="13">
        <v>4710.0</v>
      </c>
      <c r="D1515" s="13">
        <v>70.85</v>
      </c>
      <c r="E1515" s="13" t="s">
        <v>25</v>
      </c>
      <c r="F1515" s="13">
        <v>4.0</v>
      </c>
      <c r="G1515" s="13" t="s">
        <v>9739</v>
      </c>
      <c r="H1515" s="13" t="s">
        <v>9740</v>
      </c>
      <c r="I1515" s="13">
        <v>1.98521514E8</v>
      </c>
    </row>
    <row r="1516">
      <c r="A1516" s="13">
        <v>1515.0</v>
      </c>
      <c r="B1516" s="13" t="s">
        <v>11199</v>
      </c>
      <c r="C1516" s="13">
        <v>248.0</v>
      </c>
      <c r="D1516" s="13">
        <v>70.85</v>
      </c>
      <c r="E1516" s="13" t="s">
        <v>9742</v>
      </c>
      <c r="F1516" s="13">
        <v>5.0</v>
      </c>
      <c r="G1516" s="13" t="s">
        <v>9743</v>
      </c>
      <c r="H1516" s="13" t="s">
        <v>9744</v>
      </c>
      <c r="I1516" s="13">
        <v>1.98521515E8</v>
      </c>
    </row>
    <row r="1517">
      <c r="A1517" s="13">
        <v>1516.0</v>
      </c>
      <c r="B1517" s="13" t="s">
        <v>11200</v>
      </c>
      <c r="C1517" s="13">
        <v>156.0</v>
      </c>
      <c r="D1517" s="13">
        <v>70.85</v>
      </c>
      <c r="E1517" s="13" t="s">
        <v>9742</v>
      </c>
      <c r="F1517" s="13">
        <v>5.0</v>
      </c>
      <c r="G1517" s="13" t="s">
        <v>9746</v>
      </c>
      <c r="H1517" s="13" t="s">
        <v>9747</v>
      </c>
      <c r="I1517" s="13">
        <v>1.98521516E8</v>
      </c>
    </row>
    <row r="1518">
      <c r="A1518" s="13">
        <v>1517.0</v>
      </c>
      <c r="B1518" s="13" t="s">
        <v>11201</v>
      </c>
      <c r="C1518" s="13">
        <v>4.0</v>
      </c>
      <c r="D1518" s="13">
        <v>70.85</v>
      </c>
      <c r="E1518" s="13" t="s">
        <v>9742</v>
      </c>
      <c r="F1518" s="13">
        <v>5.0</v>
      </c>
      <c r="G1518" s="13" t="s">
        <v>9749</v>
      </c>
      <c r="H1518" s="13" t="s">
        <v>9750</v>
      </c>
      <c r="I1518" s="13">
        <v>1.98521517E8</v>
      </c>
    </row>
    <row r="1519">
      <c r="A1519" s="13">
        <v>1518.0</v>
      </c>
      <c r="B1519" s="13" t="s">
        <v>11202</v>
      </c>
      <c r="C1519" s="13">
        <v>294.0</v>
      </c>
      <c r="D1519" s="13">
        <v>70.85</v>
      </c>
      <c r="E1519" s="13" t="s">
        <v>9742</v>
      </c>
      <c r="F1519" s="13">
        <v>5.0</v>
      </c>
      <c r="G1519" s="13" t="s">
        <v>9752</v>
      </c>
      <c r="H1519" s="13" t="s">
        <v>9753</v>
      </c>
      <c r="I1519" s="13">
        <v>1.98521518E8</v>
      </c>
    </row>
    <row r="1520">
      <c r="A1520" s="13">
        <v>1519.0</v>
      </c>
      <c r="B1520" s="13" t="s">
        <v>11203</v>
      </c>
      <c r="C1520" s="13">
        <v>89.0</v>
      </c>
      <c r="D1520" s="13">
        <v>70.85</v>
      </c>
      <c r="E1520" s="13" t="s">
        <v>9742</v>
      </c>
      <c r="F1520" s="13">
        <v>5.0</v>
      </c>
      <c r="G1520" s="13" t="s">
        <v>9755</v>
      </c>
      <c r="H1520" s="13" t="s">
        <v>9756</v>
      </c>
      <c r="I1520" s="13">
        <v>1.98521519E8</v>
      </c>
    </row>
    <row r="1521">
      <c r="A1521" s="13">
        <v>1520.0</v>
      </c>
      <c r="B1521" s="13" t="s">
        <v>11204</v>
      </c>
      <c r="C1521" s="13">
        <v>16.0</v>
      </c>
      <c r="D1521" s="13">
        <v>70.85</v>
      </c>
      <c r="E1521" s="13" t="s">
        <v>9742</v>
      </c>
      <c r="F1521" s="13">
        <v>8.0</v>
      </c>
      <c r="G1521" s="13" t="s">
        <v>9758</v>
      </c>
      <c r="H1521" s="13" t="s">
        <v>9759</v>
      </c>
      <c r="I1521" s="13">
        <v>1.9852152E8</v>
      </c>
    </row>
    <row r="1522">
      <c r="A1522" s="13">
        <v>1521.0</v>
      </c>
      <c r="B1522" s="13" t="s">
        <v>11205</v>
      </c>
      <c r="C1522" s="13">
        <v>81.0</v>
      </c>
      <c r="D1522" s="13">
        <v>70.85</v>
      </c>
      <c r="E1522" s="13" t="s">
        <v>9742</v>
      </c>
      <c r="F1522" s="13">
        <v>8.0</v>
      </c>
      <c r="G1522" s="13" t="s">
        <v>9761</v>
      </c>
      <c r="H1522" s="13" t="s">
        <v>9762</v>
      </c>
      <c r="I1522" s="13">
        <v>1.98521521E8</v>
      </c>
    </row>
    <row r="1523">
      <c r="A1523" s="13">
        <v>1522.0</v>
      </c>
      <c r="B1523" s="13" t="s">
        <v>11206</v>
      </c>
      <c r="C1523" s="13">
        <v>212.0</v>
      </c>
      <c r="D1523" s="13">
        <v>70.85</v>
      </c>
      <c r="E1523" s="13" t="s">
        <v>9742</v>
      </c>
      <c r="F1523" s="13">
        <v>8.0</v>
      </c>
      <c r="G1523" s="13" t="s">
        <v>9764</v>
      </c>
      <c r="H1523" s="13" t="s">
        <v>9765</v>
      </c>
      <c r="I1523" s="13">
        <v>1.98521522E8</v>
      </c>
    </row>
    <row r="1524">
      <c r="A1524" s="13">
        <v>1523.0</v>
      </c>
      <c r="B1524" s="13" t="s">
        <v>11207</v>
      </c>
      <c r="C1524" s="13">
        <v>8.0</v>
      </c>
      <c r="D1524" s="13">
        <v>70.85</v>
      </c>
      <c r="E1524" s="13" t="s">
        <v>9767</v>
      </c>
      <c r="F1524" s="13" t="s">
        <v>9722</v>
      </c>
      <c r="G1524" s="13" t="s">
        <v>9752</v>
      </c>
      <c r="H1524" s="13" t="s">
        <v>9753</v>
      </c>
      <c r="I1524" s="13">
        <v>1.98521523E8</v>
      </c>
    </row>
    <row r="1525">
      <c r="A1525" s="13">
        <v>1524.0</v>
      </c>
      <c r="B1525" s="13" t="s">
        <v>11208</v>
      </c>
      <c r="C1525" s="13">
        <v>276.0</v>
      </c>
      <c r="D1525" s="13">
        <v>70.85</v>
      </c>
      <c r="E1525" s="13" t="s">
        <v>9767</v>
      </c>
      <c r="F1525" s="13">
        <v>7.0</v>
      </c>
      <c r="G1525" s="13" t="s">
        <v>9752</v>
      </c>
      <c r="H1525" s="13" t="s">
        <v>9753</v>
      </c>
      <c r="I1525" s="13">
        <v>1.98521524E8</v>
      </c>
    </row>
    <row r="1526">
      <c r="A1526" s="13">
        <v>1525.0</v>
      </c>
      <c r="B1526" s="13" t="s">
        <v>11209</v>
      </c>
      <c r="C1526" s="13">
        <v>184.0</v>
      </c>
      <c r="D1526" s="13">
        <v>70.85</v>
      </c>
      <c r="E1526" s="13" t="s">
        <v>9767</v>
      </c>
      <c r="F1526" s="13">
        <v>7.0</v>
      </c>
      <c r="G1526" s="13" t="s">
        <v>9770</v>
      </c>
      <c r="H1526" s="13" t="s">
        <v>9771</v>
      </c>
      <c r="I1526" s="13">
        <v>1.98521525E8</v>
      </c>
    </row>
    <row r="1527">
      <c r="A1527" s="13">
        <v>1526.0</v>
      </c>
      <c r="B1527" s="13" t="s">
        <v>11210</v>
      </c>
      <c r="C1527" s="13">
        <v>162.0</v>
      </c>
      <c r="D1527" s="13">
        <v>70.85</v>
      </c>
      <c r="E1527" s="13" t="s">
        <v>9767</v>
      </c>
      <c r="F1527" s="13">
        <v>14.0</v>
      </c>
      <c r="G1527" s="13" t="s">
        <v>9770</v>
      </c>
      <c r="H1527" s="13" t="s">
        <v>9771</v>
      </c>
      <c r="I1527" s="13">
        <v>1.98521526E8</v>
      </c>
    </row>
    <row r="1528">
      <c r="A1528" s="13">
        <v>1527.0</v>
      </c>
      <c r="B1528" s="13" t="s">
        <v>11211</v>
      </c>
      <c r="C1528" s="13">
        <v>210.0</v>
      </c>
      <c r="D1528" s="13">
        <v>70.85</v>
      </c>
      <c r="E1528" s="13" t="s">
        <v>9767</v>
      </c>
      <c r="F1528" s="13">
        <v>14.0</v>
      </c>
      <c r="G1528" s="13" t="s">
        <v>9761</v>
      </c>
      <c r="H1528" s="13" t="s">
        <v>9762</v>
      </c>
      <c r="I1528" s="13">
        <v>1.98521527E8</v>
      </c>
    </row>
    <row r="1529">
      <c r="A1529" s="13">
        <v>1528.0</v>
      </c>
      <c r="B1529" s="13" t="s">
        <v>11212</v>
      </c>
      <c r="C1529" s="13">
        <v>244.0</v>
      </c>
      <c r="D1529" s="13">
        <v>70.85</v>
      </c>
      <c r="E1529" s="13" t="s">
        <v>9775</v>
      </c>
      <c r="F1529" s="13">
        <v>9.0</v>
      </c>
      <c r="G1529" s="13" t="s">
        <v>9746</v>
      </c>
      <c r="H1529" s="13" t="s">
        <v>9747</v>
      </c>
      <c r="I1529" s="13">
        <v>1.98521528E8</v>
      </c>
    </row>
    <row r="1530">
      <c r="A1530" s="13">
        <v>1529.0</v>
      </c>
      <c r="B1530" s="13" t="s">
        <v>11213</v>
      </c>
      <c r="C1530" s="13">
        <v>43.0</v>
      </c>
      <c r="D1530" s="13">
        <v>70.85</v>
      </c>
      <c r="E1530" s="13" t="s">
        <v>9775</v>
      </c>
      <c r="F1530" s="13">
        <v>9.0</v>
      </c>
      <c r="G1530" s="13" t="s">
        <v>9739</v>
      </c>
      <c r="H1530" s="13" t="s">
        <v>9740</v>
      </c>
      <c r="I1530" s="13">
        <v>1.98521529E8</v>
      </c>
    </row>
    <row r="1531">
      <c r="A1531" s="13">
        <v>1530.0</v>
      </c>
      <c r="B1531" s="13" t="s">
        <v>11214</v>
      </c>
      <c r="C1531" s="13">
        <v>240.0</v>
      </c>
      <c r="D1531" s="13">
        <v>70.85</v>
      </c>
      <c r="E1531" s="13" t="s">
        <v>9775</v>
      </c>
      <c r="F1531" s="13">
        <v>9.0</v>
      </c>
      <c r="G1531" s="13" t="s">
        <v>9778</v>
      </c>
      <c r="H1531" s="13" t="s">
        <v>9779</v>
      </c>
      <c r="I1531" s="13">
        <v>1.9852153E8</v>
      </c>
    </row>
    <row r="1532">
      <c r="A1532" s="13">
        <v>1531.0</v>
      </c>
      <c r="B1532" s="13" t="s">
        <v>11215</v>
      </c>
      <c r="C1532" s="13">
        <v>68.0</v>
      </c>
      <c r="D1532" s="13">
        <v>70.85</v>
      </c>
      <c r="E1532" s="13" t="s">
        <v>9775</v>
      </c>
      <c r="F1532" s="13">
        <v>9.0</v>
      </c>
      <c r="G1532" s="13" t="s">
        <v>9781</v>
      </c>
      <c r="H1532" s="13" t="s">
        <v>9782</v>
      </c>
      <c r="I1532" s="13">
        <v>1.98521531E8</v>
      </c>
    </row>
    <row r="1533">
      <c r="A1533" s="13">
        <v>1532.0</v>
      </c>
      <c r="B1533" s="13" t="s">
        <v>11216</v>
      </c>
      <c r="C1533" s="13">
        <v>115.0</v>
      </c>
      <c r="D1533" s="13">
        <v>70.85</v>
      </c>
      <c r="E1533" s="13" t="s">
        <v>9775</v>
      </c>
      <c r="F1533" s="13">
        <v>9.0</v>
      </c>
      <c r="G1533" s="13" t="s">
        <v>9784</v>
      </c>
      <c r="H1533" s="13" t="s">
        <v>9785</v>
      </c>
      <c r="I1533" s="13">
        <v>1.98521532E8</v>
      </c>
    </row>
    <row r="1534">
      <c r="A1534" s="13">
        <v>1533.0</v>
      </c>
      <c r="B1534" s="13" t="s">
        <v>11217</v>
      </c>
      <c r="C1534" s="13">
        <v>260.0</v>
      </c>
      <c r="D1534" s="13">
        <v>70.85</v>
      </c>
      <c r="E1534" s="13" t="s">
        <v>9775</v>
      </c>
      <c r="F1534" s="13">
        <v>9.0</v>
      </c>
      <c r="G1534" s="13" t="s">
        <v>9787</v>
      </c>
      <c r="H1534" s="13" t="s">
        <v>9788</v>
      </c>
      <c r="I1534" s="13">
        <v>1.98521533E8</v>
      </c>
    </row>
    <row r="1535">
      <c r="A1535" s="13">
        <v>1534.0</v>
      </c>
      <c r="B1535" s="13" t="s">
        <v>11218</v>
      </c>
      <c r="C1535" s="13">
        <v>18.0</v>
      </c>
      <c r="D1535" s="13">
        <v>70.85</v>
      </c>
      <c r="E1535" s="13" t="s">
        <v>9775</v>
      </c>
      <c r="F1535" s="13">
        <v>9.0</v>
      </c>
      <c r="G1535" s="13" t="s">
        <v>9790</v>
      </c>
      <c r="H1535" s="13" t="s">
        <v>9791</v>
      </c>
      <c r="I1535" s="13">
        <v>1.98521534E8</v>
      </c>
    </row>
    <row r="1536">
      <c r="A1536" s="13">
        <v>1535.0</v>
      </c>
      <c r="B1536" s="13" t="s">
        <v>11219</v>
      </c>
      <c r="C1536" s="13">
        <v>136.0</v>
      </c>
      <c r="D1536" s="13">
        <v>70.85</v>
      </c>
      <c r="E1536" s="13" t="s">
        <v>9775</v>
      </c>
      <c r="F1536" s="13">
        <v>9.0</v>
      </c>
      <c r="G1536" s="13" t="s">
        <v>9793</v>
      </c>
      <c r="H1536" s="13" t="s">
        <v>9794</v>
      </c>
      <c r="I1536" s="13">
        <v>1.98521535E8</v>
      </c>
    </row>
    <row r="1537">
      <c r="A1537" s="13">
        <v>1536.0</v>
      </c>
      <c r="B1537" s="13" t="s">
        <v>11220</v>
      </c>
      <c r="C1537" s="13">
        <v>223.0</v>
      </c>
      <c r="D1537" s="13">
        <v>70.85</v>
      </c>
      <c r="E1537" s="13" t="s">
        <v>9775</v>
      </c>
      <c r="F1537" s="13">
        <v>15.0</v>
      </c>
      <c r="G1537" s="13" t="s">
        <v>9787</v>
      </c>
      <c r="H1537" s="13" t="s">
        <v>9788</v>
      </c>
      <c r="I1537" s="13">
        <v>1.98521536E8</v>
      </c>
    </row>
    <row r="1538">
      <c r="A1538" s="13">
        <v>1537.0</v>
      </c>
      <c r="B1538" s="13" t="s">
        <v>11221</v>
      </c>
      <c r="C1538" s="13">
        <v>185.0</v>
      </c>
      <c r="D1538" s="13">
        <v>70.85</v>
      </c>
      <c r="E1538" s="13" t="s">
        <v>9775</v>
      </c>
      <c r="F1538" s="13">
        <v>15.0</v>
      </c>
      <c r="G1538" s="13" t="s">
        <v>9797</v>
      </c>
      <c r="H1538" s="13" t="s">
        <v>9798</v>
      </c>
      <c r="I1538" s="13">
        <v>1.98521537E8</v>
      </c>
    </row>
    <row r="1539">
      <c r="A1539" s="13">
        <v>1538.0</v>
      </c>
      <c r="B1539" s="13" t="s">
        <v>11222</v>
      </c>
      <c r="C1539" s="13">
        <v>241.0</v>
      </c>
      <c r="D1539" s="13">
        <v>70.85</v>
      </c>
      <c r="E1539" s="13" t="s">
        <v>9775</v>
      </c>
      <c r="F1539" s="13">
        <v>15.0</v>
      </c>
      <c r="G1539" s="13" t="s">
        <v>9790</v>
      </c>
      <c r="H1539" s="13" t="s">
        <v>9791</v>
      </c>
      <c r="I1539" s="13">
        <v>1.98521538E8</v>
      </c>
    </row>
    <row r="1540">
      <c r="A1540" s="13">
        <v>1539.0</v>
      </c>
      <c r="B1540" s="13" t="s">
        <v>11223</v>
      </c>
      <c r="C1540" s="13">
        <v>124.0</v>
      </c>
      <c r="D1540" s="13">
        <v>70.85</v>
      </c>
      <c r="E1540" s="13" t="s">
        <v>9801</v>
      </c>
      <c r="F1540" s="13">
        <v>10.0</v>
      </c>
      <c r="G1540" s="13" t="s">
        <v>9802</v>
      </c>
      <c r="H1540" s="13" t="s">
        <v>9803</v>
      </c>
      <c r="I1540" s="13">
        <v>1.98521539E8</v>
      </c>
    </row>
    <row r="1541">
      <c r="A1541" s="13">
        <v>1540.0</v>
      </c>
      <c r="B1541" s="13" t="s">
        <v>11224</v>
      </c>
      <c r="C1541" s="13">
        <v>154.0</v>
      </c>
      <c r="D1541" s="13">
        <v>70.85</v>
      </c>
      <c r="E1541" s="13" t="s">
        <v>9801</v>
      </c>
      <c r="F1541" s="13">
        <v>10.0</v>
      </c>
      <c r="G1541" s="13" t="s">
        <v>9805</v>
      </c>
      <c r="H1541" s="13" t="s">
        <v>9806</v>
      </c>
      <c r="I1541" s="13">
        <v>1.9852154E8</v>
      </c>
    </row>
    <row r="1542">
      <c r="A1542" s="13">
        <v>1541.0</v>
      </c>
      <c r="B1542" s="13" t="s">
        <v>11225</v>
      </c>
      <c r="C1542" s="13">
        <v>106.0</v>
      </c>
      <c r="D1542" s="13">
        <v>70.85</v>
      </c>
      <c r="E1542" s="13" t="s">
        <v>9801</v>
      </c>
      <c r="F1542" s="13">
        <v>10.0</v>
      </c>
      <c r="G1542" s="13" t="s">
        <v>9808</v>
      </c>
      <c r="H1542" s="13" t="s">
        <v>9809</v>
      </c>
      <c r="I1542" s="13">
        <v>1.98521541E8</v>
      </c>
    </row>
    <row r="1543">
      <c r="A1543" s="13">
        <v>1542.0</v>
      </c>
      <c r="B1543" s="13" t="s">
        <v>11226</v>
      </c>
      <c r="C1543" s="13">
        <v>160.0</v>
      </c>
      <c r="D1543" s="13">
        <v>70.85</v>
      </c>
      <c r="E1543" s="13" t="s">
        <v>9801</v>
      </c>
      <c r="F1543" s="13">
        <v>10.0</v>
      </c>
      <c r="G1543" s="13" t="s">
        <v>9743</v>
      </c>
      <c r="H1543" s="13" t="s">
        <v>9744</v>
      </c>
      <c r="I1543" s="13">
        <v>1.98521542E8</v>
      </c>
    </row>
    <row r="1544">
      <c r="A1544" s="13">
        <v>1543.0</v>
      </c>
      <c r="B1544" s="13" t="s">
        <v>11227</v>
      </c>
      <c r="C1544" s="13">
        <v>232.0</v>
      </c>
      <c r="D1544" s="13">
        <v>70.85</v>
      </c>
      <c r="E1544" s="13" t="s">
        <v>9801</v>
      </c>
      <c r="F1544" s="13">
        <v>11.0</v>
      </c>
      <c r="G1544" s="13" t="s">
        <v>9812</v>
      </c>
      <c r="H1544" s="13" t="s">
        <v>9813</v>
      </c>
      <c r="I1544" s="13">
        <v>1.98521543E8</v>
      </c>
    </row>
    <row r="1545">
      <c r="A1545" s="13">
        <v>1544.0</v>
      </c>
      <c r="B1545" s="13" t="s">
        <v>11228</v>
      </c>
      <c r="C1545" s="13">
        <v>222.0</v>
      </c>
      <c r="D1545" s="13">
        <v>70.85</v>
      </c>
      <c r="E1545" s="13" t="s">
        <v>9801</v>
      </c>
      <c r="F1545" s="13">
        <v>11.0</v>
      </c>
      <c r="G1545" s="13" t="s">
        <v>9815</v>
      </c>
      <c r="H1545" s="13" t="s">
        <v>9816</v>
      </c>
      <c r="I1545" s="13">
        <v>1.98521544E8</v>
      </c>
    </row>
    <row r="1546">
      <c r="A1546" s="13">
        <v>1545.0</v>
      </c>
      <c r="B1546" s="13" t="s">
        <v>11229</v>
      </c>
      <c r="C1546" s="13">
        <v>76.0</v>
      </c>
      <c r="D1546" s="13">
        <v>70.85</v>
      </c>
      <c r="E1546" s="13" t="s">
        <v>9801</v>
      </c>
      <c r="F1546" s="13">
        <v>11.0</v>
      </c>
      <c r="G1546" s="13" t="s">
        <v>9752</v>
      </c>
      <c r="H1546" s="13" t="s">
        <v>9753</v>
      </c>
      <c r="I1546" s="13">
        <v>1.98521545E8</v>
      </c>
    </row>
    <row r="1547">
      <c r="A1547" s="13">
        <v>1546.0</v>
      </c>
      <c r="B1547" s="13" t="s">
        <v>11230</v>
      </c>
      <c r="C1547" s="13">
        <v>36.0</v>
      </c>
      <c r="D1547" s="13">
        <v>70.85</v>
      </c>
      <c r="E1547" s="13" t="s">
        <v>9801</v>
      </c>
      <c r="F1547" s="13">
        <v>12.0</v>
      </c>
      <c r="G1547" s="13" t="s">
        <v>9719</v>
      </c>
      <c r="H1547" s="13" t="s">
        <v>9720</v>
      </c>
      <c r="I1547" s="13">
        <v>1.98521546E8</v>
      </c>
    </row>
    <row r="1548">
      <c r="A1548" s="13">
        <v>1547.0</v>
      </c>
      <c r="B1548" s="13" t="s">
        <v>11231</v>
      </c>
      <c r="C1548" s="13">
        <v>71.0</v>
      </c>
      <c r="D1548" s="13">
        <v>70.85</v>
      </c>
      <c r="E1548" s="13" t="s">
        <v>9801</v>
      </c>
      <c r="F1548" s="13">
        <v>12.0</v>
      </c>
      <c r="G1548" s="13" t="s">
        <v>9709</v>
      </c>
      <c r="H1548" s="13" t="s">
        <v>9710</v>
      </c>
      <c r="I1548" s="13">
        <v>1.98521547E8</v>
      </c>
    </row>
    <row r="1549">
      <c r="A1549" s="13">
        <v>1548.0</v>
      </c>
      <c r="B1549" s="13" t="s">
        <v>11232</v>
      </c>
      <c r="C1549" s="13">
        <v>269.0</v>
      </c>
      <c r="D1549" s="13">
        <v>70.85</v>
      </c>
      <c r="E1549" s="13" t="s">
        <v>9801</v>
      </c>
      <c r="F1549" s="13">
        <v>12.0</v>
      </c>
      <c r="G1549" s="13" t="s">
        <v>9821</v>
      </c>
      <c r="H1549" s="13" t="s">
        <v>9822</v>
      </c>
      <c r="I1549" s="13">
        <v>1.98521548E8</v>
      </c>
    </row>
    <row r="1550">
      <c r="A1550" s="13">
        <v>1549.0</v>
      </c>
      <c r="B1550" s="13" t="s">
        <v>11233</v>
      </c>
      <c r="C1550" s="13">
        <v>290.0</v>
      </c>
      <c r="D1550" s="13">
        <v>70.85</v>
      </c>
      <c r="E1550" s="13" t="s">
        <v>9801</v>
      </c>
      <c r="F1550" s="13">
        <v>12.0</v>
      </c>
      <c r="G1550" s="13" t="s">
        <v>9824</v>
      </c>
      <c r="H1550" s="13" t="s">
        <v>9825</v>
      </c>
      <c r="I1550" s="13">
        <v>1.98521549E8</v>
      </c>
    </row>
    <row r="1551">
      <c r="A1551" s="13">
        <v>1550.0</v>
      </c>
      <c r="B1551" s="13" t="s">
        <v>11234</v>
      </c>
      <c r="C1551" s="13">
        <v>116.0</v>
      </c>
      <c r="D1551" s="13">
        <v>70.85</v>
      </c>
      <c r="E1551" s="13" t="s">
        <v>9801</v>
      </c>
      <c r="F1551" s="13">
        <v>12.0</v>
      </c>
      <c r="G1551" s="13" t="s">
        <v>9722</v>
      </c>
      <c r="H1551" s="13" t="s">
        <v>9723</v>
      </c>
      <c r="I1551" s="13">
        <v>1.9852155E8</v>
      </c>
    </row>
    <row r="1552">
      <c r="A1552" s="13">
        <v>1551.0</v>
      </c>
      <c r="B1552" s="13" t="s">
        <v>11235</v>
      </c>
      <c r="C1552" s="13">
        <v>7.45</v>
      </c>
      <c r="D1552" s="13">
        <v>70.85</v>
      </c>
      <c r="E1552" s="13" t="s">
        <v>15</v>
      </c>
      <c r="F1552" s="13">
        <v>1.0</v>
      </c>
      <c r="G1552" s="13" t="s">
        <v>9697</v>
      </c>
      <c r="H1552" s="13" t="s">
        <v>9698</v>
      </c>
      <c r="I1552" s="13">
        <v>1.98521551E8</v>
      </c>
    </row>
    <row r="1553">
      <c r="A1553" s="13">
        <v>1552.0</v>
      </c>
      <c r="B1553" s="13" t="s">
        <v>11236</v>
      </c>
      <c r="C1553" s="13">
        <v>13.6</v>
      </c>
      <c r="D1553" s="13">
        <v>70.85</v>
      </c>
      <c r="E1553" s="13" t="s">
        <v>15</v>
      </c>
      <c r="F1553" s="13">
        <v>1.0</v>
      </c>
      <c r="G1553" s="13" t="s">
        <v>9700</v>
      </c>
      <c r="H1553" s="13" t="s">
        <v>9701</v>
      </c>
      <c r="I1553" s="13">
        <v>1.98521552E8</v>
      </c>
    </row>
    <row r="1554">
      <c r="A1554" s="13">
        <v>1553.0</v>
      </c>
      <c r="B1554" s="13" t="s">
        <v>11237</v>
      </c>
      <c r="C1554" s="13">
        <v>5.4</v>
      </c>
      <c r="D1554" s="13">
        <v>70.85</v>
      </c>
      <c r="E1554" s="13" t="s">
        <v>15</v>
      </c>
      <c r="F1554" s="13">
        <v>1.0</v>
      </c>
      <c r="G1554" s="13" t="s">
        <v>9703</v>
      </c>
      <c r="H1554" s="13" t="s">
        <v>9704</v>
      </c>
      <c r="I1554" s="13">
        <v>1.98521553E8</v>
      </c>
    </row>
    <row r="1555">
      <c r="A1555" s="13">
        <v>1554.0</v>
      </c>
      <c r="B1555" s="13" t="s">
        <v>11238</v>
      </c>
      <c r="C1555" s="13">
        <v>7.2</v>
      </c>
      <c r="D1555" s="13">
        <v>70.85</v>
      </c>
      <c r="E1555" s="13" t="s">
        <v>15</v>
      </c>
      <c r="F1555" s="13">
        <v>2.0</v>
      </c>
      <c r="G1555" s="13" t="s">
        <v>9706</v>
      </c>
      <c r="H1555" s="13" t="s">
        <v>9707</v>
      </c>
      <c r="I1555" s="13">
        <v>1.98521554E8</v>
      </c>
    </row>
    <row r="1556">
      <c r="A1556" s="13">
        <v>1555.0</v>
      </c>
      <c r="B1556" s="13" t="s">
        <v>11239</v>
      </c>
      <c r="C1556" s="13">
        <v>11.85</v>
      </c>
      <c r="D1556" s="13">
        <v>70.85</v>
      </c>
      <c r="E1556" s="13" t="s">
        <v>15</v>
      </c>
      <c r="F1556" s="13">
        <v>2.0</v>
      </c>
      <c r="G1556" s="13" t="s">
        <v>9709</v>
      </c>
      <c r="H1556" s="13" t="s">
        <v>9710</v>
      </c>
      <c r="I1556" s="13">
        <v>1.98521555E8</v>
      </c>
    </row>
    <row r="1557">
      <c r="A1557" s="13">
        <v>1556.0</v>
      </c>
      <c r="B1557" s="13" t="s">
        <v>11240</v>
      </c>
      <c r="C1557" s="13">
        <v>8.05</v>
      </c>
      <c r="D1557" s="13">
        <v>70.85</v>
      </c>
      <c r="E1557" s="13" t="s">
        <v>15</v>
      </c>
      <c r="F1557" s="13">
        <v>2.0</v>
      </c>
      <c r="G1557" s="13" t="s">
        <v>9712</v>
      </c>
      <c r="H1557" s="13" t="s">
        <v>9713</v>
      </c>
      <c r="I1557" s="13">
        <v>1.98521556E8</v>
      </c>
    </row>
    <row r="1558">
      <c r="A1558" s="13">
        <v>1557.0</v>
      </c>
      <c r="B1558" s="13" t="s">
        <v>11241</v>
      </c>
      <c r="C1558" s="13">
        <v>1.0</v>
      </c>
      <c r="D1558" s="13">
        <v>70.85</v>
      </c>
      <c r="E1558" s="13" t="s">
        <v>15</v>
      </c>
      <c r="F1558" s="13">
        <v>2.0</v>
      </c>
      <c r="G1558" s="13" t="s">
        <v>9715</v>
      </c>
      <c r="H1558" s="13" t="s">
        <v>9716</v>
      </c>
      <c r="I1558" s="13">
        <v>1.98521557E8</v>
      </c>
    </row>
    <row r="1559">
      <c r="A1559" s="13">
        <v>1558.0</v>
      </c>
      <c r="B1559" s="13" t="s">
        <v>11242</v>
      </c>
      <c r="C1559" s="13">
        <v>7.0</v>
      </c>
      <c r="D1559" s="13">
        <v>70.85</v>
      </c>
      <c r="E1559" s="13" t="s">
        <v>15</v>
      </c>
      <c r="F1559" s="13">
        <v>2.0</v>
      </c>
      <c r="G1559" s="13" t="s">
        <v>9697</v>
      </c>
      <c r="H1559" s="13" t="s">
        <v>9698</v>
      </c>
      <c r="I1559" s="13">
        <v>1.98521558E8</v>
      </c>
    </row>
    <row r="1560">
      <c r="A1560" s="13">
        <v>1559.0</v>
      </c>
      <c r="B1560" s="13" t="s">
        <v>11243</v>
      </c>
      <c r="C1560" s="13">
        <v>2190.0</v>
      </c>
      <c r="D1560" s="13">
        <v>70.85</v>
      </c>
      <c r="E1560" s="13" t="s">
        <v>25</v>
      </c>
      <c r="F1560" s="13">
        <v>3.0</v>
      </c>
      <c r="G1560" s="13" t="s">
        <v>9719</v>
      </c>
      <c r="H1560" s="13" t="s">
        <v>9720</v>
      </c>
      <c r="I1560" s="13">
        <v>1.98521559E8</v>
      </c>
    </row>
    <row r="1561">
      <c r="A1561" s="13">
        <v>1560.0</v>
      </c>
      <c r="B1561" s="13" t="s">
        <v>11244</v>
      </c>
      <c r="C1561" s="13">
        <v>2160.0</v>
      </c>
      <c r="D1561" s="13">
        <v>70.85</v>
      </c>
      <c r="E1561" s="13" t="s">
        <v>25</v>
      </c>
      <c r="F1561" s="13">
        <v>3.0</v>
      </c>
      <c r="G1561" s="13" t="s">
        <v>9722</v>
      </c>
      <c r="H1561" s="13" t="s">
        <v>9723</v>
      </c>
      <c r="I1561" s="13">
        <v>1.9852156E8</v>
      </c>
    </row>
    <row r="1562">
      <c r="A1562" s="13">
        <v>1561.0</v>
      </c>
      <c r="B1562" s="13" t="s">
        <v>11245</v>
      </c>
      <c r="C1562" s="13">
        <v>2370.0</v>
      </c>
      <c r="D1562" s="13">
        <v>70.85</v>
      </c>
      <c r="E1562" s="13" t="s">
        <v>25</v>
      </c>
      <c r="F1562" s="13">
        <v>3.0</v>
      </c>
      <c r="G1562" s="13" t="s">
        <v>9725</v>
      </c>
      <c r="H1562" s="13" t="s">
        <v>9726</v>
      </c>
      <c r="I1562" s="13">
        <v>1.98521561E8</v>
      </c>
    </row>
    <row r="1563">
      <c r="A1563" s="13">
        <v>1562.0</v>
      </c>
      <c r="B1563" s="13" t="s">
        <v>11246</v>
      </c>
      <c r="C1563" s="13">
        <v>8250.0</v>
      </c>
      <c r="D1563" s="13">
        <v>70.85</v>
      </c>
      <c r="E1563" s="13" t="s">
        <v>25</v>
      </c>
      <c r="F1563" s="13">
        <v>3.0</v>
      </c>
      <c r="G1563" s="13" t="s">
        <v>9728</v>
      </c>
      <c r="H1563" s="13" t="s">
        <v>9729</v>
      </c>
      <c r="I1563" s="13">
        <v>1.98521562E8</v>
      </c>
    </row>
    <row r="1564">
      <c r="A1564" s="13">
        <v>1563.0</v>
      </c>
      <c r="B1564" s="13" t="s">
        <v>11247</v>
      </c>
      <c r="C1564" s="13">
        <v>8700.0</v>
      </c>
      <c r="D1564" s="13">
        <v>70.85</v>
      </c>
      <c r="E1564" s="13" t="s">
        <v>25</v>
      </c>
      <c r="F1564" s="13">
        <v>3.0</v>
      </c>
      <c r="G1564" s="13" t="s">
        <v>9731</v>
      </c>
      <c r="H1564" s="13" t="s">
        <v>9732</v>
      </c>
      <c r="I1564" s="13">
        <v>1.98521563E8</v>
      </c>
    </row>
    <row r="1565">
      <c r="A1565" s="13">
        <v>1564.0</v>
      </c>
      <c r="B1565" s="13" t="s">
        <v>11248</v>
      </c>
      <c r="C1565" s="13">
        <v>6960.0</v>
      </c>
      <c r="D1565" s="13">
        <v>70.85</v>
      </c>
      <c r="E1565" s="13" t="s">
        <v>25</v>
      </c>
      <c r="F1565" s="13">
        <v>4.0</v>
      </c>
      <c r="G1565" s="13" t="s">
        <v>9722</v>
      </c>
      <c r="H1565" s="13" t="s">
        <v>9723</v>
      </c>
      <c r="I1565" s="13">
        <v>1.98521564E8</v>
      </c>
    </row>
    <row r="1566">
      <c r="A1566" s="13">
        <v>1565.0</v>
      </c>
      <c r="B1566" s="13" t="s">
        <v>11249</v>
      </c>
      <c r="C1566" s="13">
        <v>4770.0</v>
      </c>
      <c r="D1566" s="13">
        <v>70.85</v>
      </c>
      <c r="E1566" s="13" t="s">
        <v>25</v>
      </c>
      <c r="F1566" s="13">
        <v>4.0</v>
      </c>
      <c r="G1566" s="13" t="s">
        <v>9735</v>
      </c>
      <c r="H1566" s="13" t="s">
        <v>9736</v>
      </c>
      <c r="I1566" s="13">
        <v>1.98521565E8</v>
      </c>
    </row>
    <row r="1567">
      <c r="A1567" s="13">
        <v>1566.0</v>
      </c>
      <c r="B1567" s="13" t="s">
        <v>11250</v>
      </c>
      <c r="C1567" s="13">
        <v>1380.0</v>
      </c>
      <c r="D1567" s="13">
        <v>70.85</v>
      </c>
      <c r="E1567" s="13" t="s">
        <v>25</v>
      </c>
      <c r="F1567" s="13">
        <v>4.0</v>
      </c>
      <c r="G1567" s="13" t="s">
        <v>9728</v>
      </c>
      <c r="H1567" s="13" t="s">
        <v>9729</v>
      </c>
      <c r="I1567" s="13">
        <v>1.98521566E8</v>
      </c>
    </row>
    <row r="1568">
      <c r="A1568" s="13">
        <v>1567.0</v>
      </c>
      <c r="B1568" s="13" t="s">
        <v>11251</v>
      </c>
      <c r="C1568" s="13">
        <v>1740.0</v>
      </c>
      <c r="D1568" s="13">
        <v>70.85</v>
      </c>
      <c r="E1568" s="13" t="s">
        <v>25</v>
      </c>
      <c r="F1568" s="13">
        <v>4.0</v>
      </c>
      <c r="G1568" s="13" t="s">
        <v>9739</v>
      </c>
      <c r="H1568" s="13" t="s">
        <v>9740</v>
      </c>
      <c r="I1568" s="13">
        <v>1.98521567E8</v>
      </c>
    </row>
    <row r="1569">
      <c r="A1569" s="13">
        <v>1568.0</v>
      </c>
      <c r="B1569" s="13" t="s">
        <v>11252</v>
      </c>
      <c r="C1569" s="13">
        <v>11.0</v>
      </c>
      <c r="D1569" s="13">
        <v>70.85</v>
      </c>
      <c r="E1569" s="13" t="s">
        <v>9742</v>
      </c>
      <c r="F1569" s="13">
        <v>5.0</v>
      </c>
      <c r="G1569" s="13" t="s">
        <v>9743</v>
      </c>
      <c r="H1569" s="13" t="s">
        <v>9744</v>
      </c>
      <c r="I1569" s="13">
        <v>1.98521568E8</v>
      </c>
    </row>
    <row r="1570">
      <c r="A1570" s="13">
        <v>1569.0</v>
      </c>
      <c r="B1570" s="13" t="s">
        <v>11253</v>
      </c>
      <c r="C1570" s="13">
        <v>239.0</v>
      </c>
      <c r="D1570" s="13">
        <v>70.85</v>
      </c>
      <c r="E1570" s="13" t="s">
        <v>9742</v>
      </c>
      <c r="F1570" s="13">
        <v>5.0</v>
      </c>
      <c r="G1570" s="13" t="s">
        <v>9746</v>
      </c>
      <c r="H1570" s="13" t="s">
        <v>9747</v>
      </c>
      <c r="I1570" s="13">
        <v>1.98521569E8</v>
      </c>
    </row>
    <row r="1571">
      <c r="A1571" s="13">
        <v>1570.0</v>
      </c>
      <c r="B1571" s="13" t="s">
        <v>11254</v>
      </c>
      <c r="C1571" s="13">
        <v>101.0</v>
      </c>
      <c r="D1571" s="13">
        <v>70.85</v>
      </c>
      <c r="E1571" s="13" t="s">
        <v>9742</v>
      </c>
      <c r="F1571" s="13">
        <v>5.0</v>
      </c>
      <c r="G1571" s="13" t="s">
        <v>9749</v>
      </c>
      <c r="H1571" s="13" t="s">
        <v>9750</v>
      </c>
      <c r="I1571" s="13">
        <v>1.9852157E8</v>
      </c>
    </row>
    <row r="1572">
      <c r="A1572" s="13">
        <v>1571.0</v>
      </c>
      <c r="B1572" s="13" t="s">
        <v>11255</v>
      </c>
      <c r="C1572" s="13">
        <v>136.0</v>
      </c>
      <c r="D1572" s="13">
        <v>70.85</v>
      </c>
      <c r="E1572" s="13" t="s">
        <v>9742</v>
      </c>
      <c r="F1572" s="13">
        <v>5.0</v>
      </c>
      <c r="G1572" s="13" t="s">
        <v>9752</v>
      </c>
      <c r="H1572" s="13" t="s">
        <v>9753</v>
      </c>
      <c r="I1572" s="13">
        <v>1.98521571E8</v>
      </c>
    </row>
    <row r="1573">
      <c r="A1573" s="13">
        <v>1572.0</v>
      </c>
      <c r="B1573" s="13" t="s">
        <v>11256</v>
      </c>
      <c r="C1573" s="13">
        <v>94.0</v>
      </c>
      <c r="D1573" s="13">
        <v>70.85</v>
      </c>
      <c r="E1573" s="13" t="s">
        <v>9742</v>
      </c>
      <c r="F1573" s="13">
        <v>5.0</v>
      </c>
      <c r="G1573" s="13" t="s">
        <v>9755</v>
      </c>
      <c r="H1573" s="13" t="s">
        <v>9756</v>
      </c>
      <c r="I1573" s="13">
        <v>1.98521572E8</v>
      </c>
    </row>
    <row r="1574">
      <c r="A1574" s="13">
        <v>1573.0</v>
      </c>
      <c r="B1574" s="13" t="s">
        <v>11257</v>
      </c>
      <c r="C1574" s="13">
        <v>249.0</v>
      </c>
      <c r="D1574" s="13">
        <v>70.85</v>
      </c>
      <c r="E1574" s="13" t="s">
        <v>9742</v>
      </c>
      <c r="F1574" s="13">
        <v>8.0</v>
      </c>
      <c r="G1574" s="13" t="s">
        <v>9758</v>
      </c>
      <c r="H1574" s="13" t="s">
        <v>9759</v>
      </c>
      <c r="I1574" s="13">
        <v>1.98521573E8</v>
      </c>
    </row>
    <row r="1575">
      <c r="A1575" s="13">
        <v>1574.0</v>
      </c>
      <c r="B1575" s="13" t="s">
        <v>11258</v>
      </c>
      <c r="C1575" s="13">
        <v>20.0</v>
      </c>
      <c r="D1575" s="13">
        <v>70.85</v>
      </c>
      <c r="E1575" s="13" t="s">
        <v>9742</v>
      </c>
      <c r="F1575" s="13">
        <v>8.0</v>
      </c>
      <c r="G1575" s="13" t="s">
        <v>9761</v>
      </c>
      <c r="H1575" s="13" t="s">
        <v>9762</v>
      </c>
      <c r="I1575" s="13">
        <v>1.98521574E8</v>
      </c>
    </row>
    <row r="1576">
      <c r="A1576" s="13">
        <v>1575.0</v>
      </c>
      <c r="B1576" s="13" t="s">
        <v>11259</v>
      </c>
      <c r="C1576" s="13">
        <v>214.0</v>
      </c>
      <c r="D1576" s="13">
        <v>70.85</v>
      </c>
      <c r="E1576" s="13" t="s">
        <v>9742</v>
      </c>
      <c r="F1576" s="13">
        <v>8.0</v>
      </c>
      <c r="G1576" s="13" t="s">
        <v>9764</v>
      </c>
      <c r="H1576" s="13" t="s">
        <v>9765</v>
      </c>
      <c r="I1576" s="13">
        <v>1.98521575E8</v>
      </c>
    </row>
    <row r="1577">
      <c r="A1577" s="13">
        <v>1576.0</v>
      </c>
      <c r="B1577" s="13" t="s">
        <v>11260</v>
      </c>
      <c r="C1577" s="13">
        <v>16.0</v>
      </c>
      <c r="D1577" s="13">
        <v>70.85</v>
      </c>
      <c r="E1577" s="13" t="s">
        <v>9767</v>
      </c>
      <c r="F1577" s="13" t="s">
        <v>9722</v>
      </c>
      <c r="G1577" s="13" t="s">
        <v>9752</v>
      </c>
      <c r="H1577" s="13" t="s">
        <v>9753</v>
      </c>
      <c r="I1577" s="13">
        <v>1.98521576E8</v>
      </c>
    </row>
    <row r="1578">
      <c r="A1578" s="13">
        <v>1577.0</v>
      </c>
      <c r="B1578" s="13" t="s">
        <v>11261</v>
      </c>
      <c r="C1578" s="13">
        <v>189.0</v>
      </c>
      <c r="D1578" s="13">
        <v>70.85</v>
      </c>
      <c r="E1578" s="13" t="s">
        <v>9767</v>
      </c>
      <c r="F1578" s="13">
        <v>7.0</v>
      </c>
      <c r="G1578" s="13" t="s">
        <v>9752</v>
      </c>
      <c r="H1578" s="13" t="s">
        <v>9753</v>
      </c>
      <c r="I1578" s="13">
        <v>1.98521577E8</v>
      </c>
    </row>
    <row r="1579">
      <c r="A1579" s="13">
        <v>1578.0</v>
      </c>
      <c r="B1579" s="13" t="s">
        <v>11262</v>
      </c>
      <c r="C1579" s="13">
        <v>223.0</v>
      </c>
      <c r="D1579" s="13">
        <v>70.85</v>
      </c>
      <c r="E1579" s="13" t="s">
        <v>9767</v>
      </c>
      <c r="F1579" s="13">
        <v>7.0</v>
      </c>
      <c r="G1579" s="13" t="s">
        <v>9770</v>
      </c>
      <c r="H1579" s="13" t="s">
        <v>9771</v>
      </c>
      <c r="I1579" s="13">
        <v>1.98521578E8</v>
      </c>
    </row>
    <row r="1580">
      <c r="A1580" s="13">
        <v>1579.0</v>
      </c>
      <c r="B1580" s="13" t="s">
        <v>11263</v>
      </c>
      <c r="C1580" s="13">
        <v>197.0</v>
      </c>
      <c r="D1580" s="13">
        <v>70.85</v>
      </c>
      <c r="E1580" s="13" t="s">
        <v>9767</v>
      </c>
      <c r="F1580" s="13">
        <v>14.0</v>
      </c>
      <c r="G1580" s="13" t="s">
        <v>9770</v>
      </c>
      <c r="H1580" s="13" t="s">
        <v>9771</v>
      </c>
      <c r="I1580" s="13">
        <v>1.98521579E8</v>
      </c>
    </row>
    <row r="1581">
      <c r="A1581" s="13">
        <v>1580.0</v>
      </c>
      <c r="B1581" s="13" t="s">
        <v>11264</v>
      </c>
      <c r="C1581" s="13">
        <v>191.0</v>
      </c>
      <c r="D1581" s="13">
        <v>70.85</v>
      </c>
      <c r="E1581" s="13" t="s">
        <v>9767</v>
      </c>
      <c r="F1581" s="13">
        <v>14.0</v>
      </c>
      <c r="G1581" s="13" t="s">
        <v>9761</v>
      </c>
      <c r="H1581" s="13" t="s">
        <v>9762</v>
      </c>
      <c r="I1581" s="13">
        <v>1.9852158E8</v>
      </c>
    </row>
    <row r="1582">
      <c r="A1582" s="13">
        <v>1581.0</v>
      </c>
      <c r="B1582" s="13" t="s">
        <v>11265</v>
      </c>
      <c r="C1582" s="13">
        <v>97.0</v>
      </c>
      <c r="D1582" s="13">
        <v>70.85</v>
      </c>
      <c r="E1582" s="13" t="s">
        <v>9775</v>
      </c>
      <c r="F1582" s="13">
        <v>9.0</v>
      </c>
      <c r="G1582" s="13" t="s">
        <v>9746</v>
      </c>
      <c r="H1582" s="13" t="s">
        <v>9747</v>
      </c>
      <c r="I1582" s="13">
        <v>1.98521581E8</v>
      </c>
    </row>
    <row r="1583">
      <c r="A1583" s="13">
        <v>1582.0</v>
      </c>
      <c r="B1583" s="13" t="s">
        <v>11266</v>
      </c>
      <c r="C1583" s="13">
        <v>176.0</v>
      </c>
      <c r="D1583" s="13">
        <v>70.85</v>
      </c>
      <c r="E1583" s="13" t="s">
        <v>9775</v>
      </c>
      <c r="F1583" s="13">
        <v>9.0</v>
      </c>
      <c r="G1583" s="13" t="s">
        <v>9739</v>
      </c>
      <c r="H1583" s="13" t="s">
        <v>9740</v>
      </c>
      <c r="I1583" s="13">
        <v>1.98521582E8</v>
      </c>
    </row>
    <row r="1584">
      <c r="A1584" s="13">
        <v>1583.0</v>
      </c>
      <c r="B1584" s="13" t="s">
        <v>11267</v>
      </c>
      <c r="C1584" s="13">
        <v>137.0</v>
      </c>
      <c r="D1584" s="13">
        <v>70.85</v>
      </c>
      <c r="E1584" s="13" t="s">
        <v>9775</v>
      </c>
      <c r="F1584" s="13">
        <v>9.0</v>
      </c>
      <c r="G1584" s="13" t="s">
        <v>9778</v>
      </c>
      <c r="H1584" s="13" t="s">
        <v>9779</v>
      </c>
      <c r="I1584" s="13">
        <v>1.98521583E8</v>
      </c>
    </row>
    <row r="1585">
      <c r="A1585" s="13">
        <v>1584.0</v>
      </c>
      <c r="B1585" s="13" t="s">
        <v>11268</v>
      </c>
      <c r="C1585" s="13">
        <v>83.0</v>
      </c>
      <c r="D1585" s="13">
        <v>70.85</v>
      </c>
      <c r="E1585" s="13" t="s">
        <v>9775</v>
      </c>
      <c r="F1585" s="13">
        <v>9.0</v>
      </c>
      <c r="G1585" s="13" t="s">
        <v>9781</v>
      </c>
      <c r="H1585" s="13" t="s">
        <v>9782</v>
      </c>
      <c r="I1585" s="13">
        <v>1.98521584E8</v>
      </c>
    </row>
    <row r="1586">
      <c r="A1586" s="13">
        <v>1585.0</v>
      </c>
      <c r="B1586" s="13" t="s">
        <v>11269</v>
      </c>
      <c r="C1586" s="13">
        <v>283.0</v>
      </c>
      <c r="D1586" s="13">
        <v>70.85</v>
      </c>
      <c r="E1586" s="13" t="s">
        <v>9775</v>
      </c>
      <c r="F1586" s="13">
        <v>9.0</v>
      </c>
      <c r="G1586" s="13" t="s">
        <v>9784</v>
      </c>
      <c r="H1586" s="13" t="s">
        <v>9785</v>
      </c>
      <c r="I1586" s="13">
        <v>1.98521585E8</v>
      </c>
    </row>
    <row r="1587">
      <c r="A1587" s="13">
        <v>1586.0</v>
      </c>
      <c r="B1587" s="13" t="s">
        <v>11270</v>
      </c>
      <c r="C1587" s="13">
        <v>255.0</v>
      </c>
      <c r="D1587" s="13">
        <v>70.85</v>
      </c>
      <c r="E1587" s="13" t="s">
        <v>9775</v>
      </c>
      <c r="F1587" s="13">
        <v>9.0</v>
      </c>
      <c r="G1587" s="13" t="s">
        <v>9787</v>
      </c>
      <c r="H1587" s="13" t="s">
        <v>9788</v>
      </c>
      <c r="I1587" s="13">
        <v>1.98521586E8</v>
      </c>
    </row>
    <row r="1588">
      <c r="A1588" s="13">
        <v>1587.0</v>
      </c>
      <c r="B1588" s="13" t="s">
        <v>11271</v>
      </c>
      <c r="C1588" s="13">
        <v>127.0</v>
      </c>
      <c r="D1588" s="13">
        <v>70.85</v>
      </c>
      <c r="E1588" s="13" t="s">
        <v>9775</v>
      </c>
      <c r="F1588" s="13">
        <v>9.0</v>
      </c>
      <c r="G1588" s="13" t="s">
        <v>9790</v>
      </c>
      <c r="H1588" s="13" t="s">
        <v>9791</v>
      </c>
      <c r="I1588" s="13">
        <v>1.98521587E8</v>
      </c>
    </row>
    <row r="1589">
      <c r="A1589" s="13">
        <v>1588.0</v>
      </c>
      <c r="B1589" s="13" t="s">
        <v>11272</v>
      </c>
      <c r="C1589" s="13">
        <v>41.0</v>
      </c>
      <c r="D1589" s="13">
        <v>70.85</v>
      </c>
      <c r="E1589" s="13" t="s">
        <v>9775</v>
      </c>
      <c r="F1589" s="13">
        <v>9.0</v>
      </c>
      <c r="G1589" s="13" t="s">
        <v>9793</v>
      </c>
      <c r="H1589" s="13" t="s">
        <v>9794</v>
      </c>
      <c r="I1589" s="13">
        <v>1.98521588E8</v>
      </c>
    </row>
    <row r="1590">
      <c r="A1590" s="13">
        <v>1589.0</v>
      </c>
      <c r="B1590" s="13" t="s">
        <v>11273</v>
      </c>
      <c r="C1590" s="13">
        <v>127.0</v>
      </c>
      <c r="D1590" s="13">
        <v>70.85</v>
      </c>
      <c r="E1590" s="13" t="s">
        <v>9775</v>
      </c>
      <c r="F1590" s="13">
        <v>15.0</v>
      </c>
      <c r="G1590" s="13" t="s">
        <v>9787</v>
      </c>
      <c r="H1590" s="13" t="s">
        <v>9788</v>
      </c>
      <c r="I1590" s="13">
        <v>1.98521589E8</v>
      </c>
    </row>
    <row r="1591">
      <c r="A1591" s="13">
        <v>1590.0</v>
      </c>
      <c r="B1591" s="13" t="s">
        <v>11274</v>
      </c>
      <c r="C1591" s="13">
        <v>242.0</v>
      </c>
      <c r="D1591" s="13">
        <v>70.85</v>
      </c>
      <c r="E1591" s="13" t="s">
        <v>9775</v>
      </c>
      <c r="F1591" s="13">
        <v>15.0</v>
      </c>
      <c r="G1591" s="13" t="s">
        <v>9797</v>
      </c>
      <c r="H1591" s="13" t="s">
        <v>9798</v>
      </c>
      <c r="I1591" s="13">
        <v>1.9852159E8</v>
      </c>
    </row>
    <row r="1592">
      <c r="A1592" s="13">
        <v>1591.0</v>
      </c>
      <c r="B1592" s="13" t="s">
        <v>11275</v>
      </c>
      <c r="C1592" s="13">
        <v>15.0</v>
      </c>
      <c r="D1592" s="13">
        <v>70.85</v>
      </c>
      <c r="E1592" s="13" t="s">
        <v>9775</v>
      </c>
      <c r="F1592" s="13">
        <v>15.0</v>
      </c>
      <c r="G1592" s="13" t="s">
        <v>9790</v>
      </c>
      <c r="H1592" s="13" t="s">
        <v>9791</v>
      </c>
      <c r="I1592" s="13">
        <v>1.98521591E8</v>
      </c>
    </row>
    <row r="1593">
      <c r="A1593" s="13">
        <v>1592.0</v>
      </c>
      <c r="B1593" s="13" t="s">
        <v>11276</v>
      </c>
      <c r="C1593" s="13">
        <v>129.0</v>
      </c>
      <c r="D1593" s="13">
        <v>70.85</v>
      </c>
      <c r="E1593" s="13" t="s">
        <v>9801</v>
      </c>
      <c r="F1593" s="13">
        <v>10.0</v>
      </c>
      <c r="G1593" s="13" t="s">
        <v>9802</v>
      </c>
      <c r="H1593" s="13" t="s">
        <v>9803</v>
      </c>
      <c r="I1593" s="13">
        <v>1.98521592E8</v>
      </c>
    </row>
    <row r="1594">
      <c r="A1594" s="13">
        <v>1593.0</v>
      </c>
      <c r="B1594" s="13" t="s">
        <v>11277</v>
      </c>
      <c r="C1594" s="13">
        <v>149.0</v>
      </c>
      <c r="D1594" s="13">
        <v>70.85</v>
      </c>
      <c r="E1594" s="13" t="s">
        <v>9801</v>
      </c>
      <c r="F1594" s="13">
        <v>10.0</v>
      </c>
      <c r="G1594" s="13" t="s">
        <v>9805</v>
      </c>
      <c r="H1594" s="13" t="s">
        <v>9806</v>
      </c>
      <c r="I1594" s="13">
        <v>1.98521593E8</v>
      </c>
    </row>
    <row r="1595">
      <c r="A1595" s="13">
        <v>1594.0</v>
      </c>
      <c r="B1595" s="13" t="s">
        <v>11278</v>
      </c>
      <c r="C1595" s="13">
        <v>158.0</v>
      </c>
      <c r="D1595" s="13">
        <v>70.85</v>
      </c>
      <c r="E1595" s="13" t="s">
        <v>9801</v>
      </c>
      <c r="F1595" s="13">
        <v>10.0</v>
      </c>
      <c r="G1595" s="13" t="s">
        <v>9808</v>
      </c>
      <c r="H1595" s="13" t="s">
        <v>9809</v>
      </c>
      <c r="I1595" s="13">
        <v>1.98521594E8</v>
      </c>
    </row>
    <row r="1596">
      <c r="A1596" s="13">
        <v>1595.0</v>
      </c>
      <c r="B1596" s="13" t="s">
        <v>11279</v>
      </c>
      <c r="C1596" s="13">
        <v>246.0</v>
      </c>
      <c r="D1596" s="13">
        <v>70.85</v>
      </c>
      <c r="E1596" s="13" t="s">
        <v>9801</v>
      </c>
      <c r="F1596" s="13">
        <v>10.0</v>
      </c>
      <c r="G1596" s="13" t="s">
        <v>9743</v>
      </c>
      <c r="H1596" s="13" t="s">
        <v>9744</v>
      </c>
      <c r="I1596" s="13">
        <v>1.98521595E8</v>
      </c>
    </row>
    <row r="1597">
      <c r="A1597" s="13">
        <v>1596.0</v>
      </c>
      <c r="B1597" s="13" t="s">
        <v>11280</v>
      </c>
      <c r="C1597" s="13">
        <v>128.0</v>
      </c>
      <c r="D1597" s="13">
        <v>70.85</v>
      </c>
      <c r="E1597" s="13" t="s">
        <v>9801</v>
      </c>
      <c r="F1597" s="13">
        <v>11.0</v>
      </c>
      <c r="G1597" s="13" t="s">
        <v>9812</v>
      </c>
      <c r="H1597" s="13" t="s">
        <v>9813</v>
      </c>
      <c r="I1597" s="13">
        <v>1.98521596E8</v>
      </c>
    </row>
    <row r="1598">
      <c r="A1598" s="13">
        <v>1597.0</v>
      </c>
      <c r="B1598" s="13" t="s">
        <v>11281</v>
      </c>
      <c r="C1598" s="13">
        <v>133.0</v>
      </c>
      <c r="D1598" s="13">
        <v>70.85</v>
      </c>
      <c r="E1598" s="13" t="s">
        <v>9801</v>
      </c>
      <c r="F1598" s="13">
        <v>11.0</v>
      </c>
      <c r="G1598" s="13" t="s">
        <v>9815</v>
      </c>
      <c r="H1598" s="13" t="s">
        <v>9816</v>
      </c>
      <c r="I1598" s="13">
        <v>1.98521597E8</v>
      </c>
    </row>
    <row r="1599">
      <c r="A1599" s="13">
        <v>1598.0</v>
      </c>
      <c r="B1599" s="13" t="s">
        <v>11282</v>
      </c>
      <c r="C1599" s="13">
        <v>148.0</v>
      </c>
      <c r="D1599" s="13">
        <v>70.85</v>
      </c>
      <c r="E1599" s="13" t="s">
        <v>9801</v>
      </c>
      <c r="F1599" s="13">
        <v>11.0</v>
      </c>
      <c r="G1599" s="13" t="s">
        <v>9752</v>
      </c>
      <c r="H1599" s="13" t="s">
        <v>9753</v>
      </c>
      <c r="I1599" s="13">
        <v>1.98521598E8</v>
      </c>
    </row>
    <row r="1600">
      <c r="A1600" s="13">
        <v>1599.0</v>
      </c>
      <c r="B1600" s="13" t="s">
        <v>11283</v>
      </c>
      <c r="C1600" s="13">
        <v>255.0</v>
      </c>
      <c r="D1600" s="13">
        <v>70.85</v>
      </c>
      <c r="E1600" s="13" t="s">
        <v>9801</v>
      </c>
      <c r="F1600" s="13">
        <v>12.0</v>
      </c>
      <c r="G1600" s="13" t="s">
        <v>9719</v>
      </c>
      <c r="H1600" s="13" t="s">
        <v>9720</v>
      </c>
      <c r="I1600" s="13">
        <v>1.98521599E8</v>
      </c>
    </row>
    <row r="1601">
      <c r="A1601" s="13">
        <v>1600.0</v>
      </c>
      <c r="B1601" s="13" t="s">
        <v>11284</v>
      </c>
      <c r="C1601" s="13">
        <v>194.0</v>
      </c>
      <c r="D1601" s="13">
        <v>70.85</v>
      </c>
      <c r="E1601" s="13" t="s">
        <v>9801</v>
      </c>
      <c r="F1601" s="13">
        <v>12.0</v>
      </c>
      <c r="G1601" s="13" t="s">
        <v>9709</v>
      </c>
      <c r="H1601" s="13" t="s">
        <v>9710</v>
      </c>
      <c r="I1601" s="13">
        <v>1.985216E8</v>
      </c>
    </row>
    <row r="1602">
      <c r="A1602" s="13">
        <v>1601.0</v>
      </c>
      <c r="B1602" s="13" t="s">
        <v>11285</v>
      </c>
      <c r="C1602" s="13">
        <v>24.0</v>
      </c>
      <c r="D1602" s="13">
        <v>70.85</v>
      </c>
      <c r="E1602" s="13" t="s">
        <v>9801</v>
      </c>
      <c r="F1602" s="13">
        <v>12.0</v>
      </c>
      <c r="G1602" s="13" t="s">
        <v>9821</v>
      </c>
      <c r="H1602" s="13" t="s">
        <v>9822</v>
      </c>
      <c r="I1602" s="13">
        <v>1.98521601E8</v>
      </c>
    </row>
    <row r="1603">
      <c r="A1603" s="13">
        <v>1602.0</v>
      </c>
      <c r="B1603" s="13" t="s">
        <v>11286</v>
      </c>
      <c r="C1603" s="13">
        <v>143.0</v>
      </c>
      <c r="D1603" s="13">
        <v>70.85</v>
      </c>
      <c r="E1603" s="13" t="s">
        <v>9801</v>
      </c>
      <c r="F1603" s="13">
        <v>12.0</v>
      </c>
      <c r="G1603" s="13" t="s">
        <v>9824</v>
      </c>
      <c r="H1603" s="13" t="s">
        <v>9825</v>
      </c>
      <c r="I1603" s="13">
        <v>1.98521602E8</v>
      </c>
    </row>
    <row r="1604">
      <c r="A1604" s="13">
        <v>1603.0</v>
      </c>
      <c r="B1604" s="13" t="s">
        <v>11287</v>
      </c>
      <c r="C1604" s="13">
        <v>16.0</v>
      </c>
      <c r="D1604" s="13">
        <v>70.85</v>
      </c>
      <c r="E1604" s="13" t="s">
        <v>9801</v>
      </c>
      <c r="F1604" s="13">
        <v>12.0</v>
      </c>
      <c r="G1604" s="13" t="s">
        <v>9722</v>
      </c>
      <c r="H1604" s="13" t="s">
        <v>9723</v>
      </c>
      <c r="I1604" s="13">
        <v>1.98521603E8</v>
      </c>
    </row>
    <row r="1605">
      <c r="A1605" s="13">
        <v>1604.0</v>
      </c>
      <c r="B1605" s="13" t="s">
        <v>11288</v>
      </c>
      <c r="C1605" s="13">
        <v>11.9</v>
      </c>
      <c r="D1605" s="13">
        <v>70.85</v>
      </c>
      <c r="E1605" s="13" t="s">
        <v>15</v>
      </c>
      <c r="F1605" s="13">
        <v>1.0</v>
      </c>
      <c r="G1605" s="13" t="s">
        <v>9697</v>
      </c>
      <c r="H1605" s="13" t="s">
        <v>9698</v>
      </c>
      <c r="I1605" s="13">
        <v>1.98521604E8</v>
      </c>
    </row>
    <row r="1606">
      <c r="A1606" s="13">
        <v>1605.0</v>
      </c>
      <c r="B1606" s="13" t="s">
        <v>11289</v>
      </c>
      <c r="C1606" s="13">
        <v>14.7</v>
      </c>
      <c r="D1606" s="13">
        <v>70.85</v>
      </c>
      <c r="E1606" s="13" t="s">
        <v>15</v>
      </c>
      <c r="F1606" s="13">
        <v>1.0</v>
      </c>
      <c r="G1606" s="13" t="s">
        <v>9700</v>
      </c>
      <c r="H1606" s="13" t="s">
        <v>9701</v>
      </c>
      <c r="I1606" s="13">
        <v>1.98521605E8</v>
      </c>
    </row>
    <row r="1607">
      <c r="A1607" s="13">
        <v>1606.0</v>
      </c>
      <c r="B1607" s="13" t="s">
        <v>11290</v>
      </c>
      <c r="C1607" s="13">
        <v>3.5</v>
      </c>
      <c r="D1607" s="13">
        <v>70.85</v>
      </c>
      <c r="E1607" s="13" t="s">
        <v>15</v>
      </c>
      <c r="F1607" s="13">
        <v>1.0</v>
      </c>
      <c r="G1607" s="13" t="s">
        <v>9703</v>
      </c>
      <c r="H1607" s="13" t="s">
        <v>9704</v>
      </c>
      <c r="I1607" s="13">
        <v>1.98521606E8</v>
      </c>
    </row>
    <row r="1608">
      <c r="A1608" s="13">
        <v>1607.0</v>
      </c>
      <c r="B1608" s="13" t="s">
        <v>11291</v>
      </c>
      <c r="C1608" s="13">
        <v>8.55</v>
      </c>
      <c r="D1608" s="13">
        <v>70.85</v>
      </c>
      <c r="E1608" s="13" t="s">
        <v>15</v>
      </c>
      <c r="F1608" s="13">
        <v>2.0</v>
      </c>
      <c r="G1608" s="13" t="s">
        <v>9706</v>
      </c>
      <c r="H1608" s="13" t="s">
        <v>9707</v>
      </c>
      <c r="I1608" s="13">
        <v>1.98521607E8</v>
      </c>
    </row>
    <row r="1609">
      <c r="A1609" s="13">
        <v>1608.0</v>
      </c>
      <c r="B1609" s="13" t="s">
        <v>11292</v>
      </c>
      <c r="C1609" s="13">
        <v>11.3</v>
      </c>
      <c r="D1609" s="13">
        <v>70.85</v>
      </c>
      <c r="E1609" s="13" t="s">
        <v>15</v>
      </c>
      <c r="F1609" s="13">
        <v>2.0</v>
      </c>
      <c r="G1609" s="13" t="s">
        <v>9709</v>
      </c>
      <c r="H1609" s="13" t="s">
        <v>9710</v>
      </c>
      <c r="I1609" s="13">
        <v>1.98521608E8</v>
      </c>
    </row>
    <row r="1610">
      <c r="A1610" s="13">
        <v>1609.0</v>
      </c>
      <c r="B1610" s="13" t="s">
        <v>11293</v>
      </c>
      <c r="C1610" s="13">
        <v>11.15</v>
      </c>
      <c r="D1610" s="13">
        <v>70.85</v>
      </c>
      <c r="E1610" s="13" t="s">
        <v>15</v>
      </c>
      <c r="F1610" s="13">
        <v>2.0</v>
      </c>
      <c r="G1610" s="13" t="s">
        <v>9712</v>
      </c>
      <c r="H1610" s="13" t="s">
        <v>9713</v>
      </c>
      <c r="I1610" s="13">
        <v>1.98521609E8</v>
      </c>
    </row>
    <row r="1611">
      <c r="A1611" s="13">
        <v>1610.0</v>
      </c>
      <c r="B1611" s="13" t="s">
        <v>11294</v>
      </c>
      <c r="C1611" s="13">
        <v>14.55</v>
      </c>
      <c r="D1611" s="13">
        <v>70.85</v>
      </c>
      <c r="E1611" s="13" t="s">
        <v>15</v>
      </c>
      <c r="F1611" s="13">
        <v>2.0</v>
      </c>
      <c r="G1611" s="13" t="s">
        <v>9715</v>
      </c>
      <c r="H1611" s="13" t="s">
        <v>9716</v>
      </c>
      <c r="I1611" s="13">
        <v>1.9852161E8</v>
      </c>
    </row>
    <row r="1612">
      <c r="A1612" s="13">
        <v>1611.0</v>
      </c>
      <c r="B1612" s="13" t="s">
        <v>11295</v>
      </c>
      <c r="C1612" s="13">
        <v>1.95</v>
      </c>
      <c r="D1612" s="13">
        <v>70.85</v>
      </c>
      <c r="E1612" s="13" t="s">
        <v>15</v>
      </c>
      <c r="F1612" s="13">
        <v>2.0</v>
      </c>
      <c r="G1612" s="13" t="s">
        <v>9697</v>
      </c>
      <c r="H1612" s="13" t="s">
        <v>9698</v>
      </c>
      <c r="I1612" s="13">
        <v>1.98521611E8</v>
      </c>
    </row>
    <row r="1613">
      <c r="A1613" s="13">
        <v>1612.0</v>
      </c>
      <c r="B1613" s="13" t="s">
        <v>11296</v>
      </c>
      <c r="C1613" s="13">
        <v>3390.0</v>
      </c>
      <c r="D1613" s="13">
        <v>70.85</v>
      </c>
      <c r="E1613" s="13" t="s">
        <v>25</v>
      </c>
      <c r="F1613" s="13">
        <v>3.0</v>
      </c>
      <c r="G1613" s="13" t="s">
        <v>9719</v>
      </c>
      <c r="H1613" s="13" t="s">
        <v>9720</v>
      </c>
      <c r="I1613" s="13">
        <v>1.98521612E8</v>
      </c>
    </row>
    <row r="1614">
      <c r="A1614" s="13">
        <v>1613.0</v>
      </c>
      <c r="B1614" s="13" t="s">
        <v>11297</v>
      </c>
      <c r="C1614" s="13">
        <v>8790.0</v>
      </c>
      <c r="D1614" s="13">
        <v>70.85</v>
      </c>
      <c r="E1614" s="13" t="s">
        <v>25</v>
      </c>
      <c r="F1614" s="13">
        <v>3.0</v>
      </c>
      <c r="G1614" s="13" t="s">
        <v>9722</v>
      </c>
      <c r="H1614" s="13" t="s">
        <v>9723</v>
      </c>
      <c r="I1614" s="13">
        <v>1.98521613E8</v>
      </c>
    </row>
    <row r="1615">
      <c r="A1615" s="13">
        <v>1614.0</v>
      </c>
      <c r="B1615" s="13" t="s">
        <v>11298</v>
      </c>
      <c r="C1615" s="13">
        <v>1470.0</v>
      </c>
      <c r="D1615" s="13">
        <v>70.85</v>
      </c>
      <c r="E1615" s="13" t="s">
        <v>25</v>
      </c>
      <c r="F1615" s="13">
        <v>3.0</v>
      </c>
      <c r="G1615" s="13" t="s">
        <v>9725</v>
      </c>
      <c r="H1615" s="13" t="s">
        <v>9726</v>
      </c>
      <c r="I1615" s="13">
        <v>1.98521614E8</v>
      </c>
    </row>
    <row r="1616">
      <c r="A1616" s="13">
        <v>1615.0</v>
      </c>
      <c r="B1616" s="13" t="s">
        <v>11299</v>
      </c>
      <c r="C1616" s="13">
        <v>7890.0</v>
      </c>
      <c r="D1616" s="13">
        <v>70.85</v>
      </c>
      <c r="E1616" s="13" t="s">
        <v>25</v>
      </c>
      <c r="F1616" s="13">
        <v>3.0</v>
      </c>
      <c r="G1616" s="13" t="s">
        <v>9728</v>
      </c>
      <c r="H1616" s="13" t="s">
        <v>9729</v>
      </c>
      <c r="I1616" s="13">
        <v>1.98521615E8</v>
      </c>
    </row>
    <row r="1617">
      <c r="A1617" s="13">
        <v>1616.0</v>
      </c>
      <c r="B1617" s="13" t="s">
        <v>11300</v>
      </c>
      <c r="C1617" s="13">
        <v>6360.0</v>
      </c>
      <c r="D1617" s="13">
        <v>70.85</v>
      </c>
      <c r="E1617" s="13" t="s">
        <v>25</v>
      </c>
      <c r="F1617" s="13">
        <v>3.0</v>
      </c>
      <c r="G1617" s="13" t="s">
        <v>9731</v>
      </c>
      <c r="H1617" s="13" t="s">
        <v>9732</v>
      </c>
      <c r="I1617" s="13">
        <v>1.98521616E8</v>
      </c>
    </row>
    <row r="1618">
      <c r="A1618" s="13">
        <v>1617.0</v>
      </c>
      <c r="B1618" s="13" t="s">
        <v>11301</v>
      </c>
      <c r="C1618" s="13">
        <v>2160.0</v>
      </c>
      <c r="D1618" s="13">
        <v>70.85</v>
      </c>
      <c r="E1618" s="13" t="s">
        <v>25</v>
      </c>
      <c r="F1618" s="13">
        <v>4.0</v>
      </c>
      <c r="G1618" s="13" t="s">
        <v>9722</v>
      </c>
      <c r="H1618" s="13" t="s">
        <v>9723</v>
      </c>
      <c r="I1618" s="13">
        <v>1.98521617E8</v>
      </c>
    </row>
    <row r="1619">
      <c r="A1619" s="13">
        <v>1618.0</v>
      </c>
      <c r="B1619" s="13" t="s">
        <v>11302</v>
      </c>
      <c r="C1619" s="13">
        <v>2820.0</v>
      </c>
      <c r="D1619" s="13">
        <v>70.85</v>
      </c>
      <c r="E1619" s="13" t="s">
        <v>25</v>
      </c>
      <c r="F1619" s="13">
        <v>4.0</v>
      </c>
      <c r="G1619" s="13" t="s">
        <v>9735</v>
      </c>
      <c r="H1619" s="13" t="s">
        <v>9736</v>
      </c>
      <c r="I1619" s="13">
        <v>1.98521618E8</v>
      </c>
    </row>
    <row r="1620">
      <c r="A1620" s="13">
        <v>1619.0</v>
      </c>
      <c r="B1620" s="13" t="s">
        <v>11303</v>
      </c>
      <c r="C1620" s="13">
        <v>8820.0</v>
      </c>
      <c r="D1620" s="13">
        <v>70.85</v>
      </c>
      <c r="E1620" s="13" t="s">
        <v>25</v>
      </c>
      <c r="F1620" s="13">
        <v>4.0</v>
      </c>
      <c r="G1620" s="13" t="s">
        <v>9728</v>
      </c>
      <c r="H1620" s="13" t="s">
        <v>9729</v>
      </c>
      <c r="I1620" s="13">
        <v>1.98521619E8</v>
      </c>
    </row>
    <row r="1621">
      <c r="A1621" s="13">
        <v>1620.0</v>
      </c>
      <c r="B1621" s="13" t="s">
        <v>11304</v>
      </c>
      <c r="C1621" s="13">
        <v>3420.0</v>
      </c>
      <c r="D1621" s="13">
        <v>70.85</v>
      </c>
      <c r="E1621" s="13" t="s">
        <v>25</v>
      </c>
      <c r="F1621" s="13">
        <v>4.0</v>
      </c>
      <c r="G1621" s="13" t="s">
        <v>9739</v>
      </c>
      <c r="H1621" s="13" t="s">
        <v>9740</v>
      </c>
      <c r="I1621" s="13">
        <v>1.9852162E8</v>
      </c>
    </row>
    <row r="1622">
      <c r="A1622" s="13">
        <v>1621.0</v>
      </c>
      <c r="B1622" s="13" t="s">
        <v>11305</v>
      </c>
      <c r="C1622" s="13">
        <v>58.0</v>
      </c>
      <c r="D1622" s="13">
        <v>70.85</v>
      </c>
      <c r="E1622" s="13" t="s">
        <v>9742</v>
      </c>
      <c r="F1622" s="13">
        <v>5.0</v>
      </c>
      <c r="G1622" s="13" t="s">
        <v>9743</v>
      </c>
      <c r="H1622" s="13" t="s">
        <v>9744</v>
      </c>
      <c r="I1622" s="13">
        <v>1.98521621E8</v>
      </c>
    </row>
    <row r="1623">
      <c r="A1623" s="13">
        <v>1622.0</v>
      </c>
      <c r="B1623" s="13" t="s">
        <v>11306</v>
      </c>
      <c r="C1623" s="13">
        <v>61.0</v>
      </c>
      <c r="D1623" s="13">
        <v>70.85</v>
      </c>
      <c r="E1623" s="13" t="s">
        <v>9742</v>
      </c>
      <c r="F1623" s="13">
        <v>5.0</v>
      </c>
      <c r="G1623" s="13" t="s">
        <v>9746</v>
      </c>
      <c r="H1623" s="13" t="s">
        <v>9747</v>
      </c>
      <c r="I1623" s="13">
        <v>1.98521622E8</v>
      </c>
    </row>
    <row r="1624">
      <c r="A1624" s="13">
        <v>1623.0</v>
      </c>
      <c r="B1624" s="13" t="s">
        <v>11307</v>
      </c>
      <c r="C1624" s="13">
        <v>123.0</v>
      </c>
      <c r="D1624" s="13">
        <v>70.85</v>
      </c>
      <c r="E1624" s="13" t="s">
        <v>9742</v>
      </c>
      <c r="F1624" s="13">
        <v>5.0</v>
      </c>
      <c r="G1624" s="13" t="s">
        <v>9749</v>
      </c>
      <c r="H1624" s="13" t="s">
        <v>9750</v>
      </c>
      <c r="I1624" s="13">
        <v>1.98521623E8</v>
      </c>
    </row>
    <row r="1625">
      <c r="A1625" s="13">
        <v>1624.0</v>
      </c>
      <c r="B1625" s="13" t="s">
        <v>11308</v>
      </c>
      <c r="C1625" s="13">
        <v>2.0</v>
      </c>
      <c r="D1625" s="13">
        <v>70.85</v>
      </c>
      <c r="E1625" s="13" t="s">
        <v>9742</v>
      </c>
      <c r="F1625" s="13">
        <v>5.0</v>
      </c>
      <c r="G1625" s="13" t="s">
        <v>9752</v>
      </c>
      <c r="H1625" s="13" t="s">
        <v>9753</v>
      </c>
      <c r="I1625" s="13">
        <v>1.98521624E8</v>
      </c>
    </row>
    <row r="1626">
      <c r="A1626" s="13">
        <v>1625.0</v>
      </c>
      <c r="B1626" s="13" t="s">
        <v>11309</v>
      </c>
      <c r="C1626" s="13">
        <v>50.0</v>
      </c>
      <c r="D1626" s="13">
        <v>70.85</v>
      </c>
      <c r="E1626" s="13" t="s">
        <v>9742</v>
      </c>
      <c r="F1626" s="13">
        <v>5.0</v>
      </c>
      <c r="G1626" s="13" t="s">
        <v>9755</v>
      </c>
      <c r="H1626" s="13" t="s">
        <v>9756</v>
      </c>
      <c r="I1626" s="13">
        <v>1.98521625E8</v>
      </c>
    </row>
    <row r="1627">
      <c r="A1627" s="13">
        <v>1626.0</v>
      </c>
      <c r="B1627" s="13" t="s">
        <v>11310</v>
      </c>
      <c r="C1627" s="13">
        <v>228.0</v>
      </c>
      <c r="D1627" s="13">
        <v>70.85</v>
      </c>
      <c r="E1627" s="13" t="s">
        <v>9742</v>
      </c>
      <c r="F1627" s="13">
        <v>8.0</v>
      </c>
      <c r="G1627" s="13" t="s">
        <v>9758</v>
      </c>
      <c r="H1627" s="13" t="s">
        <v>9759</v>
      </c>
      <c r="I1627" s="13">
        <v>1.98521626E8</v>
      </c>
    </row>
    <row r="1628">
      <c r="A1628" s="13">
        <v>1627.0</v>
      </c>
      <c r="B1628" s="13" t="s">
        <v>11311</v>
      </c>
      <c r="C1628" s="13">
        <v>108.0</v>
      </c>
      <c r="D1628" s="13">
        <v>70.85</v>
      </c>
      <c r="E1628" s="13" t="s">
        <v>9742</v>
      </c>
      <c r="F1628" s="13">
        <v>8.0</v>
      </c>
      <c r="G1628" s="13" t="s">
        <v>9761</v>
      </c>
      <c r="H1628" s="13" t="s">
        <v>9762</v>
      </c>
      <c r="I1628" s="13">
        <v>1.98521627E8</v>
      </c>
    </row>
    <row r="1629">
      <c r="A1629" s="13">
        <v>1628.0</v>
      </c>
      <c r="B1629" s="13" t="s">
        <v>11312</v>
      </c>
      <c r="C1629" s="13">
        <v>285.0</v>
      </c>
      <c r="D1629" s="13">
        <v>70.85</v>
      </c>
      <c r="E1629" s="13" t="s">
        <v>9742</v>
      </c>
      <c r="F1629" s="13">
        <v>8.0</v>
      </c>
      <c r="G1629" s="13" t="s">
        <v>9764</v>
      </c>
      <c r="H1629" s="13" t="s">
        <v>9765</v>
      </c>
      <c r="I1629" s="13">
        <v>1.98521628E8</v>
      </c>
    </row>
    <row r="1630">
      <c r="A1630" s="13">
        <v>1629.0</v>
      </c>
      <c r="B1630" s="13" t="s">
        <v>11313</v>
      </c>
      <c r="C1630" s="13">
        <v>23.0</v>
      </c>
      <c r="D1630" s="13">
        <v>70.85</v>
      </c>
      <c r="E1630" s="13" t="s">
        <v>9767</v>
      </c>
      <c r="F1630" s="13" t="s">
        <v>9722</v>
      </c>
      <c r="G1630" s="13" t="s">
        <v>9752</v>
      </c>
      <c r="H1630" s="13" t="s">
        <v>9753</v>
      </c>
      <c r="I1630" s="13">
        <v>1.98521629E8</v>
      </c>
    </row>
    <row r="1631">
      <c r="A1631" s="13">
        <v>1630.0</v>
      </c>
      <c r="B1631" s="13" t="s">
        <v>11314</v>
      </c>
      <c r="C1631" s="13">
        <v>60.0</v>
      </c>
      <c r="D1631" s="13">
        <v>70.85</v>
      </c>
      <c r="E1631" s="13" t="s">
        <v>9767</v>
      </c>
      <c r="F1631" s="13">
        <v>7.0</v>
      </c>
      <c r="G1631" s="13" t="s">
        <v>9752</v>
      </c>
      <c r="H1631" s="13" t="s">
        <v>9753</v>
      </c>
      <c r="I1631" s="13">
        <v>1.9852163E8</v>
      </c>
    </row>
    <row r="1632">
      <c r="A1632" s="13">
        <v>1631.0</v>
      </c>
      <c r="B1632" s="13" t="s">
        <v>11315</v>
      </c>
      <c r="C1632" s="13">
        <v>58.0</v>
      </c>
      <c r="D1632" s="13">
        <v>70.85</v>
      </c>
      <c r="E1632" s="13" t="s">
        <v>9767</v>
      </c>
      <c r="F1632" s="13">
        <v>7.0</v>
      </c>
      <c r="G1632" s="13" t="s">
        <v>9770</v>
      </c>
      <c r="H1632" s="13" t="s">
        <v>9771</v>
      </c>
      <c r="I1632" s="13">
        <v>1.98521631E8</v>
      </c>
    </row>
    <row r="1633">
      <c r="A1633" s="13">
        <v>1632.0</v>
      </c>
      <c r="B1633" s="13" t="s">
        <v>11316</v>
      </c>
      <c r="C1633" s="13">
        <v>180.0</v>
      </c>
      <c r="D1633" s="13">
        <v>70.85</v>
      </c>
      <c r="E1633" s="13" t="s">
        <v>9767</v>
      </c>
      <c r="F1633" s="13">
        <v>14.0</v>
      </c>
      <c r="G1633" s="13" t="s">
        <v>9770</v>
      </c>
      <c r="H1633" s="13" t="s">
        <v>9771</v>
      </c>
      <c r="I1633" s="13">
        <v>1.98521632E8</v>
      </c>
    </row>
    <row r="1634">
      <c r="A1634" s="13">
        <v>1633.0</v>
      </c>
      <c r="B1634" s="13" t="s">
        <v>11317</v>
      </c>
      <c r="C1634" s="13">
        <v>261.0</v>
      </c>
      <c r="D1634" s="13">
        <v>70.85</v>
      </c>
      <c r="E1634" s="13" t="s">
        <v>9767</v>
      </c>
      <c r="F1634" s="13">
        <v>14.0</v>
      </c>
      <c r="G1634" s="13" t="s">
        <v>9761</v>
      </c>
      <c r="H1634" s="13" t="s">
        <v>9762</v>
      </c>
      <c r="I1634" s="13">
        <v>1.98521633E8</v>
      </c>
    </row>
    <row r="1635">
      <c r="A1635" s="13">
        <v>1634.0</v>
      </c>
      <c r="B1635" s="13" t="s">
        <v>11318</v>
      </c>
      <c r="C1635" s="13">
        <v>141.0</v>
      </c>
      <c r="D1635" s="13">
        <v>70.85</v>
      </c>
      <c r="E1635" s="13" t="s">
        <v>9775</v>
      </c>
      <c r="F1635" s="13">
        <v>9.0</v>
      </c>
      <c r="G1635" s="13" t="s">
        <v>9746</v>
      </c>
      <c r="H1635" s="13" t="s">
        <v>9747</v>
      </c>
      <c r="I1635" s="13">
        <v>1.98521634E8</v>
      </c>
    </row>
    <row r="1636">
      <c r="A1636" s="13">
        <v>1635.0</v>
      </c>
      <c r="B1636" s="13" t="s">
        <v>11319</v>
      </c>
      <c r="C1636" s="13">
        <v>42.0</v>
      </c>
      <c r="D1636" s="13">
        <v>70.85</v>
      </c>
      <c r="E1636" s="13" t="s">
        <v>9775</v>
      </c>
      <c r="F1636" s="13">
        <v>9.0</v>
      </c>
      <c r="G1636" s="13" t="s">
        <v>9739</v>
      </c>
      <c r="H1636" s="13" t="s">
        <v>9740</v>
      </c>
      <c r="I1636" s="13">
        <v>1.98521635E8</v>
      </c>
    </row>
    <row r="1637">
      <c r="A1637" s="13">
        <v>1636.0</v>
      </c>
      <c r="B1637" s="13" t="s">
        <v>11320</v>
      </c>
      <c r="C1637" s="13">
        <v>10.0</v>
      </c>
      <c r="D1637" s="13">
        <v>70.85</v>
      </c>
      <c r="E1637" s="13" t="s">
        <v>9775</v>
      </c>
      <c r="F1637" s="13">
        <v>9.0</v>
      </c>
      <c r="G1637" s="13" t="s">
        <v>9778</v>
      </c>
      <c r="H1637" s="13" t="s">
        <v>9779</v>
      </c>
      <c r="I1637" s="13">
        <v>1.98521636E8</v>
      </c>
    </row>
    <row r="1638">
      <c r="A1638" s="13">
        <v>1637.0</v>
      </c>
      <c r="B1638" s="13" t="s">
        <v>11321</v>
      </c>
      <c r="C1638" s="13">
        <v>211.0</v>
      </c>
      <c r="D1638" s="13">
        <v>70.85</v>
      </c>
      <c r="E1638" s="13" t="s">
        <v>9775</v>
      </c>
      <c r="F1638" s="13">
        <v>9.0</v>
      </c>
      <c r="G1638" s="13" t="s">
        <v>9781</v>
      </c>
      <c r="H1638" s="13" t="s">
        <v>9782</v>
      </c>
      <c r="I1638" s="13">
        <v>1.98521637E8</v>
      </c>
    </row>
    <row r="1639">
      <c r="A1639" s="13">
        <v>1638.0</v>
      </c>
      <c r="B1639" s="13" t="s">
        <v>11322</v>
      </c>
      <c r="C1639" s="13">
        <v>80.0</v>
      </c>
      <c r="D1639" s="13">
        <v>70.85</v>
      </c>
      <c r="E1639" s="13" t="s">
        <v>9775</v>
      </c>
      <c r="F1639" s="13">
        <v>9.0</v>
      </c>
      <c r="G1639" s="13" t="s">
        <v>9784</v>
      </c>
      <c r="H1639" s="13" t="s">
        <v>9785</v>
      </c>
      <c r="I1639" s="13">
        <v>1.98521638E8</v>
      </c>
    </row>
    <row r="1640">
      <c r="A1640" s="13">
        <v>1639.0</v>
      </c>
      <c r="B1640" s="13" t="s">
        <v>11323</v>
      </c>
      <c r="C1640" s="13">
        <v>202.0</v>
      </c>
      <c r="D1640" s="13">
        <v>70.85</v>
      </c>
      <c r="E1640" s="13" t="s">
        <v>9775</v>
      </c>
      <c r="F1640" s="13">
        <v>9.0</v>
      </c>
      <c r="G1640" s="13" t="s">
        <v>9787</v>
      </c>
      <c r="H1640" s="13" t="s">
        <v>9788</v>
      </c>
      <c r="I1640" s="13">
        <v>1.98521639E8</v>
      </c>
    </row>
    <row r="1641">
      <c r="A1641" s="13">
        <v>1640.0</v>
      </c>
      <c r="B1641" s="13" t="s">
        <v>11324</v>
      </c>
      <c r="C1641" s="13">
        <v>99.0</v>
      </c>
      <c r="D1641" s="13">
        <v>70.85</v>
      </c>
      <c r="E1641" s="13" t="s">
        <v>9775</v>
      </c>
      <c r="F1641" s="13">
        <v>9.0</v>
      </c>
      <c r="G1641" s="13" t="s">
        <v>9790</v>
      </c>
      <c r="H1641" s="13" t="s">
        <v>9791</v>
      </c>
      <c r="I1641" s="13">
        <v>1.9852164E8</v>
      </c>
    </row>
    <row r="1642">
      <c r="A1642" s="13">
        <v>1641.0</v>
      </c>
      <c r="B1642" s="13" t="s">
        <v>11325</v>
      </c>
      <c r="C1642" s="13">
        <v>183.0</v>
      </c>
      <c r="D1642" s="13">
        <v>70.85</v>
      </c>
      <c r="E1642" s="13" t="s">
        <v>9775</v>
      </c>
      <c r="F1642" s="13">
        <v>9.0</v>
      </c>
      <c r="G1642" s="13" t="s">
        <v>9793</v>
      </c>
      <c r="H1642" s="13" t="s">
        <v>9794</v>
      </c>
      <c r="I1642" s="13">
        <v>1.98521641E8</v>
      </c>
    </row>
    <row r="1643">
      <c r="A1643" s="13">
        <v>1642.0</v>
      </c>
      <c r="B1643" s="13" t="s">
        <v>11326</v>
      </c>
      <c r="C1643" s="13">
        <v>204.0</v>
      </c>
      <c r="D1643" s="13">
        <v>70.85</v>
      </c>
      <c r="E1643" s="13" t="s">
        <v>9775</v>
      </c>
      <c r="F1643" s="13">
        <v>15.0</v>
      </c>
      <c r="G1643" s="13" t="s">
        <v>9787</v>
      </c>
      <c r="H1643" s="13" t="s">
        <v>9788</v>
      </c>
      <c r="I1643" s="13">
        <v>1.98521642E8</v>
      </c>
    </row>
    <row r="1644">
      <c r="A1644" s="13">
        <v>1643.0</v>
      </c>
      <c r="B1644" s="13" t="s">
        <v>11327</v>
      </c>
      <c r="C1644" s="13">
        <v>64.0</v>
      </c>
      <c r="D1644" s="13">
        <v>70.85</v>
      </c>
      <c r="E1644" s="13" t="s">
        <v>9775</v>
      </c>
      <c r="F1644" s="13">
        <v>15.0</v>
      </c>
      <c r="G1644" s="13" t="s">
        <v>9797</v>
      </c>
      <c r="H1644" s="13" t="s">
        <v>9798</v>
      </c>
      <c r="I1644" s="13">
        <v>1.98521643E8</v>
      </c>
    </row>
    <row r="1645">
      <c r="A1645" s="13">
        <v>1644.0</v>
      </c>
      <c r="B1645" s="13" t="s">
        <v>11328</v>
      </c>
      <c r="C1645" s="13">
        <v>107.0</v>
      </c>
      <c r="D1645" s="13">
        <v>70.85</v>
      </c>
      <c r="E1645" s="13" t="s">
        <v>9775</v>
      </c>
      <c r="F1645" s="13">
        <v>15.0</v>
      </c>
      <c r="G1645" s="13" t="s">
        <v>9790</v>
      </c>
      <c r="H1645" s="13" t="s">
        <v>9791</v>
      </c>
      <c r="I1645" s="13">
        <v>1.98521644E8</v>
      </c>
    </row>
    <row r="1646">
      <c r="A1646" s="13">
        <v>1645.0</v>
      </c>
      <c r="B1646" s="13" t="s">
        <v>11329</v>
      </c>
      <c r="C1646" s="13">
        <v>67.0</v>
      </c>
      <c r="D1646" s="13">
        <v>70.85</v>
      </c>
      <c r="E1646" s="13" t="s">
        <v>9801</v>
      </c>
      <c r="F1646" s="13">
        <v>10.0</v>
      </c>
      <c r="G1646" s="13" t="s">
        <v>9802</v>
      </c>
      <c r="H1646" s="13" t="s">
        <v>9803</v>
      </c>
      <c r="I1646" s="13">
        <v>1.98521645E8</v>
      </c>
    </row>
    <row r="1647">
      <c r="A1647" s="13">
        <v>1646.0</v>
      </c>
      <c r="B1647" s="13" t="s">
        <v>11330</v>
      </c>
      <c r="C1647" s="13">
        <v>202.0</v>
      </c>
      <c r="D1647" s="13">
        <v>70.85</v>
      </c>
      <c r="E1647" s="13" t="s">
        <v>9801</v>
      </c>
      <c r="F1647" s="13">
        <v>10.0</v>
      </c>
      <c r="G1647" s="13" t="s">
        <v>9805</v>
      </c>
      <c r="H1647" s="13" t="s">
        <v>9806</v>
      </c>
      <c r="I1647" s="13">
        <v>1.98521646E8</v>
      </c>
    </row>
    <row r="1648">
      <c r="A1648" s="13">
        <v>1647.0</v>
      </c>
      <c r="B1648" s="13" t="s">
        <v>11331</v>
      </c>
      <c r="C1648" s="13">
        <v>126.0</v>
      </c>
      <c r="D1648" s="13">
        <v>70.85</v>
      </c>
      <c r="E1648" s="13" t="s">
        <v>9801</v>
      </c>
      <c r="F1648" s="13">
        <v>10.0</v>
      </c>
      <c r="G1648" s="13" t="s">
        <v>9808</v>
      </c>
      <c r="H1648" s="13" t="s">
        <v>9809</v>
      </c>
      <c r="I1648" s="13">
        <v>1.98521647E8</v>
      </c>
    </row>
    <row r="1649">
      <c r="A1649" s="13">
        <v>1648.0</v>
      </c>
      <c r="B1649" s="13" t="s">
        <v>11332</v>
      </c>
      <c r="C1649" s="13">
        <v>246.0</v>
      </c>
      <c r="D1649" s="13">
        <v>70.85</v>
      </c>
      <c r="E1649" s="13" t="s">
        <v>9801</v>
      </c>
      <c r="F1649" s="13">
        <v>10.0</v>
      </c>
      <c r="G1649" s="13" t="s">
        <v>9743</v>
      </c>
      <c r="H1649" s="13" t="s">
        <v>9744</v>
      </c>
      <c r="I1649" s="13">
        <v>1.98521648E8</v>
      </c>
    </row>
    <row r="1650">
      <c r="A1650" s="13">
        <v>1649.0</v>
      </c>
      <c r="B1650" s="13" t="s">
        <v>11333</v>
      </c>
      <c r="C1650" s="13">
        <v>251.0</v>
      </c>
      <c r="D1650" s="13">
        <v>70.85</v>
      </c>
      <c r="E1650" s="13" t="s">
        <v>9801</v>
      </c>
      <c r="F1650" s="13">
        <v>11.0</v>
      </c>
      <c r="G1650" s="13" t="s">
        <v>9812</v>
      </c>
      <c r="H1650" s="13" t="s">
        <v>9813</v>
      </c>
      <c r="I1650" s="13">
        <v>1.98521649E8</v>
      </c>
    </row>
    <row r="1651">
      <c r="A1651" s="13">
        <v>1650.0</v>
      </c>
      <c r="B1651" s="13" t="s">
        <v>11334</v>
      </c>
      <c r="C1651" s="13">
        <v>46.0</v>
      </c>
      <c r="D1651" s="13">
        <v>70.85</v>
      </c>
      <c r="E1651" s="13" t="s">
        <v>9801</v>
      </c>
      <c r="F1651" s="13">
        <v>11.0</v>
      </c>
      <c r="G1651" s="13" t="s">
        <v>9815</v>
      </c>
      <c r="H1651" s="13" t="s">
        <v>9816</v>
      </c>
      <c r="I1651" s="13">
        <v>1.9852165E8</v>
      </c>
    </row>
    <row r="1652">
      <c r="A1652" s="13">
        <v>1651.0</v>
      </c>
      <c r="B1652" s="13" t="s">
        <v>11335</v>
      </c>
      <c r="C1652" s="13">
        <v>276.0</v>
      </c>
      <c r="D1652" s="13">
        <v>70.85</v>
      </c>
      <c r="E1652" s="13" t="s">
        <v>9801</v>
      </c>
      <c r="F1652" s="13">
        <v>11.0</v>
      </c>
      <c r="G1652" s="13" t="s">
        <v>9752</v>
      </c>
      <c r="H1652" s="13" t="s">
        <v>9753</v>
      </c>
      <c r="I1652" s="13">
        <v>1.98521651E8</v>
      </c>
    </row>
    <row r="1653">
      <c r="A1653" s="13">
        <v>1652.0</v>
      </c>
      <c r="B1653" s="13" t="s">
        <v>11336</v>
      </c>
      <c r="C1653" s="13">
        <v>135.0</v>
      </c>
      <c r="D1653" s="13">
        <v>70.85</v>
      </c>
      <c r="E1653" s="13" t="s">
        <v>9801</v>
      </c>
      <c r="F1653" s="13">
        <v>12.0</v>
      </c>
      <c r="G1653" s="13" t="s">
        <v>9719</v>
      </c>
      <c r="H1653" s="13" t="s">
        <v>9720</v>
      </c>
      <c r="I1653" s="13">
        <v>1.98521652E8</v>
      </c>
    </row>
    <row r="1654">
      <c r="A1654" s="13">
        <v>1653.0</v>
      </c>
      <c r="B1654" s="13" t="s">
        <v>11337</v>
      </c>
      <c r="C1654" s="13">
        <v>185.0</v>
      </c>
      <c r="D1654" s="13">
        <v>70.85</v>
      </c>
      <c r="E1654" s="13" t="s">
        <v>9801</v>
      </c>
      <c r="F1654" s="13">
        <v>12.0</v>
      </c>
      <c r="G1654" s="13" t="s">
        <v>9709</v>
      </c>
      <c r="H1654" s="13" t="s">
        <v>9710</v>
      </c>
      <c r="I1654" s="13">
        <v>1.98521653E8</v>
      </c>
    </row>
    <row r="1655">
      <c r="A1655" s="13">
        <v>1654.0</v>
      </c>
      <c r="B1655" s="13" t="s">
        <v>11338</v>
      </c>
      <c r="C1655" s="13">
        <v>107.0</v>
      </c>
      <c r="D1655" s="13">
        <v>70.85</v>
      </c>
      <c r="E1655" s="13" t="s">
        <v>9801</v>
      </c>
      <c r="F1655" s="13">
        <v>12.0</v>
      </c>
      <c r="G1655" s="13" t="s">
        <v>9821</v>
      </c>
      <c r="H1655" s="13" t="s">
        <v>9822</v>
      </c>
      <c r="I1655" s="13">
        <v>1.98521654E8</v>
      </c>
    </row>
    <row r="1656">
      <c r="A1656" s="13">
        <v>1655.0</v>
      </c>
      <c r="B1656" s="13" t="s">
        <v>11339</v>
      </c>
      <c r="C1656" s="13">
        <v>6.0</v>
      </c>
      <c r="D1656" s="13">
        <v>70.85</v>
      </c>
      <c r="E1656" s="13" t="s">
        <v>9801</v>
      </c>
      <c r="F1656" s="13">
        <v>12.0</v>
      </c>
      <c r="G1656" s="13" t="s">
        <v>9824</v>
      </c>
      <c r="H1656" s="13" t="s">
        <v>9825</v>
      </c>
      <c r="I1656" s="13">
        <v>1.98521655E8</v>
      </c>
    </row>
    <row r="1657">
      <c r="A1657" s="13">
        <v>1656.0</v>
      </c>
      <c r="B1657" s="13" t="s">
        <v>11340</v>
      </c>
      <c r="C1657" s="13">
        <v>257.0</v>
      </c>
      <c r="D1657" s="13">
        <v>70.85</v>
      </c>
      <c r="E1657" s="13" t="s">
        <v>9801</v>
      </c>
      <c r="F1657" s="13">
        <v>12.0</v>
      </c>
      <c r="G1657" s="13" t="s">
        <v>9722</v>
      </c>
      <c r="H1657" s="13" t="s">
        <v>9723</v>
      </c>
      <c r="I1657" s="13">
        <v>1.98521656E8</v>
      </c>
    </row>
    <row r="1658">
      <c r="A1658" s="13">
        <v>1657.0</v>
      </c>
      <c r="B1658" s="13" t="s">
        <v>11341</v>
      </c>
      <c r="C1658" s="13">
        <v>2.9</v>
      </c>
      <c r="D1658" s="13">
        <v>70.85</v>
      </c>
      <c r="E1658" s="13" t="s">
        <v>15</v>
      </c>
      <c r="F1658" s="13">
        <v>1.0</v>
      </c>
      <c r="G1658" s="13" t="s">
        <v>9697</v>
      </c>
      <c r="H1658" s="13" t="s">
        <v>9698</v>
      </c>
      <c r="I1658" s="13">
        <v>1.98521657E8</v>
      </c>
    </row>
    <row r="1659">
      <c r="A1659" s="13">
        <v>1658.0</v>
      </c>
      <c r="B1659" s="13" t="s">
        <v>11342</v>
      </c>
      <c r="C1659" s="13">
        <v>10.45</v>
      </c>
      <c r="D1659" s="13">
        <v>70.85</v>
      </c>
      <c r="E1659" s="13" t="s">
        <v>15</v>
      </c>
      <c r="F1659" s="13">
        <v>1.0</v>
      </c>
      <c r="G1659" s="13" t="s">
        <v>9700</v>
      </c>
      <c r="H1659" s="13" t="s">
        <v>9701</v>
      </c>
      <c r="I1659" s="13">
        <v>1.98521658E8</v>
      </c>
    </row>
    <row r="1660">
      <c r="A1660" s="13">
        <v>1659.0</v>
      </c>
      <c r="B1660" s="13" t="s">
        <v>11343</v>
      </c>
      <c r="C1660" s="13">
        <v>3.7</v>
      </c>
      <c r="D1660" s="13">
        <v>70.85</v>
      </c>
      <c r="E1660" s="13" t="s">
        <v>15</v>
      </c>
      <c r="F1660" s="13">
        <v>1.0</v>
      </c>
      <c r="G1660" s="13" t="s">
        <v>9703</v>
      </c>
      <c r="H1660" s="13" t="s">
        <v>9704</v>
      </c>
      <c r="I1660" s="13">
        <v>1.98521659E8</v>
      </c>
    </row>
    <row r="1661">
      <c r="A1661" s="13">
        <v>1660.0</v>
      </c>
      <c r="B1661" s="13" t="s">
        <v>11344</v>
      </c>
      <c r="C1661" s="13">
        <v>10.9</v>
      </c>
      <c r="D1661" s="13">
        <v>70.85</v>
      </c>
      <c r="E1661" s="13" t="s">
        <v>15</v>
      </c>
      <c r="F1661" s="13">
        <v>2.0</v>
      </c>
      <c r="G1661" s="13" t="s">
        <v>9706</v>
      </c>
      <c r="H1661" s="13" t="s">
        <v>9707</v>
      </c>
      <c r="I1661" s="13">
        <v>1.9852166E8</v>
      </c>
    </row>
    <row r="1662">
      <c r="A1662" s="13">
        <v>1661.0</v>
      </c>
      <c r="B1662" s="13" t="s">
        <v>11345</v>
      </c>
      <c r="C1662" s="13">
        <v>5.85</v>
      </c>
      <c r="D1662" s="13">
        <v>70.85</v>
      </c>
      <c r="E1662" s="13" t="s">
        <v>15</v>
      </c>
      <c r="F1662" s="13">
        <v>2.0</v>
      </c>
      <c r="G1662" s="13" t="s">
        <v>9709</v>
      </c>
      <c r="H1662" s="13" t="s">
        <v>9710</v>
      </c>
      <c r="I1662" s="13">
        <v>1.98521661E8</v>
      </c>
    </row>
    <row r="1663">
      <c r="A1663" s="13">
        <v>1662.0</v>
      </c>
      <c r="B1663" s="13" t="s">
        <v>11346</v>
      </c>
      <c r="C1663" s="13">
        <v>2.85</v>
      </c>
      <c r="D1663" s="13">
        <v>70.85</v>
      </c>
      <c r="E1663" s="13" t="s">
        <v>15</v>
      </c>
      <c r="F1663" s="13">
        <v>2.0</v>
      </c>
      <c r="G1663" s="13" t="s">
        <v>9712</v>
      </c>
      <c r="H1663" s="13" t="s">
        <v>9713</v>
      </c>
      <c r="I1663" s="13">
        <v>1.98521662E8</v>
      </c>
    </row>
    <row r="1664">
      <c r="A1664" s="13">
        <v>1663.0</v>
      </c>
      <c r="B1664" s="13" t="s">
        <v>11347</v>
      </c>
      <c r="C1664" s="13">
        <v>10.8</v>
      </c>
      <c r="D1664" s="13">
        <v>70.85</v>
      </c>
      <c r="E1664" s="13" t="s">
        <v>15</v>
      </c>
      <c r="F1664" s="13">
        <v>2.0</v>
      </c>
      <c r="G1664" s="13" t="s">
        <v>9715</v>
      </c>
      <c r="H1664" s="13" t="s">
        <v>9716</v>
      </c>
      <c r="I1664" s="13">
        <v>1.98521663E8</v>
      </c>
    </row>
    <row r="1665">
      <c r="A1665" s="13">
        <v>1664.0</v>
      </c>
      <c r="B1665" s="13" t="s">
        <v>11348</v>
      </c>
      <c r="C1665" s="13">
        <v>10.25</v>
      </c>
      <c r="D1665" s="13">
        <v>70.85</v>
      </c>
      <c r="E1665" s="13" t="s">
        <v>15</v>
      </c>
      <c r="F1665" s="13">
        <v>2.0</v>
      </c>
      <c r="G1665" s="13" t="s">
        <v>9697</v>
      </c>
      <c r="H1665" s="13" t="s">
        <v>9698</v>
      </c>
      <c r="I1665" s="13">
        <v>1.98521664E8</v>
      </c>
    </row>
    <row r="1666">
      <c r="A1666" s="13">
        <v>1665.0</v>
      </c>
      <c r="B1666" s="13" t="s">
        <v>11349</v>
      </c>
      <c r="C1666" s="13">
        <v>810.0</v>
      </c>
      <c r="D1666" s="13">
        <v>70.85</v>
      </c>
      <c r="E1666" s="13" t="s">
        <v>25</v>
      </c>
      <c r="F1666" s="13">
        <v>3.0</v>
      </c>
      <c r="G1666" s="13" t="s">
        <v>9719</v>
      </c>
      <c r="H1666" s="13" t="s">
        <v>9720</v>
      </c>
      <c r="I1666" s="13">
        <v>1.98521665E8</v>
      </c>
    </row>
    <row r="1667">
      <c r="A1667" s="13">
        <v>1666.0</v>
      </c>
      <c r="B1667" s="13" t="s">
        <v>11350</v>
      </c>
      <c r="C1667" s="13">
        <v>2010.0</v>
      </c>
      <c r="D1667" s="13">
        <v>70.85</v>
      </c>
      <c r="E1667" s="13" t="s">
        <v>25</v>
      </c>
      <c r="F1667" s="13">
        <v>3.0</v>
      </c>
      <c r="G1667" s="13" t="s">
        <v>9722</v>
      </c>
      <c r="H1667" s="13" t="s">
        <v>9723</v>
      </c>
      <c r="I1667" s="13">
        <v>1.98521666E8</v>
      </c>
    </row>
    <row r="1668">
      <c r="A1668" s="13">
        <v>1667.0</v>
      </c>
      <c r="B1668" s="13" t="s">
        <v>11351</v>
      </c>
      <c r="C1668" s="13">
        <v>1410.0</v>
      </c>
      <c r="D1668" s="13">
        <v>70.85</v>
      </c>
      <c r="E1668" s="13" t="s">
        <v>25</v>
      </c>
      <c r="F1668" s="13">
        <v>3.0</v>
      </c>
      <c r="G1668" s="13" t="s">
        <v>9725</v>
      </c>
      <c r="H1668" s="13" t="s">
        <v>9726</v>
      </c>
      <c r="I1668" s="13">
        <v>1.98521667E8</v>
      </c>
    </row>
    <row r="1669">
      <c r="A1669" s="13">
        <v>1668.0</v>
      </c>
      <c r="B1669" s="13" t="s">
        <v>11352</v>
      </c>
      <c r="C1669" s="13">
        <v>2790.0</v>
      </c>
      <c r="D1669" s="13">
        <v>70.85</v>
      </c>
      <c r="E1669" s="13" t="s">
        <v>25</v>
      </c>
      <c r="F1669" s="13">
        <v>3.0</v>
      </c>
      <c r="G1669" s="13" t="s">
        <v>9728</v>
      </c>
      <c r="H1669" s="13" t="s">
        <v>9729</v>
      </c>
      <c r="I1669" s="13">
        <v>1.98521668E8</v>
      </c>
    </row>
    <row r="1670">
      <c r="A1670" s="13">
        <v>1669.0</v>
      </c>
      <c r="B1670" s="13" t="s">
        <v>11353</v>
      </c>
      <c r="C1670" s="13">
        <v>3360.0</v>
      </c>
      <c r="D1670" s="13">
        <v>70.85</v>
      </c>
      <c r="E1670" s="13" t="s">
        <v>25</v>
      </c>
      <c r="F1670" s="13">
        <v>3.0</v>
      </c>
      <c r="G1670" s="13" t="s">
        <v>9731</v>
      </c>
      <c r="H1670" s="13" t="s">
        <v>9732</v>
      </c>
      <c r="I1670" s="13">
        <v>1.98521669E8</v>
      </c>
    </row>
    <row r="1671">
      <c r="A1671" s="13">
        <v>1670.0</v>
      </c>
      <c r="B1671" s="13" t="s">
        <v>11354</v>
      </c>
      <c r="C1671" s="13">
        <v>450.0</v>
      </c>
      <c r="D1671" s="13">
        <v>70.85</v>
      </c>
      <c r="E1671" s="13" t="s">
        <v>25</v>
      </c>
      <c r="F1671" s="13">
        <v>4.0</v>
      </c>
      <c r="G1671" s="13" t="s">
        <v>9722</v>
      </c>
      <c r="H1671" s="13" t="s">
        <v>9723</v>
      </c>
      <c r="I1671" s="13">
        <v>1.9852167E8</v>
      </c>
    </row>
    <row r="1672">
      <c r="A1672" s="13">
        <v>1671.0</v>
      </c>
      <c r="B1672" s="13" t="s">
        <v>11355</v>
      </c>
      <c r="C1672" s="13">
        <v>3810.0</v>
      </c>
      <c r="D1672" s="13">
        <v>70.85</v>
      </c>
      <c r="E1672" s="13" t="s">
        <v>25</v>
      </c>
      <c r="F1672" s="13">
        <v>4.0</v>
      </c>
      <c r="G1672" s="13" t="s">
        <v>9735</v>
      </c>
      <c r="H1672" s="13" t="s">
        <v>9736</v>
      </c>
      <c r="I1672" s="13">
        <v>1.98521671E8</v>
      </c>
    </row>
    <row r="1673">
      <c r="A1673" s="13">
        <v>1672.0</v>
      </c>
      <c r="B1673" s="13" t="s">
        <v>11356</v>
      </c>
      <c r="C1673" s="13">
        <v>4440.0</v>
      </c>
      <c r="D1673" s="13">
        <v>70.85</v>
      </c>
      <c r="E1673" s="13" t="s">
        <v>25</v>
      </c>
      <c r="F1673" s="13">
        <v>4.0</v>
      </c>
      <c r="G1673" s="13" t="s">
        <v>9728</v>
      </c>
      <c r="H1673" s="13" t="s">
        <v>9729</v>
      </c>
      <c r="I1673" s="13">
        <v>1.98521672E8</v>
      </c>
    </row>
    <row r="1674">
      <c r="A1674" s="13">
        <v>1673.0</v>
      </c>
      <c r="B1674" s="13" t="s">
        <v>11357</v>
      </c>
      <c r="C1674" s="13">
        <v>6780.0</v>
      </c>
      <c r="D1674" s="13">
        <v>70.85</v>
      </c>
      <c r="E1674" s="13" t="s">
        <v>25</v>
      </c>
      <c r="F1674" s="13">
        <v>4.0</v>
      </c>
      <c r="G1674" s="13" t="s">
        <v>9739</v>
      </c>
      <c r="H1674" s="13" t="s">
        <v>9740</v>
      </c>
      <c r="I1674" s="13">
        <v>1.98521673E8</v>
      </c>
    </row>
    <row r="1675">
      <c r="A1675" s="13">
        <v>1674.0</v>
      </c>
      <c r="B1675" s="13" t="s">
        <v>11358</v>
      </c>
      <c r="C1675" s="13">
        <v>169.0</v>
      </c>
      <c r="D1675" s="13">
        <v>70.85</v>
      </c>
      <c r="E1675" s="13" t="s">
        <v>9742</v>
      </c>
      <c r="F1675" s="13">
        <v>5.0</v>
      </c>
      <c r="G1675" s="13" t="s">
        <v>9743</v>
      </c>
      <c r="H1675" s="13" t="s">
        <v>9744</v>
      </c>
      <c r="I1675" s="13">
        <v>1.98521674E8</v>
      </c>
    </row>
    <row r="1676">
      <c r="A1676" s="13">
        <v>1675.0</v>
      </c>
      <c r="B1676" s="13" t="s">
        <v>11359</v>
      </c>
      <c r="C1676" s="13">
        <v>127.0</v>
      </c>
      <c r="D1676" s="13">
        <v>70.85</v>
      </c>
      <c r="E1676" s="13" t="s">
        <v>9742</v>
      </c>
      <c r="F1676" s="13">
        <v>5.0</v>
      </c>
      <c r="G1676" s="13" t="s">
        <v>9746</v>
      </c>
      <c r="H1676" s="13" t="s">
        <v>9747</v>
      </c>
      <c r="I1676" s="13">
        <v>1.98521675E8</v>
      </c>
    </row>
    <row r="1677">
      <c r="A1677" s="13">
        <v>1676.0</v>
      </c>
      <c r="B1677" s="13" t="s">
        <v>11360</v>
      </c>
      <c r="C1677" s="13">
        <v>253.0</v>
      </c>
      <c r="D1677" s="13">
        <v>70.85</v>
      </c>
      <c r="E1677" s="13" t="s">
        <v>9742</v>
      </c>
      <c r="F1677" s="13">
        <v>5.0</v>
      </c>
      <c r="G1677" s="13" t="s">
        <v>9749</v>
      </c>
      <c r="H1677" s="13" t="s">
        <v>9750</v>
      </c>
      <c r="I1677" s="13">
        <v>1.98521676E8</v>
      </c>
    </row>
    <row r="1678">
      <c r="A1678" s="13">
        <v>1677.0</v>
      </c>
      <c r="B1678" s="13" t="s">
        <v>11361</v>
      </c>
      <c r="C1678" s="13">
        <v>123.0</v>
      </c>
      <c r="D1678" s="13">
        <v>70.85</v>
      </c>
      <c r="E1678" s="13" t="s">
        <v>9742</v>
      </c>
      <c r="F1678" s="13">
        <v>5.0</v>
      </c>
      <c r="G1678" s="13" t="s">
        <v>9752</v>
      </c>
      <c r="H1678" s="13" t="s">
        <v>9753</v>
      </c>
      <c r="I1678" s="13">
        <v>1.98521677E8</v>
      </c>
    </row>
    <row r="1679">
      <c r="A1679" s="13">
        <v>1678.0</v>
      </c>
      <c r="B1679" s="13" t="s">
        <v>11362</v>
      </c>
      <c r="C1679" s="13">
        <v>84.0</v>
      </c>
      <c r="D1679" s="13">
        <v>70.85</v>
      </c>
      <c r="E1679" s="13" t="s">
        <v>9742</v>
      </c>
      <c r="F1679" s="13">
        <v>5.0</v>
      </c>
      <c r="G1679" s="13" t="s">
        <v>9755</v>
      </c>
      <c r="H1679" s="13" t="s">
        <v>9756</v>
      </c>
      <c r="I1679" s="13">
        <v>1.98521678E8</v>
      </c>
    </row>
    <row r="1680">
      <c r="A1680" s="13">
        <v>1679.0</v>
      </c>
      <c r="B1680" s="13" t="s">
        <v>11363</v>
      </c>
      <c r="C1680" s="13">
        <v>276.0</v>
      </c>
      <c r="D1680" s="13">
        <v>70.85</v>
      </c>
      <c r="E1680" s="13" t="s">
        <v>9742</v>
      </c>
      <c r="F1680" s="13">
        <v>8.0</v>
      </c>
      <c r="G1680" s="13" t="s">
        <v>9758</v>
      </c>
      <c r="H1680" s="13" t="s">
        <v>9759</v>
      </c>
      <c r="I1680" s="13">
        <v>1.98521679E8</v>
      </c>
    </row>
    <row r="1681">
      <c r="A1681" s="13">
        <v>1680.0</v>
      </c>
      <c r="B1681" s="13" t="s">
        <v>11364</v>
      </c>
      <c r="C1681" s="13">
        <v>287.0</v>
      </c>
      <c r="D1681" s="13">
        <v>70.85</v>
      </c>
      <c r="E1681" s="13" t="s">
        <v>9742</v>
      </c>
      <c r="F1681" s="13">
        <v>8.0</v>
      </c>
      <c r="G1681" s="13" t="s">
        <v>9761</v>
      </c>
      <c r="H1681" s="13" t="s">
        <v>9762</v>
      </c>
      <c r="I1681" s="13">
        <v>1.9852168E8</v>
      </c>
    </row>
    <row r="1682">
      <c r="A1682" s="13">
        <v>1681.0</v>
      </c>
      <c r="B1682" s="13" t="s">
        <v>11365</v>
      </c>
      <c r="C1682" s="13">
        <v>133.0</v>
      </c>
      <c r="D1682" s="13">
        <v>70.85</v>
      </c>
      <c r="E1682" s="13" t="s">
        <v>9742</v>
      </c>
      <c r="F1682" s="13">
        <v>8.0</v>
      </c>
      <c r="G1682" s="13" t="s">
        <v>9764</v>
      </c>
      <c r="H1682" s="13" t="s">
        <v>9765</v>
      </c>
      <c r="I1682" s="13">
        <v>1.98521681E8</v>
      </c>
    </row>
    <row r="1683">
      <c r="A1683" s="13">
        <v>1682.0</v>
      </c>
      <c r="B1683" s="13" t="s">
        <v>11366</v>
      </c>
      <c r="C1683" s="13">
        <v>271.0</v>
      </c>
      <c r="D1683" s="13">
        <v>70.85</v>
      </c>
      <c r="E1683" s="13" t="s">
        <v>9767</v>
      </c>
      <c r="F1683" s="13" t="s">
        <v>9722</v>
      </c>
      <c r="G1683" s="13" t="s">
        <v>9752</v>
      </c>
      <c r="H1683" s="13" t="s">
        <v>9753</v>
      </c>
      <c r="I1683" s="13">
        <v>1.98521682E8</v>
      </c>
    </row>
    <row r="1684">
      <c r="A1684" s="13">
        <v>1683.0</v>
      </c>
      <c r="B1684" s="13" t="s">
        <v>11367</v>
      </c>
      <c r="C1684" s="13">
        <v>255.0</v>
      </c>
      <c r="D1684" s="13">
        <v>70.85</v>
      </c>
      <c r="E1684" s="13" t="s">
        <v>9767</v>
      </c>
      <c r="F1684" s="13">
        <v>7.0</v>
      </c>
      <c r="G1684" s="13" t="s">
        <v>9752</v>
      </c>
      <c r="H1684" s="13" t="s">
        <v>9753</v>
      </c>
      <c r="I1684" s="13">
        <v>1.98521683E8</v>
      </c>
    </row>
    <row r="1685">
      <c r="A1685" s="13">
        <v>1684.0</v>
      </c>
      <c r="B1685" s="13" t="s">
        <v>11368</v>
      </c>
      <c r="C1685" s="13">
        <v>136.0</v>
      </c>
      <c r="D1685" s="13">
        <v>70.85</v>
      </c>
      <c r="E1685" s="13" t="s">
        <v>9767</v>
      </c>
      <c r="F1685" s="13">
        <v>7.0</v>
      </c>
      <c r="G1685" s="13" t="s">
        <v>9770</v>
      </c>
      <c r="H1685" s="13" t="s">
        <v>9771</v>
      </c>
      <c r="I1685" s="13">
        <v>1.98521684E8</v>
      </c>
    </row>
    <row r="1686">
      <c r="A1686" s="13">
        <v>1685.0</v>
      </c>
      <c r="B1686" s="13" t="s">
        <v>11369</v>
      </c>
      <c r="C1686" s="13">
        <v>253.0</v>
      </c>
      <c r="D1686" s="13">
        <v>70.85</v>
      </c>
      <c r="E1686" s="13" t="s">
        <v>9767</v>
      </c>
      <c r="F1686" s="13">
        <v>14.0</v>
      </c>
      <c r="G1686" s="13" t="s">
        <v>9770</v>
      </c>
      <c r="H1686" s="13" t="s">
        <v>9771</v>
      </c>
      <c r="I1686" s="13">
        <v>1.98521685E8</v>
      </c>
    </row>
    <row r="1687">
      <c r="A1687" s="13">
        <v>1686.0</v>
      </c>
      <c r="B1687" s="13" t="s">
        <v>11370</v>
      </c>
      <c r="C1687" s="13">
        <v>98.0</v>
      </c>
      <c r="D1687" s="13">
        <v>70.85</v>
      </c>
      <c r="E1687" s="13" t="s">
        <v>9767</v>
      </c>
      <c r="F1687" s="13">
        <v>14.0</v>
      </c>
      <c r="G1687" s="13" t="s">
        <v>9761</v>
      </c>
      <c r="H1687" s="13" t="s">
        <v>9762</v>
      </c>
      <c r="I1687" s="13">
        <v>1.98521686E8</v>
      </c>
    </row>
    <row r="1688">
      <c r="A1688" s="13">
        <v>1687.0</v>
      </c>
      <c r="B1688" s="13" t="s">
        <v>11371</v>
      </c>
      <c r="C1688" s="13">
        <v>37.0</v>
      </c>
      <c r="D1688" s="13">
        <v>70.85</v>
      </c>
      <c r="E1688" s="13" t="s">
        <v>9775</v>
      </c>
      <c r="F1688" s="13">
        <v>9.0</v>
      </c>
      <c r="G1688" s="13" t="s">
        <v>9746</v>
      </c>
      <c r="H1688" s="13" t="s">
        <v>9747</v>
      </c>
      <c r="I1688" s="13">
        <v>1.98521687E8</v>
      </c>
    </row>
    <row r="1689">
      <c r="A1689" s="13">
        <v>1688.0</v>
      </c>
      <c r="B1689" s="13" t="s">
        <v>11372</v>
      </c>
      <c r="C1689" s="13">
        <v>124.0</v>
      </c>
      <c r="D1689" s="13">
        <v>70.85</v>
      </c>
      <c r="E1689" s="13" t="s">
        <v>9775</v>
      </c>
      <c r="F1689" s="13">
        <v>9.0</v>
      </c>
      <c r="G1689" s="13" t="s">
        <v>9739</v>
      </c>
      <c r="H1689" s="13" t="s">
        <v>9740</v>
      </c>
      <c r="I1689" s="13">
        <v>1.98521688E8</v>
      </c>
    </row>
    <row r="1690">
      <c r="A1690" s="13">
        <v>1689.0</v>
      </c>
      <c r="B1690" s="13" t="s">
        <v>11373</v>
      </c>
      <c r="C1690" s="13">
        <v>61.0</v>
      </c>
      <c r="D1690" s="13">
        <v>70.85</v>
      </c>
      <c r="E1690" s="13" t="s">
        <v>9775</v>
      </c>
      <c r="F1690" s="13">
        <v>9.0</v>
      </c>
      <c r="G1690" s="13" t="s">
        <v>9778</v>
      </c>
      <c r="H1690" s="13" t="s">
        <v>9779</v>
      </c>
      <c r="I1690" s="13">
        <v>1.98521689E8</v>
      </c>
    </row>
    <row r="1691">
      <c r="A1691" s="13">
        <v>1690.0</v>
      </c>
      <c r="B1691" s="13" t="s">
        <v>11374</v>
      </c>
      <c r="C1691" s="13">
        <v>276.0</v>
      </c>
      <c r="D1691" s="13">
        <v>70.85</v>
      </c>
      <c r="E1691" s="13" t="s">
        <v>9775</v>
      </c>
      <c r="F1691" s="13">
        <v>9.0</v>
      </c>
      <c r="G1691" s="13" t="s">
        <v>9781</v>
      </c>
      <c r="H1691" s="13" t="s">
        <v>9782</v>
      </c>
      <c r="I1691" s="13">
        <v>1.9852169E8</v>
      </c>
    </row>
    <row r="1692">
      <c r="A1692" s="13">
        <v>1691.0</v>
      </c>
      <c r="B1692" s="13" t="s">
        <v>11375</v>
      </c>
      <c r="C1692" s="13">
        <v>141.0</v>
      </c>
      <c r="D1692" s="13">
        <v>70.85</v>
      </c>
      <c r="E1692" s="13" t="s">
        <v>9775</v>
      </c>
      <c r="F1692" s="13">
        <v>9.0</v>
      </c>
      <c r="G1692" s="13" t="s">
        <v>9784</v>
      </c>
      <c r="H1692" s="13" t="s">
        <v>9785</v>
      </c>
      <c r="I1692" s="13">
        <v>1.98521691E8</v>
      </c>
    </row>
    <row r="1693">
      <c r="A1693" s="13">
        <v>1692.0</v>
      </c>
      <c r="B1693" s="13" t="s">
        <v>11376</v>
      </c>
      <c r="C1693" s="13">
        <v>70.0</v>
      </c>
      <c r="D1693" s="13">
        <v>70.85</v>
      </c>
      <c r="E1693" s="13" t="s">
        <v>9775</v>
      </c>
      <c r="F1693" s="13">
        <v>9.0</v>
      </c>
      <c r="G1693" s="13" t="s">
        <v>9787</v>
      </c>
      <c r="H1693" s="13" t="s">
        <v>9788</v>
      </c>
      <c r="I1693" s="13">
        <v>1.98521692E8</v>
      </c>
    </row>
    <row r="1694">
      <c r="A1694" s="13">
        <v>1693.0</v>
      </c>
      <c r="B1694" s="13" t="s">
        <v>11377</v>
      </c>
      <c r="C1694" s="13">
        <v>112.0</v>
      </c>
      <c r="D1694" s="13">
        <v>70.85</v>
      </c>
      <c r="E1694" s="13" t="s">
        <v>9775</v>
      </c>
      <c r="F1694" s="13">
        <v>9.0</v>
      </c>
      <c r="G1694" s="13" t="s">
        <v>9790</v>
      </c>
      <c r="H1694" s="13" t="s">
        <v>9791</v>
      </c>
      <c r="I1694" s="13">
        <v>1.98521693E8</v>
      </c>
    </row>
    <row r="1695">
      <c r="A1695" s="13">
        <v>1694.0</v>
      </c>
      <c r="B1695" s="13" t="s">
        <v>11378</v>
      </c>
      <c r="C1695" s="13">
        <v>190.0</v>
      </c>
      <c r="D1695" s="13">
        <v>70.85</v>
      </c>
      <c r="E1695" s="13" t="s">
        <v>9775</v>
      </c>
      <c r="F1695" s="13">
        <v>9.0</v>
      </c>
      <c r="G1695" s="13" t="s">
        <v>9793</v>
      </c>
      <c r="H1695" s="13" t="s">
        <v>9794</v>
      </c>
      <c r="I1695" s="13">
        <v>1.98521694E8</v>
      </c>
    </row>
    <row r="1696">
      <c r="A1696" s="13">
        <v>1695.0</v>
      </c>
      <c r="B1696" s="13" t="s">
        <v>11379</v>
      </c>
      <c r="C1696" s="13">
        <v>17.0</v>
      </c>
      <c r="D1696" s="13">
        <v>70.85</v>
      </c>
      <c r="E1696" s="13" t="s">
        <v>9775</v>
      </c>
      <c r="F1696" s="13">
        <v>15.0</v>
      </c>
      <c r="G1696" s="13" t="s">
        <v>9787</v>
      </c>
      <c r="H1696" s="13" t="s">
        <v>9788</v>
      </c>
      <c r="I1696" s="13">
        <v>1.98521695E8</v>
      </c>
    </row>
    <row r="1697">
      <c r="A1697" s="13">
        <v>1696.0</v>
      </c>
      <c r="B1697" s="13" t="s">
        <v>11380</v>
      </c>
      <c r="C1697" s="13">
        <v>104.0</v>
      </c>
      <c r="D1697" s="13">
        <v>70.85</v>
      </c>
      <c r="E1697" s="13" t="s">
        <v>9775</v>
      </c>
      <c r="F1697" s="13">
        <v>15.0</v>
      </c>
      <c r="G1697" s="13" t="s">
        <v>9797</v>
      </c>
      <c r="H1697" s="13" t="s">
        <v>9798</v>
      </c>
      <c r="I1697" s="13">
        <v>1.98521696E8</v>
      </c>
    </row>
    <row r="1698">
      <c r="A1698" s="13">
        <v>1697.0</v>
      </c>
      <c r="B1698" s="13" t="s">
        <v>11381</v>
      </c>
      <c r="C1698" s="13">
        <v>274.0</v>
      </c>
      <c r="D1698" s="13">
        <v>70.85</v>
      </c>
      <c r="E1698" s="13" t="s">
        <v>9775</v>
      </c>
      <c r="F1698" s="13">
        <v>15.0</v>
      </c>
      <c r="G1698" s="13" t="s">
        <v>9790</v>
      </c>
      <c r="H1698" s="13" t="s">
        <v>9791</v>
      </c>
      <c r="I1698" s="13">
        <v>1.98521697E8</v>
      </c>
    </row>
    <row r="1699">
      <c r="A1699" s="13">
        <v>1698.0</v>
      </c>
      <c r="B1699" s="13" t="s">
        <v>11382</v>
      </c>
      <c r="C1699" s="13">
        <v>264.0</v>
      </c>
      <c r="D1699" s="13">
        <v>70.85</v>
      </c>
      <c r="E1699" s="13" t="s">
        <v>9801</v>
      </c>
      <c r="F1699" s="13">
        <v>10.0</v>
      </c>
      <c r="G1699" s="13" t="s">
        <v>9802</v>
      </c>
      <c r="H1699" s="13" t="s">
        <v>9803</v>
      </c>
      <c r="I1699" s="13">
        <v>1.98521698E8</v>
      </c>
    </row>
    <row r="1700">
      <c r="A1700" s="13">
        <v>1699.0</v>
      </c>
      <c r="B1700" s="13" t="s">
        <v>11383</v>
      </c>
      <c r="C1700" s="13">
        <v>270.0</v>
      </c>
      <c r="D1700" s="13">
        <v>70.85</v>
      </c>
      <c r="E1700" s="13" t="s">
        <v>9801</v>
      </c>
      <c r="F1700" s="13">
        <v>10.0</v>
      </c>
      <c r="G1700" s="13" t="s">
        <v>9805</v>
      </c>
      <c r="H1700" s="13" t="s">
        <v>9806</v>
      </c>
      <c r="I1700" s="13">
        <v>1.98521699E8</v>
      </c>
    </row>
    <row r="1701">
      <c r="A1701" s="13">
        <v>1700.0</v>
      </c>
      <c r="B1701" s="13" t="s">
        <v>11384</v>
      </c>
      <c r="C1701" s="13">
        <v>290.0</v>
      </c>
      <c r="D1701" s="13">
        <v>70.85</v>
      </c>
      <c r="E1701" s="13" t="s">
        <v>9801</v>
      </c>
      <c r="F1701" s="13">
        <v>10.0</v>
      </c>
      <c r="G1701" s="13" t="s">
        <v>9808</v>
      </c>
      <c r="H1701" s="13" t="s">
        <v>9809</v>
      </c>
      <c r="I1701" s="13">
        <v>1.985217E8</v>
      </c>
    </row>
    <row r="1702">
      <c r="A1702" s="13">
        <v>1701.0</v>
      </c>
      <c r="B1702" s="13" t="s">
        <v>11385</v>
      </c>
      <c r="C1702" s="13">
        <v>95.0</v>
      </c>
      <c r="D1702" s="13">
        <v>70.85</v>
      </c>
      <c r="E1702" s="13" t="s">
        <v>9801</v>
      </c>
      <c r="F1702" s="13">
        <v>10.0</v>
      </c>
      <c r="G1702" s="13" t="s">
        <v>9743</v>
      </c>
      <c r="H1702" s="13" t="s">
        <v>9744</v>
      </c>
      <c r="I1702" s="13">
        <v>1.98521701E8</v>
      </c>
    </row>
    <row r="1703">
      <c r="A1703" s="13">
        <v>1702.0</v>
      </c>
      <c r="B1703" s="13" t="s">
        <v>11386</v>
      </c>
      <c r="C1703" s="13">
        <v>127.0</v>
      </c>
      <c r="D1703" s="13">
        <v>70.85</v>
      </c>
      <c r="E1703" s="13" t="s">
        <v>9801</v>
      </c>
      <c r="F1703" s="13">
        <v>11.0</v>
      </c>
      <c r="G1703" s="13" t="s">
        <v>9812</v>
      </c>
      <c r="H1703" s="13" t="s">
        <v>9813</v>
      </c>
      <c r="I1703" s="13">
        <v>1.98521702E8</v>
      </c>
    </row>
    <row r="1704">
      <c r="A1704" s="13">
        <v>1703.0</v>
      </c>
      <c r="B1704" s="13" t="s">
        <v>11387</v>
      </c>
      <c r="C1704" s="13">
        <v>58.0</v>
      </c>
      <c r="D1704" s="13">
        <v>70.85</v>
      </c>
      <c r="E1704" s="13" t="s">
        <v>9801</v>
      </c>
      <c r="F1704" s="13">
        <v>11.0</v>
      </c>
      <c r="G1704" s="13" t="s">
        <v>9815</v>
      </c>
      <c r="H1704" s="13" t="s">
        <v>9816</v>
      </c>
      <c r="I1704" s="13">
        <v>1.98521703E8</v>
      </c>
    </row>
    <row r="1705">
      <c r="A1705" s="13">
        <v>1704.0</v>
      </c>
      <c r="B1705" s="13" t="s">
        <v>11388</v>
      </c>
      <c r="C1705" s="13">
        <v>231.0</v>
      </c>
      <c r="D1705" s="13">
        <v>70.85</v>
      </c>
      <c r="E1705" s="13" t="s">
        <v>9801</v>
      </c>
      <c r="F1705" s="13">
        <v>11.0</v>
      </c>
      <c r="G1705" s="13" t="s">
        <v>9752</v>
      </c>
      <c r="H1705" s="13" t="s">
        <v>9753</v>
      </c>
      <c r="I1705" s="13">
        <v>1.98521704E8</v>
      </c>
    </row>
    <row r="1706">
      <c r="A1706" s="13">
        <v>1705.0</v>
      </c>
      <c r="B1706" s="13" t="s">
        <v>11389</v>
      </c>
      <c r="C1706" s="13">
        <v>200.0</v>
      </c>
      <c r="D1706" s="13">
        <v>70.85</v>
      </c>
      <c r="E1706" s="13" t="s">
        <v>9801</v>
      </c>
      <c r="F1706" s="13">
        <v>12.0</v>
      </c>
      <c r="G1706" s="13" t="s">
        <v>9719</v>
      </c>
      <c r="H1706" s="13" t="s">
        <v>9720</v>
      </c>
      <c r="I1706" s="13">
        <v>1.98521705E8</v>
      </c>
    </row>
    <row r="1707">
      <c r="A1707" s="13">
        <v>1706.0</v>
      </c>
      <c r="B1707" s="13" t="s">
        <v>11390</v>
      </c>
      <c r="C1707" s="13">
        <v>45.0</v>
      </c>
      <c r="D1707" s="13">
        <v>70.85</v>
      </c>
      <c r="E1707" s="13" t="s">
        <v>9801</v>
      </c>
      <c r="F1707" s="13">
        <v>12.0</v>
      </c>
      <c r="G1707" s="13" t="s">
        <v>9709</v>
      </c>
      <c r="H1707" s="13" t="s">
        <v>9710</v>
      </c>
      <c r="I1707" s="13">
        <v>1.98521706E8</v>
      </c>
    </row>
    <row r="1708">
      <c r="A1708" s="13">
        <v>1707.0</v>
      </c>
      <c r="B1708" s="13" t="s">
        <v>11391</v>
      </c>
      <c r="C1708" s="13">
        <v>210.0</v>
      </c>
      <c r="D1708" s="13">
        <v>70.85</v>
      </c>
      <c r="E1708" s="13" t="s">
        <v>9801</v>
      </c>
      <c r="F1708" s="13">
        <v>12.0</v>
      </c>
      <c r="G1708" s="13" t="s">
        <v>9821</v>
      </c>
      <c r="H1708" s="13" t="s">
        <v>9822</v>
      </c>
      <c r="I1708" s="13">
        <v>1.98521707E8</v>
      </c>
    </row>
    <row r="1709">
      <c r="A1709" s="13">
        <v>1708.0</v>
      </c>
      <c r="B1709" s="13" t="s">
        <v>11392</v>
      </c>
      <c r="C1709" s="13">
        <v>134.0</v>
      </c>
      <c r="D1709" s="13">
        <v>70.85</v>
      </c>
      <c r="E1709" s="13" t="s">
        <v>9801</v>
      </c>
      <c r="F1709" s="13">
        <v>12.0</v>
      </c>
      <c r="G1709" s="13" t="s">
        <v>9824</v>
      </c>
      <c r="H1709" s="13" t="s">
        <v>9825</v>
      </c>
      <c r="I1709" s="13">
        <v>1.98521708E8</v>
      </c>
    </row>
    <row r="1710">
      <c r="A1710" s="13">
        <v>1709.0</v>
      </c>
      <c r="B1710" s="13" t="s">
        <v>11393</v>
      </c>
      <c r="C1710" s="13">
        <v>278.0</v>
      </c>
      <c r="D1710" s="13">
        <v>70.85</v>
      </c>
      <c r="E1710" s="13" t="s">
        <v>9801</v>
      </c>
      <c r="F1710" s="13">
        <v>12.0</v>
      </c>
      <c r="G1710" s="13" t="s">
        <v>9722</v>
      </c>
      <c r="H1710" s="13" t="s">
        <v>9723</v>
      </c>
      <c r="I1710" s="13">
        <v>1.98521709E8</v>
      </c>
    </row>
    <row r="1711">
      <c r="A1711" s="13">
        <v>1710.0</v>
      </c>
      <c r="B1711" s="13" t="s">
        <v>11394</v>
      </c>
      <c r="C1711" s="13">
        <v>2.65</v>
      </c>
      <c r="D1711" s="13">
        <v>70.85</v>
      </c>
      <c r="E1711" s="13" t="s">
        <v>15</v>
      </c>
      <c r="F1711" s="13">
        <v>1.0</v>
      </c>
      <c r="G1711" s="13" t="s">
        <v>9697</v>
      </c>
      <c r="H1711" s="13" t="s">
        <v>9698</v>
      </c>
      <c r="I1711" s="13">
        <v>1.9852171E8</v>
      </c>
    </row>
    <row r="1712">
      <c r="A1712" s="13">
        <v>1711.0</v>
      </c>
      <c r="B1712" s="13" t="s">
        <v>11395</v>
      </c>
      <c r="C1712" s="13">
        <v>13.15</v>
      </c>
      <c r="D1712" s="13">
        <v>70.85</v>
      </c>
      <c r="E1712" s="13" t="s">
        <v>15</v>
      </c>
      <c r="F1712" s="13">
        <v>1.0</v>
      </c>
      <c r="G1712" s="13" t="s">
        <v>9700</v>
      </c>
      <c r="H1712" s="13" t="s">
        <v>9701</v>
      </c>
      <c r="I1712" s="13">
        <v>1.98521711E8</v>
      </c>
    </row>
    <row r="1713">
      <c r="A1713" s="13">
        <v>1712.0</v>
      </c>
      <c r="B1713" s="13" t="s">
        <v>11396</v>
      </c>
      <c r="C1713" s="13">
        <v>2.1</v>
      </c>
      <c r="D1713" s="13">
        <v>70.85</v>
      </c>
      <c r="E1713" s="13" t="s">
        <v>15</v>
      </c>
      <c r="F1713" s="13">
        <v>1.0</v>
      </c>
      <c r="G1713" s="13" t="s">
        <v>9703</v>
      </c>
      <c r="H1713" s="13" t="s">
        <v>9704</v>
      </c>
      <c r="I1713" s="13">
        <v>1.98521712E8</v>
      </c>
    </row>
    <row r="1714">
      <c r="A1714" s="13">
        <v>1713.0</v>
      </c>
      <c r="B1714" s="13" t="s">
        <v>11397</v>
      </c>
      <c r="C1714" s="13">
        <v>8.4</v>
      </c>
      <c r="D1714" s="13">
        <v>70.85</v>
      </c>
      <c r="E1714" s="13" t="s">
        <v>15</v>
      </c>
      <c r="F1714" s="13">
        <v>2.0</v>
      </c>
      <c r="G1714" s="13" t="s">
        <v>9706</v>
      </c>
      <c r="H1714" s="13" t="s">
        <v>9707</v>
      </c>
      <c r="I1714" s="13">
        <v>1.98521713E8</v>
      </c>
    </row>
    <row r="1715">
      <c r="A1715" s="13">
        <v>1714.0</v>
      </c>
      <c r="B1715" s="13" t="s">
        <v>11398</v>
      </c>
      <c r="C1715" s="13">
        <v>12.25</v>
      </c>
      <c r="D1715" s="13">
        <v>70.85</v>
      </c>
      <c r="E1715" s="13" t="s">
        <v>15</v>
      </c>
      <c r="F1715" s="13">
        <v>2.0</v>
      </c>
      <c r="G1715" s="13" t="s">
        <v>9709</v>
      </c>
      <c r="H1715" s="13" t="s">
        <v>9710</v>
      </c>
      <c r="I1715" s="13">
        <v>1.98521714E8</v>
      </c>
    </row>
    <row r="1716">
      <c r="A1716" s="13">
        <v>1715.0</v>
      </c>
      <c r="B1716" s="13" t="s">
        <v>11399</v>
      </c>
      <c r="C1716" s="13">
        <v>3.3</v>
      </c>
      <c r="D1716" s="13">
        <v>70.85</v>
      </c>
      <c r="E1716" s="13" t="s">
        <v>15</v>
      </c>
      <c r="F1716" s="13">
        <v>2.0</v>
      </c>
      <c r="G1716" s="13" t="s">
        <v>9712</v>
      </c>
      <c r="H1716" s="13" t="s">
        <v>9713</v>
      </c>
      <c r="I1716" s="13">
        <v>1.98521715E8</v>
      </c>
    </row>
    <row r="1717">
      <c r="A1717" s="13">
        <v>1716.0</v>
      </c>
      <c r="B1717" s="13" t="s">
        <v>11400</v>
      </c>
      <c r="C1717" s="13">
        <v>13.35</v>
      </c>
      <c r="D1717" s="13">
        <v>70.85</v>
      </c>
      <c r="E1717" s="13" t="s">
        <v>15</v>
      </c>
      <c r="F1717" s="13">
        <v>2.0</v>
      </c>
      <c r="G1717" s="13" t="s">
        <v>9715</v>
      </c>
      <c r="H1717" s="13" t="s">
        <v>9716</v>
      </c>
      <c r="I1717" s="13">
        <v>1.98521716E8</v>
      </c>
    </row>
    <row r="1718">
      <c r="A1718" s="13">
        <v>1717.0</v>
      </c>
      <c r="B1718" s="13" t="s">
        <v>11401</v>
      </c>
      <c r="C1718" s="13">
        <v>8.7</v>
      </c>
      <c r="D1718" s="13">
        <v>70.85</v>
      </c>
      <c r="E1718" s="13" t="s">
        <v>15</v>
      </c>
      <c r="F1718" s="13">
        <v>2.0</v>
      </c>
      <c r="G1718" s="13" t="s">
        <v>9697</v>
      </c>
      <c r="H1718" s="13" t="s">
        <v>9698</v>
      </c>
      <c r="I1718" s="13">
        <v>1.98521717E8</v>
      </c>
    </row>
    <row r="1719">
      <c r="A1719" s="13">
        <v>1718.0</v>
      </c>
      <c r="B1719" s="13" t="s">
        <v>11402</v>
      </c>
      <c r="C1719" s="13">
        <v>7410.0</v>
      </c>
      <c r="D1719" s="13">
        <v>70.85</v>
      </c>
      <c r="E1719" s="13" t="s">
        <v>25</v>
      </c>
      <c r="F1719" s="13">
        <v>3.0</v>
      </c>
      <c r="G1719" s="13" t="s">
        <v>9719</v>
      </c>
      <c r="H1719" s="13" t="s">
        <v>9720</v>
      </c>
      <c r="I1719" s="13">
        <v>1.98521718E8</v>
      </c>
    </row>
    <row r="1720">
      <c r="A1720" s="13">
        <v>1719.0</v>
      </c>
      <c r="B1720" s="13" t="s">
        <v>11403</v>
      </c>
      <c r="C1720" s="13">
        <v>4530.0</v>
      </c>
      <c r="D1720" s="13">
        <v>70.85</v>
      </c>
      <c r="E1720" s="13" t="s">
        <v>25</v>
      </c>
      <c r="F1720" s="13">
        <v>3.0</v>
      </c>
      <c r="G1720" s="13" t="s">
        <v>9722</v>
      </c>
      <c r="H1720" s="13" t="s">
        <v>9723</v>
      </c>
      <c r="I1720" s="13">
        <v>1.98521719E8</v>
      </c>
    </row>
    <row r="1721">
      <c r="A1721" s="13">
        <v>1720.0</v>
      </c>
      <c r="B1721" s="13" t="s">
        <v>11404</v>
      </c>
      <c r="C1721" s="13">
        <v>3150.0</v>
      </c>
      <c r="D1721" s="13">
        <v>70.85</v>
      </c>
      <c r="E1721" s="13" t="s">
        <v>25</v>
      </c>
      <c r="F1721" s="13">
        <v>3.0</v>
      </c>
      <c r="G1721" s="13" t="s">
        <v>9725</v>
      </c>
      <c r="H1721" s="13" t="s">
        <v>9726</v>
      </c>
      <c r="I1721" s="13">
        <v>1.9852172E8</v>
      </c>
    </row>
    <row r="1722">
      <c r="A1722" s="13">
        <v>1721.0</v>
      </c>
      <c r="B1722" s="13" t="s">
        <v>11405</v>
      </c>
      <c r="C1722" s="13">
        <v>8520.0</v>
      </c>
      <c r="D1722" s="13">
        <v>70.85</v>
      </c>
      <c r="E1722" s="13" t="s">
        <v>25</v>
      </c>
      <c r="F1722" s="13">
        <v>3.0</v>
      </c>
      <c r="G1722" s="13" t="s">
        <v>9728</v>
      </c>
      <c r="H1722" s="13" t="s">
        <v>9729</v>
      </c>
      <c r="I1722" s="13">
        <v>1.98521721E8</v>
      </c>
    </row>
    <row r="1723">
      <c r="A1723" s="13">
        <v>1722.0</v>
      </c>
      <c r="B1723" s="13" t="s">
        <v>11406</v>
      </c>
      <c r="C1723" s="13">
        <v>7530.0</v>
      </c>
      <c r="D1723" s="13">
        <v>70.85</v>
      </c>
      <c r="E1723" s="13" t="s">
        <v>25</v>
      </c>
      <c r="F1723" s="13">
        <v>3.0</v>
      </c>
      <c r="G1723" s="13" t="s">
        <v>9731</v>
      </c>
      <c r="H1723" s="13" t="s">
        <v>9732</v>
      </c>
      <c r="I1723" s="13">
        <v>1.98521722E8</v>
      </c>
    </row>
    <row r="1724">
      <c r="A1724" s="13">
        <v>1723.0</v>
      </c>
      <c r="B1724" s="13" t="s">
        <v>11407</v>
      </c>
      <c r="C1724" s="13">
        <v>3150.0</v>
      </c>
      <c r="D1724" s="13">
        <v>70.85</v>
      </c>
      <c r="E1724" s="13" t="s">
        <v>25</v>
      </c>
      <c r="F1724" s="13">
        <v>4.0</v>
      </c>
      <c r="G1724" s="13" t="s">
        <v>9722</v>
      </c>
      <c r="H1724" s="13" t="s">
        <v>9723</v>
      </c>
      <c r="I1724" s="13">
        <v>1.98521723E8</v>
      </c>
    </row>
    <row r="1725">
      <c r="A1725" s="13">
        <v>1724.0</v>
      </c>
      <c r="B1725" s="13" t="s">
        <v>11408</v>
      </c>
      <c r="C1725" s="13">
        <v>2490.0</v>
      </c>
      <c r="D1725" s="13">
        <v>70.85</v>
      </c>
      <c r="E1725" s="13" t="s">
        <v>25</v>
      </c>
      <c r="F1725" s="13">
        <v>4.0</v>
      </c>
      <c r="G1725" s="13" t="s">
        <v>9735</v>
      </c>
      <c r="H1725" s="13" t="s">
        <v>9736</v>
      </c>
      <c r="I1725" s="13">
        <v>1.98521724E8</v>
      </c>
    </row>
    <row r="1726">
      <c r="A1726" s="13">
        <v>1725.0</v>
      </c>
      <c r="B1726" s="13" t="s">
        <v>11409</v>
      </c>
      <c r="C1726" s="13">
        <v>6480.0</v>
      </c>
      <c r="D1726" s="13">
        <v>70.85</v>
      </c>
      <c r="E1726" s="13" t="s">
        <v>25</v>
      </c>
      <c r="F1726" s="13">
        <v>4.0</v>
      </c>
      <c r="G1726" s="13" t="s">
        <v>9728</v>
      </c>
      <c r="H1726" s="13" t="s">
        <v>9729</v>
      </c>
      <c r="I1726" s="13">
        <v>1.98521725E8</v>
      </c>
    </row>
    <row r="1727">
      <c r="A1727" s="13">
        <v>1726.0</v>
      </c>
      <c r="B1727" s="13" t="s">
        <v>11410</v>
      </c>
      <c r="C1727" s="13">
        <v>8430.0</v>
      </c>
      <c r="D1727" s="13">
        <v>70.85</v>
      </c>
      <c r="E1727" s="13" t="s">
        <v>25</v>
      </c>
      <c r="F1727" s="13">
        <v>4.0</v>
      </c>
      <c r="G1727" s="13" t="s">
        <v>9739</v>
      </c>
      <c r="H1727" s="13" t="s">
        <v>9740</v>
      </c>
      <c r="I1727" s="13">
        <v>1.98521726E8</v>
      </c>
    </row>
    <row r="1728">
      <c r="A1728" s="13">
        <v>1727.0</v>
      </c>
      <c r="B1728" s="13" t="s">
        <v>11411</v>
      </c>
      <c r="C1728" s="13">
        <v>96.0</v>
      </c>
      <c r="D1728" s="13">
        <v>70.85</v>
      </c>
      <c r="E1728" s="13" t="s">
        <v>9742</v>
      </c>
      <c r="F1728" s="13">
        <v>5.0</v>
      </c>
      <c r="G1728" s="13" t="s">
        <v>9743</v>
      </c>
      <c r="H1728" s="13" t="s">
        <v>9744</v>
      </c>
      <c r="I1728" s="13">
        <v>1.98521727E8</v>
      </c>
    </row>
    <row r="1729">
      <c r="A1729" s="13">
        <v>1728.0</v>
      </c>
      <c r="B1729" s="13" t="s">
        <v>11412</v>
      </c>
      <c r="C1729" s="13">
        <v>270.0</v>
      </c>
      <c r="D1729" s="13">
        <v>70.85</v>
      </c>
      <c r="E1729" s="13" t="s">
        <v>9742</v>
      </c>
      <c r="F1729" s="13">
        <v>5.0</v>
      </c>
      <c r="G1729" s="13" t="s">
        <v>9746</v>
      </c>
      <c r="H1729" s="13" t="s">
        <v>9747</v>
      </c>
      <c r="I1729" s="13">
        <v>1.98521728E8</v>
      </c>
    </row>
    <row r="1730">
      <c r="A1730" s="13">
        <v>1729.0</v>
      </c>
      <c r="B1730" s="13" t="s">
        <v>11413</v>
      </c>
      <c r="C1730" s="13">
        <v>185.0</v>
      </c>
      <c r="D1730" s="13">
        <v>70.85</v>
      </c>
      <c r="E1730" s="13" t="s">
        <v>9742</v>
      </c>
      <c r="F1730" s="13">
        <v>5.0</v>
      </c>
      <c r="G1730" s="13" t="s">
        <v>9749</v>
      </c>
      <c r="H1730" s="13" t="s">
        <v>9750</v>
      </c>
      <c r="I1730" s="13">
        <v>1.98521729E8</v>
      </c>
    </row>
    <row r="1731">
      <c r="A1731" s="13">
        <v>1730.0</v>
      </c>
      <c r="B1731" s="13" t="s">
        <v>11414</v>
      </c>
      <c r="C1731" s="13">
        <v>136.0</v>
      </c>
      <c r="D1731" s="13">
        <v>70.85</v>
      </c>
      <c r="E1731" s="13" t="s">
        <v>9742</v>
      </c>
      <c r="F1731" s="13">
        <v>5.0</v>
      </c>
      <c r="G1731" s="13" t="s">
        <v>9752</v>
      </c>
      <c r="H1731" s="13" t="s">
        <v>9753</v>
      </c>
      <c r="I1731" s="13">
        <v>1.9852173E8</v>
      </c>
    </row>
    <row r="1732">
      <c r="A1732" s="13">
        <v>1731.0</v>
      </c>
      <c r="B1732" s="13" t="s">
        <v>11415</v>
      </c>
      <c r="C1732" s="13">
        <v>6.0</v>
      </c>
      <c r="D1732" s="13">
        <v>70.85</v>
      </c>
      <c r="E1732" s="13" t="s">
        <v>9742</v>
      </c>
      <c r="F1732" s="13">
        <v>5.0</v>
      </c>
      <c r="G1732" s="13" t="s">
        <v>9755</v>
      </c>
      <c r="H1732" s="13" t="s">
        <v>9756</v>
      </c>
      <c r="I1732" s="13">
        <v>1.98521731E8</v>
      </c>
    </row>
    <row r="1733">
      <c r="A1733" s="13">
        <v>1732.0</v>
      </c>
      <c r="B1733" s="13" t="s">
        <v>11416</v>
      </c>
      <c r="C1733" s="13">
        <v>62.0</v>
      </c>
      <c r="D1733" s="13">
        <v>70.85</v>
      </c>
      <c r="E1733" s="13" t="s">
        <v>9742</v>
      </c>
      <c r="F1733" s="13">
        <v>8.0</v>
      </c>
      <c r="G1733" s="13" t="s">
        <v>9758</v>
      </c>
      <c r="H1733" s="13" t="s">
        <v>9759</v>
      </c>
      <c r="I1733" s="13">
        <v>1.98521732E8</v>
      </c>
    </row>
    <row r="1734">
      <c r="A1734" s="13">
        <v>1733.0</v>
      </c>
      <c r="B1734" s="13" t="s">
        <v>11417</v>
      </c>
      <c r="C1734" s="13">
        <v>177.0</v>
      </c>
      <c r="D1734" s="13">
        <v>70.85</v>
      </c>
      <c r="E1734" s="13" t="s">
        <v>9742</v>
      </c>
      <c r="F1734" s="13">
        <v>8.0</v>
      </c>
      <c r="G1734" s="13" t="s">
        <v>9761</v>
      </c>
      <c r="H1734" s="13" t="s">
        <v>9762</v>
      </c>
      <c r="I1734" s="13">
        <v>1.98521733E8</v>
      </c>
    </row>
    <row r="1735">
      <c r="A1735" s="13">
        <v>1734.0</v>
      </c>
      <c r="B1735" s="13" t="s">
        <v>11418</v>
      </c>
      <c r="C1735" s="13">
        <v>157.0</v>
      </c>
      <c r="D1735" s="13">
        <v>70.85</v>
      </c>
      <c r="E1735" s="13" t="s">
        <v>9742</v>
      </c>
      <c r="F1735" s="13">
        <v>8.0</v>
      </c>
      <c r="G1735" s="13" t="s">
        <v>9764</v>
      </c>
      <c r="H1735" s="13" t="s">
        <v>9765</v>
      </c>
      <c r="I1735" s="13">
        <v>1.98521734E8</v>
      </c>
    </row>
    <row r="1736">
      <c r="A1736" s="13">
        <v>1735.0</v>
      </c>
      <c r="B1736" s="13" t="s">
        <v>11419</v>
      </c>
      <c r="C1736" s="13">
        <v>171.0</v>
      </c>
      <c r="D1736" s="13">
        <v>70.85</v>
      </c>
      <c r="E1736" s="13" t="s">
        <v>9767</v>
      </c>
      <c r="F1736" s="13" t="s">
        <v>9722</v>
      </c>
      <c r="G1736" s="13" t="s">
        <v>9752</v>
      </c>
      <c r="H1736" s="13" t="s">
        <v>9753</v>
      </c>
      <c r="I1736" s="13">
        <v>1.98521735E8</v>
      </c>
    </row>
    <row r="1737">
      <c r="A1737" s="13">
        <v>1736.0</v>
      </c>
      <c r="B1737" s="13" t="s">
        <v>11420</v>
      </c>
      <c r="C1737" s="13">
        <v>116.0</v>
      </c>
      <c r="D1737" s="13">
        <v>70.85</v>
      </c>
      <c r="E1737" s="13" t="s">
        <v>9767</v>
      </c>
      <c r="F1737" s="13">
        <v>7.0</v>
      </c>
      <c r="G1737" s="13" t="s">
        <v>9752</v>
      </c>
      <c r="H1737" s="13" t="s">
        <v>9753</v>
      </c>
      <c r="I1737" s="13">
        <v>1.98521736E8</v>
      </c>
    </row>
    <row r="1738">
      <c r="A1738" s="13">
        <v>1737.0</v>
      </c>
      <c r="B1738" s="13" t="s">
        <v>11421</v>
      </c>
      <c r="C1738" s="13">
        <v>284.0</v>
      </c>
      <c r="D1738" s="13">
        <v>70.85</v>
      </c>
      <c r="E1738" s="13" t="s">
        <v>9767</v>
      </c>
      <c r="F1738" s="13">
        <v>7.0</v>
      </c>
      <c r="G1738" s="13" t="s">
        <v>9770</v>
      </c>
      <c r="H1738" s="13" t="s">
        <v>9771</v>
      </c>
      <c r="I1738" s="13">
        <v>1.98521737E8</v>
      </c>
    </row>
    <row r="1739">
      <c r="A1739" s="13">
        <v>1738.0</v>
      </c>
      <c r="B1739" s="13" t="s">
        <v>11422</v>
      </c>
      <c r="C1739" s="13">
        <v>91.0</v>
      </c>
      <c r="D1739" s="13">
        <v>70.85</v>
      </c>
      <c r="E1739" s="13" t="s">
        <v>9767</v>
      </c>
      <c r="F1739" s="13">
        <v>14.0</v>
      </c>
      <c r="G1739" s="13" t="s">
        <v>9770</v>
      </c>
      <c r="H1739" s="13" t="s">
        <v>9771</v>
      </c>
      <c r="I1739" s="13">
        <v>1.98521738E8</v>
      </c>
    </row>
    <row r="1740">
      <c r="A1740" s="13">
        <v>1739.0</v>
      </c>
      <c r="B1740" s="13" t="s">
        <v>11423</v>
      </c>
      <c r="C1740" s="13">
        <v>105.0</v>
      </c>
      <c r="D1740" s="13">
        <v>70.85</v>
      </c>
      <c r="E1740" s="13" t="s">
        <v>9767</v>
      </c>
      <c r="F1740" s="13">
        <v>14.0</v>
      </c>
      <c r="G1740" s="13" t="s">
        <v>9761</v>
      </c>
      <c r="H1740" s="13" t="s">
        <v>9762</v>
      </c>
      <c r="I1740" s="13">
        <v>1.98521739E8</v>
      </c>
    </row>
    <row r="1741">
      <c r="A1741" s="13">
        <v>1740.0</v>
      </c>
      <c r="B1741" s="13" t="s">
        <v>11424</v>
      </c>
      <c r="C1741" s="13">
        <v>196.0</v>
      </c>
      <c r="D1741" s="13">
        <v>70.85</v>
      </c>
      <c r="E1741" s="13" t="s">
        <v>9775</v>
      </c>
      <c r="F1741" s="13">
        <v>9.0</v>
      </c>
      <c r="G1741" s="13" t="s">
        <v>9746</v>
      </c>
      <c r="H1741" s="13" t="s">
        <v>9747</v>
      </c>
      <c r="I1741" s="13">
        <v>1.9852174E8</v>
      </c>
    </row>
    <row r="1742">
      <c r="A1742" s="13">
        <v>1741.0</v>
      </c>
      <c r="B1742" s="13" t="s">
        <v>11425</v>
      </c>
      <c r="C1742" s="13">
        <v>233.0</v>
      </c>
      <c r="D1742" s="13">
        <v>70.85</v>
      </c>
      <c r="E1742" s="13" t="s">
        <v>9775</v>
      </c>
      <c r="F1742" s="13">
        <v>9.0</v>
      </c>
      <c r="G1742" s="13" t="s">
        <v>9739</v>
      </c>
      <c r="H1742" s="13" t="s">
        <v>9740</v>
      </c>
      <c r="I1742" s="13">
        <v>1.98521741E8</v>
      </c>
    </row>
    <row r="1743">
      <c r="A1743" s="13">
        <v>1742.0</v>
      </c>
      <c r="B1743" s="13" t="s">
        <v>11426</v>
      </c>
      <c r="C1743" s="13">
        <v>290.0</v>
      </c>
      <c r="D1743" s="13">
        <v>70.85</v>
      </c>
      <c r="E1743" s="13" t="s">
        <v>9775</v>
      </c>
      <c r="F1743" s="13">
        <v>9.0</v>
      </c>
      <c r="G1743" s="13" t="s">
        <v>9778</v>
      </c>
      <c r="H1743" s="13" t="s">
        <v>9779</v>
      </c>
      <c r="I1743" s="13">
        <v>1.98521742E8</v>
      </c>
    </row>
    <row r="1744">
      <c r="A1744" s="13">
        <v>1743.0</v>
      </c>
      <c r="B1744" s="13" t="s">
        <v>11427</v>
      </c>
      <c r="C1744" s="13">
        <v>150.0</v>
      </c>
      <c r="D1744" s="13">
        <v>70.85</v>
      </c>
      <c r="E1744" s="13" t="s">
        <v>9775</v>
      </c>
      <c r="F1744" s="13">
        <v>9.0</v>
      </c>
      <c r="G1744" s="13" t="s">
        <v>9781</v>
      </c>
      <c r="H1744" s="13" t="s">
        <v>9782</v>
      </c>
      <c r="I1744" s="13">
        <v>1.98521743E8</v>
      </c>
    </row>
    <row r="1745">
      <c r="A1745" s="13">
        <v>1744.0</v>
      </c>
      <c r="B1745" s="13" t="s">
        <v>11428</v>
      </c>
      <c r="C1745" s="13">
        <v>273.0</v>
      </c>
      <c r="D1745" s="13">
        <v>70.85</v>
      </c>
      <c r="E1745" s="13" t="s">
        <v>9775</v>
      </c>
      <c r="F1745" s="13">
        <v>9.0</v>
      </c>
      <c r="G1745" s="13" t="s">
        <v>9784</v>
      </c>
      <c r="H1745" s="13" t="s">
        <v>9785</v>
      </c>
      <c r="I1745" s="13">
        <v>1.98521744E8</v>
      </c>
    </row>
    <row r="1746">
      <c r="A1746" s="13">
        <v>1745.0</v>
      </c>
      <c r="B1746" s="13" t="s">
        <v>11429</v>
      </c>
      <c r="C1746" s="13">
        <v>269.0</v>
      </c>
      <c r="D1746" s="13">
        <v>70.85</v>
      </c>
      <c r="E1746" s="13" t="s">
        <v>9775</v>
      </c>
      <c r="F1746" s="13">
        <v>9.0</v>
      </c>
      <c r="G1746" s="13" t="s">
        <v>9787</v>
      </c>
      <c r="H1746" s="13" t="s">
        <v>9788</v>
      </c>
      <c r="I1746" s="13">
        <v>1.98521745E8</v>
      </c>
    </row>
    <row r="1747">
      <c r="A1747" s="13">
        <v>1746.0</v>
      </c>
      <c r="B1747" s="13" t="s">
        <v>11430</v>
      </c>
      <c r="C1747" s="13">
        <v>257.0</v>
      </c>
      <c r="D1747" s="13">
        <v>70.85</v>
      </c>
      <c r="E1747" s="13" t="s">
        <v>9775</v>
      </c>
      <c r="F1747" s="13">
        <v>9.0</v>
      </c>
      <c r="G1747" s="13" t="s">
        <v>9790</v>
      </c>
      <c r="H1747" s="13" t="s">
        <v>9791</v>
      </c>
      <c r="I1747" s="13">
        <v>1.98521746E8</v>
      </c>
    </row>
    <row r="1748">
      <c r="A1748" s="13">
        <v>1747.0</v>
      </c>
      <c r="B1748" s="13" t="s">
        <v>11431</v>
      </c>
      <c r="C1748" s="13">
        <v>249.0</v>
      </c>
      <c r="D1748" s="13">
        <v>70.85</v>
      </c>
      <c r="E1748" s="13" t="s">
        <v>9775</v>
      </c>
      <c r="F1748" s="13">
        <v>9.0</v>
      </c>
      <c r="G1748" s="13" t="s">
        <v>9793</v>
      </c>
      <c r="H1748" s="13" t="s">
        <v>9794</v>
      </c>
      <c r="I1748" s="13">
        <v>1.98521747E8</v>
      </c>
    </row>
    <row r="1749">
      <c r="A1749" s="13">
        <v>1748.0</v>
      </c>
      <c r="B1749" s="13" t="s">
        <v>11432</v>
      </c>
      <c r="C1749" s="13">
        <v>130.0</v>
      </c>
      <c r="D1749" s="13">
        <v>70.85</v>
      </c>
      <c r="E1749" s="13" t="s">
        <v>9775</v>
      </c>
      <c r="F1749" s="13">
        <v>15.0</v>
      </c>
      <c r="G1749" s="13" t="s">
        <v>9787</v>
      </c>
      <c r="H1749" s="13" t="s">
        <v>9788</v>
      </c>
      <c r="I1749" s="13">
        <v>1.98521748E8</v>
      </c>
    </row>
    <row r="1750">
      <c r="A1750" s="13">
        <v>1749.0</v>
      </c>
      <c r="B1750" s="13" t="s">
        <v>11433</v>
      </c>
      <c r="C1750" s="13">
        <v>73.0</v>
      </c>
      <c r="D1750" s="13">
        <v>70.85</v>
      </c>
      <c r="E1750" s="13" t="s">
        <v>9775</v>
      </c>
      <c r="F1750" s="13">
        <v>15.0</v>
      </c>
      <c r="G1750" s="13" t="s">
        <v>9797</v>
      </c>
      <c r="H1750" s="13" t="s">
        <v>9798</v>
      </c>
      <c r="I1750" s="13">
        <v>1.98521749E8</v>
      </c>
    </row>
    <row r="1751">
      <c r="A1751" s="13">
        <v>1750.0</v>
      </c>
      <c r="B1751" s="13" t="s">
        <v>11434</v>
      </c>
      <c r="C1751" s="13">
        <v>94.0</v>
      </c>
      <c r="D1751" s="13">
        <v>70.85</v>
      </c>
      <c r="E1751" s="13" t="s">
        <v>9775</v>
      </c>
      <c r="F1751" s="13">
        <v>15.0</v>
      </c>
      <c r="G1751" s="13" t="s">
        <v>9790</v>
      </c>
      <c r="H1751" s="13" t="s">
        <v>9791</v>
      </c>
      <c r="I1751" s="13">
        <v>1.9852175E8</v>
      </c>
    </row>
    <row r="1752">
      <c r="A1752" s="13">
        <v>1751.0</v>
      </c>
      <c r="B1752" s="13" t="s">
        <v>11435</v>
      </c>
      <c r="C1752" s="13">
        <v>217.0</v>
      </c>
      <c r="D1752" s="13">
        <v>70.85</v>
      </c>
      <c r="E1752" s="13" t="s">
        <v>9801</v>
      </c>
      <c r="F1752" s="13">
        <v>10.0</v>
      </c>
      <c r="G1752" s="13" t="s">
        <v>9802</v>
      </c>
      <c r="H1752" s="13" t="s">
        <v>9803</v>
      </c>
      <c r="I1752" s="13">
        <v>1.98521751E8</v>
      </c>
    </row>
    <row r="1753">
      <c r="A1753" s="13">
        <v>1752.0</v>
      </c>
      <c r="B1753" s="13" t="s">
        <v>11436</v>
      </c>
      <c r="C1753" s="13">
        <v>15.0</v>
      </c>
      <c r="D1753" s="13">
        <v>70.85</v>
      </c>
      <c r="E1753" s="13" t="s">
        <v>9801</v>
      </c>
      <c r="F1753" s="13">
        <v>10.0</v>
      </c>
      <c r="G1753" s="13" t="s">
        <v>9805</v>
      </c>
      <c r="H1753" s="13" t="s">
        <v>9806</v>
      </c>
      <c r="I1753" s="13">
        <v>1.98521752E8</v>
      </c>
    </row>
    <row r="1754">
      <c r="A1754" s="13">
        <v>1753.0</v>
      </c>
      <c r="B1754" s="13" t="s">
        <v>11437</v>
      </c>
      <c r="C1754" s="13">
        <v>179.0</v>
      </c>
      <c r="D1754" s="13">
        <v>70.85</v>
      </c>
      <c r="E1754" s="13" t="s">
        <v>9801</v>
      </c>
      <c r="F1754" s="13">
        <v>10.0</v>
      </c>
      <c r="G1754" s="13" t="s">
        <v>9808</v>
      </c>
      <c r="H1754" s="13" t="s">
        <v>9809</v>
      </c>
      <c r="I1754" s="13">
        <v>1.98521753E8</v>
      </c>
    </row>
    <row r="1755">
      <c r="A1755" s="13">
        <v>1754.0</v>
      </c>
      <c r="B1755" s="13" t="s">
        <v>11438</v>
      </c>
      <c r="C1755" s="13">
        <v>53.0</v>
      </c>
      <c r="D1755" s="13">
        <v>70.85</v>
      </c>
      <c r="E1755" s="13" t="s">
        <v>9801</v>
      </c>
      <c r="F1755" s="13">
        <v>10.0</v>
      </c>
      <c r="G1755" s="13" t="s">
        <v>9743</v>
      </c>
      <c r="H1755" s="13" t="s">
        <v>9744</v>
      </c>
      <c r="I1755" s="13">
        <v>1.98521754E8</v>
      </c>
    </row>
    <row r="1756">
      <c r="A1756" s="13">
        <v>1755.0</v>
      </c>
      <c r="B1756" s="13" t="s">
        <v>11439</v>
      </c>
      <c r="C1756" s="13">
        <v>245.0</v>
      </c>
      <c r="D1756" s="13">
        <v>70.85</v>
      </c>
      <c r="E1756" s="13" t="s">
        <v>9801</v>
      </c>
      <c r="F1756" s="13">
        <v>11.0</v>
      </c>
      <c r="G1756" s="13" t="s">
        <v>9812</v>
      </c>
      <c r="H1756" s="13" t="s">
        <v>9813</v>
      </c>
      <c r="I1756" s="13">
        <v>1.98521755E8</v>
      </c>
    </row>
    <row r="1757">
      <c r="A1757" s="13">
        <v>1756.0</v>
      </c>
      <c r="B1757" s="13" t="s">
        <v>11440</v>
      </c>
      <c r="C1757" s="13">
        <v>215.0</v>
      </c>
      <c r="D1757" s="13">
        <v>70.85</v>
      </c>
      <c r="E1757" s="13" t="s">
        <v>9801</v>
      </c>
      <c r="F1757" s="13">
        <v>11.0</v>
      </c>
      <c r="G1757" s="13" t="s">
        <v>9815</v>
      </c>
      <c r="H1757" s="13" t="s">
        <v>9816</v>
      </c>
      <c r="I1757" s="13">
        <v>1.98521756E8</v>
      </c>
    </row>
    <row r="1758">
      <c r="A1758" s="13">
        <v>1757.0</v>
      </c>
      <c r="B1758" s="13" t="s">
        <v>11441</v>
      </c>
      <c r="C1758" s="13">
        <v>175.0</v>
      </c>
      <c r="D1758" s="13">
        <v>70.85</v>
      </c>
      <c r="E1758" s="13" t="s">
        <v>9801</v>
      </c>
      <c r="F1758" s="13">
        <v>11.0</v>
      </c>
      <c r="G1758" s="13" t="s">
        <v>9752</v>
      </c>
      <c r="H1758" s="13" t="s">
        <v>9753</v>
      </c>
      <c r="I1758" s="13">
        <v>1.98521757E8</v>
      </c>
    </row>
    <row r="1759">
      <c r="A1759" s="13">
        <v>1758.0</v>
      </c>
      <c r="B1759" s="13" t="s">
        <v>11442</v>
      </c>
      <c r="C1759" s="13">
        <v>171.0</v>
      </c>
      <c r="D1759" s="13">
        <v>70.85</v>
      </c>
      <c r="E1759" s="13" t="s">
        <v>9801</v>
      </c>
      <c r="F1759" s="13">
        <v>12.0</v>
      </c>
      <c r="G1759" s="13" t="s">
        <v>9719</v>
      </c>
      <c r="H1759" s="13" t="s">
        <v>9720</v>
      </c>
      <c r="I1759" s="13">
        <v>1.98521758E8</v>
      </c>
    </row>
    <row r="1760">
      <c r="A1760" s="13">
        <v>1759.0</v>
      </c>
      <c r="B1760" s="13" t="s">
        <v>11443</v>
      </c>
      <c r="C1760" s="13">
        <v>213.0</v>
      </c>
      <c r="D1760" s="13">
        <v>70.85</v>
      </c>
      <c r="E1760" s="13" t="s">
        <v>9801</v>
      </c>
      <c r="F1760" s="13">
        <v>12.0</v>
      </c>
      <c r="G1760" s="13" t="s">
        <v>9709</v>
      </c>
      <c r="H1760" s="13" t="s">
        <v>9710</v>
      </c>
      <c r="I1760" s="13">
        <v>1.98521759E8</v>
      </c>
    </row>
    <row r="1761">
      <c r="A1761" s="13">
        <v>1760.0</v>
      </c>
      <c r="B1761" s="13" t="s">
        <v>11444</v>
      </c>
      <c r="C1761" s="13">
        <v>42.0</v>
      </c>
      <c r="D1761" s="13">
        <v>70.85</v>
      </c>
      <c r="E1761" s="13" t="s">
        <v>9801</v>
      </c>
      <c r="F1761" s="13">
        <v>12.0</v>
      </c>
      <c r="G1761" s="13" t="s">
        <v>9821</v>
      </c>
      <c r="H1761" s="13" t="s">
        <v>9822</v>
      </c>
      <c r="I1761" s="13">
        <v>1.9852176E8</v>
      </c>
    </row>
    <row r="1762">
      <c r="A1762" s="13">
        <v>1761.0</v>
      </c>
      <c r="B1762" s="13" t="s">
        <v>11445</v>
      </c>
      <c r="C1762" s="13">
        <v>86.0</v>
      </c>
      <c r="D1762" s="13">
        <v>70.85</v>
      </c>
      <c r="E1762" s="13" t="s">
        <v>9801</v>
      </c>
      <c r="F1762" s="13">
        <v>12.0</v>
      </c>
      <c r="G1762" s="13" t="s">
        <v>9824</v>
      </c>
      <c r="H1762" s="13" t="s">
        <v>9825</v>
      </c>
      <c r="I1762" s="13">
        <v>1.98521761E8</v>
      </c>
    </row>
    <row r="1763">
      <c r="A1763" s="13">
        <v>1762.0</v>
      </c>
      <c r="B1763" s="13" t="s">
        <v>11446</v>
      </c>
      <c r="C1763" s="13">
        <v>244.0</v>
      </c>
      <c r="D1763" s="13">
        <v>70.85</v>
      </c>
      <c r="E1763" s="13" t="s">
        <v>9801</v>
      </c>
      <c r="F1763" s="13">
        <v>12.0</v>
      </c>
      <c r="G1763" s="13" t="s">
        <v>9722</v>
      </c>
      <c r="H1763" s="13" t="s">
        <v>9723</v>
      </c>
      <c r="I1763" s="13">
        <v>1.98521762E8</v>
      </c>
    </row>
    <row r="1764">
      <c r="A1764" s="13">
        <v>1763.0</v>
      </c>
      <c r="B1764" s="13" t="s">
        <v>11447</v>
      </c>
      <c r="C1764" s="13">
        <v>200.0</v>
      </c>
      <c r="D1764" s="13">
        <v>70.85</v>
      </c>
      <c r="E1764" s="13" t="s">
        <v>9775</v>
      </c>
      <c r="F1764" s="13">
        <v>9.0</v>
      </c>
      <c r="G1764" s="13" t="s">
        <v>9793</v>
      </c>
      <c r="H1764" s="13" t="s">
        <v>9794</v>
      </c>
      <c r="I1764" s="13">
        <v>1.98521763E8</v>
      </c>
    </row>
    <row r="1765">
      <c r="A1765" s="13">
        <v>1764.0</v>
      </c>
      <c r="B1765" s="13" t="s">
        <v>11448</v>
      </c>
      <c r="C1765" s="13">
        <v>283.0</v>
      </c>
      <c r="D1765" s="13">
        <v>70.85</v>
      </c>
      <c r="E1765" s="13" t="s">
        <v>9775</v>
      </c>
      <c r="F1765" s="13">
        <v>15.0</v>
      </c>
      <c r="G1765" s="13" t="s">
        <v>9787</v>
      </c>
      <c r="H1765" s="13" t="s">
        <v>9788</v>
      </c>
      <c r="I1765" s="13">
        <v>1.98521764E8</v>
      </c>
    </row>
    <row r="1766">
      <c r="A1766" s="13">
        <v>1765.0</v>
      </c>
      <c r="B1766" s="13" t="s">
        <v>11449</v>
      </c>
      <c r="C1766" s="13">
        <v>122.0</v>
      </c>
      <c r="D1766" s="13">
        <v>70.85</v>
      </c>
      <c r="E1766" s="13" t="s">
        <v>9775</v>
      </c>
      <c r="F1766" s="13">
        <v>15.0</v>
      </c>
      <c r="G1766" s="13" t="s">
        <v>9797</v>
      </c>
      <c r="H1766" s="13" t="s">
        <v>9798</v>
      </c>
      <c r="I1766" s="13">
        <v>1.98521765E8</v>
      </c>
    </row>
    <row r="1767">
      <c r="A1767" s="13">
        <v>1766.0</v>
      </c>
      <c r="B1767" s="13" t="s">
        <v>11450</v>
      </c>
      <c r="C1767" s="13">
        <v>188.0</v>
      </c>
      <c r="D1767" s="13">
        <v>70.85</v>
      </c>
      <c r="E1767" s="13" t="s">
        <v>9775</v>
      </c>
      <c r="F1767" s="13">
        <v>15.0</v>
      </c>
      <c r="G1767" s="13" t="s">
        <v>9790</v>
      </c>
      <c r="H1767" s="13" t="s">
        <v>9791</v>
      </c>
      <c r="I1767" s="13">
        <v>1.98521766E8</v>
      </c>
    </row>
    <row r="1768">
      <c r="A1768" s="13">
        <v>1767.0</v>
      </c>
      <c r="B1768" s="13" t="s">
        <v>11451</v>
      </c>
      <c r="C1768" s="13">
        <v>175.0</v>
      </c>
      <c r="D1768" s="13">
        <v>70.85</v>
      </c>
      <c r="E1768" s="13" t="s">
        <v>9801</v>
      </c>
      <c r="F1768" s="13">
        <v>10.0</v>
      </c>
      <c r="G1768" s="13" t="s">
        <v>9802</v>
      </c>
      <c r="H1768" s="13" t="s">
        <v>9803</v>
      </c>
      <c r="I1768" s="13">
        <v>1.98521767E8</v>
      </c>
    </row>
    <row r="1769">
      <c r="A1769" s="13">
        <v>1768.0</v>
      </c>
      <c r="B1769" s="13" t="s">
        <v>11452</v>
      </c>
      <c r="C1769" s="13">
        <v>200.0</v>
      </c>
      <c r="D1769" s="13">
        <v>70.85</v>
      </c>
      <c r="E1769" s="13" t="s">
        <v>9801</v>
      </c>
      <c r="F1769" s="13">
        <v>10.0</v>
      </c>
      <c r="G1769" s="13" t="s">
        <v>9805</v>
      </c>
      <c r="H1769" s="13" t="s">
        <v>9806</v>
      </c>
      <c r="I1769" s="13">
        <v>1.98521768E8</v>
      </c>
    </row>
    <row r="1770">
      <c r="A1770" s="13">
        <v>1769.0</v>
      </c>
      <c r="B1770" s="13" t="s">
        <v>11453</v>
      </c>
      <c r="C1770" s="13">
        <v>270.0</v>
      </c>
      <c r="D1770" s="13">
        <v>70.85</v>
      </c>
      <c r="E1770" s="13" t="s">
        <v>9801</v>
      </c>
      <c r="F1770" s="13">
        <v>10.0</v>
      </c>
      <c r="G1770" s="13" t="s">
        <v>9808</v>
      </c>
      <c r="H1770" s="13" t="s">
        <v>9809</v>
      </c>
      <c r="I1770" s="13">
        <v>1.98521769E8</v>
      </c>
    </row>
    <row r="1771">
      <c r="A1771" s="13">
        <v>1770.0</v>
      </c>
      <c r="B1771" s="13" t="s">
        <v>11454</v>
      </c>
      <c r="C1771" s="13">
        <v>103.0</v>
      </c>
      <c r="D1771" s="13">
        <v>70.85</v>
      </c>
      <c r="E1771" s="13" t="s">
        <v>9801</v>
      </c>
      <c r="F1771" s="13">
        <v>10.0</v>
      </c>
      <c r="G1771" s="13" t="s">
        <v>9743</v>
      </c>
      <c r="H1771" s="13" t="s">
        <v>9744</v>
      </c>
      <c r="I1771" s="13">
        <v>1.9852177E8</v>
      </c>
    </row>
    <row r="1772">
      <c r="A1772" s="13">
        <v>1771.0</v>
      </c>
      <c r="B1772" s="13" t="s">
        <v>11455</v>
      </c>
      <c r="C1772" s="13">
        <v>173.0</v>
      </c>
      <c r="D1772" s="13">
        <v>70.85</v>
      </c>
      <c r="E1772" s="13" t="s">
        <v>9801</v>
      </c>
      <c r="F1772" s="13">
        <v>11.0</v>
      </c>
      <c r="G1772" s="13" t="s">
        <v>9812</v>
      </c>
      <c r="H1772" s="13" t="s">
        <v>9813</v>
      </c>
      <c r="I1772" s="13">
        <v>1.98521771E8</v>
      </c>
    </row>
    <row r="1773">
      <c r="A1773" s="13">
        <v>1772.0</v>
      </c>
      <c r="B1773" s="13" t="s">
        <v>11456</v>
      </c>
      <c r="C1773" s="13">
        <v>132.0</v>
      </c>
      <c r="D1773" s="13">
        <v>70.85</v>
      </c>
      <c r="E1773" s="13" t="s">
        <v>9801</v>
      </c>
      <c r="F1773" s="13">
        <v>11.0</v>
      </c>
      <c r="G1773" s="13" t="s">
        <v>9815</v>
      </c>
      <c r="H1773" s="13" t="s">
        <v>9816</v>
      </c>
      <c r="I1773" s="13">
        <v>1.98521772E8</v>
      </c>
    </row>
    <row r="1774">
      <c r="A1774" s="13">
        <v>1773.0</v>
      </c>
      <c r="B1774" s="13" t="s">
        <v>11457</v>
      </c>
      <c r="C1774" s="13">
        <v>229.0</v>
      </c>
      <c r="D1774" s="13">
        <v>70.85</v>
      </c>
      <c r="E1774" s="13" t="s">
        <v>9801</v>
      </c>
      <c r="F1774" s="13">
        <v>11.0</v>
      </c>
      <c r="G1774" s="13" t="s">
        <v>9752</v>
      </c>
      <c r="H1774" s="13" t="s">
        <v>9753</v>
      </c>
      <c r="I1774" s="13">
        <v>1.98521773E8</v>
      </c>
    </row>
    <row r="1775">
      <c r="A1775" s="13">
        <v>1774.0</v>
      </c>
      <c r="B1775" s="13" t="s">
        <v>11458</v>
      </c>
      <c r="C1775" s="13">
        <v>100.0</v>
      </c>
      <c r="D1775" s="13">
        <v>70.85</v>
      </c>
      <c r="E1775" s="13" t="s">
        <v>9801</v>
      </c>
      <c r="F1775" s="13">
        <v>12.0</v>
      </c>
      <c r="G1775" s="13" t="s">
        <v>9719</v>
      </c>
      <c r="H1775" s="13" t="s">
        <v>9720</v>
      </c>
      <c r="I1775" s="13">
        <v>1.98521774E8</v>
      </c>
    </row>
    <row r="1776">
      <c r="A1776" s="13">
        <v>1775.0</v>
      </c>
      <c r="B1776" s="13" t="s">
        <v>11459</v>
      </c>
      <c r="C1776" s="13">
        <v>229.0</v>
      </c>
      <c r="D1776" s="13">
        <v>70.85</v>
      </c>
      <c r="E1776" s="13" t="s">
        <v>9801</v>
      </c>
      <c r="F1776" s="13">
        <v>12.0</v>
      </c>
      <c r="G1776" s="13" t="s">
        <v>9709</v>
      </c>
      <c r="H1776" s="13" t="s">
        <v>9710</v>
      </c>
      <c r="I1776" s="13">
        <v>1.98521775E8</v>
      </c>
    </row>
    <row r="1777">
      <c r="A1777" s="13">
        <v>1776.0</v>
      </c>
      <c r="B1777" s="13" t="s">
        <v>11460</v>
      </c>
      <c r="C1777" s="13">
        <v>169.0</v>
      </c>
      <c r="D1777" s="13">
        <v>70.85</v>
      </c>
      <c r="E1777" s="13" t="s">
        <v>9801</v>
      </c>
      <c r="F1777" s="13">
        <v>12.0</v>
      </c>
      <c r="G1777" s="13" t="s">
        <v>9821</v>
      </c>
      <c r="H1777" s="13" t="s">
        <v>9822</v>
      </c>
      <c r="I1777" s="13">
        <v>1.98521776E8</v>
      </c>
    </row>
    <row r="1778">
      <c r="A1778" s="13">
        <v>1777.0</v>
      </c>
      <c r="B1778" s="13" t="s">
        <v>11461</v>
      </c>
      <c r="C1778" s="13">
        <v>56.0</v>
      </c>
      <c r="D1778" s="13">
        <v>70.85</v>
      </c>
      <c r="E1778" s="13" t="s">
        <v>9801</v>
      </c>
      <c r="F1778" s="13">
        <v>12.0</v>
      </c>
      <c r="G1778" s="13" t="s">
        <v>9824</v>
      </c>
      <c r="H1778" s="13" t="s">
        <v>9825</v>
      </c>
      <c r="I1778" s="13">
        <v>1.98521777E8</v>
      </c>
    </row>
    <row r="1779">
      <c r="A1779" s="13">
        <v>1778.0</v>
      </c>
      <c r="B1779" s="13" t="s">
        <v>11462</v>
      </c>
      <c r="C1779" s="13">
        <v>106.0</v>
      </c>
      <c r="D1779" s="13">
        <v>70.85</v>
      </c>
      <c r="E1779" s="13" t="s">
        <v>9801</v>
      </c>
      <c r="F1779" s="13">
        <v>12.0</v>
      </c>
      <c r="G1779" s="13" t="s">
        <v>9722</v>
      </c>
      <c r="H1779" s="13" t="s">
        <v>9723</v>
      </c>
      <c r="I1779" s="13">
        <v>1.98521778E8</v>
      </c>
    </row>
    <row r="1780">
      <c r="A1780" s="13">
        <v>1779.0</v>
      </c>
      <c r="B1780" s="13" t="s">
        <v>11463</v>
      </c>
      <c r="C1780" s="13">
        <v>8.1</v>
      </c>
      <c r="D1780" s="13">
        <v>70.85</v>
      </c>
      <c r="E1780" s="13" t="s">
        <v>15</v>
      </c>
      <c r="F1780" s="13">
        <v>1.0</v>
      </c>
      <c r="G1780" s="13" t="s">
        <v>9697</v>
      </c>
      <c r="H1780" s="13" t="s">
        <v>9698</v>
      </c>
      <c r="I1780" s="13">
        <v>1.98521779E8</v>
      </c>
    </row>
    <row r="1781">
      <c r="A1781" s="13">
        <v>1780.0</v>
      </c>
      <c r="B1781" s="13" t="s">
        <v>11464</v>
      </c>
      <c r="C1781" s="13">
        <v>7.9</v>
      </c>
      <c r="D1781" s="13">
        <v>70.85</v>
      </c>
      <c r="E1781" s="13" t="s">
        <v>15</v>
      </c>
      <c r="F1781" s="13">
        <v>1.0</v>
      </c>
      <c r="G1781" s="13" t="s">
        <v>9700</v>
      </c>
      <c r="H1781" s="13" t="s">
        <v>9701</v>
      </c>
      <c r="I1781" s="13">
        <v>1.9852178E8</v>
      </c>
    </row>
    <row r="1782">
      <c r="A1782" s="13">
        <v>1781.0</v>
      </c>
      <c r="B1782" s="13" t="s">
        <v>11465</v>
      </c>
      <c r="C1782" s="13">
        <v>12.85</v>
      </c>
      <c r="D1782" s="13">
        <v>70.85</v>
      </c>
      <c r="E1782" s="13" t="s">
        <v>15</v>
      </c>
      <c r="F1782" s="13">
        <v>1.0</v>
      </c>
      <c r="G1782" s="13" t="s">
        <v>9703</v>
      </c>
      <c r="H1782" s="13" t="s">
        <v>9704</v>
      </c>
      <c r="I1782" s="13">
        <v>1.98521781E8</v>
      </c>
    </row>
    <row r="1783">
      <c r="A1783" s="13">
        <v>1782.0</v>
      </c>
      <c r="B1783" s="13" t="s">
        <v>11466</v>
      </c>
      <c r="C1783" s="13">
        <v>12.35</v>
      </c>
      <c r="D1783" s="13">
        <v>70.85</v>
      </c>
      <c r="E1783" s="13" t="s">
        <v>15</v>
      </c>
      <c r="F1783" s="13">
        <v>2.0</v>
      </c>
      <c r="G1783" s="13" t="s">
        <v>9706</v>
      </c>
      <c r="H1783" s="13" t="s">
        <v>9707</v>
      </c>
      <c r="I1783" s="13">
        <v>1.98521782E8</v>
      </c>
    </row>
    <row r="1784">
      <c r="A1784" s="13">
        <v>1783.0</v>
      </c>
      <c r="B1784" s="13" t="s">
        <v>11467</v>
      </c>
      <c r="C1784" s="13">
        <v>12.35</v>
      </c>
      <c r="D1784" s="13">
        <v>70.85</v>
      </c>
      <c r="E1784" s="13" t="s">
        <v>15</v>
      </c>
      <c r="F1784" s="13">
        <v>2.0</v>
      </c>
      <c r="G1784" s="13" t="s">
        <v>9709</v>
      </c>
      <c r="H1784" s="13" t="s">
        <v>9710</v>
      </c>
      <c r="I1784" s="13">
        <v>1.98521783E8</v>
      </c>
    </row>
    <row r="1785">
      <c r="A1785" s="13">
        <v>1784.0</v>
      </c>
      <c r="B1785" s="13" t="s">
        <v>11468</v>
      </c>
      <c r="C1785" s="13">
        <v>11.9</v>
      </c>
      <c r="D1785" s="13">
        <v>70.85</v>
      </c>
      <c r="E1785" s="13" t="s">
        <v>15</v>
      </c>
      <c r="F1785" s="13">
        <v>2.0</v>
      </c>
      <c r="G1785" s="13" t="s">
        <v>9712</v>
      </c>
      <c r="H1785" s="13" t="s">
        <v>9713</v>
      </c>
      <c r="I1785" s="13">
        <v>1.98521784E8</v>
      </c>
    </row>
    <row r="1786">
      <c r="A1786" s="13">
        <v>1785.0</v>
      </c>
      <c r="B1786" s="13" t="s">
        <v>11469</v>
      </c>
      <c r="C1786" s="13">
        <v>13.25</v>
      </c>
      <c r="D1786" s="13">
        <v>70.85</v>
      </c>
      <c r="E1786" s="13" t="s">
        <v>15</v>
      </c>
      <c r="F1786" s="13">
        <v>2.0</v>
      </c>
      <c r="G1786" s="13" t="s">
        <v>9715</v>
      </c>
      <c r="H1786" s="13" t="s">
        <v>9716</v>
      </c>
      <c r="I1786" s="13">
        <v>1.98521785E8</v>
      </c>
    </row>
    <row r="1787">
      <c r="A1787" s="13">
        <v>1786.0</v>
      </c>
      <c r="B1787" s="13" t="s">
        <v>11470</v>
      </c>
      <c r="C1787" s="13">
        <v>9.65</v>
      </c>
      <c r="D1787" s="13">
        <v>70.85</v>
      </c>
      <c r="E1787" s="13" t="s">
        <v>15</v>
      </c>
      <c r="F1787" s="13">
        <v>2.0</v>
      </c>
      <c r="G1787" s="13" t="s">
        <v>9697</v>
      </c>
      <c r="H1787" s="13" t="s">
        <v>9698</v>
      </c>
      <c r="I1787" s="13">
        <v>1.98521786E8</v>
      </c>
    </row>
    <row r="1788">
      <c r="A1788" s="13">
        <v>1787.0</v>
      </c>
      <c r="B1788" s="13" t="s">
        <v>11471</v>
      </c>
      <c r="C1788" s="13">
        <v>900.0</v>
      </c>
      <c r="D1788" s="13">
        <v>70.85</v>
      </c>
      <c r="E1788" s="13" t="s">
        <v>25</v>
      </c>
      <c r="F1788" s="13">
        <v>3.0</v>
      </c>
      <c r="G1788" s="13" t="s">
        <v>9719</v>
      </c>
      <c r="H1788" s="13" t="s">
        <v>9720</v>
      </c>
      <c r="I1788" s="13">
        <v>1.98521787E8</v>
      </c>
    </row>
    <row r="1789">
      <c r="A1789" s="13">
        <v>1788.0</v>
      </c>
      <c r="B1789" s="13" t="s">
        <v>11472</v>
      </c>
      <c r="C1789" s="13">
        <v>2040.0</v>
      </c>
      <c r="D1789" s="13">
        <v>70.85</v>
      </c>
      <c r="E1789" s="13" t="s">
        <v>25</v>
      </c>
      <c r="F1789" s="13">
        <v>3.0</v>
      </c>
      <c r="G1789" s="13" t="s">
        <v>9722</v>
      </c>
      <c r="H1789" s="13" t="s">
        <v>9723</v>
      </c>
      <c r="I1789" s="13">
        <v>1.98521788E8</v>
      </c>
    </row>
    <row r="1790">
      <c r="A1790" s="13">
        <v>1789.0</v>
      </c>
      <c r="B1790" s="13" t="s">
        <v>11473</v>
      </c>
      <c r="C1790" s="13">
        <v>4620.0</v>
      </c>
      <c r="D1790" s="13">
        <v>70.85</v>
      </c>
      <c r="E1790" s="13" t="s">
        <v>25</v>
      </c>
      <c r="F1790" s="13">
        <v>3.0</v>
      </c>
      <c r="G1790" s="13" t="s">
        <v>9725</v>
      </c>
      <c r="H1790" s="13" t="s">
        <v>9726</v>
      </c>
      <c r="I1790" s="13">
        <v>1.98521789E8</v>
      </c>
    </row>
    <row r="1791">
      <c r="A1791" s="13">
        <v>1790.0</v>
      </c>
      <c r="B1791" s="13" t="s">
        <v>11474</v>
      </c>
      <c r="C1791" s="13">
        <v>6270.0</v>
      </c>
      <c r="D1791" s="13">
        <v>70.85</v>
      </c>
      <c r="E1791" s="13" t="s">
        <v>25</v>
      </c>
      <c r="F1791" s="13">
        <v>3.0</v>
      </c>
      <c r="G1791" s="13" t="s">
        <v>9728</v>
      </c>
      <c r="H1791" s="13" t="s">
        <v>9729</v>
      </c>
      <c r="I1791" s="13">
        <v>1.9852179E8</v>
      </c>
    </row>
    <row r="1792">
      <c r="A1792" s="13">
        <v>1791.0</v>
      </c>
      <c r="B1792" s="13" t="s">
        <v>11475</v>
      </c>
      <c r="C1792" s="13">
        <v>8070.0</v>
      </c>
      <c r="D1792" s="13">
        <v>70.85</v>
      </c>
      <c r="E1792" s="13" t="s">
        <v>25</v>
      </c>
      <c r="F1792" s="13">
        <v>3.0</v>
      </c>
      <c r="G1792" s="13" t="s">
        <v>9731</v>
      </c>
      <c r="H1792" s="13" t="s">
        <v>9732</v>
      </c>
      <c r="I1792" s="13">
        <v>1.98521791E8</v>
      </c>
    </row>
    <row r="1793">
      <c r="A1793" s="13">
        <v>1792.0</v>
      </c>
      <c r="B1793" s="13" t="s">
        <v>11476</v>
      </c>
      <c r="C1793" s="13">
        <v>6300.0</v>
      </c>
      <c r="D1793" s="13">
        <v>70.85</v>
      </c>
      <c r="E1793" s="13" t="s">
        <v>25</v>
      </c>
      <c r="F1793" s="13">
        <v>4.0</v>
      </c>
      <c r="G1793" s="13" t="s">
        <v>9722</v>
      </c>
      <c r="H1793" s="13" t="s">
        <v>9723</v>
      </c>
      <c r="I1793" s="13">
        <v>1.98521792E8</v>
      </c>
    </row>
    <row r="1794">
      <c r="A1794" s="13">
        <v>1793.0</v>
      </c>
      <c r="B1794" s="13" t="s">
        <v>11477</v>
      </c>
      <c r="C1794" s="13">
        <v>1350.0</v>
      </c>
      <c r="D1794" s="13">
        <v>70.85</v>
      </c>
      <c r="E1794" s="13" t="s">
        <v>25</v>
      </c>
      <c r="F1794" s="13">
        <v>4.0</v>
      </c>
      <c r="G1794" s="13" t="s">
        <v>9735</v>
      </c>
      <c r="H1794" s="13" t="s">
        <v>9736</v>
      </c>
      <c r="I1794" s="13">
        <v>1.98521793E8</v>
      </c>
    </row>
    <row r="1795">
      <c r="A1795" s="13">
        <v>1794.0</v>
      </c>
      <c r="B1795" s="13" t="s">
        <v>11478</v>
      </c>
      <c r="C1795" s="13">
        <v>3780.0</v>
      </c>
      <c r="D1795" s="13">
        <v>70.85</v>
      </c>
      <c r="E1795" s="13" t="s">
        <v>25</v>
      </c>
      <c r="F1795" s="13">
        <v>4.0</v>
      </c>
      <c r="G1795" s="13" t="s">
        <v>9728</v>
      </c>
      <c r="H1795" s="13" t="s">
        <v>9729</v>
      </c>
      <c r="I1795" s="13">
        <v>1.98521794E8</v>
      </c>
    </row>
    <row r="1796">
      <c r="A1796" s="13">
        <v>1795.0</v>
      </c>
      <c r="B1796" s="13" t="s">
        <v>11479</v>
      </c>
      <c r="C1796" s="13">
        <v>4620.0</v>
      </c>
      <c r="D1796" s="13">
        <v>70.85</v>
      </c>
      <c r="E1796" s="13" t="s">
        <v>25</v>
      </c>
      <c r="F1796" s="13">
        <v>4.0</v>
      </c>
      <c r="G1796" s="13" t="s">
        <v>9739</v>
      </c>
      <c r="H1796" s="13" t="s">
        <v>9740</v>
      </c>
      <c r="I1796" s="13">
        <v>1.98521795E8</v>
      </c>
    </row>
    <row r="1797">
      <c r="A1797" s="13">
        <v>1796.0</v>
      </c>
      <c r="B1797" s="13" t="s">
        <v>11480</v>
      </c>
      <c r="C1797" s="13">
        <v>273.0</v>
      </c>
      <c r="D1797" s="13">
        <v>70.85</v>
      </c>
      <c r="E1797" s="13" t="s">
        <v>9742</v>
      </c>
      <c r="F1797" s="13">
        <v>5.0</v>
      </c>
      <c r="G1797" s="13" t="s">
        <v>9743</v>
      </c>
      <c r="H1797" s="13" t="s">
        <v>9744</v>
      </c>
      <c r="I1797" s="13">
        <v>1.98521796E8</v>
      </c>
    </row>
    <row r="1798">
      <c r="A1798" s="13">
        <v>1797.0</v>
      </c>
      <c r="B1798" s="13" t="s">
        <v>11481</v>
      </c>
      <c r="C1798" s="13">
        <v>83.0</v>
      </c>
      <c r="D1798" s="13">
        <v>70.85</v>
      </c>
      <c r="E1798" s="13" t="s">
        <v>9742</v>
      </c>
      <c r="F1798" s="13">
        <v>5.0</v>
      </c>
      <c r="G1798" s="13" t="s">
        <v>9746</v>
      </c>
      <c r="H1798" s="13" t="s">
        <v>9747</v>
      </c>
      <c r="I1798" s="13">
        <v>1.98521797E8</v>
      </c>
    </row>
    <row r="1799">
      <c r="A1799" s="13">
        <v>1798.0</v>
      </c>
      <c r="B1799" s="13" t="s">
        <v>11482</v>
      </c>
      <c r="C1799" s="13">
        <v>71.0</v>
      </c>
      <c r="D1799" s="13">
        <v>70.85</v>
      </c>
      <c r="E1799" s="13" t="s">
        <v>9742</v>
      </c>
      <c r="F1799" s="13">
        <v>5.0</v>
      </c>
      <c r="G1799" s="13" t="s">
        <v>9749</v>
      </c>
      <c r="H1799" s="13" t="s">
        <v>9750</v>
      </c>
      <c r="I1799" s="13">
        <v>1.98521798E8</v>
      </c>
    </row>
    <row r="1800">
      <c r="A1800" s="13">
        <v>1799.0</v>
      </c>
      <c r="B1800" s="13" t="s">
        <v>11483</v>
      </c>
      <c r="C1800" s="13">
        <v>172.0</v>
      </c>
      <c r="D1800" s="13">
        <v>70.85</v>
      </c>
      <c r="E1800" s="13" t="s">
        <v>9742</v>
      </c>
      <c r="F1800" s="13">
        <v>5.0</v>
      </c>
      <c r="G1800" s="13" t="s">
        <v>9752</v>
      </c>
      <c r="H1800" s="13" t="s">
        <v>9753</v>
      </c>
      <c r="I1800" s="13">
        <v>1.98521799E8</v>
      </c>
    </row>
    <row r="1801">
      <c r="A1801" s="13">
        <v>1800.0</v>
      </c>
      <c r="B1801" s="13" t="s">
        <v>11484</v>
      </c>
      <c r="C1801" s="13">
        <v>53.0</v>
      </c>
      <c r="D1801" s="13">
        <v>70.85</v>
      </c>
      <c r="E1801" s="13" t="s">
        <v>9742</v>
      </c>
      <c r="F1801" s="13">
        <v>5.0</v>
      </c>
      <c r="G1801" s="13" t="s">
        <v>9755</v>
      </c>
      <c r="H1801" s="13" t="s">
        <v>9756</v>
      </c>
      <c r="I1801" s="13">
        <v>1.985218E8</v>
      </c>
    </row>
    <row r="1802">
      <c r="A1802" s="13">
        <v>1801.0</v>
      </c>
      <c r="B1802" s="13" t="s">
        <v>11485</v>
      </c>
      <c r="C1802" s="13">
        <v>119.0</v>
      </c>
      <c r="D1802" s="13">
        <v>70.85</v>
      </c>
      <c r="E1802" s="13" t="s">
        <v>9742</v>
      </c>
      <c r="F1802" s="13">
        <v>8.0</v>
      </c>
      <c r="G1802" s="13" t="s">
        <v>9758</v>
      </c>
      <c r="H1802" s="13" t="s">
        <v>9759</v>
      </c>
      <c r="I1802" s="13">
        <v>1.98521801E8</v>
      </c>
    </row>
    <row r="1803">
      <c r="A1803" s="13">
        <v>1802.0</v>
      </c>
      <c r="B1803" s="13" t="s">
        <v>11486</v>
      </c>
      <c r="C1803" s="13">
        <v>57.0</v>
      </c>
      <c r="D1803" s="13">
        <v>70.85</v>
      </c>
      <c r="E1803" s="13" t="s">
        <v>9742</v>
      </c>
      <c r="F1803" s="13">
        <v>8.0</v>
      </c>
      <c r="G1803" s="13" t="s">
        <v>9761</v>
      </c>
      <c r="H1803" s="13" t="s">
        <v>9762</v>
      </c>
      <c r="I1803" s="13">
        <v>1.98521802E8</v>
      </c>
    </row>
    <row r="1804">
      <c r="A1804" s="13">
        <v>1803.0</v>
      </c>
      <c r="B1804" s="13" t="s">
        <v>11487</v>
      </c>
      <c r="C1804" s="13">
        <v>4.0</v>
      </c>
      <c r="D1804" s="13">
        <v>70.85</v>
      </c>
      <c r="E1804" s="13" t="s">
        <v>9742</v>
      </c>
      <c r="F1804" s="13">
        <v>8.0</v>
      </c>
      <c r="G1804" s="13" t="s">
        <v>9764</v>
      </c>
      <c r="H1804" s="13" t="s">
        <v>9765</v>
      </c>
      <c r="I1804" s="13">
        <v>1.98521803E8</v>
      </c>
    </row>
    <row r="1805">
      <c r="A1805" s="13">
        <v>1804.0</v>
      </c>
      <c r="B1805" s="13" t="s">
        <v>11488</v>
      </c>
      <c r="C1805" s="13">
        <v>13.0</v>
      </c>
      <c r="D1805" s="13">
        <v>70.85</v>
      </c>
      <c r="E1805" s="13" t="s">
        <v>9767</v>
      </c>
      <c r="F1805" s="13" t="s">
        <v>9722</v>
      </c>
      <c r="G1805" s="13" t="s">
        <v>9752</v>
      </c>
      <c r="H1805" s="13" t="s">
        <v>9753</v>
      </c>
      <c r="I1805" s="13">
        <v>1.98521804E8</v>
      </c>
    </row>
    <row r="1806">
      <c r="A1806" s="13">
        <v>1805.0</v>
      </c>
      <c r="B1806" s="13" t="s">
        <v>11489</v>
      </c>
      <c r="C1806" s="13">
        <v>70.0</v>
      </c>
      <c r="D1806" s="13">
        <v>70.85</v>
      </c>
      <c r="E1806" s="13" t="s">
        <v>9767</v>
      </c>
      <c r="F1806" s="13">
        <v>7.0</v>
      </c>
      <c r="G1806" s="13" t="s">
        <v>9752</v>
      </c>
      <c r="H1806" s="13" t="s">
        <v>9753</v>
      </c>
      <c r="I1806" s="13">
        <v>1.98521805E8</v>
      </c>
    </row>
    <row r="1807">
      <c r="A1807" s="13">
        <v>1806.0</v>
      </c>
      <c r="B1807" s="13" t="s">
        <v>11490</v>
      </c>
      <c r="C1807" s="13">
        <v>205.0</v>
      </c>
      <c r="D1807" s="13">
        <v>70.85</v>
      </c>
      <c r="E1807" s="13" t="s">
        <v>9767</v>
      </c>
      <c r="F1807" s="13">
        <v>7.0</v>
      </c>
      <c r="G1807" s="13" t="s">
        <v>9770</v>
      </c>
      <c r="H1807" s="13" t="s">
        <v>9771</v>
      </c>
      <c r="I1807" s="13">
        <v>1.98521806E8</v>
      </c>
    </row>
    <row r="1808">
      <c r="A1808" s="13">
        <v>1807.0</v>
      </c>
      <c r="B1808" s="13" t="s">
        <v>11491</v>
      </c>
      <c r="C1808" s="13">
        <v>94.0</v>
      </c>
      <c r="D1808" s="13">
        <v>70.85</v>
      </c>
      <c r="E1808" s="13" t="s">
        <v>9767</v>
      </c>
      <c r="F1808" s="13">
        <v>14.0</v>
      </c>
      <c r="G1808" s="13" t="s">
        <v>9770</v>
      </c>
      <c r="H1808" s="13" t="s">
        <v>9771</v>
      </c>
      <c r="I1808" s="13">
        <v>1.98521807E8</v>
      </c>
    </row>
    <row r="1809">
      <c r="A1809" s="13">
        <v>1808.0</v>
      </c>
      <c r="B1809" s="13" t="s">
        <v>11492</v>
      </c>
      <c r="C1809" s="13">
        <v>52.0</v>
      </c>
      <c r="D1809" s="13">
        <v>70.85</v>
      </c>
      <c r="E1809" s="13" t="s">
        <v>9767</v>
      </c>
      <c r="F1809" s="13">
        <v>14.0</v>
      </c>
      <c r="G1809" s="13" t="s">
        <v>9761</v>
      </c>
      <c r="H1809" s="13" t="s">
        <v>9762</v>
      </c>
      <c r="I1809" s="13">
        <v>1.98521808E8</v>
      </c>
    </row>
    <row r="1810">
      <c r="A1810" s="13">
        <v>1809.0</v>
      </c>
      <c r="B1810" s="13" t="s">
        <v>11493</v>
      </c>
      <c r="C1810" s="13">
        <v>35.0</v>
      </c>
      <c r="D1810" s="13">
        <v>70.85</v>
      </c>
      <c r="E1810" s="13" t="s">
        <v>9775</v>
      </c>
      <c r="F1810" s="13">
        <v>9.0</v>
      </c>
      <c r="G1810" s="13" t="s">
        <v>9746</v>
      </c>
      <c r="H1810" s="13" t="s">
        <v>9747</v>
      </c>
      <c r="I1810" s="13">
        <v>1.98521809E8</v>
      </c>
    </row>
    <row r="1811">
      <c r="A1811" s="13">
        <v>1810.0</v>
      </c>
      <c r="B1811" s="13" t="s">
        <v>11494</v>
      </c>
      <c r="C1811" s="13">
        <v>18.0</v>
      </c>
      <c r="D1811" s="13">
        <v>70.85</v>
      </c>
      <c r="E1811" s="13" t="s">
        <v>9775</v>
      </c>
      <c r="F1811" s="13">
        <v>9.0</v>
      </c>
      <c r="G1811" s="13" t="s">
        <v>9739</v>
      </c>
      <c r="H1811" s="13" t="s">
        <v>9740</v>
      </c>
      <c r="I1811" s="13">
        <v>1.9852181E8</v>
      </c>
    </row>
    <row r="1812">
      <c r="A1812" s="13">
        <v>1811.0</v>
      </c>
      <c r="B1812" s="13" t="s">
        <v>11495</v>
      </c>
      <c r="C1812" s="13">
        <v>199.0</v>
      </c>
      <c r="D1812" s="13">
        <v>70.85</v>
      </c>
      <c r="E1812" s="13" t="s">
        <v>9775</v>
      </c>
      <c r="F1812" s="13">
        <v>9.0</v>
      </c>
      <c r="G1812" s="13" t="s">
        <v>9778</v>
      </c>
      <c r="H1812" s="13" t="s">
        <v>9779</v>
      </c>
      <c r="I1812" s="13">
        <v>1.98521811E8</v>
      </c>
    </row>
    <row r="1813">
      <c r="A1813" s="13">
        <v>1812.0</v>
      </c>
      <c r="B1813" s="13" t="s">
        <v>11496</v>
      </c>
      <c r="C1813" s="13">
        <v>145.0</v>
      </c>
      <c r="D1813" s="13">
        <v>70.85</v>
      </c>
      <c r="E1813" s="13" t="s">
        <v>9775</v>
      </c>
      <c r="F1813" s="13">
        <v>9.0</v>
      </c>
      <c r="G1813" s="13" t="s">
        <v>9781</v>
      </c>
      <c r="H1813" s="13" t="s">
        <v>9782</v>
      </c>
      <c r="I1813" s="13">
        <v>1.98521812E8</v>
      </c>
    </row>
    <row r="1814">
      <c r="A1814" s="13">
        <v>1813.0</v>
      </c>
      <c r="B1814" s="13" t="s">
        <v>11497</v>
      </c>
      <c r="C1814" s="13">
        <v>244.0</v>
      </c>
      <c r="D1814" s="13">
        <v>70.85</v>
      </c>
      <c r="E1814" s="13" t="s">
        <v>9775</v>
      </c>
      <c r="F1814" s="13">
        <v>9.0</v>
      </c>
      <c r="G1814" s="13" t="s">
        <v>9784</v>
      </c>
      <c r="H1814" s="13" t="s">
        <v>9785</v>
      </c>
      <c r="I1814" s="13">
        <v>1.98521813E8</v>
      </c>
    </row>
    <row r="1815">
      <c r="A1815" s="13">
        <v>1814.0</v>
      </c>
      <c r="B1815" s="13" t="s">
        <v>11498</v>
      </c>
      <c r="C1815" s="13">
        <v>238.0</v>
      </c>
      <c r="D1815" s="13">
        <v>70.85</v>
      </c>
      <c r="E1815" s="13" t="s">
        <v>9775</v>
      </c>
      <c r="F1815" s="13">
        <v>9.0</v>
      </c>
      <c r="G1815" s="13" t="s">
        <v>9787</v>
      </c>
      <c r="H1815" s="13" t="s">
        <v>9788</v>
      </c>
      <c r="I1815" s="13">
        <v>1.98521814E8</v>
      </c>
    </row>
    <row r="1816">
      <c r="A1816" s="13">
        <v>1815.0</v>
      </c>
      <c r="B1816" s="13" t="s">
        <v>11499</v>
      </c>
      <c r="C1816" s="13">
        <v>97.0</v>
      </c>
      <c r="D1816" s="13">
        <v>70.85</v>
      </c>
      <c r="E1816" s="13" t="s">
        <v>9775</v>
      </c>
      <c r="F1816" s="13">
        <v>9.0</v>
      </c>
      <c r="G1816" s="13" t="s">
        <v>9790</v>
      </c>
      <c r="H1816" s="13" t="s">
        <v>9791</v>
      </c>
      <c r="I1816" s="13">
        <v>1.98521815E8</v>
      </c>
    </row>
    <row r="1817">
      <c r="A1817" s="13">
        <v>1816.0</v>
      </c>
      <c r="B1817" s="13" t="s">
        <v>11500</v>
      </c>
      <c r="C1817" s="13">
        <v>68.0</v>
      </c>
      <c r="D1817" s="13">
        <v>70.85</v>
      </c>
      <c r="E1817" s="13" t="s">
        <v>9775</v>
      </c>
      <c r="F1817" s="13">
        <v>9.0</v>
      </c>
      <c r="G1817" s="13" t="s">
        <v>9793</v>
      </c>
      <c r="H1817" s="13" t="s">
        <v>9794</v>
      </c>
      <c r="I1817" s="13">
        <v>1.98521816E8</v>
      </c>
    </row>
    <row r="1818">
      <c r="A1818" s="13">
        <v>1817.0</v>
      </c>
      <c r="B1818" s="13" t="s">
        <v>11501</v>
      </c>
      <c r="C1818" s="13">
        <v>158.0</v>
      </c>
      <c r="D1818" s="13">
        <v>70.85</v>
      </c>
      <c r="E1818" s="13" t="s">
        <v>9775</v>
      </c>
      <c r="F1818" s="13">
        <v>15.0</v>
      </c>
      <c r="G1818" s="13" t="s">
        <v>9787</v>
      </c>
      <c r="H1818" s="13" t="s">
        <v>9788</v>
      </c>
      <c r="I1818" s="13">
        <v>1.98521817E8</v>
      </c>
    </row>
    <row r="1819">
      <c r="A1819" s="13">
        <v>1818.0</v>
      </c>
      <c r="B1819" s="13" t="s">
        <v>11502</v>
      </c>
      <c r="C1819" s="13">
        <v>229.0</v>
      </c>
      <c r="D1819" s="13">
        <v>70.85</v>
      </c>
      <c r="E1819" s="13" t="s">
        <v>9775</v>
      </c>
      <c r="F1819" s="13">
        <v>15.0</v>
      </c>
      <c r="G1819" s="13" t="s">
        <v>9797</v>
      </c>
      <c r="H1819" s="13" t="s">
        <v>9798</v>
      </c>
      <c r="I1819" s="13">
        <v>1.98521818E8</v>
      </c>
    </row>
    <row r="1820">
      <c r="A1820" s="13">
        <v>1819.0</v>
      </c>
      <c r="B1820" s="13" t="s">
        <v>11503</v>
      </c>
      <c r="C1820" s="13">
        <v>260.0</v>
      </c>
      <c r="D1820" s="13">
        <v>70.85</v>
      </c>
      <c r="E1820" s="13" t="s">
        <v>9775</v>
      </c>
      <c r="F1820" s="13">
        <v>15.0</v>
      </c>
      <c r="G1820" s="13" t="s">
        <v>9790</v>
      </c>
      <c r="H1820" s="13" t="s">
        <v>9791</v>
      </c>
      <c r="I1820" s="13">
        <v>1.98521819E8</v>
      </c>
    </row>
    <row r="1821">
      <c r="A1821" s="13">
        <v>1820.0</v>
      </c>
      <c r="B1821" s="13" t="s">
        <v>11504</v>
      </c>
      <c r="C1821" s="13">
        <v>235.0</v>
      </c>
      <c r="D1821" s="13">
        <v>70.85</v>
      </c>
      <c r="E1821" s="13" t="s">
        <v>9801</v>
      </c>
      <c r="F1821" s="13">
        <v>10.0</v>
      </c>
      <c r="G1821" s="13" t="s">
        <v>9802</v>
      </c>
      <c r="H1821" s="13" t="s">
        <v>9803</v>
      </c>
      <c r="I1821" s="13">
        <v>1.9852182E8</v>
      </c>
    </row>
    <row r="1822">
      <c r="A1822" s="13">
        <v>1821.0</v>
      </c>
      <c r="B1822" s="13" t="s">
        <v>11505</v>
      </c>
      <c r="C1822" s="13">
        <v>85.0</v>
      </c>
      <c r="D1822" s="13">
        <v>70.85</v>
      </c>
      <c r="E1822" s="13" t="s">
        <v>9801</v>
      </c>
      <c r="F1822" s="13">
        <v>10.0</v>
      </c>
      <c r="G1822" s="13" t="s">
        <v>9805</v>
      </c>
      <c r="H1822" s="13" t="s">
        <v>9806</v>
      </c>
      <c r="I1822" s="13">
        <v>1.98521821E8</v>
      </c>
    </row>
    <row r="1823">
      <c r="A1823" s="13">
        <v>1822.0</v>
      </c>
      <c r="B1823" s="13" t="s">
        <v>11506</v>
      </c>
      <c r="C1823" s="13">
        <v>244.0</v>
      </c>
      <c r="D1823" s="13">
        <v>70.85</v>
      </c>
      <c r="E1823" s="13" t="s">
        <v>9801</v>
      </c>
      <c r="F1823" s="13">
        <v>10.0</v>
      </c>
      <c r="G1823" s="13" t="s">
        <v>9808</v>
      </c>
      <c r="H1823" s="13" t="s">
        <v>9809</v>
      </c>
      <c r="I1823" s="13">
        <v>1.98521822E8</v>
      </c>
    </row>
    <row r="1824">
      <c r="A1824" s="13">
        <v>1823.0</v>
      </c>
      <c r="B1824" s="13" t="s">
        <v>11507</v>
      </c>
      <c r="C1824" s="13">
        <v>114.0</v>
      </c>
      <c r="D1824" s="13">
        <v>70.85</v>
      </c>
      <c r="E1824" s="13" t="s">
        <v>9801</v>
      </c>
      <c r="F1824" s="13">
        <v>10.0</v>
      </c>
      <c r="G1824" s="13" t="s">
        <v>9743</v>
      </c>
      <c r="H1824" s="13" t="s">
        <v>9744</v>
      </c>
      <c r="I1824" s="13">
        <v>1.98521823E8</v>
      </c>
    </row>
    <row r="1825">
      <c r="A1825" s="13">
        <v>1824.0</v>
      </c>
      <c r="B1825" s="13" t="s">
        <v>11508</v>
      </c>
      <c r="C1825" s="13">
        <v>183.0</v>
      </c>
      <c r="D1825" s="13">
        <v>70.85</v>
      </c>
      <c r="E1825" s="13" t="s">
        <v>9801</v>
      </c>
      <c r="F1825" s="13">
        <v>11.0</v>
      </c>
      <c r="G1825" s="13" t="s">
        <v>9812</v>
      </c>
      <c r="H1825" s="13" t="s">
        <v>9813</v>
      </c>
      <c r="I1825" s="13">
        <v>1.98521824E8</v>
      </c>
    </row>
    <row r="1826">
      <c r="A1826" s="13">
        <v>1825.0</v>
      </c>
      <c r="B1826" s="13" t="s">
        <v>11509</v>
      </c>
      <c r="C1826" s="13">
        <v>47.0</v>
      </c>
      <c r="D1826" s="13">
        <v>70.85</v>
      </c>
      <c r="E1826" s="13" t="s">
        <v>9801</v>
      </c>
      <c r="F1826" s="13">
        <v>11.0</v>
      </c>
      <c r="G1826" s="13" t="s">
        <v>9815</v>
      </c>
      <c r="H1826" s="13" t="s">
        <v>9816</v>
      </c>
      <c r="I1826" s="13">
        <v>1.98521825E8</v>
      </c>
    </row>
    <row r="1827">
      <c r="A1827" s="13">
        <v>1826.0</v>
      </c>
      <c r="B1827" s="13" t="s">
        <v>11510</v>
      </c>
      <c r="C1827" s="13">
        <v>9.0</v>
      </c>
      <c r="D1827" s="13">
        <v>70.85</v>
      </c>
      <c r="E1827" s="13" t="s">
        <v>9801</v>
      </c>
      <c r="F1827" s="13">
        <v>11.0</v>
      </c>
      <c r="G1827" s="13" t="s">
        <v>9752</v>
      </c>
      <c r="H1827" s="13" t="s">
        <v>9753</v>
      </c>
      <c r="I1827" s="13">
        <v>1.98521826E8</v>
      </c>
    </row>
    <row r="1828">
      <c r="A1828" s="13">
        <v>1827.0</v>
      </c>
      <c r="B1828" s="13" t="s">
        <v>11511</v>
      </c>
      <c r="C1828" s="13">
        <v>29.0</v>
      </c>
      <c r="D1828" s="13">
        <v>70.85</v>
      </c>
      <c r="E1828" s="13" t="s">
        <v>9801</v>
      </c>
      <c r="F1828" s="13">
        <v>12.0</v>
      </c>
      <c r="G1828" s="13" t="s">
        <v>9719</v>
      </c>
      <c r="H1828" s="13" t="s">
        <v>9720</v>
      </c>
      <c r="I1828" s="13">
        <v>1.98521827E8</v>
      </c>
    </row>
    <row r="1829">
      <c r="A1829" s="13">
        <v>1828.0</v>
      </c>
      <c r="B1829" s="13" t="s">
        <v>11512</v>
      </c>
      <c r="C1829" s="13">
        <v>178.0</v>
      </c>
      <c r="D1829" s="13">
        <v>70.85</v>
      </c>
      <c r="E1829" s="13" t="s">
        <v>9801</v>
      </c>
      <c r="F1829" s="13">
        <v>12.0</v>
      </c>
      <c r="G1829" s="13" t="s">
        <v>9709</v>
      </c>
      <c r="H1829" s="13" t="s">
        <v>9710</v>
      </c>
      <c r="I1829" s="13">
        <v>1.98521828E8</v>
      </c>
    </row>
    <row r="1830">
      <c r="A1830" s="13">
        <v>1829.0</v>
      </c>
      <c r="B1830" s="13" t="s">
        <v>11513</v>
      </c>
      <c r="C1830" s="13">
        <v>109.0</v>
      </c>
      <c r="D1830" s="13">
        <v>70.85</v>
      </c>
      <c r="E1830" s="13" t="s">
        <v>9801</v>
      </c>
      <c r="F1830" s="13">
        <v>12.0</v>
      </c>
      <c r="G1830" s="13" t="s">
        <v>9821</v>
      </c>
      <c r="H1830" s="13" t="s">
        <v>9822</v>
      </c>
      <c r="I1830" s="13">
        <v>1.98521829E8</v>
      </c>
    </row>
    <row r="1831">
      <c r="A1831" s="13">
        <v>1830.0</v>
      </c>
      <c r="B1831" s="13" t="s">
        <v>11514</v>
      </c>
      <c r="C1831" s="13">
        <v>258.0</v>
      </c>
      <c r="D1831" s="13">
        <v>70.85</v>
      </c>
      <c r="E1831" s="13" t="s">
        <v>9801</v>
      </c>
      <c r="F1831" s="13">
        <v>12.0</v>
      </c>
      <c r="G1831" s="13" t="s">
        <v>9824</v>
      </c>
      <c r="H1831" s="13" t="s">
        <v>9825</v>
      </c>
      <c r="I1831" s="13">
        <v>1.9852183E8</v>
      </c>
    </row>
    <row r="1832">
      <c r="A1832" s="13">
        <v>1831.0</v>
      </c>
      <c r="B1832" s="13" t="s">
        <v>11515</v>
      </c>
      <c r="C1832" s="13">
        <v>164.0</v>
      </c>
      <c r="D1832" s="13">
        <v>70.85</v>
      </c>
      <c r="E1832" s="13" t="s">
        <v>9801</v>
      </c>
      <c r="F1832" s="13">
        <v>12.0</v>
      </c>
      <c r="G1832" s="13" t="s">
        <v>9722</v>
      </c>
      <c r="H1832" s="13" t="s">
        <v>9723</v>
      </c>
      <c r="I1832" s="13">
        <v>1.98521831E8</v>
      </c>
    </row>
    <row r="1833">
      <c r="A1833" s="13">
        <v>1832.0</v>
      </c>
      <c r="B1833" s="13" t="s">
        <v>11516</v>
      </c>
      <c r="C1833" s="13">
        <v>11.85</v>
      </c>
      <c r="D1833" s="13">
        <v>70.85</v>
      </c>
      <c r="E1833" s="13" t="s">
        <v>15</v>
      </c>
      <c r="F1833" s="13">
        <v>1.0</v>
      </c>
      <c r="G1833" s="13" t="s">
        <v>9697</v>
      </c>
      <c r="H1833" s="13" t="s">
        <v>9698</v>
      </c>
      <c r="I1833" s="13">
        <v>1.98521832E8</v>
      </c>
    </row>
    <row r="1834">
      <c r="A1834" s="13">
        <v>1833.0</v>
      </c>
      <c r="B1834" s="13" t="s">
        <v>11517</v>
      </c>
      <c r="C1834" s="13">
        <v>14.1</v>
      </c>
      <c r="D1834" s="13">
        <v>70.85</v>
      </c>
      <c r="E1834" s="13" t="s">
        <v>15</v>
      </c>
      <c r="F1834" s="13">
        <v>1.0</v>
      </c>
      <c r="G1834" s="13" t="s">
        <v>9700</v>
      </c>
      <c r="H1834" s="13" t="s">
        <v>9701</v>
      </c>
      <c r="I1834" s="13">
        <v>1.98521833E8</v>
      </c>
    </row>
    <row r="1835">
      <c r="A1835" s="13">
        <v>1834.0</v>
      </c>
      <c r="B1835" s="13" t="s">
        <v>11518</v>
      </c>
      <c r="C1835" s="13">
        <v>6.85</v>
      </c>
      <c r="D1835" s="13">
        <v>70.85</v>
      </c>
      <c r="E1835" s="13" t="s">
        <v>15</v>
      </c>
      <c r="F1835" s="13">
        <v>1.0</v>
      </c>
      <c r="G1835" s="13" t="s">
        <v>9703</v>
      </c>
      <c r="H1835" s="13" t="s">
        <v>9704</v>
      </c>
      <c r="I1835" s="13">
        <v>1.98521834E8</v>
      </c>
    </row>
    <row r="1836">
      <c r="A1836" s="13">
        <v>1835.0</v>
      </c>
      <c r="B1836" s="13" t="s">
        <v>11519</v>
      </c>
      <c r="C1836" s="13">
        <v>10.05</v>
      </c>
      <c r="D1836" s="13">
        <v>70.85</v>
      </c>
      <c r="E1836" s="13" t="s">
        <v>15</v>
      </c>
      <c r="F1836" s="13">
        <v>2.0</v>
      </c>
      <c r="G1836" s="13" t="s">
        <v>9706</v>
      </c>
      <c r="H1836" s="13" t="s">
        <v>9707</v>
      </c>
      <c r="I1836" s="13">
        <v>1.98521835E8</v>
      </c>
    </row>
    <row r="1837">
      <c r="A1837" s="13">
        <v>1836.0</v>
      </c>
      <c r="B1837" s="13" t="s">
        <v>11520</v>
      </c>
      <c r="C1837" s="13">
        <v>4.7</v>
      </c>
      <c r="D1837" s="13">
        <v>70.85</v>
      </c>
      <c r="E1837" s="13" t="s">
        <v>15</v>
      </c>
      <c r="F1837" s="13">
        <v>2.0</v>
      </c>
      <c r="G1837" s="13" t="s">
        <v>9709</v>
      </c>
      <c r="H1837" s="13" t="s">
        <v>9710</v>
      </c>
      <c r="I1837" s="13">
        <v>1.98521836E8</v>
      </c>
    </row>
    <row r="1838">
      <c r="A1838" s="13">
        <v>1837.0</v>
      </c>
      <c r="B1838" s="13" t="s">
        <v>11521</v>
      </c>
      <c r="C1838" s="13">
        <v>3.55</v>
      </c>
      <c r="D1838" s="13">
        <v>70.85</v>
      </c>
      <c r="E1838" s="13" t="s">
        <v>15</v>
      </c>
      <c r="F1838" s="13">
        <v>2.0</v>
      </c>
      <c r="G1838" s="13" t="s">
        <v>9712</v>
      </c>
      <c r="H1838" s="13" t="s">
        <v>9713</v>
      </c>
      <c r="I1838" s="13">
        <v>1.98521837E8</v>
      </c>
    </row>
    <row r="1839">
      <c r="A1839" s="13">
        <v>1838.0</v>
      </c>
      <c r="B1839" s="13" t="s">
        <v>11522</v>
      </c>
      <c r="C1839" s="13">
        <v>4.85</v>
      </c>
      <c r="D1839" s="13">
        <v>70.85</v>
      </c>
      <c r="E1839" s="13" t="s">
        <v>15</v>
      </c>
      <c r="F1839" s="13">
        <v>2.0</v>
      </c>
      <c r="G1839" s="13" t="s">
        <v>9715</v>
      </c>
      <c r="H1839" s="13" t="s">
        <v>9716</v>
      </c>
      <c r="I1839" s="13">
        <v>1.98521838E8</v>
      </c>
    </row>
    <row r="1840">
      <c r="A1840" s="13">
        <v>1839.0</v>
      </c>
      <c r="B1840" s="13" t="s">
        <v>11523</v>
      </c>
      <c r="C1840" s="13">
        <v>10.15</v>
      </c>
      <c r="D1840" s="13">
        <v>70.85</v>
      </c>
      <c r="E1840" s="13" t="s">
        <v>15</v>
      </c>
      <c r="F1840" s="13">
        <v>2.0</v>
      </c>
      <c r="G1840" s="13" t="s">
        <v>9697</v>
      </c>
      <c r="H1840" s="13" t="s">
        <v>9698</v>
      </c>
      <c r="I1840" s="13">
        <v>1.98521839E8</v>
      </c>
    </row>
    <row r="1841">
      <c r="A1841" s="13">
        <v>1840.0</v>
      </c>
      <c r="B1841" s="13" t="s">
        <v>11524</v>
      </c>
      <c r="C1841" s="13">
        <v>6210.0</v>
      </c>
      <c r="D1841" s="13">
        <v>70.85</v>
      </c>
      <c r="E1841" s="13" t="s">
        <v>25</v>
      </c>
      <c r="F1841" s="13">
        <v>3.0</v>
      </c>
      <c r="G1841" s="13" t="s">
        <v>9719</v>
      </c>
      <c r="H1841" s="13" t="s">
        <v>9720</v>
      </c>
      <c r="I1841" s="13">
        <v>1.9852184E8</v>
      </c>
    </row>
    <row r="1842">
      <c r="A1842" s="13">
        <v>1841.0</v>
      </c>
      <c r="B1842" s="13" t="s">
        <v>11525</v>
      </c>
      <c r="C1842" s="13">
        <v>6510.0</v>
      </c>
      <c r="D1842" s="13">
        <v>70.85</v>
      </c>
      <c r="E1842" s="13" t="s">
        <v>25</v>
      </c>
      <c r="F1842" s="13">
        <v>3.0</v>
      </c>
      <c r="G1842" s="13" t="s">
        <v>9722</v>
      </c>
      <c r="H1842" s="13" t="s">
        <v>9723</v>
      </c>
      <c r="I1842" s="13">
        <v>1.98521841E8</v>
      </c>
    </row>
    <row r="1843">
      <c r="A1843" s="13">
        <v>1842.0</v>
      </c>
      <c r="B1843" s="13" t="s">
        <v>11526</v>
      </c>
      <c r="C1843" s="13">
        <v>7050.0</v>
      </c>
      <c r="D1843" s="13">
        <v>70.85</v>
      </c>
      <c r="E1843" s="13" t="s">
        <v>25</v>
      </c>
      <c r="F1843" s="13">
        <v>3.0</v>
      </c>
      <c r="G1843" s="13" t="s">
        <v>9725</v>
      </c>
      <c r="H1843" s="13" t="s">
        <v>9726</v>
      </c>
      <c r="I1843" s="13">
        <v>1.98521842E8</v>
      </c>
    </row>
    <row r="1844">
      <c r="A1844" s="13">
        <v>1843.0</v>
      </c>
      <c r="B1844" s="13" t="s">
        <v>11527</v>
      </c>
      <c r="C1844" s="13">
        <v>1230.0</v>
      </c>
      <c r="D1844" s="13">
        <v>70.85</v>
      </c>
      <c r="E1844" s="13" t="s">
        <v>25</v>
      </c>
      <c r="F1844" s="13">
        <v>3.0</v>
      </c>
      <c r="G1844" s="13" t="s">
        <v>9728</v>
      </c>
      <c r="H1844" s="13" t="s">
        <v>9729</v>
      </c>
      <c r="I1844" s="13">
        <v>1.98521843E8</v>
      </c>
    </row>
    <row r="1845">
      <c r="A1845" s="13">
        <v>1844.0</v>
      </c>
      <c r="B1845" s="13" t="s">
        <v>11528</v>
      </c>
      <c r="C1845" s="13">
        <v>1770.0</v>
      </c>
      <c r="D1845" s="13">
        <v>70.85</v>
      </c>
      <c r="E1845" s="13" t="s">
        <v>25</v>
      </c>
      <c r="F1845" s="13">
        <v>3.0</v>
      </c>
      <c r="G1845" s="13" t="s">
        <v>9731</v>
      </c>
      <c r="H1845" s="13" t="s">
        <v>9732</v>
      </c>
      <c r="I1845" s="13">
        <v>1.98521844E8</v>
      </c>
    </row>
    <row r="1846">
      <c r="A1846" s="13">
        <v>1845.0</v>
      </c>
      <c r="B1846" s="13" t="s">
        <v>11529</v>
      </c>
      <c r="C1846" s="13">
        <v>150.0</v>
      </c>
      <c r="D1846" s="13">
        <v>70.85</v>
      </c>
      <c r="E1846" s="13" t="s">
        <v>25</v>
      </c>
      <c r="F1846" s="13">
        <v>4.0</v>
      </c>
      <c r="G1846" s="13" t="s">
        <v>9722</v>
      </c>
      <c r="H1846" s="13" t="s">
        <v>9723</v>
      </c>
      <c r="I1846" s="13">
        <v>1.98521845E8</v>
      </c>
    </row>
    <row r="1847">
      <c r="A1847" s="13">
        <v>1846.0</v>
      </c>
      <c r="B1847" s="13" t="s">
        <v>11530</v>
      </c>
      <c r="C1847" s="13">
        <v>4170.0</v>
      </c>
      <c r="D1847" s="13">
        <v>70.85</v>
      </c>
      <c r="E1847" s="13" t="s">
        <v>25</v>
      </c>
      <c r="F1847" s="13">
        <v>4.0</v>
      </c>
      <c r="G1847" s="13" t="s">
        <v>9735</v>
      </c>
      <c r="H1847" s="13" t="s">
        <v>9736</v>
      </c>
      <c r="I1847" s="13">
        <v>1.98521846E8</v>
      </c>
    </row>
    <row r="1848">
      <c r="A1848" s="13">
        <v>1847.0</v>
      </c>
      <c r="B1848" s="13" t="s">
        <v>11531</v>
      </c>
      <c r="C1848" s="13">
        <v>7560.0</v>
      </c>
      <c r="D1848" s="13">
        <v>70.85</v>
      </c>
      <c r="E1848" s="13" t="s">
        <v>25</v>
      </c>
      <c r="F1848" s="13">
        <v>4.0</v>
      </c>
      <c r="G1848" s="13" t="s">
        <v>9728</v>
      </c>
      <c r="H1848" s="13" t="s">
        <v>9729</v>
      </c>
      <c r="I1848" s="13">
        <v>1.98521847E8</v>
      </c>
    </row>
    <row r="1849">
      <c r="A1849" s="13">
        <v>1848.0</v>
      </c>
      <c r="B1849" s="13" t="s">
        <v>11532</v>
      </c>
      <c r="C1849" s="13">
        <v>7800.0</v>
      </c>
      <c r="D1849" s="13">
        <v>70.85</v>
      </c>
      <c r="E1849" s="13" t="s">
        <v>25</v>
      </c>
      <c r="F1849" s="13">
        <v>4.0</v>
      </c>
      <c r="G1849" s="13" t="s">
        <v>9739</v>
      </c>
      <c r="H1849" s="13" t="s">
        <v>9740</v>
      </c>
      <c r="I1849" s="13">
        <v>1.98521848E8</v>
      </c>
    </row>
    <row r="1850">
      <c r="A1850" s="13">
        <v>1849.0</v>
      </c>
      <c r="B1850" s="13" t="s">
        <v>11533</v>
      </c>
      <c r="C1850" s="13">
        <v>125.0</v>
      </c>
      <c r="D1850" s="13">
        <v>70.85</v>
      </c>
      <c r="E1850" s="13" t="s">
        <v>9742</v>
      </c>
      <c r="F1850" s="13">
        <v>5.0</v>
      </c>
      <c r="G1850" s="13" t="s">
        <v>9743</v>
      </c>
      <c r="H1850" s="13" t="s">
        <v>9744</v>
      </c>
      <c r="I1850" s="13">
        <v>1.98521849E8</v>
      </c>
    </row>
    <row r="1851">
      <c r="A1851" s="13">
        <v>1850.0</v>
      </c>
      <c r="B1851" s="13" t="s">
        <v>11534</v>
      </c>
      <c r="C1851" s="13">
        <v>114.0</v>
      </c>
      <c r="D1851" s="13">
        <v>70.85</v>
      </c>
      <c r="E1851" s="13" t="s">
        <v>9742</v>
      </c>
      <c r="F1851" s="13">
        <v>5.0</v>
      </c>
      <c r="G1851" s="13" t="s">
        <v>9746</v>
      </c>
      <c r="H1851" s="13" t="s">
        <v>9747</v>
      </c>
      <c r="I1851" s="13">
        <v>1.9852185E8</v>
      </c>
    </row>
    <row r="1852">
      <c r="A1852" s="13">
        <v>1851.0</v>
      </c>
      <c r="B1852" s="13" t="s">
        <v>11535</v>
      </c>
      <c r="C1852" s="13">
        <v>226.0</v>
      </c>
      <c r="D1852" s="13">
        <v>70.85</v>
      </c>
      <c r="E1852" s="13" t="s">
        <v>9742</v>
      </c>
      <c r="F1852" s="13">
        <v>5.0</v>
      </c>
      <c r="G1852" s="13" t="s">
        <v>9749</v>
      </c>
      <c r="H1852" s="13" t="s">
        <v>9750</v>
      </c>
      <c r="I1852" s="13">
        <v>1.98521851E8</v>
      </c>
    </row>
    <row r="1853">
      <c r="A1853" s="13">
        <v>1852.0</v>
      </c>
      <c r="B1853" s="13" t="s">
        <v>11536</v>
      </c>
      <c r="C1853" s="13">
        <v>69.0</v>
      </c>
      <c r="D1853" s="13">
        <v>70.85</v>
      </c>
      <c r="E1853" s="13" t="s">
        <v>9742</v>
      </c>
      <c r="F1853" s="13">
        <v>5.0</v>
      </c>
      <c r="G1853" s="13" t="s">
        <v>9752</v>
      </c>
      <c r="H1853" s="13" t="s">
        <v>9753</v>
      </c>
      <c r="I1853" s="13">
        <v>1.98521852E8</v>
      </c>
    </row>
    <row r="1854">
      <c r="A1854" s="13">
        <v>1853.0</v>
      </c>
      <c r="B1854" s="13" t="s">
        <v>11537</v>
      </c>
      <c r="C1854" s="13">
        <v>183.0</v>
      </c>
      <c r="D1854" s="13">
        <v>70.85</v>
      </c>
      <c r="E1854" s="13" t="s">
        <v>9742</v>
      </c>
      <c r="F1854" s="13">
        <v>5.0</v>
      </c>
      <c r="G1854" s="13" t="s">
        <v>9755</v>
      </c>
      <c r="H1854" s="13" t="s">
        <v>9756</v>
      </c>
      <c r="I1854" s="13">
        <v>1.98521853E8</v>
      </c>
    </row>
    <row r="1855">
      <c r="A1855" s="13">
        <v>1854.0</v>
      </c>
      <c r="B1855" s="13" t="s">
        <v>11538</v>
      </c>
      <c r="C1855" s="13">
        <v>92.0</v>
      </c>
      <c r="D1855" s="13">
        <v>70.85</v>
      </c>
      <c r="E1855" s="13" t="s">
        <v>9742</v>
      </c>
      <c r="F1855" s="13">
        <v>8.0</v>
      </c>
      <c r="G1855" s="13" t="s">
        <v>9758</v>
      </c>
      <c r="H1855" s="13" t="s">
        <v>9759</v>
      </c>
      <c r="I1855" s="13">
        <v>1.98521854E8</v>
      </c>
    </row>
    <row r="1856">
      <c r="A1856" s="13">
        <v>1855.0</v>
      </c>
      <c r="B1856" s="13" t="s">
        <v>11539</v>
      </c>
      <c r="C1856" s="13">
        <v>293.0</v>
      </c>
      <c r="D1856" s="13">
        <v>70.85</v>
      </c>
      <c r="E1856" s="13" t="s">
        <v>9742</v>
      </c>
      <c r="F1856" s="13">
        <v>8.0</v>
      </c>
      <c r="G1856" s="13" t="s">
        <v>9761</v>
      </c>
      <c r="H1856" s="13" t="s">
        <v>9762</v>
      </c>
      <c r="I1856" s="13">
        <v>1.98521855E8</v>
      </c>
    </row>
    <row r="1857">
      <c r="A1857" s="13">
        <v>1856.0</v>
      </c>
      <c r="B1857" s="13" t="s">
        <v>11540</v>
      </c>
      <c r="C1857" s="13">
        <v>187.0</v>
      </c>
      <c r="D1857" s="13">
        <v>70.85</v>
      </c>
      <c r="E1857" s="13" t="s">
        <v>9742</v>
      </c>
      <c r="F1857" s="13">
        <v>8.0</v>
      </c>
      <c r="G1857" s="13" t="s">
        <v>9764</v>
      </c>
      <c r="H1857" s="13" t="s">
        <v>9765</v>
      </c>
      <c r="I1857" s="13">
        <v>1.98521856E8</v>
      </c>
    </row>
    <row r="1858">
      <c r="A1858" s="13">
        <v>1857.0</v>
      </c>
      <c r="B1858" s="13" t="s">
        <v>11541</v>
      </c>
      <c r="C1858" s="13">
        <v>2.0</v>
      </c>
      <c r="D1858" s="13">
        <v>70.85</v>
      </c>
      <c r="E1858" s="13" t="s">
        <v>9767</v>
      </c>
      <c r="F1858" s="13" t="s">
        <v>9722</v>
      </c>
      <c r="G1858" s="13" t="s">
        <v>9752</v>
      </c>
      <c r="H1858" s="13" t="s">
        <v>9753</v>
      </c>
      <c r="I1858" s="13">
        <v>1.98521857E8</v>
      </c>
    </row>
    <row r="1859">
      <c r="A1859" s="13">
        <v>1858.0</v>
      </c>
      <c r="B1859" s="13" t="s">
        <v>11542</v>
      </c>
      <c r="C1859" s="13">
        <v>137.0</v>
      </c>
      <c r="D1859" s="13">
        <v>70.85</v>
      </c>
      <c r="E1859" s="13" t="s">
        <v>9767</v>
      </c>
      <c r="F1859" s="13">
        <v>7.0</v>
      </c>
      <c r="G1859" s="13" t="s">
        <v>9752</v>
      </c>
      <c r="H1859" s="13" t="s">
        <v>9753</v>
      </c>
      <c r="I1859" s="13">
        <v>1.98521858E8</v>
      </c>
    </row>
    <row r="1860">
      <c r="A1860" s="13">
        <v>1859.0</v>
      </c>
      <c r="B1860" s="13" t="s">
        <v>11543</v>
      </c>
      <c r="C1860" s="13">
        <v>78.0</v>
      </c>
      <c r="D1860" s="13">
        <v>70.85</v>
      </c>
      <c r="E1860" s="13" t="s">
        <v>9767</v>
      </c>
      <c r="F1860" s="13">
        <v>7.0</v>
      </c>
      <c r="G1860" s="13" t="s">
        <v>9770</v>
      </c>
      <c r="H1860" s="13" t="s">
        <v>9771</v>
      </c>
      <c r="I1860" s="13">
        <v>1.98521859E8</v>
      </c>
    </row>
    <row r="1861">
      <c r="A1861" s="13">
        <v>1860.0</v>
      </c>
      <c r="B1861" s="13" t="s">
        <v>11544</v>
      </c>
      <c r="C1861" s="13">
        <v>138.0</v>
      </c>
      <c r="D1861" s="13">
        <v>70.85</v>
      </c>
      <c r="E1861" s="13" t="s">
        <v>9767</v>
      </c>
      <c r="F1861" s="13">
        <v>14.0</v>
      </c>
      <c r="G1861" s="13" t="s">
        <v>9770</v>
      </c>
      <c r="H1861" s="13" t="s">
        <v>9771</v>
      </c>
      <c r="I1861" s="13">
        <v>1.9852186E8</v>
      </c>
    </row>
    <row r="1862">
      <c r="A1862" s="13">
        <v>1861.0</v>
      </c>
      <c r="B1862" s="13" t="s">
        <v>11545</v>
      </c>
      <c r="C1862" s="13">
        <v>257.0</v>
      </c>
      <c r="D1862" s="13">
        <v>70.85</v>
      </c>
      <c r="E1862" s="13" t="s">
        <v>9767</v>
      </c>
      <c r="F1862" s="13">
        <v>14.0</v>
      </c>
      <c r="G1862" s="13" t="s">
        <v>9761</v>
      </c>
      <c r="H1862" s="13" t="s">
        <v>9762</v>
      </c>
      <c r="I1862" s="13">
        <v>1.98521861E8</v>
      </c>
    </row>
    <row r="1863">
      <c r="A1863" s="13">
        <v>1862.0</v>
      </c>
      <c r="B1863" s="13" t="s">
        <v>11546</v>
      </c>
      <c r="C1863" s="13">
        <v>10.0</v>
      </c>
      <c r="D1863" s="13">
        <v>70.85</v>
      </c>
      <c r="E1863" s="13" t="s">
        <v>9775</v>
      </c>
      <c r="F1863" s="13">
        <v>9.0</v>
      </c>
      <c r="G1863" s="13" t="s">
        <v>9746</v>
      </c>
      <c r="H1863" s="13" t="s">
        <v>9747</v>
      </c>
      <c r="I1863" s="13">
        <v>1.98521862E8</v>
      </c>
    </row>
    <row r="1864">
      <c r="A1864" s="13">
        <v>1863.0</v>
      </c>
      <c r="B1864" s="13" t="s">
        <v>11547</v>
      </c>
      <c r="C1864" s="13">
        <v>235.0</v>
      </c>
      <c r="D1864" s="13">
        <v>70.85</v>
      </c>
      <c r="E1864" s="13" t="s">
        <v>9775</v>
      </c>
      <c r="F1864" s="13">
        <v>9.0</v>
      </c>
      <c r="G1864" s="13" t="s">
        <v>9739</v>
      </c>
      <c r="H1864" s="13" t="s">
        <v>9740</v>
      </c>
      <c r="I1864" s="13">
        <v>1.98521863E8</v>
      </c>
    </row>
    <row r="1865">
      <c r="A1865" s="13">
        <v>1864.0</v>
      </c>
      <c r="B1865" s="13" t="s">
        <v>11548</v>
      </c>
      <c r="C1865" s="13">
        <v>201.0</v>
      </c>
      <c r="D1865" s="13">
        <v>70.85</v>
      </c>
      <c r="E1865" s="13" t="s">
        <v>9775</v>
      </c>
      <c r="F1865" s="13">
        <v>9.0</v>
      </c>
      <c r="G1865" s="13" t="s">
        <v>9778</v>
      </c>
      <c r="H1865" s="13" t="s">
        <v>9779</v>
      </c>
      <c r="I1865" s="13">
        <v>1.98521864E8</v>
      </c>
    </row>
    <row r="1866">
      <c r="A1866" s="13">
        <v>1865.0</v>
      </c>
      <c r="B1866" s="13" t="s">
        <v>11549</v>
      </c>
      <c r="C1866" s="13">
        <v>33.0</v>
      </c>
      <c r="D1866" s="13">
        <v>70.85</v>
      </c>
      <c r="E1866" s="13" t="s">
        <v>9775</v>
      </c>
      <c r="F1866" s="13">
        <v>9.0</v>
      </c>
      <c r="G1866" s="13" t="s">
        <v>9781</v>
      </c>
      <c r="H1866" s="13" t="s">
        <v>9782</v>
      </c>
      <c r="I1866" s="13">
        <v>1.98521865E8</v>
      </c>
    </row>
    <row r="1867">
      <c r="A1867" s="13">
        <v>1866.0</v>
      </c>
      <c r="B1867" s="13" t="s">
        <v>11550</v>
      </c>
      <c r="C1867" s="13">
        <v>276.0</v>
      </c>
      <c r="D1867" s="13">
        <v>70.85</v>
      </c>
      <c r="E1867" s="13" t="s">
        <v>9775</v>
      </c>
      <c r="F1867" s="13">
        <v>9.0</v>
      </c>
      <c r="G1867" s="13" t="s">
        <v>9784</v>
      </c>
      <c r="H1867" s="13" t="s">
        <v>9785</v>
      </c>
      <c r="I1867" s="13">
        <v>1.98521866E8</v>
      </c>
    </row>
    <row r="1868">
      <c r="A1868" s="13">
        <v>1867.0</v>
      </c>
      <c r="B1868" s="13" t="s">
        <v>11551</v>
      </c>
      <c r="C1868" s="13">
        <v>245.0</v>
      </c>
      <c r="D1868" s="13">
        <v>70.85</v>
      </c>
      <c r="E1868" s="13" t="s">
        <v>9775</v>
      </c>
      <c r="F1868" s="13">
        <v>9.0</v>
      </c>
      <c r="G1868" s="13" t="s">
        <v>9787</v>
      </c>
      <c r="H1868" s="13" t="s">
        <v>9788</v>
      </c>
      <c r="I1868" s="13">
        <v>1.98521867E8</v>
      </c>
    </row>
    <row r="1869">
      <c r="A1869" s="13">
        <v>1868.0</v>
      </c>
      <c r="B1869" s="13" t="s">
        <v>11552</v>
      </c>
      <c r="C1869" s="13">
        <v>230.0</v>
      </c>
      <c r="D1869" s="13">
        <v>70.85</v>
      </c>
      <c r="E1869" s="13" t="s">
        <v>9775</v>
      </c>
      <c r="F1869" s="13">
        <v>9.0</v>
      </c>
      <c r="G1869" s="13" t="s">
        <v>9790</v>
      </c>
      <c r="H1869" s="13" t="s">
        <v>9791</v>
      </c>
      <c r="I1869" s="13">
        <v>1.98521868E8</v>
      </c>
    </row>
    <row r="1870">
      <c r="A1870" s="13">
        <v>1869.0</v>
      </c>
      <c r="B1870" s="13" t="s">
        <v>11553</v>
      </c>
      <c r="C1870" s="13">
        <v>206.0</v>
      </c>
      <c r="D1870" s="13">
        <v>70.85</v>
      </c>
      <c r="E1870" s="13" t="s">
        <v>9775</v>
      </c>
      <c r="F1870" s="13">
        <v>9.0</v>
      </c>
      <c r="G1870" s="13" t="s">
        <v>9793</v>
      </c>
      <c r="H1870" s="13" t="s">
        <v>9794</v>
      </c>
      <c r="I1870" s="13">
        <v>1.98521869E8</v>
      </c>
    </row>
    <row r="1871">
      <c r="A1871" s="13">
        <v>1870.0</v>
      </c>
      <c r="B1871" s="13" t="s">
        <v>11554</v>
      </c>
      <c r="C1871" s="13">
        <v>256.0</v>
      </c>
      <c r="D1871" s="13">
        <v>70.85</v>
      </c>
      <c r="E1871" s="13" t="s">
        <v>9775</v>
      </c>
      <c r="F1871" s="13">
        <v>15.0</v>
      </c>
      <c r="G1871" s="13" t="s">
        <v>9787</v>
      </c>
      <c r="H1871" s="13" t="s">
        <v>9788</v>
      </c>
      <c r="I1871" s="13">
        <v>1.9852187E8</v>
      </c>
    </row>
    <row r="1872">
      <c r="A1872" s="13">
        <v>1871.0</v>
      </c>
      <c r="B1872" s="13" t="s">
        <v>11555</v>
      </c>
      <c r="C1872" s="13">
        <v>73.0</v>
      </c>
      <c r="D1872" s="13">
        <v>70.85</v>
      </c>
      <c r="E1872" s="13" t="s">
        <v>9775</v>
      </c>
      <c r="F1872" s="13">
        <v>15.0</v>
      </c>
      <c r="G1872" s="13" t="s">
        <v>9797</v>
      </c>
      <c r="H1872" s="13" t="s">
        <v>9798</v>
      </c>
      <c r="I1872" s="13">
        <v>1.98521871E8</v>
      </c>
    </row>
    <row r="1873">
      <c r="A1873" s="13">
        <v>1872.0</v>
      </c>
      <c r="B1873" s="13" t="s">
        <v>11556</v>
      </c>
      <c r="C1873" s="13">
        <v>198.0</v>
      </c>
      <c r="D1873" s="13">
        <v>70.85</v>
      </c>
      <c r="E1873" s="13" t="s">
        <v>9775</v>
      </c>
      <c r="F1873" s="13">
        <v>15.0</v>
      </c>
      <c r="G1873" s="13" t="s">
        <v>9790</v>
      </c>
      <c r="H1873" s="13" t="s">
        <v>9791</v>
      </c>
      <c r="I1873" s="13">
        <v>1.98521872E8</v>
      </c>
    </row>
    <row r="1874">
      <c r="A1874" s="13">
        <v>1873.0</v>
      </c>
      <c r="B1874" s="13" t="s">
        <v>11557</v>
      </c>
      <c r="C1874" s="13">
        <v>295.0</v>
      </c>
      <c r="D1874" s="13">
        <v>70.85</v>
      </c>
      <c r="E1874" s="13" t="s">
        <v>9801</v>
      </c>
      <c r="F1874" s="13">
        <v>10.0</v>
      </c>
      <c r="G1874" s="13" t="s">
        <v>9802</v>
      </c>
      <c r="H1874" s="13" t="s">
        <v>9803</v>
      </c>
      <c r="I1874" s="13">
        <v>1.98521873E8</v>
      </c>
    </row>
    <row r="1875">
      <c r="A1875" s="13">
        <v>1874.0</v>
      </c>
      <c r="B1875" s="13" t="s">
        <v>11558</v>
      </c>
      <c r="C1875" s="13">
        <v>235.0</v>
      </c>
      <c r="D1875" s="13">
        <v>70.85</v>
      </c>
      <c r="E1875" s="13" t="s">
        <v>9801</v>
      </c>
      <c r="F1875" s="13">
        <v>10.0</v>
      </c>
      <c r="G1875" s="13" t="s">
        <v>9805</v>
      </c>
      <c r="H1875" s="13" t="s">
        <v>9806</v>
      </c>
      <c r="I1875" s="13">
        <v>1.98521874E8</v>
      </c>
    </row>
    <row r="1876">
      <c r="A1876" s="13">
        <v>1875.0</v>
      </c>
      <c r="B1876" s="13" t="s">
        <v>11559</v>
      </c>
      <c r="C1876" s="13">
        <v>29.0</v>
      </c>
      <c r="D1876" s="13">
        <v>70.85</v>
      </c>
      <c r="E1876" s="13" t="s">
        <v>9801</v>
      </c>
      <c r="F1876" s="13">
        <v>10.0</v>
      </c>
      <c r="G1876" s="13" t="s">
        <v>9808</v>
      </c>
      <c r="H1876" s="13" t="s">
        <v>9809</v>
      </c>
      <c r="I1876" s="13">
        <v>1.98521875E8</v>
      </c>
    </row>
    <row r="1877">
      <c r="A1877" s="13">
        <v>1876.0</v>
      </c>
      <c r="B1877" s="13" t="s">
        <v>11560</v>
      </c>
      <c r="C1877" s="13">
        <v>186.0</v>
      </c>
      <c r="D1877" s="13">
        <v>70.85</v>
      </c>
      <c r="E1877" s="13" t="s">
        <v>9801</v>
      </c>
      <c r="F1877" s="13">
        <v>10.0</v>
      </c>
      <c r="G1877" s="13" t="s">
        <v>9743</v>
      </c>
      <c r="H1877" s="13" t="s">
        <v>9744</v>
      </c>
      <c r="I1877" s="13">
        <v>1.98521876E8</v>
      </c>
    </row>
    <row r="1878">
      <c r="A1878" s="13">
        <v>1877.0</v>
      </c>
      <c r="B1878" s="13" t="s">
        <v>11561</v>
      </c>
      <c r="C1878" s="13">
        <v>228.0</v>
      </c>
      <c r="D1878" s="13">
        <v>78.3</v>
      </c>
      <c r="E1878" s="13" t="s">
        <v>9801</v>
      </c>
      <c r="F1878" s="13">
        <v>11.0</v>
      </c>
      <c r="G1878" s="13" t="s">
        <v>9812</v>
      </c>
      <c r="H1878" s="13" t="s">
        <v>9813</v>
      </c>
      <c r="I1878" s="13">
        <v>1.98521877E8</v>
      </c>
    </row>
    <row r="1879">
      <c r="A1879" s="13">
        <v>1878.0</v>
      </c>
      <c r="B1879" s="13" t="s">
        <v>11562</v>
      </c>
      <c r="C1879" s="13">
        <v>232.0</v>
      </c>
      <c r="D1879" s="13">
        <v>78.3</v>
      </c>
      <c r="E1879" s="13" t="s">
        <v>9801</v>
      </c>
      <c r="F1879" s="13">
        <v>11.0</v>
      </c>
      <c r="G1879" s="13" t="s">
        <v>9815</v>
      </c>
      <c r="H1879" s="13" t="s">
        <v>9816</v>
      </c>
      <c r="I1879" s="13">
        <v>1.98521878E8</v>
      </c>
    </row>
    <row r="1880">
      <c r="A1880" s="13">
        <v>1879.0</v>
      </c>
      <c r="B1880" s="13" t="s">
        <v>11563</v>
      </c>
      <c r="C1880" s="13">
        <v>126.0</v>
      </c>
      <c r="D1880" s="13">
        <v>78.3</v>
      </c>
      <c r="E1880" s="13" t="s">
        <v>9801</v>
      </c>
      <c r="F1880" s="13">
        <v>11.0</v>
      </c>
      <c r="G1880" s="13" t="s">
        <v>9752</v>
      </c>
      <c r="H1880" s="13" t="s">
        <v>9753</v>
      </c>
      <c r="I1880" s="13">
        <v>1.98521879E8</v>
      </c>
    </row>
    <row r="1881">
      <c r="A1881" s="13">
        <v>1880.0</v>
      </c>
      <c r="B1881" s="13" t="s">
        <v>11564</v>
      </c>
      <c r="C1881" s="13">
        <v>150.0</v>
      </c>
      <c r="D1881" s="13">
        <v>78.3</v>
      </c>
      <c r="E1881" s="13" t="s">
        <v>9801</v>
      </c>
      <c r="F1881" s="13">
        <v>12.0</v>
      </c>
      <c r="G1881" s="13" t="s">
        <v>9719</v>
      </c>
      <c r="H1881" s="13" t="s">
        <v>9720</v>
      </c>
      <c r="I1881" s="13">
        <v>1.9852188E8</v>
      </c>
    </row>
    <row r="1882">
      <c r="A1882" s="13">
        <v>1881.0</v>
      </c>
      <c r="B1882" s="13" t="s">
        <v>11565</v>
      </c>
      <c r="C1882" s="13">
        <v>38.0</v>
      </c>
      <c r="D1882" s="13">
        <v>78.3</v>
      </c>
      <c r="E1882" s="13" t="s">
        <v>9801</v>
      </c>
      <c r="F1882" s="13">
        <v>12.0</v>
      </c>
      <c r="G1882" s="13" t="s">
        <v>9709</v>
      </c>
      <c r="H1882" s="13" t="s">
        <v>9710</v>
      </c>
      <c r="I1882" s="13">
        <v>1.98521881E8</v>
      </c>
    </row>
    <row r="1883">
      <c r="A1883" s="13">
        <v>1882.0</v>
      </c>
      <c r="B1883" s="13" t="s">
        <v>11566</v>
      </c>
      <c r="C1883" s="13">
        <v>196.0</v>
      </c>
      <c r="D1883" s="13">
        <v>78.3</v>
      </c>
      <c r="E1883" s="13" t="s">
        <v>9801</v>
      </c>
      <c r="F1883" s="13">
        <v>12.0</v>
      </c>
      <c r="G1883" s="13" t="s">
        <v>9821</v>
      </c>
      <c r="H1883" s="13" t="s">
        <v>9822</v>
      </c>
      <c r="I1883" s="13">
        <v>1.98521882E8</v>
      </c>
    </row>
    <row r="1884">
      <c r="A1884" s="13">
        <v>1883.0</v>
      </c>
      <c r="B1884" s="13" t="s">
        <v>11567</v>
      </c>
      <c r="C1884" s="13">
        <v>285.0</v>
      </c>
      <c r="D1884" s="13">
        <v>78.3</v>
      </c>
      <c r="E1884" s="13" t="s">
        <v>9801</v>
      </c>
      <c r="F1884" s="13">
        <v>12.0</v>
      </c>
      <c r="G1884" s="13" t="s">
        <v>9824</v>
      </c>
      <c r="H1884" s="13" t="s">
        <v>9825</v>
      </c>
      <c r="I1884" s="13">
        <v>1.98521883E8</v>
      </c>
    </row>
    <row r="1885">
      <c r="A1885" s="13">
        <v>1884.0</v>
      </c>
      <c r="B1885" s="13" t="s">
        <v>11568</v>
      </c>
      <c r="C1885" s="13">
        <v>298.0</v>
      </c>
      <c r="D1885" s="13">
        <v>78.3</v>
      </c>
      <c r="E1885" s="13" t="s">
        <v>9801</v>
      </c>
      <c r="F1885" s="13">
        <v>12.0</v>
      </c>
      <c r="G1885" s="13" t="s">
        <v>9722</v>
      </c>
      <c r="H1885" s="13" t="s">
        <v>9723</v>
      </c>
      <c r="I1885" s="13">
        <v>1.98521884E8</v>
      </c>
    </row>
    <row r="1886">
      <c r="A1886" s="13">
        <v>1885.0</v>
      </c>
      <c r="B1886" s="13" t="s">
        <v>11569</v>
      </c>
      <c r="C1886" s="13">
        <v>2.45</v>
      </c>
      <c r="D1886" s="13">
        <v>78.3</v>
      </c>
      <c r="E1886" s="13" t="s">
        <v>15</v>
      </c>
      <c r="F1886" s="13">
        <v>1.0</v>
      </c>
      <c r="G1886" s="13" t="s">
        <v>9697</v>
      </c>
      <c r="H1886" s="13" t="s">
        <v>9698</v>
      </c>
      <c r="I1886" s="13">
        <v>1.98521885E8</v>
      </c>
    </row>
    <row r="1887">
      <c r="A1887" s="13">
        <v>1886.0</v>
      </c>
      <c r="B1887" s="13" t="s">
        <v>11570</v>
      </c>
      <c r="C1887" s="13">
        <v>1.6</v>
      </c>
      <c r="D1887" s="13">
        <v>78.3</v>
      </c>
      <c r="E1887" s="13" t="s">
        <v>15</v>
      </c>
      <c r="F1887" s="13">
        <v>1.0</v>
      </c>
      <c r="G1887" s="13" t="s">
        <v>9700</v>
      </c>
      <c r="H1887" s="13" t="s">
        <v>9701</v>
      </c>
      <c r="I1887" s="13">
        <v>1.98521886E8</v>
      </c>
    </row>
    <row r="1888">
      <c r="A1888" s="13">
        <v>1887.0</v>
      </c>
      <c r="B1888" s="13" t="s">
        <v>11571</v>
      </c>
      <c r="C1888" s="13">
        <v>9.3</v>
      </c>
      <c r="D1888" s="13">
        <v>78.3</v>
      </c>
      <c r="E1888" s="13" t="s">
        <v>15</v>
      </c>
      <c r="F1888" s="13">
        <v>1.0</v>
      </c>
      <c r="G1888" s="13" t="s">
        <v>9703</v>
      </c>
      <c r="H1888" s="13" t="s">
        <v>9704</v>
      </c>
      <c r="I1888" s="13">
        <v>1.98521887E8</v>
      </c>
    </row>
    <row r="1889">
      <c r="A1889" s="13">
        <v>1888.0</v>
      </c>
      <c r="B1889" s="13" t="s">
        <v>11572</v>
      </c>
      <c r="C1889" s="13">
        <v>10.2</v>
      </c>
      <c r="D1889" s="13">
        <v>78.3</v>
      </c>
      <c r="E1889" s="13" t="s">
        <v>15</v>
      </c>
      <c r="F1889" s="13">
        <v>2.0</v>
      </c>
      <c r="G1889" s="13" t="s">
        <v>9706</v>
      </c>
      <c r="H1889" s="13" t="s">
        <v>9707</v>
      </c>
      <c r="I1889" s="13">
        <v>1.98521888E8</v>
      </c>
    </row>
    <row r="1890">
      <c r="A1890" s="13">
        <v>1889.0</v>
      </c>
      <c r="B1890" s="13" t="s">
        <v>11573</v>
      </c>
      <c r="C1890" s="13">
        <v>3.0</v>
      </c>
      <c r="D1890" s="13">
        <v>78.3</v>
      </c>
      <c r="E1890" s="13" t="s">
        <v>15</v>
      </c>
      <c r="F1890" s="13">
        <v>2.0</v>
      </c>
      <c r="G1890" s="13" t="s">
        <v>9709</v>
      </c>
      <c r="H1890" s="13" t="s">
        <v>9710</v>
      </c>
      <c r="I1890" s="13">
        <v>1.98521889E8</v>
      </c>
    </row>
    <row r="1891">
      <c r="A1891" s="13">
        <v>1890.0</v>
      </c>
      <c r="B1891" s="13" t="s">
        <v>11574</v>
      </c>
      <c r="C1891" s="13">
        <v>7.1</v>
      </c>
      <c r="D1891" s="13">
        <v>78.3</v>
      </c>
      <c r="E1891" s="13" t="s">
        <v>15</v>
      </c>
      <c r="F1891" s="13">
        <v>2.0</v>
      </c>
      <c r="G1891" s="13" t="s">
        <v>9712</v>
      </c>
      <c r="H1891" s="13" t="s">
        <v>9713</v>
      </c>
      <c r="I1891" s="13">
        <v>1.9852189E8</v>
      </c>
    </row>
    <row r="1892">
      <c r="A1892" s="13">
        <v>1891.0</v>
      </c>
      <c r="B1892" s="13" t="s">
        <v>11575</v>
      </c>
      <c r="C1892" s="13">
        <v>5.55</v>
      </c>
      <c r="D1892" s="13">
        <v>78.3</v>
      </c>
      <c r="E1892" s="13" t="s">
        <v>15</v>
      </c>
      <c r="F1892" s="13">
        <v>2.0</v>
      </c>
      <c r="G1892" s="13" t="s">
        <v>9715</v>
      </c>
      <c r="H1892" s="13" t="s">
        <v>9716</v>
      </c>
      <c r="I1892" s="13">
        <v>1.98521891E8</v>
      </c>
    </row>
    <row r="1893">
      <c r="A1893" s="13">
        <v>1892.0</v>
      </c>
      <c r="B1893" s="13" t="s">
        <v>11576</v>
      </c>
      <c r="C1893" s="13">
        <v>10.75</v>
      </c>
      <c r="D1893" s="13">
        <v>78.3</v>
      </c>
      <c r="E1893" s="13" t="s">
        <v>15</v>
      </c>
      <c r="F1893" s="13">
        <v>2.0</v>
      </c>
      <c r="G1893" s="13" t="s">
        <v>9697</v>
      </c>
      <c r="H1893" s="13" t="s">
        <v>9698</v>
      </c>
      <c r="I1893" s="13">
        <v>1.98521892E8</v>
      </c>
    </row>
    <row r="1894">
      <c r="A1894" s="13">
        <v>1893.0</v>
      </c>
      <c r="B1894" s="13" t="s">
        <v>11577</v>
      </c>
      <c r="C1894" s="13">
        <v>2670.0</v>
      </c>
      <c r="D1894" s="13">
        <v>78.3</v>
      </c>
      <c r="E1894" s="13" t="s">
        <v>25</v>
      </c>
      <c r="F1894" s="13">
        <v>3.0</v>
      </c>
      <c r="G1894" s="13" t="s">
        <v>9719</v>
      </c>
      <c r="H1894" s="13" t="s">
        <v>9720</v>
      </c>
      <c r="I1894" s="13">
        <v>1.98521893E8</v>
      </c>
    </row>
    <row r="1895">
      <c r="A1895" s="13">
        <v>1894.0</v>
      </c>
      <c r="B1895" s="13" t="s">
        <v>11578</v>
      </c>
      <c r="C1895" s="13">
        <v>510.0</v>
      </c>
      <c r="D1895" s="13">
        <v>78.3</v>
      </c>
      <c r="E1895" s="13" t="s">
        <v>25</v>
      </c>
      <c r="F1895" s="13">
        <v>3.0</v>
      </c>
      <c r="G1895" s="13" t="s">
        <v>9722</v>
      </c>
      <c r="H1895" s="13" t="s">
        <v>9723</v>
      </c>
      <c r="I1895" s="13">
        <v>1.98521894E8</v>
      </c>
    </row>
    <row r="1896">
      <c r="A1896" s="13">
        <v>1895.0</v>
      </c>
      <c r="B1896" s="13" t="s">
        <v>11579</v>
      </c>
      <c r="C1896" s="13">
        <v>1110.0</v>
      </c>
      <c r="D1896" s="13">
        <v>78.3</v>
      </c>
      <c r="E1896" s="13" t="s">
        <v>25</v>
      </c>
      <c r="F1896" s="13">
        <v>3.0</v>
      </c>
      <c r="G1896" s="13" t="s">
        <v>9725</v>
      </c>
      <c r="H1896" s="13" t="s">
        <v>9726</v>
      </c>
      <c r="I1896" s="13">
        <v>1.98521895E8</v>
      </c>
    </row>
    <row r="1897">
      <c r="A1897" s="13">
        <v>1896.0</v>
      </c>
      <c r="B1897" s="13" t="s">
        <v>11580</v>
      </c>
      <c r="C1897" s="13">
        <v>8160.0</v>
      </c>
      <c r="D1897" s="13">
        <v>78.3</v>
      </c>
      <c r="E1897" s="13" t="s">
        <v>25</v>
      </c>
      <c r="F1897" s="13">
        <v>3.0</v>
      </c>
      <c r="G1897" s="13" t="s">
        <v>9728</v>
      </c>
      <c r="H1897" s="13" t="s">
        <v>9729</v>
      </c>
      <c r="I1897" s="13">
        <v>1.98521896E8</v>
      </c>
    </row>
    <row r="1898">
      <c r="A1898" s="13">
        <v>1897.0</v>
      </c>
      <c r="B1898" s="13" t="s">
        <v>11581</v>
      </c>
      <c r="C1898" s="13">
        <v>4200.0</v>
      </c>
      <c r="D1898" s="13">
        <v>78.3</v>
      </c>
      <c r="E1898" s="13" t="s">
        <v>25</v>
      </c>
      <c r="F1898" s="13">
        <v>3.0</v>
      </c>
      <c r="G1898" s="13" t="s">
        <v>9731</v>
      </c>
      <c r="H1898" s="13" t="s">
        <v>9732</v>
      </c>
      <c r="I1898" s="13">
        <v>1.98521897E8</v>
      </c>
    </row>
    <row r="1899">
      <c r="A1899" s="13">
        <v>1898.0</v>
      </c>
      <c r="B1899" s="13" t="s">
        <v>11582</v>
      </c>
      <c r="C1899" s="13">
        <v>480.0</v>
      </c>
      <c r="D1899" s="13">
        <v>78.3</v>
      </c>
      <c r="E1899" s="13" t="s">
        <v>25</v>
      </c>
      <c r="F1899" s="13">
        <v>4.0</v>
      </c>
      <c r="G1899" s="13" t="s">
        <v>9722</v>
      </c>
      <c r="H1899" s="13" t="s">
        <v>9723</v>
      </c>
      <c r="I1899" s="13">
        <v>1.98521898E8</v>
      </c>
    </row>
    <row r="1900">
      <c r="A1900" s="13">
        <v>1899.0</v>
      </c>
      <c r="B1900" s="13" t="s">
        <v>11583</v>
      </c>
      <c r="C1900" s="13">
        <v>1050.0</v>
      </c>
      <c r="D1900" s="13">
        <v>78.3</v>
      </c>
      <c r="E1900" s="13" t="s">
        <v>25</v>
      </c>
      <c r="F1900" s="13">
        <v>4.0</v>
      </c>
      <c r="G1900" s="13" t="s">
        <v>9735</v>
      </c>
      <c r="H1900" s="13" t="s">
        <v>9736</v>
      </c>
      <c r="I1900" s="13">
        <v>1.98521899E8</v>
      </c>
    </row>
    <row r="1901">
      <c r="A1901" s="13">
        <v>1900.0</v>
      </c>
      <c r="B1901" s="13" t="s">
        <v>11584</v>
      </c>
      <c r="C1901" s="13">
        <v>3720.0</v>
      </c>
      <c r="D1901" s="13">
        <v>78.3</v>
      </c>
      <c r="E1901" s="13" t="s">
        <v>25</v>
      </c>
      <c r="F1901" s="13">
        <v>4.0</v>
      </c>
      <c r="G1901" s="13" t="s">
        <v>9728</v>
      </c>
      <c r="H1901" s="13" t="s">
        <v>9729</v>
      </c>
      <c r="I1901" s="13">
        <v>1.985219E8</v>
      </c>
    </row>
    <row r="1902">
      <c r="A1902" s="13">
        <v>1901.0</v>
      </c>
      <c r="B1902" s="13" t="s">
        <v>11585</v>
      </c>
      <c r="C1902" s="13">
        <v>6930.0</v>
      </c>
      <c r="D1902" s="13">
        <v>78.3</v>
      </c>
      <c r="E1902" s="13" t="s">
        <v>25</v>
      </c>
      <c r="F1902" s="13">
        <v>4.0</v>
      </c>
      <c r="G1902" s="13" t="s">
        <v>9739</v>
      </c>
      <c r="H1902" s="13" t="s">
        <v>9740</v>
      </c>
      <c r="I1902" s="13">
        <v>1.98521901E8</v>
      </c>
    </row>
    <row r="1903">
      <c r="A1903" s="13">
        <v>1902.0</v>
      </c>
      <c r="B1903" s="13" t="s">
        <v>11586</v>
      </c>
      <c r="C1903" s="13">
        <v>197.0</v>
      </c>
      <c r="D1903" s="13">
        <v>78.3</v>
      </c>
      <c r="E1903" s="13" t="s">
        <v>9742</v>
      </c>
      <c r="F1903" s="13">
        <v>5.0</v>
      </c>
      <c r="G1903" s="13" t="s">
        <v>9743</v>
      </c>
      <c r="H1903" s="13" t="s">
        <v>9744</v>
      </c>
      <c r="I1903" s="13">
        <v>1.98521902E8</v>
      </c>
    </row>
    <row r="1904">
      <c r="A1904" s="13">
        <v>1903.0</v>
      </c>
      <c r="B1904" s="13" t="s">
        <v>11587</v>
      </c>
      <c r="C1904" s="13">
        <v>9.0</v>
      </c>
      <c r="D1904" s="13">
        <v>78.3</v>
      </c>
      <c r="E1904" s="13" t="s">
        <v>9742</v>
      </c>
      <c r="F1904" s="13">
        <v>5.0</v>
      </c>
      <c r="G1904" s="13" t="s">
        <v>9746</v>
      </c>
      <c r="H1904" s="13" t="s">
        <v>9747</v>
      </c>
      <c r="I1904" s="13">
        <v>1.98521903E8</v>
      </c>
    </row>
    <row r="1905">
      <c r="A1905" s="13">
        <v>1904.0</v>
      </c>
      <c r="B1905" s="13" t="s">
        <v>11588</v>
      </c>
      <c r="C1905" s="13">
        <v>1.0</v>
      </c>
      <c r="D1905" s="13">
        <v>78.3</v>
      </c>
      <c r="E1905" s="13" t="s">
        <v>9742</v>
      </c>
      <c r="F1905" s="13">
        <v>5.0</v>
      </c>
      <c r="G1905" s="13" t="s">
        <v>9749</v>
      </c>
      <c r="H1905" s="13" t="s">
        <v>9750</v>
      </c>
      <c r="I1905" s="13">
        <v>1.98521904E8</v>
      </c>
    </row>
    <row r="1906">
      <c r="A1906" s="13">
        <v>1905.0</v>
      </c>
      <c r="B1906" s="13" t="s">
        <v>11589</v>
      </c>
      <c r="C1906" s="13">
        <v>269.0</v>
      </c>
      <c r="D1906" s="13">
        <v>78.3</v>
      </c>
      <c r="E1906" s="13" t="s">
        <v>9742</v>
      </c>
      <c r="F1906" s="13">
        <v>5.0</v>
      </c>
      <c r="G1906" s="13" t="s">
        <v>9752</v>
      </c>
      <c r="H1906" s="13" t="s">
        <v>9753</v>
      </c>
      <c r="I1906" s="13">
        <v>1.98521905E8</v>
      </c>
    </row>
    <row r="1907">
      <c r="A1907" s="13">
        <v>1906.0</v>
      </c>
      <c r="B1907" s="13" t="s">
        <v>11590</v>
      </c>
      <c r="C1907" s="13">
        <v>136.0</v>
      </c>
      <c r="D1907" s="13">
        <v>78.3</v>
      </c>
      <c r="E1907" s="13" t="s">
        <v>9742</v>
      </c>
      <c r="F1907" s="13">
        <v>5.0</v>
      </c>
      <c r="G1907" s="13" t="s">
        <v>9755</v>
      </c>
      <c r="H1907" s="13" t="s">
        <v>9756</v>
      </c>
      <c r="I1907" s="13">
        <v>1.98521906E8</v>
      </c>
    </row>
    <row r="1908">
      <c r="A1908" s="13">
        <v>1907.0</v>
      </c>
      <c r="B1908" s="13" t="s">
        <v>11591</v>
      </c>
      <c r="C1908" s="13">
        <v>74.0</v>
      </c>
      <c r="D1908" s="13">
        <v>78.3</v>
      </c>
      <c r="E1908" s="13" t="s">
        <v>9742</v>
      </c>
      <c r="F1908" s="13">
        <v>8.0</v>
      </c>
      <c r="G1908" s="13" t="s">
        <v>9758</v>
      </c>
      <c r="H1908" s="13" t="s">
        <v>9759</v>
      </c>
      <c r="I1908" s="13">
        <v>1.98521907E8</v>
      </c>
    </row>
    <row r="1909">
      <c r="A1909" s="13">
        <v>1908.0</v>
      </c>
      <c r="B1909" s="13" t="s">
        <v>11592</v>
      </c>
      <c r="C1909" s="13">
        <v>267.0</v>
      </c>
      <c r="D1909" s="13">
        <v>78.3</v>
      </c>
      <c r="E1909" s="13" t="s">
        <v>9742</v>
      </c>
      <c r="F1909" s="13">
        <v>8.0</v>
      </c>
      <c r="G1909" s="13" t="s">
        <v>9761</v>
      </c>
      <c r="H1909" s="13" t="s">
        <v>9762</v>
      </c>
      <c r="I1909" s="13">
        <v>1.98521908E8</v>
      </c>
    </row>
    <row r="1910">
      <c r="A1910" s="13">
        <v>1909.0</v>
      </c>
      <c r="B1910" s="13" t="s">
        <v>11593</v>
      </c>
      <c r="C1910" s="13">
        <v>56.0</v>
      </c>
      <c r="D1910" s="13">
        <v>78.3</v>
      </c>
      <c r="E1910" s="13" t="s">
        <v>9742</v>
      </c>
      <c r="F1910" s="13">
        <v>8.0</v>
      </c>
      <c r="G1910" s="13" t="s">
        <v>9764</v>
      </c>
      <c r="H1910" s="13" t="s">
        <v>9765</v>
      </c>
      <c r="I1910" s="13">
        <v>1.98521909E8</v>
      </c>
    </row>
    <row r="1911">
      <c r="A1911" s="13">
        <v>1910.0</v>
      </c>
      <c r="B1911" s="13" t="s">
        <v>11594</v>
      </c>
      <c r="C1911" s="13">
        <v>210.0</v>
      </c>
      <c r="D1911" s="13">
        <v>78.3</v>
      </c>
      <c r="E1911" s="13" t="s">
        <v>9767</v>
      </c>
      <c r="F1911" s="13" t="s">
        <v>9722</v>
      </c>
      <c r="G1911" s="13" t="s">
        <v>9752</v>
      </c>
      <c r="H1911" s="13" t="s">
        <v>9753</v>
      </c>
      <c r="I1911" s="13">
        <v>1.9852191E8</v>
      </c>
    </row>
    <row r="1912">
      <c r="A1912" s="13">
        <v>1911.0</v>
      </c>
      <c r="B1912" s="13" t="s">
        <v>11595</v>
      </c>
      <c r="C1912" s="13">
        <v>282.0</v>
      </c>
      <c r="D1912" s="13">
        <v>78.3</v>
      </c>
      <c r="E1912" s="13" t="s">
        <v>9767</v>
      </c>
      <c r="F1912" s="13">
        <v>7.0</v>
      </c>
      <c r="G1912" s="13" t="s">
        <v>9752</v>
      </c>
      <c r="H1912" s="13" t="s">
        <v>9753</v>
      </c>
      <c r="I1912" s="13">
        <v>1.98521911E8</v>
      </c>
    </row>
    <row r="1913">
      <c r="A1913" s="13">
        <v>1912.0</v>
      </c>
      <c r="B1913" s="13" t="s">
        <v>11596</v>
      </c>
      <c r="C1913" s="13">
        <v>141.0</v>
      </c>
      <c r="D1913" s="13">
        <v>78.3</v>
      </c>
      <c r="E1913" s="13" t="s">
        <v>9767</v>
      </c>
      <c r="F1913" s="13">
        <v>7.0</v>
      </c>
      <c r="G1913" s="13" t="s">
        <v>9770</v>
      </c>
      <c r="H1913" s="13" t="s">
        <v>9771</v>
      </c>
      <c r="I1913" s="13">
        <v>1.98521912E8</v>
      </c>
    </row>
    <row r="1914">
      <c r="A1914" s="13">
        <v>1913.0</v>
      </c>
      <c r="B1914" s="13" t="s">
        <v>11597</v>
      </c>
      <c r="C1914" s="13">
        <v>100.0</v>
      </c>
      <c r="D1914" s="13">
        <v>78.3</v>
      </c>
      <c r="E1914" s="13" t="s">
        <v>9767</v>
      </c>
      <c r="F1914" s="13">
        <v>14.0</v>
      </c>
      <c r="G1914" s="13" t="s">
        <v>9770</v>
      </c>
      <c r="H1914" s="13" t="s">
        <v>9771</v>
      </c>
      <c r="I1914" s="13">
        <v>1.98521913E8</v>
      </c>
    </row>
    <row r="1915">
      <c r="A1915" s="13">
        <v>1914.0</v>
      </c>
      <c r="B1915" s="13" t="s">
        <v>11598</v>
      </c>
      <c r="C1915" s="13">
        <v>116.0</v>
      </c>
      <c r="D1915" s="13">
        <v>78.3</v>
      </c>
      <c r="E1915" s="13" t="s">
        <v>9767</v>
      </c>
      <c r="F1915" s="13">
        <v>14.0</v>
      </c>
      <c r="G1915" s="13" t="s">
        <v>9761</v>
      </c>
      <c r="H1915" s="13" t="s">
        <v>9762</v>
      </c>
      <c r="I1915" s="13">
        <v>1.98521914E8</v>
      </c>
    </row>
    <row r="1916">
      <c r="A1916" s="13">
        <v>1915.0</v>
      </c>
      <c r="B1916" s="13" t="s">
        <v>11599</v>
      </c>
      <c r="C1916" s="13">
        <v>110.0</v>
      </c>
      <c r="D1916" s="13">
        <v>78.3</v>
      </c>
      <c r="E1916" s="13" t="s">
        <v>9775</v>
      </c>
      <c r="F1916" s="13">
        <v>9.0</v>
      </c>
      <c r="G1916" s="13" t="s">
        <v>9746</v>
      </c>
      <c r="H1916" s="13" t="s">
        <v>9747</v>
      </c>
      <c r="I1916" s="13">
        <v>1.98521915E8</v>
      </c>
    </row>
    <row r="1917">
      <c r="A1917" s="13">
        <v>1916.0</v>
      </c>
      <c r="B1917" s="13" t="s">
        <v>11600</v>
      </c>
      <c r="C1917" s="13">
        <v>269.0</v>
      </c>
      <c r="D1917" s="13">
        <v>78.3</v>
      </c>
      <c r="E1917" s="13" t="s">
        <v>9775</v>
      </c>
      <c r="F1917" s="13">
        <v>9.0</v>
      </c>
      <c r="G1917" s="13" t="s">
        <v>9739</v>
      </c>
      <c r="H1917" s="13" t="s">
        <v>9740</v>
      </c>
      <c r="I1917" s="13">
        <v>1.98521916E8</v>
      </c>
    </row>
    <row r="1918">
      <c r="A1918" s="13">
        <v>1917.0</v>
      </c>
      <c r="B1918" s="13" t="s">
        <v>11601</v>
      </c>
      <c r="C1918" s="13">
        <v>124.0</v>
      </c>
      <c r="D1918" s="13">
        <v>78.3</v>
      </c>
      <c r="E1918" s="13" t="s">
        <v>9775</v>
      </c>
      <c r="F1918" s="13">
        <v>9.0</v>
      </c>
      <c r="G1918" s="13" t="s">
        <v>9778</v>
      </c>
      <c r="H1918" s="13" t="s">
        <v>9779</v>
      </c>
      <c r="I1918" s="13">
        <v>1.98521917E8</v>
      </c>
    </row>
    <row r="1919">
      <c r="A1919" s="13">
        <v>1918.0</v>
      </c>
      <c r="B1919" s="13" t="s">
        <v>11602</v>
      </c>
      <c r="C1919" s="13">
        <v>72.0</v>
      </c>
      <c r="D1919" s="13">
        <v>78.3</v>
      </c>
      <c r="E1919" s="13" t="s">
        <v>9775</v>
      </c>
      <c r="F1919" s="13">
        <v>9.0</v>
      </c>
      <c r="G1919" s="13" t="s">
        <v>9781</v>
      </c>
      <c r="H1919" s="13" t="s">
        <v>9782</v>
      </c>
      <c r="I1919" s="13">
        <v>1.98521918E8</v>
      </c>
    </row>
    <row r="1920">
      <c r="A1920" s="13">
        <v>1919.0</v>
      </c>
      <c r="B1920" s="13" t="s">
        <v>11603</v>
      </c>
      <c r="C1920" s="13">
        <v>111.0</v>
      </c>
      <c r="D1920" s="13">
        <v>78.3</v>
      </c>
      <c r="E1920" s="13" t="s">
        <v>9775</v>
      </c>
      <c r="F1920" s="13">
        <v>9.0</v>
      </c>
      <c r="G1920" s="13" t="s">
        <v>9784</v>
      </c>
      <c r="H1920" s="13" t="s">
        <v>9785</v>
      </c>
      <c r="I1920" s="13">
        <v>1.98521919E8</v>
      </c>
    </row>
    <row r="1921">
      <c r="A1921" s="13">
        <v>1920.0</v>
      </c>
      <c r="B1921" s="13" t="s">
        <v>11604</v>
      </c>
      <c r="C1921" s="13">
        <v>134.0</v>
      </c>
      <c r="D1921" s="13">
        <v>78.3</v>
      </c>
      <c r="E1921" s="13" t="s">
        <v>9775</v>
      </c>
      <c r="F1921" s="13">
        <v>9.0</v>
      </c>
      <c r="G1921" s="13" t="s">
        <v>9787</v>
      </c>
      <c r="H1921" s="13" t="s">
        <v>9788</v>
      </c>
      <c r="I1921" s="13">
        <v>1.9852192E8</v>
      </c>
    </row>
    <row r="1922">
      <c r="A1922" s="13">
        <v>1921.0</v>
      </c>
      <c r="B1922" s="13" t="s">
        <v>11605</v>
      </c>
      <c r="C1922" s="13">
        <v>92.0</v>
      </c>
      <c r="D1922" s="13">
        <v>78.3</v>
      </c>
      <c r="E1922" s="13" t="s">
        <v>9775</v>
      </c>
      <c r="F1922" s="13">
        <v>9.0</v>
      </c>
      <c r="G1922" s="13" t="s">
        <v>9790</v>
      </c>
      <c r="H1922" s="13" t="s">
        <v>9791</v>
      </c>
      <c r="I1922" s="13">
        <v>1.98521921E8</v>
      </c>
    </row>
    <row r="1923">
      <c r="A1923" s="13">
        <v>1922.0</v>
      </c>
      <c r="B1923" s="13" t="s">
        <v>11606</v>
      </c>
      <c r="C1923" s="13">
        <v>171.0</v>
      </c>
      <c r="D1923" s="13">
        <v>78.3</v>
      </c>
      <c r="E1923" s="13" t="s">
        <v>9775</v>
      </c>
      <c r="F1923" s="13">
        <v>9.0</v>
      </c>
      <c r="G1923" s="13" t="s">
        <v>9793</v>
      </c>
      <c r="H1923" s="13" t="s">
        <v>9794</v>
      </c>
      <c r="I1923" s="13">
        <v>1.98521922E8</v>
      </c>
    </row>
    <row r="1924">
      <c r="A1924" s="13">
        <v>1923.0</v>
      </c>
      <c r="B1924" s="13" t="s">
        <v>11607</v>
      </c>
      <c r="C1924" s="13">
        <v>22.0</v>
      </c>
      <c r="D1924" s="13">
        <v>78.3</v>
      </c>
      <c r="E1924" s="13" t="s">
        <v>9775</v>
      </c>
      <c r="F1924" s="13">
        <v>15.0</v>
      </c>
      <c r="G1924" s="13" t="s">
        <v>9787</v>
      </c>
      <c r="H1924" s="13" t="s">
        <v>9788</v>
      </c>
      <c r="I1924" s="13">
        <v>1.98521923E8</v>
      </c>
    </row>
    <row r="1925">
      <c r="A1925" s="13">
        <v>1924.0</v>
      </c>
      <c r="B1925" s="13" t="s">
        <v>11608</v>
      </c>
      <c r="C1925" s="13">
        <v>73.0</v>
      </c>
      <c r="D1925" s="13">
        <v>78.3</v>
      </c>
      <c r="E1925" s="13" t="s">
        <v>9775</v>
      </c>
      <c r="F1925" s="13">
        <v>15.0</v>
      </c>
      <c r="G1925" s="13" t="s">
        <v>9797</v>
      </c>
      <c r="H1925" s="13" t="s">
        <v>9798</v>
      </c>
      <c r="I1925" s="13">
        <v>1.98521924E8</v>
      </c>
    </row>
    <row r="1926">
      <c r="A1926" s="13">
        <v>1925.0</v>
      </c>
      <c r="B1926" s="13" t="s">
        <v>11609</v>
      </c>
      <c r="C1926" s="13">
        <v>266.0</v>
      </c>
      <c r="D1926" s="13">
        <v>78.3</v>
      </c>
      <c r="E1926" s="13" t="s">
        <v>9775</v>
      </c>
      <c r="F1926" s="13">
        <v>15.0</v>
      </c>
      <c r="G1926" s="13" t="s">
        <v>9790</v>
      </c>
      <c r="H1926" s="13" t="s">
        <v>9791</v>
      </c>
      <c r="I1926" s="13">
        <v>1.98521925E8</v>
      </c>
    </row>
    <row r="1927">
      <c r="A1927" s="13">
        <v>1926.0</v>
      </c>
      <c r="B1927" s="13" t="s">
        <v>11610</v>
      </c>
      <c r="C1927" s="13">
        <v>288.0</v>
      </c>
      <c r="D1927" s="13">
        <v>78.3</v>
      </c>
      <c r="E1927" s="13" t="s">
        <v>9801</v>
      </c>
      <c r="F1927" s="13">
        <v>10.0</v>
      </c>
      <c r="G1927" s="13" t="s">
        <v>9802</v>
      </c>
      <c r="H1927" s="13" t="s">
        <v>9803</v>
      </c>
      <c r="I1927" s="13">
        <v>1.98521926E8</v>
      </c>
    </row>
    <row r="1928">
      <c r="A1928" s="13">
        <v>1927.0</v>
      </c>
      <c r="B1928" s="13" t="s">
        <v>11611</v>
      </c>
      <c r="C1928" s="13">
        <v>140.0</v>
      </c>
      <c r="D1928" s="13">
        <v>78.3</v>
      </c>
      <c r="E1928" s="13" t="s">
        <v>9801</v>
      </c>
      <c r="F1928" s="13">
        <v>10.0</v>
      </c>
      <c r="G1928" s="13" t="s">
        <v>9805</v>
      </c>
      <c r="H1928" s="13" t="s">
        <v>9806</v>
      </c>
      <c r="I1928" s="13">
        <v>1.98521927E8</v>
      </c>
    </row>
    <row r="1929">
      <c r="A1929" s="13">
        <v>1928.0</v>
      </c>
      <c r="B1929" s="13" t="s">
        <v>11612</v>
      </c>
      <c r="C1929" s="13">
        <v>100.0</v>
      </c>
      <c r="D1929" s="13">
        <v>78.3</v>
      </c>
      <c r="E1929" s="13" t="s">
        <v>9801</v>
      </c>
      <c r="F1929" s="13">
        <v>10.0</v>
      </c>
      <c r="G1929" s="13" t="s">
        <v>9808</v>
      </c>
      <c r="H1929" s="13" t="s">
        <v>9809</v>
      </c>
      <c r="I1929" s="13">
        <v>1.98521928E8</v>
      </c>
    </row>
    <row r="1930">
      <c r="A1930" s="13">
        <v>1929.0</v>
      </c>
      <c r="B1930" s="13" t="s">
        <v>11613</v>
      </c>
      <c r="C1930" s="13">
        <v>168.0</v>
      </c>
      <c r="D1930" s="13">
        <v>78.3</v>
      </c>
      <c r="E1930" s="13" t="s">
        <v>9801</v>
      </c>
      <c r="F1930" s="13">
        <v>10.0</v>
      </c>
      <c r="G1930" s="13" t="s">
        <v>9743</v>
      </c>
      <c r="H1930" s="13" t="s">
        <v>9744</v>
      </c>
      <c r="I1930" s="13">
        <v>1.98521929E8</v>
      </c>
    </row>
    <row r="1931">
      <c r="A1931" s="13">
        <v>1930.0</v>
      </c>
      <c r="B1931" s="13" t="s">
        <v>11614</v>
      </c>
      <c r="C1931" s="13">
        <v>129.0</v>
      </c>
      <c r="D1931" s="13">
        <v>78.3</v>
      </c>
      <c r="E1931" s="13" t="s">
        <v>9801</v>
      </c>
      <c r="F1931" s="13">
        <v>11.0</v>
      </c>
      <c r="G1931" s="13" t="s">
        <v>9812</v>
      </c>
      <c r="H1931" s="13" t="s">
        <v>9813</v>
      </c>
      <c r="I1931" s="13">
        <v>1.9852193E8</v>
      </c>
    </row>
    <row r="1932">
      <c r="A1932" s="13">
        <v>1931.0</v>
      </c>
      <c r="B1932" s="13" t="s">
        <v>11615</v>
      </c>
      <c r="C1932" s="13">
        <v>181.0</v>
      </c>
      <c r="D1932" s="13">
        <v>78.3</v>
      </c>
      <c r="E1932" s="13" t="s">
        <v>9801</v>
      </c>
      <c r="F1932" s="13">
        <v>11.0</v>
      </c>
      <c r="G1932" s="13" t="s">
        <v>9815</v>
      </c>
      <c r="H1932" s="13" t="s">
        <v>9816</v>
      </c>
      <c r="I1932" s="13">
        <v>1.98521931E8</v>
      </c>
    </row>
    <row r="1933">
      <c r="A1933" s="13">
        <v>1932.0</v>
      </c>
      <c r="B1933" s="13" t="s">
        <v>11616</v>
      </c>
      <c r="C1933" s="13">
        <v>39.0</v>
      </c>
      <c r="D1933" s="13">
        <v>78.3</v>
      </c>
      <c r="E1933" s="13" t="s">
        <v>9801</v>
      </c>
      <c r="F1933" s="13">
        <v>11.0</v>
      </c>
      <c r="G1933" s="13" t="s">
        <v>9752</v>
      </c>
      <c r="H1933" s="13" t="s">
        <v>9753</v>
      </c>
      <c r="I1933" s="13">
        <v>1.98521932E8</v>
      </c>
    </row>
    <row r="1934">
      <c r="A1934" s="13">
        <v>1933.0</v>
      </c>
      <c r="B1934" s="13" t="s">
        <v>11617</v>
      </c>
      <c r="C1934" s="13">
        <v>2.0</v>
      </c>
      <c r="D1934" s="13">
        <v>78.3</v>
      </c>
      <c r="E1934" s="13" t="s">
        <v>9801</v>
      </c>
      <c r="F1934" s="13">
        <v>12.0</v>
      </c>
      <c r="G1934" s="13" t="s">
        <v>9719</v>
      </c>
      <c r="H1934" s="13" t="s">
        <v>9720</v>
      </c>
      <c r="I1934" s="13">
        <v>1.98521933E8</v>
      </c>
    </row>
    <row r="1935">
      <c r="A1935" s="13">
        <v>1934.0</v>
      </c>
      <c r="B1935" s="13" t="s">
        <v>11618</v>
      </c>
      <c r="C1935" s="13">
        <v>131.0</v>
      </c>
      <c r="D1935" s="13">
        <v>78.3</v>
      </c>
      <c r="E1935" s="13" t="s">
        <v>9801</v>
      </c>
      <c r="F1935" s="13">
        <v>12.0</v>
      </c>
      <c r="G1935" s="13" t="s">
        <v>9709</v>
      </c>
      <c r="H1935" s="13" t="s">
        <v>9710</v>
      </c>
      <c r="I1935" s="13">
        <v>1.98521934E8</v>
      </c>
    </row>
    <row r="1936">
      <c r="A1936" s="13">
        <v>1935.0</v>
      </c>
      <c r="B1936" s="13" t="s">
        <v>11619</v>
      </c>
      <c r="C1936" s="13">
        <v>117.0</v>
      </c>
      <c r="D1936" s="13">
        <v>78.3</v>
      </c>
      <c r="E1936" s="13" t="s">
        <v>9801</v>
      </c>
      <c r="F1936" s="13">
        <v>12.0</v>
      </c>
      <c r="G1936" s="13" t="s">
        <v>9821</v>
      </c>
      <c r="H1936" s="13" t="s">
        <v>9822</v>
      </c>
      <c r="I1936" s="13">
        <v>1.98521935E8</v>
      </c>
    </row>
    <row r="1937">
      <c r="A1937" s="13">
        <v>1936.0</v>
      </c>
      <c r="B1937" s="13" t="s">
        <v>11620</v>
      </c>
      <c r="C1937" s="13">
        <v>176.0</v>
      </c>
      <c r="D1937" s="13">
        <v>78.3</v>
      </c>
      <c r="E1937" s="13" t="s">
        <v>9801</v>
      </c>
      <c r="F1937" s="13">
        <v>12.0</v>
      </c>
      <c r="G1937" s="13" t="s">
        <v>9824</v>
      </c>
      <c r="H1937" s="13" t="s">
        <v>9825</v>
      </c>
      <c r="I1937" s="13">
        <v>1.98521936E8</v>
      </c>
    </row>
    <row r="1938">
      <c r="A1938" s="13">
        <v>1937.0</v>
      </c>
      <c r="B1938" s="13" t="s">
        <v>11621</v>
      </c>
      <c r="C1938" s="13">
        <v>242.0</v>
      </c>
      <c r="D1938" s="13">
        <v>78.3</v>
      </c>
      <c r="E1938" s="13" t="s">
        <v>9801</v>
      </c>
      <c r="F1938" s="13">
        <v>12.0</v>
      </c>
      <c r="G1938" s="13" t="s">
        <v>9722</v>
      </c>
      <c r="H1938" s="13" t="s">
        <v>9723</v>
      </c>
      <c r="I1938" s="13">
        <v>1.98521937E8</v>
      </c>
    </row>
    <row r="1939">
      <c r="A1939" s="13">
        <v>1938.0</v>
      </c>
      <c r="B1939" s="13" t="s">
        <v>11622</v>
      </c>
      <c r="C1939" s="13">
        <v>13.65</v>
      </c>
      <c r="D1939" s="13">
        <v>78.3</v>
      </c>
      <c r="E1939" s="13" t="s">
        <v>15</v>
      </c>
      <c r="F1939" s="13">
        <v>1.0</v>
      </c>
      <c r="G1939" s="13" t="s">
        <v>9697</v>
      </c>
      <c r="H1939" s="13" t="s">
        <v>9698</v>
      </c>
      <c r="I1939" s="13">
        <v>1.98521938E8</v>
      </c>
    </row>
    <row r="1940">
      <c r="A1940" s="13">
        <v>1939.0</v>
      </c>
      <c r="B1940" s="13" t="s">
        <v>11623</v>
      </c>
      <c r="C1940" s="13">
        <v>11.15</v>
      </c>
      <c r="D1940" s="13">
        <v>78.3</v>
      </c>
      <c r="E1940" s="13" t="s">
        <v>15</v>
      </c>
      <c r="F1940" s="13">
        <v>1.0</v>
      </c>
      <c r="G1940" s="13" t="s">
        <v>9700</v>
      </c>
      <c r="H1940" s="13" t="s">
        <v>9701</v>
      </c>
      <c r="I1940" s="13">
        <v>1.98521939E8</v>
      </c>
    </row>
    <row r="1941">
      <c r="A1941" s="13">
        <v>1940.0</v>
      </c>
      <c r="B1941" s="13" t="s">
        <v>11624</v>
      </c>
      <c r="C1941" s="13">
        <v>5.25</v>
      </c>
      <c r="D1941" s="13">
        <v>78.3</v>
      </c>
      <c r="E1941" s="13" t="s">
        <v>15</v>
      </c>
      <c r="F1941" s="13">
        <v>1.0</v>
      </c>
      <c r="G1941" s="13" t="s">
        <v>9703</v>
      </c>
      <c r="H1941" s="13" t="s">
        <v>9704</v>
      </c>
      <c r="I1941" s="13">
        <v>1.9852194E8</v>
      </c>
    </row>
    <row r="1942">
      <c r="A1942" s="13">
        <v>1941.0</v>
      </c>
      <c r="B1942" s="13" t="s">
        <v>11625</v>
      </c>
      <c r="C1942" s="13">
        <v>3.05</v>
      </c>
      <c r="D1942" s="13">
        <v>78.3</v>
      </c>
      <c r="E1942" s="13" t="s">
        <v>15</v>
      </c>
      <c r="F1942" s="13">
        <v>2.0</v>
      </c>
      <c r="G1942" s="13" t="s">
        <v>9706</v>
      </c>
      <c r="H1942" s="13" t="s">
        <v>9707</v>
      </c>
      <c r="I1942" s="13">
        <v>1.98521941E8</v>
      </c>
    </row>
    <row r="1943">
      <c r="A1943" s="13">
        <v>1942.0</v>
      </c>
      <c r="B1943" s="13" t="s">
        <v>11626</v>
      </c>
      <c r="C1943" s="13">
        <v>5.2</v>
      </c>
      <c r="D1943" s="13">
        <v>78.3</v>
      </c>
      <c r="E1943" s="13" t="s">
        <v>15</v>
      </c>
      <c r="F1943" s="13">
        <v>2.0</v>
      </c>
      <c r="G1943" s="13" t="s">
        <v>9709</v>
      </c>
      <c r="H1943" s="13" t="s">
        <v>9710</v>
      </c>
      <c r="I1943" s="13">
        <v>1.98521942E8</v>
      </c>
    </row>
    <row r="1944">
      <c r="A1944" s="13">
        <v>1943.0</v>
      </c>
      <c r="B1944" s="13" t="s">
        <v>11627</v>
      </c>
      <c r="C1944" s="13">
        <v>7.5</v>
      </c>
      <c r="D1944" s="13">
        <v>78.3</v>
      </c>
      <c r="E1944" s="13" t="s">
        <v>15</v>
      </c>
      <c r="F1944" s="13">
        <v>2.0</v>
      </c>
      <c r="G1944" s="13" t="s">
        <v>9712</v>
      </c>
      <c r="H1944" s="13" t="s">
        <v>9713</v>
      </c>
      <c r="I1944" s="13">
        <v>1.98521943E8</v>
      </c>
    </row>
    <row r="1945">
      <c r="A1945" s="13">
        <v>1944.0</v>
      </c>
      <c r="B1945" s="13" t="s">
        <v>11628</v>
      </c>
      <c r="C1945" s="13">
        <v>10.3</v>
      </c>
      <c r="D1945" s="13">
        <v>78.3</v>
      </c>
      <c r="E1945" s="13" t="s">
        <v>15</v>
      </c>
      <c r="F1945" s="13">
        <v>2.0</v>
      </c>
      <c r="G1945" s="13" t="s">
        <v>9715</v>
      </c>
      <c r="H1945" s="13" t="s">
        <v>9716</v>
      </c>
      <c r="I1945" s="13">
        <v>1.98521944E8</v>
      </c>
    </row>
    <row r="1946">
      <c r="A1946" s="13">
        <v>1945.0</v>
      </c>
      <c r="B1946" s="13" t="s">
        <v>11629</v>
      </c>
      <c r="C1946" s="13">
        <v>14.45</v>
      </c>
      <c r="D1946" s="13">
        <v>78.3</v>
      </c>
      <c r="E1946" s="13" t="s">
        <v>15</v>
      </c>
      <c r="F1946" s="13">
        <v>2.0</v>
      </c>
      <c r="G1946" s="13" t="s">
        <v>9697</v>
      </c>
      <c r="H1946" s="13" t="s">
        <v>9698</v>
      </c>
      <c r="I1946" s="13">
        <v>1.98521945E8</v>
      </c>
    </row>
    <row r="1947">
      <c r="A1947" s="13">
        <v>1946.0</v>
      </c>
      <c r="B1947" s="13" t="s">
        <v>11630</v>
      </c>
      <c r="C1947" s="13">
        <v>1770.0</v>
      </c>
      <c r="D1947" s="13">
        <v>78.3</v>
      </c>
      <c r="E1947" s="13" t="s">
        <v>25</v>
      </c>
      <c r="F1947" s="13">
        <v>3.0</v>
      </c>
      <c r="G1947" s="13" t="s">
        <v>9719</v>
      </c>
      <c r="H1947" s="13" t="s">
        <v>9720</v>
      </c>
      <c r="I1947" s="13">
        <v>1.98521946E8</v>
      </c>
    </row>
    <row r="1948">
      <c r="A1948" s="13">
        <v>1947.0</v>
      </c>
      <c r="B1948" s="13" t="s">
        <v>11631</v>
      </c>
      <c r="C1948" s="13">
        <v>8640.0</v>
      </c>
      <c r="D1948" s="13">
        <v>78.3</v>
      </c>
      <c r="E1948" s="13" t="s">
        <v>25</v>
      </c>
      <c r="F1948" s="13">
        <v>3.0</v>
      </c>
      <c r="G1948" s="13" t="s">
        <v>9722</v>
      </c>
      <c r="H1948" s="13" t="s">
        <v>9723</v>
      </c>
      <c r="I1948" s="13">
        <v>1.98521947E8</v>
      </c>
    </row>
    <row r="1949">
      <c r="A1949" s="13">
        <v>1948.0</v>
      </c>
      <c r="B1949" s="13" t="s">
        <v>11632</v>
      </c>
      <c r="C1949" s="13">
        <v>7800.0</v>
      </c>
      <c r="D1949" s="13">
        <v>78.3</v>
      </c>
      <c r="E1949" s="13" t="s">
        <v>25</v>
      </c>
      <c r="F1949" s="13">
        <v>3.0</v>
      </c>
      <c r="G1949" s="13" t="s">
        <v>9725</v>
      </c>
      <c r="H1949" s="13" t="s">
        <v>9726</v>
      </c>
      <c r="I1949" s="13">
        <v>1.98521948E8</v>
      </c>
    </row>
    <row r="1950">
      <c r="A1950" s="13">
        <v>1949.0</v>
      </c>
      <c r="B1950" s="13" t="s">
        <v>11633</v>
      </c>
      <c r="C1950" s="13">
        <v>6030.0</v>
      </c>
      <c r="D1950" s="13">
        <v>78.3</v>
      </c>
      <c r="E1950" s="13" t="s">
        <v>25</v>
      </c>
      <c r="F1950" s="13">
        <v>3.0</v>
      </c>
      <c r="G1950" s="13" t="s">
        <v>9728</v>
      </c>
      <c r="H1950" s="13" t="s">
        <v>9729</v>
      </c>
      <c r="I1950" s="13">
        <v>1.98521949E8</v>
      </c>
    </row>
    <row r="1951">
      <c r="A1951" s="13">
        <v>1950.0</v>
      </c>
      <c r="B1951" s="13" t="s">
        <v>11634</v>
      </c>
      <c r="C1951" s="13">
        <v>7530.0</v>
      </c>
      <c r="D1951" s="13">
        <v>78.3</v>
      </c>
      <c r="E1951" s="13" t="s">
        <v>25</v>
      </c>
      <c r="F1951" s="13">
        <v>3.0</v>
      </c>
      <c r="G1951" s="13" t="s">
        <v>9731</v>
      </c>
      <c r="H1951" s="13" t="s">
        <v>9732</v>
      </c>
      <c r="I1951" s="13">
        <v>1.9852195E8</v>
      </c>
    </row>
    <row r="1952">
      <c r="A1952" s="13">
        <v>1951.0</v>
      </c>
      <c r="B1952" s="13" t="s">
        <v>11635</v>
      </c>
      <c r="C1952" s="13">
        <v>8370.0</v>
      </c>
      <c r="D1952" s="13">
        <v>78.3</v>
      </c>
      <c r="E1952" s="13" t="s">
        <v>25</v>
      </c>
      <c r="F1952" s="13">
        <v>4.0</v>
      </c>
      <c r="G1952" s="13" t="s">
        <v>9722</v>
      </c>
      <c r="H1952" s="13" t="s">
        <v>9723</v>
      </c>
      <c r="I1952" s="13">
        <v>1.98521951E8</v>
      </c>
    </row>
    <row r="1953">
      <c r="A1953" s="13">
        <v>1952.0</v>
      </c>
      <c r="B1953" s="13" t="s">
        <v>11636</v>
      </c>
      <c r="C1953" s="13">
        <v>4710.0</v>
      </c>
      <c r="D1953" s="13">
        <v>78.3</v>
      </c>
      <c r="E1953" s="13" t="s">
        <v>25</v>
      </c>
      <c r="F1953" s="13">
        <v>4.0</v>
      </c>
      <c r="G1953" s="13" t="s">
        <v>9735</v>
      </c>
      <c r="H1953" s="13" t="s">
        <v>9736</v>
      </c>
      <c r="I1953" s="13">
        <v>1.98521952E8</v>
      </c>
    </row>
    <row r="1954">
      <c r="A1954" s="13">
        <v>1953.0</v>
      </c>
      <c r="B1954" s="13" t="s">
        <v>11637</v>
      </c>
      <c r="C1954" s="13">
        <v>8820.0</v>
      </c>
      <c r="D1954" s="13">
        <v>78.3</v>
      </c>
      <c r="E1954" s="13" t="s">
        <v>25</v>
      </c>
      <c r="F1954" s="13">
        <v>4.0</v>
      </c>
      <c r="G1954" s="13" t="s">
        <v>9728</v>
      </c>
      <c r="H1954" s="13" t="s">
        <v>9729</v>
      </c>
      <c r="I1954" s="13">
        <v>1.98521953E8</v>
      </c>
    </row>
    <row r="1955">
      <c r="A1955" s="13">
        <v>1954.0</v>
      </c>
      <c r="B1955" s="13" t="s">
        <v>11638</v>
      </c>
      <c r="C1955" s="13">
        <v>3120.0</v>
      </c>
      <c r="D1955" s="13">
        <v>78.3</v>
      </c>
      <c r="E1955" s="13" t="s">
        <v>25</v>
      </c>
      <c r="F1955" s="13">
        <v>4.0</v>
      </c>
      <c r="G1955" s="13" t="s">
        <v>9739</v>
      </c>
      <c r="H1955" s="13" t="s">
        <v>9740</v>
      </c>
      <c r="I1955" s="13">
        <v>1.98521954E8</v>
      </c>
    </row>
    <row r="1956">
      <c r="A1956" s="13">
        <v>1955.0</v>
      </c>
      <c r="B1956" s="13" t="s">
        <v>11639</v>
      </c>
      <c r="C1956" s="13">
        <v>22.0</v>
      </c>
      <c r="D1956" s="13">
        <v>78.3</v>
      </c>
      <c r="E1956" s="13" t="s">
        <v>9742</v>
      </c>
      <c r="F1956" s="13">
        <v>5.0</v>
      </c>
      <c r="G1956" s="13" t="s">
        <v>9743</v>
      </c>
      <c r="H1956" s="13" t="s">
        <v>9744</v>
      </c>
      <c r="I1956" s="13">
        <v>1.98521955E8</v>
      </c>
    </row>
    <row r="1957">
      <c r="A1957" s="13">
        <v>1956.0</v>
      </c>
      <c r="B1957" s="13" t="s">
        <v>11640</v>
      </c>
      <c r="C1957" s="13">
        <v>97.0</v>
      </c>
      <c r="D1957" s="13">
        <v>78.3</v>
      </c>
      <c r="E1957" s="13" t="s">
        <v>9742</v>
      </c>
      <c r="F1957" s="13">
        <v>5.0</v>
      </c>
      <c r="G1957" s="13" t="s">
        <v>9746</v>
      </c>
      <c r="H1957" s="13" t="s">
        <v>9747</v>
      </c>
      <c r="I1957" s="13">
        <v>1.98521956E8</v>
      </c>
    </row>
    <row r="1958">
      <c r="A1958" s="13">
        <v>1957.0</v>
      </c>
      <c r="B1958" s="13" t="s">
        <v>11641</v>
      </c>
      <c r="C1958" s="13">
        <v>189.0</v>
      </c>
      <c r="D1958" s="13">
        <v>78.3</v>
      </c>
      <c r="E1958" s="13" t="s">
        <v>9742</v>
      </c>
      <c r="F1958" s="13">
        <v>5.0</v>
      </c>
      <c r="G1958" s="13" t="s">
        <v>9749</v>
      </c>
      <c r="H1958" s="13" t="s">
        <v>9750</v>
      </c>
      <c r="I1958" s="13">
        <v>1.98521957E8</v>
      </c>
    </row>
    <row r="1959">
      <c r="A1959" s="13">
        <v>1958.0</v>
      </c>
      <c r="B1959" s="13" t="s">
        <v>11642</v>
      </c>
      <c r="C1959" s="13">
        <v>143.0</v>
      </c>
      <c r="D1959" s="13">
        <v>78.3</v>
      </c>
      <c r="E1959" s="13" t="s">
        <v>9742</v>
      </c>
      <c r="F1959" s="13">
        <v>5.0</v>
      </c>
      <c r="G1959" s="13" t="s">
        <v>9752</v>
      </c>
      <c r="H1959" s="13" t="s">
        <v>9753</v>
      </c>
      <c r="I1959" s="13">
        <v>1.98521958E8</v>
      </c>
    </row>
    <row r="1960">
      <c r="A1960" s="13">
        <v>1959.0</v>
      </c>
      <c r="B1960" s="13" t="s">
        <v>11643</v>
      </c>
      <c r="C1960" s="13">
        <v>110.0</v>
      </c>
      <c r="D1960" s="13">
        <v>78.3</v>
      </c>
      <c r="E1960" s="13" t="s">
        <v>9742</v>
      </c>
      <c r="F1960" s="13">
        <v>5.0</v>
      </c>
      <c r="G1960" s="13" t="s">
        <v>9755</v>
      </c>
      <c r="H1960" s="13" t="s">
        <v>9756</v>
      </c>
      <c r="I1960" s="13">
        <v>1.98521959E8</v>
      </c>
    </row>
    <row r="1961">
      <c r="A1961" s="13">
        <v>1960.0</v>
      </c>
      <c r="B1961" s="13" t="s">
        <v>11644</v>
      </c>
      <c r="C1961" s="13">
        <v>236.0</v>
      </c>
      <c r="D1961" s="13">
        <v>78.3</v>
      </c>
      <c r="E1961" s="13" t="s">
        <v>9742</v>
      </c>
      <c r="F1961" s="13">
        <v>8.0</v>
      </c>
      <c r="G1961" s="13" t="s">
        <v>9758</v>
      </c>
      <c r="H1961" s="13" t="s">
        <v>9759</v>
      </c>
      <c r="I1961" s="13">
        <v>1.9852196E8</v>
      </c>
    </row>
    <row r="1962">
      <c r="A1962" s="13">
        <v>1961.0</v>
      </c>
      <c r="B1962" s="13" t="s">
        <v>11645</v>
      </c>
      <c r="C1962" s="13">
        <v>217.0</v>
      </c>
      <c r="D1962" s="13">
        <v>78.3</v>
      </c>
      <c r="E1962" s="13" t="s">
        <v>9742</v>
      </c>
      <c r="F1962" s="13">
        <v>8.0</v>
      </c>
      <c r="G1962" s="13" t="s">
        <v>9761</v>
      </c>
      <c r="H1962" s="13" t="s">
        <v>9762</v>
      </c>
      <c r="I1962" s="13">
        <v>1.98521961E8</v>
      </c>
    </row>
    <row r="1963">
      <c r="A1963" s="13">
        <v>1962.0</v>
      </c>
      <c r="B1963" s="13" t="s">
        <v>11646</v>
      </c>
      <c r="C1963" s="13">
        <v>275.0</v>
      </c>
      <c r="D1963" s="13">
        <v>78.3</v>
      </c>
      <c r="E1963" s="13" t="s">
        <v>9742</v>
      </c>
      <c r="F1963" s="13">
        <v>8.0</v>
      </c>
      <c r="G1963" s="13" t="s">
        <v>9764</v>
      </c>
      <c r="H1963" s="13" t="s">
        <v>9765</v>
      </c>
      <c r="I1963" s="13">
        <v>1.98521962E8</v>
      </c>
    </row>
    <row r="1964">
      <c r="A1964" s="13">
        <v>1963.0</v>
      </c>
      <c r="B1964" s="13" t="s">
        <v>11647</v>
      </c>
      <c r="C1964" s="13">
        <v>18.0</v>
      </c>
      <c r="D1964" s="13">
        <v>78.3</v>
      </c>
      <c r="E1964" s="13" t="s">
        <v>9767</v>
      </c>
      <c r="F1964" s="13" t="s">
        <v>9722</v>
      </c>
      <c r="G1964" s="13" t="s">
        <v>9752</v>
      </c>
      <c r="H1964" s="13" t="s">
        <v>9753</v>
      </c>
      <c r="I1964" s="13">
        <v>1.98521963E8</v>
      </c>
    </row>
    <row r="1965">
      <c r="A1965" s="13">
        <v>1964.0</v>
      </c>
      <c r="B1965" s="13" t="s">
        <v>11648</v>
      </c>
      <c r="C1965" s="13">
        <v>97.0</v>
      </c>
      <c r="D1965" s="13">
        <v>78.3</v>
      </c>
      <c r="E1965" s="13" t="s">
        <v>9767</v>
      </c>
      <c r="F1965" s="13">
        <v>7.0</v>
      </c>
      <c r="G1965" s="13" t="s">
        <v>9752</v>
      </c>
      <c r="H1965" s="13" t="s">
        <v>9753</v>
      </c>
      <c r="I1965" s="13">
        <v>1.98521964E8</v>
      </c>
    </row>
    <row r="1966">
      <c r="A1966" s="13">
        <v>1965.0</v>
      </c>
      <c r="B1966" s="13" t="s">
        <v>11649</v>
      </c>
      <c r="C1966" s="13">
        <v>269.0</v>
      </c>
      <c r="D1966" s="13">
        <v>78.3</v>
      </c>
      <c r="E1966" s="13" t="s">
        <v>9767</v>
      </c>
      <c r="F1966" s="13">
        <v>7.0</v>
      </c>
      <c r="G1966" s="13" t="s">
        <v>9770</v>
      </c>
      <c r="H1966" s="13" t="s">
        <v>9771</v>
      </c>
      <c r="I1966" s="13">
        <v>1.98521965E8</v>
      </c>
    </row>
    <row r="1967">
      <c r="A1967" s="13">
        <v>1966.0</v>
      </c>
      <c r="B1967" s="13" t="s">
        <v>11650</v>
      </c>
      <c r="C1967" s="13">
        <v>155.0</v>
      </c>
      <c r="D1967" s="13">
        <v>78.3</v>
      </c>
      <c r="E1967" s="13" t="s">
        <v>9767</v>
      </c>
      <c r="F1967" s="13">
        <v>14.0</v>
      </c>
      <c r="G1967" s="13" t="s">
        <v>9770</v>
      </c>
      <c r="H1967" s="13" t="s">
        <v>9771</v>
      </c>
      <c r="I1967" s="13">
        <v>1.98521966E8</v>
      </c>
    </row>
    <row r="1968">
      <c r="A1968" s="13">
        <v>1967.0</v>
      </c>
      <c r="B1968" s="13" t="s">
        <v>11651</v>
      </c>
      <c r="C1968" s="13">
        <v>213.0</v>
      </c>
      <c r="D1968" s="13">
        <v>78.3</v>
      </c>
      <c r="E1968" s="13" t="s">
        <v>9767</v>
      </c>
      <c r="F1968" s="13">
        <v>14.0</v>
      </c>
      <c r="G1968" s="13" t="s">
        <v>9761</v>
      </c>
      <c r="H1968" s="13" t="s">
        <v>9762</v>
      </c>
      <c r="I1968" s="13">
        <v>1.98521967E8</v>
      </c>
    </row>
    <row r="1969">
      <c r="A1969" s="13">
        <v>1968.0</v>
      </c>
      <c r="B1969" s="13" t="s">
        <v>11652</v>
      </c>
      <c r="C1969" s="13">
        <v>263.0</v>
      </c>
      <c r="D1969" s="13">
        <v>78.3</v>
      </c>
      <c r="E1969" s="13" t="s">
        <v>9775</v>
      </c>
      <c r="F1969" s="13">
        <v>9.0</v>
      </c>
      <c r="G1969" s="13" t="s">
        <v>9746</v>
      </c>
      <c r="H1969" s="13" t="s">
        <v>9747</v>
      </c>
      <c r="I1969" s="13">
        <v>1.98521968E8</v>
      </c>
    </row>
    <row r="1970">
      <c r="A1970" s="13">
        <v>1969.0</v>
      </c>
      <c r="B1970" s="13" t="s">
        <v>11653</v>
      </c>
      <c r="C1970" s="13">
        <v>201.0</v>
      </c>
      <c r="D1970" s="13">
        <v>78.3</v>
      </c>
      <c r="E1970" s="13" t="s">
        <v>9775</v>
      </c>
      <c r="F1970" s="13">
        <v>9.0</v>
      </c>
      <c r="G1970" s="13" t="s">
        <v>9739</v>
      </c>
      <c r="H1970" s="13" t="s">
        <v>9740</v>
      </c>
      <c r="I1970" s="13">
        <v>1.98521969E8</v>
      </c>
    </row>
    <row r="1971">
      <c r="A1971" s="13">
        <v>1970.0</v>
      </c>
      <c r="B1971" s="13" t="s">
        <v>11654</v>
      </c>
      <c r="C1971" s="13">
        <v>45.0</v>
      </c>
      <c r="D1971" s="13">
        <v>78.3</v>
      </c>
      <c r="E1971" s="13" t="s">
        <v>9775</v>
      </c>
      <c r="F1971" s="13">
        <v>9.0</v>
      </c>
      <c r="G1971" s="13" t="s">
        <v>9778</v>
      </c>
      <c r="H1971" s="13" t="s">
        <v>9779</v>
      </c>
      <c r="I1971" s="13">
        <v>1.9852197E8</v>
      </c>
    </row>
    <row r="1972">
      <c r="A1972" s="13">
        <v>1971.0</v>
      </c>
      <c r="B1972" s="13" t="s">
        <v>11655</v>
      </c>
      <c r="C1972" s="13">
        <v>293.0</v>
      </c>
      <c r="D1972" s="13">
        <v>78.3</v>
      </c>
      <c r="E1972" s="13" t="s">
        <v>9775</v>
      </c>
      <c r="F1972" s="13">
        <v>9.0</v>
      </c>
      <c r="G1972" s="13" t="s">
        <v>9781</v>
      </c>
      <c r="H1972" s="13" t="s">
        <v>9782</v>
      </c>
      <c r="I1972" s="13">
        <v>1.98521971E8</v>
      </c>
    </row>
    <row r="1973">
      <c r="A1973" s="13">
        <v>1972.0</v>
      </c>
      <c r="B1973" s="13" t="s">
        <v>11656</v>
      </c>
      <c r="C1973" s="13">
        <v>23.0</v>
      </c>
      <c r="D1973" s="13">
        <v>78.3</v>
      </c>
      <c r="E1973" s="13" t="s">
        <v>9775</v>
      </c>
      <c r="F1973" s="13">
        <v>9.0</v>
      </c>
      <c r="G1973" s="13" t="s">
        <v>9784</v>
      </c>
      <c r="H1973" s="13" t="s">
        <v>9785</v>
      </c>
      <c r="I1973" s="13">
        <v>1.98521972E8</v>
      </c>
    </row>
    <row r="1974">
      <c r="A1974" s="13">
        <v>1973.0</v>
      </c>
      <c r="B1974" s="13" t="s">
        <v>11657</v>
      </c>
      <c r="C1974" s="13">
        <v>236.0</v>
      </c>
      <c r="D1974" s="13">
        <v>78.3</v>
      </c>
      <c r="E1974" s="13" t="s">
        <v>9775</v>
      </c>
      <c r="F1974" s="13">
        <v>9.0</v>
      </c>
      <c r="G1974" s="13" t="s">
        <v>9787</v>
      </c>
      <c r="H1974" s="13" t="s">
        <v>9788</v>
      </c>
      <c r="I1974" s="13">
        <v>1.98521973E8</v>
      </c>
    </row>
    <row r="1975">
      <c r="A1975" s="13">
        <v>1974.0</v>
      </c>
      <c r="B1975" s="13" t="s">
        <v>11658</v>
      </c>
      <c r="C1975" s="13">
        <v>7.0</v>
      </c>
      <c r="D1975" s="13">
        <v>78.3</v>
      </c>
      <c r="E1975" s="13" t="s">
        <v>9775</v>
      </c>
      <c r="F1975" s="13">
        <v>9.0</v>
      </c>
      <c r="G1975" s="13" t="s">
        <v>9790</v>
      </c>
      <c r="H1975" s="13" t="s">
        <v>9791</v>
      </c>
      <c r="I1975" s="13">
        <v>1.98521974E8</v>
      </c>
    </row>
    <row r="1976">
      <c r="A1976" s="13">
        <v>1975.0</v>
      </c>
      <c r="B1976" s="13" t="s">
        <v>11659</v>
      </c>
      <c r="C1976" s="13">
        <v>11.0</v>
      </c>
      <c r="D1976" s="13">
        <v>78.3</v>
      </c>
      <c r="E1976" s="13" t="s">
        <v>9775</v>
      </c>
      <c r="F1976" s="13">
        <v>9.0</v>
      </c>
      <c r="G1976" s="13" t="s">
        <v>9793</v>
      </c>
      <c r="H1976" s="13" t="s">
        <v>9794</v>
      </c>
      <c r="I1976" s="13">
        <v>1.98521975E8</v>
      </c>
    </row>
    <row r="1977">
      <c r="A1977" s="13">
        <v>1976.0</v>
      </c>
      <c r="B1977" s="13" t="s">
        <v>11660</v>
      </c>
      <c r="C1977" s="13">
        <v>200.0</v>
      </c>
      <c r="D1977" s="13">
        <v>78.3</v>
      </c>
      <c r="E1977" s="13" t="s">
        <v>9775</v>
      </c>
      <c r="F1977" s="13">
        <v>15.0</v>
      </c>
      <c r="G1977" s="13" t="s">
        <v>9787</v>
      </c>
      <c r="H1977" s="13" t="s">
        <v>9788</v>
      </c>
      <c r="I1977" s="13">
        <v>1.98521976E8</v>
      </c>
    </row>
    <row r="1978">
      <c r="A1978" s="13">
        <v>1977.0</v>
      </c>
      <c r="B1978" s="13" t="s">
        <v>11661</v>
      </c>
      <c r="C1978" s="13">
        <v>212.0</v>
      </c>
      <c r="D1978" s="13">
        <v>78.3</v>
      </c>
      <c r="E1978" s="13" t="s">
        <v>9775</v>
      </c>
      <c r="F1978" s="13">
        <v>15.0</v>
      </c>
      <c r="G1978" s="13" t="s">
        <v>9797</v>
      </c>
      <c r="H1978" s="13" t="s">
        <v>9798</v>
      </c>
      <c r="I1978" s="13">
        <v>1.98521977E8</v>
      </c>
    </row>
    <row r="1979">
      <c r="A1979" s="13">
        <v>1978.0</v>
      </c>
      <c r="B1979" s="13" t="s">
        <v>11662</v>
      </c>
      <c r="C1979" s="13">
        <v>234.0</v>
      </c>
      <c r="D1979" s="13">
        <v>78.3</v>
      </c>
      <c r="E1979" s="13" t="s">
        <v>9775</v>
      </c>
      <c r="F1979" s="13">
        <v>15.0</v>
      </c>
      <c r="G1979" s="13" t="s">
        <v>9790</v>
      </c>
      <c r="H1979" s="13" t="s">
        <v>9791</v>
      </c>
      <c r="I1979" s="13">
        <v>1.98521978E8</v>
      </c>
    </row>
    <row r="1980">
      <c r="A1980" s="13">
        <v>1979.0</v>
      </c>
      <c r="B1980" s="13" t="s">
        <v>11663</v>
      </c>
      <c r="C1980" s="13">
        <v>44.0</v>
      </c>
      <c r="D1980" s="13">
        <v>78.3</v>
      </c>
      <c r="E1980" s="13" t="s">
        <v>9801</v>
      </c>
      <c r="F1980" s="13">
        <v>10.0</v>
      </c>
      <c r="G1980" s="13" t="s">
        <v>9802</v>
      </c>
      <c r="H1980" s="13" t="s">
        <v>9803</v>
      </c>
      <c r="I1980" s="13">
        <v>1.98521979E8</v>
      </c>
    </row>
    <row r="1981">
      <c r="A1981" s="13">
        <v>1980.0</v>
      </c>
      <c r="B1981" s="13" t="s">
        <v>11664</v>
      </c>
      <c r="C1981" s="13">
        <v>75.0</v>
      </c>
      <c r="D1981" s="13">
        <v>78.3</v>
      </c>
      <c r="E1981" s="13" t="s">
        <v>9801</v>
      </c>
      <c r="F1981" s="13">
        <v>10.0</v>
      </c>
      <c r="G1981" s="13" t="s">
        <v>9805</v>
      </c>
      <c r="H1981" s="13" t="s">
        <v>9806</v>
      </c>
      <c r="I1981" s="13">
        <v>1.9852198E8</v>
      </c>
    </row>
    <row r="1982">
      <c r="A1982" s="13">
        <v>1981.0</v>
      </c>
      <c r="B1982" s="13" t="s">
        <v>11665</v>
      </c>
      <c r="C1982" s="13">
        <v>258.0</v>
      </c>
      <c r="D1982" s="13">
        <v>78.3</v>
      </c>
      <c r="E1982" s="13" t="s">
        <v>9801</v>
      </c>
      <c r="F1982" s="13">
        <v>10.0</v>
      </c>
      <c r="G1982" s="13" t="s">
        <v>9808</v>
      </c>
      <c r="H1982" s="13" t="s">
        <v>9809</v>
      </c>
      <c r="I1982" s="13">
        <v>1.98521981E8</v>
      </c>
    </row>
    <row r="1983">
      <c r="A1983" s="13">
        <v>1982.0</v>
      </c>
      <c r="B1983" s="13" t="s">
        <v>11666</v>
      </c>
      <c r="C1983" s="13">
        <v>217.0</v>
      </c>
      <c r="D1983" s="13">
        <v>78.3</v>
      </c>
      <c r="E1983" s="13" t="s">
        <v>9801</v>
      </c>
      <c r="F1983" s="13">
        <v>10.0</v>
      </c>
      <c r="G1983" s="13" t="s">
        <v>9743</v>
      </c>
      <c r="H1983" s="13" t="s">
        <v>9744</v>
      </c>
      <c r="I1983" s="13">
        <v>1.98521982E8</v>
      </c>
    </row>
    <row r="1984">
      <c r="A1984" s="13">
        <v>1983.0</v>
      </c>
      <c r="B1984" s="13" t="s">
        <v>11667</v>
      </c>
      <c r="C1984" s="13">
        <v>137.0</v>
      </c>
      <c r="D1984" s="13">
        <v>78.3</v>
      </c>
      <c r="E1984" s="13" t="s">
        <v>9801</v>
      </c>
      <c r="F1984" s="13">
        <v>11.0</v>
      </c>
      <c r="G1984" s="13" t="s">
        <v>9812</v>
      </c>
      <c r="H1984" s="13" t="s">
        <v>9813</v>
      </c>
      <c r="I1984" s="13">
        <v>1.98521983E8</v>
      </c>
    </row>
    <row r="1985">
      <c r="A1985" s="13">
        <v>1984.0</v>
      </c>
      <c r="B1985" s="13" t="s">
        <v>11668</v>
      </c>
      <c r="C1985" s="13">
        <v>78.0</v>
      </c>
      <c r="D1985" s="13">
        <v>78.3</v>
      </c>
      <c r="E1985" s="13" t="s">
        <v>9801</v>
      </c>
      <c r="F1985" s="13">
        <v>11.0</v>
      </c>
      <c r="G1985" s="13" t="s">
        <v>9815</v>
      </c>
      <c r="H1985" s="13" t="s">
        <v>9816</v>
      </c>
      <c r="I1985" s="13">
        <v>1.98521984E8</v>
      </c>
    </row>
    <row r="1986">
      <c r="A1986" s="13">
        <v>1985.0</v>
      </c>
      <c r="B1986" s="13" t="s">
        <v>11669</v>
      </c>
      <c r="C1986" s="13">
        <v>289.0</v>
      </c>
      <c r="D1986" s="13">
        <v>78.3</v>
      </c>
      <c r="E1986" s="13" t="s">
        <v>9801</v>
      </c>
      <c r="F1986" s="13">
        <v>11.0</v>
      </c>
      <c r="G1986" s="13" t="s">
        <v>9752</v>
      </c>
      <c r="H1986" s="13" t="s">
        <v>9753</v>
      </c>
      <c r="I1986" s="13">
        <v>1.98521985E8</v>
      </c>
    </row>
    <row r="1987">
      <c r="A1987" s="13">
        <v>1986.0</v>
      </c>
      <c r="B1987" s="13" t="s">
        <v>11670</v>
      </c>
      <c r="C1987" s="13">
        <v>163.0</v>
      </c>
      <c r="D1987" s="13">
        <v>78.3</v>
      </c>
      <c r="E1987" s="13" t="s">
        <v>9801</v>
      </c>
      <c r="F1987" s="13">
        <v>12.0</v>
      </c>
      <c r="G1987" s="13" t="s">
        <v>9719</v>
      </c>
      <c r="H1987" s="13" t="s">
        <v>9720</v>
      </c>
      <c r="I1987" s="13">
        <v>1.98521986E8</v>
      </c>
    </row>
    <row r="1988">
      <c r="A1988" s="13">
        <v>1987.0</v>
      </c>
      <c r="B1988" s="13" t="s">
        <v>11671</v>
      </c>
      <c r="C1988" s="13">
        <v>164.0</v>
      </c>
      <c r="D1988" s="13">
        <v>78.3</v>
      </c>
      <c r="E1988" s="13" t="s">
        <v>9801</v>
      </c>
      <c r="F1988" s="13">
        <v>12.0</v>
      </c>
      <c r="G1988" s="13" t="s">
        <v>9709</v>
      </c>
      <c r="H1988" s="13" t="s">
        <v>9710</v>
      </c>
      <c r="I1988" s="13">
        <v>1.98521987E8</v>
      </c>
    </row>
    <row r="1989">
      <c r="A1989" s="13">
        <v>1988.0</v>
      </c>
      <c r="B1989" s="13" t="s">
        <v>11672</v>
      </c>
      <c r="C1989" s="13">
        <v>110.0</v>
      </c>
      <c r="D1989" s="13">
        <v>78.3</v>
      </c>
      <c r="E1989" s="13" t="s">
        <v>9801</v>
      </c>
      <c r="F1989" s="13">
        <v>12.0</v>
      </c>
      <c r="G1989" s="13" t="s">
        <v>9821</v>
      </c>
      <c r="H1989" s="13" t="s">
        <v>9822</v>
      </c>
      <c r="I1989" s="13">
        <v>1.98521988E8</v>
      </c>
    </row>
    <row r="1990">
      <c r="A1990" s="13">
        <v>1989.0</v>
      </c>
      <c r="B1990" s="13" t="s">
        <v>11673</v>
      </c>
      <c r="C1990" s="13">
        <v>43.0</v>
      </c>
      <c r="D1990" s="13">
        <v>78.3</v>
      </c>
      <c r="E1990" s="13" t="s">
        <v>9801</v>
      </c>
      <c r="F1990" s="13">
        <v>12.0</v>
      </c>
      <c r="G1990" s="13" t="s">
        <v>9824</v>
      </c>
      <c r="H1990" s="13" t="s">
        <v>9825</v>
      </c>
      <c r="I1990" s="13">
        <v>1.98521989E8</v>
      </c>
    </row>
    <row r="1991">
      <c r="A1991" s="13">
        <v>1990.0</v>
      </c>
      <c r="B1991" s="13" t="s">
        <v>11674</v>
      </c>
      <c r="C1991" s="13">
        <v>192.0</v>
      </c>
      <c r="D1991" s="13">
        <v>78.3</v>
      </c>
      <c r="E1991" s="13" t="s">
        <v>9801</v>
      </c>
      <c r="F1991" s="13">
        <v>12.0</v>
      </c>
      <c r="G1991" s="13" t="s">
        <v>9722</v>
      </c>
      <c r="H1991" s="13" t="s">
        <v>9723</v>
      </c>
      <c r="I1991" s="13">
        <v>1.9852199E8</v>
      </c>
    </row>
    <row r="1992">
      <c r="A1992" s="13">
        <v>1991.0</v>
      </c>
      <c r="B1992" s="13" t="s">
        <v>11675</v>
      </c>
      <c r="C1992" s="13">
        <v>14.55</v>
      </c>
      <c r="D1992" s="13">
        <v>78.3</v>
      </c>
      <c r="E1992" s="13" t="s">
        <v>15</v>
      </c>
      <c r="F1992" s="13">
        <v>1.0</v>
      </c>
      <c r="G1992" s="13" t="s">
        <v>9697</v>
      </c>
      <c r="H1992" s="13" t="s">
        <v>9698</v>
      </c>
      <c r="I1992" s="13">
        <v>1.98521991E8</v>
      </c>
    </row>
    <row r="1993">
      <c r="A1993" s="13">
        <v>1992.0</v>
      </c>
      <c r="B1993" s="13" t="s">
        <v>11676</v>
      </c>
      <c r="C1993" s="13">
        <v>5.2</v>
      </c>
      <c r="D1993" s="13">
        <v>78.3</v>
      </c>
      <c r="E1993" s="13" t="s">
        <v>15</v>
      </c>
      <c r="F1993" s="13">
        <v>1.0</v>
      </c>
      <c r="G1993" s="13" t="s">
        <v>9700</v>
      </c>
      <c r="H1993" s="13" t="s">
        <v>9701</v>
      </c>
      <c r="I1993" s="13">
        <v>1.98521992E8</v>
      </c>
    </row>
    <row r="1994">
      <c r="A1994" s="13">
        <v>1993.0</v>
      </c>
      <c r="B1994" s="13" t="s">
        <v>11677</v>
      </c>
      <c r="C1994" s="13">
        <v>14.7</v>
      </c>
      <c r="D1994" s="13">
        <v>78.3</v>
      </c>
      <c r="E1994" s="13" t="s">
        <v>15</v>
      </c>
      <c r="F1994" s="13">
        <v>1.0</v>
      </c>
      <c r="G1994" s="13" t="s">
        <v>9703</v>
      </c>
      <c r="H1994" s="13" t="s">
        <v>9704</v>
      </c>
      <c r="I1994" s="13">
        <v>1.98521993E8</v>
      </c>
    </row>
    <row r="1995">
      <c r="A1995" s="13">
        <v>1994.0</v>
      </c>
      <c r="B1995" s="13" t="s">
        <v>11678</v>
      </c>
      <c r="C1995" s="13">
        <v>9.25</v>
      </c>
      <c r="D1995" s="13">
        <v>78.3</v>
      </c>
      <c r="E1995" s="13" t="s">
        <v>15</v>
      </c>
      <c r="F1995" s="13">
        <v>2.0</v>
      </c>
      <c r="G1995" s="13" t="s">
        <v>9706</v>
      </c>
      <c r="H1995" s="13" t="s">
        <v>9707</v>
      </c>
      <c r="I1995" s="13">
        <v>1.98521994E8</v>
      </c>
    </row>
    <row r="1996">
      <c r="A1996" s="13">
        <v>1995.0</v>
      </c>
      <c r="B1996" s="13" t="s">
        <v>11679</v>
      </c>
      <c r="C1996" s="13">
        <v>10.05</v>
      </c>
      <c r="D1996" s="13">
        <v>78.3</v>
      </c>
      <c r="E1996" s="13" t="s">
        <v>15</v>
      </c>
      <c r="F1996" s="13">
        <v>2.0</v>
      </c>
      <c r="G1996" s="13" t="s">
        <v>9709</v>
      </c>
      <c r="H1996" s="13" t="s">
        <v>9710</v>
      </c>
      <c r="I1996" s="13">
        <v>1.98521995E8</v>
      </c>
    </row>
    <row r="1997">
      <c r="A1997" s="13">
        <v>1996.0</v>
      </c>
      <c r="B1997" s="13" t="s">
        <v>11680</v>
      </c>
      <c r="C1997" s="13">
        <v>3.3</v>
      </c>
      <c r="D1997" s="13">
        <v>78.3</v>
      </c>
      <c r="E1997" s="13" t="s">
        <v>15</v>
      </c>
      <c r="F1997" s="13">
        <v>2.0</v>
      </c>
      <c r="G1997" s="13" t="s">
        <v>9712</v>
      </c>
      <c r="H1997" s="13" t="s">
        <v>9713</v>
      </c>
      <c r="I1997" s="13">
        <v>1.98521996E8</v>
      </c>
    </row>
    <row r="1998">
      <c r="A1998" s="13">
        <v>1997.0</v>
      </c>
      <c r="B1998" s="13" t="s">
        <v>11681</v>
      </c>
      <c r="C1998" s="13">
        <v>1.55</v>
      </c>
      <c r="D1998" s="13">
        <v>78.3</v>
      </c>
      <c r="E1998" s="13" t="s">
        <v>15</v>
      </c>
      <c r="F1998" s="13">
        <v>2.0</v>
      </c>
      <c r="G1998" s="13" t="s">
        <v>9715</v>
      </c>
      <c r="H1998" s="13" t="s">
        <v>9716</v>
      </c>
      <c r="I1998" s="13">
        <v>1.98521997E8</v>
      </c>
    </row>
    <row r="1999">
      <c r="A1999" s="13">
        <v>1998.0</v>
      </c>
      <c r="B1999" s="13" t="s">
        <v>11682</v>
      </c>
      <c r="C1999" s="13">
        <v>11.5</v>
      </c>
      <c r="D1999" s="13">
        <v>78.3</v>
      </c>
      <c r="E1999" s="13" t="s">
        <v>15</v>
      </c>
      <c r="F1999" s="13">
        <v>2.0</v>
      </c>
      <c r="G1999" s="13" t="s">
        <v>9697</v>
      </c>
      <c r="H1999" s="13" t="s">
        <v>9698</v>
      </c>
      <c r="I1999" s="13">
        <v>1.98521998E8</v>
      </c>
    </row>
    <row r="2000">
      <c r="A2000" s="13">
        <v>1999.0</v>
      </c>
      <c r="B2000" s="13" t="s">
        <v>11683</v>
      </c>
      <c r="C2000" s="13">
        <v>1890.0</v>
      </c>
      <c r="D2000" s="13">
        <v>78.3</v>
      </c>
      <c r="E2000" s="13" t="s">
        <v>25</v>
      </c>
      <c r="F2000" s="13">
        <v>3.0</v>
      </c>
      <c r="G2000" s="13" t="s">
        <v>9719</v>
      </c>
      <c r="H2000" s="13" t="s">
        <v>9720</v>
      </c>
      <c r="I2000" s="13">
        <v>1.98521999E8</v>
      </c>
    </row>
    <row r="2001">
      <c r="A2001" s="13">
        <v>2000.0</v>
      </c>
      <c r="B2001" s="13" t="s">
        <v>11684</v>
      </c>
      <c r="C2001" s="13">
        <v>8190.0</v>
      </c>
      <c r="D2001" s="13">
        <v>78.3</v>
      </c>
      <c r="E2001" s="13" t="s">
        <v>25</v>
      </c>
      <c r="F2001" s="13">
        <v>3.0</v>
      </c>
      <c r="G2001" s="13" t="s">
        <v>9722</v>
      </c>
      <c r="H2001" s="13" t="s">
        <v>9723</v>
      </c>
      <c r="I2001" s="13">
        <v>1.98522E8</v>
      </c>
    </row>
    <row r="2002">
      <c r="A2002" s="13">
        <v>2001.0</v>
      </c>
      <c r="B2002" s="13" t="s">
        <v>11685</v>
      </c>
      <c r="C2002" s="13">
        <v>4740.0</v>
      </c>
      <c r="D2002" s="13">
        <v>78.3</v>
      </c>
      <c r="E2002" s="13" t="s">
        <v>25</v>
      </c>
      <c r="F2002" s="13">
        <v>3.0</v>
      </c>
      <c r="G2002" s="13" t="s">
        <v>9725</v>
      </c>
      <c r="H2002" s="13" t="s">
        <v>9726</v>
      </c>
      <c r="I2002" s="13">
        <v>1.98522001E8</v>
      </c>
    </row>
    <row r="2003">
      <c r="A2003" s="13">
        <v>2002.0</v>
      </c>
      <c r="B2003" s="13" t="s">
        <v>11686</v>
      </c>
      <c r="C2003" s="13">
        <v>4260.0</v>
      </c>
      <c r="D2003" s="13">
        <v>78.3</v>
      </c>
      <c r="E2003" s="13" t="s">
        <v>25</v>
      </c>
      <c r="F2003" s="13">
        <v>3.0</v>
      </c>
      <c r="G2003" s="13" t="s">
        <v>9728</v>
      </c>
      <c r="H2003" s="13" t="s">
        <v>9729</v>
      </c>
      <c r="I2003" s="13">
        <v>1.98522002E8</v>
      </c>
    </row>
    <row r="2004">
      <c r="A2004" s="13">
        <v>2003.0</v>
      </c>
      <c r="B2004" s="13" t="s">
        <v>11687</v>
      </c>
      <c r="C2004" s="13">
        <v>7290.0</v>
      </c>
      <c r="D2004" s="13">
        <v>78.3</v>
      </c>
      <c r="E2004" s="13" t="s">
        <v>25</v>
      </c>
      <c r="F2004" s="13">
        <v>3.0</v>
      </c>
      <c r="G2004" s="13" t="s">
        <v>9731</v>
      </c>
      <c r="H2004" s="13" t="s">
        <v>9732</v>
      </c>
      <c r="I2004" s="13">
        <v>1.98522003E8</v>
      </c>
    </row>
    <row r="2005">
      <c r="A2005" s="13">
        <v>2004.0</v>
      </c>
      <c r="B2005" s="13" t="s">
        <v>11688</v>
      </c>
      <c r="C2005" s="13">
        <v>8580.0</v>
      </c>
      <c r="D2005" s="13">
        <v>78.3</v>
      </c>
      <c r="E2005" s="13" t="s">
        <v>25</v>
      </c>
      <c r="F2005" s="13">
        <v>4.0</v>
      </c>
      <c r="G2005" s="13" t="s">
        <v>9722</v>
      </c>
      <c r="H2005" s="13" t="s">
        <v>9723</v>
      </c>
      <c r="I2005" s="13">
        <v>1.98522004E8</v>
      </c>
    </row>
    <row r="2006">
      <c r="A2006" s="13">
        <v>2005.0</v>
      </c>
      <c r="B2006" s="13" t="s">
        <v>11689</v>
      </c>
      <c r="C2006" s="13">
        <v>240.0</v>
      </c>
      <c r="D2006" s="13">
        <v>78.3</v>
      </c>
      <c r="E2006" s="13" t="s">
        <v>25</v>
      </c>
      <c r="F2006" s="13">
        <v>4.0</v>
      </c>
      <c r="G2006" s="13" t="s">
        <v>9735</v>
      </c>
      <c r="H2006" s="13" t="s">
        <v>9736</v>
      </c>
      <c r="I2006" s="13">
        <v>1.98522005E8</v>
      </c>
    </row>
    <row r="2007">
      <c r="A2007" s="13">
        <v>2006.0</v>
      </c>
      <c r="B2007" s="13" t="s">
        <v>11690</v>
      </c>
      <c r="C2007" s="13">
        <v>3450.0</v>
      </c>
      <c r="D2007" s="13">
        <v>78.3</v>
      </c>
      <c r="E2007" s="13" t="s">
        <v>25</v>
      </c>
      <c r="F2007" s="13">
        <v>4.0</v>
      </c>
      <c r="G2007" s="13" t="s">
        <v>9728</v>
      </c>
      <c r="H2007" s="13" t="s">
        <v>9729</v>
      </c>
      <c r="I2007" s="13">
        <v>1.98522006E8</v>
      </c>
    </row>
    <row r="2008">
      <c r="A2008" s="13">
        <v>2007.0</v>
      </c>
      <c r="B2008" s="13" t="s">
        <v>11691</v>
      </c>
      <c r="C2008" s="13">
        <v>1380.0</v>
      </c>
      <c r="D2008" s="13">
        <v>78.3</v>
      </c>
      <c r="E2008" s="13" t="s">
        <v>25</v>
      </c>
      <c r="F2008" s="13">
        <v>4.0</v>
      </c>
      <c r="G2008" s="13" t="s">
        <v>9739</v>
      </c>
      <c r="H2008" s="13" t="s">
        <v>9740</v>
      </c>
      <c r="I2008" s="13">
        <v>1.98522007E8</v>
      </c>
    </row>
    <row r="2009">
      <c r="A2009" s="13">
        <v>2008.0</v>
      </c>
      <c r="B2009" s="13" t="s">
        <v>11692</v>
      </c>
      <c r="C2009" s="13">
        <v>76.0</v>
      </c>
      <c r="D2009" s="13">
        <v>78.3</v>
      </c>
      <c r="E2009" s="13" t="s">
        <v>9742</v>
      </c>
      <c r="F2009" s="13">
        <v>5.0</v>
      </c>
      <c r="G2009" s="13" t="s">
        <v>9743</v>
      </c>
      <c r="H2009" s="13" t="s">
        <v>9744</v>
      </c>
      <c r="I2009" s="13">
        <v>1.98522008E8</v>
      </c>
    </row>
    <row r="2010">
      <c r="A2010" s="13">
        <v>2009.0</v>
      </c>
      <c r="B2010" s="13" t="s">
        <v>11693</v>
      </c>
      <c r="C2010" s="13">
        <v>173.0</v>
      </c>
      <c r="D2010" s="13">
        <v>78.3</v>
      </c>
      <c r="E2010" s="13" t="s">
        <v>9742</v>
      </c>
      <c r="F2010" s="13">
        <v>5.0</v>
      </c>
      <c r="G2010" s="13" t="s">
        <v>9746</v>
      </c>
      <c r="H2010" s="13" t="s">
        <v>9747</v>
      </c>
      <c r="I2010" s="13">
        <v>1.98522009E8</v>
      </c>
    </row>
    <row r="2011">
      <c r="A2011" s="13">
        <v>2010.0</v>
      </c>
      <c r="B2011" s="13" t="s">
        <v>11694</v>
      </c>
      <c r="C2011" s="13">
        <v>295.0</v>
      </c>
      <c r="D2011" s="13">
        <v>78.3</v>
      </c>
      <c r="E2011" s="13" t="s">
        <v>9742</v>
      </c>
      <c r="F2011" s="13">
        <v>5.0</v>
      </c>
      <c r="G2011" s="13" t="s">
        <v>9749</v>
      </c>
      <c r="H2011" s="13" t="s">
        <v>9750</v>
      </c>
      <c r="I2011" s="13">
        <v>1.9852201E8</v>
      </c>
    </row>
    <row r="2012">
      <c r="A2012" s="13">
        <v>2011.0</v>
      </c>
      <c r="B2012" s="13" t="s">
        <v>11695</v>
      </c>
      <c r="C2012" s="13">
        <v>94.0</v>
      </c>
      <c r="D2012" s="13">
        <v>78.3</v>
      </c>
      <c r="E2012" s="13" t="s">
        <v>9742</v>
      </c>
      <c r="F2012" s="13">
        <v>5.0</v>
      </c>
      <c r="G2012" s="13" t="s">
        <v>9752</v>
      </c>
      <c r="H2012" s="13" t="s">
        <v>9753</v>
      </c>
      <c r="I2012" s="13">
        <v>1.98522011E8</v>
      </c>
    </row>
    <row r="2013">
      <c r="A2013" s="13">
        <v>2012.0</v>
      </c>
      <c r="B2013" s="13" t="s">
        <v>11696</v>
      </c>
      <c r="C2013" s="13">
        <v>103.0</v>
      </c>
      <c r="D2013" s="13">
        <v>78.3</v>
      </c>
      <c r="E2013" s="13" t="s">
        <v>9742</v>
      </c>
      <c r="F2013" s="13">
        <v>5.0</v>
      </c>
      <c r="G2013" s="13" t="s">
        <v>9755</v>
      </c>
      <c r="H2013" s="13" t="s">
        <v>9756</v>
      </c>
      <c r="I2013" s="13">
        <v>1.98522012E8</v>
      </c>
    </row>
    <row r="2014">
      <c r="A2014" s="13">
        <v>2013.0</v>
      </c>
      <c r="B2014" s="13" t="s">
        <v>11697</v>
      </c>
      <c r="C2014" s="13">
        <v>192.0</v>
      </c>
      <c r="D2014" s="13">
        <v>78.3</v>
      </c>
      <c r="E2014" s="13" t="s">
        <v>9742</v>
      </c>
      <c r="F2014" s="13">
        <v>8.0</v>
      </c>
      <c r="G2014" s="13" t="s">
        <v>9758</v>
      </c>
      <c r="H2014" s="13" t="s">
        <v>9759</v>
      </c>
      <c r="I2014" s="13">
        <v>1.98522013E8</v>
      </c>
    </row>
    <row r="2015">
      <c r="A2015" s="13">
        <v>2014.0</v>
      </c>
      <c r="B2015" s="13" t="s">
        <v>11698</v>
      </c>
      <c r="C2015" s="13">
        <v>290.0</v>
      </c>
      <c r="D2015" s="13">
        <v>78.3</v>
      </c>
      <c r="E2015" s="13" t="s">
        <v>9742</v>
      </c>
      <c r="F2015" s="13">
        <v>8.0</v>
      </c>
      <c r="G2015" s="13" t="s">
        <v>9761</v>
      </c>
      <c r="H2015" s="13" t="s">
        <v>9762</v>
      </c>
      <c r="I2015" s="13">
        <v>1.98522014E8</v>
      </c>
    </row>
    <row r="2016">
      <c r="A2016" s="13">
        <v>2015.0</v>
      </c>
      <c r="B2016" s="13" t="s">
        <v>11699</v>
      </c>
      <c r="C2016" s="13">
        <v>238.0</v>
      </c>
      <c r="D2016" s="13">
        <v>78.3</v>
      </c>
      <c r="E2016" s="13" t="s">
        <v>9742</v>
      </c>
      <c r="F2016" s="13">
        <v>8.0</v>
      </c>
      <c r="G2016" s="13" t="s">
        <v>9764</v>
      </c>
      <c r="H2016" s="13" t="s">
        <v>9765</v>
      </c>
      <c r="I2016" s="13">
        <v>1.98522015E8</v>
      </c>
    </row>
    <row r="2017">
      <c r="A2017" s="13">
        <v>2016.0</v>
      </c>
      <c r="B2017" s="13" t="s">
        <v>11700</v>
      </c>
      <c r="C2017" s="13">
        <v>79.0</v>
      </c>
      <c r="D2017" s="13">
        <v>78.3</v>
      </c>
      <c r="E2017" s="13" t="s">
        <v>9767</v>
      </c>
      <c r="F2017" s="13" t="s">
        <v>9722</v>
      </c>
      <c r="G2017" s="13" t="s">
        <v>9752</v>
      </c>
      <c r="H2017" s="13" t="s">
        <v>9753</v>
      </c>
      <c r="I2017" s="13">
        <v>1.98522016E8</v>
      </c>
    </row>
    <row r="2018">
      <c r="A2018" s="13">
        <v>2017.0</v>
      </c>
      <c r="B2018" s="13" t="s">
        <v>11701</v>
      </c>
      <c r="C2018" s="13">
        <v>105.0</v>
      </c>
      <c r="D2018" s="13">
        <v>78.3</v>
      </c>
      <c r="E2018" s="13" t="s">
        <v>9767</v>
      </c>
      <c r="F2018" s="13">
        <v>7.0</v>
      </c>
      <c r="G2018" s="13" t="s">
        <v>9752</v>
      </c>
      <c r="H2018" s="13" t="s">
        <v>9753</v>
      </c>
      <c r="I2018" s="13">
        <v>1.98522017E8</v>
      </c>
    </row>
    <row r="2019">
      <c r="A2019" s="13">
        <v>2018.0</v>
      </c>
      <c r="B2019" s="13" t="s">
        <v>11702</v>
      </c>
      <c r="C2019" s="13">
        <v>15.0</v>
      </c>
      <c r="D2019" s="13">
        <v>78.3</v>
      </c>
      <c r="E2019" s="13" t="s">
        <v>9767</v>
      </c>
      <c r="F2019" s="13">
        <v>7.0</v>
      </c>
      <c r="G2019" s="13" t="s">
        <v>9770</v>
      </c>
      <c r="H2019" s="13" t="s">
        <v>9771</v>
      </c>
      <c r="I2019" s="13">
        <v>1.98522018E8</v>
      </c>
    </row>
    <row r="2020">
      <c r="A2020" s="13">
        <v>2019.0</v>
      </c>
      <c r="B2020" s="13" t="s">
        <v>11703</v>
      </c>
      <c r="C2020" s="13">
        <v>245.0</v>
      </c>
      <c r="D2020" s="13">
        <v>78.3</v>
      </c>
      <c r="E2020" s="13" t="s">
        <v>9767</v>
      </c>
      <c r="F2020" s="13">
        <v>14.0</v>
      </c>
      <c r="G2020" s="13" t="s">
        <v>9770</v>
      </c>
      <c r="H2020" s="13" t="s">
        <v>9771</v>
      </c>
      <c r="I2020" s="13">
        <v>1.98522019E8</v>
      </c>
    </row>
    <row r="2021">
      <c r="A2021" s="13">
        <v>2020.0</v>
      </c>
      <c r="B2021" s="13" t="s">
        <v>11704</v>
      </c>
      <c r="C2021" s="13">
        <v>186.0</v>
      </c>
      <c r="D2021" s="13">
        <v>78.3</v>
      </c>
      <c r="E2021" s="13" t="s">
        <v>9767</v>
      </c>
      <c r="F2021" s="13">
        <v>14.0</v>
      </c>
      <c r="G2021" s="13" t="s">
        <v>9761</v>
      </c>
      <c r="H2021" s="13" t="s">
        <v>9762</v>
      </c>
      <c r="I2021" s="13">
        <v>1.9852202E8</v>
      </c>
    </row>
    <row r="2022">
      <c r="A2022" s="13">
        <v>2021.0</v>
      </c>
      <c r="B2022" s="13" t="s">
        <v>11705</v>
      </c>
      <c r="C2022" s="13">
        <v>76.0</v>
      </c>
      <c r="D2022" s="13">
        <v>78.3</v>
      </c>
      <c r="E2022" s="13" t="s">
        <v>9775</v>
      </c>
      <c r="F2022" s="13">
        <v>9.0</v>
      </c>
      <c r="G2022" s="13" t="s">
        <v>9746</v>
      </c>
      <c r="H2022" s="13" t="s">
        <v>9747</v>
      </c>
      <c r="I2022" s="13">
        <v>1.98522021E8</v>
      </c>
    </row>
    <row r="2023">
      <c r="A2023" s="13">
        <v>2022.0</v>
      </c>
      <c r="B2023" s="13" t="s">
        <v>11706</v>
      </c>
      <c r="C2023" s="13">
        <v>25.0</v>
      </c>
      <c r="D2023" s="13">
        <v>78.3</v>
      </c>
      <c r="E2023" s="13" t="s">
        <v>9775</v>
      </c>
      <c r="F2023" s="13">
        <v>9.0</v>
      </c>
      <c r="G2023" s="13" t="s">
        <v>9739</v>
      </c>
      <c r="H2023" s="13" t="s">
        <v>9740</v>
      </c>
      <c r="I2023" s="13">
        <v>1.98522022E8</v>
      </c>
    </row>
    <row r="2024">
      <c r="A2024" s="13">
        <v>2023.0</v>
      </c>
      <c r="B2024" s="13" t="s">
        <v>11707</v>
      </c>
      <c r="C2024" s="13">
        <v>54.0</v>
      </c>
      <c r="D2024" s="13">
        <v>78.3</v>
      </c>
      <c r="E2024" s="13" t="s">
        <v>9775</v>
      </c>
      <c r="F2024" s="13">
        <v>9.0</v>
      </c>
      <c r="G2024" s="13" t="s">
        <v>9778</v>
      </c>
      <c r="H2024" s="13" t="s">
        <v>9779</v>
      </c>
      <c r="I2024" s="13">
        <v>1.98522023E8</v>
      </c>
    </row>
    <row r="2025">
      <c r="A2025" s="13">
        <v>2024.0</v>
      </c>
      <c r="B2025" s="13" t="s">
        <v>11708</v>
      </c>
      <c r="C2025" s="13">
        <v>183.0</v>
      </c>
      <c r="D2025" s="13">
        <v>78.3</v>
      </c>
      <c r="E2025" s="13" t="s">
        <v>9775</v>
      </c>
      <c r="F2025" s="13">
        <v>9.0</v>
      </c>
      <c r="G2025" s="13" t="s">
        <v>9781</v>
      </c>
      <c r="H2025" s="13" t="s">
        <v>9782</v>
      </c>
      <c r="I2025" s="13">
        <v>1.98522024E8</v>
      </c>
    </row>
    <row r="2026">
      <c r="A2026" s="13">
        <v>2025.0</v>
      </c>
      <c r="B2026" s="13" t="s">
        <v>11709</v>
      </c>
      <c r="C2026" s="13">
        <v>42.0</v>
      </c>
      <c r="D2026" s="13">
        <v>78.3</v>
      </c>
      <c r="E2026" s="13" t="s">
        <v>9775</v>
      </c>
      <c r="F2026" s="13">
        <v>9.0</v>
      </c>
      <c r="G2026" s="13" t="s">
        <v>9784</v>
      </c>
      <c r="H2026" s="13" t="s">
        <v>9785</v>
      </c>
      <c r="I2026" s="13">
        <v>1.98522025E8</v>
      </c>
    </row>
    <row r="2027">
      <c r="A2027" s="13">
        <v>2026.0</v>
      </c>
      <c r="B2027" s="13" t="s">
        <v>11710</v>
      </c>
      <c r="C2027" s="13">
        <v>47.0</v>
      </c>
      <c r="D2027" s="13">
        <v>78.3</v>
      </c>
      <c r="E2027" s="13" t="s">
        <v>9775</v>
      </c>
      <c r="F2027" s="13">
        <v>9.0</v>
      </c>
      <c r="G2027" s="13" t="s">
        <v>9787</v>
      </c>
      <c r="H2027" s="13" t="s">
        <v>9788</v>
      </c>
      <c r="I2027" s="13">
        <v>1.98522026E8</v>
      </c>
    </row>
    <row r="2028">
      <c r="A2028" s="13">
        <v>2027.0</v>
      </c>
      <c r="B2028" s="13" t="s">
        <v>11711</v>
      </c>
      <c r="C2028" s="13">
        <v>79.0</v>
      </c>
      <c r="D2028" s="13">
        <v>78.3</v>
      </c>
      <c r="E2028" s="13" t="s">
        <v>9775</v>
      </c>
      <c r="F2028" s="13">
        <v>9.0</v>
      </c>
      <c r="G2028" s="13" t="s">
        <v>9790</v>
      </c>
      <c r="H2028" s="13" t="s">
        <v>9791</v>
      </c>
      <c r="I2028" s="13">
        <v>1.98522027E8</v>
      </c>
    </row>
    <row r="2029">
      <c r="A2029" s="13">
        <v>2028.0</v>
      </c>
      <c r="B2029" s="13" t="s">
        <v>11712</v>
      </c>
      <c r="C2029" s="13">
        <v>174.0</v>
      </c>
      <c r="D2029" s="13">
        <v>78.3</v>
      </c>
      <c r="E2029" s="13" t="s">
        <v>9775</v>
      </c>
      <c r="F2029" s="13">
        <v>9.0</v>
      </c>
      <c r="G2029" s="13" t="s">
        <v>9793</v>
      </c>
      <c r="H2029" s="13" t="s">
        <v>9794</v>
      </c>
      <c r="I2029" s="13">
        <v>1.98522028E8</v>
      </c>
    </row>
    <row r="2030">
      <c r="A2030" s="13">
        <v>2029.0</v>
      </c>
      <c r="B2030" s="13" t="s">
        <v>11713</v>
      </c>
      <c r="C2030" s="13">
        <v>6.0</v>
      </c>
      <c r="D2030" s="13">
        <v>78.3</v>
      </c>
      <c r="E2030" s="13" t="s">
        <v>9775</v>
      </c>
      <c r="F2030" s="13">
        <v>15.0</v>
      </c>
      <c r="G2030" s="13" t="s">
        <v>9787</v>
      </c>
      <c r="H2030" s="13" t="s">
        <v>9788</v>
      </c>
      <c r="I2030" s="13">
        <v>1.98522029E8</v>
      </c>
    </row>
    <row r="2031">
      <c r="A2031" s="13">
        <v>2030.0</v>
      </c>
      <c r="B2031" s="13" t="s">
        <v>11714</v>
      </c>
      <c r="C2031" s="13">
        <v>289.0</v>
      </c>
      <c r="D2031" s="13">
        <v>78.3</v>
      </c>
      <c r="E2031" s="13" t="s">
        <v>9775</v>
      </c>
      <c r="F2031" s="13">
        <v>15.0</v>
      </c>
      <c r="G2031" s="13" t="s">
        <v>9797</v>
      </c>
      <c r="H2031" s="13" t="s">
        <v>9798</v>
      </c>
      <c r="I2031" s="13">
        <v>1.9852203E8</v>
      </c>
    </row>
    <row r="2032">
      <c r="A2032" s="13">
        <v>2031.0</v>
      </c>
      <c r="B2032" s="13" t="s">
        <v>11715</v>
      </c>
      <c r="C2032" s="13">
        <v>294.0</v>
      </c>
      <c r="D2032" s="13">
        <v>78.3</v>
      </c>
      <c r="E2032" s="13" t="s">
        <v>9775</v>
      </c>
      <c r="F2032" s="13">
        <v>15.0</v>
      </c>
      <c r="G2032" s="13" t="s">
        <v>9790</v>
      </c>
      <c r="H2032" s="13" t="s">
        <v>9791</v>
      </c>
      <c r="I2032" s="13">
        <v>1.98522031E8</v>
      </c>
    </row>
    <row r="2033">
      <c r="A2033" s="13">
        <v>2032.0</v>
      </c>
      <c r="B2033" s="13" t="s">
        <v>11716</v>
      </c>
      <c r="C2033" s="13">
        <v>121.0</v>
      </c>
      <c r="D2033" s="13">
        <v>78.3</v>
      </c>
      <c r="E2033" s="13" t="s">
        <v>9801</v>
      </c>
      <c r="F2033" s="13">
        <v>10.0</v>
      </c>
      <c r="G2033" s="13" t="s">
        <v>9802</v>
      </c>
      <c r="H2033" s="13" t="s">
        <v>9803</v>
      </c>
      <c r="I2033" s="13">
        <v>1.98522032E8</v>
      </c>
    </row>
    <row r="2034">
      <c r="A2034" s="13">
        <v>2033.0</v>
      </c>
      <c r="B2034" s="13" t="s">
        <v>11717</v>
      </c>
      <c r="C2034" s="13">
        <v>277.0</v>
      </c>
      <c r="D2034" s="13">
        <v>78.3</v>
      </c>
      <c r="E2034" s="13" t="s">
        <v>9801</v>
      </c>
      <c r="F2034" s="13">
        <v>10.0</v>
      </c>
      <c r="G2034" s="13" t="s">
        <v>9805</v>
      </c>
      <c r="H2034" s="13" t="s">
        <v>9806</v>
      </c>
      <c r="I2034" s="13">
        <v>1.98522033E8</v>
      </c>
    </row>
    <row r="2035">
      <c r="A2035" s="13">
        <v>2034.0</v>
      </c>
      <c r="B2035" s="13" t="s">
        <v>11718</v>
      </c>
      <c r="C2035" s="13">
        <v>117.0</v>
      </c>
      <c r="D2035" s="13">
        <v>78.3</v>
      </c>
      <c r="E2035" s="13" t="s">
        <v>9801</v>
      </c>
      <c r="F2035" s="13">
        <v>10.0</v>
      </c>
      <c r="G2035" s="13" t="s">
        <v>9808</v>
      </c>
      <c r="H2035" s="13" t="s">
        <v>9809</v>
      </c>
      <c r="I2035" s="13">
        <v>1.98522034E8</v>
      </c>
    </row>
    <row r="2036">
      <c r="A2036" s="13">
        <v>2035.0</v>
      </c>
      <c r="B2036" s="13" t="s">
        <v>11719</v>
      </c>
      <c r="C2036" s="13">
        <v>214.0</v>
      </c>
      <c r="D2036" s="13">
        <v>78.3</v>
      </c>
      <c r="E2036" s="13" t="s">
        <v>9801</v>
      </c>
      <c r="F2036" s="13">
        <v>10.0</v>
      </c>
      <c r="G2036" s="13" t="s">
        <v>9743</v>
      </c>
      <c r="H2036" s="13" t="s">
        <v>9744</v>
      </c>
      <c r="I2036" s="13">
        <v>1.98522035E8</v>
      </c>
    </row>
    <row r="2037">
      <c r="A2037" s="13">
        <v>2036.0</v>
      </c>
      <c r="B2037" s="13" t="s">
        <v>11720</v>
      </c>
      <c r="C2037" s="13">
        <v>275.0</v>
      </c>
      <c r="D2037" s="13">
        <v>78.3</v>
      </c>
      <c r="E2037" s="13" t="s">
        <v>9801</v>
      </c>
      <c r="F2037" s="13">
        <v>11.0</v>
      </c>
      <c r="G2037" s="13" t="s">
        <v>9812</v>
      </c>
      <c r="H2037" s="13" t="s">
        <v>9813</v>
      </c>
      <c r="I2037" s="13">
        <v>1.98522036E8</v>
      </c>
    </row>
    <row r="2038">
      <c r="A2038" s="13">
        <v>2037.0</v>
      </c>
      <c r="B2038" s="13" t="s">
        <v>11721</v>
      </c>
      <c r="C2038" s="13">
        <v>233.0</v>
      </c>
      <c r="D2038" s="13">
        <v>78.3</v>
      </c>
      <c r="E2038" s="13" t="s">
        <v>9801</v>
      </c>
      <c r="F2038" s="13">
        <v>11.0</v>
      </c>
      <c r="G2038" s="13" t="s">
        <v>9815</v>
      </c>
      <c r="H2038" s="13" t="s">
        <v>9816</v>
      </c>
      <c r="I2038" s="13">
        <v>1.98522037E8</v>
      </c>
    </row>
    <row r="2039">
      <c r="A2039" s="13">
        <v>2038.0</v>
      </c>
      <c r="B2039" s="13" t="s">
        <v>11722</v>
      </c>
      <c r="C2039" s="13">
        <v>132.0</v>
      </c>
      <c r="D2039" s="13">
        <v>78.3</v>
      </c>
      <c r="E2039" s="13" t="s">
        <v>9801</v>
      </c>
      <c r="F2039" s="13">
        <v>11.0</v>
      </c>
      <c r="G2039" s="13" t="s">
        <v>9752</v>
      </c>
      <c r="H2039" s="13" t="s">
        <v>9753</v>
      </c>
      <c r="I2039" s="13">
        <v>1.98522038E8</v>
      </c>
    </row>
    <row r="2040">
      <c r="A2040" s="13">
        <v>2039.0</v>
      </c>
      <c r="B2040" s="13" t="s">
        <v>11723</v>
      </c>
      <c r="C2040" s="13">
        <v>30.0</v>
      </c>
      <c r="D2040" s="13">
        <v>78.3</v>
      </c>
      <c r="E2040" s="13" t="s">
        <v>9801</v>
      </c>
      <c r="F2040" s="13">
        <v>12.0</v>
      </c>
      <c r="G2040" s="13" t="s">
        <v>9719</v>
      </c>
      <c r="H2040" s="13" t="s">
        <v>9720</v>
      </c>
      <c r="I2040" s="13">
        <v>1.98522039E8</v>
      </c>
    </row>
    <row r="2041">
      <c r="A2041" s="13">
        <v>2040.0</v>
      </c>
      <c r="B2041" s="13" t="s">
        <v>11724</v>
      </c>
      <c r="C2041" s="13">
        <v>27.0</v>
      </c>
      <c r="D2041" s="13">
        <v>78.3</v>
      </c>
      <c r="E2041" s="13" t="s">
        <v>9801</v>
      </c>
      <c r="F2041" s="13">
        <v>12.0</v>
      </c>
      <c r="G2041" s="13" t="s">
        <v>9709</v>
      </c>
      <c r="H2041" s="13" t="s">
        <v>9710</v>
      </c>
      <c r="I2041" s="13">
        <v>1.9852204E8</v>
      </c>
    </row>
    <row r="2042">
      <c r="A2042" s="13">
        <v>2041.0</v>
      </c>
      <c r="B2042" s="13" t="s">
        <v>11725</v>
      </c>
      <c r="C2042" s="13">
        <v>18.0</v>
      </c>
      <c r="D2042" s="13">
        <v>78.3</v>
      </c>
      <c r="E2042" s="13" t="s">
        <v>9801</v>
      </c>
      <c r="F2042" s="13">
        <v>12.0</v>
      </c>
      <c r="G2042" s="13" t="s">
        <v>9821</v>
      </c>
      <c r="H2042" s="13" t="s">
        <v>9822</v>
      </c>
      <c r="I2042" s="13">
        <v>1.98522041E8</v>
      </c>
    </row>
    <row r="2043">
      <c r="A2043" s="13">
        <v>2042.0</v>
      </c>
      <c r="B2043" s="13" t="s">
        <v>11726</v>
      </c>
      <c r="C2043" s="13">
        <v>270.0</v>
      </c>
      <c r="D2043" s="13">
        <v>78.3</v>
      </c>
      <c r="E2043" s="13" t="s">
        <v>9801</v>
      </c>
      <c r="F2043" s="13">
        <v>12.0</v>
      </c>
      <c r="G2043" s="13" t="s">
        <v>9824</v>
      </c>
      <c r="H2043" s="13" t="s">
        <v>9825</v>
      </c>
      <c r="I2043" s="13">
        <v>1.98522042E8</v>
      </c>
    </row>
    <row r="2044">
      <c r="A2044" s="13">
        <v>2043.0</v>
      </c>
      <c r="B2044" s="13" t="s">
        <v>11727</v>
      </c>
      <c r="C2044" s="13">
        <v>219.0</v>
      </c>
      <c r="D2044" s="13">
        <v>78.3</v>
      </c>
      <c r="E2044" s="13" t="s">
        <v>9801</v>
      </c>
      <c r="F2044" s="13">
        <v>12.0</v>
      </c>
      <c r="G2044" s="13" t="s">
        <v>9722</v>
      </c>
      <c r="H2044" s="13" t="s">
        <v>9723</v>
      </c>
      <c r="I2044" s="13">
        <v>1.98522043E8</v>
      </c>
    </row>
    <row r="2045">
      <c r="A2045" s="13">
        <v>2044.0</v>
      </c>
      <c r="B2045" s="13" t="s">
        <v>11728</v>
      </c>
      <c r="C2045" s="13">
        <v>14.45</v>
      </c>
      <c r="D2045" s="13">
        <v>78.3</v>
      </c>
      <c r="E2045" s="13" t="s">
        <v>15</v>
      </c>
      <c r="F2045" s="13">
        <v>1.0</v>
      </c>
      <c r="G2045" s="13" t="s">
        <v>9697</v>
      </c>
      <c r="H2045" s="13" t="s">
        <v>9698</v>
      </c>
      <c r="I2045" s="13">
        <v>1.98522044E8</v>
      </c>
    </row>
    <row r="2046">
      <c r="A2046" s="13">
        <v>2045.0</v>
      </c>
      <c r="B2046" s="13" t="s">
        <v>11729</v>
      </c>
      <c r="C2046" s="13">
        <v>12.15</v>
      </c>
      <c r="D2046" s="13">
        <v>78.3</v>
      </c>
      <c r="E2046" s="13" t="s">
        <v>15</v>
      </c>
      <c r="F2046" s="13">
        <v>1.0</v>
      </c>
      <c r="G2046" s="13" t="s">
        <v>9700</v>
      </c>
      <c r="H2046" s="13" t="s">
        <v>9701</v>
      </c>
      <c r="I2046" s="13">
        <v>1.98522045E8</v>
      </c>
    </row>
    <row r="2047">
      <c r="A2047" s="13">
        <v>2046.0</v>
      </c>
      <c r="B2047" s="13" t="s">
        <v>11730</v>
      </c>
      <c r="C2047" s="13">
        <v>1.25</v>
      </c>
      <c r="D2047" s="13">
        <v>78.3</v>
      </c>
      <c r="E2047" s="13" t="s">
        <v>15</v>
      </c>
      <c r="F2047" s="13">
        <v>1.0</v>
      </c>
      <c r="G2047" s="13" t="s">
        <v>9703</v>
      </c>
      <c r="H2047" s="13" t="s">
        <v>9704</v>
      </c>
      <c r="I2047" s="13">
        <v>1.98522046E8</v>
      </c>
    </row>
    <row r="2048">
      <c r="A2048" s="13">
        <v>2047.0</v>
      </c>
      <c r="B2048" s="13" t="s">
        <v>11731</v>
      </c>
      <c r="C2048" s="13">
        <v>6.35</v>
      </c>
      <c r="D2048" s="13">
        <v>78.3</v>
      </c>
      <c r="E2048" s="13" t="s">
        <v>15</v>
      </c>
      <c r="F2048" s="13">
        <v>2.0</v>
      </c>
      <c r="G2048" s="13" t="s">
        <v>9706</v>
      </c>
      <c r="H2048" s="13" t="s">
        <v>9707</v>
      </c>
      <c r="I2048" s="13">
        <v>1.98522047E8</v>
      </c>
    </row>
    <row r="2049">
      <c r="A2049" s="13">
        <v>2048.0</v>
      </c>
      <c r="B2049" s="13" t="s">
        <v>11732</v>
      </c>
      <c r="C2049" s="13">
        <v>10.75</v>
      </c>
      <c r="D2049" s="13">
        <v>78.3</v>
      </c>
      <c r="E2049" s="13" t="s">
        <v>15</v>
      </c>
      <c r="F2049" s="13">
        <v>2.0</v>
      </c>
      <c r="G2049" s="13" t="s">
        <v>9709</v>
      </c>
      <c r="H2049" s="13" t="s">
        <v>9710</v>
      </c>
      <c r="I2049" s="13">
        <v>1.98522048E8</v>
      </c>
    </row>
    <row r="2050">
      <c r="A2050" s="13">
        <v>2049.0</v>
      </c>
      <c r="B2050" s="13" t="s">
        <v>11733</v>
      </c>
      <c r="C2050" s="13">
        <v>11.0</v>
      </c>
      <c r="D2050" s="13">
        <v>78.3</v>
      </c>
      <c r="E2050" s="13" t="s">
        <v>15</v>
      </c>
      <c r="F2050" s="13">
        <v>2.0</v>
      </c>
      <c r="G2050" s="13" t="s">
        <v>9712</v>
      </c>
      <c r="H2050" s="13" t="s">
        <v>9713</v>
      </c>
      <c r="I2050" s="13">
        <v>1.98522049E8</v>
      </c>
    </row>
    <row r="2051">
      <c r="A2051" s="13">
        <v>2050.0</v>
      </c>
      <c r="B2051" s="13" t="s">
        <v>11734</v>
      </c>
      <c r="C2051" s="13">
        <v>11.6</v>
      </c>
      <c r="D2051" s="13">
        <v>78.3</v>
      </c>
      <c r="E2051" s="13" t="s">
        <v>15</v>
      </c>
      <c r="F2051" s="13">
        <v>2.0</v>
      </c>
      <c r="G2051" s="13" t="s">
        <v>9715</v>
      </c>
      <c r="H2051" s="13" t="s">
        <v>9716</v>
      </c>
      <c r="I2051" s="13">
        <v>1.9852205E8</v>
      </c>
    </row>
    <row r="2052">
      <c r="A2052" s="13">
        <v>2051.0</v>
      </c>
      <c r="B2052" s="13" t="s">
        <v>11735</v>
      </c>
      <c r="C2052" s="13">
        <v>13.7</v>
      </c>
      <c r="D2052" s="13">
        <v>78.3</v>
      </c>
      <c r="E2052" s="13" t="s">
        <v>15</v>
      </c>
      <c r="F2052" s="13">
        <v>2.0</v>
      </c>
      <c r="G2052" s="13" t="s">
        <v>9697</v>
      </c>
      <c r="H2052" s="13" t="s">
        <v>9698</v>
      </c>
      <c r="I2052" s="13">
        <v>1.98522051E8</v>
      </c>
    </row>
    <row r="2053">
      <c r="A2053" s="13">
        <v>2052.0</v>
      </c>
      <c r="B2053" s="13" t="s">
        <v>11736</v>
      </c>
      <c r="C2053" s="13">
        <v>7980.0</v>
      </c>
      <c r="D2053" s="13">
        <v>78.3</v>
      </c>
      <c r="E2053" s="13" t="s">
        <v>25</v>
      </c>
      <c r="F2053" s="13">
        <v>3.0</v>
      </c>
      <c r="G2053" s="13" t="s">
        <v>9719</v>
      </c>
      <c r="H2053" s="13" t="s">
        <v>9720</v>
      </c>
      <c r="I2053" s="13">
        <v>1.98522052E8</v>
      </c>
    </row>
    <row r="2054">
      <c r="A2054" s="13">
        <v>2053.0</v>
      </c>
      <c r="B2054" s="13" t="s">
        <v>11737</v>
      </c>
      <c r="C2054" s="13">
        <v>8610.0</v>
      </c>
      <c r="D2054" s="13">
        <v>78.3</v>
      </c>
      <c r="E2054" s="13" t="s">
        <v>25</v>
      </c>
      <c r="F2054" s="13">
        <v>3.0</v>
      </c>
      <c r="G2054" s="13" t="s">
        <v>9722</v>
      </c>
      <c r="H2054" s="13" t="s">
        <v>9723</v>
      </c>
      <c r="I2054" s="13">
        <v>1.98522053E8</v>
      </c>
    </row>
    <row r="2055">
      <c r="A2055" s="13">
        <v>2054.0</v>
      </c>
      <c r="B2055" s="13" t="s">
        <v>11738</v>
      </c>
      <c r="C2055" s="13">
        <v>4470.0</v>
      </c>
      <c r="D2055" s="13">
        <v>78.3</v>
      </c>
      <c r="E2055" s="13" t="s">
        <v>25</v>
      </c>
      <c r="F2055" s="13">
        <v>3.0</v>
      </c>
      <c r="G2055" s="13" t="s">
        <v>9725</v>
      </c>
      <c r="H2055" s="13" t="s">
        <v>9726</v>
      </c>
      <c r="I2055" s="13">
        <v>1.98522054E8</v>
      </c>
    </row>
    <row r="2056">
      <c r="A2056" s="13">
        <v>2055.0</v>
      </c>
      <c r="B2056" s="13" t="s">
        <v>11739</v>
      </c>
      <c r="C2056" s="13">
        <v>150.0</v>
      </c>
      <c r="D2056" s="13">
        <v>78.3</v>
      </c>
      <c r="E2056" s="13" t="s">
        <v>25</v>
      </c>
      <c r="F2056" s="13">
        <v>3.0</v>
      </c>
      <c r="G2056" s="13" t="s">
        <v>9728</v>
      </c>
      <c r="H2056" s="13" t="s">
        <v>9729</v>
      </c>
      <c r="I2056" s="13">
        <v>1.98522055E8</v>
      </c>
    </row>
    <row r="2057">
      <c r="A2057" s="13">
        <v>2056.0</v>
      </c>
      <c r="B2057" s="13" t="s">
        <v>11740</v>
      </c>
      <c r="C2057" s="13">
        <v>660.0</v>
      </c>
      <c r="D2057" s="13">
        <v>78.3</v>
      </c>
      <c r="E2057" s="13" t="s">
        <v>25</v>
      </c>
      <c r="F2057" s="13">
        <v>3.0</v>
      </c>
      <c r="G2057" s="13" t="s">
        <v>9731</v>
      </c>
      <c r="H2057" s="13" t="s">
        <v>9732</v>
      </c>
      <c r="I2057" s="13">
        <v>1.98522056E8</v>
      </c>
    </row>
    <row r="2058">
      <c r="A2058" s="13">
        <v>2057.0</v>
      </c>
      <c r="B2058" s="13" t="s">
        <v>11741</v>
      </c>
      <c r="C2058" s="13">
        <v>6660.0</v>
      </c>
      <c r="D2058" s="13">
        <v>78.3</v>
      </c>
      <c r="E2058" s="13" t="s">
        <v>25</v>
      </c>
      <c r="F2058" s="13">
        <v>4.0</v>
      </c>
      <c r="G2058" s="13" t="s">
        <v>9722</v>
      </c>
      <c r="H2058" s="13" t="s">
        <v>9723</v>
      </c>
      <c r="I2058" s="13">
        <v>1.98522057E8</v>
      </c>
    </row>
    <row r="2059">
      <c r="A2059" s="13">
        <v>2058.0</v>
      </c>
      <c r="B2059" s="13" t="s">
        <v>11742</v>
      </c>
      <c r="C2059" s="13">
        <v>2910.0</v>
      </c>
      <c r="D2059" s="13">
        <v>78.3</v>
      </c>
      <c r="E2059" s="13" t="s">
        <v>25</v>
      </c>
      <c r="F2059" s="13">
        <v>4.0</v>
      </c>
      <c r="G2059" s="13" t="s">
        <v>9735</v>
      </c>
      <c r="H2059" s="13" t="s">
        <v>9736</v>
      </c>
      <c r="I2059" s="13">
        <v>1.98522058E8</v>
      </c>
    </row>
    <row r="2060">
      <c r="A2060" s="13">
        <v>2059.0</v>
      </c>
      <c r="B2060" s="13" t="s">
        <v>11743</v>
      </c>
      <c r="C2060" s="13">
        <v>7230.0</v>
      </c>
      <c r="D2060" s="13">
        <v>78.3</v>
      </c>
      <c r="E2060" s="13" t="s">
        <v>25</v>
      </c>
      <c r="F2060" s="13">
        <v>4.0</v>
      </c>
      <c r="G2060" s="13" t="s">
        <v>9728</v>
      </c>
      <c r="H2060" s="13" t="s">
        <v>9729</v>
      </c>
      <c r="I2060" s="13">
        <v>1.98522059E8</v>
      </c>
    </row>
    <row r="2061">
      <c r="A2061" s="13">
        <v>2060.0</v>
      </c>
      <c r="B2061" s="13" t="s">
        <v>11744</v>
      </c>
      <c r="C2061" s="13">
        <v>6000.0</v>
      </c>
      <c r="D2061" s="13">
        <v>78.3</v>
      </c>
      <c r="E2061" s="13" t="s">
        <v>25</v>
      </c>
      <c r="F2061" s="13">
        <v>4.0</v>
      </c>
      <c r="G2061" s="13" t="s">
        <v>9739</v>
      </c>
      <c r="H2061" s="13" t="s">
        <v>9740</v>
      </c>
      <c r="I2061" s="13">
        <v>1.9852206E8</v>
      </c>
    </row>
    <row r="2062">
      <c r="A2062" s="13">
        <v>2061.0</v>
      </c>
      <c r="B2062" s="13" t="s">
        <v>11745</v>
      </c>
      <c r="C2062" s="13">
        <v>84.0</v>
      </c>
      <c r="D2062" s="13">
        <v>78.3</v>
      </c>
      <c r="E2062" s="13" t="s">
        <v>9742</v>
      </c>
      <c r="F2062" s="13">
        <v>5.0</v>
      </c>
      <c r="G2062" s="13" t="s">
        <v>9743</v>
      </c>
      <c r="H2062" s="13" t="s">
        <v>9744</v>
      </c>
      <c r="I2062" s="13">
        <v>1.98522061E8</v>
      </c>
    </row>
    <row r="2063">
      <c r="A2063" s="13">
        <v>2062.0</v>
      </c>
      <c r="B2063" s="13" t="s">
        <v>11746</v>
      </c>
      <c r="C2063" s="13">
        <v>93.0</v>
      </c>
      <c r="D2063" s="13">
        <v>78.3</v>
      </c>
      <c r="E2063" s="13" t="s">
        <v>9742</v>
      </c>
      <c r="F2063" s="13">
        <v>5.0</v>
      </c>
      <c r="G2063" s="13" t="s">
        <v>9746</v>
      </c>
      <c r="H2063" s="13" t="s">
        <v>9747</v>
      </c>
      <c r="I2063" s="13">
        <v>1.98522062E8</v>
      </c>
    </row>
    <row r="2064">
      <c r="A2064" s="13">
        <v>2063.0</v>
      </c>
      <c r="B2064" s="13" t="s">
        <v>11747</v>
      </c>
      <c r="C2064" s="13">
        <v>30.0</v>
      </c>
      <c r="D2064" s="13">
        <v>78.3</v>
      </c>
      <c r="E2064" s="13" t="s">
        <v>9742</v>
      </c>
      <c r="F2064" s="13">
        <v>5.0</v>
      </c>
      <c r="G2064" s="13" t="s">
        <v>9749</v>
      </c>
      <c r="H2064" s="13" t="s">
        <v>9750</v>
      </c>
      <c r="I2064" s="13">
        <v>1.98522063E8</v>
      </c>
    </row>
    <row r="2065">
      <c r="A2065" s="13">
        <v>2064.0</v>
      </c>
      <c r="B2065" s="13" t="s">
        <v>11748</v>
      </c>
      <c r="C2065" s="13">
        <v>90.0</v>
      </c>
      <c r="D2065" s="13">
        <v>78.3</v>
      </c>
      <c r="E2065" s="13" t="s">
        <v>9742</v>
      </c>
      <c r="F2065" s="13">
        <v>5.0</v>
      </c>
      <c r="G2065" s="13" t="s">
        <v>9752</v>
      </c>
      <c r="H2065" s="13" t="s">
        <v>9753</v>
      </c>
      <c r="I2065" s="13">
        <v>1.98522064E8</v>
      </c>
    </row>
    <row r="2066">
      <c r="A2066" s="13">
        <v>2065.0</v>
      </c>
      <c r="B2066" s="13" t="s">
        <v>11749</v>
      </c>
      <c r="C2066" s="13">
        <v>11.0</v>
      </c>
      <c r="D2066" s="13">
        <v>78.3</v>
      </c>
      <c r="E2066" s="13" t="s">
        <v>9742</v>
      </c>
      <c r="F2066" s="13">
        <v>5.0</v>
      </c>
      <c r="G2066" s="13" t="s">
        <v>9755</v>
      </c>
      <c r="H2066" s="13" t="s">
        <v>9756</v>
      </c>
      <c r="I2066" s="13">
        <v>1.98522065E8</v>
      </c>
    </row>
    <row r="2067">
      <c r="A2067" s="13">
        <v>2066.0</v>
      </c>
      <c r="B2067" s="13" t="s">
        <v>11750</v>
      </c>
      <c r="C2067" s="13">
        <v>12.0</v>
      </c>
      <c r="D2067" s="13">
        <v>78.3</v>
      </c>
      <c r="E2067" s="13" t="s">
        <v>9742</v>
      </c>
      <c r="F2067" s="13">
        <v>8.0</v>
      </c>
      <c r="G2067" s="13" t="s">
        <v>9758</v>
      </c>
      <c r="H2067" s="13" t="s">
        <v>9759</v>
      </c>
      <c r="I2067" s="13">
        <v>1.98522066E8</v>
      </c>
    </row>
    <row r="2068">
      <c r="A2068" s="13">
        <v>2067.0</v>
      </c>
      <c r="B2068" s="13" t="s">
        <v>11751</v>
      </c>
      <c r="C2068" s="13">
        <v>9.0</v>
      </c>
      <c r="D2068" s="13">
        <v>78.3</v>
      </c>
      <c r="E2068" s="13" t="s">
        <v>9742</v>
      </c>
      <c r="F2068" s="13">
        <v>8.0</v>
      </c>
      <c r="G2068" s="13" t="s">
        <v>9761</v>
      </c>
      <c r="H2068" s="13" t="s">
        <v>9762</v>
      </c>
      <c r="I2068" s="13">
        <v>1.98522067E8</v>
      </c>
    </row>
    <row r="2069">
      <c r="A2069" s="13">
        <v>2068.0</v>
      </c>
      <c r="B2069" s="13" t="s">
        <v>11752</v>
      </c>
      <c r="C2069" s="13">
        <v>74.0</v>
      </c>
      <c r="D2069" s="13">
        <v>78.3</v>
      </c>
      <c r="E2069" s="13" t="s">
        <v>9742</v>
      </c>
      <c r="F2069" s="13">
        <v>8.0</v>
      </c>
      <c r="G2069" s="13" t="s">
        <v>9764</v>
      </c>
      <c r="H2069" s="13" t="s">
        <v>9765</v>
      </c>
      <c r="I2069" s="13">
        <v>1.98522068E8</v>
      </c>
    </row>
    <row r="2070">
      <c r="A2070" s="13">
        <v>2069.0</v>
      </c>
      <c r="B2070" s="13" t="s">
        <v>11753</v>
      </c>
      <c r="C2070" s="13">
        <v>116.0</v>
      </c>
      <c r="D2070" s="13">
        <v>78.3</v>
      </c>
      <c r="E2070" s="13" t="s">
        <v>9767</v>
      </c>
      <c r="F2070" s="13" t="s">
        <v>9722</v>
      </c>
      <c r="G2070" s="13" t="s">
        <v>9752</v>
      </c>
      <c r="H2070" s="13" t="s">
        <v>9753</v>
      </c>
      <c r="I2070" s="13">
        <v>1.98522069E8</v>
      </c>
    </row>
    <row r="2071">
      <c r="A2071" s="13">
        <v>2070.0</v>
      </c>
      <c r="B2071" s="13" t="s">
        <v>11754</v>
      </c>
      <c r="C2071" s="13">
        <v>255.0</v>
      </c>
      <c r="D2071" s="13">
        <v>78.3</v>
      </c>
      <c r="E2071" s="13" t="s">
        <v>9767</v>
      </c>
      <c r="F2071" s="13">
        <v>7.0</v>
      </c>
      <c r="G2071" s="13" t="s">
        <v>9752</v>
      </c>
      <c r="H2071" s="13" t="s">
        <v>9753</v>
      </c>
      <c r="I2071" s="13">
        <v>1.9852207E8</v>
      </c>
    </row>
    <row r="2072">
      <c r="A2072" s="13">
        <v>2071.0</v>
      </c>
      <c r="B2072" s="13" t="s">
        <v>11755</v>
      </c>
      <c r="C2072" s="13">
        <v>86.0</v>
      </c>
      <c r="D2072" s="13">
        <v>78.3</v>
      </c>
      <c r="E2072" s="13" t="s">
        <v>9767</v>
      </c>
      <c r="F2072" s="13">
        <v>7.0</v>
      </c>
      <c r="G2072" s="13" t="s">
        <v>9770</v>
      </c>
      <c r="H2072" s="13" t="s">
        <v>9771</v>
      </c>
      <c r="I2072" s="13">
        <v>1.98522071E8</v>
      </c>
    </row>
    <row r="2073">
      <c r="A2073" s="13">
        <v>2072.0</v>
      </c>
      <c r="B2073" s="13" t="s">
        <v>11756</v>
      </c>
      <c r="C2073" s="13">
        <v>168.0</v>
      </c>
      <c r="D2073" s="13">
        <v>78.3</v>
      </c>
      <c r="E2073" s="13" t="s">
        <v>9767</v>
      </c>
      <c r="F2073" s="13">
        <v>14.0</v>
      </c>
      <c r="G2073" s="13" t="s">
        <v>9770</v>
      </c>
      <c r="H2073" s="13" t="s">
        <v>9771</v>
      </c>
      <c r="I2073" s="13">
        <v>1.98522072E8</v>
      </c>
    </row>
    <row r="2074">
      <c r="A2074" s="13">
        <v>2073.0</v>
      </c>
      <c r="B2074" s="13" t="s">
        <v>11757</v>
      </c>
      <c r="C2074" s="13">
        <v>59.0</v>
      </c>
      <c r="D2074" s="13">
        <v>78.3</v>
      </c>
      <c r="E2074" s="13" t="s">
        <v>9767</v>
      </c>
      <c r="F2074" s="13">
        <v>14.0</v>
      </c>
      <c r="G2074" s="13" t="s">
        <v>9761</v>
      </c>
      <c r="H2074" s="13" t="s">
        <v>9762</v>
      </c>
      <c r="I2074" s="13">
        <v>1.98522073E8</v>
      </c>
    </row>
    <row r="2075">
      <c r="A2075" s="13">
        <v>2074.0</v>
      </c>
      <c r="B2075" s="13" t="s">
        <v>11758</v>
      </c>
      <c r="C2075" s="13">
        <v>253.0</v>
      </c>
      <c r="D2075" s="13">
        <v>78.3</v>
      </c>
      <c r="E2075" s="13" t="s">
        <v>9775</v>
      </c>
      <c r="F2075" s="13">
        <v>9.0</v>
      </c>
      <c r="G2075" s="13" t="s">
        <v>9746</v>
      </c>
      <c r="H2075" s="13" t="s">
        <v>9747</v>
      </c>
      <c r="I2075" s="13">
        <v>1.98522074E8</v>
      </c>
    </row>
    <row r="2076">
      <c r="A2076" s="13">
        <v>2075.0</v>
      </c>
      <c r="B2076" s="13" t="s">
        <v>11759</v>
      </c>
      <c r="C2076" s="13">
        <v>273.0</v>
      </c>
      <c r="D2076" s="13">
        <v>78.3</v>
      </c>
      <c r="E2076" s="13" t="s">
        <v>9775</v>
      </c>
      <c r="F2076" s="13">
        <v>9.0</v>
      </c>
      <c r="G2076" s="13" t="s">
        <v>9739</v>
      </c>
      <c r="H2076" s="13" t="s">
        <v>9740</v>
      </c>
      <c r="I2076" s="13">
        <v>1.98522075E8</v>
      </c>
    </row>
    <row r="2077">
      <c r="A2077" s="13">
        <v>2076.0</v>
      </c>
      <c r="B2077" s="13" t="s">
        <v>11760</v>
      </c>
      <c r="C2077" s="13">
        <v>82.0</v>
      </c>
      <c r="D2077" s="13">
        <v>78.3</v>
      </c>
      <c r="E2077" s="13" t="s">
        <v>9775</v>
      </c>
      <c r="F2077" s="13">
        <v>9.0</v>
      </c>
      <c r="G2077" s="13" t="s">
        <v>9778</v>
      </c>
      <c r="H2077" s="13" t="s">
        <v>9779</v>
      </c>
      <c r="I2077" s="13">
        <v>1.98522076E8</v>
      </c>
    </row>
    <row r="2078">
      <c r="A2078" s="13">
        <v>2077.0</v>
      </c>
      <c r="B2078" s="13" t="s">
        <v>11761</v>
      </c>
      <c r="C2078" s="13">
        <v>136.0</v>
      </c>
      <c r="D2078" s="13">
        <v>78.3</v>
      </c>
      <c r="E2078" s="13" t="s">
        <v>9775</v>
      </c>
      <c r="F2078" s="13">
        <v>9.0</v>
      </c>
      <c r="G2078" s="13" t="s">
        <v>9781</v>
      </c>
      <c r="H2078" s="13" t="s">
        <v>9782</v>
      </c>
      <c r="I2078" s="13">
        <v>1.98522077E8</v>
      </c>
    </row>
    <row r="2079">
      <c r="A2079" s="13">
        <v>2078.0</v>
      </c>
      <c r="B2079" s="13" t="s">
        <v>11762</v>
      </c>
      <c r="C2079" s="13">
        <v>15.0</v>
      </c>
      <c r="D2079" s="13">
        <v>78.3</v>
      </c>
      <c r="E2079" s="13" t="s">
        <v>9775</v>
      </c>
      <c r="F2079" s="13">
        <v>9.0</v>
      </c>
      <c r="G2079" s="13" t="s">
        <v>9784</v>
      </c>
      <c r="H2079" s="13" t="s">
        <v>9785</v>
      </c>
      <c r="I2079" s="13">
        <v>1.98522078E8</v>
      </c>
    </row>
    <row r="2080">
      <c r="A2080" s="13">
        <v>2079.0</v>
      </c>
      <c r="B2080" s="13" t="s">
        <v>11763</v>
      </c>
      <c r="C2080" s="13">
        <v>154.0</v>
      </c>
      <c r="D2080" s="13">
        <v>78.3</v>
      </c>
      <c r="E2080" s="13" t="s">
        <v>9775</v>
      </c>
      <c r="F2080" s="13">
        <v>9.0</v>
      </c>
      <c r="G2080" s="13" t="s">
        <v>9787</v>
      </c>
      <c r="H2080" s="13" t="s">
        <v>9788</v>
      </c>
      <c r="I2080" s="13">
        <v>1.98522079E8</v>
      </c>
    </row>
    <row r="2081">
      <c r="A2081" s="13">
        <v>2080.0</v>
      </c>
      <c r="B2081" s="13" t="s">
        <v>11764</v>
      </c>
      <c r="C2081" s="13">
        <v>67.0</v>
      </c>
      <c r="D2081" s="13">
        <v>78.3</v>
      </c>
      <c r="E2081" s="13" t="s">
        <v>9775</v>
      </c>
      <c r="F2081" s="13">
        <v>9.0</v>
      </c>
      <c r="G2081" s="13" t="s">
        <v>9790</v>
      </c>
      <c r="H2081" s="13" t="s">
        <v>9791</v>
      </c>
      <c r="I2081" s="13">
        <v>1.9852208E8</v>
      </c>
    </row>
    <row r="2082">
      <c r="A2082" s="13">
        <v>2081.0</v>
      </c>
      <c r="B2082" s="13" t="s">
        <v>11765</v>
      </c>
      <c r="C2082" s="13">
        <v>131.0</v>
      </c>
      <c r="D2082" s="13">
        <v>78.3</v>
      </c>
      <c r="E2082" s="13" t="s">
        <v>9775</v>
      </c>
      <c r="F2082" s="13">
        <v>9.0</v>
      </c>
      <c r="G2082" s="13" t="s">
        <v>9793</v>
      </c>
      <c r="H2082" s="13" t="s">
        <v>9794</v>
      </c>
      <c r="I2082" s="13">
        <v>1.98522081E8</v>
      </c>
    </row>
    <row r="2083">
      <c r="A2083" s="13">
        <v>2082.0</v>
      </c>
      <c r="B2083" s="13" t="s">
        <v>11766</v>
      </c>
      <c r="C2083" s="13">
        <v>28.0</v>
      </c>
      <c r="D2083" s="13">
        <v>78.3</v>
      </c>
      <c r="E2083" s="13" t="s">
        <v>9775</v>
      </c>
      <c r="F2083" s="13">
        <v>15.0</v>
      </c>
      <c r="G2083" s="13" t="s">
        <v>9787</v>
      </c>
      <c r="H2083" s="13" t="s">
        <v>9788</v>
      </c>
      <c r="I2083" s="13">
        <v>1.98522082E8</v>
      </c>
    </row>
    <row r="2084">
      <c r="A2084" s="13">
        <v>2083.0</v>
      </c>
      <c r="B2084" s="13" t="s">
        <v>11767</v>
      </c>
      <c r="C2084" s="13">
        <v>30.0</v>
      </c>
      <c r="D2084" s="13">
        <v>78.3</v>
      </c>
      <c r="E2084" s="13" t="s">
        <v>9775</v>
      </c>
      <c r="F2084" s="13">
        <v>15.0</v>
      </c>
      <c r="G2084" s="13" t="s">
        <v>9797</v>
      </c>
      <c r="H2084" s="13" t="s">
        <v>9798</v>
      </c>
      <c r="I2084" s="13">
        <v>1.98522083E8</v>
      </c>
    </row>
    <row r="2085">
      <c r="A2085" s="13">
        <v>2084.0</v>
      </c>
      <c r="B2085" s="13" t="s">
        <v>11768</v>
      </c>
      <c r="C2085" s="13">
        <v>43.0</v>
      </c>
      <c r="D2085" s="13">
        <v>78.3</v>
      </c>
      <c r="E2085" s="13" t="s">
        <v>9775</v>
      </c>
      <c r="F2085" s="13">
        <v>15.0</v>
      </c>
      <c r="G2085" s="13" t="s">
        <v>9790</v>
      </c>
      <c r="H2085" s="13" t="s">
        <v>9791</v>
      </c>
      <c r="I2085" s="13">
        <v>1.98522084E8</v>
      </c>
    </row>
    <row r="2086">
      <c r="A2086" s="13">
        <v>2085.0</v>
      </c>
      <c r="B2086" s="13" t="s">
        <v>11769</v>
      </c>
      <c r="C2086" s="13">
        <v>270.0</v>
      </c>
      <c r="D2086" s="13">
        <v>78.3</v>
      </c>
      <c r="E2086" s="13" t="s">
        <v>9801</v>
      </c>
      <c r="F2086" s="13">
        <v>10.0</v>
      </c>
      <c r="G2086" s="13" t="s">
        <v>9802</v>
      </c>
      <c r="H2086" s="13" t="s">
        <v>9803</v>
      </c>
      <c r="I2086" s="13">
        <v>1.98522085E8</v>
      </c>
    </row>
    <row r="2087">
      <c r="A2087" s="13">
        <v>2086.0</v>
      </c>
      <c r="B2087" s="13" t="s">
        <v>11770</v>
      </c>
      <c r="C2087" s="13">
        <v>261.0</v>
      </c>
      <c r="D2087" s="13">
        <v>78.3</v>
      </c>
      <c r="E2087" s="13" t="s">
        <v>9801</v>
      </c>
      <c r="F2087" s="13">
        <v>10.0</v>
      </c>
      <c r="G2087" s="13" t="s">
        <v>9805</v>
      </c>
      <c r="H2087" s="13" t="s">
        <v>9806</v>
      </c>
      <c r="I2087" s="13">
        <v>1.98522086E8</v>
      </c>
    </row>
    <row r="2088">
      <c r="A2088" s="13">
        <v>2087.0</v>
      </c>
      <c r="B2088" s="13" t="s">
        <v>11771</v>
      </c>
      <c r="C2088" s="13">
        <v>47.0</v>
      </c>
      <c r="D2088" s="13">
        <v>78.3</v>
      </c>
      <c r="E2088" s="13" t="s">
        <v>9801</v>
      </c>
      <c r="F2088" s="13">
        <v>10.0</v>
      </c>
      <c r="G2088" s="13" t="s">
        <v>9808</v>
      </c>
      <c r="H2088" s="13" t="s">
        <v>9809</v>
      </c>
      <c r="I2088" s="13">
        <v>1.98522087E8</v>
      </c>
    </row>
    <row r="2089">
      <c r="A2089" s="13">
        <v>2088.0</v>
      </c>
      <c r="B2089" s="13" t="s">
        <v>11772</v>
      </c>
      <c r="C2089" s="13">
        <v>24.0</v>
      </c>
      <c r="D2089" s="13">
        <v>78.3</v>
      </c>
      <c r="E2089" s="13" t="s">
        <v>9801</v>
      </c>
      <c r="F2089" s="13">
        <v>10.0</v>
      </c>
      <c r="G2089" s="13" t="s">
        <v>9743</v>
      </c>
      <c r="H2089" s="13" t="s">
        <v>9744</v>
      </c>
      <c r="I2089" s="13">
        <v>1.98522088E8</v>
      </c>
    </row>
    <row r="2090">
      <c r="A2090" s="13">
        <v>2089.0</v>
      </c>
      <c r="B2090" s="13" t="s">
        <v>11773</v>
      </c>
      <c r="C2090" s="13">
        <v>215.0</v>
      </c>
      <c r="D2090" s="13">
        <v>78.3</v>
      </c>
      <c r="E2090" s="13" t="s">
        <v>9801</v>
      </c>
      <c r="F2090" s="13">
        <v>11.0</v>
      </c>
      <c r="G2090" s="13" t="s">
        <v>9812</v>
      </c>
      <c r="H2090" s="13" t="s">
        <v>9813</v>
      </c>
      <c r="I2090" s="13">
        <v>1.98522089E8</v>
      </c>
    </row>
    <row r="2091">
      <c r="A2091" s="13">
        <v>2090.0</v>
      </c>
      <c r="B2091" s="13" t="s">
        <v>11774</v>
      </c>
      <c r="C2091" s="13">
        <v>55.0</v>
      </c>
      <c r="D2091" s="13">
        <v>78.3</v>
      </c>
      <c r="E2091" s="13" t="s">
        <v>9801</v>
      </c>
      <c r="F2091" s="13">
        <v>11.0</v>
      </c>
      <c r="G2091" s="13" t="s">
        <v>9815</v>
      </c>
      <c r="H2091" s="13" t="s">
        <v>9816</v>
      </c>
      <c r="I2091" s="13">
        <v>1.9852209E8</v>
      </c>
    </row>
    <row r="2092">
      <c r="A2092" s="13">
        <v>2091.0</v>
      </c>
      <c r="B2092" s="13" t="s">
        <v>11775</v>
      </c>
      <c r="C2092" s="13">
        <v>210.0</v>
      </c>
      <c r="D2092" s="13">
        <v>78.3</v>
      </c>
      <c r="E2092" s="13" t="s">
        <v>9801</v>
      </c>
      <c r="F2092" s="13">
        <v>11.0</v>
      </c>
      <c r="G2092" s="13" t="s">
        <v>9752</v>
      </c>
      <c r="H2092" s="13" t="s">
        <v>9753</v>
      </c>
      <c r="I2092" s="13">
        <v>1.98522091E8</v>
      </c>
    </row>
    <row r="2093">
      <c r="A2093" s="13">
        <v>2092.0</v>
      </c>
      <c r="B2093" s="13" t="s">
        <v>11776</v>
      </c>
      <c r="C2093" s="13">
        <v>90.0</v>
      </c>
      <c r="D2093" s="13">
        <v>78.3</v>
      </c>
      <c r="E2093" s="13" t="s">
        <v>9801</v>
      </c>
      <c r="F2093" s="13">
        <v>12.0</v>
      </c>
      <c r="G2093" s="13" t="s">
        <v>9719</v>
      </c>
      <c r="H2093" s="13" t="s">
        <v>9720</v>
      </c>
      <c r="I2093" s="13">
        <v>1.98522092E8</v>
      </c>
    </row>
    <row r="2094">
      <c r="A2094" s="13">
        <v>2093.0</v>
      </c>
      <c r="B2094" s="13" t="s">
        <v>11777</v>
      </c>
      <c r="C2094" s="13">
        <v>91.0</v>
      </c>
      <c r="D2094" s="13">
        <v>78.3</v>
      </c>
      <c r="E2094" s="13" t="s">
        <v>9801</v>
      </c>
      <c r="F2094" s="13">
        <v>12.0</v>
      </c>
      <c r="G2094" s="13" t="s">
        <v>9709</v>
      </c>
      <c r="H2094" s="13" t="s">
        <v>9710</v>
      </c>
      <c r="I2094" s="13">
        <v>1.98522093E8</v>
      </c>
    </row>
    <row r="2095">
      <c r="A2095" s="13">
        <v>2094.0</v>
      </c>
      <c r="B2095" s="13" t="s">
        <v>11778</v>
      </c>
      <c r="C2095" s="13">
        <v>234.0</v>
      </c>
      <c r="D2095" s="13">
        <v>78.3</v>
      </c>
      <c r="E2095" s="13" t="s">
        <v>9801</v>
      </c>
      <c r="F2095" s="13">
        <v>12.0</v>
      </c>
      <c r="G2095" s="13" t="s">
        <v>9821</v>
      </c>
      <c r="H2095" s="13" t="s">
        <v>9822</v>
      </c>
      <c r="I2095" s="13">
        <v>1.98522094E8</v>
      </c>
    </row>
    <row r="2096">
      <c r="A2096" s="13">
        <v>2095.0</v>
      </c>
      <c r="B2096" s="13" t="s">
        <v>11779</v>
      </c>
      <c r="C2096" s="13">
        <v>38.0</v>
      </c>
      <c r="D2096" s="13">
        <v>78.3</v>
      </c>
      <c r="E2096" s="13" t="s">
        <v>9801</v>
      </c>
      <c r="F2096" s="13">
        <v>12.0</v>
      </c>
      <c r="G2096" s="13" t="s">
        <v>9824</v>
      </c>
      <c r="H2096" s="13" t="s">
        <v>9825</v>
      </c>
      <c r="I2096" s="13">
        <v>1.98522095E8</v>
      </c>
    </row>
    <row r="2097">
      <c r="A2097" s="13">
        <v>2096.0</v>
      </c>
      <c r="B2097" s="13" t="s">
        <v>11780</v>
      </c>
      <c r="C2097" s="13">
        <v>255.0</v>
      </c>
      <c r="D2097" s="13">
        <v>78.3</v>
      </c>
      <c r="E2097" s="13" t="s">
        <v>9801</v>
      </c>
      <c r="F2097" s="13">
        <v>12.0</v>
      </c>
      <c r="G2097" s="13" t="s">
        <v>9722</v>
      </c>
      <c r="H2097" s="13" t="s">
        <v>9723</v>
      </c>
      <c r="I2097" s="13">
        <v>1.98522096E8</v>
      </c>
    </row>
    <row r="2098">
      <c r="A2098" s="13">
        <v>2097.0</v>
      </c>
      <c r="B2098" s="13" t="s">
        <v>11781</v>
      </c>
      <c r="C2098" s="13">
        <v>102.0</v>
      </c>
      <c r="D2098" s="13">
        <v>78.3</v>
      </c>
      <c r="E2098" s="13" t="s">
        <v>9775</v>
      </c>
      <c r="F2098" s="13">
        <v>9.0</v>
      </c>
      <c r="G2098" s="13" t="s">
        <v>9793</v>
      </c>
      <c r="H2098" s="13" t="s">
        <v>9794</v>
      </c>
      <c r="I2098" s="13">
        <v>1.98522097E8</v>
      </c>
    </row>
    <row r="2099">
      <c r="A2099" s="13">
        <v>2098.0</v>
      </c>
      <c r="B2099" s="13" t="s">
        <v>11782</v>
      </c>
      <c r="C2099" s="13">
        <v>193.0</v>
      </c>
      <c r="D2099" s="13">
        <v>78.3</v>
      </c>
      <c r="E2099" s="13" t="s">
        <v>9775</v>
      </c>
      <c r="F2099" s="13">
        <v>15.0</v>
      </c>
      <c r="G2099" s="13" t="s">
        <v>9787</v>
      </c>
      <c r="H2099" s="13" t="s">
        <v>9788</v>
      </c>
      <c r="I2099" s="13">
        <v>1.98522098E8</v>
      </c>
    </row>
    <row r="2100">
      <c r="A2100" s="13">
        <v>2099.0</v>
      </c>
      <c r="B2100" s="13" t="s">
        <v>11783</v>
      </c>
      <c r="C2100" s="13">
        <v>198.0</v>
      </c>
      <c r="D2100" s="13">
        <v>78.3</v>
      </c>
      <c r="E2100" s="13" t="s">
        <v>9775</v>
      </c>
      <c r="F2100" s="13">
        <v>15.0</v>
      </c>
      <c r="G2100" s="13" t="s">
        <v>9797</v>
      </c>
      <c r="H2100" s="13" t="s">
        <v>9798</v>
      </c>
      <c r="I2100" s="13">
        <v>1.98522099E8</v>
      </c>
    </row>
    <row r="2101">
      <c r="A2101" s="13">
        <v>2100.0</v>
      </c>
      <c r="B2101" s="13" t="s">
        <v>11784</v>
      </c>
      <c r="C2101" s="13">
        <v>25.0</v>
      </c>
      <c r="D2101" s="13">
        <v>78.3</v>
      </c>
      <c r="E2101" s="13" t="s">
        <v>9775</v>
      </c>
      <c r="F2101" s="13">
        <v>15.0</v>
      </c>
      <c r="G2101" s="13" t="s">
        <v>9790</v>
      </c>
      <c r="H2101" s="13" t="s">
        <v>9791</v>
      </c>
      <c r="I2101" s="13">
        <v>1.985221E8</v>
      </c>
    </row>
    <row r="2102">
      <c r="A2102" s="13">
        <v>2101.0</v>
      </c>
      <c r="B2102" s="13" t="s">
        <v>11785</v>
      </c>
      <c r="C2102" s="13">
        <v>74.0</v>
      </c>
      <c r="D2102" s="13">
        <v>78.3</v>
      </c>
      <c r="E2102" s="13" t="s">
        <v>9801</v>
      </c>
      <c r="F2102" s="13">
        <v>10.0</v>
      </c>
      <c r="G2102" s="13" t="s">
        <v>9802</v>
      </c>
      <c r="H2102" s="13" t="s">
        <v>9803</v>
      </c>
      <c r="I2102" s="13">
        <v>1.98522101E8</v>
      </c>
    </row>
    <row r="2103">
      <c r="A2103" s="13">
        <v>2102.0</v>
      </c>
      <c r="B2103" s="13" t="s">
        <v>11786</v>
      </c>
      <c r="C2103" s="13">
        <v>117.0</v>
      </c>
      <c r="D2103" s="13">
        <v>78.3</v>
      </c>
      <c r="E2103" s="13" t="s">
        <v>9801</v>
      </c>
      <c r="F2103" s="13">
        <v>10.0</v>
      </c>
      <c r="G2103" s="13" t="s">
        <v>9805</v>
      </c>
      <c r="H2103" s="13" t="s">
        <v>9806</v>
      </c>
      <c r="I2103" s="13">
        <v>1.98522102E8</v>
      </c>
    </row>
    <row r="2104">
      <c r="A2104" s="13">
        <v>2103.0</v>
      </c>
      <c r="B2104" s="13" t="s">
        <v>11787</v>
      </c>
      <c r="C2104" s="13">
        <v>203.0</v>
      </c>
      <c r="D2104" s="13">
        <v>78.3</v>
      </c>
      <c r="E2104" s="13" t="s">
        <v>9801</v>
      </c>
      <c r="F2104" s="13">
        <v>10.0</v>
      </c>
      <c r="G2104" s="13" t="s">
        <v>9808</v>
      </c>
      <c r="H2104" s="13" t="s">
        <v>9809</v>
      </c>
      <c r="I2104" s="13">
        <v>1.98522103E8</v>
      </c>
    </row>
    <row r="2105">
      <c r="A2105" s="13">
        <v>2104.0</v>
      </c>
      <c r="B2105" s="13" t="s">
        <v>11788</v>
      </c>
      <c r="C2105" s="13">
        <v>38.0</v>
      </c>
      <c r="D2105" s="13">
        <v>78.3</v>
      </c>
      <c r="E2105" s="13" t="s">
        <v>9801</v>
      </c>
      <c r="F2105" s="13">
        <v>10.0</v>
      </c>
      <c r="G2105" s="13" t="s">
        <v>9743</v>
      </c>
      <c r="H2105" s="13" t="s">
        <v>9744</v>
      </c>
      <c r="I2105" s="13">
        <v>1.98522104E8</v>
      </c>
    </row>
    <row r="2106">
      <c r="A2106" s="13">
        <v>2105.0</v>
      </c>
      <c r="B2106" s="13" t="s">
        <v>11789</v>
      </c>
      <c r="C2106" s="13">
        <v>276.0</v>
      </c>
      <c r="D2106" s="13">
        <v>78.3</v>
      </c>
      <c r="E2106" s="13" t="s">
        <v>9801</v>
      </c>
      <c r="F2106" s="13">
        <v>11.0</v>
      </c>
      <c r="G2106" s="13" t="s">
        <v>9812</v>
      </c>
      <c r="H2106" s="13" t="s">
        <v>9813</v>
      </c>
      <c r="I2106" s="13">
        <v>1.98522105E8</v>
      </c>
    </row>
    <row r="2107">
      <c r="A2107" s="13">
        <v>2106.0</v>
      </c>
      <c r="B2107" s="13" t="s">
        <v>11790</v>
      </c>
      <c r="C2107" s="13">
        <v>207.0</v>
      </c>
      <c r="D2107" s="13">
        <v>78.3</v>
      </c>
      <c r="E2107" s="13" t="s">
        <v>9801</v>
      </c>
      <c r="F2107" s="13">
        <v>11.0</v>
      </c>
      <c r="G2107" s="13" t="s">
        <v>9815</v>
      </c>
      <c r="H2107" s="13" t="s">
        <v>9816</v>
      </c>
      <c r="I2107" s="13">
        <v>1.98522106E8</v>
      </c>
    </row>
    <row r="2108">
      <c r="A2108" s="13">
        <v>2107.0</v>
      </c>
      <c r="B2108" s="13" t="s">
        <v>11791</v>
      </c>
      <c r="C2108" s="13">
        <v>213.0</v>
      </c>
      <c r="D2108" s="13">
        <v>78.3</v>
      </c>
      <c r="E2108" s="13" t="s">
        <v>9801</v>
      </c>
      <c r="F2108" s="13">
        <v>11.0</v>
      </c>
      <c r="G2108" s="13" t="s">
        <v>9752</v>
      </c>
      <c r="H2108" s="13" t="s">
        <v>9753</v>
      </c>
      <c r="I2108" s="13">
        <v>1.98522107E8</v>
      </c>
    </row>
    <row r="2109">
      <c r="A2109" s="13">
        <v>2108.0</v>
      </c>
      <c r="B2109" s="13" t="s">
        <v>11792</v>
      </c>
      <c r="C2109" s="13">
        <v>164.0</v>
      </c>
      <c r="D2109" s="13">
        <v>78.3</v>
      </c>
      <c r="E2109" s="13" t="s">
        <v>9801</v>
      </c>
      <c r="F2109" s="13">
        <v>12.0</v>
      </c>
      <c r="G2109" s="13" t="s">
        <v>9719</v>
      </c>
      <c r="H2109" s="13" t="s">
        <v>9720</v>
      </c>
      <c r="I2109" s="13">
        <v>1.98522108E8</v>
      </c>
    </row>
    <row r="2110">
      <c r="A2110" s="13">
        <v>2109.0</v>
      </c>
      <c r="B2110" s="13" t="s">
        <v>11793</v>
      </c>
      <c r="C2110" s="13">
        <v>145.0</v>
      </c>
      <c r="D2110" s="13">
        <v>78.3</v>
      </c>
      <c r="E2110" s="13" t="s">
        <v>9801</v>
      </c>
      <c r="F2110" s="13">
        <v>12.0</v>
      </c>
      <c r="G2110" s="13" t="s">
        <v>9709</v>
      </c>
      <c r="H2110" s="13" t="s">
        <v>9710</v>
      </c>
      <c r="I2110" s="13">
        <v>1.98522109E8</v>
      </c>
    </row>
    <row r="2111">
      <c r="A2111" s="13">
        <v>2110.0</v>
      </c>
      <c r="B2111" s="13" t="s">
        <v>11794</v>
      </c>
      <c r="C2111" s="13">
        <v>40.0</v>
      </c>
      <c r="D2111" s="13">
        <v>78.3</v>
      </c>
      <c r="E2111" s="13" t="s">
        <v>9801</v>
      </c>
      <c r="F2111" s="13">
        <v>12.0</v>
      </c>
      <c r="G2111" s="13" t="s">
        <v>9821</v>
      </c>
      <c r="H2111" s="13" t="s">
        <v>9822</v>
      </c>
      <c r="I2111" s="13">
        <v>1.9852211E8</v>
      </c>
    </row>
    <row r="2112">
      <c r="A2112" s="13">
        <v>2111.0</v>
      </c>
      <c r="B2112" s="13" t="s">
        <v>11795</v>
      </c>
      <c r="C2112" s="13">
        <v>159.0</v>
      </c>
      <c r="D2112" s="13">
        <v>78.3</v>
      </c>
      <c r="E2112" s="13" t="s">
        <v>9801</v>
      </c>
      <c r="F2112" s="13">
        <v>12.0</v>
      </c>
      <c r="G2112" s="13" t="s">
        <v>9824</v>
      </c>
      <c r="H2112" s="13" t="s">
        <v>9825</v>
      </c>
      <c r="I2112" s="13">
        <v>1.98522111E8</v>
      </c>
    </row>
    <row r="2113">
      <c r="A2113" s="13">
        <v>2112.0</v>
      </c>
      <c r="B2113" s="13" t="s">
        <v>11796</v>
      </c>
      <c r="C2113" s="13">
        <v>59.0</v>
      </c>
      <c r="D2113" s="13">
        <v>78.3</v>
      </c>
      <c r="E2113" s="13" t="s">
        <v>9801</v>
      </c>
      <c r="F2113" s="13">
        <v>12.0</v>
      </c>
      <c r="G2113" s="13" t="s">
        <v>9722</v>
      </c>
      <c r="H2113" s="13" t="s">
        <v>9723</v>
      </c>
      <c r="I2113" s="13">
        <v>1.98522112E8</v>
      </c>
    </row>
    <row r="2114">
      <c r="A2114" s="13">
        <v>2113.0</v>
      </c>
      <c r="B2114" s="13" t="s">
        <v>11797</v>
      </c>
      <c r="C2114" s="13">
        <v>11.4</v>
      </c>
      <c r="D2114" s="13">
        <v>78.3</v>
      </c>
      <c r="E2114" s="13" t="s">
        <v>15</v>
      </c>
      <c r="F2114" s="13">
        <v>1.0</v>
      </c>
      <c r="G2114" s="13" t="s">
        <v>9697</v>
      </c>
      <c r="H2114" s="13" t="s">
        <v>9698</v>
      </c>
      <c r="I2114" s="13">
        <v>1.98522113E8</v>
      </c>
    </row>
    <row r="2115">
      <c r="A2115" s="13">
        <v>2114.0</v>
      </c>
      <c r="B2115" s="13" t="s">
        <v>11798</v>
      </c>
      <c r="C2115" s="13">
        <v>12.35</v>
      </c>
      <c r="D2115" s="13">
        <v>78.3</v>
      </c>
      <c r="E2115" s="13" t="s">
        <v>15</v>
      </c>
      <c r="F2115" s="13">
        <v>1.0</v>
      </c>
      <c r="G2115" s="13" t="s">
        <v>9700</v>
      </c>
      <c r="H2115" s="13" t="s">
        <v>9701</v>
      </c>
      <c r="I2115" s="13">
        <v>1.98522114E8</v>
      </c>
    </row>
    <row r="2116">
      <c r="A2116" s="13">
        <v>2115.0</v>
      </c>
      <c r="B2116" s="13" t="s">
        <v>11799</v>
      </c>
      <c r="C2116" s="13">
        <v>10.8</v>
      </c>
      <c r="D2116" s="13">
        <v>78.3</v>
      </c>
      <c r="E2116" s="13" t="s">
        <v>15</v>
      </c>
      <c r="F2116" s="13">
        <v>1.0</v>
      </c>
      <c r="G2116" s="13" t="s">
        <v>9703</v>
      </c>
      <c r="H2116" s="13" t="s">
        <v>9704</v>
      </c>
      <c r="I2116" s="13">
        <v>1.98522115E8</v>
      </c>
    </row>
    <row r="2117">
      <c r="A2117" s="13">
        <v>2116.0</v>
      </c>
      <c r="B2117" s="13" t="s">
        <v>11800</v>
      </c>
      <c r="C2117" s="13">
        <v>13.05</v>
      </c>
      <c r="D2117" s="13">
        <v>78.3</v>
      </c>
      <c r="E2117" s="13" t="s">
        <v>15</v>
      </c>
      <c r="F2117" s="13">
        <v>2.0</v>
      </c>
      <c r="G2117" s="13" t="s">
        <v>9706</v>
      </c>
      <c r="H2117" s="13" t="s">
        <v>9707</v>
      </c>
      <c r="I2117" s="13">
        <v>1.98522116E8</v>
      </c>
    </row>
    <row r="2118">
      <c r="A2118" s="13">
        <v>2117.0</v>
      </c>
      <c r="B2118" s="13" t="s">
        <v>11801</v>
      </c>
      <c r="C2118" s="13">
        <v>2.3</v>
      </c>
      <c r="D2118" s="13">
        <v>78.3</v>
      </c>
      <c r="E2118" s="13" t="s">
        <v>15</v>
      </c>
      <c r="F2118" s="13">
        <v>2.0</v>
      </c>
      <c r="G2118" s="13" t="s">
        <v>9709</v>
      </c>
      <c r="H2118" s="13" t="s">
        <v>9710</v>
      </c>
      <c r="I2118" s="13">
        <v>1.98522117E8</v>
      </c>
    </row>
    <row r="2119">
      <c r="A2119" s="13">
        <v>2118.0</v>
      </c>
      <c r="B2119" s="13" t="s">
        <v>11802</v>
      </c>
      <c r="C2119" s="13">
        <v>255.0</v>
      </c>
      <c r="D2119" s="13">
        <v>78.3</v>
      </c>
      <c r="E2119" s="13" t="s">
        <v>9775</v>
      </c>
      <c r="F2119" s="13">
        <v>9.0</v>
      </c>
      <c r="G2119" s="13" t="s">
        <v>9793</v>
      </c>
      <c r="H2119" s="13" t="s">
        <v>9794</v>
      </c>
      <c r="I2119" s="13">
        <v>1.98522118E8</v>
      </c>
    </row>
    <row r="2120">
      <c r="A2120" s="13">
        <v>2119.0</v>
      </c>
      <c r="B2120" s="13" t="s">
        <v>11803</v>
      </c>
      <c r="C2120" s="13">
        <v>190.0</v>
      </c>
      <c r="D2120" s="13">
        <v>78.3</v>
      </c>
      <c r="E2120" s="13" t="s">
        <v>9775</v>
      </c>
      <c r="F2120" s="13">
        <v>15.0</v>
      </c>
      <c r="G2120" s="13" t="s">
        <v>9787</v>
      </c>
      <c r="H2120" s="13" t="s">
        <v>9788</v>
      </c>
      <c r="I2120" s="13">
        <v>1.98522119E8</v>
      </c>
    </row>
    <row r="2121">
      <c r="A2121" s="13">
        <v>2120.0</v>
      </c>
      <c r="B2121" s="13" t="s">
        <v>11804</v>
      </c>
      <c r="C2121" s="13">
        <v>232.0</v>
      </c>
      <c r="D2121" s="13">
        <v>78.3</v>
      </c>
      <c r="E2121" s="13" t="s">
        <v>9775</v>
      </c>
      <c r="F2121" s="13">
        <v>15.0</v>
      </c>
      <c r="G2121" s="13" t="s">
        <v>9797</v>
      </c>
      <c r="H2121" s="13" t="s">
        <v>9798</v>
      </c>
      <c r="I2121" s="13">
        <v>1.9852212E8</v>
      </c>
    </row>
    <row r="2122">
      <c r="A2122" s="13">
        <v>2121.0</v>
      </c>
      <c r="B2122" s="13" t="s">
        <v>11805</v>
      </c>
      <c r="C2122" s="13">
        <v>102.0</v>
      </c>
      <c r="D2122" s="13">
        <v>78.3</v>
      </c>
      <c r="E2122" s="13" t="s">
        <v>9775</v>
      </c>
      <c r="F2122" s="13">
        <v>15.0</v>
      </c>
      <c r="G2122" s="13" t="s">
        <v>9790</v>
      </c>
      <c r="H2122" s="13" t="s">
        <v>9791</v>
      </c>
      <c r="I2122" s="13">
        <v>1.98522121E8</v>
      </c>
    </row>
    <row r="2123">
      <c r="A2123" s="13">
        <v>2122.0</v>
      </c>
      <c r="B2123" s="13" t="s">
        <v>11806</v>
      </c>
      <c r="C2123" s="13">
        <v>195.0</v>
      </c>
      <c r="D2123" s="13">
        <v>78.3</v>
      </c>
      <c r="E2123" s="13" t="s">
        <v>9801</v>
      </c>
      <c r="F2123" s="13">
        <v>10.0</v>
      </c>
      <c r="G2123" s="13" t="s">
        <v>9802</v>
      </c>
      <c r="H2123" s="13" t="s">
        <v>9803</v>
      </c>
      <c r="I2123" s="13">
        <v>1.98522122E8</v>
      </c>
    </row>
    <row r="2124">
      <c r="A2124" s="13">
        <v>2123.0</v>
      </c>
      <c r="B2124" s="13" t="s">
        <v>11807</v>
      </c>
      <c r="C2124" s="13">
        <v>163.0</v>
      </c>
      <c r="D2124" s="13">
        <v>78.3</v>
      </c>
      <c r="E2124" s="13" t="s">
        <v>9801</v>
      </c>
      <c r="F2124" s="13">
        <v>10.0</v>
      </c>
      <c r="G2124" s="13" t="s">
        <v>9805</v>
      </c>
      <c r="H2124" s="13" t="s">
        <v>9806</v>
      </c>
      <c r="I2124" s="13">
        <v>1.98522123E8</v>
      </c>
    </row>
    <row r="2125">
      <c r="A2125" s="13">
        <v>2124.0</v>
      </c>
      <c r="B2125" s="13" t="s">
        <v>11808</v>
      </c>
      <c r="C2125" s="13">
        <v>209.0</v>
      </c>
      <c r="D2125" s="13">
        <v>78.3</v>
      </c>
      <c r="E2125" s="13" t="s">
        <v>9801</v>
      </c>
      <c r="F2125" s="13">
        <v>10.0</v>
      </c>
      <c r="G2125" s="13" t="s">
        <v>9808</v>
      </c>
      <c r="H2125" s="13" t="s">
        <v>9809</v>
      </c>
      <c r="I2125" s="13">
        <v>1.98522124E8</v>
      </c>
    </row>
    <row r="2126">
      <c r="A2126" s="13">
        <v>2125.0</v>
      </c>
      <c r="B2126" s="13" t="s">
        <v>11809</v>
      </c>
      <c r="C2126" s="13">
        <v>288.0</v>
      </c>
      <c r="D2126" s="13">
        <v>78.3</v>
      </c>
      <c r="E2126" s="13" t="s">
        <v>9801</v>
      </c>
      <c r="F2126" s="13">
        <v>10.0</v>
      </c>
      <c r="G2126" s="13" t="s">
        <v>9743</v>
      </c>
      <c r="H2126" s="13" t="s">
        <v>9744</v>
      </c>
      <c r="I2126" s="13">
        <v>1.98522125E8</v>
      </c>
    </row>
    <row r="2127">
      <c r="A2127" s="13">
        <v>2126.0</v>
      </c>
      <c r="B2127" s="13" t="s">
        <v>11810</v>
      </c>
      <c r="C2127" s="13">
        <v>287.0</v>
      </c>
      <c r="D2127" s="13">
        <v>78.3</v>
      </c>
      <c r="E2127" s="13" t="s">
        <v>9801</v>
      </c>
      <c r="F2127" s="13">
        <v>11.0</v>
      </c>
      <c r="G2127" s="13" t="s">
        <v>9812</v>
      </c>
      <c r="H2127" s="13" t="s">
        <v>9813</v>
      </c>
      <c r="I2127" s="13">
        <v>1.98522126E8</v>
      </c>
    </row>
    <row r="2128">
      <c r="A2128" s="13">
        <v>2127.0</v>
      </c>
      <c r="B2128" s="13" t="s">
        <v>11811</v>
      </c>
      <c r="C2128" s="13">
        <v>251.0</v>
      </c>
      <c r="D2128" s="13">
        <v>78.3</v>
      </c>
      <c r="E2128" s="13" t="s">
        <v>9801</v>
      </c>
      <c r="F2128" s="13">
        <v>11.0</v>
      </c>
      <c r="G2128" s="13" t="s">
        <v>9815</v>
      </c>
      <c r="H2128" s="13" t="s">
        <v>9816</v>
      </c>
      <c r="I2128" s="13">
        <v>1.98522127E8</v>
      </c>
    </row>
    <row r="2129">
      <c r="A2129" s="13">
        <v>2128.0</v>
      </c>
      <c r="B2129" s="13" t="s">
        <v>11812</v>
      </c>
      <c r="C2129" s="13">
        <v>298.0</v>
      </c>
      <c r="D2129" s="13">
        <v>78.3</v>
      </c>
      <c r="E2129" s="13" t="s">
        <v>9801</v>
      </c>
      <c r="F2129" s="13">
        <v>11.0</v>
      </c>
      <c r="G2129" s="13" t="s">
        <v>9752</v>
      </c>
      <c r="H2129" s="13" t="s">
        <v>9753</v>
      </c>
      <c r="I2129" s="13">
        <v>1.98522128E8</v>
      </c>
    </row>
    <row r="2130">
      <c r="A2130" s="13">
        <v>2129.0</v>
      </c>
      <c r="B2130" s="13" t="s">
        <v>11813</v>
      </c>
      <c r="C2130" s="13">
        <v>285.0</v>
      </c>
      <c r="D2130" s="13">
        <v>78.3</v>
      </c>
      <c r="E2130" s="13" t="s">
        <v>9801</v>
      </c>
      <c r="F2130" s="13">
        <v>12.0</v>
      </c>
      <c r="G2130" s="13" t="s">
        <v>9719</v>
      </c>
      <c r="H2130" s="13" t="s">
        <v>9720</v>
      </c>
      <c r="I2130" s="13">
        <v>1.98522129E8</v>
      </c>
    </row>
    <row r="2131">
      <c r="A2131" s="13">
        <v>2130.0</v>
      </c>
      <c r="B2131" s="13" t="s">
        <v>11814</v>
      </c>
      <c r="C2131" s="13">
        <v>19.0</v>
      </c>
      <c r="D2131" s="13">
        <v>78.3</v>
      </c>
      <c r="E2131" s="13" t="s">
        <v>9801</v>
      </c>
      <c r="F2131" s="13">
        <v>12.0</v>
      </c>
      <c r="G2131" s="13" t="s">
        <v>9709</v>
      </c>
      <c r="H2131" s="13" t="s">
        <v>9710</v>
      </c>
      <c r="I2131" s="13">
        <v>1.9852213E8</v>
      </c>
    </row>
    <row r="2132">
      <c r="A2132" s="13">
        <v>2131.0</v>
      </c>
      <c r="B2132" s="13" t="s">
        <v>11815</v>
      </c>
      <c r="C2132" s="13">
        <v>126.0</v>
      </c>
      <c r="D2132" s="13">
        <v>78.3</v>
      </c>
      <c r="E2132" s="13" t="s">
        <v>9801</v>
      </c>
      <c r="F2132" s="13">
        <v>12.0</v>
      </c>
      <c r="G2132" s="13" t="s">
        <v>9821</v>
      </c>
      <c r="H2132" s="13" t="s">
        <v>9822</v>
      </c>
      <c r="I2132" s="13">
        <v>1.98522131E8</v>
      </c>
    </row>
    <row r="2133">
      <c r="A2133" s="13">
        <v>2132.0</v>
      </c>
      <c r="B2133" s="13" t="s">
        <v>11816</v>
      </c>
      <c r="C2133" s="13">
        <v>193.0</v>
      </c>
      <c r="D2133" s="13">
        <v>78.3</v>
      </c>
      <c r="E2133" s="13" t="s">
        <v>9801</v>
      </c>
      <c r="F2133" s="13">
        <v>12.0</v>
      </c>
      <c r="G2133" s="13" t="s">
        <v>9824</v>
      </c>
      <c r="H2133" s="13" t="s">
        <v>9825</v>
      </c>
      <c r="I2133" s="13">
        <v>1.98522132E8</v>
      </c>
    </row>
    <row r="2134">
      <c r="A2134" s="13">
        <v>2133.0</v>
      </c>
      <c r="B2134" s="13" t="s">
        <v>11817</v>
      </c>
      <c r="C2134" s="13">
        <v>105.0</v>
      </c>
      <c r="D2134" s="13">
        <v>78.3</v>
      </c>
      <c r="E2134" s="13" t="s">
        <v>9801</v>
      </c>
      <c r="F2134" s="13">
        <v>12.0</v>
      </c>
      <c r="G2134" s="13" t="s">
        <v>9722</v>
      </c>
      <c r="H2134" s="13" t="s">
        <v>9723</v>
      </c>
      <c r="I2134" s="13">
        <v>1.98522133E8</v>
      </c>
    </row>
    <row r="2135">
      <c r="A2135" s="13">
        <v>2134.0</v>
      </c>
      <c r="B2135" s="13" t="s">
        <v>11818</v>
      </c>
      <c r="C2135" s="13">
        <v>8.0</v>
      </c>
      <c r="D2135" s="13">
        <v>78.3</v>
      </c>
      <c r="E2135" s="13" t="s">
        <v>15</v>
      </c>
      <c r="F2135" s="13">
        <v>1.0</v>
      </c>
      <c r="G2135" s="13" t="s">
        <v>9697</v>
      </c>
      <c r="H2135" s="13" t="s">
        <v>9698</v>
      </c>
      <c r="I2135" s="13">
        <v>1.98522134E8</v>
      </c>
    </row>
    <row r="2136">
      <c r="A2136" s="13">
        <v>2135.0</v>
      </c>
      <c r="B2136" s="13" t="s">
        <v>11819</v>
      </c>
      <c r="C2136" s="13">
        <v>9.45</v>
      </c>
      <c r="D2136" s="13">
        <v>78.3</v>
      </c>
      <c r="E2136" s="13" t="s">
        <v>15</v>
      </c>
      <c r="F2136" s="13">
        <v>1.0</v>
      </c>
      <c r="G2136" s="13" t="s">
        <v>9700</v>
      </c>
      <c r="H2136" s="13" t="s">
        <v>9701</v>
      </c>
      <c r="I2136" s="13">
        <v>1.98522135E8</v>
      </c>
    </row>
    <row r="2137">
      <c r="A2137" s="13">
        <v>2136.0</v>
      </c>
      <c r="B2137" s="13" t="s">
        <v>11820</v>
      </c>
      <c r="C2137" s="13">
        <v>6.7</v>
      </c>
      <c r="D2137" s="13">
        <v>78.3</v>
      </c>
      <c r="E2137" s="13" t="s">
        <v>15</v>
      </c>
      <c r="F2137" s="13">
        <v>1.0</v>
      </c>
      <c r="G2137" s="13" t="s">
        <v>9703</v>
      </c>
      <c r="H2137" s="13" t="s">
        <v>9704</v>
      </c>
      <c r="I2137" s="13">
        <v>1.98522136E8</v>
      </c>
    </row>
    <row r="2138">
      <c r="A2138" s="13">
        <v>2137.0</v>
      </c>
      <c r="B2138" s="13" t="s">
        <v>11821</v>
      </c>
      <c r="C2138" s="13">
        <v>3.95</v>
      </c>
      <c r="D2138" s="13">
        <v>78.3</v>
      </c>
      <c r="E2138" s="13" t="s">
        <v>15</v>
      </c>
      <c r="F2138" s="13">
        <v>2.0</v>
      </c>
      <c r="G2138" s="13" t="s">
        <v>9706</v>
      </c>
      <c r="H2138" s="13" t="s">
        <v>9707</v>
      </c>
      <c r="I2138" s="13">
        <v>1.98522137E8</v>
      </c>
    </row>
    <row r="2139">
      <c r="A2139" s="13">
        <v>2138.0</v>
      </c>
      <c r="B2139" s="13" t="s">
        <v>11822</v>
      </c>
      <c r="C2139" s="13">
        <v>9.1</v>
      </c>
      <c r="D2139" s="13">
        <v>78.3</v>
      </c>
      <c r="E2139" s="13" t="s">
        <v>15</v>
      </c>
      <c r="F2139" s="13">
        <v>2.0</v>
      </c>
      <c r="G2139" s="13" t="s">
        <v>9709</v>
      </c>
      <c r="H2139" s="13" t="s">
        <v>9710</v>
      </c>
      <c r="I2139" s="13">
        <v>1.98522138E8</v>
      </c>
    </row>
    <row r="2140">
      <c r="A2140" s="13">
        <v>2139.0</v>
      </c>
      <c r="B2140" s="13" t="s">
        <v>11823</v>
      </c>
      <c r="C2140" s="13">
        <v>3.4</v>
      </c>
      <c r="D2140" s="13">
        <v>78.3</v>
      </c>
      <c r="E2140" s="13" t="s">
        <v>15</v>
      </c>
      <c r="F2140" s="13">
        <v>2.0</v>
      </c>
      <c r="G2140" s="13" t="s">
        <v>9712</v>
      </c>
      <c r="H2140" s="13" t="s">
        <v>9713</v>
      </c>
      <c r="I2140" s="13">
        <v>1.98522139E8</v>
      </c>
    </row>
    <row r="2141">
      <c r="A2141" s="13">
        <v>2140.0</v>
      </c>
      <c r="B2141" s="13" t="s">
        <v>11824</v>
      </c>
      <c r="C2141" s="13">
        <v>2.85</v>
      </c>
      <c r="D2141" s="13">
        <v>78.3</v>
      </c>
      <c r="E2141" s="13" t="s">
        <v>15</v>
      </c>
      <c r="F2141" s="13">
        <v>2.0</v>
      </c>
      <c r="G2141" s="13" t="s">
        <v>9715</v>
      </c>
      <c r="H2141" s="13" t="s">
        <v>9716</v>
      </c>
      <c r="I2141" s="13">
        <v>1.9852214E8</v>
      </c>
    </row>
    <row r="2142">
      <c r="A2142" s="13">
        <v>2141.0</v>
      </c>
      <c r="B2142" s="13" t="s">
        <v>11825</v>
      </c>
      <c r="C2142" s="13">
        <v>9.05</v>
      </c>
      <c r="D2142" s="13">
        <v>78.3</v>
      </c>
      <c r="E2142" s="13" t="s">
        <v>15</v>
      </c>
      <c r="F2142" s="13">
        <v>2.0</v>
      </c>
      <c r="G2142" s="13" t="s">
        <v>9697</v>
      </c>
      <c r="H2142" s="13" t="s">
        <v>9698</v>
      </c>
      <c r="I2142" s="13">
        <v>1.98522141E8</v>
      </c>
    </row>
    <row r="2143">
      <c r="A2143" s="13">
        <v>2142.0</v>
      </c>
      <c r="B2143" s="13" t="s">
        <v>11826</v>
      </c>
      <c r="C2143" s="13">
        <v>5280.0</v>
      </c>
      <c r="D2143" s="13">
        <v>78.3</v>
      </c>
      <c r="E2143" s="13" t="s">
        <v>25</v>
      </c>
      <c r="F2143" s="13">
        <v>3.0</v>
      </c>
      <c r="G2143" s="13" t="s">
        <v>9719</v>
      </c>
      <c r="H2143" s="13" t="s">
        <v>9720</v>
      </c>
      <c r="I2143" s="13">
        <v>1.98522142E8</v>
      </c>
    </row>
    <row r="2144">
      <c r="A2144" s="13">
        <v>2143.0</v>
      </c>
      <c r="B2144" s="13" t="s">
        <v>11827</v>
      </c>
      <c r="C2144" s="13">
        <v>8280.0</v>
      </c>
      <c r="D2144" s="13">
        <v>78.3</v>
      </c>
      <c r="E2144" s="13" t="s">
        <v>25</v>
      </c>
      <c r="F2144" s="13">
        <v>3.0</v>
      </c>
      <c r="G2144" s="13" t="s">
        <v>9722</v>
      </c>
      <c r="H2144" s="13" t="s">
        <v>9723</v>
      </c>
      <c r="I2144" s="13">
        <v>1.98522143E8</v>
      </c>
    </row>
    <row r="2145">
      <c r="A2145" s="13">
        <v>2144.0</v>
      </c>
      <c r="B2145" s="13" t="s">
        <v>11828</v>
      </c>
      <c r="C2145" s="13">
        <v>7560.0</v>
      </c>
      <c r="D2145" s="13">
        <v>78.3</v>
      </c>
      <c r="E2145" s="13" t="s">
        <v>25</v>
      </c>
      <c r="F2145" s="13">
        <v>3.0</v>
      </c>
      <c r="G2145" s="13" t="s">
        <v>9725</v>
      </c>
      <c r="H2145" s="13" t="s">
        <v>9726</v>
      </c>
      <c r="I2145" s="13">
        <v>1.98522144E8</v>
      </c>
    </row>
    <row r="2146">
      <c r="A2146" s="13">
        <v>2145.0</v>
      </c>
      <c r="B2146" s="13" t="s">
        <v>11829</v>
      </c>
      <c r="C2146" s="13">
        <v>3450.0</v>
      </c>
      <c r="D2146" s="13">
        <v>78.3</v>
      </c>
      <c r="E2146" s="13" t="s">
        <v>25</v>
      </c>
      <c r="F2146" s="13">
        <v>3.0</v>
      </c>
      <c r="G2146" s="13" t="s">
        <v>9728</v>
      </c>
      <c r="H2146" s="13" t="s">
        <v>9729</v>
      </c>
      <c r="I2146" s="13">
        <v>1.98522145E8</v>
      </c>
    </row>
    <row r="2147">
      <c r="A2147" s="13">
        <v>2146.0</v>
      </c>
      <c r="B2147" s="13" t="s">
        <v>11830</v>
      </c>
      <c r="C2147" s="13">
        <v>2760.0</v>
      </c>
      <c r="D2147" s="13">
        <v>78.3</v>
      </c>
      <c r="E2147" s="13" t="s">
        <v>25</v>
      </c>
      <c r="F2147" s="13">
        <v>3.0</v>
      </c>
      <c r="G2147" s="13" t="s">
        <v>9731</v>
      </c>
      <c r="H2147" s="13" t="s">
        <v>9732</v>
      </c>
      <c r="I2147" s="13">
        <v>1.98522146E8</v>
      </c>
    </row>
    <row r="2148">
      <c r="A2148" s="13">
        <v>2147.0</v>
      </c>
      <c r="B2148" s="13" t="s">
        <v>11831</v>
      </c>
      <c r="C2148" s="13">
        <v>6870.0</v>
      </c>
      <c r="D2148" s="13">
        <v>78.3</v>
      </c>
      <c r="E2148" s="13" t="s">
        <v>25</v>
      </c>
      <c r="F2148" s="13">
        <v>4.0</v>
      </c>
      <c r="G2148" s="13" t="s">
        <v>9722</v>
      </c>
      <c r="H2148" s="13" t="s">
        <v>9723</v>
      </c>
      <c r="I2148" s="13">
        <v>1.98522147E8</v>
      </c>
    </row>
    <row r="2149">
      <c r="A2149" s="13">
        <v>2148.0</v>
      </c>
      <c r="B2149" s="13" t="s">
        <v>11832</v>
      </c>
      <c r="C2149" s="13">
        <v>1410.0</v>
      </c>
      <c r="D2149" s="13">
        <v>78.3</v>
      </c>
      <c r="E2149" s="13" t="s">
        <v>25</v>
      </c>
      <c r="F2149" s="13">
        <v>4.0</v>
      </c>
      <c r="G2149" s="13" t="s">
        <v>9735</v>
      </c>
      <c r="H2149" s="13" t="s">
        <v>9736</v>
      </c>
      <c r="I2149" s="13">
        <v>1.98522148E8</v>
      </c>
    </row>
    <row r="2150">
      <c r="A2150" s="13">
        <v>2149.0</v>
      </c>
      <c r="B2150" s="13" t="s">
        <v>11833</v>
      </c>
      <c r="C2150" s="13">
        <v>4980.0</v>
      </c>
      <c r="D2150" s="13">
        <v>78.3</v>
      </c>
      <c r="E2150" s="13" t="s">
        <v>25</v>
      </c>
      <c r="F2150" s="13">
        <v>4.0</v>
      </c>
      <c r="G2150" s="13" t="s">
        <v>9728</v>
      </c>
      <c r="H2150" s="13" t="s">
        <v>9729</v>
      </c>
      <c r="I2150" s="13">
        <v>1.98522149E8</v>
      </c>
    </row>
    <row r="2151">
      <c r="A2151" s="13">
        <v>2150.0</v>
      </c>
      <c r="B2151" s="13" t="s">
        <v>11834</v>
      </c>
      <c r="C2151" s="13">
        <v>6420.0</v>
      </c>
      <c r="D2151" s="13">
        <v>78.3</v>
      </c>
      <c r="E2151" s="13" t="s">
        <v>25</v>
      </c>
      <c r="F2151" s="13">
        <v>4.0</v>
      </c>
      <c r="G2151" s="13" t="s">
        <v>9739</v>
      </c>
      <c r="H2151" s="13" t="s">
        <v>9740</v>
      </c>
      <c r="I2151" s="13">
        <v>1.9852215E8</v>
      </c>
    </row>
    <row r="2152">
      <c r="A2152" s="13">
        <v>2151.0</v>
      </c>
      <c r="B2152" s="13" t="s">
        <v>11835</v>
      </c>
      <c r="C2152" s="13">
        <v>193.0</v>
      </c>
      <c r="D2152" s="13">
        <v>78.3</v>
      </c>
      <c r="E2152" s="13" t="s">
        <v>9742</v>
      </c>
      <c r="F2152" s="13">
        <v>5.0</v>
      </c>
      <c r="G2152" s="13" t="s">
        <v>9743</v>
      </c>
      <c r="H2152" s="13" t="s">
        <v>9744</v>
      </c>
      <c r="I2152" s="13">
        <v>1.98522151E8</v>
      </c>
    </row>
    <row r="2153">
      <c r="A2153" s="13">
        <v>2152.0</v>
      </c>
      <c r="B2153" s="13" t="s">
        <v>11836</v>
      </c>
      <c r="C2153" s="13">
        <v>185.0</v>
      </c>
      <c r="D2153" s="13">
        <v>78.3</v>
      </c>
      <c r="E2153" s="13" t="s">
        <v>9742</v>
      </c>
      <c r="F2153" s="13">
        <v>5.0</v>
      </c>
      <c r="G2153" s="13" t="s">
        <v>9746</v>
      </c>
      <c r="H2153" s="13" t="s">
        <v>9747</v>
      </c>
      <c r="I2153" s="13">
        <v>1.98522152E8</v>
      </c>
    </row>
    <row r="2154">
      <c r="A2154" s="13">
        <v>2153.0</v>
      </c>
      <c r="B2154" s="13" t="s">
        <v>11837</v>
      </c>
      <c r="C2154" s="13">
        <v>61.0</v>
      </c>
      <c r="D2154" s="13">
        <v>78.3</v>
      </c>
      <c r="E2154" s="13" t="s">
        <v>9742</v>
      </c>
      <c r="F2154" s="13">
        <v>5.0</v>
      </c>
      <c r="G2154" s="13" t="s">
        <v>9749</v>
      </c>
      <c r="H2154" s="13" t="s">
        <v>9750</v>
      </c>
      <c r="I2154" s="13">
        <v>1.98522153E8</v>
      </c>
    </row>
    <row r="2155">
      <c r="A2155" s="13">
        <v>2154.0</v>
      </c>
      <c r="B2155" s="13" t="s">
        <v>11838</v>
      </c>
      <c r="C2155" s="13">
        <v>15.0</v>
      </c>
      <c r="D2155" s="13">
        <v>78.3</v>
      </c>
      <c r="E2155" s="13" t="s">
        <v>9742</v>
      </c>
      <c r="F2155" s="13">
        <v>5.0</v>
      </c>
      <c r="G2155" s="13" t="s">
        <v>9752</v>
      </c>
      <c r="H2155" s="13" t="s">
        <v>9753</v>
      </c>
      <c r="I2155" s="13">
        <v>1.98522154E8</v>
      </c>
    </row>
    <row r="2156">
      <c r="A2156" s="13">
        <v>2155.0</v>
      </c>
      <c r="B2156" s="13" t="s">
        <v>11839</v>
      </c>
      <c r="C2156" s="13">
        <v>211.0</v>
      </c>
      <c r="D2156" s="13">
        <v>78.3</v>
      </c>
      <c r="E2156" s="13" t="s">
        <v>9742</v>
      </c>
      <c r="F2156" s="13">
        <v>5.0</v>
      </c>
      <c r="G2156" s="13" t="s">
        <v>9755</v>
      </c>
      <c r="H2156" s="13" t="s">
        <v>9756</v>
      </c>
      <c r="I2156" s="13">
        <v>1.98522155E8</v>
      </c>
    </row>
    <row r="2157">
      <c r="A2157" s="13">
        <v>2156.0</v>
      </c>
      <c r="B2157" s="13" t="s">
        <v>11840</v>
      </c>
      <c r="C2157" s="13">
        <v>166.0</v>
      </c>
      <c r="D2157" s="13">
        <v>78.3</v>
      </c>
      <c r="E2157" s="13" t="s">
        <v>9742</v>
      </c>
      <c r="F2157" s="13">
        <v>8.0</v>
      </c>
      <c r="G2157" s="13" t="s">
        <v>9758</v>
      </c>
      <c r="H2157" s="13" t="s">
        <v>9759</v>
      </c>
      <c r="I2157" s="13">
        <v>1.98522156E8</v>
      </c>
    </row>
    <row r="2158">
      <c r="A2158" s="13">
        <v>2157.0</v>
      </c>
      <c r="B2158" s="13" t="s">
        <v>11841</v>
      </c>
      <c r="C2158" s="13">
        <v>167.0</v>
      </c>
      <c r="D2158" s="13">
        <v>78.3</v>
      </c>
      <c r="E2158" s="13" t="s">
        <v>9742</v>
      </c>
      <c r="F2158" s="13">
        <v>8.0</v>
      </c>
      <c r="G2158" s="13" t="s">
        <v>9761</v>
      </c>
      <c r="H2158" s="13" t="s">
        <v>9762</v>
      </c>
      <c r="I2158" s="13">
        <v>1.98522157E8</v>
      </c>
    </row>
    <row r="2159">
      <c r="A2159" s="13">
        <v>2158.0</v>
      </c>
      <c r="B2159" s="13" t="s">
        <v>11842</v>
      </c>
      <c r="C2159" s="13">
        <v>68.0</v>
      </c>
      <c r="D2159" s="13">
        <v>78.3</v>
      </c>
      <c r="E2159" s="13" t="s">
        <v>9742</v>
      </c>
      <c r="F2159" s="13">
        <v>8.0</v>
      </c>
      <c r="G2159" s="13" t="s">
        <v>9764</v>
      </c>
      <c r="H2159" s="13" t="s">
        <v>9765</v>
      </c>
      <c r="I2159" s="13">
        <v>1.98522158E8</v>
      </c>
    </row>
    <row r="2160">
      <c r="A2160" s="13">
        <v>2159.0</v>
      </c>
      <c r="B2160" s="13" t="s">
        <v>11843</v>
      </c>
      <c r="C2160" s="13">
        <v>198.0</v>
      </c>
      <c r="D2160" s="13">
        <v>78.3</v>
      </c>
      <c r="E2160" s="13" t="s">
        <v>9767</v>
      </c>
      <c r="F2160" s="13" t="s">
        <v>9722</v>
      </c>
      <c r="G2160" s="13" t="s">
        <v>9752</v>
      </c>
      <c r="H2160" s="13" t="s">
        <v>9753</v>
      </c>
      <c r="I2160" s="13">
        <v>1.98522159E8</v>
      </c>
    </row>
    <row r="2161">
      <c r="A2161" s="13">
        <v>2160.0</v>
      </c>
      <c r="B2161" s="13" t="s">
        <v>11844</v>
      </c>
      <c r="C2161" s="13">
        <v>154.0</v>
      </c>
      <c r="D2161" s="13">
        <v>78.3</v>
      </c>
      <c r="E2161" s="13" t="s">
        <v>9767</v>
      </c>
      <c r="F2161" s="13">
        <v>7.0</v>
      </c>
      <c r="G2161" s="13" t="s">
        <v>9752</v>
      </c>
      <c r="H2161" s="13" t="s">
        <v>9753</v>
      </c>
      <c r="I2161" s="13">
        <v>1.9852216E8</v>
      </c>
    </row>
    <row r="2162">
      <c r="A2162" s="13">
        <v>2161.0</v>
      </c>
      <c r="B2162" s="13" t="s">
        <v>11845</v>
      </c>
      <c r="C2162" s="13">
        <v>16.0</v>
      </c>
      <c r="D2162" s="13">
        <v>78.3</v>
      </c>
      <c r="E2162" s="13" t="s">
        <v>9775</v>
      </c>
      <c r="F2162" s="13">
        <v>9.0</v>
      </c>
      <c r="G2162" s="13" t="s">
        <v>9793</v>
      </c>
      <c r="H2162" s="13" t="s">
        <v>9794</v>
      </c>
      <c r="I2162" s="13">
        <v>1.98522161E8</v>
      </c>
    </row>
    <row r="2163">
      <c r="A2163" s="13">
        <v>2162.0</v>
      </c>
      <c r="B2163" s="13" t="s">
        <v>11846</v>
      </c>
      <c r="C2163" s="13">
        <v>141.0</v>
      </c>
      <c r="D2163" s="13">
        <v>78.3</v>
      </c>
      <c r="E2163" s="13" t="s">
        <v>9775</v>
      </c>
      <c r="F2163" s="13">
        <v>15.0</v>
      </c>
      <c r="G2163" s="13" t="s">
        <v>9787</v>
      </c>
      <c r="H2163" s="13" t="s">
        <v>9788</v>
      </c>
      <c r="I2163" s="13">
        <v>1.98522162E8</v>
      </c>
    </row>
    <row r="2164">
      <c r="A2164" s="13">
        <v>2163.0</v>
      </c>
      <c r="B2164" s="13" t="s">
        <v>11847</v>
      </c>
      <c r="C2164" s="13">
        <v>160.0</v>
      </c>
      <c r="D2164" s="13">
        <v>78.3</v>
      </c>
      <c r="E2164" s="13" t="s">
        <v>9775</v>
      </c>
      <c r="F2164" s="13">
        <v>15.0</v>
      </c>
      <c r="G2164" s="13" t="s">
        <v>9797</v>
      </c>
      <c r="H2164" s="13" t="s">
        <v>9798</v>
      </c>
      <c r="I2164" s="13">
        <v>1.98522163E8</v>
      </c>
    </row>
    <row r="2165">
      <c r="A2165" s="13">
        <v>2164.0</v>
      </c>
      <c r="B2165" s="13" t="s">
        <v>11848</v>
      </c>
      <c r="C2165" s="13">
        <v>57.0</v>
      </c>
      <c r="D2165" s="13">
        <v>78.3</v>
      </c>
      <c r="E2165" s="13" t="s">
        <v>9775</v>
      </c>
      <c r="F2165" s="13">
        <v>15.0</v>
      </c>
      <c r="G2165" s="13" t="s">
        <v>9790</v>
      </c>
      <c r="H2165" s="13" t="s">
        <v>9791</v>
      </c>
      <c r="I2165" s="13">
        <v>1.98522164E8</v>
      </c>
    </row>
    <row r="2166">
      <c r="A2166" s="13">
        <v>2165.0</v>
      </c>
      <c r="B2166" s="13" t="s">
        <v>11849</v>
      </c>
      <c r="C2166" s="13">
        <v>277.0</v>
      </c>
      <c r="D2166" s="13">
        <v>78.3</v>
      </c>
      <c r="E2166" s="13" t="s">
        <v>9801</v>
      </c>
      <c r="F2166" s="13">
        <v>10.0</v>
      </c>
      <c r="G2166" s="13" t="s">
        <v>9802</v>
      </c>
      <c r="H2166" s="13" t="s">
        <v>9803</v>
      </c>
      <c r="I2166" s="13">
        <v>1.98522165E8</v>
      </c>
    </row>
    <row r="2167">
      <c r="A2167" s="13">
        <v>2166.0</v>
      </c>
      <c r="B2167" s="13" t="s">
        <v>11850</v>
      </c>
      <c r="C2167" s="13">
        <v>203.0</v>
      </c>
      <c r="D2167" s="13">
        <v>78.3</v>
      </c>
      <c r="E2167" s="13" t="s">
        <v>9801</v>
      </c>
      <c r="F2167" s="13">
        <v>10.0</v>
      </c>
      <c r="G2167" s="13" t="s">
        <v>9805</v>
      </c>
      <c r="H2167" s="13" t="s">
        <v>9806</v>
      </c>
      <c r="I2167" s="13">
        <v>1.98522166E8</v>
      </c>
    </row>
    <row r="2168">
      <c r="A2168" s="13">
        <v>2167.0</v>
      </c>
      <c r="B2168" s="13" t="s">
        <v>11851</v>
      </c>
      <c r="C2168" s="13">
        <v>229.0</v>
      </c>
      <c r="D2168" s="13">
        <v>78.3</v>
      </c>
      <c r="E2168" s="13" t="s">
        <v>9801</v>
      </c>
      <c r="F2168" s="13">
        <v>10.0</v>
      </c>
      <c r="G2168" s="13" t="s">
        <v>9808</v>
      </c>
      <c r="H2168" s="13" t="s">
        <v>9809</v>
      </c>
      <c r="I2168" s="13">
        <v>1.98522167E8</v>
      </c>
    </row>
    <row r="2169">
      <c r="A2169" s="13">
        <v>2168.0</v>
      </c>
      <c r="B2169" s="13" t="s">
        <v>11852</v>
      </c>
      <c r="C2169" s="13">
        <v>69.0</v>
      </c>
      <c r="D2169" s="13">
        <v>78.3</v>
      </c>
      <c r="E2169" s="13" t="s">
        <v>9801</v>
      </c>
      <c r="F2169" s="13">
        <v>10.0</v>
      </c>
      <c r="G2169" s="13" t="s">
        <v>9743</v>
      </c>
      <c r="H2169" s="13" t="s">
        <v>9744</v>
      </c>
      <c r="I2169" s="13">
        <v>1.98522168E8</v>
      </c>
    </row>
    <row r="2170">
      <c r="A2170" s="13">
        <v>2169.0</v>
      </c>
      <c r="B2170" s="13" t="s">
        <v>11853</v>
      </c>
      <c r="C2170" s="13">
        <v>263.0</v>
      </c>
      <c r="D2170" s="13">
        <v>78.3</v>
      </c>
      <c r="E2170" s="13" t="s">
        <v>9801</v>
      </c>
      <c r="F2170" s="13">
        <v>11.0</v>
      </c>
      <c r="G2170" s="13" t="s">
        <v>9812</v>
      </c>
      <c r="H2170" s="13" t="s">
        <v>9813</v>
      </c>
      <c r="I2170" s="13">
        <v>1.98522169E8</v>
      </c>
    </row>
    <row r="2171">
      <c r="A2171" s="13">
        <v>2170.0</v>
      </c>
      <c r="B2171" s="13" t="s">
        <v>11854</v>
      </c>
      <c r="C2171" s="13">
        <v>168.0</v>
      </c>
      <c r="D2171" s="13">
        <v>78.3</v>
      </c>
      <c r="E2171" s="13" t="s">
        <v>9801</v>
      </c>
      <c r="F2171" s="13">
        <v>11.0</v>
      </c>
      <c r="G2171" s="13" t="s">
        <v>9815</v>
      </c>
      <c r="H2171" s="13" t="s">
        <v>9816</v>
      </c>
      <c r="I2171" s="13">
        <v>1.9852217E8</v>
      </c>
    </row>
    <row r="2172">
      <c r="A2172" s="13">
        <v>2171.0</v>
      </c>
      <c r="B2172" s="13" t="s">
        <v>11855</v>
      </c>
      <c r="C2172" s="13">
        <v>84.0</v>
      </c>
      <c r="D2172" s="13">
        <v>78.3</v>
      </c>
      <c r="E2172" s="13" t="s">
        <v>9801</v>
      </c>
      <c r="F2172" s="13">
        <v>11.0</v>
      </c>
      <c r="G2172" s="13" t="s">
        <v>9752</v>
      </c>
      <c r="H2172" s="13" t="s">
        <v>9753</v>
      </c>
      <c r="I2172" s="13">
        <v>1.98522171E8</v>
      </c>
    </row>
    <row r="2173">
      <c r="A2173" s="13">
        <v>2172.0</v>
      </c>
      <c r="B2173" s="13" t="s">
        <v>11856</v>
      </c>
      <c r="C2173" s="13">
        <v>62.0</v>
      </c>
      <c r="D2173" s="13">
        <v>78.3</v>
      </c>
      <c r="E2173" s="13" t="s">
        <v>9801</v>
      </c>
      <c r="F2173" s="13">
        <v>12.0</v>
      </c>
      <c r="G2173" s="13" t="s">
        <v>9719</v>
      </c>
      <c r="H2173" s="13" t="s">
        <v>9720</v>
      </c>
      <c r="I2173" s="13">
        <v>1.98522172E8</v>
      </c>
    </row>
    <row r="2174">
      <c r="A2174" s="13">
        <v>2173.0</v>
      </c>
      <c r="B2174" s="13" t="s">
        <v>11857</v>
      </c>
      <c r="C2174" s="13">
        <v>27.0</v>
      </c>
      <c r="D2174" s="13">
        <v>78.3</v>
      </c>
      <c r="E2174" s="13" t="s">
        <v>9801</v>
      </c>
      <c r="F2174" s="13">
        <v>12.0</v>
      </c>
      <c r="G2174" s="13" t="s">
        <v>9709</v>
      </c>
      <c r="H2174" s="13" t="s">
        <v>9710</v>
      </c>
      <c r="I2174" s="13">
        <v>1.98522173E8</v>
      </c>
    </row>
    <row r="2175">
      <c r="A2175" s="13">
        <v>2174.0</v>
      </c>
      <c r="B2175" s="13" t="s">
        <v>11858</v>
      </c>
      <c r="C2175" s="13">
        <v>46.0</v>
      </c>
      <c r="D2175" s="13">
        <v>78.3</v>
      </c>
      <c r="E2175" s="13" t="s">
        <v>9801</v>
      </c>
      <c r="F2175" s="13">
        <v>12.0</v>
      </c>
      <c r="G2175" s="13" t="s">
        <v>9821</v>
      </c>
      <c r="H2175" s="13" t="s">
        <v>9822</v>
      </c>
      <c r="I2175" s="13">
        <v>1.98522174E8</v>
      </c>
    </row>
    <row r="2176">
      <c r="A2176" s="13">
        <v>2175.0</v>
      </c>
      <c r="B2176" s="13" t="s">
        <v>11859</v>
      </c>
      <c r="C2176" s="13">
        <v>250.0</v>
      </c>
      <c r="D2176" s="13">
        <v>78.3</v>
      </c>
      <c r="E2176" s="13" t="s">
        <v>9801</v>
      </c>
      <c r="F2176" s="13">
        <v>12.0</v>
      </c>
      <c r="G2176" s="13" t="s">
        <v>9824</v>
      </c>
      <c r="H2176" s="13" t="s">
        <v>9825</v>
      </c>
      <c r="I2176" s="13">
        <v>1.98522175E8</v>
      </c>
    </row>
    <row r="2177">
      <c r="A2177" s="13">
        <v>2176.0</v>
      </c>
      <c r="B2177" s="13" t="s">
        <v>11860</v>
      </c>
      <c r="C2177" s="13">
        <v>74.0</v>
      </c>
      <c r="D2177" s="13">
        <v>78.3</v>
      </c>
      <c r="E2177" s="13" t="s">
        <v>9801</v>
      </c>
      <c r="F2177" s="13">
        <v>12.0</v>
      </c>
      <c r="G2177" s="13" t="s">
        <v>9722</v>
      </c>
      <c r="H2177" s="13" t="s">
        <v>9723</v>
      </c>
      <c r="I2177" s="13">
        <v>1.98522176E8</v>
      </c>
    </row>
    <row r="2178">
      <c r="A2178" s="13">
        <v>2177.0</v>
      </c>
      <c r="B2178" s="13" t="s">
        <v>11861</v>
      </c>
      <c r="C2178" s="13">
        <v>8.85</v>
      </c>
      <c r="D2178" s="13">
        <v>78.3</v>
      </c>
      <c r="E2178" s="13" t="s">
        <v>15</v>
      </c>
      <c r="F2178" s="13">
        <v>1.0</v>
      </c>
      <c r="G2178" s="13" t="s">
        <v>9697</v>
      </c>
      <c r="H2178" s="13" t="s">
        <v>9698</v>
      </c>
      <c r="I2178" s="13">
        <v>1.98522177E8</v>
      </c>
    </row>
    <row r="2179">
      <c r="A2179" s="13">
        <v>2178.0</v>
      </c>
      <c r="B2179" s="13" t="s">
        <v>11862</v>
      </c>
      <c r="C2179" s="13">
        <v>10.65</v>
      </c>
      <c r="D2179" s="13">
        <v>78.3</v>
      </c>
      <c r="E2179" s="13" t="s">
        <v>15</v>
      </c>
      <c r="F2179" s="13">
        <v>1.0</v>
      </c>
      <c r="G2179" s="13" t="s">
        <v>9700</v>
      </c>
      <c r="H2179" s="13" t="s">
        <v>9701</v>
      </c>
      <c r="I2179" s="13">
        <v>1.98522178E8</v>
      </c>
    </row>
    <row r="2180">
      <c r="A2180" s="13">
        <v>2179.0</v>
      </c>
      <c r="B2180" s="13" t="s">
        <v>11863</v>
      </c>
      <c r="C2180" s="13">
        <v>5.9</v>
      </c>
      <c r="D2180" s="13">
        <v>78.3</v>
      </c>
      <c r="E2180" s="13" t="s">
        <v>15</v>
      </c>
      <c r="F2180" s="13">
        <v>1.0</v>
      </c>
      <c r="G2180" s="13" t="s">
        <v>9703</v>
      </c>
      <c r="H2180" s="13" t="s">
        <v>9704</v>
      </c>
      <c r="I2180" s="13">
        <v>1.98522179E8</v>
      </c>
    </row>
    <row r="2181">
      <c r="A2181" s="13">
        <v>2180.0</v>
      </c>
      <c r="B2181" s="13" t="s">
        <v>11864</v>
      </c>
      <c r="C2181" s="13">
        <v>2.15</v>
      </c>
      <c r="D2181" s="13">
        <v>78.3</v>
      </c>
      <c r="E2181" s="13" t="s">
        <v>15</v>
      </c>
      <c r="F2181" s="13">
        <v>2.0</v>
      </c>
      <c r="G2181" s="13" t="s">
        <v>9706</v>
      </c>
      <c r="H2181" s="13" t="s">
        <v>9707</v>
      </c>
      <c r="I2181" s="13">
        <v>1.9852218E8</v>
      </c>
    </row>
    <row r="2182">
      <c r="A2182" s="13">
        <v>2181.0</v>
      </c>
      <c r="B2182" s="13" t="s">
        <v>11865</v>
      </c>
      <c r="C2182" s="13">
        <v>11.3</v>
      </c>
      <c r="D2182" s="13">
        <v>78.3</v>
      </c>
      <c r="E2182" s="13" t="s">
        <v>15</v>
      </c>
      <c r="F2182" s="13">
        <v>2.0</v>
      </c>
      <c r="G2182" s="13" t="s">
        <v>9709</v>
      </c>
      <c r="H2182" s="13" t="s">
        <v>9710</v>
      </c>
      <c r="I2182" s="13">
        <v>1.98522181E8</v>
      </c>
    </row>
    <row r="2183">
      <c r="A2183" s="13">
        <v>2182.0</v>
      </c>
      <c r="B2183" s="13" t="s">
        <v>11866</v>
      </c>
      <c r="C2183" s="13">
        <v>8.7</v>
      </c>
      <c r="D2183" s="13">
        <v>78.3</v>
      </c>
      <c r="E2183" s="13" t="s">
        <v>15</v>
      </c>
      <c r="F2183" s="13">
        <v>2.0</v>
      </c>
      <c r="G2183" s="13" t="s">
        <v>9712</v>
      </c>
      <c r="H2183" s="13" t="s">
        <v>9713</v>
      </c>
      <c r="I2183" s="13">
        <v>1.98522182E8</v>
      </c>
    </row>
    <row r="2184">
      <c r="A2184" s="13">
        <v>2183.0</v>
      </c>
      <c r="B2184" s="13" t="s">
        <v>11867</v>
      </c>
      <c r="C2184" s="13">
        <v>7.0</v>
      </c>
      <c r="D2184" s="13">
        <v>78.3</v>
      </c>
      <c r="E2184" s="13" t="s">
        <v>15</v>
      </c>
      <c r="F2184" s="13">
        <v>2.0</v>
      </c>
      <c r="G2184" s="13" t="s">
        <v>9715</v>
      </c>
      <c r="H2184" s="13" t="s">
        <v>9716</v>
      </c>
      <c r="I2184" s="13">
        <v>1.98522183E8</v>
      </c>
    </row>
    <row r="2185">
      <c r="A2185" s="13">
        <v>2184.0</v>
      </c>
      <c r="B2185" s="13" t="s">
        <v>11868</v>
      </c>
      <c r="C2185" s="13">
        <v>10.7</v>
      </c>
      <c r="D2185" s="13">
        <v>78.3</v>
      </c>
      <c r="E2185" s="13" t="s">
        <v>15</v>
      </c>
      <c r="F2185" s="13">
        <v>2.0</v>
      </c>
      <c r="G2185" s="13" t="s">
        <v>9697</v>
      </c>
      <c r="H2185" s="13" t="s">
        <v>9698</v>
      </c>
      <c r="I2185" s="13">
        <v>1.98522184E8</v>
      </c>
    </row>
    <row r="2186">
      <c r="A2186" s="13">
        <v>2185.0</v>
      </c>
      <c r="B2186" s="13" t="s">
        <v>11869</v>
      </c>
      <c r="C2186" s="13">
        <v>2760.0</v>
      </c>
      <c r="D2186" s="13">
        <v>78.3</v>
      </c>
      <c r="E2186" s="13" t="s">
        <v>25</v>
      </c>
      <c r="F2186" s="13">
        <v>3.0</v>
      </c>
      <c r="G2186" s="13" t="s">
        <v>9719</v>
      </c>
      <c r="H2186" s="13" t="s">
        <v>9720</v>
      </c>
      <c r="I2186" s="13">
        <v>1.98522185E8</v>
      </c>
    </row>
    <row r="2187">
      <c r="A2187" s="13">
        <v>2186.0</v>
      </c>
      <c r="B2187" s="13" t="s">
        <v>11870</v>
      </c>
      <c r="C2187" s="13">
        <v>2550.0</v>
      </c>
      <c r="D2187" s="13">
        <v>78.3</v>
      </c>
      <c r="E2187" s="13" t="s">
        <v>25</v>
      </c>
      <c r="F2187" s="13">
        <v>3.0</v>
      </c>
      <c r="G2187" s="13" t="s">
        <v>9722</v>
      </c>
      <c r="H2187" s="13" t="s">
        <v>9723</v>
      </c>
      <c r="I2187" s="13">
        <v>1.98522186E8</v>
      </c>
    </row>
    <row r="2188">
      <c r="A2188" s="13">
        <v>2187.0</v>
      </c>
      <c r="B2188" s="13" t="s">
        <v>11871</v>
      </c>
      <c r="C2188" s="13">
        <v>2790.0</v>
      </c>
      <c r="D2188" s="13">
        <v>78.3</v>
      </c>
      <c r="E2188" s="13" t="s">
        <v>25</v>
      </c>
      <c r="F2188" s="13">
        <v>3.0</v>
      </c>
      <c r="G2188" s="13" t="s">
        <v>9725</v>
      </c>
      <c r="H2188" s="13" t="s">
        <v>9726</v>
      </c>
      <c r="I2188" s="13">
        <v>1.98522187E8</v>
      </c>
    </row>
    <row r="2189">
      <c r="A2189" s="13">
        <v>2188.0</v>
      </c>
      <c r="B2189" s="13" t="s">
        <v>11872</v>
      </c>
      <c r="C2189" s="13">
        <v>8490.0</v>
      </c>
      <c r="D2189" s="13">
        <v>78.3</v>
      </c>
      <c r="E2189" s="13" t="s">
        <v>25</v>
      </c>
      <c r="F2189" s="13">
        <v>3.0</v>
      </c>
      <c r="G2189" s="13" t="s">
        <v>9728</v>
      </c>
      <c r="H2189" s="13" t="s">
        <v>9729</v>
      </c>
      <c r="I2189" s="13">
        <v>1.98522188E8</v>
      </c>
    </row>
    <row r="2190">
      <c r="A2190" s="13">
        <v>2189.0</v>
      </c>
      <c r="B2190" s="13" t="s">
        <v>11873</v>
      </c>
      <c r="C2190" s="13">
        <v>5550.0</v>
      </c>
      <c r="D2190" s="13">
        <v>78.3</v>
      </c>
      <c r="E2190" s="13" t="s">
        <v>25</v>
      </c>
      <c r="F2190" s="13">
        <v>3.0</v>
      </c>
      <c r="G2190" s="13" t="s">
        <v>9731</v>
      </c>
      <c r="H2190" s="13" t="s">
        <v>9732</v>
      </c>
      <c r="I2190" s="13">
        <v>1.98522189E8</v>
      </c>
    </row>
    <row r="2191">
      <c r="A2191" s="13">
        <v>2190.0</v>
      </c>
      <c r="B2191" s="13" t="s">
        <v>11874</v>
      </c>
      <c r="C2191" s="13">
        <v>6030.0</v>
      </c>
      <c r="D2191" s="13">
        <v>78.3</v>
      </c>
      <c r="E2191" s="13" t="s">
        <v>25</v>
      </c>
      <c r="F2191" s="13">
        <v>4.0</v>
      </c>
      <c r="G2191" s="13" t="s">
        <v>9722</v>
      </c>
      <c r="H2191" s="13" t="s">
        <v>9723</v>
      </c>
      <c r="I2191" s="13">
        <v>1.9852219E8</v>
      </c>
    </row>
    <row r="2192">
      <c r="A2192" s="13">
        <v>2191.0</v>
      </c>
      <c r="B2192" s="13" t="s">
        <v>11875</v>
      </c>
      <c r="C2192" s="13">
        <v>1890.0</v>
      </c>
      <c r="D2192" s="13">
        <v>78.3</v>
      </c>
      <c r="E2192" s="13" t="s">
        <v>25</v>
      </c>
      <c r="F2192" s="13">
        <v>4.0</v>
      </c>
      <c r="G2192" s="13" t="s">
        <v>9735</v>
      </c>
      <c r="H2192" s="13" t="s">
        <v>9736</v>
      </c>
      <c r="I2192" s="13">
        <v>1.98522191E8</v>
      </c>
    </row>
    <row r="2193">
      <c r="A2193" s="13">
        <v>2192.0</v>
      </c>
      <c r="B2193" s="13" t="s">
        <v>11876</v>
      </c>
      <c r="C2193" s="13">
        <v>4410.0</v>
      </c>
      <c r="D2193" s="13">
        <v>78.3</v>
      </c>
      <c r="E2193" s="13" t="s">
        <v>25</v>
      </c>
      <c r="F2193" s="13">
        <v>4.0</v>
      </c>
      <c r="G2193" s="13" t="s">
        <v>9728</v>
      </c>
      <c r="H2193" s="13" t="s">
        <v>9729</v>
      </c>
      <c r="I2193" s="13">
        <v>1.98522192E8</v>
      </c>
    </row>
    <row r="2194">
      <c r="A2194" s="13">
        <v>2193.0</v>
      </c>
      <c r="B2194" s="13" t="s">
        <v>11877</v>
      </c>
      <c r="C2194" s="13">
        <v>660.0</v>
      </c>
      <c r="D2194" s="13">
        <v>78.3</v>
      </c>
      <c r="E2194" s="13" t="s">
        <v>25</v>
      </c>
      <c r="F2194" s="13">
        <v>4.0</v>
      </c>
      <c r="G2194" s="13" t="s">
        <v>9739</v>
      </c>
      <c r="H2194" s="13" t="s">
        <v>9740</v>
      </c>
      <c r="I2194" s="13">
        <v>1.98522193E8</v>
      </c>
    </row>
    <row r="2195">
      <c r="A2195" s="13">
        <v>2194.0</v>
      </c>
      <c r="B2195" s="13" t="s">
        <v>11878</v>
      </c>
      <c r="C2195" s="13">
        <v>65.0</v>
      </c>
      <c r="D2195" s="13">
        <v>78.3</v>
      </c>
      <c r="E2195" s="13" t="s">
        <v>9742</v>
      </c>
      <c r="F2195" s="13">
        <v>5.0</v>
      </c>
      <c r="G2195" s="13" t="s">
        <v>9743</v>
      </c>
      <c r="H2195" s="13" t="s">
        <v>9744</v>
      </c>
      <c r="I2195" s="13">
        <v>1.98522194E8</v>
      </c>
    </row>
    <row r="2196">
      <c r="A2196" s="13">
        <v>2195.0</v>
      </c>
      <c r="B2196" s="13" t="s">
        <v>11879</v>
      </c>
      <c r="C2196" s="13">
        <v>280.0</v>
      </c>
      <c r="D2196" s="13">
        <v>78.3</v>
      </c>
      <c r="E2196" s="13" t="s">
        <v>9742</v>
      </c>
      <c r="F2196" s="13">
        <v>5.0</v>
      </c>
      <c r="G2196" s="13" t="s">
        <v>9746</v>
      </c>
      <c r="H2196" s="13" t="s">
        <v>9747</v>
      </c>
      <c r="I2196" s="13">
        <v>1.98522195E8</v>
      </c>
    </row>
    <row r="2197">
      <c r="A2197" s="13">
        <v>2196.0</v>
      </c>
      <c r="B2197" s="13" t="s">
        <v>11880</v>
      </c>
      <c r="C2197" s="13">
        <v>299.0</v>
      </c>
      <c r="D2197" s="13">
        <v>78.3</v>
      </c>
      <c r="E2197" s="13" t="s">
        <v>9742</v>
      </c>
      <c r="F2197" s="13">
        <v>5.0</v>
      </c>
      <c r="G2197" s="13" t="s">
        <v>9749</v>
      </c>
      <c r="H2197" s="13" t="s">
        <v>9750</v>
      </c>
      <c r="I2197" s="13">
        <v>1.98522196E8</v>
      </c>
    </row>
    <row r="2198">
      <c r="A2198" s="13">
        <v>2197.0</v>
      </c>
      <c r="B2198" s="13" t="s">
        <v>11881</v>
      </c>
      <c r="C2198" s="13">
        <v>282.0</v>
      </c>
      <c r="D2198" s="13">
        <v>78.3</v>
      </c>
      <c r="E2198" s="13" t="s">
        <v>9742</v>
      </c>
      <c r="F2198" s="13">
        <v>5.0</v>
      </c>
      <c r="G2198" s="13" t="s">
        <v>9752</v>
      </c>
      <c r="H2198" s="13" t="s">
        <v>9753</v>
      </c>
      <c r="I2198" s="13">
        <v>1.98522197E8</v>
      </c>
    </row>
    <row r="2199">
      <c r="A2199" s="13">
        <v>2198.0</v>
      </c>
      <c r="B2199" s="13" t="s">
        <v>11882</v>
      </c>
      <c r="C2199" s="13">
        <v>94.0</v>
      </c>
      <c r="D2199" s="13">
        <v>78.3</v>
      </c>
      <c r="E2199" s="13" t="s">
        <v>9742</v>
      </c>
      <c r="F2199" s="13">
        <v>5.0</v>
      </c>
      <c r="G2199" s="13" t="s">
        <v>9755</v>
      </c>
      <c r="H2199" s="13" t="s">
        <v>9756</v>
      </c>
      <c r="I2199" s="13">
        <v>1.98522198E8</v>
      </c>
    </row>
    <row r="2200">
      <c r="A2200" s="13">
        <v>2199.0</v>
      </c>
      <c r="B2200" s="13" t="s">
        <v>11883</v>
      </c>
      <c r="C2200" s="13">
        <v>14.0</v>
      </c>
      <c r="D2200" s="13">
        <v>78.3</v>
      </c>
      <c r="E2200" s="13" t="s">
        <v>9742</v>
      </c>
      <c r="F2200" s="13">
        <v>8.0</v>
      </c>
      <c r="G2200" s="13" t="s">
        <v>9758</v>
      </c>
      <c r="H2200" s="13" t="s">
        <v>9759</v>
      </c>
      <c r="I2200" s="13">
        <v>1.98522199E8</v>
      </c>
    </row>
    <row r="2201">
      <c r="A2201" s="13">
        <v>2200.0</v>
      </c>
      <c r="B2201" s="13" t="s">
        <v>11884</v>
      </c>
      <c r="C2201" s="13">
        <v>122.0</v>
      </c>
      <c r="D2201" s="13">
        <v>78.3</v>
      </c>
      <c r="E2201" s="13" t="s">
        <v>9742</v>
      </c>
      <c r="F2201" s="13">
        <v>8.0</v>
      </c>
      <c r="G2201" s="13" t="s">
        <v>9761</v>
      </c>
      <c r="H2201" s="13" t="s">
        <v>9762</v>
      </c>
      <c r="I2201" s="13">
        <v>1.985222E8</v>
      </c>
    </row>
    <row r="2202">
      <c r="A2202" s="13">
        <v>2201.0</v>
      </c>
      <c r="B2202" s="13" t="s">
        <v>11885</v>
      </c>
      <c r="C2202" s="13">
        <v>290.0</v>
      </c>
      <c r="D2202" s="13">
        <v>78.3</v>
      </c>
      <c r="E2202" s="13" t="s">
        <v>9742</v>
      </c>
      <c r="F2202" s="13">
        <v>8.0</v>
      </c>
      <c r="G2202" s="13" t="s">
        <v>9764</v>
      </c>
      <c r="H2202" s="13" t="s">
        <v>9765</v>
      </c>
      <c r="I2202" s="13">
        <v>1.98522201E8</v>
      </c>
    </row>
    <row r="2203">
      <c r="A2203" s="13">
        <v>2202.0</v>
      </c>
      <c r="B2203" s="13" t="s">
        <v>11886</v>
      </c>
      <c r="C2203" s="13">
        <v>175.0</v>
      </c>
      <c r="D2203" s="13">
        <v>78.3</v>
      </c>
      <c r="E2203" s="13" t="s">
        <v>9767</v>
      </c>
      <c r="F2203" s="13" t="s">
        <v>9722</v>
      </c>
      <c r="G2203" s="13" t="s">
        <v>9752</v>
      </c>
      <c r="H2203" s="13" t="s">
        <v>9753</v>
      </c>
      <c r="I2203" s="13">
        <v>1.98522202E8</v>
      </c>
    </row>
    <row r="2204">
      <c r="A2204" s="13">
        <v>2203.0</v>
      </c>
      <c r="B2204" s="13" t="s">
        <v>11887</v>
      </c>
      <c r="C2204" s="13">
        <v>142.0</v>
      </c>
      <c r="D2204" s="13">
        <v>78.3</v>
      </c>
      <c r="E2204" s="13" t="s">
        <v>9767</v>
      </c>
      <c r="F2204" s="13">
        <v>7.0</v>
      </c>
      <c r="G2204" s="13" t="s">
        <v>9752</v>
      </c>
      <c r="H2204" s="13" t="s">
        <v>9753</v>
      </c>
      <c r="I2204" s="13">
        <v>1.98522203E8</v>
      </c>
    </row>
    <row r="2205">
      <c r="A2205" s="13">
        <v>2204.0</v>
      </c>
      <c r="B2205" s="13" t="s">
        <v>11888</v>
      </c>
      <c r="C2205" s="13">
        <v>144.0</v>
      </c>
      <c r="D2205" s="13">
        <v>78.3</v>
      </c>
      <c r="E2205" s="13" t="s">
        <v>9767</v>
      </c>
      <c r="F2205" s="13">
        <v>7.0</v>
      </c>
      <c r="G2205" s="13" t="s">
        <v>9770</v>
      </c>
      <c r="H2205" s="13" t="s">
        <v>9771</v>
      </c>
      <c r="I2205" s="13">
        <v>1.98522204E8</v>
      </c>
    </row>
    <row r="2206">
      <c r="A2206" s="13">
        <v>2205.0</v>
      </c>
      <c r="B2206" s="13" t="s">
        <v>11889</v>
      </c>
      <c r="C2206" s="13">
        <v>156.0</v>
      </c>
      <c r="D2206" s="13">
        <v>78.3</v>
      </c>
      <c r="E2206" s="13" t="s">
        <v>9767</v>
      </c>
      <c r="F2206" s="13">
        <v>14.0</v>
      </c>
      <c r="G2206" s="13" t="s">
        <v>9770</v>
      </c>
      <c r="H2206" s="13" t="s">
        <v>9771</v>
      </c>
      <c r="I2206" s="13">
        <v>1.98522205E8</v>
      </c>
    </row>
    <row r="2207">
      <c r="A2207" s="13">
        <v>2206.0</v>
      </c>
      <c r="B2207" s="13" t="s">
        <v>11890</v>
      </c>
      <c r="C2207" s="13">
        <v>281.0</v>
      </c>
      <c r="D2207" s="13">
        <v>78.3</v>
      </c>
      <c r="E2207" s="13" t="s">
        <v>9767</v>
      </c>
      <c r="F2207" s="13">
        <v>14.0</v>
      </c>
      <c r="G2207" s="13" t="s">
        <v>9761</v>
      </c>
      <c r="H2207" s="13" t="s">
        <v>9762</v>
      </c>
      <c r="I2207" s="13">
        <v>1.98522206E8</v>
      </c>
    </row>
    <row r="2208">
      <c r="A2208" s="13">
        <v>2207.0</v>
      </c>
      <c r="B2208" s="13" t="s">
        <v>11891</v>
      </c>
      <c r="C2208" s="13">
        <v>240.0</v>
      </c>
      <c r="D2208" s="13">
        <v>78.3</v>
      </c>
      <c r="E2208" s="13" t="s">
        <v>9775</v>
      </c>
      <c r="F2208" s="13">
        <v>9.0</v>
      </c>
      <c r="G2208" s="13" t="s">
        <v>9746</v>
      </c>
      <c r="H2208" s="13" t="s">
        <v>9747</v>
      </c>
      <c r="I2208" s="13">
        <v>1.98522207E8</v>
      </c>
    </row>
    <row r="2209">
      <c r="A2209" s="13">
        <v>2208.0</v>
      </c>
      <c r="B2209" s="13" t="s">
        <v>11892</v>
      </c>
      <c r="C2209" s="13">
        <v>57.0</v>
      </c>
      <c r="D2209" s="13">
        <v>78.3</v>
      </c>
      <c r="E2209" s="13" t="s">
        <v>9775</v>
      </c>
      <c r="F2209" s="13">
        <v>9.0</v>
      </c>
      <c r="G2209" s="13" t="s">
        <v>9739</v>
      </c>
      <c r="H2209" s="13" t="s">
        <v>9740</v>
      </c>
      <c r="I2209" s="13">
        <v>1.98522208E8</v>
      </c>
    </row>
    <row r="2210">
      <c r="A2210" s="13">
        <v>2209.0</v>
      </c>
      <c r="B2210" s="13" t="s">
        <v>11893</v>
      </c>
      <c r="C2210" s="13">
        <v>281.0</v>
      </c>
      <c r="D2210" s="13">
        <v>78.3</v>
      </c>
      <c r="E2210" s="13" t="s">
        <v>9775</v>
      </c>
      <c r="F2210" s="13">
        <v>9.0</v>
      </c>
      <c r="G2210" s="13" t="s">
        <v>9778</v>
      </c>
      <c r="H2210" s="13" t="s">
        <v>9779</v>
      </c>
      <c r="I2210" s="13">
        <v>1.98522209E8</v>
      </c>
    </row>
    <row r="2211">
      <c r="A2211" s="13">
        <v>2210.0</v>
      </c>
      <c r="B2211" s="13" t="s">
        <v>11894</v>
      </c>
      <c r="C2211" s="13">
        <v>110.0</v>
      </c>
      <c r="D2211" s="13">
        <v>78.3</v>
      </c>
      <c r="E2211" s="13" t="s">
        <v>9775</v>
      </c>
      <c r="F2211" s="13">
        <v>9.0</v>
      </c>
      <c r="G2211" s="13" t="s">
        <v>9781</v>
      </c>
      <c r="H2211" s="13" t="s">
        <v>9782</v>
      </c>
      <c r="I2211" s="13">
        <v>1.9852221E8</v>
      </c>
    </row>
    <row r="2212">
      <c r="A2212" s="13">
        <v>2211.0</v>
      </c>
      <c r="B2212" s="13" t="s">
        <v>11895</v>
      </c>
      <c r="C2212" s="13">
        <v>280.0</v>
      </c>
      <c r="D2212" s="13">
        <v>78.3</v>
      </c>
      <c r="E2212" s="13" t="s">
        <v>9775</v>
      </c>
      <c r="F2212" s="13">
        <v>9.0</v>
      </c>
      <c r="G2212" s="13" t="s">
        <v>9784</v>
      </c>
      <c r="H2212" s="13" t="s">
        <v>9785</v>
      </c>
      <c r="I2212" s="13">
        <v>1.98522211E8</v>
      </c>
    </row>
    <row r="2213">
      <c r="A2213" s="13">
        <v>2212.0</v>
      </c>
      <c r="B2213" s="13" t="s">
        <v>11896</v>
      </c>
      <c r="C2213" s="13">
        <v>287.0</v>
      </c>
      <c r="D2213" s="13">
        <v>78.3</v>
      </c>
      <c r="E2213" s="13" t="s">
        <v>9775</v>
      </c>
      <c r="F2213" s="13">
        <v>9.0</v>
      </c>
      <c r="G2213" s="13" t="s">
        <v>9793</v>
      </c>
      <c r="H2213" s="13" t="s">
        <v>9794</v>
      </c>
      <c r="I2213" s="13">
        <v>1.98522212E8</v>
      </c>
    </row>
    <row r="2214">
      <c r="A2214" s="13">
        <v>2213.0</v>
      </c>
      <c r="B2214" s="13" t="s">
        <v>11897</v>
      </c>
      <c r="C2214" s="13">
        <v>68.0</v>
      </c>
      <c r="D2214" s="13">
        <v>78.3</v>
      </c>
      <c r="E2214" s="13" t="s">
        <v>9775</v>
      </c>
      <c r="F2214" s="13">
        <v>15.0</v>
      </c>
      <c r="G2214" s="13" t="s">
        <v>9787</v>
      </c>
      <c r="H2214" s="13" t="s">
        <v>9788</v>
      </c>
      <c r="I2214" s="13">
        <v>1.98522213E8</v>
      </c>
    </row>
    <row r="2215">
      <c r="A2215" s="13">
        <v>2214.0</v>
      </c>
      <c r="B2215" s="13" t="s">
        <v>11898</v>
      </c>
      <c r="C2215" s="13">
        <v>299.0</v>
      </c>
      <c r="D2215" s="13">
        <v>78.3</v>
      </c>
      <c r="E2215" s="13" t="s">
        <v>9775</v>
      </c>
      <c r="F2215" s="13">
        <v>15.0</v>
      </c>
      <c r="G2215" s="13" t="s">
        <v>9797</v>
      </c>
      <c r="H2215" s="13" t="s">
        <v>9798</v>
      </c>
      <c r="I2215" s="13">
        <v>1.98522214E8</v>
      </c>
    </row>
    <row r="2216">
      <c r="A2216" s="13">
        <v>2215.0</v>
      </c>
      <c r="B2216" s="13" t="s">
        <v>11899</v>
      </c>
      <c r="C2216" s="13">
        <v>208.0</v>
      </c>
      <c r="D2216" s="13">
        <v>78.3</v>
      </c>
      <c r="E2216" s="13" t="s">
        <v>9775</v>
      </c>
      <c r="F2216" s="13">
        <v>15.0</v>
      </c>
      <c r="G2216" s="13" t="s">
        <v>9790</v>
      </c>
      <c r="H2216" s="13" t="s">
        <v>9791</v>
      </c>
      <c r="I2216" s="13">
        <v>1.98522215E8</v>
      </c>
    </row>
    <row r="2217">
      <c r="A2217" s="13">
        <v>2216.0</v>
      </c>
      <c r="B2217" s="13" t="s">
        <v>11900</v>
      </c>
      <c r="C2217" s="13">
        <v>12.0</v>
      </c>
      <c r="D2217" s="13">
        <v>78.3</v>
      </c>
      <c r="E2217" s="13" t="s">
        <v>9801</v>
      </c>
      <c r="F2217" s="13">
        <v>10.0</v>
      </c>
      <c r="G2217" s="13" t="s">
        <v>9802</v>
      </c>
      <c r="H2217" s="13" t="s">
        <v>9803</v>
      </c>
      <c r="I2217" s="13">
        <v>1.98522216E8</v>
      </c>
    </row>
    <row r="2218">
      <c r="A2218" s="13">
        <v>2217.0</v>
      </c>
      <c r="B2218" s="13" t="s">
        <v>11901</v>
      </c>
      <c r="C2218" s="13">
        <v>119.0</v>
      </c>
      <c r="D2218" s="13">
        <v>78.3</v>
      </c>
      <c r="E2218" s="13" t="s">
        <v>9801</v>
      </c>
      <c r="F2218" s="13">
        <v>10.0</v>
      </c>
      <c r="G2218" s="13" t="s">
        <v>9805</v>
      </c>
      <c r="H2218" s="13" t="s">
        <v>9806</v>
      </c>
      <c r="I2218" s="13">
        <v>1.98522217E8</v>
      </c>
    </row>
    <row r="2219">
      <c r="A2219" s="13">
        <v>2218.0</v>
      </c>
      <c r="B2219" s="13" t="s">
        <v>11902</v>
      </c>
      <c r="C2219" s="13">
        <v>263.0</v>
      </c>
      <c r="D2219" s="13">
        <v>78.3</v>
      </c>
      <c r="E2219" s="13" t="s">
        <v>9801</v>
      </c>
      <c r="F2219" s="13">
        <v>10.0</v>
      </c>
      <c r="G2219" s="13" t="s">
        <v>9808</v>
      </c>
      <c r="H2219" s="13" t="s">
        <v>9809</v>
      </c>
      <c r="I2219" s="13">
        <v>1.98522218E8</v>
      </c>
    </row>
    <row r="2220">
      <c r="A2220" s="13">
        <v>2219.0</v>
      </c>
      <c r="B2220" s="13" t="s">
        <v>11903</v>
      </c>
      <c r="C2220" s="13">
        <v>153.0</v>
      </c>
      <c r="D2220" s="13">
        <v>78.3</v>
      </c>
      <c r="E2220" s="13" t="s">
        <v>9801</v>
      </c>
      <c r="F2220" s="13">
        <v>10.0</v>
      </c>
      <c r="G2220" s="13" t="s">
        <v>9743</v>
      </c>
      <c r="H2220" s="13" t="s">
        <v>9744</v>
      </c>
      <c r="I2220" s="13">
        <v>1.98522219E8</v>
      </c>
    </row>
    <row r="2221">
      <c r="A2221" s="13">
        <v>2220.0</v>
      </c>
      <c r="B2221" s="13" t="s">
        <v>11904</v>
      </c>
      <c r="C2221" s="13">
        <v>119.0</v>
      </c>
      <c r="D2221" s="13">
        <v>78.3</v>
      </c>
      <c r="E2221" s="13" t="s">
        <v>9801</v>
      </c>
      <c r="F2221" s="13">
        <v>11.0</v>
      </c>
      <c r="G2221" s="13" t="s">
        <v>9812</v>
      </c>
      <c r="H2221" s="13" t="s">
        <v>9813</v>
      </c>
      <c r="I2221" s="13">
        <v>1.9852222E8</v>
      </c>
    </row>
    <row r="2222">
      <c r="A2222" s="13">
        <v>2221.0</v>
      </c>
      <c r="B2222" s="13" t="s">
        <v>11905</v>
      </c>
      <c r="C2222" s="13">
        <v>65.0</v>
      </c>
      <c r="D2222" s="13">
        <v>78.3</v>
      </c>
      <c r="E2222" s="13" t="s">
        <v>9801</v>
      </c>
      <c r="F2222" s="13">
        <v>11.0</v>
      </c>
      <c r="G2222" s="13" t="s">
        <v>9815</v>
      </c>
      <c r="H2222" s="13" t="s">
        <v>9816</v>
      </c>
      <c r="I2222" s="13">
        <v>1.98522221E8</v>
      </c>
    </row>
    <row r="2223">
      <c r="A2223" s="13">
        <v>2222.0</v>
      </c>
      <c r="B2223" s="13" t="s">
        <v>11906</v>
      </c>
      <c r="C2223" s="13">
        <v>185.0</v>
      </c>
      <c r="D2223" s="13">
        <v>78.3</v>
      </c>
      <c r="E2223" s="13" t="s">
        <v>9801</v>
      </c>
      <c r="F2223" s="13">
        <v>11.0</v>
      </c>
      <c r="G2223" s="13" t="s">
        <v>9752</v>
      </c>
      <c r="H2223" s="13" t="s">
        <v>9753</v>
      </c>
      <c r="I2223" s="13">
        <v>1.98522222E8</v>
      </c>
    </row>
    <row r="2224">
      <c r="A2224" s="13">
        <v>2223.0</v>
      </c>
      <c r="B2224" s="13" t="s">
        <v>11907</v>
      </c>
      <c r="C2224" s="13">
        <v>56.0</v>
      </c>
      <c r="D2224" s="13">
        <v>78.3</v>
      </c>
      <c r="E2224" s="13" t="s">
        <v>9801</v>
      </c>
      <c r="F2224" s="13">
        <v>12.0</v>
      </c>
      <c r="G2224" s="13" t="s">
        <v>9719</v>
      </c>
      <c r="H2224" s="13" t="s">
        <v>9720</v>
      </c>
      <c r="I2224" s="13">
        <v>1.98522223E8</v>
      </c>
    </row>
    <row r="2225">
      <c r="A2225" s="13">
        <v>2224.0</v>
      </c>
      <c r="B2225" s="13" t="s">
        <v>11908</v>
      </c>
      <c r="C2225" s="13">
        <v>3.0</v>
      </c>
      <c r="D2225" s="13">
        <v>78.3</v>
      </c>
      <c r="E2225" s="13" t="s">
        <v>9801</v>
      </c>
      <c r="F2225" s="13">
        <v>12.0</v>
      </c>
      <c r="G2225" s="13" t="s">
        <v>9709</v>
      </c>
      <c r="H2225" s="13" t="s">
        <v>9710</v>
      </c>
      <c r="I2225" s="13">
        <v>1.98522224E8</v>
      </c>
    </row>
    <row r="2226">
      <c r="A2226" s="13">
        <v>2225.0</v>
      </c>
      <c r="B2226" s="13" t="s">
        <v>11909</v>
      </c>
      <c r="C2226" s="13">
        <v>90.0</v>
      </c>
      <c r="D2226" s="13">
        <v>78.3</v>
      </c>
      <c r="E2226" s="13" t="s">
        <v>9801</v>
      </c>
      <c r="F2226" s="13">
        <v>12.0</v>
      </c>
      <c r="G2226" s="13" t="s">
        <v>9821</v>
      </c>
      <c r="H2226" s="13" t="s">
        <v>9822</v>
      </c>
      <c r="I2226" s="13">
        <v>1.98522225E8</v>
      </c>
    </row>
    <row r="2227">
      <c r="A2227" s="13">
        <v>2226.0</v>
      </c>
      <c r="B2227" s="13" t="s">
        <v>11910</v>
      </c>
      <c r="C2227" s="13">
        <v>246.0</v>
      </c>
      <c r="D2227" s="13">
        <v>78.3</v>
      </c>
      <c r="E2227" s="13" t="s">
        <v>9801</v>
      </c>
      <c r="F2227" s="13">
        <v>12.0</v>
      </c>
      <c r="G2227" s="13" t="s">
        <v>9824</v>
      </c>
      <c r="H2227" s="13" t="s">
        <v>9825</v>
      </c>
      <c r="I2227" s="13">
        <v>1.98522226E8</v>
      </c>
    </row>
    <row r="2228">
      <c r="A2228" s="13">
        <v>2227.0</v>
      </c>
      <c r="B2228" s="13" t="s">
        <v>11911</v>
      </c>
      <c r="C2228" s="13">
        <v>37.0</v>
      </c>
      <c r="D2228" s="13">
        <v>78.3</v>
      </c>
      <c r="E2228" s="13" t="s">
        <v>9801</v>
      </c>
      <c r="F2228" s="13">
        <v>12.0</v>
      </c>
      <c r="G2228" s="13" t="s">
        <v>9722</v>
      </c>
      <c r="H2228" s="13" t="s">
        <v>9723</v>
      </c>
      <c r="I2228" s="13">
        <v>1.98522227E8</v>
      </c>
    </row>
    <row r="2229">
      <c r="A2229" s="13">
        <v>2228.0</v>
      </c>
      <c r="B2229" s="13" t="s">
        <v>11912</v>
      </c>
      <c r="C2229" s="13">
        <v>3.6</v>
      </c>
      <c r="D2229" s="13">
        <v>78.3</v>
      </c>
      <c r="E2229" s="13" t="s">
        <v>15</v>
      </c>
      <c r="F2229" s="13">
        <v>1.0</v>
      </c>
      <c r="G2229" s="13" t="s">
        <v>9697</v>
      </c>
      <c r="H2229" s="13" t="s">
        <v>9698</v>
      </c>
      <c r="I2229" s="13">
        <v>1.98522228E8</v>
      </c>
    </row>
    <row r="2230">
      <c r="A2230" s="13">
        <v>2229.0</v>
      </c>
      <c r="B2230" s="13" t="s">
        <v>11913</v>
      </c>
      <c r="C2230" s="13">
        <v>4.65</v>
      </c>
      <c r="D2230" s="13">
        <v>78.3</v>
      </c>
      <c r="E2230" s="13" t="s">
        <v>15</v>
      </c>
      <c r="F2230" s="13">
        <v>1.0</v>
      </c>
      <c r="G2230" s="13" t="s">
        <v>9700</v>
      </c>
      <c r="H2230" s="13" t="s">
        <v>9701</v>
      </c>
      <c r="I2230" s="13">
        <v>1.98522229E8</v>
      </c>
    </row>
    <row r="2231">
      <c r="A2231" s="13">
        <v>2230.0</v>
      </c>
      <c r="B2231" s="13" t="s">
        <v>11914</v>
      </c>
      <c r="C2231" s="13">
        <v>9.05</v>
      </c>
      <c r="D2231" s="13">
        <v>78.3</v>
      </c>
      <c r="E2231" s="13" t="s">
        <v>15</v>
      </c>
      <c r="F2231" s="13">
        <v>1.0</v>
      </c>
      <c r="G2231" s="13" t="s">
        <v>9703</v>
      </c>
      <c r="H2231" s="13" t="s">
        <v>9704</v>
      </c>
      <c r="I2231" s="13">
        <v>1.9852223E8</v>
      </c>
    </row>
    <row r="2232">
      <c r="A2232" s="13">
        <v>2231.0</v>
      </c>
      <c r="B2232" s="13" t="s">
        <v>11915</v>
      </c>
      <c r="C2232" s="13">
        <v>4.5</v>
      </c>
      <c r="D2232" s="13">
        <v>78.3</v>
      </c>
      <c r="E2232" s="13" t="s">
        <v>15</v>
      </c>
      <c r="F2232" s="13">
        <v>2.0</v>
      </c>
      <c r="G2232" s="13" t="s">
        <v>9706</v>
      </c>
      <c r="H2232" s="13" t="s">
        <v>9707</v>
      </c>
      <c r="I2232" s="13">
        <v>1.98522231E8</v>
      </c>
    </row>
    <row r="2233">
      <c r="A2233" s="13">
        <v>2232.0</v>
      </c>
      <c r="B2233" s="13" t="s">
        <v>11916</v>
      </c>
      <c r="C2233" s="13">
        <v>4.8</v>
      </c>
      <c r="D2233" s="13">
        <v>78.3</v>
      </c>
      <c r="E2233" s="13" t="s">
        <v>15</v>
      </c>
      <c r="F2233" s="13">
        <v>2.0</v>
      </c>
      <c r="G2233" s="13" t="s">
        <v>9709</v>
      </c>
      <c r="H2233" s="13" t="s">
        <v>9710</v>
      </c>
      <c r="I2233" s="13">
        <v>1.98522232E8</v>
      </c>
    </row>
    <row r="2234">
      <c r="A2234" s="13">
        <v>2233.0</v>
      </c>
      <c r="B2234" s="13" t="s">
        <v>11917</v>
      </c>
      <c r="C2234" s="13">
        <v>2.55</v>
      </c>
      <c r="D2234" s="13">
        <v>78.3</v>
      </c>
      <c r="E2234" s="13" t="s">
        <v>15</v>
      </c>
      <c r="F2234" s="13">
        <v>2.0</v>
      </c>
      <c r="G2234" s="13" t="s">
        <v>9712</v>
      </c>
      <c r="H2234" s="13" t="s">
        <v>9713</v>
      </c>
      <c r="I2234" s="13">
        <v>1.98522233E8</v>
      </c>
    </row>
    <row r="2235">
      <c r="A2235" s="13">
        <v>2234.0</v>
      </c>
      <c r="B2235" s="13" t="s">
        <v>11918</v>
      </c>
      <c r="C2235" s="13">
        <v>14.95</v>
      </c>
      <c r="D2235" s="13">
        <v>78.3</v>
      </c>
      <c r="E2235" s="13" t="s">
        <v>15</v>
      </c>
      <c r="F2235" s="13">
        <v>2.0</v>
      </c>
      <c r="G2235" s="13" t="s">
        <v>9715</v>
      </c>
      <c r="H2235" s="13" t="s">
        <v>9716</v>
      </c>
      <c r="I2235" s="13">
        <v>1.98522234E8</v>
      </c>
    </row>
    <row r="2236">
      <c r="A2236" s="13">
        <v>2235.0</v>
      </c>
      <c r="B2236" s="13" t="s">
        <v>11919</v>
      </c>
      <c r="C2236" s="13">
        <v>4.95</v>
      </c>
      <c r="D2236" s="13">
        <v>78.3</v>
      </c>
      <c r="E2236" s="13" t="s">
        <v>15</v>
      </c>
      <c r="F2236" s="13">
        <v>2.0</v>
      </c>
      <c r="G2236" s="13" t="s">
        <v>9697</v>
      </c>
      <c r="H2236" s="13" t="s">
        <v>9698</v>
      </c>
      <c r="I2236" s="13">
        <v>1.98522235E8</v>
      </c>
    </row>
    <row r="2237">
      <c r="A2237" s="13">
        <v>2236.0</v>
      </c>
      <c r="B2237" s="13" t="s">
        <v>11920</v>
      </c>
      <c r="C2237" s="13">
        <v>1080.0</v>
      </c>
      <c r="D2237" s="13">
        <v>78.3</v>
      </c>
      <c r="E2237" s="13" t="s">
        <v>25</v>
      </c>
      <c r="F2237" s="13">
        <v>3.0</v>
      </c>
      <c r="G2237" s="13" t="s">
        <v>9719</v>
      </c>
      <c r="H2237" s="13" t="s">
        <v>9720</v>
      </c>
      <c r="I2237" s="13">
        <v>1.98522236E8</v>
      </c>
    </row>
    <row r="2238">
      <c r="A2238" s="13">
        <v>2237.0</v>
      </c>
      <c r="B2238" s="13" t="s">
        <v>11921</v>
      </c>
      <c r="C2238" s="13">
        <v>81.0</v>
      </c>
      <c r="D2238" s="13">
        <v>78.3</v>
      </c>
      <c r="E2238" s="13" t="s">
        <v>9775</v>
      </c>
      <c r="F2238" s="13">
        <v>9.0</v>
      </c>
      <c r="G2238" s="13" t="s">
        <v>9793</v>
      </c>
      <c r="H2238" s="13" t="s">
        <v>9794</v>
      </c>
      <c r="I2238" s="13">
        <v>1.98522237E8</v>
      </c>
    </row>
    <row r="2239">
      <c r="A2239" s="13">
        <v>2238.0</v>
      </c>
      <c r="B2239" s="13" t="s">
        <v>11922</v>
      </c>
      <c r="C2239" s="13">
        <v>140.0</v>
      </c>
      <c r="D2239" s="13">
        <v>78.3</v>
      </c>
      <c r="E2239" s="13" t="s">
        <v>9775</v>
      </c>
      <c r="F2239" s="13">
        <v>15.0</v>
      </c>
      <c r="G2239" s="13" t="s">
        <v>9787</v>
      </c>
      <c r="H2239" s="13" t="s">
        <v>9788</v>
      </c>
      <c r="I2239" s="13">
        <v>1.98522238E8</v>
      </c>
    </row>
    <row r="2240">
      <c r="A2240" s="13">
        <v>2239.0</v>
      </c>
      <c r="B2240" s="13" t="s">
        <v>11923</v>
      </c>
      <c r="C2240" s="13">
        <v>140.0</v>
      </c>
      <c r="D2240" s="13">
        <v>78.3</v>
      </c>
      <c r="E2240" s="13" t="s">
        <v>9775</v>
      </c>
      <c r="F2240" s="13">
        <v>15.0</v>
      </c>
      <c r="G2240" s="13" t="s">
        <v>9797</v>
      </c>
      <c r="H2240" s="13" t="s">
        <v>9798</v>
      </c>
      <c r="I2240" s="13">
        <v>1.98522239E8</v>
      </c>
    </row>
    <row r="2241">
      <c r="A2241" s="13">
        <v>2240.0</v>
      </c>
      <c r="B2241" s="13" t="s">
        <v>11924</v>
      </c>
      <c r="C2241" s="13">
        <v>294.0</v>
      </c>
      <c r="D2241" s="13">
        <v>78.3</v>
      </c>
      <c r="E2241" s="13" t="s">
        <v>9775</v>
      </c>
      <c r="F2241" s="13">
        <v>15.0</v>
      </c>
      <c r="G2241" s="13" t="s">
        <v>9790</v>
      </c>
      <c r="H2241" s="13" t="s">
        <v>9791</v>
      </c>
      <c r="I2241" s="13">
        <v>1.9852224E8</v>
      </c>
    </row>
    <row r="2242">
      <c r="A2242" s="13">
        <v>2241.0</v>
      </c>
      <c r="B2242" s="13" t="s">
        <v>11925</v>
      </c>
      <c r="C2242" s="13">
        <v>271.0</v>
      </c>
      <c r="D2242" s="13">
        <v>78.3</v>
      </c>
      <c r="E2242" s="13" t="s">
        <v>9801</v>
      </c>
      <c r="F2242" s="13">
        <v>10.0</v>
      </c>
      <c r="G2242" s="13" t="s">
        <v>9802</v>
      </c>
      <c r="H2242" s="13" t="s">
        <v>9803</v>
      </c>
      <c r="I2242" s="13">
        <v>1.98522241E8</v>
      </c>
    </row>
    <row r="2243">
      <c r="A2243" s="13">
        <v>2242.0</v>
      </c>
      <c r="B2243" s="13" t="s">
        <v>11926</v>
      </c>
      <c r="C2243" s="13">
        <v>123.0</v>
      </c>
      <c r="D2243" s="13">
        <v>78.3</v>
      </c>
      <c r="E2243" s="13" t="s">
        <v>9801</v>
      </c>
      <c r="F2243" s="13">
        <v>10.0</v>
      </c>
      <c r="G2243" s="13" t="s">
        <v>9805</v>
      </c>
      <c r="H2243" s="13" t="s">
        <v>9806</v>
      </c>
      <c r="I2243" s="13">
        <v>1.98522242E8</v>
      </c>
    </row>
    <row r="2244">
      <c r="A2244" s="13">
        <v>2243.0</v>
      </c>
      <c r="B2244" s="13" t="s">
        <v>11927</v>
      </c>
      <c r="C2244" s="13">
        <v>294.0</v>
      </c>
      <c r="D2244" s="13">
        <v>78.3</v>
      </c>
      <c r="E2244" s="13" t="s">
        <v>9801</v>
      </c>
      <c r="F2244" s="13">
        <v>10.0</v>
      </c>
      <c r="G2244" s="13" t="s">
        <v>9808</v>
      </c>
      <c r="H2244" s="13" t="s">
        <v>9809</v>
      </c>
      <c r="I2244" s="13">
        <v>1.98522243E8</v>
      </c>
    </row>
    <row r="2245">
      <c r="A2245" s="13">
        <v>2244.0</v>
      </c>
      <c r="B2245" s="13" t="s">
        <v>11928</v>
      </c>
      <c r="C2245" s="13">
        <v>279.0</v>
      </c>
      <c r="D2245" s="13">
        <v>78.3</v>
      </c>
      <c r="E2245" s="13" t="s">
        <v>9801</v>
      </c>
      <c r="F2245" s="13">
        <v>10.0</v>
      </c>
      <c r="G2245" s="13" t="s">
        <v>9743</v>
      </c>
      <c r="H2245" s="13" t="s">
        <v>9744</v>
      </c>
      <c r="I2245" s="13">
        <v>1.98522244E8</v>
      </c>
    </row>
    <row r="2246">
      <c r="A2246" s="13">
        <v>2245.0</v>
      </c>
      <c r="B2246" s="13" t="s">
        <v>11929</v>
      </c>
      <c r="C2246" s="13">
        <v>167.0</v>
      </c>
      <c r="D2246" s="13">
        <v>78.3</v>
      </c>
      <c r="E2246" s="13" t="s">
        <v>9801</v>
      </c>
      <c r="F2246" s="13">
        <v>11.0</v>
      </c>
      <c r="G2246" s="13" t="s">
        <v>9812</v>
      </c>
      <c r="H2246" s="13" t="s">
        <v>9813</v>
      </c>
      <c r="I2246" s="13">
        <v>1.98522245E8</v>
      </c>
    </row>
    <row r="2247">
      <c r="A2247" s="13">
        <v>2246.0</v>
      </c>
      <c r="B2247" s="13" t="s">
        <v>11930</v>
      </c>
      <c r="C2247" s="13">
        <v>122.0</v>
      </c>
      <c r="D2247" s="13">
        <v>78.3</v>
      </c>
      <c r="E2247" s="13" t="s">
        <v>9801</v>
      </c>
      <c r="F2247" s="13">
        <v>11.0</v>
      </c>
      <c r="G2247" s="13" t="s">
        <v>9815</v>
      </c>
      <c r="H2247" s="13" t="s">
        <v>9816</v>
      </c>
      <c r="I2247" s="13">
        <v>1.98522246E8</v>
      </c>
    </row>
    <row r="2248">
      <c r="A2248" s="13">
        <v>2247.0</v>
      </c>
      <c r="B2248" s="13" t="s">
        <v>11931</v>
      </c>
      <c r="C2248" s="13">
        <v>16.0</v>
      </c>
      <c r="D2248" s="13">
        <v>78.3</v>
      </c>
      <c r="E2248" s="13" t="s">
        <v>9801</v>
      </c>
      <c r="F2248" s="13">
        <v>11.0</v>
      </c>
      <c r="G2248" s="13" t="s">
        <v>9752</v>
      </c>
      <c r="H2248" s="13" t="s">
        <v>9753</v>
      </c>
      <c r="I2248" s="13">
        <v>1.98522247E8</v>
      </c>
    </row>
    <row r="2249">
      <c r="A2249" s="13">
        <v>2248.0</v>
      </c>
      <c r="B2249" s="13" t="s">
        <v>11932</v>
      </c>
      <c r="C2249" s="13">
        <v>225.0</v>
      </c>
      <c r="D2249" s="13">
        <v>78.3</v>
      </c>
      <c r="E2249" s="13" t="s">
        <v>9801</v>
      </c>
      <c r="F2249" s="13">
        <v>12.0</v>
      </c>
      <c r="G2249" s="13" t="s">
        <v>9719</v>
      </c>
      <c r="H2249" s="13" t="s">
        <v>9720</v>
      </c>
      <c r="I2249" s="13">
        <v>1.98522248E8</v>
      </c>
    </row>
    <row r="2250">
      <c r="A2250" s="13">
        <v>2249.0</v>
      </c>
      <c r="B2250" s="13" t="s">
        <v>11933</v>
      </c>
      <c r="C2250" s="13">
        <v>31.0</v>
      </c>
      <c r="D2250" s="13">
        <v>78.3</v>
      </c>
      <c r="E2250" s="13" t="s">
        <v>9801</v>
      </c>
      <c r="F2250" s="13">
        <v>12.0</v>
      </c>
      <c r="G2250" s="13" t="s">
        <v>9709</v>
      </c>
      <c r="H2250" s="13" t="s">
        <v>9710</v>
      </c>
      <c r="I2250" s="13">
        <v>1.98522249E8</v>
      </c>
    </row>
    <row r="2251">
      <c r="A2251" s="13">
        <v>2250.0</v>
      </c>
      <c r="B2251" s="13" t="s">
        <v>11934</v>
      </c>
      <c r="C2251" s="13">
        <v>199.0</v>
      </c>
      <c r="D2251" s="13">
        <v>78.3</v>
      </c>
      <c r="E2251" s="13" t="s">
        <v>9801</v>
      </c>
      <c r="F2251" s="13">
        <v>12.0</v>
      </c>
      <c r="G2251" s="13" t="s">
        <v>9821</v>
      </c>
      <c r="H2251" s="13" t="s">
        <v>9822</v>
      </c>
      <c r="I2251" s="13">
        <v>1.9852225E8</v>
      </c>
    </row>
    <row r="2252">
      <c r="A2252" s="13">
        <v>2251.0</v>
      </c>
      <c r="B2252" s="13" t="s">
        <v>11935</v>
      </c>
      <c r="C2252" s="13">
        <v>6.0</v>
      </c>
      <c r="D2252" s="13">
        <v>78.3</v>
      </c>
      <c r="E2252" s="13" t="s">
        <v>9801</v>
      </c>
      <c r="F2252" s="13">
        <v>12.0</v>
      </c>
      <c r="G2252" s="13" t="s">
        <v>9824</v>
      </c>
      <c r="H2252" s="13" t="s">
        <v>9825</v>
      </c>
      <c r="I2252" s="13">
        <v>1.98522251E8</v>
      </c>
    </row>
    <row r="2253">
      <c r="A2253" s="13">
        <v>2252.0</v>
      </c>
      <c r="B2253" s="13" t="s">
        <v>11936</v>
      </c>
      <c r="C2253" s="13">
        <v>165.0</v>
      </c>
      <c r="D2253" s="13">
        <v>78.3</v>
      </c>
      <c r="E2253" s="13" t="s">
        <v>9801</v>
      </c>
      <c r="F2253" s="13">
        <v>12.0</v>
      </c>
      <c r="G2253" s="13" t="s">
        <v>9722</v>
      </c>
      <c r="H2253" s="13" t="s">
        <v>9723</v>
      </c>
      <c r="I2253" s="13">
        <v>1.98522252E8</v>
      </c>
    </row>
    <row r="2254">
      <c r="A2254" s="13">
        <v>2253.0</v>
      </c>
      <c r="B2254" s="13" t="s">
        <v>11937</v>
      </c>
      <c r="C2254" s="13">
        <v>12.95</v>
      </c>
      <c r="D2254" s="13">
        <v>78.3</v>
      </c>
      <c r="E2254" s="13" t="s">
        <v>15</v>
      </c>
      <c r="F2254" s="13">
        <v>1.0</v>
      </c>
      <c r="G2254" s="13" t="s">
        <v>9697</v>
      </c>
      <c r="H2254" s="13" t="s">
        <v>9698</v>
      </c>
      <c r="I2254" s="13">
        <v>1.98522253E8</v>
      </c>
    </row>
    <row r="2255">
      <c r="A2255" s="13">
        <v>2254.0</v>
      </c>
      <c r="B2255" s="13" t="s">
        <v>11938</v>
      </c>
      <c r="C2255" s="13">
        <v>5.6</v>
      </c>
      <c r="D2255" s="13">
        <v>78.3</v>
      </c>
      <c r="E2255" s="13" t="s">
        <v>15</v>
      </c>
      <c r="F2255" s="13">
        <v>1.0</v>
      </c>
      <c r="G2255" s="13" t="s">
        <v>9700</v>
      </c>
      <c r="H2255" s="13" t="s">
        <v>9701</v>
      </c>
      <c r="I2255" s="13">
        <v>1.98522254E8</v>
      </c>
    </row>
    <row r="2256">
      <c r="A2256" s="13">
        <v>2255.0</v>
      </c>
      <c r="B2256" s="13" t="s">
        <v>11939</v>
      </c>
      <c r="C2256" s="13">
        <v>11.9</v>
      </c>
      <c r="D2256" s="13">
        <v>78.3</v>
      </c>
      <c r="E2256" s="13" t="s">
        <v>15</v>
      </c>
      <c r="F2256" s="13">
        <v>1.0</v>
      </c>
      <c r="G2256" s="13" t="s">
        <v>9703</v>
      </c>
      <c r="H2256" s="13" t="s">
        <v>9704</v>
      </c>
      <c r="I2256" s="13">
        <v>1.98522255E8</v>
      </c>
    </row>
    <row r="2257">
      <c r="A2257" s="13">
        <v>2256.0</v>
      </c>
      <c r="B2257" s="13" t="s">
        <v>11940</v>
      </c>
      <c r="C2257" s="13">
        <v>0.95</v>
      </c>
      <c r="D2257" s="13">
        <v>78.3</v>
      </c>
      <c r="E2257" s="13" t="s">
        <v>15</v>
      </c>
      <c r="F2257" s="13">
        <v>2.0</v>
      </c>
      <c r="G2257" s="13" t="s">
        <v>9706</v>
      </c>
      <c r="H2257" s="13" t="s">
        <v>9707</v>
      </c>
      <c r="I2257" s="13">
        <v>1.98522256E8</v>
      </c>
    </row>
    <row r="2258">
      <c r="A2258" s="13">
        <v>2257.0</v>
      </c>
      <c r="B2258" s="13" t="s">
        <v>11941</v>
      </c>
      <c r="C2258" s="13">
        <v>3.85</v>
      </c>
      <c r="D2258" s="13">
        <v>78.3</v>
      </c>
      <c r="E2258" s="13" t="s">
        <v>15</v>
      </c>
      <c r="F2258" s="13">
        <v>2.0</v>
      </c>
      <c r="G2258" s="13" t="s">
        <v>9709</v>
      </c>
      <c r="H2258" s="13" t="s">
        <v>9710</v>
      </c>
      <c r="I2258" s="13">
        <v>1.98522257E8</v>
      </c>
    </row>
    <row r="2259">
      <c r="A2259" s="13">
        <v>2258.0</v>
      </c>
      <c r="B2259" s="13" t="s">
        <v>11942</v>
      </c>
      <c r="C2259" s="13">
        <v>2.0</v>
      </c>
      <c r="D2259" s="13">
        <v>78.3</v>
      </c>
      <c r="E2259" s="13" t="s">
        <v>15</v>
      </c>
      <c r="F2259" s="13">
        <v>2.0</v>
      </c>
      <c r="G2259" s="13" t="s">
        <v>9712</v>
      </c>
      <c r="H2259" s="13" t="s">
        <v>9713</v>
      </c>
      <c r="I2259" s="13">
        <v>1.98522258E8</v>
      </c>
    </row>
    <row r="2260">
      <c r="A2260" s="13">
        <v>2259.0</v>
      </c>
      <c r="B2260" s="13" t="s">
        <v>11943</v>
      </c>
      <c r="C2260" s="13">
        <v>13.6</v>
      </c>
      <c r="D2260" s="13">
        <v>78.3</v>
      </c>
      <c r="E2260" s="13" t="s">
        <v>15</v>
      </c>
      <c r="F2260" s="13">
        <v>2.0</v>
      </c>
      <c r="G2260" s="13" t="s">
        <v>9715</v>
      </c>
      <c r="H2260" s="13" t="s">
        <v>9716</v>
      </c>
      <c r="I2260" s="13">
        <v>1.98522259E8</v>
      </c>
    </row>
    <row r="2261">
      <c r="A2261" s="13">
        <v>2260.0</v>
      </c>
      <c r="B2261" s="13" t="s">
        <v>11944</v>
      </c>
      <c r="C2261" s="13">
        <v>12.9</v>
      </c>
      <c r="D2261" s="13">
        <v>78.3</v>
      </c>
      <c r="E2261" s="13" t="s">
        <v>15</v>
      </c>
      <c r="F2261" s="13">
        <v>2.0</v>
      </c>
      <c r="G2261" s="13" t="s">
        <v>9697</v>
      </c>
      <c r="H2261" s="13" t="s">
        <v>9698</v>
      </c>
      <c r="I2261" s="13">
        <v>1.9852226E8</v>
      </c>
    </row>
    <row r="2262">
      <c r="A2262" s="13">
        <v>2261.0</v>
      </c>
      <c r="B2262" s="13" t="s">
        <v>11945</v>
      </c>
      <c r="C2262" s="13">
        <v>6690.0</v>
      </c>
      <c r="D2262" s="13">
        <v>78.3</v>
      </c>
      <c r="E2262" s="13" t="s">
        <v>25</v>
      </c>
      <c r="F2262" s="13">
        <v>3.0</v>
      </c>
      <c r="G2262" s="13" t="s">
        <v>9719</v>
      </c>
      <c r="H2262" s="13" t="s">
        <v>9720</v>
      </c>
      <c r="I2262" s="13">
        <v>1.98522261E8</v>
      </c>
    </row>
    <row r="2263">
      <c r="A2263" s="13">
        <v>2262.0</v>
      </c>
      <c r="B2263" s="13" t="s">
        <v>11946</v>
      </c>
      <c r="C2263" s="13">
        <v>4650.0</v>
      </c>
      <c r="D2263" s="13">
        <v>78.3</v>
      </c>
      <c r="E2263" s="13" t="s">
        <v>25</v>
      </c>
      <c r="F2263" s="13">
        <v>3.0</v>
      </c>
      <c r="G2263" s="13" t="s">
        <v>9722</v>
      </c>
      <c r="H2263" s="13" t="s">
        <v>9723</v>
      </c>
      <c r="I2263" s="13">
        <v>1.98522262E8</v>
      </c>
    </row>
    <row r="2264">
      <c r="A2264" s="13">
        <v>2263.0</v>
      </c>
      <c r="B2264" s="13" t="s">
        <v>11947</v>
      </c>
      <c r="C2264" s="13">
        <v>1320.0</v>
      </c>
      <c r="D2264" s="13">
        <v>78.3</v>
      </c>
      <c r="E2264" s="13" t="s">
        <v>25</v>
      </c>
      <c r="F2264" s="13">
        <v>3.0</v>
      </c>
      <c r="G2264" s="13" t="s">
        <v>9725</v>
      </c>
      <c r="H2264" s="13" t="s">
        <v>9726</v>
      </c>
      <c r="I2264" s="13">
        <v>1.98522263E8</v>
      </c>
    </row>
    <row r="2265">
      <c r="A2265" s="13">
        <v>2264.0</v>
      </c>
      <c r="B2265" s="13" t="s">
        <v>11948</v>
      </c>
      <c r="C2265" s="13">
        <v>330.0</v>
      </c>
      <c r="D2265" s="13">
        <v>78.3</v>
      </c>
      <c r="E2265" s="13" t="s">
        <v>25</v>
      </c>
      <c r="F2265" s="13">
        <v>3.0</v>
      </c>
      <c r="G2265" s="13" t="s">
        <v>9728</v>
      </c>
      <c r="H2265" s="13" t="s">
        <v>9729</v>
      </c>
      <c r="I2265" s="13">
        <v>1.98522264E8</v>
      </c>
    </row>
    <row r="2266">
      <c r="A2266" s="13">
        <v>2265.0</v>
      </c>
      <c r="B2266" s="13" t="s">
        <v>11949</v>
      </c>
      <c r="C2266" s="13">
        <v>6270.0</v>
      </c>
      <c r="D2266" s="13">
        <v>78.3</v>
      </c>
      <c r="E2266" s="13" t="s">
        <v>25</v>
      </c>
      <c r="F2266" s="13">
        <v>3.0</v>
      </c>
      <c r="G2266" s="13" t="s">
        <v>9731</v>
      </c>
      <c r="H2266" s="13" t="s">
        <v>9732</v>
      </c>
      <c r="I2266" s="13">
        <v>1.98522265E8</v>
      </c>
    </row>
    <row r="2267">
      <c r="A2267" s="13">
        <v>2266.0</v>
      </c>
      <c r="B2267" s="13" t="s">
        <v>11950</v>
      </c>
      <c r="C2267" s="13">
        <v>480.0</v>
      </c>
      <c r="D2267" s="13">
        <v>78.3</v>
      </c>
      <c r="E2267" s="13" t="s">
        <v>25</v>
      </c>
      <c r="F2267" s="13">
        <v>4.0</v>
      </c>
      <c r="G2267" s="13" t="s">
        <v>9722</v>
      </c>
      <c r="H2267" s="13" t="s">
        <v>9723</v>
      </c>
      <c r="I2267" s="13">
        <v>1.98522266E8</v>
      </c>
    </row>
    <row r="2268">
      <c r="A2268" s="13">
        <v>2267.0</v>
      </c>
      <c r="B2268" s="13" t="s">
        <v>11951</v>
      </c>
      <c r="C2268" s="13">
        <v>690.0</v>
      </c>
      <c r="D2268" s="13">
        <v>78.3</v>
      </c>
      <c r="E2268" s="13" t="s">
        <v>25</v>
      </c>
      <c r="F2268" s="13">
        <v>4.0</v>
      </c>
      <c r="G2268" s="13" t="s">
        <v>9735</v>
      </c>
      <c r="H2268" s="13" t="s">
        <v>9736</v>
      </c>
      <c r="I2268" s="13">
        <v>1.98522267E8</v>
      </c>
    </row>
    <row r="2269">
      <c r="A2269" s="13">
        <v>2268.0</v>
      </c>
      <c r="B2269" s="13" t="s">
        <v>11952</v>
      </c>
      <c r="C2269" s="13">
        <v>7620.0</v>
      </c>
      <c r="D2269" s="13">
        <v>78.3</v>
      </c>
      <c r="E2269" s="13" t="s">
        <v>25</v>
      </c>
      <c r="F2269" s="13">
        <v>4.0</v>
      </c>
      <c r="G2269" s="13" t="s">
        <v>9728</v>
      </c>
      <c r="H2269" s="13" t="s">
        <v>9729</v>
      </c>
      <c r="I2269" s="13">
        <v>1.98522268E8</v>
      </c>
    </row>
    <row r="2270">
      <c r="A2270" s="13">
        <v>2269.0</v>
      </c>
      <c r="B2270" s="13" t="s">
        <v>11953</v>
      </c>
      <c r="C2270" s="13">
        <v>8880.0</v>
      </c>
      <c r="D2270" s="13">
        <v>78.3</v>
      </c>
      <c r="E2270" s="13" t="s">
        <v>25</v>
      </c>
      <c r="F2270" s="13">
        <v>4.0</v>
      </c>
      <c r="G2270" s="13" t="s">
        <v>9739</v>
      </c>
      <c r="H2270" s="13" t="s">
        <v>9740</v>
      </c>
      <c r="I2270" s="13">
        <v>1.98522269E8</v>
      </c>
    </row>
    <row r="2271">
      <c r="A2271" s="13">
        <v>2270.0</v>
      </c>
      <c r="B2271" s="13" t="s">
        <v>11954</v>
      </c>
      <c r="C2271" s="13">
        <v>257.0</v>
      </c>
      <c r="D2271" s="13">
        <v>78.3</v>
      </c>
      <c r="E2271" s="13" t="s">
        <v>9742</v>
      </c>
      <c r="F2271" s="13">
        <v>5.0</v>
      </c>
      <c r="G2271" s="13" t="s">
        <v>9743</v>
      </c>
      <c r="H2271" s="13" t="s">
        <v>9744</v>
      </c>
      <c r="I2271" s="13">
        <v>1.9852227E8</v>
      </c>
    </row>
    <row r="2272">
      <c r="A2272" s="13">
        <v>2271.0</v>
      </c>
      <c r="B2272" s="13" t="s">
        <v>11955</v>
      </c>
      <c r="C2272" s="13">
        <v>251.0</v>
      </c>
      <c r="D2272" s="13">
        <v>78.3</v>
      </c>
      <c r="E2272" s="13" t="s">
        <v>9742</v>
      </c>
      <c r="F2272" s="13">
        <v>5.0</v>
      </c>
      <c r="G2272" s="13" t="s">
        <v>9746</v>
      </c>
      <c r="H2272" s="13" t="s">
        <v>9747</v>
      </c>
      <c r="I2272" s="13">
        <v>1.98522271E8</v>
      </c>
    </row>
    <row r="2273">
      <c r="A2273" s="13">
        <v>2272.0</v>
      </c>
      <c r="B2273" s="13" t="s">
        <v>11956</v>
      </c>
      <c r="C2273" s="13">
        <v>243.0</v>
      </c>
      <c r="D2273" s="13">
        <v>78.3</v>
      </c>
      <c r="E2273" s="13" t="s">
        <v>9742</v>
      </c>
      <c r="F2273" s="13">
        <v>5.0</v>
      </c>
      <c r="G2273" s="13" t="s">
        <v>9749</v>
      </c>
      <c r="H2273" s="13" t="s">
        <v>9750</v>
      </c>
      <c r="I2273" s="13">
        <v>1.98522272E8</v>
      </c>
    </row>
    <row r="2274">
      <c r="A2274" s="13">
        <v>2273.0</v>
      </c>
      <c r="B2274" s="13" t="s">
        <v>11957</v>
      </c>
      <c r="C2274" s="13">
        <v>159.0</v>
      </c>
      <c r="D2274" s="13">
        <v>78.3</v>
      </c>
      <c r="E2274" s="13" t="s">
        <v>9742</v>
      </c>
      <c r="F2274" s="13">
        <v>5.0</v>
      </c>
      <c r="G2274" s="13" t="s">
        <v>9752</v>
      </c>
      <c r="H2274" s="13" t="s">
        <v>9753</v>
      </c>
      <c r="I2274" s="13">
        <v>1.98522273E8</v>
      </c>
    </row>
    <row r="2275">
      <c r="A2275" s="13">
        <v>2274.0</v>
      </c>
      <c r="B2275" s="13" t="s">
        <v>11958</v>
      </c>
      <c r="C2275" s="13">
        <v>200.0</v>
      </c>
      <c r="D2275" s="13">
        <v>78.3</v>
      </c>
      <c r="E2275" s="13" t="s">
        <v>9742</v>
      </c>
      <c r="F2275" s="13">
        <v>5.0</v>
      </c>
      <c r="G2275" s="13" t="s">
        <v>9755</v>
      </c>
      <c r="H2275" s="13" t="s">
        <v>9756</v>
      </c>
      <c r="I2275" s="13">
        <v>1.98522274E8</v>
      </c>
    </row>
    <row r="2276">
      <c r="A2276" s="13">
        <v>2275.0</v>
      </c>
      <c r="B2276" s="13" t="s">
        <v>11959</v>
      </c>
      <c r="C2276" s="13">
        <v>181.0</v>
      </c>
      <c r="D2276" s="13">
        <v>78.3</v>
      </c>
      <c r="E2276" s="13" t="s">
        <v>9742</v>
      </c>
      <c r="F2276" s="13">
        <v>8.0</v>
      </c>
      <c r="G2276" s="13" t="s">
        <v>9758</v>
      </c>
      <c r="H2276" s="13" t="s">
        <v>9759</v>
      </c>
      <c r="I2276" s="13">
        <v>1.98522275E8</v>
      </c>
    </row>
    <row r="2277">
      <c r="A2277" s="13">
        <v>2276.0</v>
      </c>
      <c r="B2277" s="13" t="s">
        <v>11960</v>
      </c>
      <c r="C2277" s="13">
        <v>277.0</v>
      </c>
      <c r="D2277" s="13">
        <v>78.3</v>
      </c>
      <c r="E2277" s="13" t="s">
        <v>9742</v>
      </c>
      <c r="F2277" s="13">
        <v>8.0</v>
      </c>
      <c r="G2277" s="13" t="s">
        <v>9761</v>
      </c>
      <c r="H2277" s="13" t="s">
        <v>9762</v>
      </c>
      <c r="I2277" s="13">
        <v>1.98522276E8</v>
      </c>
    </row>
    <row r="2278">
      <c r="A2278" s="13">
        <v>2277.0</v>
      </c>
      <c r="B2278" s="13" t="s">
        <v>11961</v>
      </c>
      <c r="C2278" s="13">
        <v>38.0</v>
      </c>
      <c r="D2278" s="13">
        <v>78.3</v>
      </c>
      <c r="E2278" s="13" t="s">
        <v>9742</v>
      </c>
      <c r="F2278" s="13">
        <v>8.0</v>
      </c>
      <c r="G2278" s="13" t="s">
        <v>9764</v>
      </c>
      <c r="H2278" s="13" t="s">
        <v>9765</v>
      </c>
      <c r="I2278" s="13">
        <v>1.98522277E8</v>
      </c>
    </row>
    <row r="2279">
      <c r="A2279" s="13">
        <v>2278.0</v>
      </c>
      <c r="B2279" s="13" t="s">
        <v>11962</v>
      </c>
      <c r="C2279" s="13">
        <v>192.0</v>
      </c>
      <c r="D2279" s="13">
        <v>78.3</v>
      </c>
      <c r="E2279" s="13" t="s">
        <v>9767</v>
      </c>
      <c r="F2279" s="13" t="s">
        <v>9722</v>
      </c>
      <c r="G2279" s="13" t="s">
        <v>9752</v>
      </c>
      <c r="H2279" s="13" t="s">
        <v>9753</v>
      </c>
      <c r="I2279" s="13">
        <v>1.98522278E8</v>
      </c>
    </row>
    <row r="2280">
      <c r="A2280" s="13">
        <v>2279.0</v>
      </c>
      <c r="B2280" s="13" t="s">
        <v>11963</v>
      </c>
      <c r="C2280" s="13">
        <v>189.0</v>
      </c>
      <c r="D2280" s="13">
        <v>78.3</v>
      </c>
      <c r="E2280" s="13" t="s">
        <v>9767</v>
      </c>
      <c r="F2280" s="13">
        <v>7.0</v>
      </c>
      <c r="G2280" s="13" t="s">
        <v>9752</v>
      </c>
      <c r="H2280" s="13" t="s">
        <v>9753</v>
      </c>
      <c r="I2280" s="13">
        <v>1.98522279E8</v>
      </c>
    </row>
    <row r="2281">
      <c r="A2281" s="13">
        <v>2280.0</v>
      </c>
      <c r="B2281" s="13" t="s">
        <v>11964</v>
      </c>
      <c r="C2281" s="13">
        <v>271.0</v>
      </c>
      <c r="D2281" s="13">
        <v>78.3</v>
      </c>
      <c r="E2281" s="13" t="s">
        <v>9767</v>
      </c>
      <c r="F2281" s="13">
        <v>7.0</v>
      </c>
      <c r="G2281" s="13" t="s">
        <v>9770</v>
      </c>
      <c r="H2281" s="13" t="s">
        <v>9771</v>
      </c>
      <c r="I2281" s="13">
        <v>1.9852228E8</v>
      </c>
    </row>
    <row r="2282">
      <c r="A2282" s="13">
        <v>2281.0</v>
      </c>
      <c r="B2282" s="13" t="s">
        <v>11965</v>
      </c>
      <c r="C2282" s="13">
        <v>168.0</v>
      </c>
      <c r="D2282" s="13">
        <v>78.3</v>
      </c>
      <c r="E2282" s="13" t="s">
        <v>9767</v>
      </c>
      <c r="F2282" s="13">
        <v>14.0</v>
      </c>
      <c r="G2282" s="13" t="s">
        <v>9770</v>
      </c>
      <c r="H2282" s="13" t="s">
        <v>9771</v>
      </c>
      <c r="I2282" s="13">
        <v>1.98522281E8</v>
      </c>
    </row>
    <row r="2283">
      <c r="A2283" s="13">
        <v>2282.0</v>
      </c>
      <c r="B2283" s="13" t="s">
        <v>11966</v>
      </c>
      <c r="C2283" s="13">
        <v>221.0</v>
      </c>
      <c r="D2283" s="13">
        <v>78.3</v>
      </c>
      <c r="E2283" s="13" t="s">
        <v>9767</v>
      </c>
      <c r="F2283" s="13">
        <v>14.0</v>
      </c>
      <c r="G2283" s="13" t="s">
        <v>9761</v>
      </c>
      <c r="H2283" s="13" t="s">
        <v>9762</v>
      </c>
      <c r="I2283" s="13">
        <v>1.98522282E8</v>
      </c>
    </row>
    <row r="2284">
      <c r="A2284" s="13">
        <v>2283.0</v>
      </c>
      <c r="B2284" s="13" t="s">
        <v>11967</v>
      </c>
      <c r="C2284" s="13">
        <v>160.0</v>
      </c>
      <c r="D2284" s="13">
        <v>78.3</v>
      </c>
      <c r="E2284" s="13" t="s">
        <v>9775</v>
      </c>
      <c r="F2284" s="13">
        <v>9.0</v>
      </c>
      <c r="G2284" s="13" t="s">
        <v>9746</v>
      </c>
      <c r="H2284" s="13" t="s">
        <v>9747</v>
      </c>
      <c r="I2284" s="13">
        <v>1.98522283E8</v>
      </c>
    </row>
    <row r="2285">
      <c r="A2285" s="13">
        <v>2284.0</v>
      </c>
      <c r="B2285" s="13" t="s">
        <v>11968</v>
      </c>
      <c r="C2285" s="13">
        <v>96.0</v>
      </c>
      <c r="D2285" s="13">
        <v>78.3</v>
      </c>
      <c r="E2285" s="13" t="s">
        <v>9775</v>
      </c>
      <c r="F2285" s="13">
        <v>9.0</v>
      </c>
      <c r="G2285" s="13" t="s">
        <v>9739</v>
      </c>
      <c r="H2285" s="13" t="s">
        <v>9740</v>
      </c>
      <c r="I2285" s="13">
        <v>1.98522284E8</v>
      </c>
    </row>
    <row r="2286">
      <c r="A2286" s="13">
        <v>2285.0</v>
      </c>
      <c r="B2286" s="13" t="s">
        <v>11969</v>
      </c>
      <c r="C2286" s="13">
        <v>214.0</v>
      </c>
      <c r="D2286" s="13">
        <v>78.3</v>
      </c>
      <c r="E2286" s="13" t="s">
        <v>9775</v>
      </c>
      <c r="F2286" s="13">
        <v>9.0</v>
      </c>
      <c r="G2286" s="13" t="s">
        <v>9778</v>
      </c>
      <c r="H2286" s="13" t="s">
        <v>9779</v>
      </c>
      <c r="I2286" s="13">
        <v>1.98522285E8</v>
      </c>
    </row>
    <row r="2287">
      <c r="A2287" s="13">
        <v>2286.0</v>
      </c>
      <c r="B2287" s="13" t="s">
        <v>11970</v>
      </c>
      <c r="C2287" s="13">
        <v>84.0</v>
      </c>
      <c r="D2287" s="13">
        <v>78.3</v>
      </c>
      <c r="E2287" s="13" t="s">
        <v>9775</v>
      </c>
      <c r="F2287" s="13">
        <v>9.0</v>
      </c>
      <c r="G2287" s="13" t="s">
        <v>9781</v>
      </c>
      <c r="H2287" s="13" t="s">
        <v>9782</v>
      </c>
      <c r="I2287" s="13">
        <v>1.98522286E8</v>
      </c>
    </row>
    <row r="2288">
      <c r="A2288" s="13">
        <v>2287.0</v>
      </c>
      <c r="B2288" s="13" t="s">
        <v>11971</v>
      </c>
      <c r="C2288" s="13">
        <v>199.0</v>
      </c>
      <c r="D2288" s="13">
        <v>78.3</v>
      </c>
      <c r="E2288" s="13" t="s">
        <v>9775</v>
      </c>
      <c r="F2288" s="13">
        <v>9.0</v>
      </c>
      <c r="G2288" s="13" t="s">
        <v>9793</v>
      </c>
      <c r="H2288" s="13" t="s">
        <v>9794</v>
      </c>
      <c r="I2288" s="13">
        <v>1.98522287E8</v>
      </c>
    </row>
    <row r="2289">
      <c r="A2289" s="13">
        <v>2288.0</v>
      </c>
      <c r="B2289" s="13" t="s">
        <v>11972</v>
      </c>
      <c r="C2289" s="13">
        <v>1.0</v>
      </c>
      <c r="D2289" s="13">
        <v>78.3</v>
      </c>
      <c r="E2289" s="13" t="s">
        <v>9775</v>
      </c>
      <c r="F2289" s="13">
        <v>15.0</v>
      </c>
      <c r="G2289" s="13" t="s">
        <v>9787</v>
      </c>
      <c r="H2289" s="13" t="s">
        <v>9788</v>
      </c>
      <c r="I2289" s="13">
        <v>1.98522288E8</v>
      </c>
    </row>
    <row r="2290">
      <c r="A2290" s="13">
        <v>2289.0</v>
      </c>
      <c r="B2290" s="13" t="s">
        <v>11973</v>
      </c>
      <c r="C2290" s="13">
        <v>39.0</v>
      </c>
      <c r="D2290" s="13">
        <v>78.3</v>
      </c>
      <c r="E2290" s="13" t="s">
        <v>9775</v>
      </c>
      <c r="F2290" s="13">
        <v>15.0</v>
      </c>
      <c r="G2290" s="13" t="s">
        <v>9797</v>
      </c>
      <c r="H2290" s="13" t="s">
        <v>9798</v>
      </c>
      <c r="I2290" s="13">
        <v>1.98522289E8</v>
      </c>
    </row>
    <row r="2291">
      <c r="A2291" s="13">
        <v>2290.0</v>
      </c>
      <c r="B2291" s="13" t="s">
        <v>11974</v>
      </c>
      <c r="C2291" s="13">
        <v>41.0</v>
      </c>
      <c r="D2291" s="13">
        <v>78.3</v>
      </c>
      <c r="E2291" s="13" t="s">
        <v>9775</v>
      </c>
      <c r="F2291" s="13">
        <v>15.0</v>
      </c>
      <c r="G2291" s="13" t="s">
        <v>9790</v>
      </c>
      <c r="H2291" s="13" t="s">
        <v>9791</v>
      </c>
      <c r="I2291" s="13">
        <v>1.9852229E8</v>
      </c>
    </row>
    <row r="2292">
      <c r="A2292" s="13">
        <v>2291.0</v>
      </c>
      <c r="B2292" s="13" t="s">
        <v>11975</v>
      </c>
      <c r="C2292" s="13">
        <v>120.0</v>
      </c>
      <c r="D2292" s="13">
        <v>78.3</v>
      </c>
      <c r="E2292" s="13" t="s">
        <v>9801</v>
      </c>
      <c r="F2292" s="13">
        <v>10.0</v>
      </c>
      <c r="G2292" s="13" t="s">
        <v>9802</v>
      </c>
      <c r="H2292" s="13" t="s">
        <v>9803</v>
      </c>
      <c r="I2292" s="13">
        <v>1.98522291E8</v>
      </c>
    </row>
    <row r="2293">
      <c r="A2293" s="13">
        <v>2292.0</v>
      </c>
      <c r="B2293" s="13" t="s">
        <v>11976</v>
      </c>
      <c r="C2293" s="13">
        <v>117.0</v>
      </c>
      <c r="D2293" s="13">
        <v>78.3</v>
      </c>
      <c r="E2293" s="13" t="s">
        <v>9801</v>
      </c>
      <c r="F2293" s="13">
        <v>10.0</v>
      </c>
      <c r="G2293" s="13" t="s">
        <v>9805</v>
      </c>
      <c r="H2293" s="13" t="s">
        <v>9806</v>
      </c>
      <c r="I2293" s="13">
        <v>1.98522292E8</v>
      </c>
    </row>
    <row r="2294">
      <c r="A2294" s="13">
        <v>2293.0</v>
      </c>
      <c r="B2294" s="13" t="s">
        <v>11977</v>
      </c>
      <c r="C2294" s="13">
        <v>244.0</v>
      </c>
      <c r="D2294" s="13">
        <v>78.3</v>
      </c>
      <c r="E2294" s="13" t="s">
        <v>9801</v>
      </c>
      <c r="F2294" s="13">
        <v>10.0</v>
      </c>
      <c r="G2294" s="13" t="s">
        <v>9808</v>
      </c>
      <c r="H2294" s="13" t="s">
        <v>9809</v>
      </c>
      <c r="I2294" s="13">
        <v>1.98522293E8</v>
      </c>
    </row>
    <row r="2295">
      <c r="A2295" s="13">
        <v>2294.0</v>
      </c>
      <c r="B2295" s="13" t="s">
        <v>11978</v>
      </c>
      <c r="C2295" s="13">
        <v>133.0</v>
      </c>
      <c r="D2295" s="13">
        <v>78.3</v>
      </c>
      <c r="E2295" s="13" t="s">
        <v>9801</v>
      </c>
      <c r="F2295" s="13">
        <v>10.0</v>
      </c>
      <c r="G2295" s="13" t="s">
        <v>9743</v>
      </c>
      <c r="H2295" s="13" t="s">
        <v>9744</v>
      </c>
      <c r="I2295" s="13">
        <v>1.98522294E8</v>
      </c>
    </row>
    <row r="2296">
      <c r="A2296" s="13">
        <v>2295.0</v>
      </c>
      <c r="B2296" s="13" t="s">
        <v>11979</v>
      </c>
      <c r="C2296" s="13">
        <v>207.0</v>
      </c>
      <c r="D2296" s="13">
        <v>78.3</v>
      </c>
      <c r="E2296" s="13" t="s">
        <v>9801</v>
      </c>
      <c r="F2296" s="13">
        <v>11.0</v>
      </c>
      <c r="G2296" s="13" t="s">
        <v>9812</v>
      </c>
      <c r="H2296" s="13" t="s">
        <v>9813</v>
      </c>
      <c r="I2296" s="13">
        <v>1.98522295E8</v>
      </c>
    </row>
    <row r="2297">
      <c r="A2297" s="13">
        <v>2296.0</v>
      </c>
      <c r="B2297" s="13" t="s">
        <v>11980</v>
      </c>
      <c r="C2297" s="13">
        <v>34.0</v>
      </c>
      <c r="D2297" s="13">
        <v>78.3</v>
      </c>
      <c r="E2297" s="13" t="s">
        <v>9801</v>
      </c>
      <c r="F2297" s="13">
        <v>11.0</v>
      </c>
      <c r="G2297" s="13" t="s">
        <v>9815</v>
      </c>
      <c r="H2297" s="13" t="s">
        <v>9816</v>
      </c>
      <c r="I2297" s="13">
        <v>1.98522296E8</v>
      </c>
    </row>
    <row r="2298">
      <c r="A2298" s="13">
        <v>2297.0</v>
      </c>
      <c r="B2298" s="13" t="s">
        <v>11981</v>
      </c>
      <c r="C2298" s="13">
        <v>186.0</v>
      </c>
      <c r="D2298" s="13">
        <v>78.3</v>
      </c>
      <c r="E2298" s="13" t="s">
        <v>9801</v>
      </c>
      <c r="F2298" s="13">
        <v>11.0</v>
      </c>
      <c r="G2298" s="13" t="s">
        <v>9752</v>
      </c>
      <c r="H2298" s="13" t="s">
        <v>9753</v>
      </c>
      <c r="I2298" s="13">
        <v>1.98522297E8</v>
      </c>
    </row>
    <row r="2299">
      <c r="A2299" s="13">
        <v>2298.0</v>
      </c>
      <c r="B2299" s="13" t="s">
        <v>11982</v>
      </c>
      <c r="C2299" s="13">
        <v>48.0</v>
      </c>
      <c r="D2299" s="13">
        <v>78.3</v>
      </c>
      <c r="E2299" s="13" t="s">
        <v>9801</v>
      </c>
      <c r="F2299" s="13">
        <v>12.0</v>
      </c>
      <c r="G2299" s="13" t="s">
        <v>9719</v>
      </c>
      <c r="H2299" s="13" t="s">
        <v>9720</v>
      </c>
      <c r="I2299" s="13">
        <v>1.98522298E8</v>
      </c>
    </row>
    <row r="2300">
      <c r="A2300" s="13">
        <v>2299.0</v>
      </c>
      <c r="B2300" s="13" t="s">
        <v>11983</v>
      </c>
      <c r="C2300" s="13">
        <v>190.0</v>
      </c>
      <c r="D2300" s="13">
        <v>78.3</v>
      </c>
      <c r="E2300" s="13" t="s">
        <v>9801</v>
      </c>
      <c r="F2300" s="13">
        <v>12.0</v>
      </c>
      <c r="G2300" s="13" t="s">
        <v>9709</v>
      </c>
      <c r="H2300" s="13" t="s">
        <v>9710</v>
      </c>
      <c r="I2300" s="13">
        <v>1.98522299E8</v>
      </c>
    </row>
    <row r="2301">
      <c r="A2301" s="13">
        <v>2300.0</v>
      </c>
      <c r="B2301" s="13" t="s">
        <v>11984</v>
      </c>
      <c r="C2301" s="13">
        <v>260.0</v>
      </c>
      <c r="D2301" s="13">
        <v>78.3</v>
      </c>
      <c r="E2301" s="13" t="s">
        <v>9801</v>
      </c>
      <c r="F2301" s="13">
        <v>12.0</v>
      </c>
      <c r="G2301" s="13" t="s">
        <v>9821</v>
      </c>
      <c r="H2301" s="13" t="s">
        <v>9822</v>
      </c>
      <c r="I2301" s="13">
        <v>1.985223E8</v>
      </c>
    </row>
    <row r="2302">
      <c r="A2302" s="13">
        <v>2301.0</v>
      </c>
      <c r="B2302" s="13" t="s">
        <v>11985</v>
      </c>
      <c r="C2302" s="13">
        <v>164.0</v>
      </c>
      <c r="D2302" s="13">
        <v>78.3</v>
      </c>
      <c r="E2302" s="13" t="s">
        <v>9801</v>
      </c>
      <c r="F2302" s="13">
        <v>12.0</v>
      </c>
      <c r="G2302" s="13" t="s">
        <v>9824</v>
      </c>
      <c r="H2302" s="13" t="s">
        <v>9825</v>
      </c>
      <c r="I2302" s="13">
        <v>1.98522301E8</v>
      </c>
    </row>
    <row r="2303">
      <c r="A2303" s="13">
        <v>2302.0</v>
      </c>
      <c r="B2303" s="13" t="s">
        <v>11986</v>
      </c>
      <c r="C2303" s="13">
        <v>95.0</v>
      </c>
      <c r="D2303" s="13">
        <v>78.3</v>
      </c>
      <c r="E2303" s="13" t="s">
        <v>9801</v>
      </c>
      <c r="F2303" s="13">
        <v>12.0</v>
      </c>
      <c r="G2303" s="13" t="s">
        <v>9722</v>
      </c>
      <c r="H2303" s="13" t="s">
        <v>9723</v>
      </c>
      <c r="I2303" s="13">
        <v>1.98522302E8</v>
      </c>
    </row>
    <row r="2304">
      <c r="A2304" s="13">
        <v>2303.0</v>
      </c>
      <c r="B2304" s="13" t="s">
        <v>11987</v>
      </c>
      <c r="C2304" s="13">
        <v>3.5</v>
      </c>
      <c r="D2304" s="13">
        <v>78.3</v>
      </c>
      <c r="E2304" s="13" t="s">
        <v>15</v>
      </c>
      <c r="F2304" s="13">
        <v>1.0</v>
      </c>
      <c r="G2304" s="13" t="s">
        <v>9697</v>
      </c>
      <c r="H2304" s="13" t="s">
        <v>9698</v>
      </c>
      <c r="I2304" s="13">
        <v>1.98522303E8</v>
      </c>
    </row>
    <row r="2305">
      <c r="A2305" s="13">
        <v>2304.0</v>
      </c>
      <c r="B2305" s="13" t="s">
        <v>11988</v>
      </c>
      <c r="C2305" s="13">
        <v>12.85</v>
      </c>
      <c r="D2305" s="13">
        <v>78.3</v>
      </c>
      <c r="E2305" s="13" t="s">
        <v>15</v>
      </c>
      <c r="F2305" s="13">
        <v>1.0</v>
      </c>
      <c r="G2305" s="13" t="s">
        <v>9700</v>
      </c>
      <c r="H2305" s="13" t="s">
        <v>9701</v>
      </c>
      <c r="I2305" s="13">
        <v>1.98522304E8</v>
      </c>
    </row>
    <row r="2306">
      <c r="A2306" s="13">
        <v>2305.0</v>
      </c>
      <c r="B2306" s="13" t="s">
        <v>11989</v>
      </c>
      <c r="C2306" s="13">
        <v>0.8</v>
      </c>
      <c r="D2306" s="13">
        <v>78.3</v>
      </c>
      <c r="E2306" s="13" t="s">
        <v>15</v>
      </c>
      <c r="F2306" s="13">
        <v>1.0</v>
      </c>
      <c r="G2306" s="13" t="s">
        <v>9703</v>
      </c>
      <c r="H2306" s="13" t="s">
        <v>9704</v>
      </c>
      <c r="I2306" s="13">
        <v>1.98522305E8</v>
      </c>
    </row>
    <row r="2307">
      <c r="A2307" s="13">
        <v>2306.0</v>
      </c>
      <c r="B2307" s="13" t="s">
        <v>11990</v>
      </c>
      <c r="C2307" s="13">
        <v>0.15</v>
      </c>
      <c r="D2307" s="13">
        <v>78.3</v>
      </c>
      <c r="E2307" s="13" t="s">
        <v>15</v>
      </c>
      <c r="F2307" s="13">
        <v>2.0</v>
      </c>
      <c r="G2307" s="13" t="s">
        <v>9706</v>
      </c>
      <c r="H2307" s="13" t="s">
        <v>9707</v>
      </c>
      <c r="I2307" s="13">
        <v>1.98522306E8</v>
      </c>
    </row>
    <row r="2308">
      <c r="A2308" s="13">
        <v>2307.0</v>
      </c>
      <c r="B2308" s="13" t="s">
        <v>11991</v>
      </c>
      <c r="C2308" s="13">
        <v>10.2</v>
      </c>
      <c r="D2308" s="13">
        <v>78.3</v>
      </c>
      <c r="E2308" s="13" t="s">
        <v>15</v>
      </c>
      <c r="F2308" s="13">
        <v>2.0</v>
      </c>
      <c r="G2308" s="13" t="s">
        <v>9709</v>
      </c>
      <c r="H2308" s="13" t="s">
        <v>9710</v>
      </c>
      <c r="I2308" s="13">
        <v>1.98522307E8</v>
      </c>
    </row>
    <row r="2309">
      <c r="A2309" s="13">
        <v>2308.0</v>
      </c>
      <c r="B2309" s="13" t="s">
        <v>11992</v>
      </c>
      <c r="C2309" s="13">
        <v>12.05</v>
      </c>
      <c r="D2309" s="13">
        <v>78.3</v>
      </c>
      <c r="E2309" s="13" t="s">
        <v>15</v>
      </c>
      <c r="F2309" s="13">
        <v>2.0</v>
      </c>
      <c r="G2309" s="13" t="s">
        <v>9712</v>
      </c>
      <c r="H2309" s="13" t="s">
        <v>9713</v>
      </c>
      <c r="I2309" s="13">
        <v>1.98522308E8</v>
      </c>
    </row>
    <row r="2310">
      <c r="A2310" s="13">
        <v>2309.0</v>
      </c>
      <c r="B2310" s="13" t="s">
        <v>11993</v>
      </c>
      <c r="C2310" s="13">
        <v>1.85</v>
      </c>
      <c r="D2310" s="13">
        <v>78.3</v>
      </c>
      <c r="E2310" s="13" t="s">
        <v>15</v>
      </c>
      <c r="F2310" s="13">
        <v>2.0</v>
      </c>
      <c r="G2310" s="13" t="s">
        <v>9715</v>
      </c>
      <c r="H2310" s="13" t="s">
        <v>9716</v>
      </c>
      <c r="I2310" s="13">
        <v>1.98522309E8</v>
      </c>
    </row>
    <row r="2311">
      <c r="A2311" s="13">
        <v>2310.0</v>
      </c>
      <c r="B2311" s="13" t="s">
        <v>11994</v>
      </c>
      <c r="C2311" s="13">
        <v>14.7</v>
      </c>
      <c r="D2311" s="13">
        <v>78.3</v>
      </c>
      <c r="E2311" s="13" t="s">
        <v>15</v>
      </c>
      <c r="F2311" s="13">
        <v>2.0</v>
      </c>
      <c r="G2311" s="13" t="s">
        <v>9697</v>
      </c>
      <c r="H2311" s="13" t="s">
        <v>9698</v>
      </c>
      <c r="I2311" s="13">
        <v>1.9852231E8</v>
      </c>
    </row>
    <row r="2312">
      <c r="A2312" s="13">
        <v>2311.0</v>
      </c>
      <c r="B2312" s="13" t="s">
        <v>11995</v>
      </c>
      <c r="C2312" s="13">
        <v>3360.0</v>
      </c>
      <c r="D2312" s="13">
        <v>78.3</v>
      </c>
      <c r="E2312" s="13" t="s">
        <v>25</v>
      </c>
      <c r="F2312" s="13">
        <v>3.0</v>
      </c>
      <c r="G2312" s="13" t="s">
        <v>9719</v>
      </c>
      <c r="H2312" s="13" t="s">
        <v>9720</v>
      </c>
      <c r="I2312" s="13">
        <v>1.98522311E8</v>
      </c>
    </row>
    <row r="2313">
      <c r="A2313" s="13">
        <v>2312.0</v>
      </c>
      <c r="B2313" s="13" t="s">
        <v>11996</v>
      </c>
      <c r="C2313" s="13">
        <v>6300.0</v>
      </c>
      <c r="D2313" s="13">
        <v>78.3</v>
      </c>
      <c r="E2313" s="13" t="s">
        <v>25</v>
      </c>
      <c r="F2313" s="13">
        <v>3.0</v>
      </c>
      <c r="G2313" s="13" t="s">
        <v>9722</v>
      </c>
      <c r="H2313" s="13" t="s">
        <v>9723</v>
      </c>
      <c r="I2313" s="13">
        <v>1.98522312E8</v>
      </c>
    </row>
    <row r="2314">
      <c r="A2314" s="13">
        <v>2313.0</v>
      </c>
      <c r="B2314" s="13" t="s">
        <v>11997</v>
      </c>
      <c r="C2314" s="13">
        <v>3300.0</v>
      </c>
      <c r="D2314" s="13">
        <v>78.3</v>
      </c>
      <c r="E2314" s="13" t="s">
        <v>25</v>
      </c>
      <c r="F2314" s="13">
        <v>3.0</v>
      </c>
      <c r="G2314" s="13" t="s">
        <v>9725</v>
      </c>
      <c r="H2314" s="13" t="s">
        <v>9726</v>
      </c>
      <c r="I2314" s="13">
        <v>1.98522313E8</v>
      </c>
    </row>
    <row r="2315">
      <c r="A2315" s="13">
        <v>2314.0</v>
      </c>
      <c r="B2315" s="13" t="s">
        <v>11998</v>
      </c>
      <c r="C2315" s="13">
        <v>7050.0</v>
      </c>
      <c r="D2315" s="13">
        <v>78.3</v>
      </c>
      <c r="E2315" s="13" t="s">
        <v>25</v>
      </c>
      <c r="F2315" s="13">
        <v>3.0</v>
      </c>
      <c r="G2315" s="13" t="s">
        <v>9728</v>
      </c>
      <c r="H2315" s="13" t="s">
        <v>9729</v>
      </c>
      <c r="I2315" s="13">
        <v>1.98522314E8</v>
      </c>
    </row>
    <row r="2316">
      <c r="A2316" s="13">
        <v>2315.0</v>
      </c>
      <c r="B2316" s="13" t="s">
        <v>11999</v>
      </c>
      <c r="C2316" s="13">
        <v>2610.0</v>
      </c>
      <c r="D2316" s="13">
        <v>78.3</v>
      </c>
      <c r="E2316" s="13" t="s">
        <v>25</v>
      </c>
      <c r="F2316" s="13">
        <v>3.0</v>
      </c>
      <c r="G2316" s="13" t="s">
        <v>9731</v>
      </c>
      <c r="H2316" s="13" t="s">
        <v>9732</v>
      </c>
      <c r="I2316" s="13">
        <v>1.98522315E8</v>
      </c>
    </row>
    <row r="2317">
      <c r="A2317" s="13">
        <v>2316.0</v>
      </c>
      <c r="B2317" s="13" t="s">
        <v>12000</v>
      </c>
      <c r="C2317" s="13">
        <v>2580.0</v>
      </c>
      <c r="D2317" s="13">
        <v>78.3</v>
      </c>
      <c r="E2317" s="13" t="s">
        <v>25</v>
      </c>
      <c r="F2317" s="13">
        <v>4.0</v>
      </c>
      <c r="G2317" s="13" t="s">
        <v>9722</v>
      </c>
      <c r="H2317" s="13" t="s">
        <v>9723</v>
      </c>
      <c r="I2317" s="13">
        <v>1.98522316E8</v>
      </c>
    </row>
    <row r="2318">
      <c r="A2318" s="13">
        <v>2317.0</v>
      </c>
      <c r="B2318" s="13" t="s">
        <v>12001</v>
      </c>
      <c r="C2318" s="13">
        <v>6810.0</v>
      </c>
      <c r="D2318" s="13">
        <v>78.3</v>
      </c>
      <c r="E2318" s="13" t="s">
        <v>25</v>
      </c>
      <c r="F2318" s="13">
        <v>4.0</v>
      </c>
      <c r="G2318" s="13" t="s">
        <v>9735</v>
      </c>
      <c r="H2318" s="13" t="s">
        <v>9736</v>
      </c>
      <c r="I2318" s="13">
        <v>1.98522317E8</v>
      </c>
    </row>
    <row r="2319">
      <c r="A2319" s="13">
        <v>2318.0</v>
      </c>
      <c r="B2319" s="13" t="s">
        <v>12002</v>
      </c>
      <c r="C2319" s="13">
        <v>4320.0</v>
      </c>
      <c r="D2319" s="13">
        <v>78.3</v>
      </c>
      <c r="E2319" s="13" t="s">
        <v>25</v>
      </c>
      <c r="F2319" s="13">
        <v>4.0</v>
      </c>
      <c r="G2319" s="13" t="s">
        <v>9728</v>
      </c>
      <c r="H2319" s="13" t="s">
        <v>9729</v>
      </c>
      <c r="I2319" s="13">
        <v>1.98522318E8</v>
      </c>
    </row>
    <row r="2320">
      <c r="A2320" s="13">
        <v>2319.0</v>
      </c>
      <c r="B2320" s="13" t="s">
        <v>12003</v>
      </c>
      <c r="C2320" s="13">
        <v>570.0</v>
      </c>
      <c r="D2320" s="13">
        <v>78.3</v>
      </c>
      <c r="E2320" s="13" t="s">
        <v>25</v>
      </c>
      <c r="F2320" s="13">
        <v>4.0</v>
      </c>
      <c r="G2320" s="13" t="s">
        <v>9739</v>
      </c>
      <c r="H2320" s="13" t="s">
        <v>9740</v>
      </c>
      <c r="I2320" s="13">
        <v>1.98522319E8</v>
      </c>
    </row>
    <row r="2321">
      <c r="A2321" s="13">
        <v>2320.0</v>
      </c>
      <c r="B2321" s="13" t="s">
        <v>12004</v>
      </c>
      <c r="C2321" s="13">
        <v>133.0</v>
      </c>
      <c r="D2321" s="13">
        <v>78.3</v>
      </c>
      <c r="E2321" s="13" t="s">
        <v>9742</v>
      </c>
      <c r="F2321" s="13">
        <v>5.0</v>
      </c>
      <c r="G2321" s="13" t="s">
        <v>9743</v>
      </c>
      <c r="H2321" s="13" t="s">
        <v>9744</v>
      </c>
      <c r="I2321" s="13">
        <v>1.9852232E8</v>
      </c>
    </row>
    <row r="2322">
      <c r="A2322" s="13">
        <v>2321.0</v>
      </c>
      <c r="B2322" s="13" t="s">
        <v>12005</v>
      </c>
      <c r="C2322" s="13">
        <v>172.0</v>
      </c>
      <c r="D2322" s="13">
        <v>78.3</v>
      </c>
      <c r="E2322" s="13" t="s">
        <v>9742</v>
      </c>
      <c r="F2322" s="13">
        <v>5.0</v>
      </c>
      <c r="G2322" s="13" t="s">
        <v>9746</v>
      </c>
      <c r="H2322" s="13" t="s">
        <v>9747</v>
      </c>
      <c r="I2322" s="13">
        <v>1.98522321E8</v>
      </c>
    </row>
    <row r="2323">
      <c r="A2323" s="13">
        <v>2322.0</v>
      </c>
      <c r="B2323" s="13" t="s">
        <v>12006</v>
      </c>
      <c r="C2323" s="13">
        <v>251.0</v>
      </c>
      <c r="D2323" s="13">
        <v>78.3</v>
      </c>
      <c r="E2323" s="13" t="s">
        <v>9742</v>
      </c>
      <c r="F2323" s="13">
        <v>5.0</v>
      </c>
      <c r="G2323" s="13" t="s">
        <v>9749</v>
      </c>
      <c r="H2323" s="13" t="s">
        <v>9750</v>
      </c>
      <c r="I2323" s="13">
        <v>1.98522322E8</v>
      </c>
    </row>
    <row r="2324">
      <c r="A2324" s="13">
        <v>2323.0</v>
      </c>
      <c r="B2324" s="13" t="s">
        <v>12007</v>
      </c>
      <c r="C2324" s="13">
        <v>236.0</v>
      </c>
      <c r="D2324" s="13">
        <v>78.3</v>
      </c>
      <c r="E2324" s="13" t="s">
        <v>9742</v>
      </c>
      <c r="F2324" s="13">
        <v>5.0</v>
      </c>
      <c r="G2324" s="13" t="s">
        <v>9752</v>
      </c>
      <c r="H2324" s="13" t="s">
        <v>9753</v>
      </c>
      <c r="I2324" s="13">
        <v>1.98522323E8</v>
      </c>
    </row>
    <row r="2325">
      <c r="A2325" s="13">
        <v>2324.0</v>
      </c>
      <c r="B2325" s="13" t="s">
        <v>12008</v>
      </c>
      <c r="C2325" s="13">
        <v>247.0</v>
      </c>
      <c r="D2325" s="13">
        <v>78.3</v>
      </c>
      <c r="E2325" s="13" t="s">
        <v>9742</v>
      </c>
      <c r="F2325" s="13">
        <v>5.0</v>
      </c>
      <c r="G2325" s="13" t="s">
        <v>9755</v>
      </c>
      <c r="H2325" s="13" t="s">
        <v>9756</v>
      </c>
      <c r="I2325" s="13">
        <v>1.98522324E8</v>
      </c>
    </row>
    <row r="2326">
      <c r="A2326" s="13">
        <v>2325.0</v>
      </c>
      <c r="B2326" s="13" t="s">
        <v>12009</v>
      </c>
      <c r="C2326" s="13">
        <v>83.0</v>
      </c>
      <c r="D2326" s="13">
        <v>78.3</v>
      </c>
      <c r="E2326" s="13" t="s">
        <v>9742</v>
      </c>
      <c r="F2326" s="13">
        <v>8.0</v>
      </c>
      <c r="G2326" s="13" t="s">
        <v>9758</v>
      </c>
      <c r="H2326" s="13" t="s">
        <v>9759</v>
      </c>
      <c r="I2326" s="13">
        <v>1.98522325E8</v>
      </c>
    </row>
    <row r="2327">
      <c r="A2327" s="13">
        <v>2326.0</v>
      </c>
      <c r="B2327" s="13" t="s">
        <v>12010</v>
      </c>
      <c r="C2327" s="13">
        <v>175.0</v>
      </c>
      <c r="D2327" s="13">
        <v>78.3</v>
      </c>
      <c r="E2327" s="13" t="s">
        <v>9742</v>
      </c>
      <c r="F2327" s="13">
        <v>8.0</v>
      </c>
      <c r="G2327" s="13" t="s">
        <v>9761</v>
      </c>
      <c r="H2327" s="13" t="s">
        <v>9762</v>
      </c>
      <c r="I2327" s="13">
        <v>1.98522326E8</v>
      </c>
    </row>
    <row r="2328">
      <c r="A2328" s="13">
        <v>2327.0</v>
      </c>
      <c r="B2328" s="13" t="s">
        <v>12011</v>
      </c>
      <c r="C2328" s="13">
        <v>160.0</v>
      </c>
      <c r="D2328" s="13">
        <v>78.3</v>
      </c>
      <c r="E2328" s="13" t="s">
        <v>9742</v>
      </c>
      <c r="F2328" s="13">
        <v>8.0</v>
      </c>
      <c r="G2328" s="13" t="s">
        <v>9764</v>
      </c>
      <c r="H2328" s="13" t="s">
        <v>9765</v>
      </c>
      <c r="I2328" s="13">
        <v>1.98522327E8</v>
      </c>
    </row>
    <row r="2329">
      <c r="A2329" s="13">
        <v>2328.0</v>
      </c>
      <c r="B2329" s="13" t="s">
        <v>12012</v>
      </c>
      <c r="C2329" s="13">
        <v>240.0</v>
      </c>
      <c r="D2329" s="13">
        <v>78.3</v>
      </c>
      <c r="E2329" s="13" t="s">
        <v>9767</v>
      </c>
      <c r="F2329" s="13" t="s">
        <v>9722</v>
      </c>
      <c r="G2329" s="13" t="s">
        <v>9752</v>
      </c>
      <c r="H2329" s="13" t="s">
        <v>9753</v>
      </c>
      <c r="I2329" s="13">
        <v>1.98522328E8</v>
      </c>
    </row>
    <row r="2330">
      <c r="A2330" s="13">
        <v>2329.0</v>
      </c>
      <c r="B2330" s="13" t="s">
        <v>12013</v>
      </c>
      <c r="C2330" s="13">
        <v>6.0</v>
      </c>
      <c r="D2330" s="13">
        <v>78.3</v>
      </c>
      <c r="E2330" s="13" t="s">
        <v>9767</v>
      </c>
      <c r="F2330" s="13">
        <v>7.0</v>
      </c>
      <c r="G2330" s="13" t="s">
        <v>9752</v>
      </c>
      <c r="H2330" s="13" t="s">
        <v>9753</v>
      </c>
      <c r="I2330" s="13">
        <v>1.98522329E8</v>
      </c>
    </row>
    <row r="2331">
      <c r="A2331" s="13">
        <v>2330.0</v>
      </c>
      <c r="B2331" s="13" t="s">
        <v>12014</v>
      </c>
      <c r="C2331" s="13">
        <v>14.0</v>
      </c>
      <c r="D2331" s="13">
        <v>78.3</v>
      </c>
      <c r="E2331" s="13" t="s">
        <v>9767</v>
      </c>
      <c r="F2331" s="13">
        <v>7.0</v>
      </c>
      <c r="G2331" s="13" t="s">
        <v>9770</v>
      </c>
      <c r="H2331" s="13" t="s">
        <v>9771</v>
      </c>
      <c r="I2331" s="13">
        <v>1.9852233E8</v>
      </c>
    </row>
    <row r="2332">
      <c r="A2332" s="13">
        <v>2331.0</v>
      </c>
      <c r="B2332" s="13" t="s">
        <v>12015</v>
      </c>
      <c r="C2332" s="13">
        <v>64.0</v>
      </c>
      <c r="D2332" s="13">
        <v>78.3</v>
      </c>
      <c r="E2332" s="13" t="s">
        <v>9767</v>
      </c>
      <c r="F2332" s="13">
        <v>14.0</v>
      </c>
      <c r="G2332" s="13" t="s">
        <v>9770</v>
      </c>
      <c r="H2332" s="13" t="s">
        <v>9771</v>
      </c>
      <c r="I2332" s="13">
        <v>1.98522331E8</v>
      </c>
    </row>
    <row r="2333">
      <c r="A2333" s="13">
        <v>2332.0</v>
      </c>
      <c r="B2333" s="13" t="s">
        <v>12016</v>
      </c>
      <c r="C2333" s="13">
        <v>213.0</v>
      </c>
      <c r="D2333" s="13">
        <v>78.3</v>
      </c>
      <c r="E2333" s="13" t="s">
        <v>9767</v>
      </c>
      <c r="F2333" s="13">
        <v>14.0</v>
      </c>
      <c r="G2333" s="13" t="s">
        <v>9761</v>
      </c>
      <c r="H2333" s="13" t="s">
        <v>9762</v>
      </c>
      <c r="I2333" s="13">
        <v>1.98522332E8</v>
      </c>
    </row>
    <row r="2334">
      <c r="A2334" s="13">
        <v>2333.0</v>
      </c>
      <c r="B2334" s="13" t="s">
        <v>12017</v>
      </c>
      <c r="C2334" s="13">
        <v>86.0</v>
      </c>
      <c r="D2334" s="13">
        <v>78.3</v>
      </c>
      <c r="E2334" s="13" t="s">
        <v>9775</v>
      </c>
      <c r="F2334" s="13">
        <v>9.0</v>
      </c>
      <c r="G2334" s="13" t="s">
        <v>9746</v>
      </c>
      <c r="H2334" s="13" t="s">
        <v>9747</v>
      </c>
      <c r="I2334" s="13">
        <v>1.98522333E8</v>
      </c>
    </row>
    <row r="2335">
      <c r="A2335" s="13">
        <v>2334.0</v>
      </c>
      <c r="B2335" s="13" t="s">
        <v>12018</v>
      </c>
      <c r="C2335" s="13">
        <v>228.0</v>
      </c>
      <c r="D2335" s="13">
        <v>78.3</v>
      </c>
      <c r="E2335" s="13" t="s">
        <v>9775</v>
      </c>
      <c r="F2335" s="13">
        <v>9.0</v>
      </c>
      <c r="G2335" s="13" t="s">
        <v>9739</v>
      </c>
      <c r="H2335" s="13" t="s">
        <v>9740</v>
      </c>
      <c r="I2335" s="13">
        <v>1.98522334E8</v>
      </c>
    </row>
    <row r="2336">
      <c r="A2336" s="13">
        <v>2335.0</v>
      </c>
      <c r="B2336" s="13" t="s">
        <v>12019</v>
      </c>
      <c r="C2336" s="13">
        <v>222.0</v>
      </c>
      <c r="D2336" s="13">
        <v>78.3</v>
      </c>
      <c r="E2336" s="13" t="s">
        <v>9775</v>
      </c>
      <c r="F2336" s="13">
        <v>9.0</v>
      </c>
      <c r="G2336" s="13" t="s">
        <v>9778</v>
      </c>
      <c r="H2336" s="13" t="s">
        <v>9779</v>
      </c>
      <c r="I2336" s="13">
        <v>1.98522335E8</v>
      </c>
    </row>
    <row r="2337">
      <c r="A2337" s="13">
        <v>2336.0</v>
      </c>
      <c r="B2337" s="13" t="s">
        <v>12020</v>
      </c>
      <c r="C2337" s="13">
        <v>238.0</v>
      </c>
      <c r="D2337" s="13">
        <v>78.3</v>
      </c>
      <c r="E2337" s="13" t="s">
        <v>9775</v>
      </c>
      <c r="F2337" s="13">
        <v>9.0</v>
      </c>
      <c r="G2337" s="13" t="s">
        <v>9781</v>
      </c>
      <c r="H2337" s="13" t="s">
        <v>9782</v>
      </c>
      <c r="I2337" s="13">
        <v>1.98522336E8</v>
      </c>
    </row>
    <row r="2338">
      <c r="A2338" s="13">
        <v>2337.0</v>
      </c>
      <c r="B2338" s="13" t="s">
        <v>12021</v>
      </c>
      <c r="C2338" s="13">
        <v>288.0</v>
      </c>
      <c r="D2338" s="13">
        <v>78.3</v>
      </c>
      <c r="E2338" s="13" t="s">
        <v>9775</v>
      </c>
      <c r="F2338" s="13">
        <v>9.0</v>
      </c>
      <c r="G2338" s="13" t="s">
        <v>9784</v>
      </c>
      <c r="H2338" s="13" t="s">
        <v>9785</v>
      </c>
      <c r="I2338" s="13">
        <v>1.98522337E8</v>
      </c>
    </row>
    <row r="2339">
      <c r="A2339" s="13">
        <v>2338.0</v>
      </c>
      <c r="B2339" s="13" t="s">
        <v>12022</v>
      </c>
      <c r="C2339" s="13">
        <v>113.0</v>
      </c>
      <c r="D2339" s="13">
        <v>78.3</v>
      </c>
      <c r="E2339" s="13" t="s">
        <v>9775</v>
      </c>
      <c r="F2339" s="13">
        <v>9.0</v>
      </c>
      <c r="G2339" s="13" t="s">
        <v>9787</v>
      </c>
      <c r="H2339" s="13" t="s">
        <v>9788</v>
      </c>
      <c r="I2339" s="13">
        <v>1.98522338E8</v>
      </c>
    </row>
    <row r="2340">
      <c r="A2340" s="13">
        <v>2339.0</v>
      </c>
      <c r="B2340" s="13" t="s">
        <v>12023</v>
      </c>
      <c r="C2340" s="13">
        <v>144.0</v>
      </c>
      <c r="D2340" s="13">
        <v>78.3</v>
      </c>
      <c r="E2340" s="13" t="s">
        <v>9775</v>
      </c>
      <c r="F2340" s="13">
        <v>9.0</v>
      </c>
      <c r="G2340" s="13" t="s">
        <v>9790</v>
      </c>
      <c r="H2340" s="13" t="s">
        <v>9791</v>
      </c>
      <c r="I2340" s="13">
        <v>1.98522339E8</v>
      </c>
    </row>
    <row r="2341">
      <c r="A2341" s="13">
        <v>2340.0</v>
      </c>
      <c r="B2341" s="13" t="s">
        <v>12024</v>
      </c>
      <c r="C2341" s="13">
        <v>165.0</v>
      </c>
      <c r="D2341" s="13">
        <v>78.3</v>
      </c>
      <c r="E2341" s="13" t="s">
        <v>9775</v>
      </c>
      <c r="F2341" s="13">
        <v>9.0</v>
      </c>
      <c r="G2341" s="13" t="s">
        <v>9793</v>
      </c>
      <c r="H2341" s="13" t="s">
        <v>9794</v>
      </c>
      <c r="I2341" s="13">
        <v>1.9852234E8</v>
      </c>
    </row>
    <row r="2342">
      <c r="A2342" s="13">
        <v>2341.0</v>
      </c>
      <c r="B2342" s="13" t="s">
        <v>12025</v>
      </c>
      <c r="C2342" s="13">
        <v>25.0</v>
      </c>
      <c r="D2342" s="13">
        <v>78.3</v>
      </c>
      <c r="E2342" s="13" t="s">
        <v>9775</v>
      </c>
      <c r="F2342" s="13">
        <v>15.0</v>
      </c>
      <c r="G2342" s="13" t="s">
        <v>9787</v>
      </c>
      <c r="H2342" s="13" t="s">
        <v>9788</v>
      </c>
      <c r="I2342" s="13">
        <v>1.98522341E8</v>
      </c>
    </row>
    <row r="2343">
      <c r="A2343" s="13">
        <v>2342.0</v>
      </c>
      <c r="B2343" s="13" t="s">
        <v>12026</v>
      </c>
      <c r="C2343" s="13">
        <v>214.0</v>
      </c>
      <c r="D2343" s="13">
        <v>78.3</v>
      </c>
      <c r="E2343" s="13" t="s">
        <v>9775</v>
      </c>
      <c r="F2343" s="13">
        <v>15.0</v>
      </c>
      <c r="G2343" s="13" t="s">
        <v>9797</v>
      </c>
      <c r="H2343" s="13" t="s">
        <v>9798</v>
      </c>
      <c r="I2343" s="13">
        <v>1.98522342E8</v>
      </c>
    </row>
    <row r="2344">
      <c r="A2344" s="13">
        <v>2343.0</v>
      </c>
      <c r="B2344" s="13" t="s">
        <v>12027</v>
      </c>
      <c r="C2344" s="13">
        <v>6.0</v>
      </c>
      <c r="D2344" s="13">
        <v>78.3</v>
      </c>
      <c r="E2344" s="13" t="s">
        <v>9775</v>
      </c>
      <c r="F2344" s="13">
        <v>15.0</v>
      </c>
      <c r="G2344" s="13" t="s">
        <v>9790</v>
      </c>
      <c r="H2344" s="13" t="s">
        <v>9791</v>
      </c>
      <c r="I2344" s="13">
        <v>1.98522343E8</v>
      </c>
    </row>
    <row r="2345">
      <c r="A2345" s="13">
        <v>2344.0</v>
      </c>
      <c r="B2345" s="13" t="s">
        <v>12028</v>
      </c>
      <c r="C2345" s="13">
        <v>252.0</v>
      </c>
      <c r="D2345" s="13">
        <v>78.3</v>
      </c>
      <c r="E2345" s="13" t="s">
        <v>9801</v>
      </c>
      <c r="F2345" s="13">
        <v>10.0</v>
      </c>
      <c r="G2345" s="13" t="s">
        <v>9802</v>
      </c>
      <c r="H2345" s="13" t="s">
        <v>9803</v>
      </c>
      <c r="I2345" s="13">
        <v>1.98522344E8</v>
      </c>
    </row>
    <row r="2346">
      <c r="A2346" s="13">
        <v>2345.0</v>
      </c>
      <c r="B2346" s="13" t="s">
        <v>12029</v>
      </c>
      <c r="C2346" s="13">
        <v>98.0</v>
      </c>
      <c r="D2346" s="13">
        <v>78.3</v>
      </c>
      <c r="E2346" s="13" t="s">
        <v>9801</v>
      </c>
      <c r="F2346" s="13">
        <v>10.0</v>
      </c>
      <c r="G2346" s="13" t="s">
        <v>9805</v>
      </c>
      <c r="H2346" s="13" t="s">
        <v>9806</v>
      </c>
      <c r="I2346" s="13">
        <v>1.98522345E8</v>
      </c>
    </row>
    <row r="2347">
      <c r="A2347" s="13">
        <v>2346.0</v>
      </c>
      <c r="B2347" s="13" t="s">
        <v>12030</v>
      </c>
      <c r="C2347" s="13">
        <v>70.0</v>
      </c>
      <c r="D2347" s="13">
        <v>78.3</v>
      </c>
      <c r="E2347" s="13" t="s">
        <v>9801</v>
      </c>
      <c r="F2347" s="13">
        <v>10.0</v>
      </c>
      <c r="G2347" s="13" t="s">
        <v>9808</v>
      </c>
      <c r="H2347" s="13" t="s">
        <v>9809</v>
      </c>
      <c r="I2347" s="13">
        <v>1.98522346E8</v>
      </c>
    </row>
    <row r="2348">
      <c r="A2348" s="13">
        <v>2347.0</v>
      </c>
      <c r="B2348" s="13" t="s">
        <v>12031</v>
      </c>
      <c r="C2348" s="13">
        <v>32.0</v>
      </c>
      <c r="D2348" s="13">
        <v>78.3</v>
      </c>
      <c r="E2348" s="13" t="s">
        <v>9801</v>
      </c>
      <c r="F2348" s="13">
        <v>10.0</v>
      </c>
      <c r="G2348" s="13" t="s">
        <v>9743</v>
      </c>
      <c r="H2348" s="13" t="s">
        <v>9744</v>
      </c>
      <c r="I2348" s="13">
        <v>1.98522347E8</v>
      </c>
    </row>
    <row r="2349">
      <c r="A2349" s="13">
        <v>2348.0</v>
      </c>
      <c r="B2349" s="13" t="s">
        <v>12032</v>
      </c>
      <c r="C2349" s="13">
        <v>223.0</v>
      </c>
      <c r="D2349" s="13">
        <v>78.3</v>
      </c>
      <c r="E2349" s="13" t="s">
        <v>9801</v>
      </c>
      <c r="F2349" s="13">
        <v>11.0</v>
      </c>
      <c r="G2349" s="13" t="s">
        <v>9812</v>
      </c>
      <c r="H2349" s="13" t="s">
        <v>9813</v>
      </c>
      <c r="I2349" s="13">
        <v>1.98522348E8</v>
      </c>
    </row>
    <row r="2350">
      <c r="A2350" s="13">
        <v>2349.0</v>
      </c>
      <c r="B2350" s="13" t="s">
        <v>12033</v>
      </c>
      <c r="C2350" s="13">
        <v>67.0</v>
      </c>
      <c r="D2350" s="13">
        <v>78.3</v>
      </c>
      <c r="E2350" s="13" t="s">
        <v>9801</v>
      </c>
      <c r="F2350" s="13">
        <v>11.0</v>
      </c>
      <c r="G2350" s="13" t="s">
        <v>9815</v>
      </c>
      <c r="H2350" s="13" t="s">
        <v>9816</v>
      </c>
      <c r="I2350" s="13">
        <v>1.98522349E8</v>
      </c>
    </row>
    <row r="2351">
      <c r="A2351" s="13">
        <v>2350.0</v>
      </c>
      <c r="B2351" s="13" t="s">
        <v>12034</v>
      </c>
      <c r="C2351" s="13">
        <v>194.0</v>
      </c>
      <c r="D2351" s="13">
        <v>78.3</v>
      </c>
      <c r="E2351" s="13" t="s">
        <v>9801</v>
      </c>
      <c r="F2351" s="13">
        <v>11.0</v>
      </c>
      <c r="G2351" s="13" t="s">
        <v>9752</v>
      </c>
      <c r="H2351" s="13" t="s">
        <v>9753</v>
      </c>
      <c r="I2351" s="13">
        <v>1.9852235E8</v>
      </c>
    </row>
    <row r="2352">
      <c r="A2352" s="13">
        <v>2351.0</v>
      </c>
      <c r="B2352" s="13" t="s">
        <v>12035</v>
      </c>
      <c r="C2352" s="13">
        <v>111.0</v>
      </c>
      <c r="D2352" s="13">
        <v>78.3</v>
      </c>
      <c r="E2352" s="13" t="s">
        <v>9801</v>
      </c>
      <c r="F2352" s="13">
        <v>12.0</v>
      </c>
      <c r="G2352" s="13" t="s">
        <v>9719</v>
      </c>
      <c r="H2352" s="13" t="s">
        <v>9720</v>
      </c>
      <c r="I2352" s="13">
        <v>1.98522351E8</v>
      </c>
    </row>
    <row r="2353">
      <c r="A2353" s="13">
        <v>2352.0</v>
      </c>
      <c r="B2353" s="13" t="s">
        <v>12036</v>
      </c>
      <c r="C2353" s="13">
        <v>167.0</v>
      </c>
      <c r="D2353" s="13">
        <v>78.3</v>
      </c>
      <c r="E2353" s="13" t="s">
        <v>9801</v>
      </c>
      <c r="F2353" s="13">
        <v>12.0</v>
      </c>
      <c r="G2353" s="13" t="s">
        <v>9709</v>
      </c>
      <c r="H2353" s="13" t="s">
        <v>9710</v>
      </c>
      <c r="I2353" s="13">
        <v>1.98522352E8</v>
      </c>
    </row>
    <row r="2354">
      <c r="A2354" s="13">
        <v>2353.0</v>
      </c>
      <c r="B2354" s="13" t="s">
        <v>12037</v>
      </c>
      <c r="C2354" s="13">
        <v>110.0</v>
      </c>
      <c r="D2354" s="13">
        <v>78.3</v>
      </c>
      <c r="E2354" s="13" t="s">
        <v>9801</v>
      </c>
      <c r="F2354" s="13">
        <v>12.0</v>
      </c>
      <c r="G2354" s="13" t="s">
        <v>9821</v>
      </c>
      <c r="H2354" s="13" t="s">
        <v>9822</v>
      </c>
      <c r="I2354" s="13">
        <v>1.98522353E8</v>
      </c>
    </row>
    <row r="2355">
      <c r="A2355" s="13">
        <v>2354.0</v>
      </c>
      <c r="B2355" s="13" t="s">
        <v>12038</v>
      </c>
      <c r="C2355" s="13">
        <v>9.0</v>
      </c>
      <c r="D2355" s="13">
        <v>78.3</v>
      </c>
      <c r="E2355" s="13" t="s">
        <v>9801</v>
      </c>
      <c r="F2355" s="13">
        <v>12.0</v>
      </c>
      <c r="G2355" s="13" t="s">
        <v>9824</v>
      </c>
      <c r="H2355" s="13" t="s">
        <v>9825</v>
      </c>
      <c r="I2355" s="13">
        <v>1.98522354E8</v>
      </c>
    </row>
    <row r="2356">
      <c r="A2356" s="13">
        <v>2355.0</v>
      </c>
      <c r="B2356" s="13" t="s">
        <v>12039</v>
      </c>
      <c r="C2356" s="13">
        <v>91.0</v>
      </c>
      <c r="D2356" s="13">
        <v>78.3</v>
      </c>
      <c r="E2356" s="13" t="s">
        <v>9801</v>
      </c>
      <c r="F2356" s="13">
        <v>12.0</v>
      </c>
      <c r="G2356" s="13" t="s">
        <v>9722</v>
      </c>
      <c r="H2356" s="13" t="s">
        <v>9723</v>
      </c>
      <c r="I2356" s="13">
        <v>1.98522355E8</v>
      </c>
    </row>
    <row r="2357">
      <c r="A2357" s="13">
        <v>2356.0</v>
      </c>
      <c r="B2357" s="13" t="s">
        <v>12040</v>
      </c>
      <c r="C2357" s="13">
        <v>2.85</v>
      </c>
      <c r="D2357" s="13">
        <v>78.3</v>
      </c>
      <c r="E2357" s="13" t="s">
        <v>15</v>
      </c>
      <c r="F2357" s="13">
        <v>1.0</v>
      </c>
      <c r="G2357" s="13" t="s">
        <v>9697</v>
      </c>
      <c r="H2357" s="13" t="s">
        <v>9698</v>
      </c>
      <c r="I2357" s="13">
        <v>1.98522356E8</v>
      </c>
    </row>
    <row r="2358">
      <c r="A2358" s="13">
        <v>2357.0</v>
      </c>
      <c r="B2358" s="13" t="s">
        <v>12041</v>
      </c>
      <c r="C2358" s="13">
        <v>3.3</v>
      </c>
      <c r="D2358" s="13">
        <v>78.3</v>
      </c>
      <c r="E2358" s="13" t="s">
        <v>15</v>
      </c>
      <c r="F2358" s="13">
        <v>1.0</v>
      </c>
      <c r="G2358" s="13" t="s">
        <v>9700</v>
      </c>
      <c r="H2358" s="13" t="s">
        <v>9701</v>
      </c>
      <c r="I2358" s="13">
        <v>1.98522357E8</v>
      </c>
    </row>
    <row r="2359">
      <c r="A2359" s="13">
        <v>2358.0</v>
      </c>
      <c r="B2359" s="13" t="s">
        <v>12042</v>
      </c>
      <c r="C2359" s="13">
        <v>4.55</v>
      </c>
      <c r="D2359" s="13">
        <v>78.3</v>
      </c>
      <c r="E2359" s="13" t="s">
        <v>15</v>
      </c>
      <c r="F2359" s="13">
        <v>1.0</v>
      </c>
      <c r="G2359" s="13" t="s">
        <v>9703</v>
      </c>
      <c r="H2359" s="13" t="s">
        <v>9704</v>
      </c>
      <c r="I2359" s="13">
        <v>1.98522358E8</v>
      </c>
    </row>
    <row r="2360">
      <c r="A2360" s="13">
        <v>2359.0</v>
      </c>
      <c r="B2360" s="13" t="s">
        <v>12043</v>
      </c>
      <c r="C2360" s="13">
        <v>12.4</v>
      </c>
      <c r="D2360" s="13">
        <v>78.3</v>
      </c>
      <c r="E2360" s="13" t="s">
        <v>15</v>
      </c>
      <c r="F2360" s="13">
        <v>2.0</v>
      </c>
      <c r="G2360" s="13" t="s">
        <v>9706</v>
      </c>
      <c r="H2360" s="13" t="s">
        <v>9707</v>
      </c>
      <c r="I2360" s="13">
        <v>1.98522359E8</v>
      </c>
    </row>
    <row r="2361">
      <c r="A2361" s="13">
        <v>2360.0</v>
      </c>
      <c r="B2361" s="13" t="s">
        <v>12044</v>
      </c>
      <c r="C2361" s="13">
        <v>6.3</v>
      </c>
      <c r="D2361" s="13">
        <v>78.3</v>
      </c>
      <c r="E2361" s="13" t="s">
        <v>15</v>
      </c>
      <c r="F2361" s="13">
        <v>2.0</v>
      </c>
      <c r="G2361" s="13" t="s">
        <v>9709</v>
      </c>
      <c r="H2361" s="13" t="s">
        <v>9710</v>
      </c>
      <c r="I2361" s="13">
        <v>1.9852236E8</v>
      </c>
    </row>
    <row r="2362">
      <c r="A2362" s="13">
        <v>2361.0</v>
      </c>
      <c r="B2362" s="13" t="s">
        <v>12045</v>
      </c>
      <c r="C2362" s="13">
        <v>5.15</v>
      </c>
      <c r="D2362" s="13">
        <v>78.3</v>
      </c>
      <c r="E2362" s="13" t="s">
        <v>15</v>
      </c>
      <c r="F2362" s="13">
        <v>2.0</v>
      </c>
      <c r="G2362" s="13" t="s">
        <v>9712</v>
      </c>
      <c r="H2362" s="13" t="s">
        <v>9713</v>
      </c>
      <c r="I2362" s="13">
        <v>1.98522361E8</v>
      </c>
    </row>
    <row r="2363">
      <c r="A2363" s="13">
        <v>2362.0</v>
      </c>
      <c r="B2363" s="13" t="s">
        <v>12046</v>
      </c>
      <c r="C2363" s="13">
        <v>1.55</v>
      </c>
      <c r="D2363" s="13">
        <v>78.3</v>
      </c>
      <c r="E2363" s="13" t="s">
        <v>15</v>
      </c>
      <c r="F2363" s="13">
        <v>2.0</v>
      </c>
      <c r="G2363" s="13" t="s">
        <v>9715</v>
      </c>
      <c r="H2363" s="13" t="s">
        <v>9716</v>
      </c>
      <c r="I2363" s="13">
        <v>1.98522362E8</v>
      </c>
    </row>
    <row r="2364">
      <c r="A2364" s="13">
        <v>2363.0</v>
      </c>
      <c r="B2364" s="13" t="s">
        <v>12047</v>
      </c>
      <c r="C2364" s="13">
        <v>11.4</v>
      </c>
      <c r="D2364" s="13">
        <v>78.3</v>
      </c>
      <c r="E2364" s="13" t="s">
        <v>15</v>
      </c>
      <c r="F2364" s="13">
        <v>2.0</v>
      </c>
      <c r="G2364" s="13" t="s">
        <v>9697</v>
      </c>
      <c r="H2364" s="13" t="s">
        <v>9698</v>
      </c>
      <c r="I2364" s="13">
        <v>1.98522363E8</v>
      </c>
    </row>
    <row r="2365">
      <c r="A2365" s="13">
        <v>2364.0</v>
      </c>
      <c r="B2365" s="13" t="s">
        <v>12048</v>
      </c>
      <c r="C2365" s="13">
        <v>4950.0</v>
      </c>
      <c r="D2365" s="13">
        <v>78.3</v>
      </c>
      <c r="E2365" s="13" t="s">
        <v>25</v>
      </c>
      <c r="F2365" s="13">
        <v>3.0</v>
      </c>
      <c r="G2365" s="13" t="s">
        <v>9719</v>
      </c>
      <c r="H2365" s="13" t="s">
        <v>9720</v>
      </c>
      <c r="I2365" s="13">
        <v>1.98522364E8</v>
      </c>
    </row>
    <row r="2366">
      <c r="A2366" s="13">
        <v>2365.0</v>
      </c>
      <c r="B2366" s="13" t="s">
        <v>12049</v>
      </c>
      <c r="C2366" s="13">
        <v>150.0</v>
      </c>
      <c r="D2366" s="13">
        <v>78.3</v>
      </c>
      <c r="E2366" s="13" t="s">
        <v>25</v>
      </c>
      <c r="F2366" s="13">
        <v>3.0</v>
      </c>
      <c r="G2366" s="13" t="s">
        <v>9722</v>
      </c>
      <c r="H2366" s="13" t="s">
        <v>9723</v>
      </c>
      <c r="I2366" s="13">
        <v>1.98522365E8</v>
      </c>
    </row>
    <row r="2367">
      <c r="A2367" s="13">
        <v>2366.0</v>
      </c>
      <c r="B2367" s="13" t="s">
        <v>12050</v>
      </c>
      <c r="C2367" s="13">
        <v>6750.0</v>
      </c>
      <c r="D2367" s="13">
        <v>78.3</v>
      </c>
      <c r="E2367" s="13" t="s">
        <v>25</v>
      </c>
      <c r="F2367" s="13">
        <v>3.0</v>
      </c>
      <c r="G2367" s="13" t="s">
        <v>9725</v>
      </c>
      <c r="H2367" s="13" t="s">
        <v>9726</v>
      </c>
      <c r="I2367" s="13">
        <v>1.98522366E8</v>
      </c>
    </row>
    <row r="2368">
      <c r="A2368" s="13">
        <v>2367.0</v>
      </c>
      <c r="B2368" s="13" t="s">
        <v>12051</v>
      </c>
      <c r="C2368" s="13">
        <v>7770.0</v>
      </c>
      <c r="D2368" s="13">
        <v>78.3</v>
      </c>
      <c r="E2368" s="13" t="s">
        <v>25</v>
      </c>
      <c r="F2368" s="13">
        <v>3.0</v>
      </c>
      <c r="G2368" s="13" t="s">
        <v>9728</v>
      </c>
      <c r="H2368" s="13" t="s">
        <v>9729</v>
      </c>
      <c r="I2368" s="13">
        <v>1.98522367E8</v>
      </c>
    </row>
    <row r="2369">
      <c r="A2369" s="13">
        <v>2368.0</v>
      </c>
      <c r="B2369" s="13" t="s">
        <v>12052</v>
      </c>
      <c r="C2369" s="13">
        <v>4290.0</v>
      </c>
      <c r="D2369" s="13">
        <v>78.3</v>
      </c>
      <c r="E2369" s="13" t="s">
        <v>25</v>
      </c>
      <c r="F2369" s="13">
        <v>3.0</v>
      </c>
      <c r="G2369" s="13" t="s">
        <v>9731</v>
      </c>
      <c r="H2369" s="13" t="s">
        <v>9732</v>
      </c>
      <c r="I2369" s="13">
        <v>1.98522368E8</v>
      </c>
    </row>
    <row r="2370">
      <c r="A2370" s="13">
        <v>2369.0</v>
      </c>
      <c r="B2370" s="13" t="s">
        <v>12053</v>
      </c>
      <c r="C2370" s="13">
        <v>3360.0</v>
      </c>
      <c r="D2370" s="13">
        <v>78.3</v>
      </c>
      <c r="E2370" s="13" t="s">
        <v>25</v>
      </c>
      <c r="F2370" s="13">
        <v>4.0</v>
      </c>
      <c r="G2370" s="13" t="s">
        <v>9722</v>
      </c>
      <c r="H2370" s="13" t="s">
        <v>9723</v>
      </c>
      <c r="I2370" s="13">
        <v>1.98522369E8</v>
      </c>
    </row>
    <row r="2371">
      <c r="A2371" s="13">
        <v>2370.0</v>
      </c>
      <c r="B2371" s="13" t="s">
        <v>12054</v>
      </c>
      <c r="C2371" s="13">
        <v>1530.0</v>
      </c>
      <c r="D2371" s="13">
        <v>78.3</v>
      </c>
      <c r="E2371" s="13" t="s">
        <v>25</v>
      </c>
      <c r="F2371" s="13">
        <v>4.0</v>
      </c>
      <c r="G2371" s="13" t="s">
        <v>9735</v>
      </c>
      <c r="H2371" s="13" t="s">
        <v>9736</v>
      </c>
      <c r="I2371" s="13">
        <v>1.9852237E8</v>
      </c>
    </row>
    <row r="2372">
      <c r="A2372" s="13">
        <v>2371.0</v>
      </c>
      <c r="B2372" s="13" t="s">
        <v>12055</v>
      </c>
      <c r="C2372" s="13">
        <v>8070.0</v>
      </c>
      <c r="D2372" s="13">
        <v>78.3</v>
      </c>
      <c r="E2372" s="13" t="s">
        <v>25</v>
      </c>
      <c r="F2372" s="13">
        <v>4.0</v>
      </c>
      <c r="G2372" s="13" t="s">
        <v>9728</v>
      </c>
      <c r="H2372" s="13" t="s">
        <v>9729</v>
      </c>
      <c r="I2372" s="13">
        <v>1.98522371E8</v>
      </c>
    </row>
    <row r="2373">
      <c r="A2373" s="13">
        <v>2372.0</v>
      </c>
      <c r="B2373" s="13" t="s">
        <v>12056</v>
      </c>
      <c r="C2373" s="13">
        <v>7530.0</v>
      </c>
      <c r="D2373" s="13">
        <v>78.3</v>
      </c>
      <c r="E2373" s="13" t="s">
        <v>25</v>
      </c>
      <c r="F2373" s="13">
        <v>4.0</v>
      </c>
      <c r="G2373" s="13" t="s">
        <v>9739</v>
      </c>
      <c r="H2373" s="13" t="s">
        <v>9740</v>
      </c>
      <c r="I2373" s="13">
        <v>1.98522372E8</v>
      </c>
    </row>
    <row r="2374">
      <c r="A2374" s="13">
        <v>2373.0</v>
      </c>
      <c r="B2374" s="13" t="s">
        <v>12057</v>
      </c>
      <c r="C2374" s="13">
        <v>212.0</v>
      </c>
      <c r="D2374" s="13">
        <v>78.3</v>
      </c>
      <c r="E2374" s="13" t="s">
        <v>9742</v>
      </c>
      <c r="F2374" s="13">
        <v>5.0</v>
      </c>
      <c r="G2374" s="13" t="s">
        <v>9743</v>
      </c>
      <c r="H2374" s="13" t="s">
        <v>9744</v>
      </c>
      <c r="I2374" s="13">
        <v>1.98522373E8</v>
      </c>
    </row>
    <row r="2375">
      <c r="A2375" s="13">
        <v>2374.0</v>
      </c>
      <c r="B2375" s="13" t="s">
        <v>12058</v>
      </c>
      <c r="C2375" s="13">
        <v>296.0</v>
      </c>
      <c r="D2375" s="13">
        <v>78.3</v>
      </c>
      <c r="E2375" s="13" t="s">
        <v>9742</v>
      </c>
      <c r="F2375" s="13">
        <v>5.0</v>
      </c>
      <c r="G2375" s="13" t="s">
        <v>9746</v>
      </c>
      <c r="H2375" s="13" t="s">
        <v>9747</v>
      </c>
      <c r="I2375" s="13">
        <v>1.98522374E8</v>
      </c>
    </row>
    <row r="2376">
      <c r="A2376" s="13">
        <v>2375.0</v>
      </c>
      <c r="B2376" s="13" t="s">
        <v>12059</v>
      </c>
      <c r="C2376" s="13">
        <v>187.0</v>
      </c>
      <c r="D2376" s="13">
        <v>78.3</v>
      </c>
      <c r="E2376" s="13" t="s">
        <v>9742</v>
      </c>
      <c r="F2376" s="13">
        <v>5.0</v>
      </c>
      <c r="G2376" s="13" t="s">
        <v>9749</v>
      </c>
      <c r="H2376" s="13" t="s">
        <v>9750</v>
      </c>
      <c r="I2376" s="13">
        <v>1.98522375E8</v>
      </c>
    </row>
    <row r="2377">
      <c r="A2377" s="13">
        <v>2376.0</v>
      </c>
      <c r="B2377" s="13" t="s">
        <v>12060</v>
      </c>
      <c r="C2377" s="13">
        <v>296.0</v>
      </c>
      <c r="D2377" s="13">
        <v>78.3</v>
      </c>
      <c r="E2377" s="13" t="s">
        <v>9742</v>
      </c>
      <c r="F2377" s="13">
        <v>5.0</v>
      </c>
      <c r="G2377" s="13" t="s">
        <v>9752</v>
      </c>
      <c r="H2377" s="13" t="s">
        <v>9753</v>
      </c>
      <c r="I2377" s="13">
        <v>1.98522376E8</v>
      </c>
    </row>
    <row r="2378">
      <c r="A2378" s="13">
        <v>2377.0</v>
      </c>
      <c r="B2378" s="13" t="s">
        <v>12061</v>
      </c>
      <c r="C2378" s="13">
        <v>36.0</v>
      </c>
      <c r="D2378" s="13">
        <v>78.3</v>
      </c>
      <c r="E2378" s="13" t="s">
        <v>9742</v>
      </c>
      <c r="F2378" s="13">
        <v>5.0</v>
      </c>
      <c r="G2378" s="13" t="s">
        <v>9755</v>
      </c>
      <c r="H2378" s="13" t="s">
        <v>9756</v>
      </c>
      <c r="I2378" s="13">
        <v>1.98522377E8</v>
      </c>
    </row>
    <row r="2379">
      <c r="A2379" s="13">
        <v>2378.0</v>
      </c>
      <c r="B2379" s="13" t="s">
        <v>12062</v>
      </c>
      <c r="C2379" s="13">
        <v>267.0</v>
      </c>
      <c r="D2379" s="13">
        <v>78.3</v>
      </c>
      <c r="E2379" s="13" t="s">
        <v>9742</v>
      </c>
      <c r="F2379" s="13">
        <v>8.0</v>
      </c>
      <c r="G2379" s="13" t="s">
        <v>9758</v>
      </c>
      <c r="H2379" s="13" t="s">
        <v>9759</v>
      </c>
      <c r="I2379" s="13">
        <v>1.98522378E8</v>
      </c>
    </row>
    <row r="2380">
      <c r="A2380" s="13">
        <v>2379.0</v>
      </c>
      <c r="B2380" s="13" t="s">
        <v>12063</v>
      </c>
      <c r="C2380" s="13">
        <v>143.0</v>
      </c>
      <c r="D2380" s="13">
        <v>78.3</v>
      </c>
      <c r="E2380" s="13" t="s">
        <v>9742</v>
      </c>
      <c r="F2380" s="13">
        <v>8.0</v>
      </c>
      <c r="G2380" s="13" t="s">
        <v>9761</v>
      </c>
      <c r="H2380" s="13" t="s">
        <v>9762</v>
      </c>
      <c r="I2380" s="13">
        <v>1.98522379E8</v>
      </c>
    </row>
    <row r="2381">
      <c r="A2381" s="13">
        <v>2380.0</v>
      </c>
      <c r="B2381" s="13" t="s">
        <v>12064</v>
      </c>
      <c r="C2381" s="13">
        <v>295.0</v>
      </c>
      <c r="D2381" s="13">
        <v>78.3</v>
      </c>
      <c r="E2381" s="13" t="s">
        <v>9742</v>
      </c>
      <c r="F2381" s="13">
        <v>8.0</v>
      </c>
      <c r="G2381" s="13" t="s">
        <v>9764</v>
      </c>
      <c r="H2381" s="13" t="s">
        <v>9765</v>
      </c>
      <c r="I2381" s="13">
        <v>1.9852238E8</v>
      </c>
    </row>
    <row r="2382">
      <c r="A2382" s="13">
        <v>2381.0</v>
      </c>
      <c r="B2382" s="13" t="s">
        <v>12065</v>
      </c>
      <c r="C2382" s="13">
        <v>225.0</v>
      </c>
      <c r="D2382" s="13">
        <v>78.3</v>
      </c>
      <c r="E2382" s="13" t="s">
        <v>9767</v>
      </c>
      <c r="F2382" s="13" t="s">
        <v>9722</v>
      </c>
      <c r="G2382" s="13" t="s">
        <v>9752</v>
      </c>
      <c r="H2382" s="13" t="s">
        <v>9753</v>
      </c>
      <c r="I2382" s="13">
        <v>1.98522381E8</v>
      </c>
    </row>
    <row r="2383">
      <c r="A2383" s="13">
        <v>2382.0</v>
      </c>
      <c r="B2383" s="13" t="s">
        <v>12066</v>
      </c>
      <c r="C2383" s="13">
        <v>207.0</v>
      </c>
      <c r="D2383" s="13">
        <v>78.3</v>
      </c>
      <c r="E2383" s="13" t="s">
        <v>9767</v>
      </c>
      <c r="F2383" s="13">
        <v>7.0</v>
      </c>
      <c r="G2383" s="13" t="s">
        <v>9752</v>
      </c>
      <c r="H2383" s="13" t="s">
        <v>9753</v>
      </c>
      <c r="I2383" s="13">
        <v>1.98522382E8</v>
      </c>
    </row>
    <row r="2384">
      <c r="A2384" s="13">
        <v>2383.0</v>
      </c>
      <c r="B2384" s="13" t="s">
        <v>12067</v>
      </c>
      <c r="C2384" s="13">
        <v>251.0</v>
      </c>
      <c r="D2384" s="13">
        <v>78.3</v>
      </c>
      <c r="E2384" s="13" t="s">
        <v>9767</v>
      </c>
      <c r="F2384" s="13">
        <v>7.0</v>
      </c>
      <c r="G2384" s="13" t="s">
        <v>9770</v>
      </c>
      <c r="H2384" s="13" t="s">
        <v>9771</v>
      </c>
      <c r="I2384" s="13">
        <v>1.98522383E8</v>
      </c>
    </row>
    <row r="2385">
      <c r="A2385" s="13">
        <v>2384.0</v>
      </c>
      <c r="B2385" s="13" t="s">
        <v>12068</v>
      </c>
      <c r="C2385" s="13">
        <v>56.0</v>
      </c>
      <c r="D2385" s="13">
        <v>78.3</v>
      </c>
      <c r="E2385" s="13" t="s">
        <v>9767</v>
      </c>
      <c r="F2385" s="13">
        <v>14.0</v>
      </c>
      <c r="G2385" s="13" t="s">
        <v>9770</v>
      </c>
      <c r="H2385" s="13" t="s">
        <v>9771</v>
      </c>
      <c r="I2385" s="13">
        <v>1.98522384E8</v>
      </c>
    </row>
    <row r="2386">
      <c r="A2386" s="13">
        <v>2385.0</v>
      </c>
      <c r="B2386" s="13" t="s">
        <v>12069</v>
      </c>
      <c r="C2386" s="13">
        <v>13.0</v>
      </c>
      <c r="D2386" s="13">
        <v>78.3</v>
      </c>
      <c r="E2386" s="13" t="s">
        <v>9767</v>
      </c>
      <c r="F2386" s="13">
        <v>14.0</v>
      </c>
      <c r="G2386" s="13" t="s">
        <v>9761</v>
      </c>
      <c r="H2386" s="13" t="s">
        <v>9762</v>
      </c>
      <c r="I2386" s="13">
        <v>1.98522385E8</v>
      </c>
    </row>
    <row r="2387">
      <c r="A2387" s="13">
        <v>2386.0</v>
      </c>
      <c r="B2387" s="13" t="s">
        <v>12070</v>
      </c>
      <c r="C2387" s="13">
        <v>25.0</v>
      </c>
      <c r="D2387" s="13">
        <v>78.3</v>
      </c>
      <c r="E2387" s="13" t="s">
        <v>9775</v>
      </c>
      <c r="F2387" s="13">
        <v>9.0</v>
      </c>
      <c r="G2387" s="13" t="s">
        <v>9746</v>
      </c>
      <c r="H2387" s="13" t="s">
        <v>9747</v>
      </c>
      <c r="I2387" s="13">
        <v>1.98522386E8</v>
      </c>
    </row>
    <row r="2388">
      <c r="A2388" s="13">
        <v>2387.0</v>
      </c>
      <c r="B2388" s="13" t="s">
        <v>12071</v>
      </c>
      <c r="C2388" s="13">
        <v>81.0</v>
      </c>
      <c r="D2388" s="13">
        <v>78.3</v>
      </c>
      <c r="E2388" s="13" t="s">
        <v>9775</v>
      </c>
      <c r="F2388" s="13">
        <v>9.0</v>
      </c>
      <c r="G2388" s="13" t="s">
        <v>9739</v>
      </c>
      <c r="H2388" s="13" t="s">
        <v>9740</v>
      </c>
      <c r="I2388" s="13">
        <v>1.98522387E8</v>
      </c>
    </row>
    <row r="2389">
      <c r="A2389" s="13">
        <v>2388.0</v>
      </c>
      <c r="B2389" s="13" t="s">
        <v>12072</v>
      </c>
      <c r="C2389" s="13">
        <v>34.0</v>
      </c>
      <c r="D2389" s="13">
        <v>78.3</v>
      </c>
      <c r="E2389" s="13" t="s">
        <v>9775</v>
      </c>
      <c r="F2389" s="13">
        <v>9.0</v>
      </c>
      <c r="G2389" s="13" t="s">
        <v>9778</v>
      </c>
      <c r="H2389" s="13" t="s">
        <v>9779</v>
      </c>
      <c r="I2389" s="13">
        <v>1.98522388E8</v>
      </c>
    </row>
    <row r="2390">
      <c r="A2390" s="13">
        <v>2389.0</v>
      </c>
      <c r="B2390" s="13" t="s">
        <v>12073</v>
      </c>
      <c r="C2390" s="13">
        <v>209.0</v>
      </c>
      <c r="D2390" s="13">
        <v>78.3</v>
      </c>
      <c r="E2390" s="13" t="s">
        <v>9775</v>
      </c>
      <c r="F2390" s="13">
        <v>9.0</v>
      </c>
      <c r="G2390" s="13" t="s">
        <v>9781</v>
      </c>
      <c r="H2390" s="13" t="s">
        <v>9782</v>
      </c>
      <c r="I2390" s="13">
        <v>1.98522389E8</v>
      </c>
    </row>
    <row r="2391">
      <c r="A2391" s="13">
        <v>2390.0</v>
      </c>
      <c r="B2391" s="13" t="s">
        <v>12074</v>
      </c>
      <c r="C2391" s="13">
        <v>266.0</v>
      </c>
      <c r="D2391" s="13">
        <v>78.3</v>
      </c>
      <c r="E2391" s="13" t="s">
        <v>9775</v>
      </c>
      <c r="F2391" s="13">
        <v>9.0</v>
      </c>
      <c r="G2391" s="13" t="s">
        <v>9784</v>
      </c>
      <c r="H2391" s="13" t="s">
        <v>9785</v>
      </c>
      <c r="I2391" s="13">
        <v>1.9852239E8</v>
      </c>
    </row>
    <row r="2392">
      <c r="A2392" s="13">
        <v>2391.0</v>
      </c>
      <c r="B2392" s="13" t="s">
        <v>12075</v>
      </c>
      <c r="C2392" s="13">
        <v>195.0</v>
      </c>
      <c r="D2392" s="13">
        <v>78.3</v>
      </c>
      <c r="E2392" s="13" t="s">
        <v>9775</v>
      </c>
      <c r="F2392" s="13">
        <v>9.0</v>
      </c>
      <c r="G2392" s="13" t="s">
        <v>9787</v>
      </c>
      <c r="H2392" s="13" t="s">
        <v>9788</v>
      </c>
      <c r="I2392" s="13">
        <v>1.98522391E8</v>
      </c>
    </row>
    <row r="2393">
      <c r="A2393" s="13">
        <v>2392.0</v>
      </c>
      <c r="B2393" s="13" t="s">
        <v>12076</v>
      </c>
      <c r="C2393" s="13">
        <v>220.0</v>
      </c>
      <c r="D2393" s="13">
        <v>78.3</v>
      </c>
      <c r="E2393" s="13" t="s">
        <v>9775</v>
      </c>
      <c r="F2393" s="13">
        <v>9.0</v>
      </c>
      <c r="G2393" s="13" t="s">
        <v>9790</v>
      </c>
      <c r="H2393" s="13" t="s">
        <v>9791</v>
      </c>
      <c r="I2393" s="13">
        <v>1.98522392E8</v>
      </c>
    </row>
    <row r="2394">
      <c r="A2394" s="13">
        <v>2393.0</v>
      </c>
      <c r="B2394" s="13" t="s">
        <v>12077</v>
      </c>
      <c r="C2394" s="13">
        <v>145.0</v>
      </c>
      <c r="D2394" s="13">
        <v>78.3</v>
      </c>
      <c r="E2394" s="13" t="s">
        <v>9775</v>
      </c>
      <c r="F2394" s="13">
        <v>9.0</v>
      </c>
      <c r="G2394" s="13" t="s">
        <v>9793</v>
      </c>
      <c r="H2394" s="13" t="s">
        <v>9794</v>
      </c>
      <c r="I2394" s="13">
        <v>1.98522393E8</v>
      </c>
    </row>
    <row r="2395">
      <c r="A2395" s="13">
        <v>2394.0</v>
      </c>
      <c r="B2395" s="13" t="s">
        <v>12078</v>
      </c>
      <c r="C2395" s="13">
        <v>66.0</v>
      </c>
      <c r="D2395" s="13">
        <v>78.3</v>
      </c>
      <c r="E2395" s="13" t="s">
        <v>9775</v>
      </c>
      <c r="F2395" s="13">
        <v>15.0</v>
      </c>
      <c r="G2395" s="13" t="s">
        <v>9787</v>
      </c>
      <c r="H2395" s="13" t="s">
        <v>9788</v>
      </c>
      <c r="I2395" s="13">
        <v>1.98522394E8</v>
      </c>
    </row>
    <row r="2396">
      <c r="A2396" s="13">
        <v>2395.0</v>
      </c>
      <c r="B2396" s="13" t="s">
        <v>12079</v>
      </c>
      <c r="C2396" s="13">
        <v>45.0</v>
      </c>
      <c r="D2396" s="13">
        <v>78.3</v>
      </c>
      <c r="E2396" s="13" t="s">
        <v>9775</v>
      </c>
      <c r="F2396" s="13">
        <v>15.0</v>
      </c>
      <c r="G2396" s="13" t="s">
        <v>9797</v>
      </c>
      <c r="H2396" s="13" t="s">
        <v>9798</v>
      </c>
      <c r="I2396" s="13">
        <v>1.98522395E8</v>
      </c>
    </row>
    <row r="2397">
      <c r="A2397" s="13">
        <v>2396.0</v>
      </c>
      <c r="B2397" s="13" t="s">
        <v>12080</v>
      </c>
      <c r="C2397" s="13">
        <v>261.0</v>
      </c>
      <c r="D2397" s="13">
        <v>78.3</v>
      </c>
      <c r="E2397" s="13" t="s">
        <v>9775</v>
      </c>
      <c r="F2397" s="13">
        <v>15.0</v>
      </c>
      <c r="G2397" s="13" t="s">
        <v>9790</v>
      </c>
      <c r="H2397" s="13" t="s">
        <v>9791</v>
      </c>
      <c r="I2397" s="13">
        <v>1.98522396E8</v>
      </c>
    </row>
    <row r="2398">
      <c r="A2398" s="13">
        <v>2397.0</v>
      </c>
      <c r="B2398" s="13" t="s">
        <v>12081</v>
      </c>
      <c r="C2398" s="13">
        <v>287.0</v>
      </c>
      <c r="D2398" s="13">
        <v>15.92</v>
      </c>
      <c r="E2398" s="13" t="s">
        <v>9801</v>
      </c>
      <c r="F2398" s="13">
        <v>10.0</v>
      </c>
      <c r="G2398" s="13" t="s">
        <v>9802</v>
      </c>
      <c r="H2398" s="13" t="s">
        <v>9803</v>
      </c>
      <c r="I2398" s="13">
        <v>1.98522397E8</v>
      </c>
    </row>
    <row r="2399">
      <c r="A2399" s="13">
        <v>2398.0</v>
      </c>
      <c r="B2399" s="13" t="s">
        <v>12082</v>
      </c>
      <c r="C2399" s="13">
        <v>247.0</v>
      </c>
      <c r="D2399" s="13">
        <v>15.92</v>
      </c>
      <c r="E2399" s="13" t="s">
        <v>9801</v>
      </c>
      <c r="F2399" s="13">
        <v>10.0</v>
      </c>
      <c r="G2399" s="13" t="s">
        <v>9805</v>
      </c>
      <c r="H2399" s="13" t="s">
        <v>9806</v>
      </c>
      <c r="I2399" s="13">
        <v>1.98522398E8</v>
      </c>
    </row>
    <row r="2400">
      <c r="A2400" s="13">
        <v>2399.0</v>
      </c>
      <c r="B2400" s="13" t="s">
        <v>12083</v>
      </c>
      <c r="C2400" s="13">
        <v>129.0</v>
      </c>
      <c r="D2400" s="13">
        <v>15.92</v>
      </c>
      <c r="E2400" s="13" t="s">
        <v>9801</v>
      </c>
      <c r="F2400" s="13">
        <v>10.0</v>
      </c>
      <c r="G2400" s="13" t="s">
        <v>9808</v>
      </c>
      <c r="H2400" s="13" t="s">
        <v>9809</v>
      </c>
      <c r="I2400" s="13">
        <v>1.98522399E8</v>
      </c>
    </row>
    <row r="2401">
      <c r="A2401" s="13">
        <v>2400.0</v>
      </c>
      <c r="B2401" s="13" t="s">
        <v>12084</v>
      </c>
      <c r="C2401" s="13">
        <v>23.0</v>
      </c>
      <c r="D2401" s="13">
        <v>15.92</v>
      </c>
      <c r="E2401" s="13" t="s">
        <v>9801</v>
      </c>
      <c r="F2401" s="13">
        <v>10.0</v>
      </c>
      <c r="G2401" s="13" t="s">
        <v>9743</v>
      </c>
      <c r="H2401" s="13" t="s">
        <v>9744</v>
      </c>
      <c r="I2401" s="13">
        <v>1.985224E8</v>
      </c>
    </row>
    <row r="2402">
      <c r="A2402" s="13">
        <v>2401.0</v>
      </c>
      <c r="B2402" s="13" t="s">
        <v>12085</v>
      </c>
      <c r="C2402" s="13">
        <v>123.0</v>
      </c>
      <c r="D2402" s="13">
        <v>15.92</v>
      </c>
      <c r="E2402" s="13" t="s">
        <v>9801</v>
      </c>
      <c r="F2402" s="13">
        <v>11.0</v>
      </c>
      <c r="G2402" s="13" t="s">
        <v>9812</v>
      </c>
      <c r="H2402" s="13" t="s">
        <v>9813</v>
      </c>
      <c r="I2402" s="13">
        <v>1.98522401E8</v>
      </c>
    </row>
    <row r="2403">
      <c r="A2403" s="13">
        <v>2402.0</v>
      </c>
      <c r="B2403" s="13" t="s">
        <v>12086</v>
      </c>
      <c r="C2403" s="13">
        <v>192.0</v>
      </c>
      <c r="D2403" s="13">
        <v>15.92</v>
      </c>
      <c r="E2403" s="13" t="s">
        <v>9801</v>
      </c>
      <c r="F2403" s="13">
        <v>11.0</v>
      </c>
      <c r="G2403" s="13" t="s">
        <v>9815</v>
      </c>
      <c r="H2403" s="13" t="s">
        <v>9816</v>
      </c>
      <c r="I2403" s="13">
        <v>1.98522402E8</v>
      </c>
    </row>
    <row r="2404">
      <c r="A2404" s="13">
        <v>2403.0</v>
      </c>
      <c r="B2404" s="13" t="s">
        <v>12087</v>
      </c>
      <c r="C2404" s="13">
        <v>110.0</v>
      </c>
      <c r="D2404" s="13">
        <v>15.92</v>
      </c>
      <c r="E2404" s="13" t="s">
        <v>9801</v>
      </c>
      <c r="F2404" s="13">
        <v>11.0</v>
      </c>
      <c r="G2404" s="13" t="s">
        <v>9752</v>
      </c>
      <c r="H2404" s="13" t="s">
        <v>9753</v>
      </c>
      <c r="I2404" s="13">
        <v>1.98522403E8</v>
      </c>
    </row>
    <row r="2405">
      <c r="A2405" s="13">
        <v>2404.0</v>
      </c>
      <c r="B2405" s="13" t="s">
        <v>12088</v>
      </c>
      <c r="C2405" s="13">
        <v>115.0</v>
      </c>
      <c r="D2405" s="13">
        <v>15.92</v>
      </c>
      <c r="E2405" s="13" t="s">
        <v>9801</v>
      </c>
      <c r="F2405" s="13">
        <v>12.0</v>
      </c>
      <c r="G2405" s="13" t="s">
        <v>9719</v>
      </c>
      <c r="H2405" s="13" t="s">
        <v>9720</v>
      </c>
      <c r="I2405" s="13">
        <v>1.98522404E8</v>
      </c>
    </row>
    <row r="2406">
      <c r="A2406" s="13">
        <v>2405.0</v>
      </c>
      <c r="B2406" s="13" t="s">
        <v>12089</v>
      </c>
      <c r="C2406" s="13">
        <v>132.0</v>
      </c>
      <c r="D2406" s="13">
        <v>15.92</v>
      </c>
      <c r="E2406" s="13" t="s">
        <v>9801</v>
      </c>
      <c r="F2406" s="13">
        <v>12.0</v>
      </c>
      <c r="G2406" s="13" t="s">
        <v>9709</v>
      </c>
      <c r="H2406" s="13" t="s">
        <v>9710</v>
      </c>
      <c r="I2406" s="13">
        <v>1.98522405E8</v>
      </c>
    </row>
    <row r="2407">
      <c r="A2407" s="13">
        <v>2406.0</v>
      </c>
      <c r="B2407" s="13" t="s">
        <v>12090</v>
      </c>
      <c r="C2407" s="13">
        <v>168.0</v>
      </c>
      <c r="D2407" s="13">
        <v>15.92</v>
      </c>
      <c r="E2407" s="13" t="s">
        <v>9801</v>
      </c>
      <c r="F2407" s="13">
        <v>12.0</v>
      </c>
      <c r="G2407" s="13" t="s">
        <v>9821</v>
      </c>
      <c r="H2407" s="13" t="s">
        <v>9822</v>
      </c>
      <c r="I2407" s="13">
        <v>1.98522406E8</v>
      </c>
    </row>
    <row r="2408">
      <c r="A2408" s="13">
        <v>2407.0</v>
      </c>
      <c r="B2408" s="13" t="s">
        <v>12091</v>
      </c>
      <c r="C2408" s="13">
        <v>163.0</v>
      </c>
      <c r="D2408" s="13">
        <v>15.92</v>
      </c>
      <c r="E2408" s="13" t="s">
        <v>9801</v>
      </c>
      <c r="F2408" s="13">
        <v>12.0</v>
      </c>
      <c r="G2408" s="13" t="s">
        <v>9824</v>
      </c>
      <c r="H2408" s="13" t="s">
        <v>9825</v>
      </c>
      <c r="I2408" s="13">
        <v>1.98522407E8</v>
      </c>
    </row>
    <row r="2409">
      <c r="A2409" s="13">
        <v>2408.0</v>
      </c>
      <c r="B2409" s="13" t="s">
        <v>12092</v>
      </c>
      <c r="C2409" s="13">
        <v>5.0</v>
      </c>
      <c r="D2409" s="13">
        <v>15.92</v>
      </c>
      <c r="E2409" s="13" t="s">
        <v>9801</v>
      </c>
      <c r="F2409" s="13">
        <v>12.0</v>
      </c>
      <c r="G2409" s="13" t="s">
        <v>9722</v>
      </c>
      <c r="H2409" s="13" t="s">
        <v>9723</v>
      </c>
      <c r="I2409" s="13">
        <v>1.98522408E8</v>
      </c>
    </row>
    <row r="2410">
      <c r="A2410" s="13">
        <v>2409.0</v>
      </c>
      <c r="B2410" s="13" t="s">
        <v>12093</v>
      </c>
      <c r="C2410" s="13">
        <v>1.7</v>
      </c>
      <c r="D2410" s="13">
        <v>15.92</v>
      </c>
      <c r="E2410" s="13" t="s">
        <v>15</v>
      </c>
      <c r="F2410" s="13">
        <v>1.0</v>
      </c>
      <c r="G2410" s="13" t="s">
        <v>9697</v>
      </c>
      <c r="H2410" s="13" t="s">
        <v>9698</v>
      </c>
      <c r="I2410" s="13">
        <v>1.98522409E8</v>
      </c>
    </row>
    <row r="2411">
      <c r="A2411" s="13">
        <v>2410.0</v>
      </c>
      <c r="B2411" s="13" t="s">
        <v>12094</v>
      </c>
      <c r="C2411" s="13">
        <v>8.45</v>
      </c>
      <c r="D2411" s="13">
        <v>15.92</v>
      </c>
      <c r="E2411" s="13" t="s">
        <v>15</v>
      </c>
      <c r="F2411" s="13">
        <v>1.0</v>
      </c>
      <c r="G2411" s="13" t="s">
        <v>9700</v>
      </c>
      <c r="H2411" s="13" t="s">
        <v>9701</v>
      </c>
      <c r="I2411" s="13">
        <v>1.9852241E8</v>
      </c>
    </row>
    <row r="2412">
      <c r="A2412" s="13">
        <v>2411.0</v>
      </c>
      <c r="B2412" s="13" t="s">
        <v>12095</v>
      </c>
      <c r="C2412" s="13">
        <v>11.8</v>
      </c>
      <c r="D2412" s="13">
        <v>15.92</v>
      </c>
      <c r="E2412" s="13" t="s">
        <v>15</v>
      </c>
      <c r="F2412" s="13">
        <v>1.0</v>
      </c>
      <c r="G2412" s="13" t="s">
        <v>9703</v>
      </c>
      <c r="H2412" s="13" t="s">
        <v>9704</v>
      </c>
      <c r="I2412" s="13">
        <v>1.98522411E8</v>
      </c>
    </row>
    <row r="2413">
      <c r="A2413" s="13">
        <v>2412.0</v>
      </c>
      <c r="B2413" s="13" t="s">
        <v>12096</v>
      </c>
      <c r="C2413" s="13">
        <v>14.9</v>
      </c>
      <c r="D2413" s="13">
        <v>15.92</v>
      </c>
      <c r="E2413" s="13" t="s">
        <v>15</v>
      </c>
      <c r="F2413" s="13">
        <v>2.0</v>
      </c>
      <c r="G2413" s="13" t="s">
        <v>9706</v>
      </c>
      <c r="H2413" s="13" t="s">
        <v>9707</v>
      </c>
      <c r="I2413" s="13">
        <v>1.98522412E8</v>
      </c>
    </row>
    <row r="2414">
      <c r="A2414" s="13">
        <v>2413.0</v>
      </c>
      <c r="B2414" s="13" t="s">
        <v>12097</v>
      </c>
      <c r="C2414" s="13">
        <v>9.45</v>
      </c>
      <c r="D2414" s="13">
        <v>15.92</v>
      </c>
      <c r="E2414" s="13" t="s">
        <v>15</v>
      </c>
      <c r="F2414" s="13">
        <v>2.0</v>
      </c>
      <c r="G2414" s="13" t="s">
        <v>9709</v>
      </c>
      <c r="H2414" s="13" t="s">
        <v>9710</v>
      </c>
      <c r="I2414" s="13">
        <v>1.98522413E8</v>
      </c>
    </row>
    <row r="2415">
      <c r="A2415" s="13">
        <v>2414.0</v>
      </c>
      <c r="B2415" s="13" t="s">
        <v>12098</v>
      </c>
      <c r="C2415" s="13">
        <v>3.15</v>
      </c>
      <c r="D2415" s="13">
        <v>15.92</v>
      </c>
      <c r="E2415" s="13" t="s">
        <v>15</v>
      </c>
      <c r="F2415" s="13">
        <v>2.0</v>
      </c>
      <c r="G2415" s="13" t="s">
        <v>9712</v>
      </c>
      <c r="H2415" s="13" t="s">
        <v>9713</v>
      </c>
      <c r="I2415" s="13">
        <v>1.98522414E8</v>
      </c>
    </row>
    <row r="2416">
      <c r="A2416" s="13">
        <v>2415.0</v>
      </c>
      <c r="B2416" s="13" t="s">
        <v>12099</v>
      </c>
      <c r="C2416" s="13">
        <v>0.2</v>
      </c>
      <c r="D2416" s="13">
        <v>15.92</v>
      </c>
      <c r="E2416" s="13" t="s">
        <v>15</v>
      </c>
      <c r="F2416" s="13">
        <v>2.0</v>
      </c>
      <c r="G2416" s="13" t="s">
        <v>9715</v>
      </c>
      <c r="H2416" s="13" t="s">
        <v>9716</v>
      </c>
      <c r="I2416" s="13">
        <v>1.98522415E8</v>
      </c>
    </row>
    <row r="2417">
      <c r="A2417" s="13">
        <v>2416.0</v>
      </c>
      <c r="B2417" s="13" t="s">
        <v>12100</v>
      </c>
      <c r="C2417" s="13">
        <v>9.6</v>
      </c>
      <c r="D2417" s="13">
        <v>15.92</v>
      </c>
      <c r="E2417" s="13" t="s">
        <v>15</v>
      </c>
      <c r="F2417" s="13">
        <v>2.0</v>
      </c>
      <c r="G2417" s="13" t="s">
        <v>9697</v>
      </c>
      <c r="H2417" s="13" t="s">
        <v>9698</v>
      </c>
      <c r="I2417" s="13">
        <v>1.98522416E8</v>
      </c>
    </row>
    <row r="2418">
      <c r="A2418" s="13">
        <v>2417.0</v>
      </c>
      <c r="B2418" s="13" t="s">
        <v>12101</v>
      </c>
      <c r="C2418" s="13">
        <v>8310.0</v>
      </c>
      <c r="D2418" s="13">
        <v>15.92</v>
      </c>
      <c r="E2418" s="13" t="s">
        <v>25</v>
      </c>
      <c r="F2418" s="13">
        <v>3.0</v>
      </c>
      <c r="G2418" s="13" t="s">
        <v>9719</v>
      </c>
      <c r="H2418" s="13" t="s">
        <v>9720</v>
      </c>
      <c r="I2418" s="13">
        <v>1.98522417E8</v>
      </c>
    </row>
    <row r="2419">
      <c r="A2419" s="13">
        <v>2418.0</v>
      </c>
      <c r="B2419" s="13" t="s">
        <v>12102</v>
      </c>
      <c r="C2419" s="13">
        <v>2310.0</v>
      </c>
      <c r="D2419" s="13">
        <v>15.92</v>
      </c>
      <c r="E2419" s="13" t="s">
        <v>25</v>
      </c>
      <c r="F2419" s="13">
        <v>3.0</v>
      </c>
      <c r="G2419" s="13" t="s">
        <v>9722</v>
      </c>
      <c r="H2419" s="13" t="s">
        <v>9723</v>
      </c>
      <c r="I2419" s="13">
        <v>1.98522418E8</v>
      </c>
    </row>
    <row r="2420">
      <c r="A2420" s="13">
        <v>2419.0</v>
      </c>
      <c r="B2420" s="13" t="s">
        <v>12103</v>
      </c>
      <c r="C2420" s="13">
        <v>7440.0</v>
      </c>
      <c r="D2420" s="13">
        <v>15.92</v>
      </c>
      <c r="E2420" s="13" t="s">
        <v>25</v>
      </c>
      <c r="F2420" s="13">
        <v>3.0</v>
      </c>
      <c r="G2420" s="13" t="s">
        <v>9725</v>
      </c>
      <c r="H2420" s="13" t="s">
        <v>9726</v>
      </c>
      <c r="I2420" s="13">
        <v>1.98522419E8</v>
      </c>
    </row>
    <row r="2421">
      <c r="A2421" s="13">
        <v>2420.0</v>
      </c>
      <c r="B2421" s="13" t="s">
        <v>12104</v>
      </c>
      <c r="C2421" s="13">
        <v>5790.0</v>
      </c>
      <c r="D2421" s="13">
        <v>15.92</v>
      </c>
      <c r="E2421" s="13" t="s">
        <v>25</v>
      </c>
      <c r="F2421" s="13">
        <v>3.0</v>
      </c>
      <c r="G2421" s="13" t="s">
        <v>9728</v>
      </c>
      <c r="H2421" s="13" t="s">
        <v>9729</v>
      </c>
      <c r="I2421" s="13">
        <v>1.9852242E8</v>
      </c>
    </row>
    <row r="2422">
      <c r="A2422" s="13">
        <v>2421.0</v>
      </c>
      <c r="B2422" s="13" t="s">
        <v>12105</v>
      </c>
      <c r="C2422" s="13">
        <v>4530.0</v>
      </c>
      <c r="D2422" s="13">
        <v>15.92</v>
      </c>
      <c r="E2422" s="13" t="s">
        <v>25</v>
      </c>
      <c r="F2422" s="13">
        <v>3.0</v>
      </c>
      <c r="G2422" s="13" t="s">
        <v>9731</v>
      </c>
      <c r="H2422" s="13" t="s">
        <v>9732</v>
      </c>
      <c r="I2422" s="13">
        <v>1.98522421E8</v>
      </c>
    </row>
    <row r="2423">
      <c r="A2423" s="13">
        <v>2422.0</v>
      </c>
      <c r="B2423" s="13" t="s">
        <v>12106</v>
      </c>
      <c r="C2423" s="13">
        <v>1830.0</v>
      </c>
      <c r="D2423" s="13">
        <v>15.92</v>
      </c>
      <c r="E2423" s="13" t="s">
        <v>25</v>
      </c>
      <c r="F2423" s="13">
        <v>4.0</v>
      </c>
      <c r="G2423" s="13" t="s">
        <v>9722</v>
      </c>
      <c r="H2423" s="13" t="s">
        <v>9723</v>
      </c>
      <c r="I2423" s="13">
        <v>1.98522422E8</v>
      </c>
    </row>
    <row r="2424">
      <c r="A2424" s="13">
        <v>2423.0</v>
      </c>
      <c r="B2424" s="13" t="s">
        <v>12107</v>
      </c>
      <c r="C2424" s="13">
        <v>4380.0</v>
      </c>
      <c r="D2424" s="13">
        <v>15.92</v>
      </c>
      <c r="E2424" s="13" t="s">
        <v>25</v>
      </c>
      <c r="F2424" s="13">
        <v>4.0</v>
      </c>
      <c r="G2424" s="13" t="s">
        <v>9735</v>
      </c>
      <c r="H2424" s="13" t="s">
        <v>9736</v>
      </c>
      <c r="I2424" s="13">
        <v>1.98522423E8</v>
      </c>
    </row>
    <row r="2425">
      <c r="A2425" s="13">
        <v>2424.0</v>
      </c>
      <c r="B2425" s="13" t="s">
        <v>12108</v>
      </c>
      <c r="C2425" s="13">
        <v>6780.0</v>
      </c>
      <c r="D2425" s="13">
        <v>15.92</v>
      </c>
      <c r="E2425" s="13" t="s">
        <v>25</v>
      </c>
      <c r="F2425" s="13">
        <v>4.0</v>
      </c>
      <c r="G2425" s="13" t="s">
        <v>9728</v>
      </c>
      <c r="H2425" s="13" t="s">
        <v>9729</v>
      </c>
      <c r="I2425" s="13">
        <v>1.98522424E8</v>
      </c>
    </row>
    <row r="2426">
      <c r="A2426" s="13">
        <v>2425.0</v>
      </c>
      <c r="B2426" s="13" t="s">
        <v>12109</v>
      </c>
      <c r="C2426" s="13">
        <v>1620.0</v>
      </c>
      <c r="D2426" s="13">
        <v>15.92</v>
      </c>
      <c r="E2426" s="13" t="s">
        <v>25</v>
      </c>
      <c r="F2426" s="13">
        <v>4.0</v>
      </c>
      <c r="G2426" s="13" t="s">
        <v>9739</v>
      </c>
      <c r="H2426" s="13" t="s">
        <v>9740</v>
      </c>
      <c r="I2426" s="13">
        <v>1.98522425E8</v>
      </c>
    </row>
    <row r="2427">
      <c r="A2427" s="13">
        <v>2426.0</v>
      </c>
      <c r="B2427" s="13" t="s">
        <v>12110</v>
      </c>
      <c r="C2427" s="13">
        <v>2.0</v>
      </c>
      <c r="D2427" s="13">
        <v>15.92</v>
      </c>
      <c r="E2427" s="13" t="s">
        <v>9742</v>
      </c>
      <c r="F2427" s="13">
        <v>5.0</v>
      </c>
      <c r="G2427" s="13" t="s">
        <v>9743</v>
      </c>
      <c r="H2427" s="13" t="s">
        <v>9744</v>
      </c>
      <c r="I2427" s="13">
        <v>1.98522426E8</v>
      </c>
    </row>
    <row r="2428">
      <c r="A2428" s="13">
        <v>2427.0</v>
      </c>
      <c r="B2428" s="13" t="s">
        <v>12111</v>
      </c>
      <c r="C2428" s="13">
        <v>190.0</v>
      </c>
      <c r="D2428" s="13">
        <v>15.92</v>
      </c>
      <c r="E2428" s="13" t="s">
        <v>9742</v>
      </c>
      <c r="F2428" s="13">
        <v>5.0</v>
      </c>
      <c r="G2428" s="13" t="s">
        <v>9746</v>
      </c>
      <c r="H2428" s="13" t="s">
        <v>9747</v>
      </c>
      <c r="I2428" s="13">
        <v>1.98522427E8</v>
      </c>
    </row>
    <row r="2429">
      <c r="A2429" s="13">
        <v>2428.0</v>
      </c>
      <c r="B2429" s="13" t="s">
        <v>12112</v>
      </c>
      <c r="C2429" s="13">
        <v>234.0</v>
      </c>
      <c r="D2429" s="13">
        <v>15.92</v>
      </c>
      <c r="E2429" s="13" t="s">
        <v>9742</v>
      </c>
      <c r="F2429" s="13">
        <v>5.0</v>
      </c>
      <c r="G2429" s="13" t="s">
        <v>9749</v>
      </c>
      <c r="H2429" s="13" t="s">
        <v>9750</v>
      </c>
      <c r="I2429" s="13">
        <v>1.98522428E8</v>
      </c>
    </row>
    <row r="2430">
      <c r="A2430" s="13">
        <v>2429.0</v>
      </c>
      <c r="B2430" s="13" t="s">
        <v>12113</v>
      </c>
      <c r="C2430" s="13">
        <v>1.0</v>
      </c>
      <c r="D2430" s="13">
        <v>15.92</v>
      </c>
      <c r="E2430" s="13" t="s">
        <v>9742</v>
      </c>
      <c r="F2430" s="13">
        <v>5.0</v>
      </c>
      <c r="G2430" s="13" t="s">
        <v>9752</v>
      </c>
      <c r="H2430" s="13" t="s">
        <v>9753</v>
      </c>
      <c r="I2430" s="13">
        <v>1.98522429E8</v>
      </c>
    </row>
    <row r="2431">
      <c r="A2431" s="13">
        <v>2430.0</v>
      </c>
      <c r="B2431" s="13" t="s">
        <v>12114</v>
      </c>
      <c r="C2431" s="13">
        <v>274.0</v>
      </c>
      <c r="D2431" s="13">
        <v>15.92</v>
      </c>
      <c r="E2431" s="13" t="s">
        <v>9742</v>
      </c>
      <c r="F2431" s="13">
        <v>5.0</v>
      </c>
      <c r="G2431" s="13" t="s">
        <v>9755</v>
      </c>
      <c r="H2431" s="13" t="s">
        <v>9756</v>
      </c>
      <c r="I2431" s="13">
        <v>1.9852243E8</v>
      </c>
    </row>
    <row r="2432">
      <c r="A2432" s="13">
        <v>2431.0</v>
      </c>
      <c r="B2432" s="13" t="s">
        <v>12115</v>
      </c>
      <c r="C2432" s="13">
        <v>162.0</v>
      </c>
      <c r="D2432" s="13">
        <v>15.92</v>
      </c>
      <c r="E2432" s="13" t="s">
        <v>9742</v>
      </c>
      <c r="F2432" s="13">
        <v>8.0</v>
      </c>
      <c r="G2432" s="13" t="s">
        <v>9758</v>
      </c>
      <c r="H2432" s="13" t="s">
        <v>9759</v>
      </c>
      <c r="I2432" s="13">
        <v>1.98522431E8</v>
      </c>
    </row>
    <row r="2433">
      <c r="A2433" s="13">
        <v>2432.0</v>
      </c>
      <c r="B2433" s="13" t="s">
        <v>12116</v>
      </c>
      <c r="C2433" s="13">
        <v>96.0</v>
      </c>
      <c r="D2433" s="13">
        <v>15.92</v>
      </c>
      <c r="E2433" s="13" t="s">
        <v>9742</v>
      </c>
      <c r="F2433" s="13">
        <v>8.0</v>
      </c>
      <c r="G2433" s="13" t="s">
        <v>9761</v>
      </c>
      <c r="H2433" s="13" t="s">
        <v>9762</v>
      </c>
      <c r="I2433" s="13">
        <v>1.98522432E8</v>
      </c>
    </row>
    <row r="2434">
      <c r="A2434" s="13">
        <v>2433.0</v>
      </c>
      <c r="B2434" s="13" t="s">
        <v>12117</v>
      </c>
      <c r="C2434" s="13">
        <v>216.0</v>
      </c>
      <c r="D2434" s="13">
        <v>15.92</v>
      </c>
      <c r="E2434" s="13" t="s">
        <v>9742</v>
      </c>
      <c r="F2434" s="13">
        <v>8.0</v>
      </c>
      <c r="G2434" s="13" t="s">
        <v>9764</v>
      </c>
      <c r="H2434" s="13" t="s">
        <v>9765</v>
      </c>
      <c r="I2434" s="13">
        <v>1.98522433E8</v>
      </c>
    </row>
    <row r="2435">
      <c r="A2435" s="13">
        <v>2434.0</v>
      </c>
      <c r="B2435" s="13" t="s">
        <v>12118</v>
      </c>
      <c r="C2435" s="13">
        <v>137.0</v>
      </c>
      <c r="D2435" s="13">
        <v>15.92</v>
      </c>
      <c r="E2435" s="13" t="s">
        <v>9767</v>
      </c>
      <c r="F2435" s="13" t="s">
        <v>9722</v>
      </c>
      <c r="G2435" s="13" t="s">
        <v>9752</v>
      </c>
      <c r="H2435" s="13" t="s">
        <v>9753</v>
      </c>
      <c r="I2435" s="13">
        <v>1.98522434E8</v>
      </c>
    </row>
    <row r="2436">
      <c r="A2436" s="13">
        <v>2435.0</v>
      </c>
      <c r="B2436" s="13" t="s">
        <v>12119</v>
      </c>
      <c r="C2436" s="13">
        <v>150.0</v>
      </c>
      <c r="D2436" s="13">
        <v>15.92</v>
      </c>
      <c r="E2436" s="13" t="s">
        <v>9767</v>
      </c>
      <c r="F2436" s="13">
        <v>7.0</v>
      </c>
      <c r="G2436" s="13" t="s">
        <v>9752</v>
      </c>
      <c r="H2436" s="13" t="s">
        <v>9753</v>
      </c>
      <c r="I2436" s="13">
        <v>1.98522435E8</v>
      </c>
    </row>
    <row r="2437">
      <c r="A2437" s="13">
        <v>2436.0</v>
      </c>
      <c r="B2437" s="13" t="s">
        <v>12120</v>
      </c>
      <c r="C2437" s="13">
        <v>135.0</v>
      </c>
      <c r="D2437" s="13">
        <v>15.92</v>
      </c>
      <c r="E2437" s="13" t="s">
        <v>9767</v>
      </c>
      <c r="F2437" s="13">
        <v>7.0</v>
      </c>
      <c r="G2437" s="13" t="s">
        <v>9770</v>
      </c>
      <c r="H2437" s="13" t="s">
        <v>9771</v>
      </c>
      <c r="I2437" s="13">
        <v>1.98522436E8</v>
      </c>
    </row>
    <row r="2438">
      <c r="A2438" s="13">
        <v>2437.0</v>
      </c>
      <c r="B2438" s="13" t="s">
        <v>12121</v>
      </c>
      <c r="C2438" s="13">
        <v>282.0</v>
      </c>
      <c r="D2438" s="13">
        <v>15.92</v>
      </c>
      <c r="E2438" s="13" t="s">
        <v>9767</v>
      </c>
      <c r="F2438" s="13">
        <v>14.0</v>
      </c>
      <c r="G2438" s="13" t="s">
        <v>9770</v>
      </c>
      <c r="H2438" s="13" t="s">
        <v>9771</v>
      </c>
      <c r="I2438" s="13">
        <v>1.98522437E8</v>
      </c>
    </row>
    <row r="2439">
      <c r="A2439" s="13">
        <v>2438.0</v>
      </c>
      <c r="B2439" s="13" t="s">
        <v>12122</v>
      </c>
      <c r="C2439" s="13">
        <v>277.0</v>
      </c>
      <c r="D2439" s="13">
        <v>15.92</v>
      </c>
      <c r="E2439" s="13" t="s">
        <v>9767</v>
      </c>
      <c r="F2439" s="13">
        <v>14.0</v>
      </c>
      <c r="G2439" s="13" t="s">
        <v>9761</v>
      </c>
      <c r="H2439" s="13" t="s">
        <v>9762</v>
      </c>
      <c r="I2439" s="13">
        <v>1.98522438E8</v>
      </c>
    </row>
    <row r="2440">
      <c r="A2440" s="13">
        <v>2439.0</v>
      </c>
      <c r="B2440" s="13" t="s">
        <v>12123</v>
      </c>
      <c r="C2440" s="13">
        <v>196.0</v>
      </c>
      <c r="D2440" s="13">
        <v>15.92</v>
      </c>
      <c r="E2440" s="13" t="s">
        <v>9775</v>
      </c>
      <c r="F2440" s="13">
        <v>9.0</v>
      </c>
      <c r="G2440" s="13" t="s">
        <v>9746</v>
      </c>
      <c r="H2440" s="13" t="s">
        <v>9747</v>
      </c>
      <c r="I2440" s="13">
        <v>1.98522439E8</v>
      </c>
    </row>
    <row r="2441">
      <c r="A2441" s="13">
        <v>2440.0</v>
      </c>
      <c r="B2441" s="13" t="s">
        <v>12124</v>
      </c>
      <c r="C2441" s="13">
        <v>201.0</v>
      </c>
      <c r="D2441" s="13">
        <v>15.92</v>
      </c>
      <c r="E2441" s="13" t="s">
        <v>9775</v>
      </c>
      <c r="F2441" s="13">
        <v>9.0</v>
      </c>
      <c r="G2441" s="13" t="s">
        <v>9739</v>
      </c>
      <c r="H2441" s="13" t="s">
        <v>9740</v>
      </c>
      <c r="I2441" s="13">
        <v>1.9852244E8</v>
      </c>
    </row>
    <row r="2442">
      <c r="A2442" s="13">
        <v>2441.0</v>
      </c>
      <c r="B2442" s="13" t="s">
        <v>12125</v>
      </c>
      <c r="C2442" s="13">
        <v>244.0</v>
      </c>
      <c r="D2442" s="13">
        <v>15.92</v>
      </c>
      <c r="E2442" s="13" t="s">
        <v>9775</v>
      </c>
      <c r="F2442" s="13">
        <v>9.0</v>
      </c>
      <c r="G2442" s="13" t="s">
        <v>9778</v>
      </c>
      <c r="H2442" s="13" t="s">
        <v>9779</v>
      </c>
      <c r="I2442" s="13">
        <v>1.98522441E8</v>
      </c>
    </row>
    <row r="2443">
      <c r="A2443" s="13">
        <v>2442.0</v>
      </c>
      <c r="B2443" s="13" t="s">
        <v>12126</v>
      </c>
      <c r="C2443" s="13">
        <v>14.0</v>
      </c>
      <c r="D2443" s="13">
        <v>15.92</v>
      </c>
      <c r="E2443" s="13" t="s">
        <v>9775</v>
      </c>
      <c r="F2443" s="13">
        <v>9.0</v>
      </c>
      <c r="G2443" s="13" t="s">
        <v>9781</v>
      </c>
      <c r="H2443" s="13" t="s">
        <v>9782</v>
      </c>
      <c r="I2443" s="13">
        <v>1.98522442E8</v>
      </c>
    </row>
    <row r="2444">
      <c r="A2444" s="13">
        <v>2443.0</v>
      </c>
      <c r="B2444" s="13" t="s">
        <v>12127</v>
      </c>
      <c r="C2444" s="13">
        <v>202.0</v>
      </c>
      <c r="D2444" s="13">
        <v>15.92</v>
      </c>
      <c r="E2444" s="13" t="s">
        <v>9775</v>
      </c>
      <c r="F2444" s="13">
        <v>9.0</v>
      </c>
      <c r="G2444" s="13" t="s">
        <v>9784</v>
      </c>
      <c r="H2444" s="13" t="s">
        <v>9785</v>
      </c>
      <c r="I2444" s="13">
        <v>1.98522443E8</v>
      </c>
    </row>
    <row r="2445">
      <c r="A2445" s="13">
        <v>2444.0</v>
      </c>
      <c r="B2445" s="13" t="s">
        <v>12128</v>
      </c>
      <c r="C2445" s="13">
        <v>211.0</v>
      </c>
      <c r="D2445" s="13">
        <v>15.92</v>
      </c>
      <c r="E2445" s="13" t="s">
        <v>9775</v>
      </c>
      <c r="F2445" s="13">
        <v>9.0</v>
      </c>
      <c r="G2445" s="13" t="s">
        <v>9787</v>
      </c>
      <c r="H2445" s="13" t="s">
        <v>9788</v>
      </c>
      <c r="I2445" s="13">
        <v>1.98522444E8</v>
      </c>
    </row>
    <row r="2446">
      <c r="A2446" s="13">
        <v>2445.0</v>
      </c>
      <c r="B2446" s="13" t="s">
        <v>12129</v>
      </c>
      <c r="C2446" s="13">
        <v>71.0</v>
      </c>
      <c r="D2446" s="13">
        <v>15.92</v>
      </c>
      <c r="E2446" s="13" t="s">
        <v>9775</v>
      </c>
      <c r="F2446" s="13">
        <v>9.0</v>
      </c>
      <c r="G2446" s="13" t="s">
        <v>9790</v>
      </c>
      <c r="H2446" s="13" t="s">
        <v>9791</v>
      </c>
      <c r="I2446" s="13">
        <v>1.98522445E8</v>
      </c>
    </row>
    <row r="2447">
      <c r="A2447" s="13">
        <v>2446.0</v>
      </c>
      <c r="B2447" s="13" t="s">
        <v>12130</v>
      </c>
      <c r="C2447" s="13">
        <v>133.0</v>
      </c>
      <c r="D2447" s="13">
        <v>15.92</v>
      </c>
      <c r="E2447" s="13" t="s">
        <v>9775</v>
      </c>
      <c r="F2447" s="13">
        <v>9.0</v>
      </c>
      <c r="G2447" s="13" t="s">
        <v>9793</v>
      </c>
      <c r="H2447" s="13" t="s">
        <v>9794</v>
      </c>
      <c r="I2447" s="13">
        <v>1.98522446E8</v>
      </c>
    </row>
    <row r="2448">
      <c r="A2448" s="13">
        <v>2447.0</v>
      </c>
      <c r="B2448" s="13" t="s">
        <v>12131</v>
      </c>
      <c r="C2448" s="13">
        <v>160.0</v>
      </c>
      <c r="D2448" s="13">
        <v>15.92</v>
      </c>
      <c r="E2448" s="13" t="s">
        <v>9775</v>
      </c>
      <c r="F2448" s="13">
        <v>15.0</v>
      </c>
      <c r="G2448" s="13" t="s">
        <v>9787</v>
      </c>
      <c r="H2448" s="13" t="s">
        <v>9788</v>
      </c>
      <c r="I2448" s="13">
        <v>1.98522447E8</v>
      </c>
    </row>
    <row r="2449">
      <c r="A2449" s="13">
        <v>2448.0</v>
      </c>
      <c r="B2449" s="13" t="s">
        <v>12132</v>
      </c>
      <c r="C2449" s="13">
        <v>252.0</v>
      </c>
      <c r="D2449" s="13">
        <v>15.92</v>
      </c>
      <c r="E2449" s="13" t="s">
        <v>9775</v>
      </c>
      <c r="F2449" s="13">
        <v>15.0</v>
      </c>
      <c r="G2449" s="13" t="s">
        <v>9797</v>
      </c>
      <c r="H2449" s="13" t="s">
        <v>9798</v>
      </c>
      <c r="I2449" s="13">
        <v>1.98522448E8</v>
      </c>
    </row>
    <row r="2450">
      <c r="A2450" s="13">
        <v>2449.0</v>
      </c>
      <c r="B2450" s="13" t="s">
        <v>12133</v>
      </c>
      <c r="C2450" s="13">
        <v>18.0</v>
      </c>
      <c r="D2450" s="13">
        <v>15.92</v>
      </c>
      <c r="E2450" s="13" t="s">
        <v>9775</v>
      </c>
      <c r="F2450" s="13">
        <v>15.0</v>
      </c>
      <c r="G2450" s="13" t="s">
        <v>9790</v>
      </c>
      <c r="H2450" s="13" t="s">
        <v>9791</v>
      </c>
      <c r="I2450" s="13">
        <v>1.98522449E8</v>
      </c>
    </row>
    <row r="2451">
      <c r="A2451" s="13">
        <v>2450.0</v>
      </c>
      <c r="B2451" s="13" t="s">
        <v>12134</v>
      </c>
      <c r="C2451" s="13">
        <v>174.0</v>
      </c>
      <c r="D2451" s="13">
        <v>15.92</v>
      </c>
      <c r="E2451" s="13" t="s">
        <v>9801</v>
      </c>
      <c r="F2451" s="13">
        <v>10.0</v>
      </c>
      <c r="G2451" s="13" t="s">
        <v>9802</v>
      </c>
      <c r="H2451" s="13" t="s">
        <v>9803</v>
      </c>
      <c r="I2451" s="13">
        <v>1.9852245E8</v>
      </c>
    </row>
    <row r="2452">
      <c r="A2452" s="13">
        <v>2451.0</v>
      </c>
      <c r="B2452" s="13" t="s">
        <v>12135</v>
      </c>
      <c r="C2452" s="13">
        <v>4.0</v>
      </c>
      <c r="D2452" s="13">
        <v>15.92</v>
      </c>
      <c r="E2452" s="13" t="s">
        <v>9801</v>
      </c>
      <c r="F2452" s="13">
        <v>10.0</v>
      </c>
      <c r="G2452" s="13" t="s">
        <v>9805</v>
      </c>
      <c r="H2452" s="13" t="s">
        <v>9806</v>
      </c>
      <c r="I2452" s="13">
        <v>1.98522451E8</v>
      </c>
    </row>
    <row r="2453">
      <c r="A2453" s="13">
        <v>2452.0</v>
      </c>
      <c r="B2453" s="13" t="s">
        <v>12136</v>
      </c>
      <c r="C2453" s="13">
        <v>81.0</v>
      </c>
      <c r="D2453" s="13">
        <v>15.92</v>
      </c>
      <c r="E2453" s="13" t="s">
        <v>9801</v>
      </c>
      <c r="F2453" s="13">
        <v>10.0</v>
      </c>
      <c r="G2453" s="13" t="s">
        <v>9808</v>
      </c>
      <c r="H2453" s="13" t="s">
        <v>9809</v>
      </c>
      <c r="I2453" s="13">
        <v>1.98522452E8</v>
      </c>
    </row>
    <row r="2454">
      <c r="A2454" s="13">
        <v>2453.0</v>
      </c>
      <c r="B2454" s="13" t="s">
        <v>12137</v>
      </c>
      <c r="C2454" s="13">
        <v>109.0</v>
      </c>
      <c r="D2454" s="13">
        <v>15.92</v>
      </c>
      <c r="E2454" s="13" t="s">
        <v>9801</v>
      </c>
      <c r="F2454" s="13">
        <v>10.0</v>
      </c>
      <c r="G2454" s="13" t="s">
        <v>9743</v>
      </c>
      <c r="H2454" s="13" t="s">
        <v>9744</v>
      </c>
      <c r="I2454" s="13">
        <v>1.98522453E8</v>
      </c>
    </row>
    <row r="2455">
      <c r="A2455" s="13">
        <v>2454.0</v>
      </c>
      <c r="B2455" s="13" t="s">
        <v>12138</v>
      </c>
      <c r="C2455" s="13">
        <v>170.0</v>
      </c>
      <c r="D2455" s="13">
        <v>15.92</v>
      </c>
      <c r="E2455" s="13" t="s">
        <v>9801</v>
      </c>
      <c r="F2455" s="13">
        <v>11.0</v>
      </c>
      <c r="G2455" s="13" t="s">
        <v>9812</v>
      </c>
      <c r="H2455" s="13" t="s">
        <v>9813</v>
      </c>
      <c r="I2455" s="13">
        <v>1.98522454E8</v>
      </c>
    </row>
    <row r="2456">
      <c r="A2456" s="13">
        <v>2455.0</v>
      </c>
      <c r="B2456" s="13" t="s">
        <v>12139</v>
      </c>
      <c r="C2456" s="13">
        <v>35.0</v>
      </c>
      <c r="D2456" s="13">
        <v>15.92</v>
      </c>
      <c r="E2456" s="13" t="s">
        <v>9775</v>
      </c>
      <c r="F2456" s="13">
        <v>9.0</v>
      </c>
      <c r="G2456" s="13" t="s">
        <v>9793</v>
      </c>
      <c r="H2456" s="13" t="s">
        <v>9794</v>
      </c>
      <c r="I2456" s="13">
        <v>1.98522455E8</v>
      </c>
    </row>
    <row r="2457">
      <c r="A2457" s="13">
        <v>2456.0</v>
      </c>
      <c r="B2457" s="13" t="s">
        <v>12140</v>
      </c>
      <c r="C2457" s="13">
        <v>13.0</v>
      </c>
      <c r="D2457" s="13">
        <v>15.92</v>
      </c>
      <c r="E2457" s="13" t="s">
        <v>9775</v>
      </c>
      <c r="F2457" s="13">
        <v>15.0</v>
      </c>
      <c r="G2457" s="13" t="s">
        <v>9787</v>
      </c>
      <c r="H2457" s="13" t="s">
        <v>9788</v>
      </c>
      <c r="I2457" s="13">
        <v>1.98522456E8</v>
      </c>
    </row>
    <row r="2458">
      <c r="A2458" s="13">
        <v>2457.0</v>
      </c>
      <c r="B2458" s="13" t="s">
        <v>12141</v>
      </c>
      <c r="C2458" s="13">
        <v>211.0</v>
      </c>
      <c r="D2458" s="13">
        <v>15.92</v>
      </c>
      <c r="E2458" s="13" t="s">
        <v>9775</v>
      </c>
      <c r="F2458" s="13">
        <v>15.0</v>
      </c>
      <c r="G2458" s="13" t="s">
        <v>9797</v>
      </c>
      <c r="H2458" s="13" t="s">
        <v>9798</v>
      </c>
      <c r="I2458" s="13">
        <v>1.98522457E8</v>
      </c>
    </row>
    <row r="2459">
      <c r="A2459" s="13">
        <v>2458.0</v>
      </c>
      <c r="B2459" s="13" t="s">
        <v>12142</v>
      </c>
      <c r="C2459" s="13">
        <v>165.0</v>
      </c>
      <c r="D2459" s="13">
        <v>15.92</v>
      </c>
      <c r="E2459" s="13" t="s">
        <v>9775</v>
      </c>
      <c r="F2459" s="13">
        <v>15.0</v>
      </c>
      <c r="G2459" s="13" t="s">
        <v>9790</v>
      </c>
      <c r="H2459" s="13" t="s">
        <v>9791</v>
      </c>
      <c r="I2459" s="13">
        <v>1.98522458E8</v>
      </c>
    </row>
    <row r="2460">
      <c r="A2460" s="13">
        <v>2459.0</v>
      </c>
      <c r="B2460" s="13" t="s">
        <v>12143</v>
      </c>
      <c r="C2460" s="13">
        <v>254.0</v>
      </c>
      <c r="D2460" s="13">
        <v>15.92</v>
      </c>
      <c r="E2460" s="13" t="s">
        <v>9801</v>
      </c>
      <c r="F2460" s="13">
        <v>10.0</v>
      </c>
      <c r="G2460" s="13" t="s">
        <v>9802</v>
      </c>
      <c r="H2460" s="13" t="s">
        <v>9803</v>
      </c>
      <c r="I2460" s="13">
        <v>1.98522459E8</v>
      </c>
    </row>
    <row r="2461">
      <c r="A2461" s="13">
        <v>2460.0</v>
      </c>
      <c r="B2461" s="13" t="s">
        <v>12144</v>
      </c>
      <c r="C2461" s="13">
        <v>164.0</v>
      </c>
      <c r="D2461" s="13">
        <v>15.92</v>
      </c>
      <c r="E2461" s="13" t="s">
        <v>9801</v>
      </c>
      <c r="F2461" s="13">
        <v>10.0</v>
      </c>
      <c r="G2461" s="13" t="s">
        <v>9805</v>
      </c>
      <c r="H2461" s="13" t="s">
        <v>9806</v>
      </c>
      <c r="I2461" s="13">
        <v>1.9852246E8</v>
      </c>
    </row>
    <row r="2462">
      <c r="A2462" s="13">
        <v>2461.0</v>
      </c>
      <c r="B2462" s="13" t="s">
        <v>12145</v>
      </c>
      <c r="C2462" s="13">
        <v>53.0</v>
      </c>
      <c r="D2462" s="13">
        <v>15.92</v>
      </c>
      <c r="E2462" s="13" t="s">
        <v>9801</v>
      </c>
      <c r="F2462" s="13">
        <v>10.0</v>
      </c>
      <c r="G2462" s="13" t="s">
        <v>9808</v>
      </c>
      <c r="H2462" s="13" t="s">
        <v>9809</v>
      </c>
      <c r="I2462" s="13">
        <v>1.98522461E8</v>
      </c>
    </row>
    <row r="2463">
      <c r="A2463" s="13">
        <v>2462.0</v>
      </c>
      <c r="B2463" s="13" t="s">
        <v>12146</v>
      </c>
      <c r="C2463" s="13">
        <v>45.0</v>
      </c>
      <c r="D2463" s="13">
        <v>15.92</v>
      </c>
      <c r="E2463" s="13" t="s">
        <v>9801</v>
      </c>
      <c r="F2463" s="13">
        <v>10.0</v>
      </c>
      <c r="G2463" s="13" t="s">
        <v>9743</v>
      </c>
      <c r="H2463" s="13" t="s">
        <v>9744</v>
      </c>
      <c r="I2463" s="13">
        <v>1.98522462E8</v>
      </c>
    </row>
    <row r="2464">
      <c r="A2464" s="13">
        <v>2463.0</v>
      </c>
      <c r="B2464" s="13" t="s">
        <v>12147</v>
      </c>
      <c r="C2464" s="13">
        <v>87.0</v>
      </c>
      <c r="D2464" s="13">
        <v>15.92</v>
      </c>
      <c r="E2464" s="13" t="s">
        <v>9801</v>
      </c>
      <c r="F2464" s="13">
        <v>11.0</v>
      </c>
      <c r="G2464" s="13" t="s">
        <v>9812</v>
      </c>
      <c r="H2464" s="13" t="s">
        <v>9813</v>
      </c>
      <c r="I2464" s="13">
        <v>1.98522463E8</v>
      </c>
    </row>
    <row r="2465">
      <c r="A2465" s="13">
        <v>2464.0</v>
      </c>
      <c r="B2465" s="13" t="s">
        <v>12148</v>
      </c>
      <c r="C2465" s="13">
        <v>180.0</v>
      </c>
      <c r="D2465" s="13">
        <v>15.92</v>
      </c>
      <c r="E2465" s="13" t="s">
        <v>9801</v>
      </c>
      <c r="F2465" s="13">
        <v>11.0</v>
      </c>
      <c r="G2465" s="13" t="s">
        <v>9815</v>
      </c>
      <c r="H2465" s="13" t="s">
        <v>9816</v>
      </c>
      <c r="I2465" s="13">
        <v>1.98522464E8</v>
      </c>
    </row>
    <row r="2466">
      <c r="A2466" s="13">
        <v>2465.0</v>
      </c>
      <c r="B2466" s="13" t="s">
        <v>12149</v>
      </c>
      <c r="C2466" s="13">
        <v>34.0</v>
      </c>
      <c r="D2466" s="13">
        <v>15.92</v>
      </c>
      <c r="E2466" s="13" t="s">
        <v>9801</v>
      </c>
      <c r="F2466" s="13">
        <v>11.0</v>
      </c>
      <c r="G2466" s="13" t="s">
        <v>9752</v>
      </c>
      <c r="H2466" s="13" t="s">
        <v>9753</v>
      </c>
      <c r="I2466" s="13">
        <v>1.98522465E8</v>
      </c>
    </row>
    <row r="2467">
      <c r="A2467" s="13">
        <v>2466.0</v>
      </c>
      <c r="B2467" s="13" t="s">
        <v>12150</v>
      </c>
      <c r="C2467" s="13">
        <v>37.0</v>
      </c>
      <c r="D2467" s="13">
        <v>15.92</v>
      </c>
      <c r="E2467" s="13" t="s">
        <v>9801</v>
      </c>
      <c r="F2467" s="13">
        <v>12.0</v>
      </c>
      <c r="G2467" s="13" t="s">
        <v>9719</v>
      </c>
      <c r="H2467" s="13" t="s">
        <v>9720</v>
      </c>
      <c r="I2467" s="13">
        <v>1.98522466E8</v>
      </c>
    </row>
    <row r="2468">
      <c r="A2468" s="13">
        <v>2467.0</v>
      </c>
      <c r="B2468" s="13" t="s">
        <v>12151</v>
      </c>
      <c r="C2468" s="13">
        <v>148.0</v>
      </c>
      <c r="D2468" s="13">
        <v>15.92</v>
      </c>
      <c r="E2468" s="13" t="s">
        <v>9801</v>
      </c>
      <c r="F2468" s="13">
        <v>12.0</v>
      </c>
      <c r="G2468" s="13" t="s">
        <v>9709</v>
      </c>
      <c r="H2468" s="13" t="s">
        <v>9710</v>
      </c>
      <c r="I2468" s="13">
        <v>1.98522467E8</v>
      </c>
    </row>
    <row r="2469">
      <c r="A2469" s="13">
        <v>2468.0</v>
      </c>
      <c r="B2469" s="13" t="s">
        <v>12152</v>
      </c>
      <c r="C2469" s="13">
        <v>27.0</v>
      </c>
      <c r="D2469" s="13">
        <v>15.92</v>
      </c>
      <c r="E2469" s="13" t="s">
        <v>9801</v>
      </c>
      <c r="F2469" s="13">
        <v>12.0</v>
      </c>
      <c r="G2469" s="13" t="s">
        <v>9821</v>
      </c>
      <c r="H2469" s="13" t="s">
        <v>9822</v>
      </c>
      <c r="I2469" s="13">
        <v>1.98522468E8</v>
      </c>
    </row>
    <row r="2470">
      <c r="A2470" s="13">
        <v>2469.0</v>
      </c>
      <c r="B2470" s="13" t="s">
        <v>12153</v>
      </c>
      <c r="C2470" s="13">
        <v>210.0</v>
      </c>
      <c r="D2470" s="13">
        <v>15.92</v>
      </c>
      <c r="E2470" s="13" t="s">
        <v>9801</v>
      </c>
      <c r="F2470" s="13">
        <v>12.0</v>
      </c>
      <c r="G2470" s="13" t="s">
        <v>9824</v>
      </c>
      <c r="H2470" s="13" t="s">
        <v>9825</v>
      </c>
      <c r="I2470" s="13">
        <v>1.98522469E8</v>
      </c>
    </row>
    <row r="2471">
      <c r="A2471" s="13">
        <v>2470.0</v>
      </c>
      <c r="B2471" s="13" t="s">
        <v>12154</v>
      </c>
      <c r="C2471" s="13">
        <v>65.0</v>
      </c>
      <c r="D2471" s="13">
        <v>15.92</v>
      </c>
      <c r="E2471" s="13" t="s">
        <v>9801</v>
      </c>
      <c r="F2471" s="13">
        <v>12.0</v>
      </c>
      <c r="G2471" s="13" t="s">
        <v>9722</v>
      </c>
      <c r="H2471" s="13" t="s">
        <v>9723</v>
      </c>
      <c r="I2471" s="13">
        <v>1.9852247E8</v>
      </c>
    </row>
    <row r="2472">
      <c r="A2472" s="13">
        <v>2471.0</v>
      </c>
      <c r="B2472" s="13" t="s">
        <v>12155</v>
      </c>
      <c r="C2472" s="13">
        <v>4.0</v>
      </c>
      <c r="D2472" s="13">
        <v>15.92</v>
      </c>
      <c r="E2472" s="13" t="s">
        <v>15</v>
      </c>
      <c r="F2472" s="13">
        <v>1.0</v>
      </c>
      <c r="G2472" s="13" t="s">
        <v>9697</v>
      </c>
      <c r="H2472" s="13" t="s">
        <v>9698</v>
      </c>
      <c r="I2472" s="13">
        <v>1.98522471E8</v>
      </c>
    </row>
    <row r="2473">
      <c r="A2473" s="13">
        <v>2472.0</v>
      </c>
      <c r="B2473" s="13" t="s">
        <v>12156</v>
      </c>
      <c r="C2473" s="13">
        <v>2.8</v>
      </c>
      <c r="D2473" s="13">
        <v>15.92</v>
      </c>
      <c r="E2473" s="13" t="s">
        <v>15</v>
      </c>
      <c r="F2473" s="13">
        <v>1.0</v>
      </c>
      <c r="G2473" s="13" t="s">
        <v>9700</v>
      </c>
      <c r="H2473" s="13" t="s">
        <v>9701</v>
      </c>
      <c r="I2473" s="13">
        <v>1.98522472E8</v>
      </c>
    </row>
    <row r="2474">
      <c r="A2474" s="13">
        <v>2473.0</v>
      </c>
      <c r="B2474" s="13" t="s">
        <v>12157</v>
      </c>
      <c r="C2474" s="13">
        <v>3.1</v>
      </c>
      <c r="D2474" s="13">
        <v>15.92</v>
      </c>
      <c r="E2474" s="13" t="s">
        <v>15</v>
      </c>
      <c r="F2474" s="13">
        <v>1.0</v>
      </c>
      <c r="G2474" s="13" t="s">
        <v>9703</v>
      </c>
      <c r="H2474" s="13" t="s">
        <v>9704</v>
      </c>
      <c r="I2474" s="13">
        <v>1.98522473E8</v>
      </c>
    </row>
    <row r="2475">
      <c r="A2475" s="13">
        <v>2474.0</v>
      </c>
      <c r="B2475" s="13" t="s">
        <v>12158</v>
      </c>
      <c r="C2475" s="13">
        <v>7.35</v>
      </c>
      <c r="D2475" s="13">
        <v>15.92</v>
      </c>
      <c r="E2475" s="13" t="s">
        <v>15</v>
      </c>
      <c r="F2475" s="13">
        <v>2.0</v>
      </c>
      <c r="G2475" s="13" t="s">
        <v>9706</v>
      </c>
      <c r="H2475" s="13" t="s">
        <v>9707</v>
      </c>
      <c r="I2475" s="13">
        <v>1.98522474E8</v>
      </c>
    </row>
    <row r="2476">
      <c r="A2476" s="13">
        <v>2475.0</v>
      </c>
      <c r="B2476" s="13" t="s">
        <v>12159</v>
      </c>
      <c r="C2476" s="13">
        <v>14.85</v>
      </c>
      <c r="D2476" s="13">
        <v>15.92</v>
      </c>
      <c r="E2476" s="13" t="s">
        <v>15</v>
      </c>
      <c r="F2476" s="13">
        <v>2.0</v>
      </c>
      <c r="G2476" s="13" t="s">
        <v>9709</v>
      </c>
      <c r="H2476" s="13" t="s">
        <v>9710</v>
      </c>
      <c r="I2476" s="13">
        <v>1.98522475E8</v>
      </c>
    </row>
    <row r="2477">
      <c r="A2477" s="13">
        <v>2476.0</v>
      </c>
      <c r="B2477" s="13" t="s">
        <v>12160</v>
      </c>
      <c r="C2477" s="13">
        <v>6.6</v>
      </c>
      <c r="D2477" s="13">
        <v>15.92</v>
      </c>
      <c r="E2477" s="13" t="s">
        <v>15</v>
      </c>
      <c r="F2477" s="13">
        <v>2.0</v>
      </c>
      <c r="G2477" s="13" t="s">
        <v>9712</v>
      </c>
      <c r="H2477" s="13" t="s">
        <v>9713</v>
      </c>
      <c r="I2477" s="13">
        <v>1.98522476E8</v>
      </c>
    </row>
    <row r="2478">
      <c r="A2478" s="13">
        <v>2477.0</v>
      </c>
      <c r="B2478" s="13" t="s">
        <v>12161</v>
      </c>
      <c r="C2478" s="13">
        <v>1.7</v>
      </c>
      <c r="D2478" s="13">
        <v>15.92</v>
      </c>
      <c r="E2478" s="13" t="s">
        <v>15</v>
      </c>
      <c r="F2478" s="13">
        <v>2.0</v>
      </c>
      <c r="G2478" s="13" t="s">
        <v>9715</v>
      </c>
      <c r="H2478" s="13" t="s">
        <v>9716</v>
      </c>
      <c r="I2478" s="13">
        <v>1.98522477E8</v>
      </c>
    </row>
    <row r="2479">
      <c r="A2479" s="13">
        <v>2478.0</v>
      </c>
      <c r="B2479" s="13" t="s">
        <v>12162</v>
      </c>
      <c r="C2479" s="13">
        <v>0.9</v>
      </c>
      <c r="D2479" s="13">
        <v>15.92</v>
      </c>
      <c r="E2479" s="13" t="s">
        <v>15</v>
      </c>
      <c r="F2479" s="13">
        <v>2.0</v>
      </c>
      <c r="G2479" s="13" t="s">
        <v>9697</v>
      </c>
      <c r="H2479" s="13" t="s">
        <v>9698</v>
      </c>
      <c r="I2479" s="13">
        <v>1.98522478E8</v>
      </c>
    </row>
    <row r="2480">
      <c r="A2480" s="13">
        <v>2479.0</v>
      </c>
      <c r="B2480" s="13" t="s">
        <v>12163</v>
      </c>
      <c r="C2480" s="13">
        <v>2970.0</v>
      </c>
      <c r="D2480" s="13">
        <v>15.92</v>
      </c>
      <c r="E2480" s="13" t="s">
        <v>25</v>
      </c>
      <c r="F2480" s="13">
        <v>3.0</v>
      </c>
      <c r="G2480" s="13" t="s">
        <v>9719</v>
      </c>
      <c r="H2480" s="13" t="s">
        <v>9720</v>
      </c>
      <c r="I2480" s="13">
        <v>1.98522479E8</v>
      </c>
    </row>
    <row r="2481">
      <c r="A2481" s="13">
        <v>2480.0</v>
      </c>
      <c r="B2481" s="13" t="s">
        <v>12164</v>
      </c>
      <c r="C2481" s="13">
        <v>1170.0</v>
      </c>
      <c r="D2481" s="13">
        <v>15.92</v>
      </c>
      <c r="E2481" s="13" t="s">
        <v>25</v>
      </c>
      <c r="F2481" s="13">
        <v>3.0</v>
      </c>
      <c r="G2481" s="13" t="s">
        <v>9722</v>
      </c>
      <c r="H2481" s="13" t="s">
        <v>9723</v>
      </c>
      <c r="I2481" s="13">
        <v>1.9852248E8</v>
      </c>
    </row>
    <row r="2482">
      <c r="A2482" s="13">
        <v>2481.0</v>
      </c>
      <c r="B2482" s="13" t="s">
        <v>12165</v>
      </c>
      <c r="C2482" s="13">
        <v>2490.0</v>
      </c>
      <c r="D2482" s="13">
        <v>15.92</v>
      </c>
      <c r="E2482" s="13" t="s">
        <v>25</v>
      </c>
      <c r="F2482" s="13">
        <v>3.0</v>
      </c>
      <c r="G2482" s="13" t="s">
        <v>9725</v>
      </c>
      <c r="H2482" s="13" t="s">
        <v>9726</v>
      </c>
      <c r="I2482" s="13">
        <v>1.98522481E8</v>
      </c>
    </row>
    <row r="2483">
      <c r="A2483" s="13">
        <v>2482.0</v>
      </c>
      <c r="B2483" s="13" t="s">
        <v>12166</v>
      </c>
      <c r="C2483" s="13">
        <v>6780.0</v>
      </c>
      <c r="D2483" s="13">
        <v>15.92</v>
      </c>
      <c r="E2483" s="13" t="s">
        <v>25</v>
      </c>
      <c r="F2483" s="13">
        <v>3.0</v>
      </c>
      <c r="G2483" s="13" t="s">
        <v>9728</v>
      </c>
      <c r="H2483" s="13" t="s">
        <v>9729</v>
      </c>
      <c r="I2483" s="13">
        <v>1.98522482E8</v>
      </c>
    </row>
    <row r="2484">
      <c r="A2484" s="13">
        <v>2483.0</v>
      </c>
      <c r="B2484" s="13" t="s">
        <v>12167</v>
      </c>
      <c r="C2484" s="13">
        <v>6720.0</v>
      </c>
      <c r="D2484" s="13">
        <v>15.92</v>
      </c>
      <c r="E2484" s="13" t="s">
        <v>25</v>
      </c>
      <c r="F2484" s="13">
        <v>3.0</v>
      </c>
      <c r="G2484" s="13" t="s">
        <v>9731</v>
      </c>
      <c r="H2484" s="13" t="s">
        <v>9732</v>
      </c>
      <c r="I2484" s="13">
        <v>1.98522483E8</v>
      </c>
    </row>
    <row r="2485">
      <c r="A2485" s="13">
        <v>2484.0</v>
      </c>
      <c r="B2485" s="13" t="s">
        <v>12168</v>
      </c>
      <c r="C2485" s="13">
        <v>7080.0</v>
      </c>
      <c r="D2485" s="13">
        <v>15.92</v>
      </c>
      <c r="E2485" s="13" t="s">
        <v>25</v>
      </c>
      <c r="F2485" s="13">
        <v>4.0</v>
      </c>
      <c r="G2485" s="13" t="s">
        <v>9722</v>
      </c>
      <c r="H2485" s="13" t="s">
        <v>9723</v>
      </c>
      <c r="I2485" s="13">
        <v>1.98522484E8</v>
      </c>
    </row>
    <row r="2486">
      <c r="A2486" s="13">
        <v>2485.0</v>
      </c>
      <c r="B2486" s="13" t="s">
        <v>12169</v>
      </c>
      <c r="C2486" s="13">
        <v>8850.0</v>
      </c>
      <c r="D2486" s="13">
        <v>15.92</v>
      </c>
      <c r="E2486" s="13" t="s">
        <v>25</v>
      </c>
      <c r="F2486" s="13">
        <v>4.0</v>
      </c>
      <c r="G2486" s="13" t="s">
        <v>9735</v>
      </c>
      <c r="H2486" s="13" t="s">
        <v>9736</v>
      </c>
      <c r="I2486" s="13">
        <v>1.98522485E8</v>
      </c>
    </row>
    <row r="2487">
      <c r="A2487" s="13">
        <v>2486.0</v>
      </c>
      <c r="B2487" s="13" t="s">
        <v>12170</v>
      </c>
      <c r="C2487" s="13">
        <v>7860.0</v>
      </c>
      <c r="D2487" s="13">
        <v>15.92</v>
      </c>
      <c r="E2487" s="13" t="s">
        <v>25</v>
      </c>
      <c r="F2487" s="13">
        <v>4.0</v>
      </c>
      <c r="G2487" s="13" t="s">
        <v>9728</v>
      </c>
      <c r="H2487" s="13" t="s">
        <v>9729</v>
      </c>
      <c r="I2487" s="13">
        <v>1.98522486E8</v>
      </c>
    </row>
    <row r="2488">
      <c r="A2488" s="13">
        <v>2487.0</v>
      </c>
      <c r="B2488" s="13" t="s">
        <v>12171</v>
      </c>
      <c r="C2488" s="13">
        <v>3990.0</v>
      </c>
      <c r="D2488" s="13">
        <v>15.92</v>
      </c>
      <c r="E2488" s="13" t="s">
        <v>25</v>
      </c>
      <c r="F2488" s="13">
        <v>4.0</v>
      </c>
      <c r="G2488" s="13" t="s">
        <v>9739</v>
      </c>
      <c r="H2488" s="13" t="s">
        <v>9740</v>
      </c>
      <c r="I2488" s="13">
        <v>1.98522487E8</v>
      </c>
    </row>
    <row r="2489">
      <c r="A2489" s="13">
        <v>2488.0</v>
      </c>
      <c r="B2489" s="13" t="s">
        <v>12172</v>
      </c>
      <c r="C2489" s="13">
        <v>105.0</v>
      </c>
      <c r="D2489" s="13">
        <v>15.92</v>
      </c>
      <c r="E2489" s="13" t="s">
        <v>9742</v>
      </c>
      <c r="F2489" s="13">
        <v>5.0</v>
      </c>
      <c r="G2489" s="13" t="s">
        <v>9743</v>
      </c>
      <c r="H2489" s="13" t="s">
        <v>9744</v>
      </c>
      <c r="I2489" s="13">
        <v>1.98522488E8</v>
      </c>
    </row>
    <row r="2490">
      <c r="A2490" s="13">
        <v>2489.0</v>
      </c>
      <c r="B2490" s="13" t="s">
        <v>12173</v>
      </c>
      <c r="C2490" s="13">
        <v>205.0</v>
      </c>
      <c r="D2490" s="13">
        <v>15.92</v>
      </c>
      <c r="E2490" s="13" t="s">
        <v>9742</v>
      </c>
      <c r="F2490" s="13">
        <v>5.0</v>
      </c>
      <c r="G2490" s="13" t="s">
        <v>9746</v>
      </c>
      <c r="H2490" s="13" t="s">
        <v>9747</v>
      </c>
      <c r="I2490" s="13">
        <v>1.98522489E8</v>
      </c>
    </row>
    <row r="2491">
      <c r="A2491" s="13">
        <v>2490.0</v>
      </c>
      <c r="B2491" s="13" t="s">
        <v>12174</v>
      </c>
      <c r="C2491" s="13">
        <v>101.0</v>
      </c>
      <c r="D2491" s="13">
        <v>15.92</v>
      </c>
      <c r="E2491" s="13" t="s">
        <v>9742</v>
      </c>
      <c r="F2491" s="13">
        <v>5.0</v>
      </c>
      <c r="G2491" s="13" t="s">
        <v>9749</v>
      </c>
      <c r="H2491" s="13" t="s">
        <v>9750</v>
      </c>
      <c r="I2491" s="13">
        <v>1.9852249E8</v>
      </c>
    </row>
    <row r="2492">
      <c r="A2492" s="13">
        <v>2491.0</v>
      </c>
      <c r="B2492" s="13" t="s">
        <v>12175</v>
      </c>
      <c r="C2492" s="13">
        <v>127.0</v>
      </c>
      <c r="D2492" s="13">
        <v>15.92</v>
      </c>
      <c r="E2492" s="13" t="s">
        <v>9742</v>
      </c>
      <c r="F2492" s="13">
        <v>5.0</v>
      </c>
      <c r="G2492" s="13" t="s">
        <v>9752</v>
      </c>
      <c r="H2492" s="13" t="s">
        <v>9753</v>
      </c>
      <c r="I2492" s="13">
        <v>1.98522491E8</v>
      </c>
    </row>
    <row r="2493">
      <c r="A2493" s="13">
        <v>2492.0</v>
      </c>
      <c r="B2493" s="13" t="s">
        <v>12176</v>
      </c>
      <c r="C2493" s="13">
        <v>187.0</v>
      </c>
      <c r="D2493" s="13">
        <v>15.92</v>
      </c>
      <c r="E2493" s="13" t="s">
        <v>9742</v>
      </c>
      <c r="F2493" s="13">
        <v>5.0</v>
      </c>
      <c r="G2493" s="13" t="s">
        <v>9755</v>
      </c>
      <c r="H2493" s="13" t="s">
        <v>9756</v>
      </c>
      <c r="I2493" s="13">
        <v>1.98522492E8</v>
      </c>
    </row>
    <row r="2494">
      <c r="A2494" s="13">
        <v>2493.0</v>
      </c>
      <c r="B2494" s="13" t="s">
        <v>12177</v>
      </c>
      <c r="C2494" s="13">
        <v>239.0</v>
      </c>
      <c r="D2494" s="13">
        <v>15.92</v>
      </c>
      <c r="E2494" s="13" t="s">
        <v>9742</v>
      </c>
      <c r="F2494" s="13">
        <v>8.0</v>
      </c>
      <c r="G2494" s="13" t="s">
        <v>9758</v>
      </c>
      <c r="H2494" s="13" t="s">
        <v>9759</v>
      </c>
      <c r="I2494" s="13">
        <v>1.98522493E8</v>
      </c>
    </row>
    <row r="2495">
      <c r="A2495" s="13">
        <v>2494.0</v>
      </c>
      <c r="B2495" s="13" t="s">
        <v>12178</v>
      </c>
      <c r="C2495" s="13">
        <v>94.0</v>
      </c>
      <c r="D2495" s="13">
        <v>15.92</v>
      </c>
      <c r="E2495" s="13" t="s">
        <v>9742</v>
      </c>
      <c r="F2495" s="13">
        <v>8.0</v>
      </c>
      <c r="G2495" s="13" t="s">
        <v>9761</v>
      </c>
      <c r="H2495" s="13" t="s">
        <v>9762</v>
      </c>
      <c r="I2495" s="13">
        <v>1.98522494E8</v>
      </c>
    </row>
    <row r="2496">
      <c r="A2496" s="13">
        <v>2495.0</v>
      </c>
      <c r="B2496" s="13" t="s">
        <v>12179</v>
      </c>
      <c r="C2496" s="13">
        <v>270.0</v>
      </c>
      <c r="D2496" s="13">
        <v>15.92</v>
      </c>
      <c r="E2496" s="13" t="s">
        <v>9742</v>
      </c>
      <c r="F2496" s="13">
        <v>8.0</v>
      </c>
      <c r="G2496" s="13" t="s">
        <v>9764</v>
      </c>
      <c r="H2496" s="13" t="s">
        <v>9765</v>
      </c>
      <c r="I2496" s="13">
        <v>1.98522495E8</v>
      </c>
    </row>
    <row r="2497">
      <c r="A2497" s="13">
        <v>2496.0</v>
      </c>
      <c r="B2497" s="13" t="s">
        <v>12180</v>
      </c>
      <c r="C2497" s="13">
        <v>256.0</v>
      </c>
      <c r="D2497" s="13">
        <v>15.92</v>
      </c>
      <c r="E2497" s="13" t="s">
        <v>9767</v>
      </c>
      <c r="F2497" s="13" t="s">
        <v>9722</v>
      </c>
      <c r="G2497" s="13" t="s">
        <v>9752</v>
      </c>
      <c r="H2497" s="13" t="s">
        <v>9753</v>
      </c>
      <c r="I2497" s="13">
        <v>1.98522496E8</v>
      </c>
    </row>
    <row r="2498">
      <c r="A2498" s="13">
        <v>2497.0</v>
      </c>
      <c r="B2498" s="13" t="s">
        <v>12181</v>
      </c>
      <c r="C2498" s="13">
        <v>223.0</v>
      </c>
      <c r="D2498" s="13">
        <v>15.92</v>
      </c>
      <c r="E2498" s="13" t="s">
        <v>9767</v>
      </c>
      <c r="F2498" s="13">
        <v>7.0</v>
      </c>
      <c r="G2498" s="13" t="s">
        <v>9752</v>
      </c>
      <c r="H2498" s="13" t="s">
        <v>9753</v>
      </c>
      <c r="I2498" s="13">
        <v>1.98522497E8</v>
      </c>
    </row>
    <row r="2499">
      <c r="A2499" s="13">
        <v>2498.0</v>
      </c>
      <c r="B2499" s="13" t="s">
        <v>12182</v>
      </c>
      <c r="C2499" s="13">
        <v>259.0</v>
      </c>
      <c r="D2499" s="13">
        <v>15.92</v>
      </c>
      <c r="E2499" s="13" t="s">
        <v>9775</v>
      </c>
      <c r="F2499" s="13">
        <v>9.0</v>
      </c>
      <c r="G2499" s="13" t="s">
        <v>9793</v>
      </c>
      <c r="H2499" s="13" t="s">
        <v>9794</v>
      </c>
      <c r="I2499" s="13">
        <v>1.98522498E8</v>
      </c>
    </row>
    <row r="2500">
      <c r="A2500" s="13">
        <v>2499.0</v>
      </c>
      <c r="B2500" s="13" t="s">
        <v>12183</v>
      </c>
      <c r="C2500" s="13">
        <v>172.0</v>
      </c>
      <c r="D2500" s="13">
        <v>15.92</v>
      </c>
      <c r="E2500" s="13" t="s">
        <v>9775</v>
      </c>
      <c r="F2500" s="13">
        <v>15.0</v>
      </c>
      <c r="G2500" s="13" t="s">
        <v>9787</v>
      </c>
      <c r="H2500" s="13" t="s">
        <v>9788</v>
      </c>
      <c r="I2500" s="13">
        <v>1.98522499E8</v>
      </c>
    </row>
    <row r="2501">
      <c r="A2501" s="13">
        <v>2500.0</v>
      </c>
      <c r="B2501" s="13" t="s">
        <v>12184</v>
      </c>
      <c r="C2501" s="13">
        <v>290.0</v>
      </c>
      <c r="D2501" s="13">
        <v>15.92</v>
      </c>
      <c r="E2501" s="13" t="s">
        <v>9775</v>
      </c>
      <c r="F2501" s="13">
        <v>15.0</v>
      </c>
      <c r="G2501" s="13" t="s">
        <v>9797</v>
      </c>
      <c r="H2501" s="13" t="s">
        <v>9798</v>
      </c>
      <c r="I2501" s="13">
        <v>1.985225E8</v>
      </c>
    </row>
    <row r="2502">
      <c r="A2502" s="13">
        <v>2501.0</v>
      </c>
      <c r="B2502" s="13" t="s">
        <v>12185</v>
      </c>
      <c r="C2502" s="13">
        <v>188.0</v>
      </c>
      <c r="D2502" s="13">
        <v>15.92</v>
      </c>
      <c r="E2502" s="13" t="s">
        <v>9775</v>
      </c>
      <c r="F2502" s="13">
        <v>15.0</v>
      </c>
      <c r="G2502" s="13" t="s">
        <v>9790</v>
      </c>
      <c r="H2502" s="13" t="s">
        <v>9791</v>
      </c>
      <c r="I2502" s="13">
        <v>1.98522501E8</v>
      </c>
    </row>
    <row r="2503">
      <c r="A2503" s="13">
        <v>2502.0</v>
      </c>
      <c r="B2503" s="13" t="s">
        <v>12186</v>
      </c>
      <c r="C2503" s="13">
        <v>16.0</v>
      </c>
      <c r="D2503" s="13">
        <v>15.92</v>
      </c>
      <c r="E2503" s="13" t="s">
        <v>9801</v>
      </c>
      <c r="F2503" s="13">
        <v>10.0</v>
      </c>
      <c r="G2503" s="13" t="s">
        <v>9802</v>
      </c>
      <c r="H2503" s="13" t="s">
        <v>9803</v>
      </c>
      <c r="I2503" s="13">
        <v>1.98522502E8</v>
      </c>
    </row>
    <row r="2504">
      <c r="A2504" s="13">
        <v>2503.0</v>
      </c>
      <c r="B2504" s="13" t="s">
        <v>12187</v>
      </c>
      <c r="C2504" s="13">
        <v>70.0</v>
      </c>
      <c r="D2504" s="13">
        <v>15.92</v>
      </c>
      <c r="E2504" s="13" t="s">
        <v>9801</v>
      </c>
      <c r="F2504" s="13">
        <v>10.0</v>
      </c>
      <c r="G2504" s="13" t="s">
        <v>9805</v>
      </c>
      <c r="H2504" s="13" t="s">
        <v>9806</v>
      </c>
      <c r="I2504" s="13">
        <v>1.98522503E8</v>
      </c>
    </row>
    <row r="2505">
      <c r="A2505" s="13">
        <v>2504.0</v>
      </c>
      <c r="B2505" s="13" t="s">
        <v>12188</v>
      </c>
      <c r="C2505" s="13">
        <v>162.0</v>
      </c>
      <c r="D2505" s="13">
        <v>15.92</v>
      </c>
      <c r="E2505" s="13" t="s">
        <v>9801</v>
      </c>
      <c r="F2505" s="13">
        <v>10.0</v>
      </c>
      <c r="G2505" s="13" t="s">
        <v>9808</v>
      </c>
      <c r="H2505" s="13" t="s">
        <v>9809</v>
      </c>
      <c r="I2505" s="13">
        <v>1.98522504E8</v>
      </c>
    </row>
    <row r="2506">
      <c r="A2506" s="13">
        <v>2505.0</v>
      </c>
      <c r="B2506" s="13" t="s">
        <v>12189</v>
      </c>
      <c r="C2506" s="13">
        <v>257.0</v>
      </c>
      <c r="D2506" s="13">
        <v>15.92</v>
      </c>
      <c r="E2506" s="13" t="s">
        <v>9801</v>
      </c>
      <c r="F2506" s="13">
        <v>10.0</v>
      </c>
      <c r="G2506" s="13" t="s">
        <v>9743</v>
      </c>
      <c r="H2506" s="13" t="s">
        <v>9744</v>
      </c>
      <c r="I2506" s="13">
        <v>1.98522505E8</v>
      </c>
    </row>
    <row r="2507">
      <c r="A2507" s="13">
        <v>2506.0</v>
      </c>
      <c r="B2507" s="13" t="s">
        <v>12190</v>
      </c>
      <c r="C2507" s="13">
        <v>54.0</v>
      </c>
      <c r="D2507" s="13">
        <v>15.92</v>
      </c>
      <c r="E2507" s="13" t="s">
        <v>9801</v>
      </c>
      <c r="F2507" s="13">
        <v>11.0</v>
      </c>
      <c r="G2507" s="13" t="s">
        <v>9812</v>
      </c>
      <c r="H2507" s="13" t="s">
        <v>9813</v>
      </c>
      <c r="I2507" s="13">
        <v>1.98522506E8</v>
      </c>
    </row>
    <row r="2508">
      <c r="A2508" s="13">
        <v>2507.0</v>
      </c>
      <c r="B2508" s="13" t="s">
        <v>12191</v>
      </c>
      <c r="C2508" s="13">
        <v>198.0</v>
      </c>
      <c r="D2508" s="13">
        <v>15.92</v>
      </c>
      <c r="E2508" s="13" t="s">
        <v>9801</v>
      </c>
      <c r="F2508" s="13">
        <v>11.0</v>
      </c>
      <c r="G2508" s="13" t="s">
        <v>9815</v>
      </c>
      <c r="H2508" s="13" t="s">
        <v>9816</v>
      </c>
      <c r="I2508" s="13">
        <v>1.98522507E8</v>
      </c>
    </row>
    <row r="2509">
      <c r="A2509" s="13">
        <v>2508.0</v>
      </c>
      <c r="B2509" s="13" t="s">
        <v>12192</v>
      </c>
      <c r="C2509" s="13">
        <v>70.0</v>
      </c>
      <c r="D2509" s="13">
        <v>15.92</v>
      </c>
      <c r="E2509" s="13" t="s">
        <v>9801</v>
      </c>
      <c r="F2509" s="13">
        <v>11.0</v>
      </c>
      <c r="G2509" s="13" t="s">
        <v>9752</v>
      </c>
      <c r="H2509" s="13" t="s">
        <v>9753</v>
      </c>
      <c r="I2509" s="13">
        <v>1.98522508E8</v>
      </c>
    </row>
    <row r="2510">
      <c r="A2510" s="13">
        <v>2509.0</v>
      </c>
      <c r="B2510" s="13" t="s">
        <v>12193</v>
      </c>
      <c r="C2510" s="13">
        <v>140.0</v>
      </c>
      <c r="D2510" s="13">
        <v>15.92</v>
      </c>
      <c r="E2510" s="13" t="s">
        <v>9801</v>
      </c>
      <c r="F2510" s="13">
        <v>12.0</v>
      </c>
      <c r="G2510" s="13" t="s">
        <v>9719</v>
      </c>
      <c r="H2510" s="13" t="s">
        <v>9720</v>
      </c>
      <c r="I2510" s="13">
        <v>1.98522509E8</v>
      </c>
    </row>
    <row r="2511">
      <c r="A2511" s="13">
        <v>2510.0</v>
      </c>
      <c r="B2511" s="13" t="s">
        <v>12194</v>
      </c>
      <c r="C2511" s="13">
        <v>53.0</v>
      </c>
      <c r="D2511" s="13">
        <v>15.92</v>
      </c>
      <c r="E2511" s="13" t="s">
        <v>9801</v>
      </c>
      <c r="F2511" s="13">
        <v>12.0</v>
      </c>
      <c r="G2511" s="13" t="s">
        <v>9709</v>
      </c>
      <c r="H2511" s="13" t="s">
        <v>9710</v>
      </c>
      <c r="I2511" s="13">
        <v>1.9852251E8</v>
      </c>
    </row>
    <row r="2512">
      <c r="A2512" s="13">
        <v>2511.0</v>
      </c>
      <c r="B2512" s="13" t="s">
        <v>12195</v>
      </c>
      <c r="C2512" s="13">
        <v>186.0</v>
      </c>
      <c r="D2512" s="13">
        <v>15.92</v>
      </c>
      <c r="E2512" s="13" t="s">
        <v>9801</v>
      </c>
      <c r="F2512" s="13">
        <v>12.0</v>
      </c>
      <c r="G2512" s="13" t="s">
        <v>9821</v>
      </c>
      <c r="H2512" s="13" t="s">
        <v>9822</v>
      </c>
      <c r="I2512" s="13">
        <v>1.98522511E8</v>
      </c>
    </row>
    <row r="2513">
      <c r="A2513" s="13">
        <v>2512.0</v>
      </c>
      <c r="B2513" s="13" t="s">
        <v>12196</v>
      </c>
      <c r="C2513" s="13">
        <v>49.0</v>
      </c>
      <c r="D2513" s="13">
        <v>15.92</v>
      </c>
      <c r="E2513" s="13" t="s">
        <v>9801</v>
      </c>
      <c r="F2513" s="13">
        <v>12.0</v>
      </c>
      <c r="G2513" s="13" t="s">
        <v>9824</v>
      </c>
      <c r="H2513" s="13" t="s">
        <v>9825</v>
      </c>
      <c r="I2513" s="13">
        <v>1.98522512E8</v>
      </c>
    </row>
    <row r="2514">
      <c r="A2514" s="13">
        <v>2513.0</v>
      </c>
      <c r="B2514" s="13" t="s">
        <v>12197</v>
      </c>
      <c r="C2514" s="13">
        <v>240.0</v>
      </c>
      <c r="D2514" s="13">
        <v>15.92</v>
      </c>
      <c r="E2514" s="13" t="s">
        <v>9801</v>
      </c>
      <c r="F2514" s="13">
        <v>12.0</v>
      </c>
      <c r="G2514" s="13" t="s">
        <v>9722</v>
      </c>
      <c r="H2514" s="13" t="s">
        <v>9723</v>
      </c>
      <c r="I2514" s="13">
        <v>1.98522513E8</v>
      </c>
    </row>
    <row r="2515">
      <c r="A2515" s="13">
        <v>2514.0</v>
      </c>
      <c r="B2515" s="13" t="s">
        <v>12198</v>
      </c>
      <c r="C2515" s="13">
        <v>14.8</v>
      </c>
      <c r="D2515" s="13">
        <v>15.92</v>
      </c>
      <c r="E2515" s="13" t="s">
        <v>15</v>
      </c>
      <c r="F2515" s="13">
        <v>1.0</v>
      </c>
      <c r="G2515" s="13" t="s">
        <v>9697</v>
      </c>
      <c r="H2515" s="13" t="s">
        <v>9698</v>
      </c>
      <c r="I2515" s="13">
        <v>1.98522514E8</v>
      </c>
    </row>
    <row r="2516">
      <c r="A2516" s="13">
        <v>2515.0</v>
      </c>
      <c r="B2516" s="13" t="s">
        <v>12199</v>
      </c>
      <c r="C2516" s="13">
        <v>14.65</v>
      </c>
      <c r="D2516" s="13">
        <v>15.92</v>
      </c>
      <c r="E2516" s="13" t="s">
        <v>15</v>
      </c>
      <c r="F2516" s="13">
        <v>1.0</v>
      </c>
      <c r="G2516" s="13" t="s">
        <v>9700</v>
      </c>
      <c r="H2516" s="13" t="s">
        <v>9701</v>
      </c>
      <c r="I2516" s="13">
        <v>1.98522515E8</v>
      </c>
    </row>
    <row r="2517">
      <c r="A2517" s="13">
        <v>2516.0</v>
      </c>
      <c r="B2517" s="13" t="s">
        <v>12200</v>
      </c>
      <c r="C2517" s="13">
        <v>11.55</v>
      </c>
      <c r="D2517" s="13">
        <v>15.92</v>
      </c>
      <c r="E2517" s="13" t="s">
        <v>15</v>
      </c>
      <c r="F2517" s="13">
        <v>1.0</v>
      </c>
      <c r="G2517" s="13" t="s">
        <v>9703</v>
      </c>
      <c r="H2517" s="13" t="s">
        <v>9704</v>
      </c>
      <c r="I2517" s="13">
        <v>1.98522516E8</v>
      </c>
    </row>
    <row r="2518">
      <c r="A2518" s="13">
        <v>2517.0</v>
      </c>
      <c r="B2518" s="13" t="s">
        <v>12201</v>
      </c>
      <c r="C2518" s="13">
        <v>5.4</v>
      </c>
      <c r="D2518" s="13">
        <v>15.92</v>
      </c>
      <c r="E2518" s="13" t="s">
        <v>15</v>
      </c>
      <c r="F2518" s="13">
        <v>2.0</v>
      </c>
      <c r="G2518" s="13" t="s">
        <v>9706</v>
      </c>
      <c r="H2518" s="13" t="s">
        <v>9707</v>
      </c>
      <c r="I2518" s="13">
        <v>1.98522517E8</v>
      </c>
    </row>
    <row r="2519">
      <c r="A2519" s="13">
        <v>2518.0</v>
      </c>
      <c r="B2519" s="13" t="s">
        <v>12202</v>
      </c>
      <c r="C2519" s="13">
        <v>13.4</v>
      </c>
      <c r="D2519" s="13">
        <v>15.92</v>
      </c>
      <c r="E2519" s="13" t="s">
        <v>15</v>
      </c>
      <c r="F2519" s="13">
        <v>2.0</v>
      </c>
      <c r="G2519" s="13" t="s">
        <v>9709</v>
      </c>
      <c r="H2519" s="13" t="s">
        <v>9710</v>
      </c>
      <c r="I2519" s="13">
        <v>1.98522518E8</v>
      </c>
    </row>
    <row r="2520">
      <c r="A2520" s="13">
        <v>2519.0</v>
      </c>
      <c r="B2520" s="13" t="s">
        <v>12203</v>
      </c>
      <c r="C2520" s="13">
        <v>12.0</v>
      </c>
      <c r="D2520" s="13">
        <v>15.92</v>
      </c>
      <c r="E2520" s="13" t="s">
        <v>15</v>
      </c>
      <c r="F2520" s="13">
        <v>2.0</v>
      </c>
      <c r="G2520" s="13" t="s">
        <v>9712</v>
      </c>
      <c r="H2520" s="13" t="s">
        <v>9713</v>
      </c>
      <c r="I2520" s="13">
        <v>1.98522519E8</v>
      </c>
    </row>
    <row r="2521">
      <c r="A2521" s="13">
        <v>2520.0</v>
      </c>
      <c r="B2521" s="13" t="s">
        <v>12204</v>
      </c>
      <c r="C2521" s="13">
        <v>11.5</v>
      </c>
      <c r="D2521" s="13">
        <v>15.92</v>
      </c>
      <c r="E2521" s="13" t="s">
        <v>15</v>
      </c>
      <c r="F2521" s="13">
        <v>2.0</v>
      </c>
      <c r="G2521" s="13" t="s">
        <v>9715</v>
      </c>
      <c r="H2521" s="13" t="s">
        <v>9716</v>
      </c>
      <c r="I2521" s="13">
        <v>1.9852252E8</v>
      </c>
    </row>
    <row r="2522">
      <c r="A2522" s="13">
        <v>2521.0</v>
      </c>
      <c r="B2522" s="13" t="s">
        <v>12205</v>
      </c>
      <c r="C2522" s="13">
        <v>6.6</v>
      </c>
      <c r="D2522" s="13">
        <v>15.92</v>
      </c>
      <c r="E2522" s="13" t="s">
        <v>15</v>
      </c>
      <c r="F2522" s="13">
        <v>2.0</v>
      </c>
      <c r="G2522" s="13" t="s">
        <v>9697</v>
      </c>
      <c r="H2522" s="13" t="s">
        <v>9698</v>
      </c>
      <c r="I2522" s="13">
        <v>1.98522521E8</v>
      </c>
    </row>
    <row r="2523">
      <c r="A2523" s="13">
        <v>2522.0</v>
      </c>
      <c r="B2523" s="13" t="s">
        <v>12206</v>
      </c>
      <c r="C2523" s="13">
        <v>4140.0</v>
      </c>
      <c r="D2523" s="13">
        <v>15.92</v>
      </c>
      <c r="E2523" s="13" t="s">
        <v>25</v>
      </c>
      <c r="F2523" s="13">
        <v>3.0</v>
      </c>
      <c r="G2523" s="13" t="s">
        <v>9719</v>
      </c>
      <c r="H2523" s="13" t="s">
        <v>9720</v>
      </c>
      <c r="I2523" s="13">
        <v>1.98522522E8</v>
      </c>
    </row>
    <row r="2524">
      <c r="A2524" s="13">
        <v>2523.0</v>
      </c>
      <c r="B2524" s="13" t="s">
        <v>12207</v>
      </c>
      <c r="C2524" s="13">
        <v>2550.0</v>
      </c>
      <c r="D2524" s="13">
        <v>15.92</v>
      </c>
      <c r="E2524" s="13" t="s">
        <v>25</v>
      </c>
      <c r="F2524" s="13">
        <v>3.0</v>
      </c>
      <c r="G2524" s="13" t="s">
        <v>9722</v>
      </c>
      <c r="H2524" s="13" t="s">
        <v>9723</v>
      </c>
      <c r="I2524" s="13">
        <v>1.98522523E8</v>
      </c>
    </row>
    <row r="2525">
      <c r="A2525" s="13">
        <v>2524.0</v>
      </c>
      <c r="B2525" s="13" t="s">
        <v>12208</v>
      </c>
      <c r="C2525" s="13">
        <v>4500.0</v>
      </c>
      <c r="D2525" s="13">
        <v>15.92</v>
      </c>
      <c r="E2525" s="13" t="s">
        <v>25</v>
      </c>
      <c r="F2525" s="13">
        <v>3.0</v>
      </c>
      <c r="G2525" s="13" t="s">
        <v>9725</v>
      </c>
      <c r="H2525" s="13" t="s">
        <v>9726</v>
      </c>
      <c r="I2525" s="13">
        <v>1.98522524E8</v>
      </c>
    </row>
    <row r="2526">
      <c r="A2526" s="13">
        <v>2525.0</v>
      </c>
      <c r="B2526" s="13" t="s">
        <v>12209</v>
      </c>
      <c r="C2526" s="13">
        <v>7200.0</v>
      </c>
      <c r="D2526" s="13">
        <v>15.92</v>
      </c>
      <c r="E2526" s="13" t="s">
        <v>25</v>
      </c>
      <c r="F2526" s="13">
        <v>3.0</v>
      </c>
      <c r="G2526" s="13" t="s">
        <v>9728</v>
      </c>
      <c r="H2526" s="13" t="s">
        <v>9729</v>
      </c>
      <c r="I2526" s="13">
        <v>1.98522525E8</v>
      </c>
    </row>
    <row r="2527">
      <c r="A2527" s="13">
        <v>2526.0</v>
      </c>
      <c r="B2527" s="13" t="s">
        <v>12210</v>
      </c>
      <c r="C2527" s="13">
        <v>5550.0</v>
      </c>
      <c r="D2527" s="13">
        <v>15.92</v>
      </c>
      <c r="E2527" s="13" t="s">
        <v>25</v>
      </c>
      <c r="F2527" s="13">
        <v>3.0</v>
      </c>
      <c r="G2527" s="13" t="s">
        <v>9731</v>
      </c>
      <c r="H2527" s="13" t="s">
        <v>9732</v>
      </c>
      <c r="I2527" s="13">
        <v>1.98522526E8</v>
      </c>
    </row>
    <row r="2528">
      <c r="A2528" s="13">
        <v>2527.0</v>
      </c>
      <c r="B2528" s="13" t="s">
        <v>12211</v>
      </c>
      <c r="C2528" s="13">
        <v>3450.0</v>
      </c>
      <c r="D2528" s="13">
        <v>15.92</v>
      </c>
      <c r="E2528" s="13" t="s">
        <v>25</v>
      </c>
      <c r="F2528" s="13">
        <v>4.0</v>
      </c>
      <c r="G2528" s="13" t="s">
        <v>9722</v>
      </c>
      <c r="H2528" s="13" t="s">
        <v>9723</v>
      </c>
      <c r="I2528" s="13">
        <v>1.98522527E8</v>
      </c>
    </row>
    <row r="2529">
      <c r="A2529" s="13">
        <v>2528.0</v>
      </c>
      <c r="B2529" s="13" t="s">
        <v>12212</v>
      </c>
      <c r="C2529" s="13">
        <v>4350.0</v>
      </c>
      <c r="D2529" s="13">
        <v>15.92</v>
      </c>
      <c r="E2529" s="13" t="s">
        <v>25</v>
      </c>
      <c r="F2529" s="13">
        <v>4.0</v>
      </c>
      <c r="G2529" s="13" t="s">
        <v>9735</v>
      </c>
      <c r="H2529" s="13" t="s">
        <v>9736</v>
      </c>
      <c r="I2529" s="13">
        <v>1.98522528E8</v>
      </c>
    </row>
    <row r="2530">
      <c r="A2530" s="13">
        <v>2529.0</v>
      </c>
      <c r="B2530" s="13" t="s">
        <v>12213</v>
      </c>
      <c r="C2530" s="13">
        <v>2820.0</v>
      </c>
      <c r="D2530" s="13">
        <v>15.92</v>
      </c>
      <c r="E2530" s="13" t="s">
        <v>25</v>
      </c>
      <c r="F2530" s="13">
        <v>4.0</v>
      </c>
      <c r="G2530" s="13" t="s">
        <v>9728</v>
      </c>
      <c r="H2530" s="13" t="s">
        <v>9729</v>
      </c>
      <c r="I2530" s="13">
        <v>1.98522529E8</v>
      </c>
    </row>
    <row r="2531">
      <c r="A2531" s="13">
        <v>2530.0</v>
      </c>
      <c r="B2531" s="13" t="s">
        <v>12214</v>
      </c>
      <c r="C2531" s="13">
        <v>1170.0</v>
      </c>
      <c r="D2531" s="13">
        <v>15.92</v>
      </c>
      <c r="E2531" s="13" t="s">
        <v>25</v>
      </c>
      <c r="F2531" s="13">
        <v>4.0</v>
      </c>
      <c r="G2531" s="13" t="s">
        <v>9739</v>
      </c>
      <c r="H2531" s="13" t="s">
        <v>9740</v>
      </c>
      <c r="I2531" s="13">
        <v>1.9852253E8</v>
      </c>
    </row>
    <row r="2532">
      <c r="A2532" s="13">
        <v>2531.0</v>
      </c>
      <c r="B2532" s="13" t="s">
        <v>12215</v>
      </c>
      <c r="C2532" s="13">
        <v>74.0</v>
      </c>
      <c r="D2532" s="13">
        <v>15.92</v>
      </c>
      <c r="E2532" s="13" t="s">
        <v>9742</v>
      </c>
      <c r="F2532" s="13">
        <v>5.0</v>
      </c>
      <c r="G2532" s="13" t="s">
        <v>9743</v>
      </c>
      <c r="H2532" s="13" t="s">
        <v>9744</v>
      </c>
      <c r="I2532" s="13">
        <v>1.98522531E8</v>
      </c>
    </row>
    <row r="2533">
      <c r="A2533" s="13">
        <v>2532.0</v>
      </c>
      <c r="B2533" s="13" t="s">
        <v>12216</v>
      </c>
      <c r="C2533" s="13">
        <v>160.0</v>
      </c>
      <c r="D2533" s="13">
        <v>15.92</v>
      </c>
      <c r="E2533" s="13" t="s">
        <v>9742</v>
      </c>
      <c r="F2533" s="13">
        <v>5.0</v>
      </c>
      <c r="G2533" s="13" t="s">
        <v>9746</v>
      </c>
      <c r="H2533" s="13" t="s">
        <v>9747</v>
      </c>
      <c r="I2533" s="13">
        <v>1.98522532E8</v>
      </c>
    </row>
    <row r="2534">
      <c r="A2534" s="13">
        <v>2533.0</v>
      </c>
      <c r="B2534" s="13" t="s">
        <v>12217</v>
      </c>
      <c r="C2534" s="13">
        <v>72.0</v>
      </c>
      <c r="D2534" s="13">
        <v>15.92</v>
      </c>
      <c r="E2534" s="13" t="s">
        <v>9742</v>
      </c>
      <c r="F2534" s="13">
        <v>5.0</v>
      </c>
      <c r="G2534" s="13" t="s">
        <v>9749</v>
      </c>
      <c r="H2534" s="13" t="s">
        <v>9750</v>
      </c>
      <c r="I2534" s="13">
        <v>1.98522533E8</v>
      </c>
    </row>
    <row r="2535">
      <c r="A2535" s="13">
        <v>2534.0</v>
      </c>
      <c r="B2535" s="13" t="s">
        <v>12218</v>
      </c>
      <c r="C2535" s="13">
        <v>288.0</v>
      </c>
      <c r="D2535" s="13">
        <v>15.92</v>
      </c>
      <c r="E2535" s="13" t="s">
        <v>9742</v>
      </c>
      <c r="F2535" s="13">
        <v>5.0</v>
      </c>
      <c r="G2535" s="13" t="s">
        <v>9752</v>
      </c>
      <c r="H2535" s="13" t="s">
        <v>9753</v>
      </c>
      <c r="I2535" s="13">
        <v>1.98522534E8</v>
      </c>
    </row>
    <row r="2536">
      <c r="A2536" s="13">
        <v>2535.0</v>
      </c>
      <c r="B2536" s="13" t="s">
        <v>12219</v>
      </c>
      <c r="C2536" s="13">
        <v>108.0</v>
      </c>
      <c r="D2536" s="13">
        <v>15.92</v>
      </c>
      <c r="E2536" s="13" t="s">
        <v>9742</v>
      </c>
      <c r="F2536" s="13">
        <v>5.0</v>
      </c>
      <c r="G2536" s="13" t="s">
        <v>9755</v>
      </c>
      <c r="H2536" s="13" t="s">
        <v>9756</v>
      </c>
      <c r="I2536" s="13">
        <v>1.98522535E8</v>
      </c>
    </row>
    <row r="2537">
      <c r="A2537" s="13">
        <v>2536.0</v>
      </c>
      <c r="B2537" s="13" t="s">
        <v>12220</v>
      </c>
      <c r="C2537" s="13">
        <v>297.0</v>
      </c>
      <c r="D2537" s="13">
        <v>15.92</v>
      </c>
      <c r="E2537" s="13" t="s">
        <v>9742</v>
      </c>
      <c r="F2537" s="13">
        <v>8.0</v>
      </c>
      <c r="G2537" s="13" t="s">
        <v>9758</v>
      </c>
      <c r="H2537" s="13" t="s">
        <v>9759</v>
      </c>
      <c r="I2537" s="13">
        <v>1.98522536E8</v>
      </c>
    </row>
    <row r="2538">
      <c r="A2538" s="13">
        <v>2537.0</v>
      </c>
      <c r="B2538" s="13" t="s">
        <v>12221</v>
      </c>
      <c r="C2538" s="13">
        <v>69.0</v>
      </c>
      <c r="D2538" s="13">
        <v>15.92</v>
      </c>
      <c r="E2538" s="13" t="s">
        <v>9742</v>
      </c>
      <c r="F2538" s="13">
        <v>8.0</v>
      </c>
      <c r="G2538" s="13" t="s">
        <v>9761</v>
      </c>
      <c r="H2538" s="13" t="s">
        <v>9762</v>
      </c>
      <c r="I2538" s="13">
        <v>1.98522537E8</v>
      </c>
    </row>
    <row r="2539">
      <c r="A2539" s="13">
        <v>2538.0</v>
      </c>
      <c r="B2539" s="13" t="s">
        <v>12222</v>
      </c>
      <c r="C2539" s="13">
        <v>216.0</v>
      </c>
      <c r="D2539" s="13">
        <v>15.92</v>
      </c>
      <c r="E2539" s="13" t="s">
        <v>9742</v>
      </c>
      <c r="F2539" s="13">
        <v>8.0</v>
      </c>
      <c r="G2539" s="13" t="s">
        <v>9764</v>
      </c>
      <c r="H2539" s="13" t="s">
        <v>9765</v>
      </c>
      <c r="I2539" s="13">
        <v>1.98522538E8</v>
      </c>
    </row>
    <row r="2540">
      <c r="A2540" s="13">
        <v>2539.0</v>
      </c>
      <c r="B2540" s="13" t="s">
        <v>12223</v>
      </c>
      <c r="C2540" s="13">
        <v>235.0</v>
      </c>
      <c r="D2540" s="13">
        <v>15.92</v>
      </c>
      <c r="E2540" s="13" t="s">
        <v>9767</v>
      </c>
      <c r="F2540" s="13" t="s">
        <v>9722</v>
      </c>
      <c r="G2540" s="13" t="s">
        <v>9752</v>
      </c>
      <c r="H2540" s="13" t="s">
        <v>9753</v>
      </c>
      <c r="I2540" s="13">
        <v>1.98522539E8</v>
      </c>
    </row>
    <row r="2541">
      <c r="A2541" s="13">
        <v>2540.0</v>
      </c>
      <c r="B2541" s="13" t="s">
        <v>12224</v>
      </c>
      <c r="C2541" s="13">
        <v>86.0</v>
      </c>
      <c r="D2541" s="13">
        <v>15.92</v>
      </c>
      <c r="E2541" s="13" t="s">
        <v>9767</v>
      </c>
      <c r="F2541" s="13">
        <v>7.0</v>
      </c>
      <c r="G2541" s="13" t="s">
        <v>9752</v>
      </c>
      <c r="H2541" s="13" t="s">
        <v>9753</v>
      </c>
      <c r="I2541" s="13">
        <v>1.9852254E8</v>
      </c>
    </row>
    <row r="2542">
      <c r="A2542" s="13">
        <v>2541.0</v>
      </c>
      <c r="B2542" s="13" t="s">
        <v>12225</v>
      </c>
      <c r="C2542" s="13">
        <v>205.0</v>
      </c>
      <c r="D2542" s="13">
        <v>15.92</v>
      </c>
      <c r="E2542" s="13" t="s">
        <v>9767</v>
      </c>
      <c r="F2542" s="13">
        <v>7.0</v>
      </c>
      <c r="G2542" s="13" t="s">
        <v>9770</v>
      </c>
      <c r="H2542" s="13" t="s">
        <v>9771</v>
      </c>
      <c r="I2542" s="13">
        <v>1.98522541E8</v>
      </c>
    </row>
    <row r="2543">
      <c r="A2543" s="13">
        <v>2542.0</v>
      </c>
      <c r="B2543" s="13" t="s">
        <v>12226</v>
      </c>
      <c r="C2543" s="13">
        <v>26.0</v>
      </c>
      <c r="D2543" s="13">
        <v>15.92</v>
      </c>
      <c r="E2543" s="13" t="s">
        <v>9767</v>
      </c>
      <c r="F2543" s="13">
        <v>14.0</v>
      </c>
      <c r="G2543" s="13" t="s">
        <v>9770</v>
      </c>
      <c r="H2543" s="13" t="s">
        <v>9771</v>
      </c>
      <c r="I2543" s="13">
        <v>1.98522542E8</v>
      </c>
    </row>
    <row r="2544">
      <c r="A2544" s="13">
        <v>2543.0</v>
      </c>
      <c r="B2544" s="13" t="s">
        <v>12227</v>
      </c>
      <c r="C2544" s="13">
        <v>273.0</v>
      </c>
      <c r="D2544" s="13">
        <v>15.92</v>
      </c>
      <c r="E2544" s="13" t="s">
        <v>9767</v>
      </c>
      <c r="F2544" s="13">
        <v>14.0</v>
      </c>
      <c r="G2544" s="13" t="s">
        <v>9761</v>
      </c>
      <c r="H2544" s="13" t="s">
        <v>9762</v>
      </c>
      <c r="I2544" s="13">
        <v>1.98522543E8</v>
      </c>
    </row>
    <row r="2545">
      <c r="A2545" s="13">
        <v>2544.0</v>
      </c>
      <c r="B2545" s="13" t="s">
        <v>12228</v>
      </c>
      <c r="C2545" s="13">
        <v>162.0</v>
      </c>
      <c r="D2545" s="13">
        <v>15.92</v>
      </c>
      <c r="E2545" s="13" t="s">
        <v>9775</v>
      </c>
      <c r="F2545" s="13">
        <v>9.0</v>
      </c>
      <c r="G2545" s="13" t="s">
        <v>9746</v>
      </c>
      <c r="H2545" s="13" t="s">
        <v>9747</v>
      </c>
      <c r="I2545" s="13">
        <v>1.98522544E8</v>
      </c>
    </row>
    <row r="2546">
      <c r="A2546" s="13">
        <v>2545.0</v>
      </c>
      <c r="B2546" s="13" t="s">
        <v>12229</v>
      </c>
      <c r="C2546" s="13">
        <v>28.0</v>
      </c>
      <c r="D2546" s="13">
        <v>15.92</v>
      </c>
      <c r="E2546" s="13" t="s">
        <v>9775</v>
      </c>
      <c r="F2546" s="13">
        <v>9.0</v>
      </c>
      <c r="G2546" s="13" t="s">
        <v>9739</v>
      </c>
      <c r="H2546" s="13" t="s">
        <v>9740</v>
      </c>
      <c r="I2546" s="13">
        <v>1.98522545E8</v>
      </c>
    </row>
    <row r="2547">
      <c r="A2547" s="13">
        <v>2546.0</v>
      </c>
      <c r="B2547" s="13" t="s">
        <v>12230</v>
      </c>
      <c r="C2547" s="13">
        <v>16.0</v>
      </c>
      <c r="D2547" s="13">
        <v>15.92</v>
      </c>
      <c r="E2547" s="13" t="s">
        <v>9775</v>
      </c>
      <c r="F2547" s="13">
        <v>9.0</v>
      </c>
      <c r="G2547" s="13" t="s">
        <v>9778</v>
      </c>
      <c r="H2547" s="13" t="s">
        <v>9779</v>
      </c>
      <c r="I2547" s="13">
        <v>1.98522546E8</v>
      </c>
    </row>
    <row r="2548">
      <c r="A2548" s="13">
        <v>2547.0</v>
      </c>
      <c r="B2548" s="13" t="s">
        <v>12231</v>
      </c>
      <c r="C2548" s="13">
        <v>36.0</v>
      </c>
      <c r="D2548" s="13">
        <v>15.92</v>
      </c>
      <c r="E2548" s="13" t="s">
        <v>9775</v>
      </c>
      <c r="F2548" s="13">
        <v>9.0</v>
      </c>
      <c r="G2548" s="13" t="s">
        <v>9781</v>
      </c>
      <c r="H2548" s="13" t="s">
        <v>9782</v>
      </c>
      <c r="I2548" s="13">
        <v>1.98522547E8</v>
      </c>
    </row>
    <row r="2549">
      <c r="A2549" s="13">
        <v>2548.0</v>
      </c>
      <c r="B2549" s="13" t="s">
        <v>12232</v>
      </c>
      <c r="C2549" s="13">
        <v>17.0</v>
      </c>
      <c r="D2549" s="13">
        <v>15.92</v>
      </c>
      <c r="E2549" s="13" t="s">
        <v>9775</v>
      </c>
      <c r="F2549" s="13">
        <v>9.0</v>
      </c>
      <c r="G2549" s="13" t="s">
        <v>9784</v>
      </c>
      <c r="H2549" s="13" t="s">
        <v>9785</v>
      </c>
      <c r="I2549" s="13">
        <v>1.98522548E8</v>
      </c>
    </row>
    <row r="2550">
      <c r="A2550" s="13">
        <v>2549.0</v>
      </c>
      <c r="B2550" s="13" t="s">
        <v>12233</v>
      </c>
      <c r="C2550" s="13">
        <v>148.0</v>
      </c>
      <c r="D2550" s="13">
        <v>15.92</v>
      </c>
      <c r="E2550" s="13" t="s">
        <v>9775</v>
      </c>
      <c r="F2550" s="13">
        <v>9.0</v>
      </c>
      <c r="G2550" s="13" t="s">
        <v>9787</v>
      </c>
      <c r="H2550" s="13" t="s">
        <v>9788</v>
      </c>
      <c r="I2550" s="13">
        <v>1.98522549E8</v>
      </c>
    </row>
    <row r="2551">
      <c r="A2551" s="13">
        <v>2550.0</v>
      </c>
      <c r="B2551" s="13" t="s">
        <v>12234</v>
      </c>
      <c r="C2551" s="13">
        <v>3.0</v>
      </c>
      <c r="D2551" s="13">
        <v>15.92</v>
      </c>
      <c r="E2551" s="13" t="s">
        <v>9775</v>
      </c>
      <c r="F2551" s="13">
        <v>9.0</v>
      </c>
      <c r="G2551" s="13" t="s">
        <v>9790</v>
      </c>
      <c r="H2551" s="13" t="s">
        <v>9791</v>
      </c>
      <c r="I2551" s="13">
        <v>1.9852255E8</v>
      </c>
    </row>
    <row r="2552">
      <c r="A2552" s="13">
        <v>2551.0</v>
      </c>
      <c r="B2552" s="13" t="s">
        <v>12235</v>
      </c>
      <c r="C2552" s="13">
        <v>257.0</v>
      </c>
      <c r="D2552" s="13">
        <v>15.92</v>
      </c>
      <c r="E2552" s="13" t="s">
        <v>9775</v>
      </c>
      <c r="F2552" s="13">
        <v>9.0</v>
      </c>
      <c r="G2552" s="13" t="s">
        <v>9793</v>
      </c>
      <c r="H2552" s="13" t="s">
        <v>9794</v>
      </c>
      <c r="I2552" s="13">
        <v>1.98522551E8</v>
      </c>
    </row>
    <row r="2553">
      <c r="A2553" s="13">
        <v>2552.0</v>
      </c>
      <c r="B2553" s="13" t="s">
        <v>12236</v>
      </c>
      <c r="C2553" s="13">
        <v>265.0</v>
      </c>
      <c r="D2553" s="13">
        <v>15.92</v>
      </c>
      <c r="E2553" s="13" t="s">
        <v>9775</v>
      </c>
      <c r="F2553" s="13">
        <v>15.0</v>
      </c>
      <c r="G2553" s="13" t="s">
        <v>9787</v>
      </c>
      <c r="H2553" s="13" t="s">
        <v>9788</v>
      </c>
      <c r="I2553" s="13">
        <v>1.98522552E8</v>
      </c>
    </row>
    <row r="2554">
      <c r="A2554" s="13">
        <v>2553.0</v>
      </c>
      <c r="B2554" s="13" t="s">
        <v>12237</v>
      </c>
      <c r="C2554" s="13">
        <v>245.0</v>
      </c>
      <c r="D2554" s="13">
        <v>15.92</v>
      </c>
      <c r="E2554" s="13" t="s">
        <v>9775</v>
      </c>
      <c r="F2554" s="13">
        <v>15.0</v>
      </c>
      <c r="G2554" s="13" t="s">
        <v>9797</v>
      </c>
      <c r="H2554" s="13" t="s">
        <v>9798</v>
      </c>
      <c r="I2554" s="13">
        <v>1.98522553E8</v>
      </c>
    </row>
    <row r="2555">
      <c r="A2555" s="13">
        <v>2554.0</v>
      </c>
      <c r="B2555" s="13" t="s">
        <v>12238</v>
      </c>
      <c r="C2555" s="13">
        <v>276.0</v>
      </c>
      <c r="D2555" s="13">
        <v>15.92</v>
      </c>
      <c r="E2555" s="13" t="s">
        <v>9775</v>
      </c>
      <c r="F2555" s="13">
        <v>15.0</v>
      </c>
      <c r="G2555" s="13" t="s">
        <v>9790</v>
      </c>
      <c r="H2555" s="13" t="s">
        <v>9791</v>
      </c>
      <c r="I2555" s="13">
        <v>1.98522554E8</v>
      </c>
    </row>
    <row r="2556">
      <c r="A2556" s="13">
        <v>2555.0</v>
      </c>
      <c r="B2556" s="13" t="s">
        <v>12239</v>
      </c>
      <c r="C2556" s="13">
        <v>186.0</v>
      </c>
      <c r="D2556" s="13">
        <v>15.92</v>
      </c>
      <c r="E2556" s="13" t="s">
        <v>9801</v>
      </c>
      <c r="F2556" s="13">
        <v>10.0</v>
      </c>
      <c r="G2556" s="13" t="s">
        <v>9802</v>
      </c>
      <c r="H2556" s="13" t="s">
        <v>9803</v>
      </c>
      <c r="I2556" s="13">
        <v>1.98522555E8</v>
      </c>
    </row>
    <row r="2557">
      <c r="A2557" s="13">
        <v>2556.0</v>
      </c>
      <c r="B2557" s="13" t="s">
        <v>12240</v>
      </c>
      <c r="C2557" s="13">
        <v>61.0</v>
      </c>
      <c r="D2557" s="13">
        <v>15.92</v>
      </c>
      <c r="E2557" s="13" t="s">
        <v>9801</v>
      </c>
      <c r="F2557" s="13">
        <v>10.0</v>
      </c>
      <c r="G2557" s="13" t="s">
        <v>9805</v>
      </c>
      <c r="H2557" s="13" t="s">
        <v>9806</v>
      </c>
      <c r="I2557" s="13">
        <v>1.98522556E8</v>
      </c>
    </row>
    <row r="2558">
      <c r="A2558" s="13">
        <v>2557.0</v>
      </c>
      <c r="B2558" s="13" t="s">
        <v>12241</v>
      </c>
      <c r="C2558" s="13">
        <v>42.0</v>
      </c>
      <c r="D2558" s="13">
        <v>15.92</v>
      </c>
      <c r="E2558" s="13" t="s">
        <v>9801</v>
      </c>
      <c r="F2558" s="13">
        <v>10.0</v>
      </c>
      <c r="G2558" s="13" t="s">
        <v>9808</v>
      </c>
      <c r="H2558" s="13" t="s">
        <v>9809</v>
      </c>
      <c r="I2558" s="13">
        <v>1.98522557E8</v>
      </c>
    </row>
    <row r="2559">
      <c r="A2559" s="13">
        <v>2558.0</v>
      </c>
      <c r="B2559" s="13" t="s">
        <v>12242</v>
      </c>
      <c r="C2559" s="13">
        <v>52.0</v>
      </c>
      <c r="D2559" s="13">
        <v>15.92</v>
      </c>
      <c r="E2559" s="13" t="s">
        <v>9801</v>
      </c>
      <c r="F2559" s="13">
        <v>10.0</v>
      </c>
      <c r="G2559" s="13" t="s">
        <v>9743</v>
      </c>
      <c r="H2559" s="13" t="s">
        <v>9744</v>
      </c>
      <c r="I2559" s="13">
        <v>1.98522558E8</v>
      </c>
    </row>
    <row r="2560">
      <c r="A2560" s="13">
        <v>2559.0</v>
      </c>
      <c r="B2560" s="13" t="s">
        <v>12243</v>
      </c>
      <c r="C2560" s="13">
        <v>1.0</v>
      </c>
      <c r="D2560" s="13">
        <v>15.92</v>
      </c>
      <c r="E2560" s="13" t="s">
        <v>9801</v>
      </c>
      <c r="F2560" s="13">
        <v>11.0</v>
      </c>
      <c r="G2560" s="13" t="s">
        <v>9812</v>
      </c>
      <c r="H2560" s="13" t="s">
        <v>9813</v>
      </c>
      <c r="I2560" s="13">
        <v>1.98522559E8</v>
      </c>
    </row>
    <row r="2561">
      <c r="A2561" s="13">
        <v>2560.0</v>
      </c>
      <c r="B2561" s="13" t="s">
        <v>12244</v>
      </c>
      <c r="C2561" s="13">
        <v>251.0</v>
      </c>
      <c r="D2561" s="13">
        <v>15.92</v>
      </c>
      <c r="E2561" s="13" t="s">
        <v>9801</v>
      </c>
      <c r="F2561" s="13">
        <v>11.0</v>
      </c>
      <c r="G2561" s="13" t="s">
        <v>9815</v>
      </c>
      <c r="H2561" s="13" t="s">
        <v>9816</v>
      </c>
      <c r="I2561" s="13">
        <v>1.9852256E8</v>
      </c>
    </row>
    <row r="2562">
      <c r="A2562" s="13">
        <v>2561.0</v>
      </c>
      <c r="B2562" s="13" t="s">
        <v>12245</v>
      </c>
      <c r="C2562" s="13">
        <v>21.0</v>
      </c>
      <c r="D2562" s="13">
        <v>15.92</v>
      </c>
      <c r="E2562" s="13" t="s">
        <v>9801</v>
      </c>
      <c r="F2562" s="13">
        <v>11.0</v>
      </c>
      <c r="G2562" s="13" t="s">
        <v>9752</v>
      </c>
      <c r="H2562" s="13" t="s">
        <v>9753</v>
      </c>
      <c r="I2562" s="13">
        <v>1.98522561E8</v>
      </c>
    </row>
    <row r="2563">
      <c r="A2563" s="13">
        <v>2562.0</v>
      </c>
      <c r="B2563" s="13" t="s">
        <v>12246</v>
      </c>
      <c r="C2563" s="13">
        <v>188.0</v>
      </c>
      <c r="D2563" s="13">
        <v>15.92</v>
      </c>
      <c r="E2563" s="13" t="s">
        <v>9801</v>
      </c>
      <c r="F2563" s="13">
        <v>12.0</v>
      </c>
      <c r="G2563" s="13" t="s">
        <v>9719</v>
      </c>
      <c r="H2563" s="13" t="s">
        <v>9720</v>
      </c>
      <c r="I2563" s="13">
        <v>1.98522562E8</v>
      </c>
    </row>
    <row r="2564">
      <c r="A2564" s="13">
        <v>2563.0</v>
      </c>
      <c r="B2564" s="13" t="s">
        <v>12247</v>
      </c>
      <c r="C2564" s="13">
        <v>268.0</v>
      </c>
      <c r="D2564" s="13">
        <v>15.92</v>
      </c>
      <c r="E2564" s="13" t="s">
        <v>9801</v>
      </c>
      <c r="F2564" s="13">
        <v>12.0</v>
      </c>
      <c r="G2564" s="13" t="s">
        <v>9709</v>
      </c>
      <c r="H2564" s="13" t="s">
        <v>9710</v>
      </c>
      <c r="I2564" s="13">
        <v>1.98522563E8</v>
      </c>
    </row>
    <row r="2565">
      <c r="A2565" s="13">
        <v>2564.0</v>
      </c>
      <c r="B2565" s="13" t="s">
        <v>12248</v>
      </c>
      <c r="C2565" s="13">
        <v>292.0</v>
      </c>
      <c r="D2565" s="13">
        <v>15.92</v>
      </c>
      <c r="E2565" s="13" t="s">
        <v>9801</v>
      </c>
      <c r="F2565" s="13">
        <v>12.0</v>
      </c>
      <c r="G2565" s="13" t="s">
        <v>9821</v>
      </c>
      <c r="H2565" s="13" t="s">
        <v>9822</v>
      </c>
      <c r="I2565" s="13">
        <v>1.98522564E8</v>
      </c>
    </row>
    <row r="2566">
      <c r="A2566" s="13">
        <v>2565.0</v>
      </c>
      <c r="B2566" s="13" t="s">
        <v>12249</v>
      </c>
      <c r="C2566" s="13">
        <v>61.0</v>
      </c>
      <c r="D2566" s="13">
        <v>15.92</v>
      </c>
      <c r="E2566" s="13" t="s">
        <v>9801</v>
      </c>
      <c r="F2566" s="13">
        <v>12.0</v>
      </c>
      <c r="G2566" s="13" t="s">
        <v>9824</v>
      </c>
      <c r="H2566" s="13" t="s">
        <v>9825</v>
      </c>
      <c r="I2566" s="13">
        <v>1.98522565E8</v>
      </c>
    </row>
    <row r="2567">
      <c r="A2567" s="13">
        <v>2566.0</v>
      </c>
      <c r="B2567" s="13" t="s">
        <v>12250</v>
      </c>
      <c r="C2567" s="13">
        <v>285.0</v>
      </c>
      <c r="D2567" s="13">
        <v>15.92</v>
      </c>
      <c r="E2567" s="13" t="s">
        <v>9801</v>
      </c>
      <c r="F2567" s="13">
        <v>12.0</v>
      </c>
      <c r="G2567" s="13" t="s">
        <v>9722</v>
      </c>
      <c r="H2567" s="13" t="s">
        <v>9723</v>
      </c>
      <c r="I2567" s="13">
        <v>1.98522566E8</v>
      </c>
    </row>
    <row r="2568">
      <c r="A2568" s="13">
        <v>2567.0</v>
      </c>
      <c r="B2568" s="13" t="s">
        <v>12251</v>
      </c>
      <c r="C2568" s="13">
        <v>10.05</v>
      </c>
      <c r="D2568" s="13">
        <v>15.92</v>
      </c>
      <c r="E2568" s="13" t="s">
        <v>15</v>
      </c>
      <c r="F2568" s="13">
        <v>1.0</v>
      </c>
      <c r="G2568" s="13" t="s">
        <v>9697</v>
      </c>
      <c r="H2568" s="13" t="s">
        <v>9698</v>
      </c>
      <c r="I2568" s="13">
        <v>1.98522567E8</v>
      </c>
    </row>
    <row r="2569">
      <c r="A2569" s="13">
        <v>2568.0</v>
      </c>
      <c r="B2569" s="13" t="s">
        <v>12252</v>
      </c>
      <c r="C2569" s="13">
        <v>4.45</v>
      </c>
      <c r="D2569" s="13">
        <v>15.92</v>
      </c>
      <c r="E2569" s="13" t="s">
        <v>15</v>
      </c>
      <c r="F2569" s="13">
        <v>1.0</v>
      </c>
      <c r="G2569" s="13" t="s">
        <v>9700</v>
      </c>
      <c r="H2569" s="13" t="s">
        <v>9701</v>
      </c>
      <c r="I2569" s="13">
        <v>1.98522568E8</v>
      </c>
    </row>
    <row r="2570">
      <c r="A2570" s="13">
        <v>2569.0</v>
      </c>
      <c r="B2570" s="13" t="s">
        <v>12253</v>
      </c>
      <c r="C2570" s="13">
        <v>14.65</v>
      </c>
      <c r="D2570" s="13">
        <v>15.92</v>
      </c>
      <c r="E2570" s="13" t="s">
        <v>15</v>
      </c>
      <c r="F2570" s="13">
        <v>1.0</v>
      </c>
      <c r="G2570" s="13" t="s">
        <v>9703</v>
      </c>
      <c r="H2570" s="13" t="s">
        <v>9704</v>
      </c>
      <c r="I2570" s="13">
        <v>1.98522569E8</v>
      </c>
    </row>
    <row r="2571">
      <c r="A2571" s="13">
        <v>2570.0</v>
      </c>
      <c r="B2571" s="13" t="s">
        <v>12254</v>
      </c>
      <c r="C2571" s="13">
        <v>1.75</v>
      </c>
      <c r="D2571" s="13">
        <v>15.92</v>
      </c>
      <c r="E2571" s="13" t="s">
        <v>15</v>
      </c>
      <c r="F2571" s="13">
        <v>2.0</v>
      </c>
      <c r="G2571" s="13" t="s">
        <v>9706</v>
      </c>
      <c r="H2571" s="13" t="s">
        <v>9707</v>
      </c>
      <c r="I2571" s="13">
        <v>1.9852257E8</v>
      </c>
    </row>
    <row r="2572">
      <c r="A2572" s="13">
        <v>2571.0</v>
      </c>
      <c r="B2572" s="13" t="s">
        <v>12255</v>
      </c>
      <c r="C2572" s="13">
        <v>11.55</v>
      </c>
      <c r="D2572" s="13">
        <v>15.92</v>
      </c>
      <c r="E2572" s="13" t="s">
        <v>15</v>
      </c>
      <c r="F2572" s="13">
        <v>2.0</v>
      </c>
      <c r="G2572" s="13" t="s">
        <v>9709</v>
      </c>
      <c r="H2572" s="13" t="s">
        <v>9710</v>
      </c>
      <c r="I2572" s="13">
        <v>1.98522571E8</v>
      </c>
    </row>
    <row r="2573">
      <c r="A2573" s="13">
        <v>2572.0</v>
      </c>
      <c r="B2573" s="13" t="s">
        <v>12256</v>
      </c>
      <c r="C2573" s="13">
        <v>1.45</v>
      </c>
      <c r="D2573" s="13">
        <v>15.92</v>
      </c>
      <c r="E2573" s="13" t="s">
        <v>15</v>
      </c>
      <c r="F2573" s="13">
        <v>2.0</v>
      </c>
      <c r="G2573" s="13" t="s">
        <v>9712</v>
      </c>
      <c r="H2573" s="13" t="s">
        <v>9713</v>
      </c>
      <c r="I2573" s="13">
        <v>1.98522572E8</v>
      </c>
    </row>
    <row r="2574">
      <c r="A2574" s="13">
        <v>2573.0</v>
      </c>
      <c r="B2574" s="13" t="s">
        <v>12257</v>
      </c>
      <c r="C2574" s="13">
        <v>11.85</v>
      </c>
      <c r="D2574" s="13">
        <v>15.92</v>
      </c>
      <c r="E2574" s="13" t="s">
        <v>15</v>
      </c>
      <c r="F2574" s="13">
        <v>2.0</v>
      </c>
      <c r="G2574" s="13" t="s">
        <v>9715</v>
      </c>
      <c r="H2574" s="13" t="s">
        <v>9716</v>
      </c>
      <c r="I2574" s="13">
        <v>1.98522573E8</v>
      </c>
    </row>
    <row r="2575">
      <c r="A2575" s="13">
        <v>2574.0</v>
      </c>
      <c r="B2575" s="13" t="s">
        <v>12258</v>
      </c>
      <c r="C2575" s="13">
        <v>4.05</v>
      </c>
      <c r="D2575" s="13">
        <v>15.92</v>
      </c>
      <c r="E2575" s="13" t="s">
        <v>15</v>
      </c>
      <c r="F2575" s="13">
        <v>2.0</v>
      </c>
      <c r="G2575" s="13" t="s">
        <v>9697</v>
      </c>
      <c r="H2575" s="13" t="s">
        <v>9698</v>
      </c>
      <c r="I2575" s="13">
        <v>1.98522574E8</v>
      </c>
    </row>
    <row r="2576">
      <c r="A2576" s="13">
        <v>2575.0</v>
      </c>
      <c r="B2576" s="13" t="s">
        <v>12259</v>
      </c>
      <c r="C2576" s="13">
        <v>3750.0</v>
      </c>
      <c r="D2576" s="13">
        <v>15.92</v>
      </c>
      <c r="E2576" s="13" t="s">
        <v>25</v>
      </c>
      <c r="F2576" s="13">
        <v>3.0</v>
      </c>
      <c r="G2576" s="13" t="s">
        <v>9719</v>
      </c>
      <c r="H2576" s="13" t="s">
        <v>9720</v>
      </c>
      <c r="I2576" s="13">
        <v>1.98522575E8</v>
      </c>
    </row>
    <row r="2577">
      <c r="A2577" s="13">
        <v>2576.0</v>
      </c>
      <c r="B2577" s="13" t="s">
        <v>12260</v>
      </c>
      <c r="C2577" s="13">
        <v>1710.0</v>
      </c>
      <c r="D2577" s="13">
        <v>15.92</v>
      </c>
      <c r="E2577" s="13" t="s">
        <v>25</v>
      </c>
      <c r="F2577" s="13">
        <v>3.0</v>
      </c>
      <c r="G2577" s="13" t="s">
        <v>9722</v>
      </c>
      <c r="H2577" s="13" t="s">
        <v>9723</v>
      </c>
      <c r="I2577" s="13">
        <v>1.98522576E8</v>
      </c>
    </row>
    <row r="2578">
      <c r="A2578" s="13">
        <v>2577.0</v>
      </c>
      <c r="B2578" s="13" t="s">
        <v>12261</v>
      </c>
      <c r="C2578" s="13">
        <v>2490.0</v>
      </c>
      <c r="D2578" s="13">
        <v>15.92</v>
      </c>
      <c r="E2578" s="13" t="s">
        <v>25</v>
      </c>
      <c r="F2578" s="13">
        <v>3.0</v>
      </c>
      <c r="G2578" s="13" t="s">
        <v>9725</v>
      </c>
      <c r="H2578" s="13" t="s">
        <v>9726</v>
      </c>
      <c r="I2578" s="13">
        <v>1.98522577E8</v>
      </c>
    </row>
    <row r="2579">
      <c r="A2579" s="13">
        <v>2578.0</v>
      </c>
      <c r="B2579" s="13" t="s">
        <v>12262</v>
      </c>
      <c r="C2579" s="13">
        <v>8970.0</v>
      </c>
      <c r="D2579" s="13">
        <v>15.92</v>
      </c>
      <c r="E2579" s="13" t="s">
        <v>25</v>
      </c>
      <c r="F2579" s="13">
        <v>3.0</v>
      </c>
      <c r="G2579" s="13" t="s">
        <v>9728</v>
      </c>
      <c r="H2579" s="13" t="s">
        <v>9729</v>
      </c>
      <c r="I2579" s="13">
        <v>1.98522578E8</v>
      </c>
    </row>
    <row r="2580">
      <c r="A2580" s="13">
        <v>2579.0</v>
      </c>
      <c r="B2580" s="13" t="s">
        <v>12263</v>
      </c>
      <c r="C2580" s="13">
        <v>4230.0</v>
      </c>
      <c r="D2580" s="13">
        <v>15.92</v>
      </c>
      <c r="E2580" s="13" t="s">
        <v>25</v>
      </c>
      <c r="F2580" s="13">
        <v>3.0</v>
      </c>
      <c r="G2580" s="13" t="s">
        <v>9731</v>
      </c>
      <c r="H2580" s="13" t="s">
        <v>9732</v>
      </c>
      <c r="I2580" s="13">
        <v>1.98522579E8</v>
      </c>
    </row>
    <row r="2581">
      <c r="A2581" s="13">
        <v>2580.0</v>
      </c>
      <c r="B2581" s="13" t="s">
        <v>12264</v>
      </c>
      <c r="C2581" s="13">
        <v>7620.0</v>
      </c>
      <c r="D2581" s="13">
        <v>15.92</v>
      </c>
      <c r="E2581" s="13" t="s">
        <v>25</v>
      </c>
      <c r="F2581" s="13">
        <v>4.0</v>
      </c>
      <c r="G2581" s="13" t="s">
        <v>9722</v>
      </c>
      <c r="H2581" s="13" t="s">
        <v>9723</v>
      </c>
      <c r="I2581" s="13">
        <v>1.9852258E8</v>
      </c>
    </row>
    <row r="2582">
      <c r="A2582" s="13">
        <v>2581.0</v>
      </c>
      <c r="B2582" s="13" t="s">
        <v>12265</v>
      </c>
      <c r="C2582" s="13">
        <v>3840.0</v>
      </c>
      <c r="D2582" s="13">
        <v>15.92</v>
      </c>
      <c r="E2582" s="13" t="s">
        <v>25</v>
      </c>
      <c r="F2582" s="13">
        <v>4.0</v>
      </c>
      <c r="G2582" s="13" t="s">
        <v>9735</v>
      </c>
      <c r="H2582" s="13" t="s">
        <v>9736</v>
      </c>
      <c r="I2582" s="13">
        <v>1.98522581E8</v>
      </c>
    </row>
    <row r="2583">
      <c r="A2583" s="13">
        <v>2582.0</v>
      </c>
      <c r="B2583" s="13" t="s">
        <v>12266</v>
      </c>
      <c r="C2583" s="13">
        <v>4710.0</v>
      </c>
      <c r="D2583" s="13">
        <v>15.92</v>
      </c>
      <c r="E2583" s="13" t="s">
        <v>25</v>
      </c>
      <c r="F2583" s="13">
        <v>4.0</v>
      </c>
      <c r="G2583" s="13" t="s">
        <v>9728</v>
      </c>
      <c r="H2583" s="13" t="s">
        <v>9729</v>
      </c>
      <c r="I2583" s="13">
        <v>1.98522582E8</v>
      </c>
    </row>
    <row r="2584">
      <c r="A2584" s="13">
        <v>2583.0</v>
      </c>
      <c r="B2584" s="13" t="s">
        <v>12267</v>
      </c>
      <c r="C2584" s="13">
        <v>3570.0</v>
      </c>
      <c r="D2584" s="13">
        <v>15.92</v>
      </c>
      <c r="E2584" s="13" t="s">
        <v>25</v>
      </c>
      <c r="F2584" s="13">
        <v>4.0</v>
      </c>
      <c r="G2584" s="13" t="s">
        <v>9739</v>
      </c>
      <c r="H2584" s="13" t="s">
        <v>9740</v>
      </c>
      <c r="I2584" s="13">
        <v>1.98522583E8</v>
      </c>
    </row>
    <row r="2585">
      <c r="A2585" s="13">
        <v>2584.0</v>
      </c>
      <c r="B2585" s="13" t="s">
        <v>12268</v>
      </c>
      <c r="C2585" s="13">
        <v>65.0</v>
      </c>
      <c r="D2585" s="13">
        <v>15.92</v>
      </c>
      <c r="E2585" s="13" t="s">
        <v>9742</v>
      </c>
      <c r="F2585" s="13">
        <v>5.0</v>
      </c>
      <c r="G2585" s="13" t="s">
        <v>9743</v>
      </c>
      <c r="H2585" s="13" t="s">
        <v>9744</v>
      </c>
      <c r="I2585" s="13">
        <v>1.98522584E8</v>
      </c>
    </row>
    <row r="2586">
      <c r="A2586" s="13">
        <v>2585.0</v>
      </c>
      <c r="B2586" s="13" t="s">
        <v>12269</v>
      </c>
      <c r="C2586" s="13">
        <v>143.0</v>
      </c>
      <c r="D2586" s="13">
        <v>15.92</v>
      </c>
      <c r="E2586" s="13" t="s">
        <v>9742</v>
      </c>
      <c r="F2586" s="13">
        <v>5.0</v>
      </c>
      <c r="G2586" s="13" t="s">
        <v>9746</v>
      </c>
      <c r="H2586" s="13" t="s">
        <v>9747</v>
      </c>
      <c r="I2586" s="13">
        <v>1.98522585E8</v>
      </c>
    </row>
    <row r="2587">
      <c r="A2587" s="13">
        <v>2586.0</v>
      </c>
      <c r="B2587" s="13" t="s">
        <v>12270</v>
      </c>
      <c r="C2587" s="13">
        <v>90.0</v>
      </c>
      <c r="D2587" s="13">
        <v>15.92</v>
      </c>
      <c r="E2587" s="13" t="s">
        <v>9742</v>
      </c>
      <c r="F2587" s="13">
        <v>5.0</v>
      </c>
      <c r="G2587" s="13" t="s">
        <v>9749</v>
      </c>
      <c r="H2587" s="13" t="s">
        <v>9750</v>
      </c>
      <c r="I2587" s="13">
        <v>1.98522586E8</v>
      </c>
    </row>
    <row r="2588">
      <c r="A2588" s="13">
        <v>2587.0</v>
      </c>
      <c r="B2588" s="13" t="s">
        <v>12271</v>
      </c>
      <c r="C2588" s="13">
        <v>269.0</v>
      </c>
      <c r="D2588" s="13">
        <v>15.92</v>
      </c>
      <c r="E2588" s="13" t="s">
        <v>9742</v>
      </c>
      <c r="F2588" s="13">
        <v>5.0</v>
      </c>
      <c r="G2588" s="13" t="s">
        <v>9752</v>
      </c>
      <c r="H2588" s="13" t="s">
        <v>9753</v>
      </c>
      <c r="I2588" s="13">
        <v>1.98522587E8</v>
      </c>
    </row>
    <row r="2589">
      <c r="A2589" s="13">
        <v>2588.0</v>
      </c>
      <c r="B2589" s="13" t="s">
        <v>12272</v>
      </c>
      <c r="C2589" s="13">
        <v>254.0</v>
      </c>
      <c r="D2589" s="13">
        <v>15.92</v>
      </c>
      <c r="E2589" s="13" t="s">
        <v>9742</v>
      </c>
      <c r="F2589" s="13">
        <v>5.0</v>
      </c>
      <c r="G2589" s="13" t="s">
        <v>9755</v>
      </c>
      <c r="H2589" s="13" t="s">
        <v>9756</v>
      </c>
      <c r="I2589" s="13">
        <v>1.98522588E8</v>
      </c>
    </row>
    <row r="2590">
      <c r="A2590" s="13">
        <v>2589.0</v>
      </c>
      <c r="B2590" s="13" t="s">
        <v>12273</v>
      </c>
      <c r="C2590" s="13">
        <v>124.0</v>
      </c>
      <c r="D2590" s="13">
        <v>15.92</v>
      </c>
      <c r="E2590" s="13" t="s">
        <v>9742</v>
      </c>
      <c r="F2590" s="13">
        <v>8.0</v>
      </c>
      <c r="G2590" s="13" t="s">
        <v>9758</v>
      </c>
      <c r="H2590" s="13" t="s">
        <v>9759</v>
      </c>
      <c r="I2590" s="13">
        <v>1.98522589E8</v>
      </c>
    </row>
    <row r="2591">
      <c r="A2591" s="13">
        <v>2590.0</v>
      </c>
      <c r="B2591" s="13" t="s">
        <v>12274</v>
      </c>
      <c r="C2591" s="13">
        <v>155.0</v>
      </c>
      <c r="D2591" s="13">
        <v>15.92</v>
      </c>
      <c r="E2591" s="13" t="s">
        <v>9742</v>
      </c>
      <c r="F2591" s="13">
        <v>8.0</v>
      </c>
      <c r="G2591" s="13" t="s">
        <v>9761</v>
      </c>
      <c r="H2591" s="13" t="s">
        <v>9762</v>
      </c>
      <c r="I2591" s="13">
        <v>1.9852259E8</v>
      </c>
    </row>
    <row r="2592">
      <c r="A2592" s="13">
        <v>2591.0</v>
      </c>
      <c r="B2592" s="13" t="s">
        <v>12275</v>
      </c>
      <c r="C2592" s="13">
        <v>60.0</v>
      </c>
      <c r="D2592" s="13">
        <v>15.92</v>
      </c>
      <c r="E2592" s="13" t="s">
        <v>9742</v>
      </c>
      <c r="F2592" s="13">
        <v>8.0</v>
      </c>
      <c r="G2592" s="13" t="s">
        <v>9764</v>
      </c>
      <c r="H2592" s="13" t="s">
        <v>9765</v>
      </c>
      <c r="I2592" s="13">
        <v>1.98522591E8</v>
      </c>
    </row>
    <row r="2593">
      <c r="A2593" s="13">
        <v>2592.0</v>
      </c>
      <c r="B2593" s="13" t="s">
        <v>12276</v>
      </c>
      <c r="C2593" s="13">
        <v>227.0</v>
      </c>
      <c r="D2593" s="13">
        <v>15.92</v>
      </c>
      <c r="E2593" s="13" t="s">
        <v>9767</v>
      </c>
      <c r="F2593" s="13" t="s">
        <v>9722</v>
      </c>
      <c r="G2593" s="13" t="s">
        <v>9752</v>
      </c>
      <c r="H2593" s="13" t="s">
        <v>9753</v>
      </c>
      <c r="I2593" s="13">
        <v>1.98522592E8</v>
      </c>
    </row>
    <row r="2594">
      <c r="A2594" s="13">
        <v>2593.0</v>
      </c>
      <c r="B2594" s="13" t="s">
        <v>12277</v>
      </c>
      <c r="C2594" s="13">
        <v>11.0</v>
      </c>
      <c r="D2594" s="13">
        <v>15.92</v>
      </c>
      <c r="E2594" s="13" t="s">
        <v>9767</v>
      </c>
      <c r="F2594" s="13">
        <v>7.0</v>
      </c>
      <c r="G2594" s="13" t="s">
        <v>9752</v>
      </c>
      <c r="H2594" s="13" t="s">
        <v>9753</v>
      </c>
      <c r="I2594" s="13">
        <v>1.98522593E8</v>
      </c>
    </row>
    <row r="2595">
      <c r="A2595" s="13">
        <v>2594.0</v>
      </c>
      <c r="B2595" s="13" t="s">
        <v>12278</v>
      </c>
      <c r="C2595" s="13">
        <v>104.0</v>
      </c>
      <c r="D2595" s="13">
        <v>15.92</v>
      </c>
      <c r="E2595" s="13" t="s">
        <v>9767</v>
      </c>
      <c r="F2595" s="13">
        <v>7.0</v>
      </c>
      <c r="G2595" s="13" t="s">
        <v>9770</v>
      </c>
      <c r="H2595" s="13" t="s">
        <v>9771</v>
      </c>
      <c r="I2595" s="13">
        <v>1.98522594E8</v>
      </c>
    </row>
    <row r="2596">
      <c r="A2596" s="13">
        <v>2595.0</v>
      </c>
      <c r="B2596" s="13" t="s">
        <v>12279</v>
      </c>
      <c r="C2596" s="13">
        <v>90.0</v>
      </c>
      <c r="D2596" s="13">
        <v>15.92</v>
      </c>
      <c r="E2596" s="13" t="s">
        <v>9767</v>
      </c>
      <c r="F2596" s="13">
        <v>14.0</v>
      </c>
      <c r="G2596" s="13" t="s">
        <v>9770</v>
      </c>
      <c r="H2596" s="13" t="s">
        <v>9771</v>
      </c>
      <c r="I2596" s="13">
        <v>1.98522595E8</v>
      </c>
    </row>
    <row r="2597">
      <c r="A2597" s="13">
        <v>2596.0</v>
      </c>
      <c r="B2597" s="13" t="s">
        <v>12280</v>
      </c>
      <c r="C2597" s="13">
        <v>69.0</v>
      </c>
      <c r="D2597" s="13">
        <v>15.92</v>
      </c>
      <c r="E2597" s="13" t="s">
        <v>9767</v>
      </c>
      <c r="F2597" s="13">
        <v>14.0</v>
      </c>
      <c r="G2597" s="13" t="s">
        <v>9761</v>
      </c>
      <c r="H2597" s="13" t="s">
        <v>9762</v>
      </c>
      <c r="I2597" s="13">
        <v>1.98522596E8</v>
      </c>
    </row>
    <row r="2598">
      <c r="A2598" s="13">
        <v>2597.0</v>
      </c>
      <c r="B2598" s="13" t="s">
        <v>12281</v>
      </c>
      <c r="C2598" s="13">
        <v>216.0</v>
      </c>
      <c r="D2598" s="13">
        <v>15.92</v>
      </c>
      <c r="E2598" s="13" t="s">
        <v>9775</v>
      </c>
      <c r="F2598" s="13">
        <v>9.0</v>
      </c>
      <c r="G2598" s="13" t="s">
        <v>9746</v>
      </c>
      <c r="H2598" s="13" t="s">
        <v>9747</v>
      </c>
      <c r="I2598" s="13">
        <v>1.98522597E8</v>
      </c>
    </row>
    <row r="2599">
      <c r="A2599" s="13">
        <v>2598.0</v>
      </c>
      <c r="B2599" s="13" t="s">
        <v>12282</v>
      </c>
      <c r="C2599" s="13">
        <v>158.0</v>
      </c>
      <c r="D2599" s="13">
        <v>15.92</v>
      </c>
      <c r="E2599" s="13" t="s">
        <v>9775</v>
      </c>
      <c r="F2599" s="13">
        <v>9.0</v>
      </c>
      <c r="G2599" s="13" t="s">
        <v>9739</v>
      </c>
      <c r="H2599" s="13" t="s">
        <v>9740</v>
      </c>
      <c r="I2599" s="13">
        <v>1.98522598E8</v>
      </c>
    </row>
    <row r="2600">
      <c r="A2600" s="13">
        <v>2599.0</v>
      </c>
      <c r="B2600" s="13" t="s">
        <v>12283</v>
      </c>
      <c r="C2600" s="13">
        <v>226.0</v>
      </c>
      <c r="D2600" s="13">
        <v>15.92</v>
      </c>
      <c r="E2600" s="13" t="s">
        <v>9775</v>
      </c>
      <c r="F2600" s="13">
        <v>9.0</v>
      </c>
      <c r="G2600" s="13" t="s">
        <v>9778</v>
      </c>
      <c r="H2600" s="13" t="s">
        <v>9779</v>
      </c>
      <c r="I2600" s="13">
        <v>1.98522599E8</v>
      </c>
    </row>
    <row r="2601">
      <c r="A2601" s="13">
        <v>2600.0</v>
      </c>
      <c r="B2601" s="13" t="s">
        <v>12284</v>
      </c>
      <c r="C2601" s="13">
        <v>87.0</v>
      </c>
      <c r="D2601" s="13">
        <v>15.92</v>
      </c>
      <c r="E2601" s="13" t="s">
        <v>9775</v>
      </c>
      <c r="F2601" s="13">
        <v>9.0</v>
      </c>
      <c r="G2601" s="13" t="s">
        <v>9781</v>
      </c>
      <c r="H2601" s="13" t="s">
        <v>9782</v>
      </c>
      <c r="I2601" s="13">
        <v>1.985226E8</v>
      </c>
    </row>
    <row r="2602">
      <c r="A2602" s="13">
        <v>2601.0</v>
      </c>
      <c r="B2602" s="13" t="s">
        <v>12285</v>
      </c>
      <c r="C2602" s="13">
        <v>229.0</v>
      </c>
      <c r="D2602" s="13">
        <v>15.92</v>
      </c>
      <c r="E2602" s="13" t="s">
        <v>9775</v>
      </c>
      <c r="F2602" s="13">
        <v>9.0</v>
      </c>
      <c r="G2602" s="13" t="s">
        <v>9784</v>
      </c>
      <c r="H2602" s="13" t="s">
        <v>9785</v>
      </c>
      <c r="I2602" s="13">
        <v>1.98522601E8</v>
      </c>
    </row>
    <row r="2603">
      <c r="A2603" s="13">
        <v>2602.0</v>
      </c>
      <c r="B2603" s="13" t="s">
        <v>12286</v>
      </c>
      <c r="C2603" s="13">
        <v>17.0</v>
      </c>
      <c r="D2603" s="13">
        <v>15.92</v>
      </c>
      <c r="E2603" s="13" t="s">
        <v>9775</v>
      </c>
      <c r="F2603" s="13">
        <v>9.0</v>
      </c>
      <c r="G2603" s="13" t="s">
        <v>9787</v>
      </c>
      <c r="H2603" s="13" t="s">
        <v>9788</v>
      </c>
      <c r="I2603" s="13">
        <v>1.98522602E8</v>
      </c>
    </row>
    <row r="2604">
      <c r="A2604" s="13">
        <v>2603.0</v>
      </c>
      <c r="B2604" s="13" t="s">
        <v>12287</v>
      </c>
      <c r="C2604" s="13">
        <v>16.0</v>
      </c>
      <c r="D2604" s="13">
        <v>15.92</v>
      </c>
      <c r="E2604" s="13" t="s">
        <v>9775</v>
      </c>
      <c r="F2604" s="13">
        <v>9.0</v>
      </c>
      <c r="G2604" s="13" t="s">
        <v>9790</v>
      </c>
      <c r="H2604" s="13" t="s">
        <v>9791</v>
      </c>
      <c r="I2604" s="13">
        <v>1.98522603E8</v>
      </c>
    </row>
    <row r="2605">
      <c r="A2605" s="13">
        <v>2604.0</v>
      </c>
      <c r="B2605" s="13" t="s">
        <v>12288</v>
      </c>
      <c r="C2605" s="13">
        <v>16.0</v>
      </c>
      <c r="D2605" s="13">
        <v>15.92</v>
      </c>
      <c r="E2605" s="13" t="s">
        <v>9775</v>
      </c>
      <c r="F2605" s="13">
        <v>9.0</v>
      </c>
      <c r="G2605" s="13" t="s">
        <v>9793</v>
      </c>
      <c r="H2605" s="13" t="s">
        <v>9794</v>
      </c>
      <c r="I2605" s="13">
        <v>1.98522604E8</v>
      </c>
    </row>
    <row r="2606">
      <c r="A2606" s="13">
        <v>2605.0</v>
      </c>
      <c r="B2606" s="13" t="s">
        <v>12289</v>
      </c>
      <c r="C2606" s="13">
        <v>213.0</v>
      </c>
      <c r="D2606" s="13">
        <v>15.92</v>
      </c>
      <c r="E2606" s="13" t="s">
        <v>9775</v>
      </c>
      <c r="F2606" s="13">
        <v>15.0</v>
      </c>
      <c r="G2606" s="13" t="s">
        <v>9787</v>
      </c>
      <c r="H2606" s="13" t="s">
        <v>9788</v>
      </c>
      <c r="I2606" s="13">
        <v>1.98522605E8</v>
      </c>
    </row>
    <row r="2607">
      <c r="A2607" s="13">
        <v>2606.0</v>
      </c>
      <c r="B2607" s="13" t="s">
        <v>12290</v>
      </c>
      <c r="C2607" s="13">
        <v>73.0</v>
      </c>
      <c r="D2607" s="13">
        <v>15.92</v>
      </c>
      <c r="E2607" s="13" t="s">
        <v>9775</v>
      </c>
      <c r="F2607" s="13">
        <v>15.0</v>
      </c>
      <c r="G2607" s="13" t="s">
        <v>9797</v>
      </c>
      <c r="H2607" s="13" t="s">
        <v>9798</v>
      </c>
      <c r="I2607" s="13">
        <v>1.98522606E8</v>
      </c>
    </row>
    <row r="2608">
      <c r="A2608" s="13">
        <v>2607.0</v>
      </c>
      <c r="B2608" s="13" t="s">
        <v>12291</v>
      </c>
      <c r="C2608" s="13">
        <v>81.0</v>
      </c>
      <c r="D2608" s="13">
        <v>15.92</v>
      </c>
      <c r="E2608" s="13" t="s">
        <v>9775</v>
      </c>
      <c r="F2608" s="13">
        <v>15.0</v>
      </c>
      <c r="G2608" s="13" t="s">
        <v>9790</v>
      </c>
      <c r="H2608" s="13" t="s">
        <v>9791</v>
      </c>
      <c r="I2608" s="13">
        <v>1.98522607E8</v>
      </c>
    </row>
    <row r="2609">
      <c r="A2609" s="13">
        <v>2608.0</v>
      </c>
      <c r="B2609" s="13" t="s">
        <v>12292</v>
      </c>
      <c r="C2609" s="13">
        <v>56.0</v>
      </c>
      <c r="D2609" s="13">
        <v>15.92</v>
      </c>
      <c r="E2609" s="13" t="s">
        <v>9801</v>
      </c>
      <c r="F2609" s="13">
        <v>10.0</v>
      </c>
      <c r="G2609" s="13" t="s">
        <v>9802</v>
      </c>
      <c r="H2609" s="13" t="s">
        <v>9803</v>
      </c>
      <c r="I2609" s="13">
        <v>1.98522608E8</v>
      </c>
    </row>
    <row r="2610">
      <c r="A2610" s="13">
        <v>2609.0</v>
      </c>
      <c r="B2610" s="13" t="s">
        <v>12293</v>
      </c>
      <c r="C2610" s="13">
        <v>267.0</v>
      </c>
      <c r="D2610" s="13">
        <v>15.92</v>
      </c>
      <c r="E2610" s="13" t="s">
        <v>9801</v>
      </c>
      <c r="F2610" s="13">
        <v>10.0</v>
      </c>
      <c r="G2610" s="13" t="s">
        <v>9805</v>
      </c>
      <c r="H2610" s="13" t="s">
        <v>9806</v>
      </c>
      <c r="I2610" s="13">
        <v>1.98522609E8</v>
      </c>
    </row>
    <row r="2611">
      <c r="A2611" s="13">
        <v>2610.0</v>
      </c>
      <c r="B2611" s="13" t="s">
        <v>12294</v>
      </c>
      <c r="C2611" s="13">
        <v>163.0</v>
      </c>
      <c r="D2611" s="13">
        <v>15.92</v>
      </c>
      <c r="E2611" s="13" t="s">
        <v>9801</v>
      </c>
      <c r="F2611" s="13">
        <v>10.0</v>
      </c>
      <c r="G2611" s="13" t="s">
        <v>9808</v>
      </c>
      <c r="H2611" s="13" t="s">
        <v>9809</v>
      </c>
      <c r="I2611" s="13">
        <v>1.9852261E8</v>
      </c>
    </row>
    <row r="2612">
      <c r="A2612" s="13">
        <v>2611.0</v>
      </c>
      <c r="B2612" s="13" t="s">
        <v>12295</v>
      </c>
      <c r="C2612" s="13">
        <v>262.0</v>
      </c>
      <c r="D2612" s="13">
        <v>15.92</v>
      </c>
      <c r="E2612" s="13" t="s">
        <v>9801</v>
      </c>
      <c r="F2612" s="13">
        <v>10.0</v>
      </c>
      <c r="G2612" s="13" t="s">
        <v>9743</v>
      </c>
      <c r="H2612" s="13" t="s">
        <v>9744</v>
      </c>
      <c r="I2612" s="13">
        <v>1.98522611E8</v>
      </c>
    </row>
    <row r="2613">
      <c r="A2613" s="13">
        <v>2612.0</v>
      </c>
      <c r="B2613" s="13" t="s">
        <v>12296</v>
      </c>
      <c r="C2613" s="13">
        <v>105.0</v>
      </c>
      <c r="D2613" s="13">
        <v>15.92</v>
      </c>
      <c r="E2613" s="13" t="s">
        <v>9801</v>
      </c>
      <c r="F2613" s="13">
        <v>11.0</v>
      </c>
      <c r="G2613" s="13" t="s">
        <v>9812</v>
      </c>
      <c r="H2613" s="13" t="s">
        <v>9813</v>
      </c>
      <c r="I2613" s="13">
        <v>1.98522612E8</v>
      </c>
    </row>
    <row r="2614">
      <c r="A2614" s="13">
        <v>2613.0</v>
      </c>
      <c r="B2614" s="13" t="s">
        <v>12297</v>
      </c>
      <c r="C2614" s="13">
        <v>148.0</v>
      </c>
      <c r="D2614" s="13">
        <v>15.92</v>
      </c>
      <c r="E2614" s="13" t="s">
        <v>9801</v>
      </c>
      <c r="F2614" s="13">
        <v>11.0</v>
      </c>
      <c r="G2614" s="13" t="s">
        <v>9815</v>
      </c>
      <c r="H2614" s="13" t="s">
        <v>9816</v>
      </c>
      <c r="I2614" s="13">
        <v>1.98522613E8</v>
      </c>
    </row>
    <row r="2615">
      <c r="A2615" s="13">
        <v>2614.0</v>
      </c>
      <c r="B2615" s="13" t="s">
        <v>12298</v>
      </c>
      <c r="C2615" s="13">
        <v>196.0</v>
      </c>
      <c r="D2615" s="13">
        <v>15.92</v>
      </c>
      <c r="E2615" s="13" t="s">
        <v>9801</v>
      </c>
      <c r="F2615" s="13">
        <v>11.0</v>
      </c>
      <c r="G2615" s="13" t="s">
        <v>9752</v>
      </c>
      <c r="H2615" s="13" t="s">
        <v>9753</v>
      </c>
      <c r="I2615" s="13">
        <v>1.98522614E8</v>
      </c>
    </row>
    <row r="2616">
      <c r="A2616" s="13">
        <v>2615.0</v>
      </c>
      <c r="B2616" s="13" t="s">
        <v>12299</v>
      </c>
      <c r="C2616" s="13">
        <v>73.0</v>
      </c>
      <c r="D2616" s="13">
        <v>15.92</v>
      </c>
      <c r="E2616" s="13" t="s">
        <v>9801</v>
      </c>
      <c r="F2616" s="13">
        <v>12.0</v>
      </c>
      <c r="G2616" s="13" t="s">
        <v>9719</v>
      </c>
      <c r="H2616" s="13" t="s">
        <v>9720</v>
      </c>
      <c r="I2616" s="13">
        <v>1.98522615E8</v>
      </c>
    </row>
    <row r="2617">
      <c r="A2617" s="13">
        <v>2616.0</v>
      </c>
      <c r="B2617" s="13" t="s">
        <v>12300</v>
      </c>
      <c r="C2617" s="13">
        <v>20.0</v>
      </c>
      <c r="D2617" s="13">
        <v>15.92</v>
      </c>
      <c r="E2617" s="13" t="s">
        <v>9801</v>
      </c>
      <c r="F2617" s="13">
        <v>12.0</v>
      </c>
      <c r="G2617" s="13" t="s">
        <v>9709</v>
      </c>
      <c r="H2617" s="13" t="s">
        <v>9710</v>
      </c>
      <c r="I2617" s="13">
        <v>1.98522616E8</v>
      </c>
    </row>
    <row r="2618">
      <c r="A2618" s="13">
        <v>2617.0</v>
      </c>
      <c r="B2618" s="13" t="s">
        <v>12301</v>
      </c>
      <c r="C2618" s="13">
        <v>167.0</v>
      </c>
      <c r="D2618" s="13">
        <v>15.92</v>
      </c>
      <c r="E2618" s="13" t="s">
        <v>9801</v>
      </c>
      <c r="F2618" s="13">
        <v>12.0</v>
      </c>
      <c r="G2618" s="13" t="s">
        <v>9821</v>
      </c>
      <c r="H2618" s="13" t="s">
        <v>9822</v>
      </c>
      <c r="I2618" s="13">
        <v>1.98522617E8</v>
      </c>
    </row>
    <row r="2619">
      <c r="A2619" s="13">
        <v>2618.0</v>
      </c>
      <c r="B2619" s="13" t="s">
        <v>12302</v>
      </c>
      <c r="C2619" s="13">
        <v>239.0</v>
      </c>
      <c r="D2619" s="13">
        <v>15.92</v>
      </c>
      <c r="E2619" s="13" t="s">
        <v>9801</v>
      </c>
      <c r="F2619" s="13">
        <v>12.0</v>
      </c>
      <c r="G2619" s="13" t="s">
        <v>9824</v>
      </c>
      <c r="H2619" s="13" t="s">
        <v>9825</v>
      </c>
      <c r="I2619" s="13">
        <v>1.98522618E8</v>
      </c>
    </row>
    <row r="2620">
      <c r="A2620" s="13">
        <v>2619.0</v>
      </c>
      <c r="B2620" s="13" t="s">
        <v>12303</v>
      </c>
      <c r="C2620" s="13">
        <v>207.0</v>
      </c>
      <c r="D2620" s="13">
        <v>15.92</v>
      </c>
      <c r="E2620" s="13" t="s">
        <v>9801</v>
      </c>
      <c r="F2620" s="13">
        <v>12.0</v>
      </c>
      <c r="G2620" s="13" t="s">
        <v>9722</v>
      </c>
      <c r="H2620" s="13" t="s">
        <v>9723</v>
      </c>
      <c r="I2620" s="13">
        <v>1.98522619E8</v>
      </c>
    </row>
    <row r="2621">
      <c r="A2621" s="13">
        <v>2620.0</v>
      </c>
      <c r="B2621" s="13" t="s">
        <v>12304</v>
      </c>
      <c r="C2621" s="13">
        <v>9.35</v>
      </c>
      <c r="D2621" s="13">
        <v>15.92</v>
      </c>
      <c r="E2621" s="13" t="s">
        <v>15</v>
      </c>
      <c r="F2621" s="13">
        <v>1.0</v>
      </c>
      <c r="G2621" s="13" t="s">
        <v>9697</v>
      </c>
      <c r="H2621" s="13" t="s">
        <v>9698</v>
      </c>
      <c r="I2621" s="13">
        <v>1.9852262E8</v>
      </c>
    </row>
    <row r="2622">
      <c r="A2622" s="13">
        <v>2621.0</v>
      </c>
      <c r="B2622" s="13" t="s">
        <v>12305</v>
      </c>
      <c r="C2622" s="13">
        <v>14.6</v>
      </c>
      <c r="D2622" s="13">
        <v>15.92</v>
      </c>
      <c r="E2622" s="13" t="s">
        <v>15</v>
      </c>
      <c r="F2622" s="13">
        <v>1.0</v>
      </c>
      <c r="G2622" s="13" t="s">
        <v>9700</v>
      </c>
      <c r="H2622" s="13" t="s">
        <v>9701</v>
      </c>
      <c r="I2622" s="13">
        <v>1.98522621E8</v>
      </c>
    </row>
    <row r="2623">
      <c r="A2623" s="13">
        <v>2622.0</v>
      </c>
      <c r="B2623" s="13" t="s">
        <v>12306</v>
      </c>
      <c r="C2623" s="13">
        <v>10.35</v>
      </c>
      <c r="D2623" s="13">
        <v>15.92</v>
      </c>
      <c r="E2623" s="13" t="s">
        <v>15</v>
      </c>
      <c r="F2623" s="13">
        <v>1.0</v>
      </c>
      <c r="G2623" s="13" t="s">
        <v>9703</v>
      </c>
      <c r="H2623" s="13" t="s">
        <v>9704</v>
      </c>
      <c r="I2623" s="13">
        <v>1.98522622E8</v>
      </c>
    </row>
    <row r="2624">
      <c r="A2624" s="13">
        <v>2623.0</v>
      </c>
      <c r="B2624" s="13" t="s">
        <v>12307</v>
      </c>
      <c r="C2624" s="13">
        <v>4.15</v>
      </c>
      <c r="D2624" s="13">
        <v>15.92</v>
      </c>
      <c r="E2624" s="13" t="s">
        <v>15</v>
      </c>
      <c r="F2624" s="13">
        <v>2.0</v>
      </c>
      <c r="G2624" s="13" t="s">
        <v>9706</v>
      </c>
      <c r="H2624" s="13" t="s">
        <v>9707</v>
      </c>
      <c r="I2624" s="13">
        <v>1.98522623E8</v>
      </c>
    </row>
    <row r="2625">
      <c r="A2625" s="13">
        <v>2624.0</v>
      </c>
      <c r="B2625" s="13" t="s">
        <v>12308</v>
      </c>
      <c r="C2625" s="13">
        <v>14.5</v>
      </c>
      <c r="D2625" s="13">
        <v>15.92</v>
      </c>
      <c r="E2625" s="13" t="s">
        <v>15</v>
      </c>
      <c r="F2625" s="13">
        <v>2.0</v>
      </c>
      <c r="G2625" s="13" t="s">
        <v>9709</v>
      </c>
      <c r="H2625" s="13" t="s">
        <v>9710</v>
      </c>
      <c r="I2625" s="13">
        <v>1.98522624E8</v>
      </c>
    </row>
    <row r="2626">
      <c r="A2626" s="13">
        <v>2625.0</v>
      </c>
      <c r="B2626" s="13" t="s">
        <v>12309</v>
      </c>
      <c r="C2626" s="13">
        <v>0.85</v>
      </c>
      <c r="D2626" s="13">
        <v>15.92</v>
      </c>
      <c r="E2626" s="13" t="s">
        <v>15</v>
      </c>
      <c r="F2626" s="13">
        <v>2.0</v>
      </c>
      <c r="G2626" s="13" t="s">
        <v>9712</v>
      </c>
      <c r="H2626" s="13" t="s">
        <v>9713</v>
      </c>
      <c r="I2626" s="13">
        <v>1.98522625E8</v>
      </c>
    </row>
    <row r="2627">
      <c r="A2627" s="13">
        <v>2626.0</v>
      </c>
      <c r="B2627" s="13" t="s">
        <v>12310</v>
      </c>
      <c r="C2627" s="13">
        <v>14.05</v>
      </c>
      <c r="D2627" s="13">
        <v>15.92</v>
      </c>
      <c r="E2627" s="13" t="s">
        <v>15</v>
      </c>
      <c r="F2627" s="13">
        <v>2.0</v>
      </c>
      <c r="G2627" s="13" t="s">
        <v>9715</v>
      </c>
      <c r="H2627" s="13" t="s">
        <v>9716</v>
      </c>
      <c r="I2627" s="13">
        <v>1.98522626E8</v>
      </c>
    </row>
    <row r="2628">
      <c r="A2628" s="13">
        <v>2627.0</v>
      </c>
      <c r="B2628" s="13" t="s">
        <v>12311</v>
      </c>
      <c r="C2628" s="13">
        <v>12.3</v>
      </c>
      <c r="D2628" s="13">
        <v>15.92</v>
      </c>
      <c r="E2628" s="13" t="s">
        <v>15</v>
      </c>
      <c r="F2628" s="13">
        <v>2.0</v>
      </c>
      <c r="G2628" s="13" t="s">
        <v>9697</v>
      </c>
      <c r="H2628" s="13" t="s">
        <v>9698</v>
      </c>
      <c r="I2628" s="13">
        <v>1.98522627E8</v>
      </c>
    </row>
    <row r="2629">
      <c r="A2629" s="13">
        <v>2628.0</v>
      </c>
      <c r="B2629" s="13" t="s">
        <v>12312</v>
      </c>
      <c r="C2629" s="13">
        <v>4140.0</v>
      </c>
      <c r="D2629" s="13">
        <v>15.92</v>
      </c>
      <c r="E2629" s="13" t="s">
        <v>25</v>
      </c>
      <c r="F2629" s="13">
        <v>3.0</v>
      </c>
      <c r="G2629" s="13" t="s">
        <v>9719</v>
      </c>
      <c r="H2629" s="13" t="s">
        <v>9720</v>
      </c>
      <c r="I2629" s="13">
        <v>1.98522628E8</v>
      </c>
    </row>
    <row r="2630">
      <c r="A2630" s="13">
        <v>2629.0</v>
      </c>
      <c r="B2630" s="13" t="s">
        <v>12313</v>
      </c>
      <c r="C2630" s="13">
        <v>2850.0</v>
      </c>
      <c r="D2630" s="13">
        <v>15.92</v>
      </c>
      <c r="E2630" s="13" t="s">
        <v>25</v>
      </c>
      <c r="F2630" s="13">
        <v>3.0</v>
      </c>
      <c r="G2630" s="13" t="s">
        <v>9722</v>
      </c>
      <c r="H2630" s="13" t="s">
        <v>9723</v>
      </c>
      <c r="I2630" s="13">
        <v>1.98522629E8</v>
      </c>
    </row>
    <row r="2631">
      <c r="A2631" s="13">
        <v>2630.0</v>
      </c>
      <c r="B2631" s="13" t="s">
        <v>12314</v>
      </c>
      <c r="C2631" s="13">
        <v>8940.0</v>
      </c>
      <c r="D2631" s="13">
        <v>15.92</v>
      </c>
      <c r="E2631" s="13" t="s">
        <v>25</v>
      </c>
      <c r="F2631" s="13">
        <v>3.0</v>
      </c>
      <c r="G2631" s="13" t="s">
        <v>9725</v>
      </c>
      <c r="H2631" s="13" t="s">
        <v>9726</v>
      </c>
      <c r="I2631" s="13">
        <v>1.9852263E8</v>
      </c>
    </row>
    <row r="2632">
      <c r="A2632" s="13">
        <v>2631.0</v>
      </c>
      <c r="B2632" s="13" t="s">
        <v>12315</v>
      </c>
      <c r="C2632" s="13">
        <v>240.0</v>
      </c>
      <c r="D2632" s="13">
        <v>15.92</v>
      </c>
      <c r="E2632" s="13" t="s">
        <v>25</v>
      </c>
      <c r="F2632" s="13">
        <v>3.0</v>
      </c>
      <c r="G2632" s="13" t="s">
        <v>9728</v>
      </c>
      <c r="H2632" s="13" t="s">
        <v>9729</v>
      </c>
      <c r="I2632" s="13">
        <v>1.98522631E8</v>
      </c>
    </row>
    <row r="2633">
      <c r="A2633" s="13">
        <v>2632.0</v>
      </c>
      <c r="B2633" s="13" t="s">
        <v>12316</v>
      </c>
      <c r="C2633" s="13">
        <v>6870.0</v>
      </c>
      <c r="D2633" s="13">
        <v>15.92</v>
      </c>
      <c r="E2633" s="13" t="s">
        <v>25</v>
      </c>
      <c r="F2633" s="13">
        <v>3.0</v>
      </c>
      <c r="G2633" s="13" t="s">
        <v>9731</v>
      </c>
      <c r="H2633" s="13" t="s">
        <v>9732</v>
      </c>
      <c r="I2633" s="13">
        <v>1.98522632E8</v>
      </c>
    </row>
    <row r="2634">
      <c r="A2634" s="13">
        <v>2633.0</v>
      </c>
      <c r="B2634" s="13" t="s">
        <v>12317</v>
      </c>
      <c r="C2634" s="13">
        <v>2250.0</v>
      </c>
      <c r="D2634" s="13">
        <v>15.92</v>
      </c>
      <c r="E2634" s="13" t="s">
        <v>25</v>
      </c>
      <c r="F2634" s="13">
        <v>4.0</v>
      </c>
      <c r="G2634" s="13" t="s">
        <v>9722</v>
      </c>
      <c r="H2634" s="13" t="s">
        <v>9723</v>
      </c>
      <c r="I2634" s="13">
        <v>1.98522633E8</v>
      </c>
    </row>
    <row r="2635">
      <c r="A2635" s="13">
        <v>2634.0</v>
      </c>
      <c r="B2635" s="13" t="s">
        <v>12318</v>
      </c>
      <c r="C2635" s="13">
        <v>5820.0</v>
      </c>
      <c r="D2635" s="13">
        <v>15.92</v>
      </c>
      <c r="E2635" s="13" t="s">
        <v>25</v>
      </c>
      <c r="F2635" s="13">
        <v>4.0</v>
      </c>
      <c r="G2635" s="13" t="s">
        <v>9735</v>
      </c>
      <c r="H2635" s="13" t="s">
        <v>9736</v>
      </c>
      <c r="I2635" s="13">
        <v>1.98522634E8</v>
      </c>
    </row>
    <row r="2636">
      <c r="A2636" s="13">
        <v>2635.0</v>
      </c>
      <c r="B2636" s="13" t="s">
        <v>12319</v>
      </c>
      <c r="C2636" s="13">
        <v>6210.0</v>
      </c>
      <c r="D2636" s="13">
        <v>15.92</v>
      </c>
      <c r="E2636" s="13" t="s">
        <v>25</v>
      </c>
      <c r="F2636" s="13">
        <v>4.0</v>
      </c>
      <c r="G2636" s="13" t="s">
        <v>9728</v>
      </c>
      <c r="H2636" s="13" t="s">
        <v>9729</v>
      </c>
      <c r="I2636" s="13">
        <v>1.98522635E8</v>
      </c>
    </row>
    <row r="2637">
      <c r="A2637" s="13">
        <v>2636.0</v>
      </c>
      <c r="B2637" s="13" t="s">
        <v>12320</v>
      </c>
      <c r="C2637" s="13">
        <v>8820.0</v>
      </c>
      <c r="D2637" s="13">
        <v>15.92</v>
      </c>
      <c r="E2637" s="13" t="s">
        <v>25</v>
      </c>
      <c r="F2637" s="13">
        <v>4.0</v>
      </c>
      <c r="G2637" s="13" t="s">
        <v>9739</v>
      </c>
      <c r="H2637" s="13" t="s">
        <v>9740</v>
      </c>
      <c r="I2637" s="13">
        <v>1.98522636E8</v>
      </c>
    </row>
    <row r="2638">
      <c r="A2638" s="13">
        <v>2637.0</v>
      </c>
      <c r="B2638" s="13" t="s">
        <v>12321</v>
      </c>
      <c r="C2638" s="13">
        <v>131.0</v>
      </c>
      <c r="D2638" s="13">
        <v>15.92</v>
      </c>
      <c r="E2638" s="13" t="s">
        <v>9742</v>
      </c>
      <c r="F2638" s="13">
        <v>5.0</v>
      </c>
      <c r="G2638" s="13" t="s">
        <v>9743</v>
      </c>
      <c r="H2638" s="13" t="s">
        <v>9744</v>
      </c>
      <c r="I2638" s="13">
        <v>1.98522637E8</v>
      </c>
    </row>
    <row r="2639">
      <c r="A2639" s="13">
        <v>2638.0</v>
      </c>
      <c r="B2639" s="13" t="s">
        <v>12322</v>
      </c>
      <c r="C2639" s="13">
        <v>152.0</v>
      </c>
      <c r="D2639" s="13">
        <v>15.92</v>
      </c>
      <c r="E2639" s="13" t="s">
        <v>9742</v>
      </c>
      <c r="F2639" s="13">
        <v>5.0</v>
      </c>
      <c r="G2639" s="13" t="s">
        <v>9746</v>
      </c>
      <c r="H2639" s="13" t="s">
        <v>9747</v>
      </c>
      <c r="I2639" s="13">
        <v>1.98522638E8</v>
      </c>
    </row>
    <row r="2640">
      <c r="A2640" s="13">
        <v>2639.0</v>
      </c>
      <c r="B2640" s="13" t="s">
        <v>12323</v>
      </c>
      <c r="C2640" s="13">
        <v>267.0</v>
      </c>
      <c r="D2640" s="13">
        <v>15.92</v>
      </c>
      <c r="E2640" s="13" t="s">
        <v>9742</v>
      </c>
      <c r="F2640" s="13">
        <v>5.0</v>
      </c>
      <c r="G2640" s="13" t="s">
        <v>9749</v>
      </c>
      <c r="H2640" s="13" t="s">
        <v>9750</v>
      </c>
      <c r="I2640" s="13">
        <v>1.98522639E8</v>
      </c>
    </row>
    <row r="2641">
      <c r="A2641" s="13">
        <v>2640.0</v>
      </c>
      <c r="B2641" s="13" t="s">
        <v>12324</v>
      </c>
      <c r="C2641" s="13">
        <v>258.0</v>
      </c>
      <c r="D2641" s="13">
        <v>15.92</v>
      </c>
      <c r="E2641" s="13" t="s">
        <v>9742</v>
      </c>
      <c r="F2641" s="13">
        <v>5.0</v>
      </c>
      <c r="G2641" s="13" t="s">
        <v>9752</v>
      </c>
      <c r="H2641" s="13" t="s">
        <v>9753</v>
      </c>
      <c r="I2641" s="13">
        <v>1.9852264E8</v>
      </c>
    </row>
    <row r="2642">
      <c r="A2642" s="13">
        <v>2641.0</v>
      </c>
      <c r="B2642" s="13" t="s">
        <v>12325</v>
      </c>
      <c r="C2642" s="13">
        <v>153.0</v>
      </c>
      <c r="D2642" s="13">
        <v>15.92</v>
      </c>
      <c r="E2642" s="13" t="s">
        <v>9742</v>
      </c>
      <c r="F2642" s="13">
        <v>5.0</v>
      </c>
      <c r="G2642" s="13" t="s">
        <v>9755</v>
      </c>
      <c r="H2642" s="13" t="s">
        <v>9756</v>
      </c>
      <c r="I2642" s="13">
        <v>1.98522641E8</v>
      </c>
    </row>
    <row r="2643">
      <c r="A2643" s="13">
        <v>2642.0</v>
      </c>
      <c r="B2643" s="13" t="s">
        <v>12326</v>
      </c>
      <c r="C2643" s="13">
        <v>222.0</v>
      </c>
      <c r="D2643" s="13">
        <v>15.92</v>
      </c>
      <c r="E2643" s="13" t="s">
        <v>9742</v>
      </c>
      <c r="F2643" s="13">
        <v>8.0</v>
      </c>
      <c r="G2643" s="13" t="s">
        <v>9758</v>
      </c>
      <c r="H2643" s="13" t="s">
        <v>9759</v>
      </c>
      <c r="I2643" s="13">
        <v>1.98522642E8</v>
      </c>
    </row>
    <row r="2644">
      <c r="A2644" s="13">
        <v>2643.0</v>
      </c>
      <c r="B2644" s="13" t="s">
        <v>12327</v>
      </c>
      <c r="C2644" s="13">
        <v>5.0</v>
      </c>
      <c r="D2644" s="13">
        <v>15.92</v>
      </c>
      <c r="E2644" s="13" t="s">
        <v>9742</v>
      </c>
      <c r="F2644" s="13">
        <v>8.0</v>
      </c>
      <c r="G2644" s="13" t="s">
        <v>9761</v>
      </c>
      <c r="H2644" s="13" t="s">
        <v>9762</v>
      </c>
      <c r="I2644" s="13">
        <v>1.98522643E8</v>
      </c>
    </row>
    <row r="2645">
      <c r="A2645" s="13">
        <v>2644.0</v>
      </c>
      <c r="B2645" s="13" t="s">
        <v>12328</v>
      </c>
      <c r="C2645" s="13">
        <v>236.0</v>
      </c>
      <c r="D2645" s="13">
        <v>15.92</v>
      </c>
      <c r="E2645" s="13" t="s">
        <v>9742</v>
      </c>
      <c r="F2645" s="13">
        <v>8.0</v>
      </c>
      <c r="G2645" s="13" t="s">
        <v>9764</v>
      </c>
      <c r="H2645" s="13" t="s">
        <v>9765</v>
      </c>
      <c r="I2645" s="13">
        <v>1.98522644E8</v>
      </c>
    </row>
    <row r="2646">
      <c r="A2646" s="13">
        <v>2645.0</v>
      </c>
      <c r="B2646" s="13" t="s">
        <v>12329</v>
      </c>
      <c r="C2646" s="13">
        <v>228.0</v>
      </c>
      <c r="D2646" s="13">
        <v>15.92</v>
      </c>
      <c r="E2646" s="13" t="s">
        <v>9767</v>
      </c>
      <c r="F2646" s="13" t="s">
        <v>9722</v>
      </c>
      <c r="G2646" s="13" t="s">
        <v>9752</v>
      </c>
      <c r="H2646" s="13" t="s">
        <v>9753</v>
      </c>
      <c r="I2646" s="13">
        <v>1.98522645E8</v>
      </c>
    </row>
    <row r="2647">
      <c r="A2647" s="13">
        <v>2646.0</v>
      </c>
      <c r="B2647" s="13" t="s">
        <v>12330</v>
      </c>
      <c r="C2647" s="13">
        <v>242.0</v>
      </c>
      <c r="D2647" s="13">
        <v>15.92</v>
      </c>
      <c r="E2647" s="13" t="s">
        <v>9767</v>
      </c>
      <c r="F2647" s="13">
        <v>7.0</v>
      </c>
      <c r="G2647" s="13" t="s">
        <v>9752</v>
      </c>
      <c r="H2647" s="13" t="s">
        <v>9753</v>
      </c>
      <c r="I2647" s="13">
        <v>1.98522646E8</v>
      </c>
    </row>
    <row r="2648">
      <c r="A2648" s="13">
        <v>2647.0</v>
      </c>
      <c r="B2648" s="13" t="s">
        <v>12331</v>
      </c>
      <c r="C2648" s="13">
        <v>224.0</v>
      </c>
      <c r="D2648" s="13">
        <v>15.92</v>
      </c>
      <c r="E2648" s="13" t="s">
        <v>9767</v>
      </c>
      <c r="F2648" s="13">
        <v>7.0</v>
      </c>
      <c r="G2648" s="13" t="s">
        <v>9770</v>
      </c>
      <c r="H2648" s="13" t="s">
        <v>9771</v>
      </c>
      <c r="I2648" s="13">
        <v>1.98522647E8</v>
      </c>
    </row>
    <row r="2649">
      <c r="A2649" s="13">
        <v>2648.0</v>
      </c>
      <c r="B2649" s="13" t="s">
        <v>12332</v>
      </c>
      <c r="C2649" s="13">
        <v>265.0</v>
      </c>
      <c r="D2649" s="13">
        <v>15.92</v>
      </c>
      <c r="E2649" s="13" t="s">
        <v>9767</v>
      </c>
      <c r="F2649" s="13">
        <v>14.0</v>
      </c>
      <c r="G2649" s="13" t="s">
        <v>9770</v>
      </c>
      <c r="H2649" s="13" t="s">
        <v>9771</v>
      </c>
      <c r="I2649" s="13">
        <v>1.98522648E8</v>
      </c>
    </row>
    <row r="2650">
      <c r="A2650" s="13">
        <v>2649.0</v>
      </c>
      <c r="B2650" s="13" t="s">
        <v>12333</v>
      </c>
      <c r="C2650" s="13">
        <v>245.0</v>
      </c>
      <c r="D2650" s="13">
        <v>15.92</v>
      </c>
      <c r="E2650" s="13" t="s">
        <v>9767</v>
      </c>
      <c r="F2650" s="13">
        <v>14.0</v>
      </c>
      <c r="G2650" s="13" t="s">
        <v>9761</v>
      </c>
      <c r="H2650" s="13" t="s">
        <v>9762</v>
      </c>
      <c r="I2650" s="13">
        <v>1.98522649E8</v>
      </c>
    </row>
    <row r="2651">
      <c r="A2651" s="13">
        <v>2650.0</v>
      </c>
      <c r="B2651" s="13" t="s">
        <v>12334</v>
      </c>
      <c r="C2651" s="13">
        <v>151.0</v>
      </c>
      <c r="D2651" s="13">
        <v>15.92</v>
      </c>
      <c r="E2651" s="13" t="s">
        <v>9775</v>
      </c>
      <c r="F2651" s="13">
        <v>9.0</v>
      </c>
      <c r="G2651" s="13" t="s">
        <v>9746</v>
      </c>
      <c r="H2651" s="13" t="s">
        <v>9747</v>
      </c>
      <c r="I2651" s="13">
        <v>1.9852265E8</v>
      </c>
    </row>
    <row r="2652">
      <c r="A2652" s="13">
        <v>2651.0</v>
      </c>
      <c r="B2652" s="13" t="s">
        <v>12335</v>
      </c>
      <c r="C2652" s="13">
        <v>84.0</v>
      </c>
      <c r="D2652" s="13">
        <v>15.92</v>
      </c>
      <c r="E2652" s="13" t="s">
        <v>9775</v>
      </c>
      <c r="F2652" s="13">
        <v>9.0</v>
      </c>
      <c r="G2652" s="13" t="s">
        <v>9739</v>
      </c>
      <c r="H2652" s="13" t="s">
        <v>9740</v>
      </c>
      <c r="I2652" s="13">
        <v>1.98522651E8</v>
      </c>
    </row>
    <row r="2653">
      <c r="A2653" s="13">
        <v>2652.0</v>
      </c>
      <c r="B2653" s="13" t="s">
        <v>12336</v>
      </c>
      <c r="C2653" s="13">
        <v>68.0</v>
      </c>
      <c r="D2653" s="13">
        <v>15.92</v>
      </c>
      <c r="E2653" s="13" t="s">
        <v>9775</v>
      </c>
      <c r="F2653" s="13">
        <v>9.0</v>
      </c>
      <c r="G2653" s="13" t="s">
        <v>9778</v>
      </c>
      <c r="H2653" s="13" t="s">
        <v>9779</v>
      </c>
      <c r="I2653" s="13">
        <v>1.98522652E8</v>
      </c>
    </row>
    <row r="2654">
      <c r="A2654" s="13">
        <v>2653.0</v>
      </c>
      <c r="B2654" s="13" t="s">
        <v>12337</v>
      </c>
      <c r="C2654" s="13">
        <v>66.0</v>
      </c>
      <c r="D2654" s="13">
        <v>15.92</v>
      </c>
      <c r="E2654" s="13" t="s">
        <v>9775</v>
      </c>
      <c r="F2654" s="13">
        <v>9.0</v>
      </c>
      <c r="G2654" s="13" t="s">
        <v>9781</v>
      </c>
      <c r="H2654" s="13" t="s">
        <v>9782</v>
      </c>
      <c r="I2654" s="13">
        <v>1.98522653E8</v>
      </c>
    </row>
    <row r="2655">
      <c r="A2655" s="13">
        <v>2654.0</v>
      </c>
      <c r="B2655" s="13" t="s">
        <v>12338</v>
      </c>
      <c r="C2655" s="13">
        <v>151.0</v>
      </c>
      <c r="D2655" s="13">
        <v>15.92</v>
      </c>
      <c r="E2655" s="13" t="s">
        <v>9775</v>
      </c>
      <c r="F2655" s="13">
        <v>9.0</v>
      </c>
      <c r="G2655" s="13" t="s">
        <v>9784</v>
      </c>
      <c r="H2655" s="13" t="s">
        <v>9785</v>
      </c>
      <c r="I2655" s="13">
        <v>1.98522654E8</v>
      </c>
    </row>
    <row r="2656">
      <c r="A2656" s="13">
        <v>2655.0</v>
      </c>
      <c r="B2656" s="13" t="s">
        <v>12339</v>
      </c>
      <c r="C2656" s="13">
        <v>179.0</v>
      </c>
      <c r="D2656" s="13">
        <v>15.92</v>
      </c>
      <c r="E2656" s="13" t="s">
        <v>9775</v>
      </c>
      <c r="F2656" s="13">
        <v>9.0</v>
      </c>
      <c r="G2656" s="13" t="s">
        <v>9787</v>
      </c>
      <c r="H2656" s="13" t="s">
        <v>9788</v>
      </c>
      <c r="I2656" s="13">
        <v>1.98522655E8</v>
      </c>
    </row>
    <row r="2657">
      <c r="A2657" s="13">
        <v>2656.0</v>
      </c>
      <c r="B2657" s="13" t="s">
        <v>12340</v>
      </c>
      <c r="C2657" s="13">
        <v>186.0</v>
      </c>
      <c r="D2657" s="13">
        <v>15.92</v>
      </c>
      <c r="E2657" s="13" t="s">
        <v>9775</v>
      </c>
      <c r="F2657" s="13">
        <v>9.0</v>
      </c>
      <c r="G2657" s="13" t="s">
        <v>9790</v>
      </c>
      <c r="H2657" s="13" t="s">
        <v>9791</v>
      </c>
      <c r="I2657" s="13">
        <v>1.98522656E8</v>
      </c>
    </row>
    <row r="2658">
      <c r="A2658" s="13">
        <v>2657.0</v>
      </c>
      <c r="B2658" s="13" t="s">
        <v>12341</v>
      </c>
      <c r="C2658" s="13">
        <v>134.0</v>
      </c>
      <c r="D2658" s="13">
        <v>15.92</v>
      </c>
      <c r="E2658" s="13" t="s">
        <v>9775</v>
      </c>
      <c r="F2658" s="13">
        <v>9.0</v>
      </c>
      <c r="G2658" s="13" t="s">
        <v>9793</v>
      </c>
      <c r="H2658" s="13" t="s">
        <v>9794</v>
      </c>
      <c r="I2658" s="13">
        <v>1.98522657E8</v>
      </c>
    </row>
    <row r="2659">
      <c r="A2659" s="13">
        <v>2658.0</v>
      </c>
      <c r="B2659" s="13" t="s">
        <v>12342</v>
      </c>
      <c r="C2659" s="13">
        <v>282.0</v>
      </c>
      <c r="D2659" s="13">
        <v>15.92</v>
      </c>
      <c r="E2659" s="13" t="s">
        <v>9775</v>
      </c>
      <c r="F2659" s="13">
        <v>15.0</v>
      </c>
      <c r="G2659" s="13" t="s">
        <v>9787</v>
      </c>
      <c r="H2659" s="13" t="s">
        <v>9788</v>
      </c>
      <c r="I2659" s="13">
        <v>1.98522658E8</v>
      </c>
    </row>
    <row r="2660">
      <c r="A2660" s="13">
        <v>2659.0</v>
      </c>
      <c r="B2660" s="13" t="s">
        <v>12343</v>
      </c>
      <c r="C2660" s="13">
        <v>298.0</v>
      </c>
      <c r="D2660" s="13">
        <v>15.92</v>
      </c>
      <c r="E2660" s="13" t="s">
        <v>9775</v>
      </c>
      <c r="F2660" s="13">
        <v>15.0</v>
      </c>
      <c r="G2660" s="13" t="s">
        <v>9797</v>
      </c>
      <c r="H2660" s="13" t="s">
        <v>9798</v>
      </c>
      <c r="I2660" s="13">
        <v>1.98522659E8</v>
      </c>
    </row>
    <row r="2661">
      <c r="A2661" s="13">
        <v>2660.0</v>
      </c>
      <c r="B2661" s="13" t="s">
        <v>12344</v>
      </c>
      <c r="C2661" s="13">
        <v>206.0</v>
      </c>
      <c r="D2661" s="13">
        <v>15.92</v>
      </c>
      <c r="E2661" s="13" t="s">
        <v>9775</v>
      </c>
      <c r="F2661" s="13">
        <v>15.0</v>
      </c>
      <c r="G2661" s="13" t="s">
        <v>9790</v>
      </c>
      <c r="H2661" s="13" t="s">
        <v>9791</v>
      </c>
      <c r="I2661" s="13">
        <v>1.9852266E8</v>
      </c>
    </row>
    <row r="2662">
      <c r="A2662" s="13">
        <v>2661.0</v>
      </c>
      <c r="B2662" s="13" t="s">
        <v>12345</v>
      </c>
      <c r="C2662" s="13">
        <v>187.0</v>
      </c>
      <c r="D2662" s="13">
        <v>15.92</v>
      </c>
      <c r="E2662" s="13" t="s">
        <v>9801</v>
      </c>
      <c r="F2662" s="13">
        <v>10.0</v>
      </c>
      <c r="G2662" s="13" t="s">
        <v>9802</v>
      </c>
      <c r="H2662" s="13" t="s">
        <v>9803</v>
      </c>
      <c r="I2662" s="13">
        <v>1.98522661E8</v>
      </c>
    </row>
    <row r="2663">
      <c r="A2663" s="13">
        <v>2662.0</v>
      </c>
      <c r="B2663" s="13" t="s">
        <v>12346</v>
      </c>
      <c r="C2663" s="13">
        <v>104.0</v>
      </c>
      <c r="D2663" s="13">
        <v>15.92</v>
      </c>
      <c r="E2663" s="13" t="s">
        <v>9801</v>
      </c>
      <c r="F2663" s="13">
        <v>10.0</v>
      </c>
      <c r="G2663" s="13" t="s">
        <v>9805</v>
      </c>
      <c r="H2663" s="13" t="s">
        <v>9806</v>
      </c>
      <c r="I2663" s="13">
        <v>1.98522662E8</v>
      </c>
    </row>
    <row r="2664">
      <c r="A2664" s="13">
        <v>2663.0</v>
      </c>
      <c r="B2664" s="13" t="s">
        <v>12347</v>
      </c>
      <c r="C2664" s="13">
        <v>65.0</v>
      </c>
      <c r="D2664" s="13">
        <v>15.92</v>
      </c>
      <c r="E2664" s="13" t="s">
        <v>9801</v>
      </c>
      <c r="F2664" s="13">
        <v>10.0</v>
      </c>
      <c r="G2664" s="13" t="s">
        <v>9808</v>
      </c>
      <c r="H2664" s="13" t="s">
        <v>9809</v>
      </c>
      <c r="I2664" s="13">
        <v>1.98522663E8</v>
      </c>
    </row>
    <row r="2665">
      <c r="A2665" s="13">
        <v>2664.0</v>
      </c>
      <c r="B2665" s="13" t="s">
        <v>12348</v>
      </c>
      <c r="C2665" s="13">
        <v>146.0</v>
      </c>
      <c r="D2665" s="13">
        <v>15.92</v>
      </c>
      <c r="E2665" s="13" t="s">
        <v>9801</v>
      </c>
      <c r="F2665" s="13">
        <v>10.0</v>
      </c>
      <c r="G2665" s="13" t="s">
        <v>9743</v>
      </c>
      <c r="H2665" s="13" t="s">
        <v>9744</v>
      </c>
      <c r="I2665" s="13">
        <v>1.98522664E8</v>
      </c>
    </row>
    <row r="2666">
      <c r="A2666" s="13">
        <v>2665.0</v>
      </c>
      <c r="B2666" s="13" t="s">
        <v>12349</v>
      </c>
      <c r="C2666" s="13">
        <v>140.0</v>
      </c>
      <c r="D2666" s="13">
        <v>15.92</v>
      </c>
      <c r="E2666" s="13" t="s">
        <v>9801</v>
      </c>
      <c r="F2666" s="13">
        <v>11.0</v>
      </c>
      <c r="G2666" s="13" t="s">
        <v>9812</v>
      </c>
      <c r="H2666" s="13" t="s">
        <v>9813</v>
      </c>
      <c r="I2666" s="13">
        <v>1.98522665E8</v>
      </c>
    </row>
    <row r="2667">
      <c r="A2667" s="13">
        <v>2666.0</v>
      </c>
      <c r="B2667" s="13" t="s">
        <v>12350</v>
      </c>
      <c r="C2667" s="13">
        <v>193.0</v>
      </c>
      <c r="D2667" s="13">
        <v>15.92</v>
      </c>
      <c r="E2667" s="13" t="s">
        <v>9801</v>
      </c>
      <c r="F2667" s="13">
        <v>11.0</v>
      </c>
      <c r="G2667" s="13" t="s">
        <v>9815</v>
      </c>
      <c r="H2667" s="13" t="s">
        <v>9816</v>
      </c>
      <c r="I2667" s="13">
        <v>1.98522666E8</v>
      </c>
    </row>
    <row r="2668">
      <c r="A2668" s="13">
        <v>2667.0</v>
      </c>
      <c r="B2668" s="13" t="s">
        <v>12351</v>
      </c>
      <c r="C2668" s="13">
        <v>26.0</v>
      </c>
      <c r="D2668" s="13">
        <v>15.92</v>
      </c>
      <c r="E2668" s="13" t="s">
        <v>9801</v>
      </c>
      <c r="F2668" s="13">
        <v>11.0</v>
      </c>
      <c r="G2668" s="13" t="s">
        <v>9752</v>
      </c>
      <c r="H2668" s="13" t="s">
        <v>9753</v>
      </c>
      <c r="I2668" s="13">
        <v>1.98522667E8</v>
      </c>
    </row>
    <row r="2669">
      <c r="A2669" s="13">
        <v>2668.0</v>
      </c>
      <c r="B2669" s="13" t="s">
        <v>12352</v>
      </c>
      <c r="C2669" s="13">
        <v>236.0</v>
      </c>
      <c r="D2669" s="13">
        <v>15.92</v>
      </c>
      <c r="E2669" s="13" t="s">
        <v>9801</v>
      </c>
      <c r="F2669" s="13">
        <v>12.0</v>
      </c>
      <c r="G2669" s="13" t="s">
        <v>9719</v>
      </c>
      <c r="H2669" s="13" t="s">
        <v>9720</v>
      </c>
      <c r="I2669" s="13">
        <v>1.98522668E8</v>
      </c>
    </row>
    <row r="2670">
      <c r="A2670" s="13">
        <v>2669.0</v>
      </c>
      <c r="B2670" s="13" t="s">
        <v>12353</v>
      </c>
      <c r="C2670" s="13">
        <v>182.0</v>
      </c>
      <c r="D2670" s="13">
        <v>15.92</v>
      </c>
      <c r="E2670" s="13" t="s">
        <v>9801</v>
      </c>
      <c r="F2670" s="13">
        <v>12.0</v>
      </c>
      <c r="G2670" s="13" t="s">
        <v>9709</v>
      </c>
      <c r="H2670" s="13" t="s">
        <v>9710</v>
      </c>
      <c r="I2670" s="13">
        <v>1.98522669E8</v>
      </c>
    </row>
    <row r="2671">
      <c r="A2671" s="13">
        <v>2670.0</v>
      </c>
      <c r="B2671" s="13" t="s">
        <v>12354</v>
      </c>
      <c r="C2671" s="13">
        <v>131.0</v>
      </c>
      <c r="D2671" s="13">
        <v>15.92</v>
      </c>
      <c r="E2671" s="13" t="s">
        <v>9801</v>
      </c>
      <c r="F2671" s="13">
        <v>12.0</v>
      </c>
      <c r="G2671" s="13" t="s">
        <v>9821</v>
      </c>
      <c r="H2671" s="13" t="s">
        <v>9822</v>
      </c>
      <c r="I2671" s="13">
        <v>1.9852267E8</v>
      </c>
    </row>
    <row r="2672">
      <c r="A2672" s="13">
        <v>2671.0</v>
      </c>
      <c r="B2672" s="13" t="s">
        <v>12355</v>
      </c>
      <c r="C2672" s="13">
        <v>78.0</v>
      </c>
      <c r="D2672" s="13">
        <v>15.92</v>
      </c>
      <c r="E2672" s="13" t="s">
        <v>9801</v>
      </c>
      <c r="F2672" s="13">
        <v>12.0</v>
      </c>
      <c r="G2672" s="13" t="s">
        <v>9824</v>
      </c>
      <c r="H2672" s="13" t="s">
        <v>9825</v>
      </c>
      <c r="I2672" s="13">
        <v>1.98522671E8</v>
      </c>
    </row>
    <row r="2673">
      <c r="A2673" s="13">
        <v>2672.0</v>
      </c>
      <c r="B2673" s="13" t="s">
        <v>12356</v>
      </c>
      <c r="C2673" s="13">
        <v>48.0</v>
      </c>
      <c r="D2673" s="13">
        <v>15.92</v>
      </c>
      <c r="E2673" s="13" t="s">
        <v>9801</v>
      </c>
      <c r="F2673" s="13">
        <v>12.0</v>
      </c>
      <c r="G2673" s="13" t="s">
        <v>9722</v>
      </c>
      <c r="H2673" s="13" t="s">
        <v>9723</v>
      </c>
      <c r="I2673" s="13">
        <v>1.98522672E8</v>
      </c>
    </row>
    <row r="2674">
      <c r="A2674" s="13">
        <v>2673.0</v>
      </c>
      <c r="B2674" s="13" t="s">
        <v>12357</v>
      </c>
      <c r="C2674" s="13">
        <v>5.95</v>
      </c>
      <c r="D2674" s="13">
        <v>15.92</v>
      </c>
      <c r="E2674" s="13" t="s">
        <v>15</v>
      </c>
      <c r="F2674" s="13">
        <v>1.0</v>
      </c>
      <c r="G2674" s="13" t="s">
        <v>9697</v>
      </c>
      <c r="H2674" s="13" t="s">
        <v>9698</v>
      </c>
      <c r="I2674" s="13">
        <v>1.98522673E8</v>
      </c>
    </row>
    <row r="2675">
      <c r="A2675" s="13">
        <v>2674.0</v>
      </c>
      <c r="B2675" s="13" t="s">
        <v>12358</v>
      </c>
      <c r="C2675" s="13">
        <v>7.55</v>
      </c>
      <c r="D2675" s="13">
        <v>15.92</v>
      </c>
      <c r="E2675" s="13" t="s">
        <v>15</v>
      </c>
      <c r="F2675" s="13">
        <v>1.0</v>
      </c>
      <c r="G2675" s="13" t="s">
        <v>9700</v>
      </c>
      <c r="H2675" s="13" t="s">
        <v>9701</v>
      </c>
      <c r="I2675" s="13">
        <v>1.98522674E8</v>
      </c>
    </row>
    <row r="2676">
      <c r="A2676" s="13">
        <v>2675.0</v>
      </c>
      <c r="B2676" s="13" t="s">
        <v>12359</v>
      </c>
      <c r="C2676" s="13">
        <v>0.75</v>
      </c>
      <c r="D2676" s="13">
        <v>15.92</v>
      </c>
      <c r="E2676" s="13" t="s">
        <v>15</v>
      </c>
      <c r="F2676" s="13">
        <v>1.0</v>
      </c>
      <c r="G2676" s="13" t="s">
        <v>9703</v>
      </c>
      <c r="H2676" s="13" t="s">
        <v>9704</v>
      </c>
      <c r="I2676" s="13">
        <v>1.98522675E8</v>
      </c>
    </row>
    <row r="2677">
      <c r="A2677" s="13">
        <v>2676.0</v>
      </c>
      <c r="B2677" s="13" t="s">
        <v>12360</v>
      </c>
      <c r="C2677" s="13">
        <v>5.3</v>
      </c>
      <c r="D2677" s="13">
        <v>15.92</v>
      </c>
      <c r="E2677" s="13" t="s">
        <v>15</v>
      </c>
      <c r="F2677" s="13">
        <v>2.0</v>
      </c>
      <c r="G2677" s="13" t="s">
        <v>9706</v>
      </c>
      <c r="H2677" s="13" t="s">
        <v>9707</v>
      </c>
      <c r="I2677" s="13">
        <v>1.98522676E8</v>
      </c>
    </row>
    <row r="2678">
      <c r="A2678" s="13">
        <v>2677.0</v>
      </c>
      <c r="B2678" s="13" t="s">
        <v>12361</v>
      </c>
      <c r="C2678" s="13">
        <v>9.15</v>
      </c>
      <c r="D2678" s="13">
        <v>15.92</v>
      </c>
      <c r="E2678" s="13" t="s">
        <v>15</v>
      </c>
      <c r="F2678" s="13">
        <v>2.0</v>
      </c>
      <c r="G2678" s="13" t="s">
        <v>9709</v>
      </c>
      <c r="H2678" s="13" t="s">
        <v>9710</v>
      </c>
      <c r="I2678" s="13">
        <v>1.98522677E8</v>
      </c>
    </row>
    <row r="2679">
      <c r="A2679" s="13">
        <v>2678.0</v>
      </c>
      <c r="B2679" s="13" t="s">
        <v>12362</v>
      </c>
      <c r="C2679" s="13">
        <v>9.35</v>
      </c>
      <c r="D2679" s="13">
        <v>15.92</v>
      </c>
      <c r="E2679" s="13" t="s">
        <v>15</v>
      </c>
      <c r="F2679" s="13">
        <v>2.0</v>
      </c>
      <c r="G2679" s="13" t="s">
        <v>9712</v>
      </c>
      <c r="H2679" s="13" t="s">
        <v>9713</v>
      </c>
      <c r="I2679" s="13">
        <v>1.98522678E8</v>
      </c>
    </row>
    <row r="2680">
      <c r="A2680" s="13">
        <v>2679.0</v>
      </c>
      <c r="B2680" s="13" t="s">
        <v>12363</v>
      </c>
      <c r="C2680" s="13">
        <v>1.05</v>
      </c>
      <c r="D2680" s="13">
        <v>15.92</v>
      </c>
      <c r="E2680" s="13" t="s">
        <v>15</v>
      </c>
      <c r="F2680" s="13">
        <v>2.0</v>
      </c>
      <c r="G2680" s="13" t="s">
        <v>9715</v>
      </c>
      <c r="H2680" s="13" t="s">
        <v>9716</v>
      </c>
      <c r="I2680" s="13">
        <v>1.98522679E8</v>
      </c>
    </row>
    <row r="2681">
      <c r="A2681" s="13">
        <v>2680.0</v>
      </c>
      <c r="B2681" s="13" t="s">
        <v>12364</v>
      </c>
      <c r="C2681" s="13">
        <v>12.4</v>
      </c>
      <c r="D2681" s="13">
        <v>15.92</v>
      </c>
      <c r="E2681" s="13" t="s">
        <v>15</v>
      </c>
      <c r="F2681" s="13">
        <v>2.0</v>
      </c>
      <c r="G2681" s="13" t="s">
        <v>9697</v>
      </c>
      <c r="H2681" s="13" t="s">
        <v>9698</v>
      </c>
      <c r="I2681" s="13">
        <v>1.9852268E8</v>
      </c>
    </row>
    <row r="2682">
      <c r="A2682" s="13">
        <v>2681.0</v>
      </c>
      <c r="B2682" s="13" t="s">
        <v>12365</v>
      </c>
      <c r="C2682" s="13">
        <v>7650.0</v>
      </c>
      <c r="D2682" s="13">
        <v>15.92</v>
      </c>
      <c r="E2682" s="13" t="s">
        <v>25</v>
      </c>
      <c r="F2682" s="13">
        <v>3.0</v>
      </c>
      <c r="G2682" s="13" t="s">
        <v>9719</v>
      </c>
      <c r="H2682" s="13" t="s">
        <v>9720</v>
      </c>
      <c r="I2682" s="13">
        <v>1.98522681E8</v>
      </c>
    </row>
    <row r="2683">
      <c r="A2683" s="13">
        <v>2682.0</v>
      </c>
      <c r="B2683" s="13" t="s">
        <v>12366</v>
      </c>
      <c r="C2683" s="13">
        <v>3750.0</v>
      </c>
      <c r="D2683" s="13">
        <v>15.92</v>
      </c>
      <c r="E2683" s="13" t="s">
        <v>25</v>
      </c>
      <c r="F2683" s="13">
        <v>3.0</v>
      </c>
      <c r="G2683" s="13" t="s">
        <v>9722</v>
      </c>
      <c r="H2683" s="13" t="s">
        <v>9723</v>
      </c>
      <c r="I2683" s="13">
        <v>1.98522682E8</v>
      </c>
    </row>
    <row r="2684">
      <c r="A2684" s="13">
        <v>2683.0</v>
      </c>
      <c r="B2684" s="13" t="s">
        <v>12367</v>
      </c>
      <c r="C2684" s="13">
        <v>2190.0</v>
      </c>
      <c r="D2684" s="13">
        <v>15.92</v>
      </c>
      <c r="E2684" s="13" t="s">
        <v>25</v>
      </c>
      <c r="F2684" s="13">
        <v>3.0</v>
      </c>
      <c r="G2684" s="13" t="s">
        <v>9725</v>
      </c>
      <c r="H2684" s="13" t="s">
        <v>9726</v>
      </c>
      <c r="I2684" s="13">
        <v>1.98522683E8</v>
      </c>
    </row>
    <row r="2685">
      <c r="A2685" s="13">
        <v>2684.0</v>
      </c>
      <c r="B2685" s="13" t="s">
        <v>12368</v>
      </c>
      <c r="C2685" s="13">
        <v>3750.0</v>
      </c>
      <c r="D2685" s="13">
        <v>15.92</v>
      </c>
      <c r="E2685" s="13" t="s">
        <v>25</v>
      </c>
      <c r="F2685" s="13">
        <v>3.0</v>
      </c>
      <c r="G2685" s="13" t="s">
        <v>9728</v>
      </c>
      <c r="H2685" s="13" t="s">
        <v>9729</v>
      </c>
      <c r="I2685" s="13">
        <v>1.98522684E8</v>
      </c>
    </row>
    <row r="2686">
      <c r="A2686" s="13">
        <v>2685.0</v>
      </c>
      <c r="B2686" s="13" t="s">
        <v>12369</v>
      </c>
      <c r="C2686" s="13">
        <v>300.0</v>
      </c>
      <c r="D2686" s="13">
        <v>15.92</v>
      </c>
      <c r="E2686" s="13" t="s">
        <v>25</v>
      </c>
      <c r="F2686" s="13">
        <v>3.0</v>
      </c>
      <c r="G2686" s="13" t="s">
        <v>9731</v>
      </c>
      <c r="H2686" s="13" t="s">
        <v>9732</v>
      </c>
      <c r="I2686" s="13">
        <v>1.98522685E8</v>
      </c>
    </row>
    <row r="2687">
      <c r="A2687" s="13">
        <v>2686.0</v>
      </c>
      <c r="B2687" s="13" t="s">
        <v>12370</v>
      </c>
      <c r="C2687" s="13">
        <v>4440.0</v>
      </c>
      <c r="D2687" s="13">
        <v>15.92</v>
      </c>
      <c r="E2687" s="13" t="s">
        <v>25</v>
      </c>
      <c r="F2687" s="13">
        <v>4.0</v>
      </c>
      <c r="G2687" s="13" t="s">
        <v>9722</v>
      </c>
      <c r="H2687" s="13" t="s">
        <v>9723</v>
      </c>
      <c r="I2687" s="13">
        <v>1.98522686E8</v>
      </c>
    </row>
    <row r="2688">
      <c r="A2688" s="13">
        <v>2687.0</v>
      </c>
      <c r="B2688" s="13" t="s">
        <v>12371</v>
      </c>
      <c r="C2688" s="13">
        <v>5940.0</v>
      </c>
      <c r="D2688" s="13">
        <v>15.92</v>
      </c>
      <c r="E2688" s="13" t="s">
        <v>25</v>
      </c>
      <c r="F2688" s="13">
        <v>4.0</v>
      </c>
      <c r="G2688" s="13" t="s">
        <v>9735</v>
      </c>
      <c r="H2688" s="13" t="s">
        <v>9736</v>
      </c>
      <c r="I2688" s="13">
        <v>1.98522687E8</v>
      </c>
    </row>
    <row r="2689">
      <c r="A2689" s="13">
        <v>2688.0</v>
      </c>
      <c r="B2689" s="13" t="s">
        <v>12372</v>
      </c>
      <c r="C2689" s="13">
        <v>1650.0</v>
      </c>
      <c r="D2689" s="13">
        <v>15.92</v>
      </c>
      <c r="E2689" s="13" t="s">
        <v>25</v>
      </c>
      <c r="F2689" s="13">
        <v>4.0</v>
      </c>
      <c r="G2689" s="13" t="s">
        <v>9728</v>
      </c>
      <c r="H2689" s="13" t="s">
        <v>9729</v>
      </c>
      <c r="I2689" s="13">
        <v>1.98522688E8</v>
      </c>
    </row>
    <row r="2690">
      <c r="A2690" s="13">
        <v>2689.0</v>
      </c>
      <c r="B2690" s="13" t="s">
        <v>12373</v>
      </c>
      <c r="C2690" s="13">
        <v>3930.0</v>
      </c>
      <c r="D2690" s="13">
        <v>15.92</v>
      </c>
      <c r="E2690" s="13" t="s">
        <v>25</v>
      </c>
      <c r="F2690" s="13">
        <v>4.0</v>
      </c>
      <c r="G2690" s="13" t="s">
        <v>9739</v>
      </c>
      <c r="H2690" s="13" t="s">
        <v>9740</v>
      </c>
      <c r="I2690" s="13">
        <v>1.98522689E8</v>
      </c>
    </row>
    <row r="2691">
      <c r="A2691" s="13">
        <v>2690.0</v>
      </c>
      <c r="B2691" s="13" t="s">
        <v>12374</v>
      </c>
      <c r="C2691" s="13">
        <v>135.0</v>
      </c>
      <c r="D2691" s="13">
        <v>15.92</v>
      </c>
      <c r="E2691" s="13" t="s">
        <v>9742</v>
      </c>
      <c r="F2691" s="13">
        <v>5.0</v>
      </c>
      <c r="G2691" s="13" t="s">
        <v>9743</v>
      </c>
      <c r="H2691" s="13" t="s">
        <v>9744</v>
      </c>
      <c r="I2691" s="13">
        <v>1.9852269E8</v>
      </c>
    </row>
    <row r="2692">
      <c r="A2692" s="13">
        <v>2691.0</v>
      </c>
      <c r="B2692" s="13" t="s">
        <v>12375</v>
      </c>
      <c r="C2692" s="13">
        <v>28.0</v>
      </c>
      <c r="D2692" s="13">
        <v>15.92</v>
      </c>
      <c r="E2692" s="13" t="s">
        <v>9742</v>
      </c>
      <c r="F2692" s="13">
        <v>5.0</v>
      </c>
      <c r="G2692" s="13" t="s">
        <v>9746</v>
      </c>
      <c r="H2692" s="13" t="s">
        <v>9747</v>
      </c>
      <c r="I2692" s="13">
        <v>1.98522691E8</v>
      </c>
    </row>
    <row r="2693">
      <c r="A2693" s="13">
        <v>2692.0</v>
      </c>
      <c r="B2693" s="13" t="s">
        <v>12376</v>
      </c>
      <c r="C2693" s="13">
        <v>257.0</v>
      </c>
      <c r="D2693" s="13">
        <v>15.92</v>
      </c>
      <c r="E2693" s="13" t="s">
        <v>9742</v>
      </c>
      <c r="F2693" s="13">
        <v>5.0</v>
      </c>
      <c r="G2693" s="13" t="s">
        <v>9749</v>
      </c>
      <c r="H2693" s="13" t="s">
        <v>9750</v>
      </c>
      <c r="I2693" s="13">
        <v>1.98522692E8</v>
      </c>
    </row>
    <row r="2694">
      <c r="A2694" s="13">
        <v>2693.0</v>
      </c>
      <c r="B2694" s="13" t="s">
        <v>12377</v>
      </c>
      <c r="C2694" s="13">
        <v>24.0</v>
      </c>
      <c r="D2694" s="13">
        <v>15.92</v>
      </c>
      <c r="E2694" s="13" t="s">
        <v>9742</v>
      </c>
      <c r="F2694" s="13">
        <v>5.0</v>
      </c>
      <c r="G2694" s="13" t="s">
        <v>9752</v>
      </c>
      <c r="H2694" s="13" t="s">
        <v>9753</v>
      </c>
      <c r="I2694" s="13">
        <v>1.98522693E8</v>
      </c>
    </row>
    <row r="2695">
      <c r="A2695" s="13">
        <v>2694.0</v>
      </c>
      <c r="B2695" s="13" t="s">
        <v>12378</v>
      </c>
      <c r="C2695" s="13">
        <v>286.0</v>
      </c>
      <c r="D2695" s="13">
        <v>15.92</v>
      </c>
      <c r="E2695" s="13" t="s">
        <v>9742</v>
      </c>
      <c r="F2695" s="13">
        <v>5.0</v>
      </c>
      <c r="G2695" s="13" t="s">
        <v>9755</v>
      </c>
      <c r="H2695" s="13" t="s">
        <v>9756</v>
      </c>
      <c r="I2695" s="13">
        <v>1.98522694E8</v>
      </c>
    </row>
    <row r="2696">
      <c r="A2696" s="13">
        <v>2695.0</v>
      </c>
      <c r="B2696" s="13" t="s">
        <v>12379</v>
      </c>
      <c r="C2696" s="13">
        <v>23.0</v>
      </c>
      <c r="D2696" s="13">
        <v>15.92</v>
      </c>
      <c r="E2696" s="13" t="s">
        <v>9742</v>
      </c>
      <c r="F2696" s="13">
        <v>8.0</v>
      </c>
      <c r="G2696" s="13" t="s">
        <v>9758</v>
      </c>
      <c r="H2696" s="13" t="s">
        <v>9759</v>
      </c>
      <c r="I2696" s="13">
        <v>1.98522695E8</v>
      </c>
    </row>
    <row r="2697">
      <c r="A2697" s="13">
        <v>2696.0</v>
      </c>
      <c r="B2697" s="13" t="s">
        <v>12380</v>
      </c>
      <c r="C2697" s="13">
        <v>270.0</v>
      </c>
      <c r="D2697" s="13">
        <v>15.92</v>
      </c>
      <c r="E2697" s="13" t="s">
        <v>9742</v>
      </c>
      <c r="F2697" s="13">
        <v>8.0</v>
      </c>
      <c r="G2697" s="13" t="s">
        <v>9761</v>
      </c>
      <c r="H2697" s="13" t="s">
        <v>9762</v>
      </c>
      <c r="I2697" s="13">
        <v>1.98522696E8</v>
      </c>
    </row>
    <row r="2698">
      <c r="A2698" s="13">
        <v>2697.0</v>
      </c>
      <c r="B2698" s="13" t="s">
        <v>12381</v>
      </c>
      <c r="C2698" s="13">
        <v>215.0</v>
      </c>
      <c r="D2698" s="13">
        <v>15.92</v>
      </c>
      <c r="E2698" s="13" t="s">
        <v>9742</v>
      </c>
      <c r="F2698" s="13">
        <v>8.0</v>
      </c>
      <c r="G2698" s="13" t="s">
        <v>9764</v>
      </c>
      <c r="H2698" s="13" t="s">
        <v>9765</v>
      </c>
      <c r="I2698" s="13">
        <v>1.98522697E8</v>
      </c>
    </row>
    <row r="2699">
      <c r="A2699" s="13">
        <v>2698.0</v>
      </c>
      <c r="B2699" s="13" t="s">
        <v>12382</v>
      </c>
      <c r="C2699" s="13">
        <v>18.0</v>
      </c>
      <c r="D2699" s="13">
        <v>15.92</v>
      </c>
      <c r="E2699" s="13" t="s">
        <v>9767</v>
      </c>
      <c r="F2699" s="13" t="s">
        <v>9722</v>
      </c>
      <c r="G2699" s="13" t="s">
        <v>9752</v>
      </c>
      <c r="H2699" s="13" t="s">
        <v>9753</v>
      </c>
      <c r="I2699" s="13">
        <v>1.98522698E8</v>
      </c>
    </row>
    <row r="2700">
      <c r="A2700" s="13">
        <v>2699.0</v>
      </c>
      <c r="B2700" s="13" t="s">
        <v>12383</v>
      </c>
      <c r="C2700" s="13">
        <v>147.0</v>
      </c>
      <c r="D2700" s="13">
        <v>15.92</v>
      </c>
      <c r="E2700" s="13" t="s">
        <v>9767</v>
      </c>
      <c r="F2700" s="13">
        <v>7.0</v>
      </c>
      <c r="G2700" s="13" t="s">
        <v>9752</v>
      </c>
      <c r="H2700" s="13" t="s">
        <v>9753</v>
      </c>
      <c r="I2700" s="13">
        <v>1.98522699E8</v>
      </c>
    </row>
    <row r="2701">
      <c r="A2701" s="13">
        <v>2700.0</v>
      </c>
      <c r="B2701" s="13" t="s">
        <v>12384</v>
      </c>
      <c r="C2701" s="13">
        <v>47.0</v>
      </c>
      <c r="D2701" s="13">
        <v>15.92</v>
      </c>
      <c r="E2701" s="13" t="s">
        <v>9767</v>
      </c>
      <c r="F2701" s="13">
        <v>7.0</v>
      </c>
      <c r="G2701" s="13" t="s">
        <v>9770</v>
      </c>
      <c r="H2701" s="13" t="s">
        <v>9771</v>
      </c>
      <c r="I2701" s="13">
        <v>1.985227E8</v>
      </c>
    </row>
    <row r="2702">
      <c r="A2702" s="13">
        <v>2701.0</v>
      </c>
      <c r="B2702" s="13" t="s">
        <v>12385</v>
      </c>
      <c r="C2702" s="13">
        <v>195.0</v>
      </c>
      <c r="D2702" s="13">
        <v>15.92</v>
      </c>
      <c r="E2702" s="13" t="s">
        <v>9767</v>
      </c>
      <c r="F2702" s="13">
        <v>14.0</v>
      </c>
      <c r="G2702" s="13" t="s">
        <v>9770</v>
      </c>
      <c r="H2702" s="13" t="s">
        <v>9771</v>
      </c>
      <c r="I2702" s="13">
        <v>1.98522701E8</v>
      </c>
    </row>
    <row r="2703">
      <c r="A2703" s="13">
        <v>2702.0</v>
      </c>
      <c r="B2703" s="13" t="s">
        <v>12386</v>
      </c>
      <c r="C2703" s="13">
        <v>7.0</v>
      </c>
      <c r="D2703" s="13">
        <v>15.92</v>
      </c>
      <c r="E2703" s="13" t="s">
        <v>9767</v>
      </c>
      <c r="F2703" s="13">
        <v>14.0</v>
      </c>
      <c r="G2703" s="13" t="s">
        <v>9761</v>
      </c>
      <c r="H2703" s="13" t="s">
        <v>9762</v>
      </c>
      <c r="I2703" s="13">
        <v>1.98522702E8</v>
      </c>
    </row>
    <row r="2704">
      <c r="A2704" s="13">
        <v>2703.0</v>
      </c>
      <c r="B2704" s="13" t="s">
        <v>12387</v>
      </c>
      <c r="C2704" s="13">
        <v>288.0</v>
      </c>
      <c r="D2704" s="13">
        <v>15.92</v>
      </c>
      <c r="E2704" s="13" t="s">
        <v>9775</v>
      </c>
      <c r="F2704" s="13">
        <v>9.0</v>
      </c>
      <c r="G2704" s="13" t="s">
        <v>9746</v>
      </c>
      <c r="H2704" s="13" t="s">
        <v>9747</v>
      </c>
      <c r="I2704" s="13">
        <v>1.98522703E8</v>
      </c>
    </row>
    <row r="2705">
      <c r="A2705" s="13">
        <v>2704.0</v>
      </c>
      <c r="B2705" s="13" t="s">
        <v>12388</v>
      </c>
      <c r="C2705" s="13">
        <v>170.0</v>
      </c>
      <c r="D2705" s="13">
        <v>15.92</v>
      </c>
      <c r="E2705" s="13" t="s">
        <v>9775</v>
      </c>
      <c r="F2705" s="13">
        <v>9.0</v>
      </c>
      <c r="G2705" s="13" t="s">
        <v>9739</v>
      </c>
      <c r="H2705" s="13" t="s">
        <v>9740</v>
      </c>
      <c r="I2705" s="13">
        <v>1.98522704E8</v>
      </c>
    </row>
    <row r="2706">
      <c r="A2706" s="13">
        <v>2705.0</v>
      </c>
      <c r="B2706" s="13" t="s">
        <v>12389</v>
      </c>
      <c r="C2706" s="13">
        <v>220.0</v>
      </c>
      <c r="D2706" s="13">
        <v>15.92</v>
      </c>
      <c r="E2706" s="13" t="s">
        <v>9775</v>
      </c>
      <c r="F2706" s="13">
        <v>9.0</v>
      </c>
      <c r="G2706" s="13" t="s">
        <v>9778</v>
      </c>
      <c r="H2706" s="13" t="s">
        <v>9779</v>
      </c>
      <c r="I2706" s="13">
        <v>1.98522705E8</v>
      </c>
    </row>
    <row r="2707">
      <c r="A2707" s="13">
        <v>2706.0</v>
      </c>
      <c r="B2707" s="13" t="s">
        <v>12390</v>
      </c>
      <c r="C2707" s="13">
        <v>118.0</v>
      </c>
      <c r="D2707" s="13">
        <v>15.92</v>
      </c>
      <c r="E2707" s="13" t="s">
        <v>9775</v>
      </c>
      <c r="F2707" s="13">
        <v>9.0</v>
      </c>
      <c r="G2707" s="13" t="s">
        <v>9781</v>
      </c>
      <c r="H2707" s="13" t="s">
        <v>9782</v>
      </c>
      <c r="I2707" s="13">
        <v>1.98522706E8</v>
      </c>
    </row>
    <row r="2708">
      <c r="A2708" s="13">
        <v>2707.0</v>
      </c>
      <c r="B2708" s="13" t="s">
        <v>12391</v>
      </c>
      <c r="C2708" s="13">
        <v>8.0</v>
      </c>
      <c r="D2708" s="13">
        <v>15.92</v>
      </c>
      <c r="E2708" s="13" t="s">
        <v>9775</v>
      </c>
      <c r="F2708" s="13">
        <v>9.0</v>
      </c>
      <c r="G2708" s="13" t="s">
        <v>9784</v>
      </c>
      <c r="H2708" s="13" t="s">
        <v>9785</v>
      </c>
      <c r="I2708" s="13">
        <v>1.98522707E8</v>
      </c>
    </row>
    <row r="2709">
      <c r="A2709" s="13">
        <v>2708.0</v>
      </c>
      <c r="B2709" s="13" t="s">
        <v>12392</v>
      </c>
      <c r="C2709" s="13">
        <v>4.0</v>
      </c>
      <c r="D2709" s="13">
        <v>15.92</v>
      </c>
      <c r="E2709" s="13" t="s">
        <v>9775</v>
      </c>
      <c r="F2709" s="13">
        <v>9.0</v>
      </c>
      <c r="G2709" s="13" t="s">
        <v>9787</v>
      </c>
      <c r="H2709" s="13" t="s">
        <v>9788</v>
      </c>
      <c r="I2709" s="13">
        <v>1.98522708E8</v>
      </c>
    </row>
    <row r="2710">
      <c r="A2710" s="13">
        <v>2709.0</v>
      </c>
      <c r="B2710" s="13" t="s">
        <v>12393</v>
      </c>
      <c r="C2710" s="13">
        <v>144.0</v>
      </c>
      <c r="D2710" s="13">
        <v>15.92</v>
      </c>
      <c r="E2710" s="13" t="s">
        <v>9775</v>
      </c>
      <c r="F2710" s="13">
        <v>9.0</v>
      </c>
      <c r="G2710" s="13" t="s">
        <v>9790</v>
      </c>
      <c r="H2710" s="13" t="s">
        <v>9791</v>
      </c>
      <c r="I2710" s="13">
        <v>1.98522709E8</v>
      </c>
    </row>
    <row r="2711">
      <c r="A2711" s="13">
        <v>2710.0</v>
      </c>
      <c r="B2711" s="13" t="s">
        <v>12394</v>
      </c>
      <c r="C2711" s="13">
        <v>65.0</v>
      </c>
      <c r="D2711" s="13">
        <v>15.92</v>
      </c>
      <c r="E2711" s="13" t="s">
        <v>9775</v>
      </c>
      <c r="F2711" s="13">
        <v>9.0</v>
      </c>
      <c r="G2711" s="13" t="s">
        <v>9793</v>
      </c>
      <c r="H2711" s="13" t="s">
        <v>9794</v>
      </c>
      <c r="I2711" s="13">
        <v>1.9852271E8</v>
      </c>
    </row>
    <row r="2712">
      <c r="A2712" s="13">
        <v>2711.0</v>
      </c>
      <c r="B2712" s="13" t="s">
        <v>12395</v>
      </c>
      <c r="C2712" s="13">
        <v>212.0</v>
      </c>
      <c r="D2712" s="13">
        <v>15.92</v>
      </c>
      <c r="E2712" s="13" t="s">
        <v>9775</v>
      </c>
      <c r="F2712" s="13">
        <v>15.0</v>
      </c>
      <c r="G2712" s="13" t="s">
        <v>9787</v>
      </c>
      <c r="H2712" s="13" t="s">
        <v>9788</v>
      </c>
      <c r="I2712" s="13">
        <v>1.98522711E8</v>
      </c>
    </row>
    <row r="2713">
      <c r="A2713" s="13">
        <v>2712.0</v>
      </c>
      <c r="B2713" s="13" t="s">
        <v>12396</v>
      </c>
      <c r="C2713" s="13">
        <v>198.0</v>
      </c>
      <c r="D2713" s="13">
        <v>15.92</v>
      </c>
      <c r="E2713" s="13" t="s">
        <v>9775</v>
      </c>
      <c r="F2713" s="13">
        <v>15.0</v>
      </c>
      <c r="G2713" s="13" t="s">
        <v>9797</v>
      </c>
      <c r="H2713" s="13" t="s">
        <v>9798</v>
      </c>
      <c r="I2713" s="13">
        <v>1.98522712E8</v>
      </c>
    </row>
    <row r="2714">
      <c r="A2714" s="13">
        <v>2713.0</v>
      </c>
      <c r="B2714" s="13" t="s">
        <v>12397</v>
      </c>
      <c r="C2714" s="13">
        <v>149.0</v>
      </c>
      <c r="D2714" s="13">
        <v>15.92</v>
      </c>
      <c r="E2714" s="13" t="s">
        <v>9775</v>
      </c>
      <c r="F2714" s="13">
        <v>15.0</v>
      </c>
      <c r="G2714" s="13" t="s">
        <v>9790</v>
      </c>
      <c r="H2714" s="13" t="s">
        <v>9791</v>
      </c>
      <c r="I2714" s="13">
        <v>1.98522713E8</v>
      </c>
    </row>
    <row r="2715">
      <c r="A2715" s="13">
        <v>2714.0</v>
      </c>
      <c r="B2715" s="13" t="s">
        <v>12398</v>
      </c>
      <c r="C2715" s="13">
        <v>269.0</v>
      </c>
      <c r="D2715" s="13">
        <v>15.92</v>
      </c>
      <c r="E2715" s="13" t="s">
        <v>9801</v>
      </c>
      <c r="F2715" s="13">
        <v>10.0</v>
      </c>
      <c r="G2715" s="13" t="s">
        <v>9802</v>
      </c>
      <c r="H2715" s="13" t="s">
        <v>9803</v>
      </c>
      <c r="I2715" s="13">
        <v>1.98522714E8</v>
      </c>
    </row>
    <row r="2716">
      <c r="A2716" s="13">
        <v>2715.0</v>
      </c>
      <c r="B2716" s="13" t="s">
        <v>12399</v>
      </c>
      <c r="C2716" s="13">
        <v>273.0</v>
      </c>
      <c r="D2716" s="13">
        <v>15.92</v>
      </c>
      <c r="E2716" s="13" t="s">
        <v>9801</v>
      </c>
      <c r="F2716" s="13">
        <v>10.0</v>
      </c>
      <c r="G2716" s="13" t="s">
        <v>9805</v>
      </c>
      <c r="H2716" s="13" t="s">
        <v>9806</v>
      </c>
      <c r="I2716" s="13">
        <v>1.98522715E8</v>
      </c>
    </row>
    <row r="2717">
      <c r="A2717" s="13">
        <v>2716.0</v>
      </c>
      <c r="B2717" s="13" t="s">
        <v>12400</v>
      </c>
      <c r="C2717" s="13">
        <v>111.0</v>
      </c>
      <c r="D2717" s="13">
        <v>15.92</v>
      </c>
      <c r="E2717" s="13" t="s">
        <v>9801</v>
      </c>
      <c r="F2717" s="13">
        <v>10.0</v>
      </c>
      <c r="G2717" s="13" t="s">
        <v>9808</v>
      </c>
      <c r="H2717" s="13" t="s">
        <v>9809</v>
      </c>
      <c r="I2717" s="13">
        <v>1.98522716E8</v>
      </c>
    </row>
    <row r="2718">
      <c r="A2718" s="13">
        <v>2717.0</v>
      </c>
      <c r="B2718" s="13" t="s">
        <v>12401</v>
      </c>
      <c r="C2718" s="13">
        <v>73.0</v>
      </c>
      <c r="D2718" s="13">
        <v>15.92</v>
      </c>
      <c r="E2718" s="13" t="s">
        <v>9801</v>
      </c>
      <c r="F2718" s="13">
        <v>10.0</v>
      </c>
      <c r="G2718" s="13" t="s">
        <v>9743</v>
      </c>
      <c r="H2718" s="13" t="s">
        <v>9744</v>
      </c>
      <c r="I2718" s="13">
        <v>1.98522717E8</v>
      </c>
    </row>
    <row r="2719">
      <c r="A2719" s="13">
        <v>2718.0</v>
      </c>
      <c r="B2719" s="13" t="s">
        <v>12402</v>
      </c>
      <c r="C2719" s="13">
        <v>93.0</v>
      </c>
      <c r="D2719" s="13">
        <v>15.92</v>
      </c>
      <c r="E2719" s="13" t="s">
        <v>9801</v>
      </c>
      <c r="F2719" s="13">
        <v>11.0</v>
      </c>
      <c r="G2719" s="13" t="s">
        <v>9812</v>
      </c>
      <c r="H2719" s="13" t="s">
        <v>9813</v>
      </c>
      <c r="I2719" s="13">
        <v>1.98522718E8</v>
      </c>
    </row>
    <row r="2720">
      <c r="A2720" s="13">
        <v>2719.0</v>
      </c>
      <c r="B2720" s="13" t="s">
        <v>12403</v>
      </c>
      <c r="C2720" s="13">
        <v>254.0</v>
      </c>
      <c r="D2720" s="13">
        <v>15.92</v>
      </c>
      <c r="E2720" s="13" t="s">
        <v>9801</v>
      </c>
      <c r="F2720" s="13">
        <v>11.0</v>
      </c>
      <c r="G2720" s="13" t="s">
        <v>9815</v>
      </c>
      <c r="H2720" s="13" t="s">
        <v>9816</v>
      </c>
      <c r="I2720" s="13">
        <v>1.98522719E8</v>
      </c>
    </row>
    <row r="2721">
      <c r="A2721" s="13">
        <v>2720.0</v>
      </c>
      <c r="B2721" s="13" t="s">
        <v>12404</v>
      </c>
      <c r="C2721" s="13">
        <v>154.0</v>
      </c>
      <c r="D2721" s="13">
        <v>15.92</v>
      </c>
      <c r="E2721" s="13" t="s">
        <v>9801</v>
      </c>
      <c r="F2721" s="13">
        <v>11.0</v>
      </c>
      <c r="G2721" s="13" t="s">
        <v>9752</v>
      </c>
      <c r="H2721" s="13" t="s">
        <v>9753</v>
      </c>
      <c r="I2721" s="13">
        <v>1.9852272E8</v>
      </c>
    </row>
    <row r="2722">
      <c r="A2722" s="13">
        <v>2721.0</v>
      </c>
      <c r="B2722" s="13" t="s">
        <v>12405</v>
      </c>
      <c r="C2722" s="13">
        <v>266.0</v>
      </c>
      <c r="D2722" s="13">
        <v>15.92</v>
      </c>
      <c r="E2722" s="13" t="s">
        <v>9801</v>
      </c>
      <c r="F2722" s="13">
        <v>12.0</v>
      </c>
      <c r="G2722" s="13" t="s">
        <v>9719</v>
      </c>
      <c r="H2722" s="13" t="s">
        <v>9720</v>
      </c>
      <c r="I2722" s="13">
        <v>1.98522721E8</v>
      </c>
    </row>
    <row r="2723">
      <c r="A2723" s="13">
        <v>2722.0</v>
      </c>
      <c r="B2723" s="13" t="s">
        <v>12406</v>
      </c>
      <c r="C2723" s="13">
        <v>32.0</v>
      </c>
      <c r="D2723" s="13">
        <v>15.92</v>
      </c>
      <c r="E2723" s="13" t="s">
        <v>9801</v>
      </c>
      <c r="F2723" s="13">
        <v>12.0</v>
      </c>
      <c r="G2723" s="13" t="s">
        <v>9709</v>
      </c>
      <c r="H2723" s="13" t="s">
        <v>9710</v>
      </c>
      <c r="I2723" s="13">
        <v>1.98522722E8</v>
      </c>
    </row>
    <row r="2724">
      <c r="A2724" s="13">
        <v>2723.0</v>
      </c>
      <c r="B2724" s="13" t="s">
        <v>12407</v>
      </c>
      <c r="C2724" s="13">
        <v>295.0</v>
      </c>
      <c r="D2724" s="13">
        <v>15.92</v>
      </c>
      <c r="E2724" s="13" t="s">
        <v>9801</v>
      </c>
      <c r="F2724" s="13">
        <v>12.0</v>
      </c>
      <c r="G2724" s="13" t="s">
        <v>9821</v>
      </c>
      <c r="H2724" s="13" t="s">
        <v>9822</v>
      </c>
      <c r="I2724" s="13">
        <v>1.98522723E8</v>
      </c>
    </row>
    <row r="2725">
      <c r="A2725" s="13">
        <v>2724.0</v>
      </c>
      <c r="B2725" s="13" t="s">
        <v>12408</v>
      </c>
      <c r="C2725" s="13">
        <v>110.0</v>
      </c>
      <c r="D2725" s="13">
        <v>15.92</v>
      </c>
      <c r="E2725" s="13" t="s">
        <v>9801</v>
      </c>
      <c r="F2725" s="13">
        <v>12.0</v>
      </c>
      <c r="G2725" s="13" t="s">
        <v>9824</v>
      </c>
      <c r="H2725" s="13" t="s">
        <v>9825</v>
      </c>
      <c r="I2725" s="13">
        <v>1.98522724E8</v>
      </c>
    </row>
    <row r="2726">
      <c r="A2726" s="13">
        <v>2725.0</v>
      </c>
      <c r="B2726" s="13" t="s">
        <v>12409</v>
      </c>
      <c r="C2726" s="13">
        <v>83.0</v>
      </c>
      <c r="D2726" s="13">
        <v>17.91</v>
      </c>
      <c r="E2726" s="13" t="s">
        <v>9801</v>
      </c>
      <c r="F2726" s="13">
        <v>12.0</v>
      </c>
      <c r="G2726" s="13" t="s">
        <v>9722</v>
      </c>
      <c r="H2726" s="13" t="s">
        <v>9723</v>
      </c>
      <c r="I2726" s="13">
        <v>1.98522725E8</v>
      </c>
    </row>
    <row r="2727">
      <c r="A2727" s="13">
        <v>2726.0</v>
      </c>
      <c r="B2727" s="13" t="s">
        <v>12410</v>
      </c>
      <c r="C2727" s="13">
        <v>2.85</v>
      </c>
      <c r="D2727" s="13">
        <v>17.91</v>
      </c>
      <c r="E2727" s="13" t="s">
        <v>15</v>
      </c>
      <c r="F2727" s="13">
        <v>1.0</v>
      </c>
      <c r="G2727" s="13" t="s">
        <v>9697</v>
      </c>
      <c r="H2727" s="13" t="s">
        <v>9698</v>
      </c>
      <c r="I2727" s="13">
        <v>1.98522726E8</v>
      </c>
    </row>
    <row r="2728">
      <c r="A2728" s="13">
        <v>2727.0</v>
      </c>
      <c r="B2728" s="13" t="s">
        <v>12411</v>
      </c>
      <c r="C2728" s="13">
        <v>4.9</v>
      </c>
      <c r="D2728" s="13">
        <v>17.91</v>
      </c>
      <c r="E2728" s="13" t="s">
        <v>15</v>
      </c>
      <c r="F2728" s="13">
        <v>1.0</v>
      </c>
      <c r="G2728" s="13" t="s">
        <v>9700</v>
      </c>
      <c r="H2728" s="13" t="s">
        <v>9701</v>
      </c>
      <c r="I2728" s="13">
        <v>1.98522727E8</v>
      </c>
    </row>
    <row r="2729">
      <c r="A2729" s="13">
        <v>2728.0</v>
      </c>
      <c r="B2729" s="13" t="s">
        <v>12412</v>
      </c>
      <c r="C2729" s="13">
        <v>6.95</v>
      </c>
      <c r="D2729" s="13">
        <v>17.91</v>
      </c>
      <c r="E2729" s="13" t="s">
        <v>15</v>
      </c>
      <c r="F2729" s="13">
        <v>1.0</v>
      </c>
      <c r="G2729" s="13" t="s">
        <v>9703</v>
      </c>
      <c r="H2729" s="13" t="s">
        <v>9704</v>
      </c>
      <c r="I2729" s="13">
        <v>1.98522728E8</v>
      </c>
    </row>
    <row r="2730">
      <c r="A2730" s="13">
        <v>2729.0</v>
      </c>
      <c r="B2730" s="13" t="s">
        <v>12413</v>
      </c>
      <c r="C2730" s="13">
        <v>5.5</v>
      </c>
      <c r="D2730" s="13">
        <v>17.91</v>
      </c>
      <c r="E2730" s="13" t="s">
        <v>15</v>
      </c>
      <c r="F2730" s="13">
        <v>2.0</v>
      </c>
      <c r="G2730" s="13" t="s">
        <v>9706</v>
      </c>
      <c r="H2730" s="13" t="s">
        <v>9707</v>
      </c>
      <c r="I2730" s="13">
        <v>1.98522729E8</v>
      </c>
    </row>
    <row r="2731">
      <c r="A2731" s="13">
        <v>2730.0</v>
      </c>
      <c r="B2731" s="13" t="s">
        <v>12414</v>
      </c>
      <c r="C2731" s="13">
        <v>13.05</v>
      </c>
      <c r="D2731" s="13">
        <v>17.91</v>
      </c>
      <c r="E2731" s="13" t="s">
        <v>15</v>
      </c>
      <c r="F2731" s="13">
        <v>2.0</v>
      </c>
      <c r="G2731" s="13" t="s">
        <v>9709</v>
      </c>
      <c r="H2731" s="13" t="s">
        <v>9710</v>
      </c>
      <c r="I2731" s="13">
        <v>1.9852273E8</v>
      </c>
    </row>
    <row r="2732">
      <c r="A2732" s="13">
        <v>2731.0</v>
      </c>
      <c r="B2732" s="13" t="s">
        <v>12415</v>
      </c>
      <c r="C2732" s="13">
        <v>0.1</v>
      </c>
      <c r="D2732" s="13">
        <v>17.91</v>
      </c>
      <c r="E2732" s="13" t="s">
        <v>15</v>
      </c>
      <c r="F2732" s="13">
        <v>2.0</v>
      </c>
      <c r="G2732" s="13" t="s">
        <v>9712</v>
      </c>
      <c r="H2732" s="13" t="s">
        <v>9713</v>
      </c>
      <c r="I2732" s="13">
        <v>1.98522731E8</v>
      </c>
    </row>
    <row r="2733">
      <c r="A2733" s="13">
        <v>2732.0</v>
      </c>
      <c r="B2733" s="13" t="s">
        <v>12416</v>
      </c>
      <c r="C2733" s="13">
        <v>11.05</v>
      </c>
      <c r="D2733" s="13">
        <v>17.91</v>
      </c>
      <c r="E2733" s="13" t="s">
        <v>15</v>
      </c>
      <c r="F2733" s="13">
        <v>2.0</v>
      </c>
      <c r="G2733" s="13" t="s">
        <v>9715</v>
      </c>
      <c r="H2733" s="13" t="s">
        <v>9716</v>
      </c>
      <c r="I2733" s="13">
        <v>1.98522732E8</v>
      </c>
    </row>
    <row r="2734">
      <c r="A2734" s="13">
        <v>2733.0</v>
      </c>
      <c r="B2734" s="13" t="s">
        <v>12417</v>
      </c>
      <c r="C2734" s="13">
        <v>4.7</v>
      </c>
      <c r="D2734" s="13">
        <v>17.91</v>
      </c>
      <c r="E2734" s="13" t="s">
        <v>15</v>
      </c>
      <c r="F2734" s="13">
        <v>2.0</v>
      </c>
      <c r="G2734" s="13" t="s">
        <v>9697</v>
      </c>
      <c r="H2734" s="13" t="s">
        <v>9698</v>
      </c>
      <c r="I2734" s="13">
        <v>1.98522733E8</v>
      </c>
    </row>
    <row r="2735">
      <c r="A2735" s="13">
        <v>2734.0</v>
      </c>
      <c r="B2735" s="13" t="s">
        <v>12418</v>
      </c>
      <c r="C2735" s="13">
        <v>1620.0</v>
      </c>
      <c r="D2735" s="13">
        <v>17.91</v>
      </c>
      <c r="E2735" s="13" t="s">
        <v>25</v>
      </c>
      <c r="F2735" s="13">
        <v>3.0</v>
      </c>
      <c r="G2735" s="13" t="s">
        <v>9719</v>
      </c>
      <c r="H2735" s="13" t="s">
        <v>9720</v>
      </c>
      <c r="I2735" s="13">
        <v>1.98522734E8</v>
      </c>
    </row>
    <row r="2736">
      <c r="A2736" s="13">
        <v>2735.0</v>
      </c>
      <c r="B2736" s="13" t="s">
        <v>12419</v>
      </c>
      <c r="C2736" s="13">
        <v>5460.0</v>
      </c>
      <c r="D2736" s="13">
        <v>17.91</v>
      </c>
      <c r="E2736" s="13" t="s">
        <v>25</v>
      </c>
      <c r="F2736" s="13">
        <v>3.0</v>
      </c>
      <c r="G2736" s="13" t="s">
        <v>9722</v>
      </c>
      <c r="H2736" s="13" t="s">
        <v>9723</v>
      </c>
      <c r="I2736" s="13">
        <v>1.98522735E8</v>
      </c>
    </row>
    <row r="2737">
      <c r="A2737" s="13">
        <v>2736.0</v>
      </c>
      <c r="B2737" s="13" t="s">
        <v>12420</v>
      </c>
      <c r="C2737" s="13">
        <v>2850.0</v>
      </c>
      <c r="D2737" s="13">
        <v>17.91</v>
      </c>
      <c r="E2737" s="13" t="s">
        <v>25</v>
      </c>
      <c r="F2737" s="13">
        <v>3.0</v>
      </c>
      <c r="G2737" s="13" t="s">
        <v>9725</v>
      </c>
      <c r="H2737" s="13" t="s">
        <v>9726</v>
      </c>
      <c r="I2737" s="13">
        <v>1.98522736E8</v>
      </c>
    </row>
    <row r="2738">
      <c r="A2738" s="13">
        <v>2737.0</v>
      </c>
      <c r="B2738" s="13" t="s">
        <v>12421</v>
      </c>
      <c r="C2738" s="13">
        <v>7770.0</v>
      </c>
      <c r="D2738" s="13">
        <v>17.91</v>
      </c>
      <c r="E2738" s="13" t="s">
        <v>25</v>
      </c>
      <c r="F2738" s="13">
        <v>3.0</v>
      </c>
      <c r="G2738" s="13" t="s">
        <v>9728</v>
      </c>
      <c r="H2738" s="13" t="s">
        <v>9729</v>
      </c>
      <c r="I2738" s="13">
        <v>1.98522737E8</v>
      </c>
    </row>
    <row r="2739">
      <c r="A2739" s="13">
        <v>2738.0</v>
      </c>
      <c r="B2739" s="13" t="s">
        <v>12422</v>
      </c>
      <c r="C2739" s="13">
        <v>4470.0</v>
      </c>
      <c r="D2739" s="13">
        <v>17.91</v>
      </c>
      <c r="E2739" s="13" t="s">
        <v>25</v>
      </c>
      <c r="F2739" s="13">
        <v>3.0</v>
      </c>
      <c r="G2739" s="13" t="s">
        <v>9731</v>
      </c>
      <c r="H2739" s="13" t="s">
        <v>9732</v>
      </c>
      <c r="I2739" s="13">
        <v>1.98522738E8</v>
      </c>
    </row>
    <row r="2740">
      <c r="A2740" s="13">
        <v>2739.0</v>
      </c>
      <c r="B2740" s="13" t="s">
        <v>12423</v>
      </c>
      <c r="C2740" s="13">
        <v>2460.0</v>
      </c>
      <c r="D2740" s="13">
        <v>17.91</v>
      </c>
      <c r="E2740" s="13" t="s">
        <v>25</v>
      </c>
      <c r="F2740" s="13">
        <v>4.0</v>
      </c>
      <c r="G2740" s="13" t="s">
        <v>9722</v>
      </c>
      <c r="H2740" s="13" t="s">
        <v>9723</v>
      </c>
      <c r="I2740" s="13">
        <v>1.98522739E8</v>
      </c>
    </row>
    <row r="2741">
      <c r="A2741" s="13">
        <v>2740.0</v>
      </c>
      <c r="B2741" s="13" t="s">
        <v>12424</v>
      </c>
      <c r="C2741" s="13">
        <v>8580.0</v>
      </c>
      <c r="D2741" s="13">
        <v>17.91</v>
      </c>
      <c r="E2741" s="13" t="s">
        <v>25</v>
      </c>
      <c r="F2741" s="13">
        <v>4.0</v>
      </c>
      <c r="G2741" s="13" t="s">
        <v>9735</v>
      </c>
      <c r="H2741" s="13" t="s">
        <v>9736</v>
      </c>
      <c r="I2741" s="13">
        <v>1.9852274E8</v>
      </c>
    </row>
    <row r="2742">
      <c r="A2742" s="13">
        <v>2741.0</v>
      </c>
      <c r="B2742" s="13" t="s">
        <v>12425</v>
      </c>
      <c r="C2742" s="13">
        <v>6360.0</v>
      </c>
      <c r="D2742" s="13">
        <v>17.91</v>
      </c>
      <c r="E2742" s="13" t="s">
        <v>25</v>
      </c>
      <c r="F2742" s="13">
        <v>4.0</v>
      </c>
      <c r="G2742" s="13" t="s">
        <v>9728</v>
      </c>
      <c r="H2742" s="13" t="s">
        <v>9729</v>
      </c>
      <c r="I2742" s="13">
        <v>1.98522741E8</v>
      </c>
    </row>
    <row r="2743">
      <c r="A2743" s="13">
        <v>2742.0</v>
      </c>
      <c r="B2743" s="13" t="s">
        <v>12426</v>
      </c>
      <c r="C2743" s="13">
        <v>3810.0</v>
      </c>
      <c r="D2743" s="13">
        <v>17.91</v>
      </c>
      <c r="E2743" s="13" t="s">
        <v>25</v>
      </c>
      <c r="F2743" s="13">
        <v>4.0</v>
      </c>
      <c r="G2743" s="13" t="s">
        <v>9739</v>
      </c>
      <c r="H2743" s="13" t="s">
        <v>9740</v>
      </c>
      <c r="I2743" s="13">
        <v>1.98522742E8</v>
      </c>
    </row>
    <row r="2744">
      <c r="A2744" s="13">
        <v>2743.0</v>
      </c>
      <c r="B2744" s="13" t="s">
        <v>12427</v>
      </c>
      <c r="C2744" s="13">
        <v>176.0</v>
      </c>
      <c r="D2744" s="13">
        <v>17.91</v>
      </c>
      <c r="E2744" s="13" t="s">
        <v>9742</v>
      </c>
      <c r="F2744" s="13">
        <v>5.0</v>
      </c>
      <c r="G2744" s="13" t="s">
        <v>9743</v>
      </c>
      <c r="H2744" s="13" t="s">
        <v>9744</v>
      </c>
      <c r="I2744" s="13">
        <v>1.98522743E8</v>
      </c>
    </row>
    <row r="2745">
      <c r="A2745" s="13">
        <v>2744.0</v>
      </c>
      <c r="B2745" s="13" t="s">
        <v>12428</v>
      </c>
      <c r="C2745" s="13">
        <v>80.0</v>
      </c>
      <c r="D2745" s="13">
        <v>17.91</v>
      </c>
      <c r="E2745" s="13" t="s">
        <v>9742</v>
      </c>
      <c r="F2745" s="13">
        <v>5.0</v>
      </c>
      <c r="G2745" s="13" t="s">
        <v>9746</v>
      </c>
      <c r="H2745" s="13" t="s">
        <v>9747</v>
      </c>
      <c r="I2745" s="13">
        <v>1.98522744E8</v>
      </c>
    </row>
    <row r="2746">
      <c r="A2746" s="13">
        <v>2745.0</v>
      </c>
      <c r="B2746" s="13" t="s">
        <v>12429</v>
      </c>
      <c r="C2746" s="13">
        <v>176.0</v>
      </c>
      <c r="D2746" s="13">
        <v>17.91</v>
      </c>
      <c r="E2746" s="13" t="s">
        <v>9742</v>
      </c>
      <c r="F2746" s="13">
        <v>5.0</v>
      </c>
      <c r="G2746" s="13" t="s">
        <v>9749</v>
      </c>
      <c r="H2746" s="13" t="s">
        <v>9750</v>
      </c>
      <c r="I2746" s="13">
        <v>1.98522745E8</v>
      </c>
    </row>
    <row r="2747">
      <c r="A2747" s="13">
        <v>2746.0</v>
      </c>
      <c r="B2747" s="13" t="s">
        <v>12430</v>
      </c>
      <c r="C2747" s="13">
        <v>208.0</v>
      </c>
      <c r="D2747" s="13">
        <v>17.91</v>
      </c>
      <c r="E2747" s="13" t="s">
        <v>9742</v>
      </c>
      <c r="F2747" s="13">
        <v>5.0</v>
      </c>
      <c r="G2747" s="13" t="s">
        <v>9752</v>
      </c>
      <c r="H2747" s="13" t="s">
        <v>9753</v>
      </c>
      <c r="I2747" s="13">
        <v>1.98522746E8</v>
      </c>
    </row>
    <row r="2748">
      <c r="A2748" s="13">
        <v>2747.0</v>
      </c>
      <c r="B2748" s="13" t="s">
        <v>12431</v>
      </c>
      <c r="C2748" s="13">
        <v>141.0</v>
      </c>
      <c r="D2748" s="13">
        <v>17.91</v>
      </c>
      <c r="E2748" s="13" t="s">
        <v>9742</v>
      </c>
      <c r="F2748" s="13">
        <v>5.0</v>
      </c>
      <c r="G2748" s="13" t="s">
        <v>9755</v>
      </c>
      <c r="H2748" s="13" t="s">
        <v>9756</v>
      </c>
      <c r="I2748" s="13">
        <v>1.98522747E8</v>
      </c>
    </row>
    <row r="2749">
      <c r="A2749" s="13">
        <v>2748.0</v>
      </c>
      <c r="B2749" s="13" t="s">
        <v>12432</v>
      </c>
      <c r="C2749" s="13">
        <v>61.0</v>
      </c>
      <c r="D2749" s="13">
        <v>17.91</v>
      </c>
      <c r="E2749" s="13" t="s">
        <v>9742</v>
      </c>
      <c r="F2749" s="13">
        <v>8.0</v>
      </c>
      <c r="G2749" s="13" t="s">
        <v>9758</v>
      </c>
      <c r="H2749" s="13" t="s">
        <v>9759</v>
      </c>
      <c r="I2749" s="13">
        <v>1.98522748E8</v>
      </c>
    </row>
    <row r="2750">
      <c r="A2750" s="13">
        <v>2749.0</v>
      </c>
      <c r="B2750" s="13" t="s">
        <v>12433</v>
      </c>
      <c r="C2750" s="13">
        <v>21.0</v>
      </c>
      <c r="D2750" s="13">
        <v>17.91</v>
      </c>
      <c r="E2750" s="13" t="s">
        <v>9742</v>
      </c>
      <c r="F2750" s="13">
        <v>8.0</v>
      </c>
      <c r="G2750" s="13" t="s">
        <v>9761</v>
      </c>
      <c r="H2750" s="13" t="s">
        <v>9762</v>
      </c>
      <c r="I2750" s="13">
        <v>1.98522749E8</v>
      </c>
    </row>
    <row r="2751">
      <c r="A2751" s="13">
        <v>2750.0</v>
      </c>
      <c r="B2751" s="13" t="s">
        <v>12434</v>
      </c>
      <c r="C2751" s="13">
        <v>29.0</v>
      </c>
      <c r="D2751" s="13">
        <v>17.91</v>
      </c>
      <c r="E2751" s="13" t="s">
        <v>9742</v>
      </c>
      <c r="F2751" s="13">
        <v>8.0</v>
      </c>
      <c r="G2751" s="13" t="s">
        <v>9764</v>
      </c>
      <c r="H2751" s="13" t="s">
        <v>9765</v>
      </c>
      <c r="I2751" s="13">
        <v>1.9852275E8</v>
      </c>
    </row>
    <row r="2752">
      <c r="A2752" s="13">
        <v>2751.0</v>
      </c>
      <c r="B2752" s="13" t="s">
        <v>12435</v>
      </c>
      <c r="C2752" s="13">
        <v>132.0</v>
      </c>
      <c r="D2752" s="13">
        <v>17.91</v>
      </c>
      <c r="E2752" s="13" t="s">
        <v>9767</v>
      </c>
      <c r="F2752" s="13" t="s">
        <v>9722</v>
      </c>
      <c r="G2752" s="13" t="s">
        <v>9752</v>
      </c>
      <c r="H2752" s="13" t="s">
        <v>9753</v>
      </c>
      <c r="I2752" s="13">
        <v>1.98522751E8</v>
      </c>
    </row>
    <row r="2753">
      <c r="A2753" s="13">
        <v>2752.0</v>
      </c>
      <c r="B2753" s="13" t="s">
        <v>12436</v>
      </c>
      <c r="C2753" s="13">
        <v>180.0</v>
      </c>
      <c r="D2753" s="13">
        <v>17.91</v>
      </c>
      <c r="E2753" s="13" t="s">
        <v>9767</v>
      </c>
      <c r="F2753" s="13">
        <v>7.0</v>
      </c>
      <c r="G2753" s="13" t="s">
        <v>9752</v>
      </c>
      <c r="H2753" s="13" t="s">
        <v>9753</v>
      </c>
      <c r="I2753" s="13">
        <v>1.98522752E8</v>
      </c>
    </row>
    <row r="2754">
      <c r="A2754" s="13">
        <v>2753.0</v>
      </c>
      <c r="B2754" s="13" t="s">
        <v>12437</v>
      </c>
      <c r="C2754" s="13">
        <v>277.0</v>
      </c>
      <c r="D2754" s="13">
        <v>17.91</v>
      </c>
      <c r="E2754" s="13" t="s">
        <v>9767</v>
      </c>
      <c r="F2754" s="13">
        <v>7.0</v>
      </c>
      <c r="G2754" s="13" t="s">
        <v>9770</v>
      </c>
      <c r="H2754" s="13" t="s">
        <v>9771</v>
      </c>
      <c r="I2754" s="13">
        <v>1.98522753E8</v>
      </c>
    </row>
    <row r="2755">
      <c r="A2755" s="13">
        <v>2754.0</v>
      </c>
      <c r="B2755" s="13" t="s">
        <v>12438</v>
      </c>
      <c r="C2755" s="13">
        <v>141.0</v>
      </c>
      <c r="D2755" s="13">
        <v>17.91</v>
      </c>
      <c r="E2755" s="13" t="s">
        <v>9767</v>
      </c>
      <c r="F2755" s="13">
        <v>14.0</v>
      </c>
      <c r="G2755" s="13" t="s">
        <v>9770</v>
      </c>
      <c r="H2755" s="13" t="s">
        <v>9771</v>
      </c>
      <c r="I2755" s="13">
        <v>1.98522754E8</v>
      </c>
    </row>
    <row r="2756">
      <c r="A2756" s="13">
        <v>2755.0</v>
      </c>
      <c r="B2756" s="13" t="s">
        <v>12439</v>
      </c>
      <c r="C2756" s="13">
        <v>12.0</v>
      </c>
      <c r="D2756" s="13">
        <v>17.91</v>
      </c>
      <c r="E2756" s="13" t="s">
        <v>9767</v>
      </c>
      <c r="F2756" s="13">
        <v>14.0</v>
      </c>
      <c r="G2756" s="13" t="s">
        <v>9761</v>
      </c>
      <c r="H2756" s="13" t="s">
        <v>9762</v>
      </c>
      <c r="I2756" s="13">
        <v>1.98522755E8</v>
      </c>
    </row>
    <row r="2757">
      <c r="A2757" s="13">
        <v>2756.0</v>
      </c>
      <c r="B2757" s="13" t="s">
        <v>12440</v>
      </c>
      <c r="C2757" s="13">
        <v>58.0</v>
      </c>
      <c r="D2757" s="13">
        <v>17.91</v>
      </c>
      <c r="E2757" s="13" t="s">
        <v>9775</v>
      </c>
      <c r="F2757" s="13">
        <v>9.0</v>
      </c>
      <c r="G2757" s="13" t="s">
        <v>9746</v>
      </c>
      <c r="H2757" s="13" t="s">
        <v>9747</v>
      </c>
      <c r="I2757" s="13">
        <v>1.98522756E8</v>
      </c>
    </row>
    <row r="2758">
      <c r="A2758" s="13">
        <v>2757.0</v>
      </c>
      <c r="B2758" s="13" t="s">
        <v>12441</v>
      </c>
      <c r="C2758" s="13">
        <v>273.0</v>
      </c>
      <c r="D2758" s="13">
        <v>17.91</v>
      </c>
      <c r="E2758" s="13" t="s">
        <v>9775</v>
      </c>
      <c r="F2758" s="13">
        <v>9.0</v>
      </c>
      <c r="G2758" s="13" t="s">
        <v>9739</v>
      </c>
      <c r="H2758" s="13" t="s">
        <v>9740</v>
      </c>
      <c r="I2758" s="13">
        <v>1.98522757E8</v>
      </c>
    </row>
    <row r="2759">
      <c r="A2759" s="13">
        <v>2758.0</v>
      </c>
      <c r="B2759" s="13" t="s">
        <v>12442</v>
      </c>
      <c r="C2759" s="13">
        <v>148.0</v>
      </c>
      <c r="D2759" s="13">
        <v>17.91</v>
      </c>
      <c r="E2759" s="13" t="s">
        <v>9775</v>
      </c>
      <c r="F2759" s="13">
        <v>9.0</v>
      </c>
      <c r="G2759" s="13" t="s">
        <v>9778</v>
      </c>
      <c r="H2759" s="13" t="s">
        <v>9779</v>
      </c>
      <c r="I2759" s="13">
        <v>1.98522758E8</v>
      </c>
    </row>
    <row r="2760">
      <c r="A2760" s="13">
        <v>2759.0</v>
      </c>
      <c r="B2760" s="13" t="s">
        <v>12443</v>
      </c>
      <c r="C2760" s="13">
        <v>143.0</v>
      </c>
      <c r="D2760" s="13">
        <v>17.91</v>
      </c>
      <c r="E2760" s="13" t="s">
        <v>9775</v>
      </c>
      <c r="F2760" s="13">
        <v>9.0</v>
      </c>
      <c r="G2760" s="13" t="s">
        <v>9781</v>
      </c>
      <c r="H2760" s="13" t="s">
        <v>9782</v>
      </c>
      <c r="I2760" s="13">
        <v>1.98522759E8</v>
      </c>
    </row>
    <row r="2761">
      <c r="A2761" s="13">
        <v>2760.0</v>
      </c>
      <c r="B2761" s="13" t="s">
        <v>12444</v>
      </c>
      <c r="C2761" s="13">
        <v>157.0</v>
      </c>
      <c r="D2761" s="13">
        <v>17.91</v>
      </c>
      <c r="E2761" s="13" t="s">
        <v>9775</v>
      </c>
      <c r="F2761" s="13">
        <v>9.0</v>
      </c>
      <c r="G2761" s="13" t="s">
        <v>9784</v>
      </c>
      <c r="H2761" s="13" t="s">
        <v>9785</v>
      </c>
      <c r="I2761" s="13">
        <v>1.9852276E8</v>
      </c>
    </row>
    <row r="2762">
      <c r="A2762" s="13">
        <v>2761.0</v>
      </c>
      <c r="B2762" s="13" t="s">
        <v>12445</v>
      </c>
      <c r="C2762" s="13">
        <v>132.0</v>
      </c>
      <c r="D2762" s="13">
        <v>17.91</v>
      </c>
      <c r="E2762" s="13" t="s">
        <v>9775</v>
      </c>
      <c r="F2762" s="13">
        <v>9.0</v>
      </c>
      <c r="G2762" s="13" t="s">
        <v>9787</v>
      </c>
      <c r="H2762" s="13" t="s">
        <v>9788</v>
      </c>
      <c r="I2762" s="13">
        <v>1.98522761E8</v>
      </c>
    </row>
    <row r="2763">
      <c r="A2763" s="13">
        <v>2762.0</v>
      </c>
      <c r="B2763" s="13" t="s">
        <v>12446</v>
      </c>
      <c r="C2763" s="13">
        <v>74.0</v>
      </c>
      <c r="D2763" s="13">
        <v>17.91</v>
      </c>
      <c r="E2763" s="13" t="s">
        <v>9775</v>
      </c>
      <c r="F2763" s="13">
        <v>9.0</v>
      </c>
      <c r="G2763" s="13" t="s">
        <v>9790</v>
      </c>
      <c r="H2763" s="13" t="s">
        <v>9791</v>
      </c>
      <c r="I2763" s="13">
        <v>1.98522762E8</v>
      </c>
    </row>
    <row r="2764">
      <c r="A2764" s="13">
        <v>2763.0</v>
      </c>
      <c r="B2764" s="13" t="s">
        <v>12447</v>
      </c>
      <c r="C2764" s="13">
        <v>7.0</v>
      </c>
      <c r="D2764" s="13">
        <v>17.91</v>
      </c>
      <c r="E2764" s="13" t="s">
        <v>9775</v>
      </c>
      <c r="F2764" s="13">
        <v>9.0</v>
      </c>
      <c r="G2764" s="13" t="s">
        <v>9793</v>
      </c>
      <c r="H2764" s="13" t="s">
        <v>9794</v>
      </c>
      <c r="I2764" s="13">
        <v>1.98522763E8</v>
      </c>
    </row>
    <row r="2765">
      <c r="A2765" s="13">
        <v>2764.0</v>
      </c>
      <c r="B2765" s="13" t="s">
        <v>12448</v>
      </c>
      <c r="C2765" s="13">
        <v>139.0</v>
      </c>
      <c r="D2765" s="13">
        <v>17.91</v>
      </c>
      <c r="E2765" s="13" t="s">
        <v>9775</v>
      </c>
      <c r="F2765" s="13">
        <v>15.0</v>
      </c>
      <c r="G2765" s="13" t="s">
        <v>9787</v>
      </c>
      <c r="H2765" s="13" t="s">
        <v>9788</v>
      </c>
      <c r="I2765" s="13">
        <v>1.98522764E8</v>
      </c>
    </row>
    <row r="2766">
      <c r="A2766" s="13">
        <v>2765.0</v>
      </c>
      <c r="B2766" s="13" t="s">
        <v>12449</v>
      </c>
      <c r="C2766" s="13">
        <v>126.0</v>
      </c>
      <c r="D2766" s="13">
        <v>17.91</v>
      </c>
      <c r="E2766" s="13" t="s">
        <v>9775</v>
      </c>
      <c r="F2766" s="13">
        <v>15.0</v>
      </c>
      <c r="G2766" s="13" t="s">
        <v>9797</v>
      </c>
      <c r="H2766" s="13" t="s">
        <v>9798</v>
      </c>
      <c r="I2766" s="13">
        <v>1.98522765E8</v>
      </c>
    </row>
    <row r="2767">
      <c r="A2767" s="13">
        <v>2766.0</v>
      </c>
      <c r="B2767" s="13" t="s">
        <v>12450</v>
      </c>
      <c r="C2767" s="13">
        <v>178.0</v>
      </c>
      <c r="D2767" s="13">
        <v>17.91</v>
      </c>
      <c r="E2767" s="13" t="s">
        <v>9775</v>
      </c>
      <c r="F2767" s="13">
        <v>15.0</v>
      </c>
      <c r="G2767" s="13" t="s">
        <v>9790</v>
      </c>
      <c r="H2767" s="13" t="s">
        <v>9791</v>
      </c>
      <c r="I2767" s="13">
        <v>1.98522766E8</v>
      </c>
    </row>
    <row r="2768">
      <c r="A2768" s="13">
        <v>2767.0</v>
      </c>
      <c r="B2768" s="13" t="s">
        <v>12451</v>
      </c>
      <c r="C2768" s="13">
        <v>190.0</v>
      </c>
      <c r="D2768" s="13">
        <v>17.91</v>
      </c>
      <c r="E2768" s="13" t="s">
        <v>9801</v>
      </c>
      <c r="F2768" s="13">
        <v>10.0</v>
      </c>
      <c r="G2768" s="13" t="s">
        <v>9802</v>
      </c>
      <c r="H2768" s="13" t="s">
        <v>9803</v>
      </c>
      <c r="I2768" s="13">
        <v>1.98522767E8</v>
      </c>
    </row>
    <row r="2769">
      <c r="A2769" s="13">
        <v>2768.0</v>
      </c>
      <c r="B2769" s="13" t="s">
        <v>12452</v>
      </c>
      <c r="C2769" s="13">
        <v>284.0</v>
      </c>
      <c r="D2769" s="13">
        <v>17.91</v>
      </c>
      <c r="E2769" s="13" t="s">
        <v>9801</v>
      </c>
      <c r="F2769" s="13">
        <v>10.0</v>
      </c>
      <c r="G2769" s="13" t="s">
        <v>9805</v>
      </c>
      <c r="H2769" s="13" t="s">
        <v>9806</v>
      </c>
      <c r="I2769" s="13">
        <v>1.98522768E8</v>
      </c>
    </row>
    <row r="2770">
      <c r="A2770" s="13">
        <v>2769.0</v>
      </c>
      <c r="B2770" s="13" t="s">
        <v>12453</v>
      </c>
      <c r="C2770" s="13">
        <v>62.0</v>
      </c>
      <c r="D2770" s="13">
        <v>17.91</v>
      </c>
      <c r="E2770" s="13" t="s">
        <v>9801</v>
      </c>
      <c r="F2770" s="13">
        <v>10.0</v>
      </c>
      <c r="G2770" s="13" t="s">
        <v>9808</v>
      </c>
      <c r="H2770" s="13" t="s">
        <v>9809</v>
      </c>
      <c r="I2770" s="13">
        <v>1.98522769E8</v>
      </c>
    </row>
    <row r="2771">
      <c r="A2771" s="13">
        <v>2770.0</v>
      </c>
      <c r="B2771" s="13" t="s">
        <v>12454</v>
      </c>
      <c r="C2771" s="13">
        <v>16.0</v>
      </c>
      <c r="D2771" s="13">
        <v>17.91</v>
      </c>
      <c r="E2771" s="13" t="s">
        <v>9801</v>
      </c>
      <c r="F2771" s="13">
        <v>10.0</v>
      </c>
      <c r="G2771" s="13" t="s">
        <v>9743</v>
      </c>
      <c r="H2771" s="13" t="s">
        <v>9744</v>
      </c>
      <c r="I2771" s="13">
        <v>1.9852277E8</v>
      </c>
    </row>
    <row r="2772">
      <c r="A2772" s="13">
        <v>2771.0</v>
      </c>
      <c r="B2772" s="13" t="s">
        <v>12455</v>
      </c>
      <c r="C2772" s="13">
        <v>150.0</v>
      </c>
      <c r="D2772" s="13">
        <v>17.91</v>
      </c>
      <c r="E2772" s="13" t="s">
        <v>9801</v>
      </c>
      <c r="F2772" s="13">
        <v>11.0</v>
      </c>
      <c r="G2772" s="13" t="s">
        <v>9812</v>
      </c>
      <c r="H2772" s="13" t="s">
        <v>9813</v>
      </c>
      <c r="I2772" s="13">
        <v>1.98522771E8</v>
      </c>
    </row>
    <row r="2773">
      <c r="A2773" s="13">
        <v>2772.0</v>
      </c>
      <c r="B2773" s="13" t="s">
        <v>12456</v>
      </c>
      <c r="C2773" s="13">
        <v>125.0</v>
      </c>
      <c r="D2773" s="13">
        <v>17.91</v>
      </c>
      <c r="E2773" s="13" t="s">
        <v>9801</v>
      </c>
      <c r="F2773" s="13">
        <v>11.0</v>
      </c>
      <c r="G2773" s="13" t="s">
        <v>9815</v>
      </c>
      <c r="H2773" s="13" t="s">
        <v>9816</v>
      </c>
      <c r="I2773" s="13">
        <v>1.98522772E8</v>
      </c>
    </row>
    <row r="2774">
      <c r="A2774" s="13">
        <v>2773.0</v>
      </c>
      <c r="B2774" s="13" t="s">
        <v>12457</v>
      </c>
      <c r="C2774" s="13">
        <v>236.0</v>
      </c>
      <c r="D2774" s="13">
        <v>17.91</v>
      </c>
      <c r="E2774" s="13" t="s">
        <v>9801</v>
      </c>
      <c r="F2774" s="13">
        <v>11.0</v>
      </c>
      <c r="G2774" s="13" t="s">
        <v>9752</v>
      </c>
      <c r="H2774" s="13" t="s">
        <v>9753</v>
      </c>
      <c r="I2774" s="13">
        <v>1.98522773E8</v>
      </c>
    </row>
    <row r="2775">
      <c r="A2775" s="13">
        <v>2774.0</v>
      </c>
      <c r="B2775" s="13" t="s">
        <v>12458</v>
      </c>
      <c r="C2775" s="13">
        <v>89.0</v>
      </c>
      <c r="D2775" s="13">
        <v>17.91</v>
      </c>
      <c r="E2775" s="13" t="s">
        <v>9801</v>
      </c>
      <c r="F2775" s="13">
        <v>12.0</v>
      </c>
      <c r="G2775" s="13" t="s">
        <v>9719</v>
      </c>
      <c r="H2775" s="13" t="s">
        <v>9720</v>
      </c>
      <c r="I2775" s="13">
        <v>1.98522774E8</v>
      </c>
    </row>
    <row r="2776">
      <c r="A2776" s="13">
        <v>2775.0</v>
      </c>
      <c r="B2776" s="13" t="s">
        <v>12459</v>
      </c>
      <c r="C2776" s="13">
        <v>171.0</v>
      </c>
      <c r="D2776" s="13">
        <v>17.91</v>
      </c>
      <c r="E2776" s="13" t="s">
        <v>9801</v>
      </c>
      <c r="F2776" s="13">
        <v>12.0</v>
      </c>
      <c r="G2776" s="13" t="s">
        <v>9709</v>
      </c>
      <c r="H2776" s="13" t="s">
        <v>9710</v>
      </c>
      <c r="I2776" s="13">
        <v>1.98522775E8</v>
      </c>
    </row>
    <row r="2777">
      <c r="A2777" s="13">
        <v>2776.0</v>
      </c>
      <c r="B2777" s="13" t="s">
        <v>12460</v>
      </c>
      <c r="C2777" s="13">
        <v>261.0</v>
      </c>
      <c r="D2777" s="13">
        <v>17.91</v>
      </c>
      <c r="E2777" s="13" t="s">
        <v>9801</v>
      </c>
      <c r="F2777" s="13">
        <v>12.0</v>
      </c>
      <c r="G2777" s="13" t="s">
        <v>9821</v>
      </c>
      <c r="H2777" s="13" t="s">
        <v>9822</v>
      </c>
      <c r="I2777" s="13">
        <v>1.98522776E8</v>
      </c>
    </row>
    <row r="2778">
      <c r="A2778" s="13">
        <v>2777.0</v>
      </c>
      <c r="B2778" s="13" t="s">
        <v>12461</v>
      </c>
      <c r="C2778" s="13">
        <v>168.0</v>
      </c>
      <c r="D2778" s="13">
        <v>17.91</v>
      </c>
      <c r="E2778" s="13" t="s">
        <v>9801</v>
      </c>
      <c r="F2778" s="13">
        <v>12.0</v>
      </c>
      <c r="G2778" s="13" t="s">
        <v>9824</v>
      </c>
      <c r="H2778" s="13" t="s">
        <v>9825</v>
      </c>
      <c r="I2778" s="13">
        <v>1.98522777E8</v>
      </c>
    </row>
    <row r="2779">
      <c r="A2779" s="13">
        <v>2778.0</v>
      </c>
      <c r="B2779" s="13" t="s">
        <v>12462</v>
      </c>
      <c r="C2779" s="13">
        <v>171.0</v>
      </c>
      <c r="D2779" s="13">
        <v>17.91</v>
      </c>
      <c r="E2779" s="13" t="s">
        <v>9801</v>
      </c>
      <c r="F2779" s="13">
        <v>12.0</v>
      </c>
      <c r="G2779" s="13" t="s">
        <v>9722</v>
      </c>
      <c r="H2779" s="13" t="s">
        <v>9723</v>
      </c>
      <c r="I2779" s="13">
        <v>1.98522778E8</v>
      </c>
    </row>
    <row r="2780">
      <c r="A2780" s="13">
        <v>2779.0</v>
      </c>
      <c r="B2780" s="13" t="s">
        <v>12463</v>
      </c>
      <c r="C2780" s="13">
        <v>13.4</v>
      </c>
      <c r="D2780" s="13">
        <v>17.91</v>
      </c>
      <c r="E2780" s="13" t="s">
        <v>15</v>
      </c>
      <c r="F2780" s="13">
        <v>1.0</v>
      </c>
      <c r="G2780" s="13" t="s">
        <v>9697</v>
      </c>
      <c r="H2780" s="13" t="s">
        <v>9698</v>
      </c>
      <c r="I2780" s="13">
        <v>1.98522779E8</v>
      </c>
    </row>
    <row r="2781">
      <c r="A2781" s="13">
        <v>2780.0</v>
      </c>
      <c r="B2781" s="13" t="s">
        <v>12464</v>
      </c>
      <c r="C2781" s="13">
        <v>6.3</v>
      </c>
      <c r="D2781" s="13">
        <v>17.91</v>
      </c>
      <c r="E2781" s="13" t="s">
        <v>15</v>
      </c>
      <c r="F2781" s="13">
        <v>1.0</v>
      </c>
      <c r="G2781" s="13" t="s">
        <v>9700</v>
      </c>
      <c r="H2781" s="13" t="s">
        <v>9701</v>
      </c>
      <c r="I2781" s="13">
        <v>1.9852278E8</v>
      </c>
    </row>
    <row r="2782">
      <c r="A2782" s="13">
        <v>2781.0</v>
      </c>
      <c r="B2782" s="13" t="s">
        <v>12465</v>
      </c>
      <c r="C2782" s="13">
        <v>0.15</v>
      </c>
      <c r="D2782" s="13">
        <v>17.91</v>
      </c>
      <c r="E2782" s="13" t="s">
        <v>15</v>
      </c>
      <c r="F2782" s="13">
        <v>1.0</v>
      </c>
      <c r="G2782" s="13" t="s">
        <v>9703</v>
      </c>
      <c r="H2782" s="13" t="s">
        <v>9704</v>
      </c>
      <c r="I2782" s="13">
        <v>1.98522781E8</v>
      </c>
    </row>
    <row r="2783">
      <c r="A2783" s="13">
        <v>2782.0</v>
      </c>
      <c r="B2783" s="13" t="s">
        <v>12466</v>
      </c>
      <c r="C2783" s="13">
        <v>6.15</v>
      </c>
      <c r="D2783" s="13">
        <v>17.91</v>
      </c>
      <c r="E2783" s="13" t="s">
        <v>15</v>
      </c>
      <c r="F2783" s="13">
        <v>2.0</v>
      </c>
      <c r="G2783" s="13" t="s">
        <v>9706</v>
      </c>
      <c r="H2783" s="13" t="s">
        <v>9707</v>
      </c>
      <c r="I2783" s="13">
        <v>1.98522782E8</v>
      </c>
    </row>
    <row r="2784">
      <c r="A2784" s="13">
        <v>2783.0</v>
      </c>
      <c r="B2784" s="13" t="s">
        <v>12467</v>
      </c>
      <c r="C2784" s="13">
        <v>2.5</v>
      </c>
      <c r="D2784" s="13">
        <v>17.91</v>
      </c>
      <c r="E2784" s="13" t="s">
        <v>15</v>
      </c>
      <c r="F2784" s="13">
        <v>2.0</v>
      </c>
      <c r="G2784" s="13" t="s">
        <v>9709</v>
      </c>
      <c r="H2784" s="13" t="s">
        <v>9710</v>
      </c>
      <c r="I2784" s="13">
        <v>1.98522783E8</v>
      </c>
    </row>
    <row r="2785">
      <c r="A2785" s="13">
        <v>2784.0</v>
      </c>
      <c r="B2785" s="13" t="s">
        <v>12468</v>
      </c>
      <c r="C2785" s="13">
        <v>7.1</v>
      </c>
      <c r="D2785" s="13">
        <v>17.91</v>
      </c>
      <c r="E2785" s="13" t="s">
        <v>15</v>
      </c>
      <c r="F2785" s="13">
        <v>2.0</v>
      </c>
      <c r="G2785" s="13" t="s">
        <v>9712</v>
      </c>
      <c r="H2785" s="13" t="s">
        <v>9713</v>
      </c>
      <c r="I2785" s="13">
        <v>1.98522784E8</v>
      </c>
    </row>
    <row r="2786">
      <c r="A2786" s="13">
        <v>2785.0</v>
      </c>
      <c r="B2786" s="13" t="s">
        <v>12469</v>
      </c>
      <c r="C2786" s="13">
        <v>3.45</v>
      </c>
      <c r="D2786" s="13">
        <v>17.91</v>
      </c>
      <c r="E2786" s="13" t="s">
        <v>15</v>
      </c>
      <c r="F2786" s="13">
        <v>2.0</v>
      </c>
      <c r="G2786" s="13" t="s">
        <v>9715</v>
      </c>
      <c r="H2786" s="13" t="s">
        <v>9716</v>
      </c>
      <c r="I2786" s="13">
        <v>1.98522785E8</v>
      </c>
    </row>
    <row r="2787">
      <c r="A2787" s="13">
        <v>2786.0</v>
      </c>
      <c r="B2787" s="13" t="s">
        <v>12470</v>
      </c>
      <c r="C2787" s="13">
        <v>1.15</v>
      </c>
      <c r="D2787" s="13">
        <v>17.91</v>
      </c>
      <c r="E2787" s="13" t="s">
        <v>15</v>
      </c>
      <c r="F2787" s="13">
        <v>2.0</v>
      </c>
      <c r="G2787" s="13" t="s">
        <v>9697</v>
      </c>
      <c r="H2787" s="13" t="s">
        <v>9698</v>
      </c>
      <c r="I2787" s="13">
        <v>1.98522786E8</v>
      </c>
    </row>
    <row r="2788">
      <c r="A2788" s="13">
        <v>2787.0</v>
      </c>
      <c r="B2788" s="13" t="s">
        <v>12471</v>
      </c>
      <c r="C2788" s="13">
        <v>960.0</v>
      </c>
      <c r="D2788" s="13">
        <v>17.91</v>
      </c>
      <c r="E2788" s="13" t="s">
        <v>25</v>
      </c>
      <c r="F2788" s="13">
        <v>3.0</v>
      </c>
      <c r="G2788" s="13" t="s">
        <v>9719</v>
      </c>
      <c r="H2788" s="13" t="s">
        <v>9720</v>
      </c>
      <c r="I2788" s="13">
        <v>1.98522787E8</v>
      </c>
    </row>
    <row r="2789">
      <c r="A2789" s="13">
        <v>2788.0</v>
      </c>
      <c r="B2789" s="13" t="s">
        <v>12472</v>
      </c>
      <c r="C2789" s="13">
        <v>8070.0</v>
      </c>
      <c r="D2789" s="13">
        <v>17.91</v>
      </c>
      <c r="E2789" s="13" t="s">
        <v>25</v>
      </c>
      <c r="F2789" s="13">
        <v>3.0</v>
      </c>
      <c r="G2789" s="13" t="s">
        <v>9722</v>
      </c>
      <c r="H2789" s="13" t="s">
        <v>9723</v>
      </c>
      <c r="I2789" s="13">
        <v>1.98522788E8</v>
      </c>
    </row>
    <row r="2790">
      <c r="A2790" s="13">
        <v>2789.0</v>
      </c>
      <c r="B2790" s="13" t="s">
        <v>12473</v>
      </c>
      <c r="C2790" s="13">
        <v>4080.0</v>
      </c>
      <c r="D2790" s="13">
        <v>17.91</v>
      </c>
      <c r="E2790" s="13" t="s">
        <v>25</v>
      </c>
      <c r="F2790" s="13">
        <v>3.0</v>
      </c>
      <c r="G2790" s="13" t="s">
        <v>9725</v>
      </c>
      <c r="H2790" s="13" t="s">
        <v>9726</v>
      </c>
      <c r="I2790" s="13">
        <v>1.98522789E8</v>
      </c>
    </row>
    <row r="2791">
      <c r="A2791" s="13">
        <v>2790.0</v>
      </c>
      <c r="B2791" s="13" t="s">
        <v>12474</v>
      </c>
      <c r="C2791" s="13">
        <v>2850.0</v>
      </c>
      <c r="D2791" s="13">
        <v>17.91</v>
      </c>
      <c r="E2791" s="13" t="s">
        <v>25</v>
      </c>
      <c r="F2791" s="13">
        <v>3.0</v>
      </c>
      <c r="G2791" s="13" t="s">
        <v>9728</v>
      </c>
      <c r="H2791" s="13" t="s">
        <v>9729</v>
      </c>
      <c r="I2791" s="13">
        <v>1.9852279E8</v>
      </c>
    </row>
    <row r="2792">
      <c r="A2792" s="13">
        <v>2791.0</v>
      </c>
      <c r="B2792" s="13" t="s">
        <v>12475</v>
      </c>
      <c r="C2792" s="13">
        <v>6750.0</v>
      </c>
      <c r="D2792" s="13">
        <v>17.91</v>
      </c>
      <c r="E2792" s="13" t="s">
        <v>25</v>
      </c>
      <c r="F2792" s="13">
        <v>3.0</v>
      </c>
      <c r="G2792" s="13" t="s">
        <v>9731</v>
      </c>
      <c r="H2792" s="13" t="s">
        <v>9732</v>
      </c>
      <c r="I2792" s="13">
        <v>1.98522791E8</v>
      </c>
    </row>
    <row r="2793">
      <c r="A2793" s="13">
        <v>2792.0</v>
      </c>
      <c r="B2793" s="13" t="s">
        <v>12476</v>
      </c>
      <c r="C2793" s="13">
        <v>3120.0</v>
      </c>
      <c r="D2793" s="13">
        <v>17.91</v>
      </c>
      <c r="E2793" s="13" t="s">
        <v>25</v>
      </c>
      <c r="F2793" s="13">
        <v>4.0</v>
      </c>
      <c r="G2793" s="13" t="s">
        <v>9722</v>
      </c>
      <c r="H2793" s="13" t="s">
        <v>9723</v>
      </c>
      <c r="I2793" s="13">
        <v>1.98522792E8</v>
      </c>
    </row>
    <row r="2794">
      <c r="A2794" s="13">
        <v>2793.0</v>
      </c>
      <c r="B2794" s="13" t="s">
        <v>12477</v>
      </c>
      <c r="C2794" s="13">
        <v>4080.0</v>
      </c>
      <c r="D2794" s="13">
        <v>17.91</v>
      </c>
      <c r="E2794" s="13" t="s">
        <v>25</v>
      </c>
      <c r="F2794" s="13">
        <v>4.0</v>
      </c>
      <c r="G2794" s="13" t="s">
        <v>9735</v>
      </c>
      <c r="H2794" s="13" t="s">
        <v>9736</v>
      </c>
      <c r="I2794" s="13">
        <v>1.98522793E8</v>
      </c>
    </row>
    <row r="2795">
      <c r="A2795" s="13">
        <v>2794.0</v>
      </c>
      <c r="B2795" s="13" t="s">
        <v>12478</v>
      </c>
      <c r="C2795" s="13">
        <v>2670.0</v>
      </c>
      <c r="D2795" s="13">
        <v>17.91</v>
      </c>
      <c r="E2795" s="13" t="s">
        <v>25</v>
      </c>
      <c r="F2795" s="13">
        <v>4.0</v>
      </c>
      <c r="G2795" s="13" t="s">
        <v>9728</v>
      </c>
      <c r="H2795" s="13" t="s">
        <v>9729</v>
      </c>
      <c r="I2795" s="13">
        <v>1.98522794E8</v>
      </c>
    </row>
    <row r="2796">
      <c r="A2796" s="13">
        <v>2795.0</v>
      </c>
      <c r="B2796" s="13" t="s">
        <v>12479</v>
      </c>
      <c r="C2796" s="13">
        <v>2700.0</v>
      </c>
      <c r="D2796" s="13">
        <v>17.91</v>
      </c>
      <c r="E2796" s="13" t="s">
        <v>25</v>
      </c>
      <c r="F2796" s="13">
        <v>4.0</v>
      </c>
      <c r="G2796" s="13" t="s">
        <v>9739</v>
      </c>
      <c r="H2796" s="13" t="s">
        <v>9740</v>
      </c>
      <c r="I2796" s="13">
        <v>1.98522795E8</v>
      </c>
    </row>
    <row r="2797">
      <c r="A2797" s="13">
        <v>2796.0</v>
      </c>
      <c r="B2797" s="13" t="s">
        <v>12480</v>
      </c>
      <c r="C2797" s="13">
        <v>162.0</v>
      </c>
      <c r="D2797" s="13">
        <v>17.91</v>
      </c>
      <c r="E2797" s="13" t="s">
        <v>9742</v>
      </c>
      <c r="F2797" s="13">
        <v>5.0</v>
      </c>
      <c r="G2797" s="13" t="s">
        <v>9743</v>
      </c>
      <c r="H2797" s="13" t="s">
        <v>9744</v>
      </c>
      <c r="I2797" s="13">
        <v>1.98522796E8</v>
      </c>
    </row>
    <row r="2798">
      <c r="A2798" s="13">
        <v>2797.0</v>
      </c>
      <c r="B2798" s="13" t="s">
        <v>12481</v>
      </c>
      <c r="C2798" s="13">
        <v>260.0</v>
      </c>
      <c r="D2798" s="13">
        <v>17.91</v>
      </c>
      <c r="E2798" s="13" t="s">
        <v>9742</v>
      </c>
      <c r="F2798" s="13">
        <v>5.0</v>
      </c>
      <c r="G2798" s="13" t="s">
        <v>9746</v>
      </c>
      <c r="H2798" s="13" t="s">
        <v>9747</v>
      </c>
      <c r="I2798" s="13">
        <v>1.98522797E8</v>
      </c>
    </row>
    <row r="2799">
      <c r="A2799" s="13">
        <v>2798.0</v>
      </c>
      <c r="B2799" s="13" t="s">
        <v>12482</v>
      </c>
      <c r="C2799" s="13">
        <v>196.0</v>
      </c>
      <c r="D2799" s="13">
        <v>17.91</v>
      </c>
      <c r="E2799" s="13" t="s">
        <v>9742</v>
      </c>
      <c r="F2799" s="13">
        <v>5.0</v>
      </c>
      <c r="G2799" s="13" t="s">
        <v>9749</v>
      </c>
      <c r="H2799" s="13" t="s">
        <v>9750</v>
      </c>
      <c r="I2799" s="13">
        <v>1.98522798E8</v>
      </c>
    </row>
    <row r="2800">
      <c r="A2800" s="13">
        <v>2799.0</v>
      </c>
      <c r="B2800" s="13" t="s">
        <v>12483</v>
      </c>
      <c r="C2800" s="13">
        <v>132.0</v>
      </c>
      <c r="D2800" s="13">
        <v>17.91</v>
      </c>
      <c r="E2800" s="13" t="s">
        <v>9742</v>
      </c>
      <c r="F2800" s="13">
        <v>5.0</v>
      </c>
      <c r="G2800" s="13" t="s">
        <v>9752</v>
      </c>
      <c r="H2800" s="13" t="s">
        <v>9753</v>
      </c>
      <c r="I2800" s="13">
        <v>1.98522799E8</v>
      </c>
    </row>
    <row r="2801">
      <c r="A2801" s="13">
        <v>2800.0</v>
      </c>
      <c r="B2801" s="13" t="s">
        <v>12484</v>
      </c>
      <c r="C2801" s="13">
        <v>298.0</v>
      </c>
      <c r="D2801" s="13">
        <v>17.91</v>
      </c>
      <c r="E2801" s="13" t="s">
        <v>9742</v>
      </c>
      <c r="F2801" s="13">
        <v>5.0</v>
      </c>
      <c r="G2801" s="13" t="s">
        <v>9755</v>
      </c>
      <c r="H2801" s="13" t="s">
        <v>9756</v>
      </c>
      <c r="I2801" s="13">
        <v>1.985228E8</v>
      </c>
    </row>
    <row r="2802">
      <c r="A2802" s="13">
        <v>2801.0</v>
      </c>
      <c r="B2802" s="13" t="s">
        <v>12485</v>
      </c>
      <c r="C2802" s="13">
        <v>100.0</v>
      </c>
      <c r="D2802" s="13">
        <v>17.91</v>
      </c>
      <c r="E2802" s="13" t="s">
        <v>9742</v>
      </c>
      <c r="F2802" s="13">
        <v>8.0</v>
      </c>
      <c r="G2802" s="13" t="s">
        <v>9758</v>
      </c>
      <c r="H2802" s="13" t="s">
        <v>9759</v>
      </c>
      <c r="I2802" s="13">
        <v>1.98522801E8</v>
      </c>
    </row>
    <row r="2803">
      <c r="A2803" s="13">
        <v>2802.0</v>
      </c>
      <c r="B2803" s="13" t="s">
        <v>12486</v>
      </c>
      <c r="C2803" s="13">
        <v>111.0</v>
      </c>
      <c r="D2803" s="13">
        <v>17.91</v>
      </c>
      <c r="E2803" s="13" t="s">
        <v>9742</v>
      </c>
      <c r="F2803" s="13">
        <v>8.0</v>
      </c>
      <c r="G2803" s="13" t="s">
        <v>9761</v>
      </c>
      <c r="H2803" s="13" t="s">
        <v>9762</v>
      </c>
      <c r="I2803" s="13">
        <v>1.98522802E8</v>
      </c>
    </row>
    <row r="2804">
      <c r="A2804" s="13">
        <v>2803.0</v>
      </c>
      <c r="B2804" s="13" t="s">
        <v>12487</v>
      </c>
      <c r="C2804" s="13">
        <v>76.0</v>
      </c>
      <c r="D2804" s="13">
        <v>17.91</v>
      </c>
      <c r="E2804" s="13" t="s">
        <v>9742</v>
      </c>
      <c r="F2804" s="13">
        <v>8.0</v>
      </c>
      <c r="G2804" s="13" t="s">
        <v>9764</v>
      </c>
      <c r="H2804" s="13" t="s">
        <v>9765</v>
      </c>
      <c r="I2804" s="13">
        <v>1.98522803E8</v>
      </c>
    </row>
    <row r="2805">
      <c r="A2805" s="13">
        <v>2804.0</v>
      </c>
      <c r="B2805" s="13" t="s">
        <v>12488</v>
      </c>
      <c r="C2805" s="13">
        <v>188.0</v>
      </c>
      <c r="D2805" s="13">
        <v>17.91</v>
      </c>
      <c r="E2805" s="13" t="s">
        <v>9767</v>
      </c>
      <c r="F2805" s="13" t="s">
        <v>9722</v>
      </c>
      <c r="G2805" s="13" t="s">
        <v>9752</v>
      </c>
      <c r="H2805" s="13" t="s">
        <v>9753</v>
      </c>
      <c r="I2805" s="13">
        <v>1.98522804E8</v>
      </c>
    </row>
    <row r="2806">
      <c r="A2806" s="13">
        <v>2805.0</v>
      </c>
      <c r="B2806" s="13" t="s">
        <v>12489</v>
      </c>
      <c r="C2806" s="13">
        <v>189.0</v>
      </c>
      <c r="D2806" s="13">
        <v>17.91</v>
      </c>
      <c r="E2806" s="13" t="s">
        <v>9767</v>
      </c>
      <c r="F2806" s="13">
        <v>7.0</v>
      </c>
      <c r="G2806" s="13" t="s">
        <v>9752</v>
      </c>
      <c r="H2806" s="13" t="s">
        <v>9753</v>
      </c>
      <c r="I2806" s="13">
        <v>1.98522805E8</v>
      </c>
    </row>
    <row r="2807">
      <c r="A2807" s="13">
        <v>2806.0</v>
      </c>
      <c r="B2807" s="13" t="s">
        <v>12490</v>
      </c>
      <c r="C2807" s="13">
        <v>257.0</v>
      </c>
      <c r="D2807" s="13">
        <v>17.91</v>
      </c>
      <c r="E2807" s="13" t="s">
        <v>9767</v>
      </c>
      <c r="F2807" s="13">
        <v>7.0</v>
      </c>
      <c r="G2807" s="13" t="s">
        <v>9770</v>
      </c>
      <c r="H2807" s="13" t="s">
        <v>9771</v>
      </c>
      <c r="I2807" s="13">
        <v>1.98522806E8</v>
      </c>
    </row>
    <row r="2808">
      <c r="A2808" s="13">
        <v>2807.0</v>
      </c>
      <c r="B2808" s="13" t="s">
        <v>12491</v>
      </c>
      <c r="C2808" s="13">
        <v>155.0</v>
      </c>
      <c r="D2808" s="13">
        <v>17.91</v>
      </c>
      <c r="E2808" s="13" t="s">
        <v>9767</v>
      </c>
      <c r="F2808" s="13">
        <v>14.0</v>
      </c>
      <c r="G2808" s="13" t="s">
        <v>9770</v>
      </c>
      <c r="H2808" s="13" t="s">
        <v>9771</v>
      </c>
      <c r="I2808" s="13">
        <v>1.98522807E8</v>
      </c>
    </row>
    <row r="2809">
      <c r="A2809" s="13">
        <v>2808.0</v>
      </c>
      <c r="B2809" s="13" t="s">
        <v>12492</v>
      </c>
      <c r="C2809" s="13">
        <v>178.0</v>
      </c>
      <c r="D2809" s="13">
        <v>17.91</v>
      </c>
      <c r="E2809" s="13" t="s">
        <v>9767</v>
      </c>
      <c r="F2809" s="13">
        <v>14.0</v>
      </c>
      <c r="G2809" s="13" t="s">
        <v>9761</v>
      </c>
      <c r="H2809" s="13" t="s">
        <v>9762</v>
      </c>
      <c r="I2809" s="13">
        <v>1.98522808E8</v>
      </c>
    </row>
    <row r="2810">
      <c r="A2810" s="13">
        <v>2809.0</v>
      </c>
      <c r="B2810" s="13" t="s">
        <v>12493</v>
      </c>
      <c r="C2810" s="13">
        <v>206.0</v>
      </c>
      <c r="D2810" s="13">
        <v>17.91</v>
      </c>
      <c r="E2810" s="13" t="s">
        <v>9775</v>
      </c>
      <c r="F2810" s="13">
        <v>9.0</v>
      </c>
      <c r="G2810" s="13" t="s">
        <v>9746</v>
      </c>
      <c r="H2810" s="13" t="s">
        <v>9747</v>
      </c>
      <c r="I2810" s="13">
        <v>1.98522809E8</v>
      </c>
    </row>
    <row r="2811">
      <c r="A2811" s="13">
        <v>2810.0</v>
      </c>
      <c r="B2811" s="13" t="s">
        <v>12494</v>
      </c>
      <c r="C2811" s="13">
        <v>89.0</v>
      </c>
      <c r="D2811" s="13">
        <v>17.91</v>
      </c>
      <c r="E2811" s="13" t="s">
        <v>9775</v>
      </c>
      <c r="F2811" s="13">
        <v>9.0</v>
      </c>
      <c r="G2811" s="13" t="s">
        <v>9739</v>
      </c>
      <c r="H2811" s="13" t="s">
        <v>9740</v>
      </c>
      <c r="I2811" s="13">
        <v>1.9852281E8</v>
      </c>
    </row>
    <row r="2812">
      <c r="A2812" s="13">
        <v>2811.0</v>
      </c>
      <c r="B2812" s="13" t="s">
        <v>12495</v>
      </c>
      <c r="C2812" s="13">
        <v>176.0</v>
      </c>
      <c r="D2812" s="13">
        <v>17.91</v>
      </c>
      <c r="E2812" s="13" t="s">
        <v>9775</v>
      </c>
      <c r="F2812" s="13">
        <v>9.0</v>
      </c>
      <c r="G2812" s="13" t="s">
        <v>9778</v>
      </c>
      <c r="H2812" s="13" t="s">
        <v>9779</v>
      </c>
      <c r="I2812" s="13">
        <v>1.98522811E8</v>
      </c>
    </row>
    <row r="2813">
      <c r="A2813" s="13">
        <v>2812.0</v>
      </c>
      <c r="B2813" s="13" t="s">
        <v>12496</v>
      </c>
      <c r="C2813" s="13">
        <v>190.0</v>
      </c>
      <c r="D2813" s="13">
        <v>17.91</v>
      </c>
      <c r="E2813" s="13" t="s">
        <v>9775</v>
      </c>
      <c r="F2813" s="13">
        <v>9.0</v>
      </c>
      <c r="G2813" s="13" t="s">
        <v>9781</v>
      </c>
      <c r="H2813" s="13" t="s">
        <v>9782</v>
      </c>
      <c r="I2813" s="13">
        <v>1.98522812E8</v>
      </c>
    </row>
    <row r="2814">
      <c r="A2814" s="13">
        <v>2813.0</v>
      </c>
      <c r="B2814" s="13" t="s">
        <v>12497</v>
      </c>
      <c r="C2814" s="13">
        <v>125.0</v>
      </c>
      <c r="D2814" s="13">
        <v>17.91</v>
      </c>
      <c r="E2814" s="13" t="s">
        <v>9775</v>
      </c>
      <c r="F2814" s="13">
        <v>9.0</v>
      </c>
      <c r="G2814" s="13" t="s">
        <v>9784</v>
      </c>
      <c r="H2814" s="13" t="s">
        <v>9785</v>
      </c>
      <c r="I2814" s="13">
        <v>1.98522813E8</v>
      </c>
    </row>
    <row r="2815">
      <c r="A2815" s="13">
        <v>2814.0</v>
      </c>
      <c r="B2815" s="13" t="s">
        <v>12498</v>
      </c>
      <c r="C2815" s="13">
        <v>291.0</v>
      </c>
      <c r="D2815" s="13">
        <v>17.91</v>
      </c>
      <c r="E2815" s="13" t="s">
        <v>9775</v>
      </c>
      <c r="F2815" s="13">
        <v>9.0</v>
      </c>
      <c r="G2815" s="13" t="s">
        <v>9787</v>
      </c>
      <c r="H2815" s="13" t="s">
        <v>9788</v>
      </c>
      <c r="I2815" s="13">
        <v>1.98522814E8</v>
      </c>
    </row>
    <row r="2816">
      <c r="A2816" s="13">
        <v>2815.0</v>
      </c>
      <c r="B2816" s="13" t="s">
        <v>12499</v>
      </c>
      <c r="C2816" s="13">
        <v>89.0</v>
      </c>
      <c r="D2816" s="13">
        <v>17.91</v>
      </c>
      <c r="E2816" s="13" t="s">
        <v>9775</v>
      </c>
      <c r="F2816" s="13">
        <v>9.0</v>
      </c>
      <c r="G2816" s="13" t="s">
        <v>9790</v>
      </c>
      <c r="H2816" s="13" t="s">
        <v>9791</v>
      </c>
      <c r="I2816" s="13">
        <v>1.98522815E8</v>
      </c>
    </row>
    <row r="2817">
      <c r="A2817" s="13">
        <v>2816.0</v>
      </c>
      <c r="B2817" s="13" t="s">
        <v>12500</v>
      </c>
      <c r="C2817" s="13">
        <v>111.0</v>
      </c>
      <c r="D2817" s="13">
        <v>17.91</v>
      </c>
      <c r="E2817" s="13" t="s">
        <v>9775</v>
      </c>
      <c r="F2817" s="13">
        <v>9.0</v>
      </c>
      <c r="G2817" s="13" t="s">
        <v>9793</v>
      </c>
      <c r="H2817" s="13" t="s">
        <v>9794</v>
      </c>
      <c r="I2817" s="13">
        <v>1.98522816E8</v>
      </c>
    </row>
    <row r="2818">
      <c r="A2818" s="13">
        <v>2817.0</v>
      </c>
      <c r="B2818" s="13" t="s">
        <v>12501</v>
      </c>
      <c r="C2818" s="13">
        <v>93.0</v>
      </c>
      <c r="D2818" s="13">
        <v>17.91</v>
      </c>
      <c r="E2818" s="13" t="s">
        <v>9775</v>
      </c>
      <c r="F2818" s="13">
        <v>15.0</v>
      </c>
      <c r="G2818" s="13" t="s">
        <v>9787</v>
      </c>
      <c r="H2818" s="13" t="s">
        <v>9788</v>
      </c>
      <c r="I2818" s="13">
        <v>1.98522817E8</v>
      </c>
    </row>
    <row r="2819">
      <c r="A2819" s="13">
        <v>2818.0</v>
      </c>
      <c r="B2819" s="13" t="s">
        <v>12502</v>
      </c>
      <c r="C2819" s="13">
        <v>23.0</v>
      </c>
      <c r="D2819" s="13">
        <v>17.91</v>
      </c>
      <c r="E2819" s="13" t="s">
        <v>9775</v>
      </c>
      <c r="F2819" s="13">
        <v>15.0</v>
      </c>
      <c r="G2819" s="13" t="s">
        <v>9797</v>
      </c>
      <c r="H2819" s="13" t="s">
        <v>9798</v>
      </c>
      <c r="I2819" s="13">
        <v>1.98522818E8</v>
      </c>
    </row>
    <row r="2820">
      <c r="A2820" s="13">
        <v>2819.0</v>
      </c>
      <c r="B2820" s="13" t="s">
        <v>12503</v>
      </c>
      <c r="C2820" s="13">
        <v>166.0</v>
      </c>
      <c r="D2820" s="13">
        <v>17.91</v>
      </c>
      <c r="E2820" s="13" t="s">
        <v>9775</v>
      </c>
      <c r="F2820" s="13">
        <v>15.0</v>
      </c>
      <c r="G2820" s="13" t="s">
        <v>9790</v>
      </c>
      <c r="H2820" s="13" t="s">
        <v>9791</v>
      </c>
      <c r="I2820" s="13">
        <v>1.98522819E8</v>
      </c>
    </row>
    <row r="2821">
      <c r="A2821" s="13">
        <v>2820.0</v>
      </c>
      <c r="B2821" s="13" t="s">
        <v>12504</v>
      </c>
      <c r="C2821" s="13">
        <v>84.0</v>
      </c>
      <c r="D2821" s="13">
        <v>17.91</v>
      </c>
      <c r="E2821" s="13" t="s">
        <v>9801</v>
      </c>
      <c r="F2821" s="13">
        <v>10.0</v>
      </c>
      <c r="G2821" s="13" t="s">
        <v>9802</v>
      </c>
      <c r="H2821" s="13" t="s">
        <v>9803</v>
      </c>
      <c r="I2821" s="13">
        <v>1.9852282E8</v>
      </c>
    </row>
    <row r="2822">
      <c r="A2822" s="13">
        <v>2821.0</v>
      </c>
      <c r="B2822" s="13" t="s">
        <v>12505</v>
      </c>
      <c r="C2822" s="13">
        <v>34.0</v>
      </c>
      <c r="D2822" s="13">
        <v>17.91</v>
      </c>
      <c r="E2822" s="13" t="s">
        <v>9801</v>
      </c>
      <c r="F2822" s="13">
        <v>10.0</v>
      </c>
      <c r="G2822" s="13" t="s">
        <v>9805</v>
      </c>
      <c r="H2822" s="13" t="s">
        <v>9806</v>
      </c>
      <c r="I2822" s="13">
        <v>1.98522821E8</v>
      </c>
    </row>
    <row r="2823">
      <c r="A2823" s="13">
        <v>2822.0</v>
      </c>
      <c r="B2823" s="13" t="s">
        <v>12506</v>
      </c>
      <c r="C2823" s="13">
        <v>34.0</v>
      </c>
      <c r="D2823" s="13">
        <v>17.91</v>
      </c>
      <c r="E2823" s="13" t="s">
        <v>9801</v>
      </c>
      <c r="F2823" s="13">
        <v>10.0</v>
      </c>
      <c r="G2823" s="13" t="s">
        <v>9808</v>
      </c>
      <c r="H2823" s="13" t="s">
        <v>9809</v>
      </c>
      <c r="I2823" s="13">
        <v>1.98522822E8</v>
      </c>
    </row>
    <row r="2824">
      <c r="A2824" s="13">
        <v>2823.0</v>
      </c>
      <c r="B2824" s="13" t="s">
        <v>12507</v>
      </c>
      <c r="C2824" s="13">
        <v>50.0</v>
      </c>
      <c r="D2824" s="13">
        <v>17.91</v>
      </c>
      <c r="E2824" s="13" t="s">
        <v>9801</v>
      </c>
      <c r="F2824" s="13">
        <v>10.0</v>
      </c>
      <c r="G2824" s="13" t="s">
        <v>9743</v>
      </c>
      <c r="H2824" s="13" t="s">
        <v>9744</v>
      </c>
      <c r="I2824" s="13">
        <v>1.98522823E8</v>
      </c>
    </row>
    <row r="2825">
      <c r="A2825" s="13">
        <v>2824.0</v>
      </c>
      <c r="B2825" s="13" t="s">
        <v>12508</v>
      </c>
      <c r="C2825" s="13">
        <v>256.0</v>
      </c>
      <c r="D2825" s="13">
        <v>17.91</v>
      </c>
      <c r="E2825" s="13" t="s">
        <v>9801</v>
      </c>
      <c r="F2825" s="13">
        <v>11.0</v>
      </c>
      <c r="G2825" s="13" t="s">
        <v>9812</v>
      </c>
      <c r="H2825" s="13" t="s">
        <v>9813</v>
      </c>
      <c r="I2825" s="13">
        <v>1.98522824E8</v>
      </c>
    </row>
    <row r="2826">
      <c r="A2826" s="13">
        <v>2825.0</v>
      </c>
      <c r="B2826" s="13" t="s">
        <v>12509</v>
      </c>
      <c r="C2826" s="13">
        <v>190.0</v>
      </c>
      <c r="D2826" s="13">
        <v>17.91</v>
      </c>
      <c r="E2826" s="13" t="s">
        <v>9801</v>
      </c>
      <c r="F2826" s="13">
        <v>11.0</v>
      </c>
      <c r="G2826" s="13" t="s">
        <v>9815</v>
      </c>
      <c r="H2826" s="13" t="s">
        <v>9816</v>
      </c>
      <c r="I2826" s="13">
        <v>1.98522825E8</v>
      </c>
    </row>
    <row r="2827">
      <c r="A2827" s="13">
        <v>2826.0</v>
      </c>
      <c r="B2827" s="13" t="s">
        <v>12510</v>
      </c>
      <c r="C2827" s="13">
        <v>128.0</v>
      </c>
      <c r="D2827" s="13">
        <v>17.91</v>
      </c>
      <c r="E2827" s="13" t="s">
        <v>9801</v>
      </c>
      <c r="F2827" s="13">
        <v>11.0</v>
      </c>
      <c r="G2827" s="13" t="s">
        <v>9752</v>
      </c>
      <c r="H2827" s="13" t="s">
        <v>9753</v>
      </c>
      <c r="I2827" s="13">
        <v>1.98522826E8</v>
      </c>
    </row>
    <row r="2828">
      <c r="A2828" s="13">
        <v>2827.0</v>
      </c>
      <c r="B2828" s="13" t="s">
        <v>12511</v>
      </c>
      <c r="C2828" s="13">
        <v>222.0</v>
      </c>
      <c r="D2828" s="13">
        <v>17.91</v>
      </c>
      <c r="E2828" s="13" t="s">
        <v>9801</v>
      </c>
      <c r="F2828" s="13">
        <v>12.0</v>
      </c>
      <c r="G2828" s="13" t="s">
        <v>9719</v>
      </c>
      <c r="H2828" s="13" t="s">
        <v>9720</v>
      </c>
      <c r="I2828" s="13">
        <v>1.98522827E8</v>
      </c>
    </row>
    <row r="2829">
      <c r="A2829" s="13">
        <v>2828.0</v>
      </c>
      <c r="B2829" s="13" t="s">
        <v>12512</v>
      </c>
      <c r="C2829" s="13">
        <v>290.0</v>
      </c>
      <c r="D2829" s="13">
        <v>17.91</v>
      </c>
      <c r="E2829" s="13" t="s">
        <v>9801</v>
      </c>
      <c r="F2829" s="13">
        <v>12.0</v>
      </c>
      <c r="G2829" s="13" t="s">
        <v>9709</v>
      </c>
      <c r="H2829" s="13" t="s">
        <v>9710</v>
      </c>
      <c r="I2829" s="13">
        <v>1.98522828E8</v>
      </c>
    </row>
    <row r="2830">
      <c r="A2830" s="13">
        <v>2829.0</v>
      </c>
      <c r="B2830" s="13" t="s">
        <v>12513</v>
      </c>
      <c r="C2830" s="13">
        <v>87.0</v>
      </c>
      <c r="D2830" s="13">
        <v>17.91</v>
      </c>
      <c r="E2830" s="13" t="s">
        <v>9801</v>
      </c>
      <c r="F2830" s="13">
        <v>12.0</v>
      </c>
      <c r="G2830" s="13" t="s">
        <v>9821</v>
      </c>
      <c r="H2830" s="13" t="s">
        <v>9822</v>
      </c>
      <c r="I2830" s="13">
        <v>1.98522829E8</v>
      </c>
    </row>
    <row r="2831">
      <c r="A2831" s="13">
        <v>2830.0</v>
      </c>
      <c r="B2831" s="13" t="s">
        <v>12514</v>
      </c>
      <c r="C2831" s="13">
        <v>114.0</v>
      </c>
      <c r="D2831" s="13">
        <v>17.91</v>
      </c>
      <c r="E2831" s="13" t="s">
        <v>9801</v>
      </c>
      <c r="F2831" s="13">
        <v>12.0</v>
      </c>
      <c r="G2831" s="13" t="s">
        <v>9824</v>
      </c>
      <c r="H2831" s="13" t="s">
        <v>9825</v>
      </c>
      <c r="I2831" s="13">
        <v>1.9852283E8</v>
      </c>
    </row>
    <row r="2832">
      <c r="A2832" s="13">
        <v>2831.0</v>
      </c>
      <c r="B2832" s="13" t="s">
        <v>12515</v>
      </c>
      <c r="C2832" s="13">
        <v>161.0</v>
      </c>
      <c r="D2832" s="13">
        <v>17.91</v>
      </c>
      <c r="E2832" s="13" t="s">
        <v>9801</v>
      </c>
      <c r="F2832" s="13">
        <v>12.0</v>
      </c>
      <c r="G2832" s="13" t="s">
        <v>9722</v>
      </c>
      <c r="H2832" s="13" t="s">
        <v>9723</v>
      </c>
      <c r="I2832" s="13">
        <v>1.98522831E8</v>
      </c>
    </row>
    <row r="2833">
      <c r="A2833" s="13">
        <v>2832.0</v>
      </c>
      <c r="B2833" s="13" t="s">
        <v>12516</v>
      </c>
      <c r="C2833" s="13">
        <v>160.0</v>
      </c>
      <c r="D2833" s="13">
        <v>17.91</v>
      </c>
      <c r="E2833" s="13" t="s">
        <v>9801</v>
      </c>
      <c r="F2833" s="13">
        <v>12.0</v>
      </c>
      <c r="G2833" s="13" t="s">
        <v>9709</v>
      </c>
      <c r="H2833" s="13" t="s">
        <v>9710</v>
      </c>
      <c r="I2833" s="13">
        <v>1.98522832E8</v>
      </c>
    </row>
    <row r="2834">
      <c r="A2834" s="13">
        <v>2833.0</v>
      </c>
      <c r="B2834" s="13" t="s">
        <v>12517</v>
      </c>
      <c r="C2834" s="13">
        <v>59.0</v>
      </c>
      <c r="D2834" s="13">
        <v>17.91</v>
      </c>
      <c r="E2834" s="13" t="s">
        <v>9801</v>
      </c>
      <c r="F2834" s="13">
        <v>12.0</v>
      </c>
      <c r="G2834" s="13" t="s">
        <v>9821</v>
      </c>
      <c r="H2834" s="13" t="s">
        <v>9822</v>
      </c>
      <c r="I2834" s="13">
        <v>1.98522833E8</v>
      </c>
    </row>
    <row r="2835">
      <c r="A2835" s="13">
        <v>2834.0</v>
      </c>
      <c r="B2835" s="13" t="s">
        <v>12518</v>
      </c>
      <c r="C2835" s="13">
        <v>295.0</v>
      </c>
      <c r="D2835" s="13">
        <v>17.91</v>
      </c>
      <c r="E2835" s="13" t="s">
        <v>9801</v>
      </c>
      <c r="F2835" s="13">
        <v>12.0</v>
      </c>
      <c r="G2835" s="13" t="s">
        <v>9824</v>
      </c>
      <c r="H2835" s="13" t="s">
        <v>9825</v>
      </c>
      <c r="I2835" s="13">
        <v>1.98522834E8</v>
      </c>
    </row>
    <row r="2836">
      <c r="A2836" s="13">
        <v>2835.0</v>
      </c>
      <c r="B2836" s="13" t="s">
        <v>12519</v>
      </c>
      <c r="C2836" s="13">
        <v>267.0</v>
      </c>
      <c r="D2836" s="13">
        <v>17.91</v>
      </c>
      <c r="E2836" s="13" t="s">
        <v>9801</v>
      </c>
      <c r="F2836" s="13">
        <v>12.0</v>
      </c>
      <c r="G2836" s="13" t="s">
        <v>9722</v>
      </c>
      <c r="H2836" s="13" t="s">
        <v>9723</v>
      </c>
      <c r="I2836" s="13">
        <v>1.98522835E8</v>
      </c>
    </row>
    <row r="2837">
      <c r="A2837" s="13">
        <v>2836.0</v>
      </c>
      <c r="B2837" s="13" t="s">
        <v>12520</v>
      </c>
      <c r="C2837" s="13">
        <v>0.4</v>
      </c>
      <c r="D2837" s="13">
        <v>17.91</v>
      </c>
      <c r="E2837" s="13" t="s">
        <v>15</v>
      </c>
      <c r="F2837" s="13">
        <v>1.0</v>
      </c>
      <c r="G2837" s="13" t="s">
        <v>9697</v>
      </c>
      <c r="H2837" s="13" t="s">
        <v>9698</v>
      </c>
      <c r="I2837" s="13">
        <v>1.98522836E8</v>
      </c>
    </row>
    <row r="2838">
      <c r="A2838" s="13">
        <v>2837.0</v>
      </c>
      <c r="B2838" s="13" t="s">
        <v>12521</v>
      </c>
      <c r="C2838" s="13">
        <v>13.15</v>
      </c>
      <c r="D2838" s="13">
        <v>17.91</v>
      </c>
      <c r="E2838" s="13" t="s">
        <v>15</v>
      </c>
      <c r="F2838" s="13">
        <v>1.0</v>
      </c>
      <c r="G2838" s="13" t="s">
        <v>9700</v>
      </c>
      <c r="H2838" s="13" t="s">
        <v>9701</v>
      </c>
      <c r="I2838" s="13">
        <v>1.98522837E8</v>
      </c>
    </row>
    <row r="2839">
      <c r="A2839" s="13">
        <v>2838.0</v>
      </c>
      <c r="B2839" s="13" t="s">
        <v>12522</v>
      </c>
      <c r="C2839" s="13">
        <v>6.5</v>
      </c>
      <c r="D2839" s="13">
        <v>17.91</v>
      </c>
      <c r="E2839" s="13" t="s">
        <v>15</v>
      </c>
      <c r="F2839" s="13">
        <v>1.0</v>
      </c>
      <c r="G2839" s="13" t="s">
        <v>9703</v>
      </c>
      <c r="H2839" s="13" t="s">
        <v>9704</v>
      </c>
      <c r="I2839" s="13">
        <v>1.98522838E8</v>
      </c>
    </row>
    <row r="2840">
      <c r="A2840" s="13">
        <v>2839.0</v>
      </c>
      <c r="B2840" s="13" t="s">
        <v>12523</v>
      </c>
      <c r="C2840" s="13">
        <v>12.75</v>
      </c>
      <c r="D2840" s="13">
        <v>17.91</v>
      </c>
      <c r="E2840" s="13" t="s">
        <v>15</v>
      </c>
      <c r="F2840" s="13">
        <v>2.0</v>
      </c>
      <c r="G2840" s="13" t="s">
        <v>9706</v>
      </c>
      <c r="H2840" s="13" t="s">
        <v>9707</v>
      </c>
      <c r="I2840" s="13">
        <v>1.98522839E8</v>
      </c>
    </row>
    <row r="2841">
      <c r="A2841" s="13">
        <v>2840.0</v>
      </c>
      <c r="B2841" s="13" t="s">
        <v>12524</v>
      </c>
      <c r="C2841" s="13">
        <v>7.7</v>
      </c>
      <c r="D2841" s="13">
        <v>17.91</v>
      </c>
      <c r="E2841" s="13" t="s">
        <v>15</v>
      </c>
      <c r="F2841" s="13">
        <v>2.0</v>
      </c>
      <c r="G2841" s="13" t="s">
        <v>9709</v>
      </c>
      <c r="H2841" s="13" t="s">
        <v>9710</v>
      </c>
      <c r="I2841" s="13">
        <v>1.9852284E8</v>
      </c>
    </row>
    <row r="2842">
      <c r="A2842" s="13">
        <v>2841.0</v>
      </c>
      <c r="B2842" s="13" t="s">
        <v>12525</v>
      </c>
      <c r="C2842" s="13">
        <v>0.4</v>
      </c>
      <c r="D2842" s="13">
        <v>17.91</v>
      </c>
      <c r="E2842" s="13" t="s">
        <v>15</v>
      </c>
      <c r="F2842" s="13">
        <v>2.0</v>
      </c>
      <c r="G2842" s="13" t="s">
        <v>9712</v>
      </c>
      <c r="H2842" s="13" t="s">
        <v>9713</v>
      </c>
      <c r="I2842" s="13">
        <v>1.98522841E8</v>
      </c>
    </row>
    <row r="2843">
      <c r="A2843" s="13">
        <v>2842.0</v>
      </c>
      <c r="B2843" s="13" t="s">
        <v>12526</v>
      </c>
      <c r="C2843" s="13">
        <v>8.5</v>
      </c>
      <c r="D2843" s="13">
        <v>17.91</v>
      </c>
      <c r="E2843" s="13" t="s">
        <v>15</v>
      </c>
      <c r="F2843" s="13">
        <v>2.0</v>
      </c>
      <c r="G2843" s="13" t="s">
        <v>9715</v>
      </c>
      <c r="H2843" s="13" t="s">
        <v>9716</v>
      </c>
      <c r="I2843" s="13">
        <v>1.98522842E8</v>
      </c>
    </row>
    <row r="2844">
      <c r="A2844" s="13">
        <v>2843.0</v>
      </c>
      <c r="B2844" s="13" t="s">
        <v>12527</v>
      </c>
      <c r="C2844" s="13">
        <v>9.25</v>
      </c>
      <c r="D2844" s="13">
        <v>17.91</v>
      </c>
      <c r="E2844" s="13" t="s">
        <v>15</v>
      </c>
      <c r="F2844" s="13">
        <v>2.0</v>
      </c>
      <c r="G2844" s="13" t="s">
        <v>9697</v>
      </c>
      <c r="H2844" s="13" t="s">
        <v>9698</v>
      </c>
      <c r="I2844" s="13">
        <v>1.98522843E8</v>
      </c>
    </row>
    <row r="2845">
      <c r="A2845" s="13">
        <v>2844.0</v>
      </c>
      <c r="B2845" s="13" t="s">
        <v>12528</v>
      </c>
      <c r="C2845" s="13">
        <v>1470.0</v>
      </c>
      <c r="D2845" s="13">
        <v>17.91</v>
      </c>
      <c r="E2845" s="13" t="s">
        <v>25</v>
      </c>
      <c r="F2845" s="13">
        <v>3.0</v>
      </c>
      <c r="G2845" s="13" t="s">
        <v>9719</v>
      </c>
      <c r="H2845" s="13" t="s">
        <v>9720</v>
      </c>
      <c r="I2845" s="13">
        <v>1.98522844E8</v>
      </c>
    </row>
    <row r="2846">
      <c r="A2846" s="13">
        <v>2845.0</v>
      </c>
      <c r="B2846" s="13" t="s">
        <v>12529</v>
      </c>
      <c r="C2846" s="13">
        <v>2010.0</v>
      </c>
      <c r="D2846" s="13">
        <v>17.91</v>
      </c>
      <c r="E2846" s="13" t="s">
        <v>25</v>
      </c>
      <c r="F2846" s="13">
        <v>3.0</v>
      </c>
      <c r="G2846" s="13" t="s">
        <v>9722</v>
      </c>
      <c r="H2846" s="13" t="s">
        <v>9723</v>
      </c>
      <c r="I2846" s="13">
        <v>1.98522845E8</v>
      </c>
    </row>
    <row r="2847">
      <c r="A2847" s="13">
        <v>2846.0</v>
      </c>
      <c r="B2847" s="13" t="s">
        <v>12530</v>
      </c>
      <c r="C2847" s="13">
        <v>6150.0</v>
      </c>
      <c r="D2847" s="13">
        <v>17.91</v>
      </c>
      <c r="E2847" s="13" t="s">
        <v>25</v>
      </c>
      <c r="F2847" s="13">
        <v>3.0</v>
      </c>
      <c r="G2847" s="13" t="s">
        <v>9725</v>
      </c>
      <c r="H2847" s="13" t="s">
        <v>9726</v>
      </c>
      <c r="I2847" s="13">
        <v>1.98522846E8</v>
      </c>
    </row>
    <row r="2848">
      <c r="A2848" s="13">
        <v>2847.0</v>
      </c>
      <c r="B2848" s="13" t="s">
        <v>12531</v>
      </c>
      <c r="C2848" s="13">
        <v>1590.0</v>
      </c>
      <c r="D2848" s="13">
        <v>17.91</v>
      </c>
      <c r="E2848" s="13" t="s">
        <v>25</v>
      </c>
      <c r="F2848" s="13">
        <v>3.0</v>
      </c>
      <c r="G2848" s="13" t="s">
        <v>9728</v>
      </c>
      <c r="H2848" s="13" t="s">
        <v>9729</v>
      </c>
      <c r="I2848" s="13">
        <v>1.98522847E8</v>
      </c>
    </row>
    <row r="2849">
      <c r="A2849" s="13">
        <v>2848.0</v>
      </c>
      <c r="B2849" s="13" t="s">
        <v>12532</v>
      </c>
      <c r="C2849" s="13">
        <v>5940.0</v>
      </c>
      <c r="D2849" s="13">
        <v>17.91</v>
      </c>
      <c r="E2849" s="13" t="s">
        <v>25</v>
      </c>
      <c r="F2849" s="13">
        <v>3.0</v>
      </c>
      <c r="G2849" s="13" t="s">
        <v>9731</v>
      </c>
      <c r="H2849" s="13" t="s">
        <v>9732</v>
      </c>
      <c r="I2849" s="13">
        <v>1.98522848E8</v>
      </c>
    </row>
    <row r="2850">
      <c r="A2850" s="13">
        <v>2849.0</v>
      </c>
      <c r="B2850" s="13" t="s">
        <v>12533</v>
      </c>
      <c r="C2850" s="13">
        <v>6960.0</v>
      </c>
      <c r="D2850" s="13">
        <v>17.91</v>
      </c>
      <c r="E2850" s="13" t="s">
        <v>25</v>
      </c>
      <c r="F2850" s="13">
        <v>4.0</v>
      </c>
      <c r="G2850" s="13" t="s">
        <v>9722</v>
      </c>
      <c r="H2850" s="13" t="s">
        <v>9723</v>
      </c>
      <c r="I2850" s="13">
        <v>1.98522849E8</v>
      </c>
    </row>
    <row r="2851">
      <c r="A2851" s="13">
        <v>2850.0</v>
      </c>
      <c r="B2851" s="13" t="s">
        <v>12534</v>
      </c>
      <c r="C2851" s="13">
        <v>7080.0</v>
      </c>
      <c r="D2851" s="13">
        <v>17.91</v>
      </c>
      <c r="E2851" s="13" t="s">
        <v>25</v>
      </c>
      <c r="F2851" s="13">
        <v>4.0</v>
      </c>
      <c r="G2851" s="13" t="s">
        <v>9735</v>
      </c>
      <c r="H2851" s="13" t="s">
        <v>9736</v>
      </c>
      <c r="I2851" s="13">
        <v>1.9852285E8</v>
      </c>
    </row>
    <row r="2852">
      <c r="A2852" s="13">
        <v>2851.0</v>
      </c>
      <c r="B2852" s="13" t="s">
        <v>12535</v>
      </c>
      <c r="C2852" s="13">
        <v>6480.0</v>
      </c>
      <c r="D2852" s="13">
        <v>17.91</v>
      </c>
      <c r="E2852" s="13" t="s">
        <v>25</v>
      </c>
      <c r="F2852" s="13">
        <v>4.0</v>
      </c>
      <c r="G2852" s="13" t="s">
        <v>9728</v>
      </c>
      <c r="H2852" s="13" t="s">
        <v>9729</v>
      </c>
      <c r="I2852" s="13">
        <v>1.98522851E8</v>
      </c>
    </row>
    <row r="2853">
      <c r="A2853" s="13">
        <v>2852.0</v>
      </c>
      <c r="B2853" s="13" t="s">
        <v>12536</v>
      </c>
      <c r="C2853" s="13">
        <v>7530.0</v>
      </c>
      <c r="D2853" s="13">
        <v>17.91</v>
      </c>
      <c r="E2853" s="13" t="s">
        <v>25</v>
      </c>
      <c r="F2853" s="13">
        <v>4.0</v>
      </c>
      <c r="G2853" s="13" t="s">
        <v>9739</v>
      </c>
      <c r="H2853" s="13" t="s">
        <v>9740</v>
      </c>
      <c r="I2853" s="13">
        <v>1.98522852E8</v>
      </c>
    </row>
    <row r="2854">
      <c r="A2854" s="13">
        <v>2853.0</v>
      </c>
      <c r="B2854" s="13" t="s">
        <v>12537</v>
      </c>
      <c r="C2854" s="13">
        <v>98.0</v>
      </c>
      <c r="D2854" s="13">
        <v>17.91</v>
      </c>
      <c r="E2854" s="13" t="s">
        <v>9742</v>
      </c>
      <c r="F2854" s="13">
        <v>5.0</v>
      </c>
      <c r="G2854" s="13" t="s">
        <v>9743</v>
      </c>
      <c r="H2854" s="13" t="s">
        <v>9744</v>
      </c>
      <c r="I2854" s="13">
        <v>1.98522853E8</v>
      </c>
    </row>
    <row r="2855">
      <c r="A2855" s="13">
        <v>2854.0</v>
      </c>
      <c r="B2855" s="13" t="s">
        <v>12538</v>
      </c>
      <c r="C2855" s="13">
        <v>166.0</v>
      </c>
      <c r="D2855" s="13">
        <v>17.91</v>
      </c>
      <c r="E2855" s="13" t="s">
        <v>9742</v>
      </c>
      <c r="F2855" s="13">
        <v>5.0</v>
      </c>
      <c r="G2855" s="13" t="s">
        <v>9746</v>
      </c>
      <c r="H2855" s="13" t="s">
        <v>9747</v>
      </c>
      <c r="I2855" s="13">
        <v>1.98522854E8</v>
      </c>
    </row>
    <row r="2856">
      <c r="A2856" s="13">
        <v>2855.0</v>
      </c>
      <c r="B2856" s="13" t="s">
        <v>12539</v>
      </c>
      <c r="C2856" s="13">
        <v>128.0</v>
      </c>
      <c r="D2856" s="13">
        <v>17.91</v>
      </c>
      <c r="E2856" s="13" t="s">
        <v>9742</v>
      </c>
      <c r="F2856" s="13">
        <v>5.0</v>
      </c>
      <c r="G2856" s="13" t="s">
        <v>9749</v>
      </c>
      <c r="H2856" s="13" t="s">
        <v>9750</v>
      </c>
      <c r="I2856" s="13">
        <v>1.98522855E8</v>
      </c>
    </row>
    <row r="2857">
      <c r="A2857" s="13">
        <v>2856.0</v>
      </c>
      <c r="B2857" s="13" t="s">
        <v>12540</v>
      </c>
      <c r="C2857" s="13">
        <v>128.0</v>
      </c>
      <c r="D2857" s="13">
        <v>17.91</v>
      </c>
      <c r="E2857" s="13" t="s">
        <v>9742</v>
      </c>
      <c r="F2857" s="13">
        <v>5.0</v>
      </c>
      <c r="G2857" s="13" t="s">
        <v>9752</v>
      </c>
      <c r="H2857" s="13" t="s">
        <v>9753</v>
      </c>
      <c r="I2857" s="13">
        <v>1.98522856E8</v>
      </c>
    </row>
    <row r="2858">
      <c r="A2858" s="13">
        <v>2857.0</v>
      </c>
      <c r="B2858" s="13" t="s">
        <v>12541</v>
      </c>
      <c r="C2858" s="13">
        <v>10.0</v>
      </c>
      <c r="D2858" s="13">
        <v>17.91</v>
      </c>
      <c r="E2858" s="13" t="s">
        <v>9742</v>
      </c>
      <c r="F2858" s="13">
        <v>5.0</v>
      </c>
      <c r="G2858" s="13" t="s">
        <v>9755</v>
      </c>
      <c r="H2858" s="13" t="s">
        <v>9756</v>
      </c>
      <c r="I2858" s="13">
        <v>1.98522857E8</v>
      </c>
    </row>
    <row r="2859">
      <c r="A2859" s="13">
        <v>2858.0</v>
      </c>
      <c r="B2859" s="13" t="s">
        <v>12542</v>
      </c>
      <c r="C2859" s="13">
        <v>295.0</v>
      </c>
      <c r="D2859" s="13">
        <v>17.91</v>
      </c>
      <c r="E2859" s="13" t="s">
        <v>9742</v>
      </c>
      <c r="F2859" s="13">
        <v>8.0</v>
      </c>
      <c r="G2859" s="13" t="s">
        <v>9758</v>
      </c>
      <c r="H2859" s="13" t="s">
        <v>9759</v>
      </c>
      <c r="I2859" s="13">
        <v>1.98522858E8</v>
      </c>
    </row>
    <row r="2860">
      <c r="A2860" s="13">
        <v>2859.0</v>
      </c>
      <c r="B2860" s="13" t="s">
        <v>12543</v>
      </c>
      <c r="C2860" s="13">
        <v>284.0</v>
      </c>
      <c r="D2860" s="13">
        <v>17.91</v>
      </c>
      <c r="E2860" s="13" t="s">
        <v>9742</v>
      </c>
      <c r="F2860" s="13">
        <v>8.0</v>
      </c>
      <c r="G2860" s="13" t="s">
        <v>9761</v>
      </c>
      <c r="H2860" s="13" t="s">
        <v>9762</v>
      </c>
      <c r="I2860" s="13">
        <v>1.98522859E8</v>
      </c>
    </row>
    <row r="2861">
      <c r="A2861" s="13">
        <v>2860.0</v>
      </c>
      <c r="B2861" s="13" t="s">
        <v>12544</v>
      </c>
      <c r="C2861" s="13">
        <v>239.0</v>
      </c>
      <c r="D2861" s="13">
        <v>17.91</v>
      </c>
      <c r="E2861" s="13" t="s">
        <v>9742</v>
      </c>
      <c r="F2861" s="13">
        <v>8.0</v>
      </c>
      <c r="G2861" s="13" t="s">
        <v>9764</v>
      </c>
      <c r="H2861" s="13" t="s">
        <v>9765</v>
      </c>
      <c r="I2861" s="13">
        <v>1.9852286E8</v>
      </c>
    </row>
    <row r="2862">
      <c r="A2862" s="13">
        <v>2861.0</v>
      </c>
      <c r="B2862" s="13" t="s">
        <v>12545</v>
      </c>
      <c r="C2862" s="13">
        <v>178.0</v>
      </c>
      <c r="D2862" s="13">
        <v>17.91</v>
      </c>
      <c r="E2862" s="13" t="s">
        <v>9767</v>
      </c>
      <c r="F2862" s="13" t="s">
        <v>9722</v>
      </c>
      <c r="G2862" s="13" t="s">
        <v>9752</v>
      </c>
      <c r="H2862" s="13" t="s">
        <v>9753</v>
      </c>
      <c r="I2862" s="13">
        <v>1.98522861E8</v>
      </c>
    </row>
    <row r="2863">
      <c r="A2863" s="13">
        <v>2862.0</v>
      </c>
      <c r="B2863" s="13" t="s">
        <v>12546</v>
      </c>
      <c r="C2863" s="13">
        <v>150.0</v>
      </c>
      <c r="D2863" s="13">
        <v>17.91</v>
      </c>
      <c r="E2863" s="13" t="s">
        <v>9767</v>
      </c>
      <c r="F2863" s="13">
        <v>7.0</v>
      </c>
      <c r="G2863" s="13" t="s">
        <v>9752</v>
      </c>
      <c r="H2863" s="13" t="s">
        <v>9753</v>
      </c>
      <c r="I2863" s="13">
        <v>1.98522862E8</v>
      </c>
    </row>
    <row r="2864">
      <c r="A2864" s="13">
        <v>2863.0</v>
      </c>
      <c r="B2864" s="13" t="s">
        <v>12547</v>
      </c>
      <c r="C2864" s="13">
        <v>112.0</v>
      </c>
      <c r="D2864" s="13">
        <v>17.91</v>
      </c>
      <c r="E2864" s="13" t="s">
        <v>9767</v>
      </c>
      <c r="F2864" s="13">
        <v>7.0</v>
      </c>
      <c r="G2864" s="13" t="s">
        <v>9770</v>
      </c>
      <c r="H2864" s="13" t="s">
        <v>9771</v>
      </c>
      <c r="I2864" s="13">
        <v>1.98522863E8</v>
      </c>
    </row>
    <row r="2865">
      <c r="A2865" s="13">
        <v>2864.0</v>
      </c>
      <c r="B2865" s="13" t="s">
        <v>12548</v>
      </c>
      <c r="C2865" s="13">
        <v>8.0</v>
      </c>
      <c r="D2865" s="13">
        <v>17.91</v>
      </c>
      <c r="E2865" s="13" t="s">
        <v>9767</v>
      </c>
      <c r="F2865" s="13">
        <v>14.0</v>
      </c>
      <c r="G2865" s="13" t="s">
        <v>9770</v>
      </c>
      <c r="H2865" s="13" t="s">
        <v>9771</v>
      </c>
      <c r="I2865" s="13">
        <v>1.98522864E8</v>
      </c>
    </row>
    <row r="2866">
      <c r="A2866" s="13">
        <v>2865.0</v>
      </c>
      <c r="B2866" s="13" t="s">
        <v>12549</v>
      </c>
      <c r="C2866" s="13">
        <v>273.0</v>
      </c>
      <c r="D2866" s="13">
        <v>17.91</v>
      </c>
      <c r="E2866" s="13" t="s">
        <v>9767</v>
      </c>
      <c r="F2866" s="13">
        <v>14.0</v>
      </c>
      <c r="G2866" s="13" t="s">
        <v>9761</v>
      </c>
      <c r="H2866" s="13" t="s">
        <v>9762</v>
      </c>
      <c r="I2866" s="13">
        <v>1.98522865E8</v>
      </c>
    </row>
    <row r="2867">
      <c r="A2867" s="13">
        <v>2866.0</v>
      </c>
      <c r="B2867" s="13" t="s">
        <v>12550</v>
      </c>
      <c r="C2867" s="13">
        <v>132.0</v>
      </c>
      <c r="D2867" s="13">
        <v>17.91</v>
      </c>
      <c r="E2867" s="13" t="s">
        <v>9775</v>
      </c>
      <c r="F2867" s="13">
        <v>9.0</v>
      </c>
      <c r="G2867" s="13" t="s">
        <v>9746</v>
      </c>
      <c r="H2867" s="13" t="s">
        <v>9747</v>
      </c>
      <c r="I2867" s="13">
        <v>1.98522866E8</v>
      </c>
    </row>
    <row r="2868">
      <c r="A2868" s="13">
        <v>2867.0</v>
      </c>
      <c r="B2868" s="13" t="s">
        <v>12551</v>
      </c>
      <c r="C2868" s="13">
        <v>233.0</v>
      </c>
      <c r="D2868" s="13">
        <v>17.91</v>
      </c>
      <c r="E2868" s="13" t="s">
        <v>9775</v>
      </c>
      <c r="F2868" s="13">
        <v>9.0</v>
      </c>
      <c r="G2868" s="13" t="s">
        <v>9739</v>
      </c>
      <c r="H2868" s="13" t="s">
        <v>9740</v>
      </c>
      <c r="I2868" s="13">
        <v>1.98522867E8</v>
      </c>
    </row>
    <row r="2869">
      <c r="A2869" s="13">
        <v>2868.0</v>
      </c>
      <c r="B2869" s="13" t="s">
        <v>12552</v>
      </c>
      <c r="C2869" s="13">
        <v>133.0</v>
      </c>
      <c r="D2869" s="13">
        <v>17.91</v>
      </c>
      <c r="E2869" s="13" t="s">
        <v>9775</v>
      </c>
      <c r="F2869" s="13">
        <v>9.0</v>
      </c>
      <c r="G2869" s="13" t="s">
        <v>9778</v>
      </c>
      <c r="H2869" s="13" t="s">
        <v>9779</v>
      </c>
      <c r="I2869" s="13">
        <v>1.98522868E8</v>
      </c>
    </row>
    <row r="2870">
      <c r="A2870" s="13">
        <v>2869.0</v>
      </c>
      <c r="B2870" s="13" t="s">
        <v>12553</v>
      </c>
      <c r="C2870" s="13">
        <v>148.0</v>
      </c>
      <c r="D2870" s="13">
        <v>17.91</v>
      </c>
      <c r="E2870" s="13" t="s">
        <v>9775</v>
      </c>
      <c r="F2870" s="13">
        <v>9.0</v>
      </c>
      <c r="G2870" s="13" t="s">
        <v>9781</v>
      </c>
      <c r="H2870" s="13" t="s">
        <v>9782</v>
      </c>
      <c r="I2870" s="13">
        <v>1.98522869E8</v>
      </c>
    </row>
    <row r="2871">
      <c r="A2871" s="13">
        <v>2870.0</v>
      </c>
      <c r="B2871" s="13" t="s">
        <v>12554</v>
      </c>
      <c r="C2871" s="13">
        <v>6.0</v>
      </c>
      <c r="D2871" s="13">
        <v>17.91</v>
      </c>
      <c r="E2871" s="13" t="s">
        <v>9775</v>
      </c>
      <c r="F2871" s="13">
        <v>9.0</v>
      </c>
      <c r="G2871" s="13" t="s">
        <v>9784</v>
      </c>
      <c r="H2871" s="13" t="s">
        <v>9785</v>
      </c>
      <c r="I2871" s="13">
        <v>1.9852287E8</v>
      </c>
    </row>
    <row r="2872">
      <c r="A2872" s="13">
        <v>2871.0</v>
      </c>
      <c r="B2872" s="13" t="s">
        <v>12555</v>
      </c>
      <c r="C2872" s="13">
        <v>258.0</v>
      </c>
      <c r="D2872" s="13">
        <v>17.91</v>
      </c>
      <c r="E2872" s="13" t="s">
        <v>9775</v>
      </c>
      <c r="F2872" s="13">
        <v>9.0</v>
      </c>
      <c r="G2872" s="13" t="s">
        <v>9787</v>
      </c>
      <c r="H2872" s="13" t="s">
        <v>9788</v>
      </c>
      <c r="I2872" s="13">
        <v>1.98522871E8</v>
      </c>
    </row>
    <row r="2873">
      <c r="A2873" s="13">
        <v>2872.0</v>
      </c>
      <c r="B2873" s="13" t="s">
        <v>12556</v>
      </c>
      <c r="C2873" s="13">
        <v>183.0</v>
      </c>
      <c r="D2873" s="13">
        <v>17.91</v>
      </c>
      <c r="E2873" s="13" t="s">
        <v>9775</v>
      </c>
      <c r="F2873" s="13">
        <v>9.0</v>
      </c>
      <c r="G2873" s="13" t="s">
        <v>9790</v>
      </c>
      <c r="H2873" s="13" t="s">
        <v>9791</v>
      </c>
      <c r="I2873" s="13">
        <v>1.98522872E8</v>
      </c>
    </row>
    <row r="2874">
      <c r="A2874" s="13">
        <v>2873.0</v>
      </c>
      <c r="B2874" s="13" t="s">
        <v>12557</v>
      </c>
      <c r="C2874" s="13">
        <v>260.0</v>
      </c>
      <c r="D2874" s="13">
        <v>17.91</v>
      </c>
      <c r="E2874" s="13" t="s">
        <v>9775</v>
      </c>
      <c r="F2874" s="13">
        <v>9.0</v>
      </c>
      <c r="G2874" s="13" t="s">
        <v>9793</v>
      </c>
      <c r="H2874" s="13" t="s">
        <v>9794</v>
      </c>
      <c r="I2874" s="13">
        <v>1.98522873E8</v>
      </c>
    </row>
    <row r="2875">
      <c r="A2875" s="13">
        <v>2874.0</v>
      </c>
      <c r="B2875" s="13" t="s">
        <v>12558</v>
      </c>
      <c r="C2875" s="13">
        <v>51.0</v>
      </c>
      <c r="D2875" s="13">
        <v>17.91</v>
      </c>
      <c r="E2875" s="13" t="s">
        <v>9775</v>
      </c>
      <c r="F2875" s="13">
        <v>15.0</v>
      </c>
      <c r="G2875" s="13" t="s">
        <v>9787</v>
      </c>
      <c r="H2875" s="13" t="s">
        <v>9788</v>
      </c>
      <c r="I2875" s="13">
        <v>1.98522874E8</v>
      </c>
    </row>
    <row r="2876">
      <c r="A2876" s="13">
        <v>2875.0</v>
      </c>
      <c r="B2876" s="13" t="s">
        <v>12559</v>
      </c>
      <c r="C2876" s="13">
        <v>214.0</v>
      </c>
      <c r="D2876" s="13">
        <v>17.91</v>
      </c>
      <c r="E2876" s="13" t="s">
        <v>9775</v>
      </c>
      <c r="F2876" s="13">
        <v>15.0</v>
      </c>
      <c r="G2876" s="13" t="s">
        <v>9797</v>
      </c>
      <c r="H2876" s="13" t="s">
        <v>9798</v>
      </c>
      <c r="I2876" s="13">
        <v>1.98522875E8</v>
      </c>
    </row>
    <row r="2877">
      <c r="A2877" s="13">
        <v>2876.0</v>
      </c>
      <c r="B2877" s="13" t="s">
        <v>12560</v>
      </c>
      <c r="C2877" s="13">
        <v>93.0</v>
      </c>
      <c r="D2877" s="13">
        <v>17.91</v>
      </c>
      <c r="E2877" s="13" t="s">
        <v>9775</v>
      </c>
      <c r="F2877" s="13">
        <v>15.0</v>
      </c>
      <c r="G2877" s="13" t="s">
        <v>9790</v>
      </c>
      <c r="H2877" s="13" t="s">
        <v>9791</v>
      </c>
      <c r="I2877" s="13">
        <v>1.98522876E8</v>
      </c>
    </row>
    <row r="2878">
      <c r="A2878" s="13">
        <v>2877.0</v>
      </c>
      <c r="B2878" s="13" t="s">
        <v>12561</v>
      </c>
      <c r="C2878" s="13">
        <v>4.0</v>
      </c>
      <c r="D2878" s="13">
        <v>17.91</v>
      </c>
      <c r="E2878" s="13" t="s">
        <v>9801</v>
      </c>
      <c r="F2878" s="13">
        <v>10.0</v>
      </c>
      <c r="G2878" s="13" t="s">
        <v>9802</v>
      </c>
      <c r="H2878" s="13" t="s">
        <v>9803</v>
      </c>
      <c r="I2878" s="13">
        <v>1.98522877E8</v>
      </c>
    </row>
    <row r="2879">
      <c r="A2879" s="13">
        <v>2878.0</v>
      </c>
      <c r="B2879" s="13" t="s">
        <v>12562</v>
      </c>
      <c r="C2879" s="13">
        <v>161.0</v>
      </c>
      <c r="D2879" s="13">
        <v>17.91</v>
      </c>
      <c r="E2879" s="13" t="s">
        <v>9801</v>
      </c>
      <c r="F2879" s="13">
        <v>10.0</v>
      </c>
      <c r="G2879" s="13" t="s">
        <v>9805</v>
      </c>
      <c r="H2879" s="13" t="s">
        <v>9806</v>
      </c>
      <c r="I2879" s="13">
        <v>1.98522878E8</v>
      </c>
    </row>
    <row r="2880">
      <c r="A2880" s="13">
        <v>2879.0</v>
      </c>
      <c r="B2880" s="13" t="s">
        <v>12563</v>
      </c>
      <c r="C2880" s="13">
        <v>130.0</v>
      </c>
      <c r="D2880" s="13">
        <v>17.91</v>
      </c>
      <c r="E2880" s="13" t="s">
        <v>9801</v>
      </c>
      <c r="F2880" s="13">
        <v>10.0</v>
      </c>
      <c r="G2880" s="13" t="s">
        <v>9808</v>
      </c>
      <c r="H2880" s="13" t="s">
        <v>9809</v>
      </c>
      <c r="I2880" s="13">
        <v>1.98522879E8</v>
      </c>
    </row>
    <row r="2881">
      <c r="A2881" s="13">
        <v>2880.0</v>
      </c>
      <c r="B2881" s="13" t="s">
        <v>12564</v>
      </c>
      <c r="C2881" s="13">
        <v>225.0</v>
      </c>
      <c r="D2881" s="13">
        <v>17.91</v>
      </c>
      <c r="E2881" s="13" t="s">
        <v>9801</v>
      </c>
      <c r="F2881" s="13">
        <v>10.0</v>
      </c>
      <c r="G2881" s="13" t="s">
        <v>9743</v>
      </c>
      <c r="H2881" s="13" t="s">
        <v>9744</v>
      </c>
      <c r="I2881" s="13">
        <v>1.9852288E8</v>
      </c>
    </row>
    <row r="2882">
      <c r="A2882" s="13">
        <v>2881.0</v>
      </c>
      <c r="B2882" s="13" t="s">
        <v>12565</v>
      </c>
      <c r="C2882" s="13">
        <v>87.0</v>
      </c>
      <c r="D2882" s="13">
        <v>17.91</v>
      </c>
      <c r="E2882" s="13" t="s">
        <v>9801</v>
      </c>
      <c r="F2882" s="13">
        <v>11.0</v>
      </c>
      <c r="G2882" s="13" t="s">
        <v>9812</v>
      </c>
      <c r="H2882" s="13" t="s">
        <v>9813</v>
      </c>
      <c r="I2882" s="13">
        <v>1.98522881E8</v>
      </c>
    </row>
    <row r="2883">
      <c r="A2883" s="13">
        <v>2882.0</v>
      </c>
      <c r="B2883" s="13" t="s">
        <v>12566</v>
      </c>
      <c r="C2883" s="13">
        <v>88.0</v>
      </c>
      <c r="D2883" s="13">
        <v>17.91</v>
      </c>
      <c r="E2883" s="13" t="s">
        <v>9801</v>
      </c>
      <c r="F2883" s="13">
        <v>11.0</v>
      </c>
      <c r="G2883" s="13" t="s">
        <v>9815</v>
      </c>
      <c r="H2883" s="13" t="s">
        <v>9816</v>
      </c>
      <c r="I2883" s="13">
        <v>1.98522882E8</v>
      </c>
    </row>
    <row r="2884">
      <c r="A2884" s="13">
        <v>2883.0</v>
      </c>
      <c r="B2884" s="13" t="s">
        <v>12567</v>
      </c>
      <c r="C2884" s="13">
        <v>150.0</v>
      </c>
      <c r="D2884" s="13">
        <v>17.91</v>
      </c>
      <c r="E2884" s="13" t="s">
        <v>9801</v>
      </c>
      <c r="F2884" s="13">
        <v>11.0</v>
      </c>
      <c r="G2884" s="13" t="s">
        <v>9752</v>
      </c>
      <c r="H2884" s="13" t="s">
        <v>9753</v>
      </c>
      <c r="I2884" s="13">
        <v>1.98522883E8</v>
      </c>
    </row>
    <row r="2885">
      <c r="A2885" s="13">
        <v>2884.0</v>
      </c>
      <c r="B2885" s="13" t="s">
        <v>12568</v>
      </c>
      <c r="C2885" s="13">
        <v>171.0</v>
      </c>
      <c r="D2885" s="13">
        <v>17.91</v>
      </c>
      <c r="E2885" s="13" t="s">
        <v>9801</v>
      </c>
      <c r="F2885" s="13">
        <v>12.0</v>
      </c>
      <c r="G2885" s="13" t="s">
        <v>9719</v>
      </c>
      <c r="H2885" s="13" t="s">
        <v>9720</v>
      </c>
      <c r="I2885" s="13">
        <v>1.98522884E8</v>
      </c>
    </row>
    <row r="2886">
      <c r="A2886" s="13">
        <v>2885.0</v>
      </c>
      <c r="B2886" s="13" t="s">
        <v>12569</v>
      </c>
      <c r="C2886" s="13">
        <v>28.0</v>
      </c>
      <c r="D2886" s="13">
        <v>17.91</v>
      </c>
      <c r="E2886" s="13" t="s">
        <v>9801</v>
      </c>
      <c r="F2886" s="13">
        <v>12.0</v>
      </c>
      <c r="G2886" s="13" t="s">
        <v>9709</v>
      </c>
      <c r="H2886" s="13" t="s">
        <v>9710</v>
      </c>
      <c r="I2886" s="13">
        <v>1.98522885E8</v>
      </c>
    </row>
    <row r="2887">
      <c r="A2887" s="13">
        <v>2886.0</v>
      </c>
      <c r="B2887" s="13" t="s">
        <v>12570</v>
      </c>
      <c r="C2887" s="13">
        <v>154.0</v>
      </c>
      <c r="D2887" s="13">
        <v>17.91</v>
      </c>
      <c r="E2887" s="13" t="s">
        <v>9801</v>
      </c>
      <c r="F2887" s="13">
        <v>12.0</v>
      </c>
      <c r="G2887" s="13" t="s">
        <v>9821</v>
      </c>
      <c r="H2887" s="13" t="s">
        <v>9822</v>
      </c>
      <c r="I2887" s="13">
        <v>1.98522886E8</v>
      </c>
    </row>
    <row r="2888">
      <c r="A2888" s="13">
        <v>2887.0</v>
      </c>
      <c r="B2888" s="13" t="s">
        <v>12571</v>
      </c>
      <c r="C2888" s="13">
        <v>209.0</v>
      </c>
      <c r="D2888" s="13">
        <v>17.91</v>
      </c>
      <c r="E2888" s="13" t="s">
        <v>9801</v>
      </c>
      <c r="F2888" s="13">
        <v>12.0</v>
      </c>
      <c r="G2888" s="13" t="s">
        <v>9824</v>
      </c>
      <c r="H2888" s="13" t="s">
        <v>9825</v>
      </c>
      <c r="I2888" s="13">
        <v>1.98522887E8</v>
      </c>
    </row>
    <row r="2889">
      <c r="A2889" s="13">
        <v>2888.0</v>
      </c>
      <c r="B2889" s="13" t="s">
        <v>12572</v>
      </c>
      <c r="C2889" s="13">
        <v>169.0</v>
      </c>
      <c r="D2889" s="13">
        <v>17.91</v>
      </c>
      <c r="E2889" s="13" t="s">
        <v>9801</v>
      </c>
      <c r="F2889" s="13">
        <v>12.0</v>
      </c>
      <c r="G2889" s="13" t="s">
        <v>9722</v>
      </c>
      <c r="H2889" s="13" t="s">
        <v>9723</v>
      </c>
      <c r="I2889" s="13">
        <v>1.98522888E8</v>
      </c>
    </row>
    <row r="2890">
      <c r="A2890" s="13">
        <v>2889.0</v>
      </c>
      <c r="B2890" s="13" t="s">
        <v>12573</v>
      </c>
      <c r="C2890" s="13">
        <v>1.95</v>
      </c>
      <c r="D2890" s="13">
        <v>17.91</v>
      </c>
      <c r="E2890" s="13" t="s">
        <v>15</v>
      </c>
      <c r="F2890" s="13">
        <v>1.0</v>
      </c>
      <c r="G2890" s="13" t="s">
        <v>9697</v>
      </c>
      <c r="H2890" s="13" t="s">
        <v>9698</v>
      </c>
      <c r="I2890" s="13">
        <v>1.98522889E8</v>
      </c>
    </row>
    <row r="2891">
      <c r="A2891" s="13">
        <v>2890.0</v>
      </c>
      <c r="B2891" s="13" t="s">
        <v>12574</v>
      </c>
      <c r="C2891" s="13">
        <v>13.6</v>
      </c>
      <c r="D2891" s="13">
        <v>17.91</v>
      </c>
      <c r="E2891" s="13" t="s">
        <v>15</v>
      </c>
      <c r="F2891" s="13">
        <v>1.0</v>
      </c>
      <c r="G2891" s="13" t="s">
        <v>9700</v>
      </c>
      <c r="H2891" s="13" t="s">
        <v>9701</v>
      </c>
      <c r="I2891" s="13">
        <v>1.9852289E8</v>
      </c>
    </row>
    <row r="2892">
      <c r="A2892" s="13">
        <v>2891.0</v>
      </c>
      <c r="B2892" s="13" t="s">
        <v>12575</v>
      </c>
      <c r="C2892" s="13">
        <v>11.9</v>
      </c>
      <c r="D2892" s="13">
        <v>17.91</v>
      </c>
      <c r="E2892" s="13" t="s">
        <v>15</v>
      </c>
      <c r="F2892" s="13">
        <v>1.0</v>
      </c>
      <c r="G2892" s="13" t="s">
        <v>9703</v>
      </c>
      <c r="H2892" s="13" t="s">
        <v>9704</v>
      </c>
      <c r="I2892" s="13">
        <v>1.98522891E8</v>
      </c>
    </row>
    <row r="2893">
      <c r="A2893" s="13">
        <v>2892.0</v>
      </c>
      <c r="B2893" s="13" t="s">
        <v>12576</v>
      </c>
      <c r="C2893" s="13">
        <v>1.9</v>
      </c>
      <c r="D2893" s="13">
        <v>17.91</v>
      </c>
      <c r="E2893" s="13" t="s">
        <v>15</v>
      </c>
      <c r="F2893" s="13">
        <v>2.0</v>
      </c>
      <c r="G2893" s="13" t="s">
        <v>9706</v>
      </c>
      <c r="H2893" s="13" t="s">
        <v>9707</v>
      </c>
      <c r="I2893" s="13">
        <v>1.98522892E8</v>
      </c>
    </row>
    <row r="2894">
      <c r="A2894" s="13">
        <v>2893.0</v>
      </c>
      <c r="B2894" s="13" t="s">
        <v>12577</v>
      </c>
      <c r="C2894" s="13">
        <v>9.35</v>
      </c>
      <c r="D2894" s="13">
        <v>17.91</v>
      </c>
      <c r="E2894" s="13" t="s">
        <v>15</v>
      </c>
      <c r="F2894" s="13">
        <v>2.0</v>
      </c>
      <c r="G2894" s="13" t="s">
        <v>9709</v>
      </c>
      <c r="H2894" s="13" t="s">
        <v>9710</v>
      </c>
      <c r="I2894" s="13">
        <v>1.98522893E8</v>
      </c>
    </row>
    <row r="2895">
      <c r="A2895" s="13">
        <v>2894.0</v>
      </c>
      <c r="B2895" s="13" t="s">
        <v>12578</v>
      </c>
      <c r="C2895" s="13">
        <v>9.9</v>
      </c>
      <c r="D2895" s="13">
        <v>17.91</v>
      </c>
      <c r="E2895" s="13" t="s">
        <v>15</v>
      </c>
      <c r="F2895" s="13">
        <v>2.0</v>
      </c>
      <c r="G2895" s="13" t="s">
        <v>9712</v>
      </c>
      <c r="H2895" s="13" t="s">
        <v>9713</v>
      </c>
      <c r="I2895" s="13">
        <v>1.98522894E8</v>
      </c>
    </row>
    <row r="2896">
      <c r="A2896" s="13">
        <v>2895.0</v>
      </c>
      <c r="B2896" s="13" t="s">
        <v>12579</v>
      </c>
      <c r="C2896" s="13">
        <v>2.2</v>
      </c>
      <c r="D2896" s="13">
        <v>17.91</v>
      </c>
      <c r="E2896" s="13" t="s">
        <v>15</v>
      </c>
      <c r="F2896" s="13">
        <v>2.0</v>
      </c>
      <c r="G2896" s="13" t="s">
        <v>9715</v>
      </c>
      <c r="H2896" s="13" t="s">
        <v>9716</v>
      </c>
      <c r="I2896" s="13">
        <v>1.98522895E8</v>
      </c>
    </row>
    <row r="2897">
      <c r="A2897" s="13">
        <v>2896.0</v>
      </c>
      <c r="B2897" s="13" t="s">
        <v>12580</v>
      </c>
      <c r="C2897" s="13">
        <v>9.2</v>
      </c>
      <c r="D2897" s="13">
        <v>17.91</v>
      </c>
      <c r="E2897" s="13" t="s">
        <v>15</v>
      </c>
      <c r="F2897" s="13">
        <v>2.0</v>
      </c>
      <c r="G2897" s="13" t="s">
        <v>9697</v>
      </c>
      <c r="H2897" s="13" t="s">
        <v>9698</v>
      </c>
      <c r="I2897" s="13">
        <v>1.98522896E8</v>
      </c>
    </row>
    <row r="2898">
      <c r="A2898" s="13">
        <v>2897.0</v>
      </c>
      <c r="B2898" s="13" t="s">
        <v>12581</v>
      </c>
      <c r="C2898" s="13">
        <v>3690.0</v>
      </c>
      <c r="D2898" s="13">
        <v>17.91</v>
      </c>
      <c r="E2898" s="13" t="s">
        <v>25</v>
      </c>
      <c r="F2898" s="13">
        <v>3.0</v>
      </c>
      <c r="G2898" s="13" t="s">
        <v>9719</v>
      </c>
      <c r="H2898" s="13" t="s">
        <v>9720</v>
      </c>
      <c r="I2898" s="13">
        <v>1.98522897E8</v>
      </c>
    </row>
    <row r="2899">
      <c r="A2899" s="13">
        <v>2898.0</v>
      </c>
      <c r="B2899" s="13" t="s">
        <v>12582</v>
      </c>
      <c r="C2899" s="13">
        <v>7170.0</v>
      </c>
      <c r="D2899" s="13">
        <v>17.91</v>
      </c>
      <c r="E2899" s="13" t="s">
        <v>25</v>
      </c>
      <c r="F2899" s="13">
        <v>3.0</v>
      </c>
      <c r="G2899" s="13" t="s">
        <v>9722</v>
      </c>
      <c r="H2899" s="13" t="s">
        <v>9723</v>
      </c>
      <c r="I2899" s="13">
        <v>1.98522898E8</v>
      </c>
    </row>
    <row r="2900">
      <c r="A2900" s="13">
        <v>2899.0</v>
      </c>
      <c r="B2900" s="13" t="s">
        <v>12583</v>
      </c>
      <c r="C2900" s="13">
        <v>3780.0</v>
      </c>
      <c r="D2900" s="13">
        <v>17.91</v>
      </c>
      <c r="E2900" s="13" t="s">
        <v>25</v>
      </c>
      <c r="F2900" s="13">
        <v>3.0</v>
      </c>
      <c r="G2900" s="13" t="s">
        <v>9725</v>
      </c>
      <c r="H2900" s="13" t="s">
        <v>9726</v>
      </c>
      <c r="I2900" s="13">
        <v>1.98522899E8</v>
      </c>
    </row>
    <row r="2901">
      <c r="A2901" s="13">
        <v>2900.0</v>
      </c>
      <c r="B2901" s="13" t="s">
        <v>12584</v>
      </c>
      <c r="C2901" s="13">
        <v>6210.0</v>
      </c>
      <c r="D2901" s="13">
        <v>17.91</v>
      </c>
      <c r="E2901" s="13" t="s">
        <v>25</v>
      </c>
      <c r="F2901" s="13">
        <v>3.0</v>
      </c>
      <c r="G2901" s="13" t="s">
        <v>9728</v>
      </c>
      <c r="H2901" s="13" t="s">
        <v>9729</v>
      </c>
      <c r="I2901" s="13">
        <v>1.985229E8</v>
      </c>
    </row>
    <row r="2902">
      <c r="A2902" s="13">
        <v>2901.0</v>
      </c>
      <c r="B2902" s="13" t="s">
        <v>12585</v>
      </c>
      <c r="C2902" s="13">
        <v>510.0</v>
      </c>
      <c r="D2902" s="13">
        <v>17.91</v>
      </c>
      <c r="E2902" s="13" t="s">
        <v>25</v>
      </c>
      <c r="F2902" s="13">
        <v>3.0</v>
      </c>
      <c r="G2902" s="13" t="s">
        <v>9731</v>
      </c>
      <c r="H2902" s="13" t="s">
        <v>9732</v>
      </c>
      <c r="I2902" s="13">
        <v>1.98522901E8</v>
      </c>
    </row>
    <row r="2903">
      <c r="A2903" s="13">
        <v>2902.0</v>
      </c>
      <c r="B2903" s="13" t="s">
        <v>12586</v>
      </c>
      <c r="C2903" s="13">
        <v>1740.0</v>
      </c>
      <c r="D2903" s="13">
        <v>17.91</v>
      </c>
      <c r="E2903" s="13" t="s">
        <v>25</v>
      </c>
      <c r="F2903" s="13">
        <v>4.0</v>
      </c>
      <c r="G2903" s="13" t="s">
        <v>9722</v>
      </c>
      <c r="H2903" s="13" t="s">
        <v>9723</v>
      </c>
      <c r="I2903" s="13">
        <v>1.98522902E8</v>
      </c>
    </row>
    <row r="2904">
      <c r="A2904" s="13">
        <v>2903.0</v>
      </c>
      <c r="B2904" s="13" t="s">
        <v>12587</v>
      </c>
      <c r="C2904" s="13">
        <v>7500.0</v>
      </c>
      <c r="D2904" s="13">
        <v>17.91</v>
      </c>
      <c r="E2904" s="13" t="s">
        <v>25</v>
      </c>
      <c r="F2904" s="13">
        <v>4.0</v>
      </c>
      <c r="G2904" s="13" t="s">
        <v>9735</v>
      </c>
      <c r="H2904" s="13" t="s">
        <v>9736</v>
      </c>
      <c r="I2904" s="13">
        <v>1.98522903E8</v>
      </c>
    </row>
    <row r="2905">
      <c r="A2905" s="13">
        <v>2904.0</v>
      </c>
      <c r="B2905" s="13" t="s">
        <v>12588</v>
      </c>
      <c r="C2905" s="13">
        <v>930.0</v>
      </c>
      <c r="D2905" s="13">
        <v>17.91</v>
      </c>
      <c r="E2905" s="13" t="s">
        <v>25</v>
      </c>
      <c r="F2905" s="13">
        <v>4.0</v>
      </c>
      <c r="G2905" s="13" t="s">
        <v>9728</v>
      </c>
      <c r="H2905" s="13" t="s">
        <v>9729</v>
      </c>
      <c r="I2905" s="13">
        <v>1.98522904E8</v>
      </c>
    </row>
    <row r="2906">
      <c r="A2906" s="13">
        <v>2905.0</v>
      </c>
      <c r="B2906" s="13" t="s">
        <v>12589</v>
      </c>
      <c r="C2906" s="13">
        <v>1500.0</v>
      </c>
      <c r="D2906" s="13">
        <v>17.91</v>
      </c>
      <c r="E2906" s="13" t="s">
        <v>25</v>
      </c>
      <c r="F2906" s="13">
        <v>4.0</v>
      </c>
      <c r="G2906" s="13" t="s">
        <v>9739</v>
      </c>
      <c r="H2906" s="13" t="s">
        <v>9740</v>
      </c>
      <c r="I2906" s="13">
        <v>1.98522905E8</v>
      </c>
    </row>
    <row r="2907">
      <c r="A2907" s="13">
        <v>2906.0</v>
      </c>
      <c r="B2907" s="13" t="s">
        <v>12590</v>
      </c>
      <c r="C2907" s="13">
        <v>16.0</v>
      </c>
      <c r="D2907" s="13">
        <v>17.91</v>
      </c>
      <c r="E2907" s="13" t="s">
        <v>9742</v>
      </c>
      <c r="F2907" s="13">
        <v>5.0</v>
      </c>
      <c r="G2907" s="13" t="s">
        <v>9743</v>
      </c>
      <c r="H2907" s="13" t="s">
        <v>9744</v>
      </c>
      <c r="I2907" s="13">
        <v>1.98522906E8</v>
      </c>
    </row>
    <row r="2908">
      <c r="A2908" s="13">
        <v>2907.0</v>
      </c>
      <c r="B2908" s="13" t="s">
        <v>12591</v>
      </c>
      <c r="C2908" s="13">
        <v>140.0</v>
      </c>
      <c r="D2908" s="13">
        <v>17.91</v>
      </c>
      <c r="E2908" s="13" t="s">
        <v>9742</v>
      </c>
      <c r="F2908" s="13">
        <v>5.0</v>
      </c>
      <c r="G2908" s="13" t="s">
        <v>9746</v>
      </c>
      <c r="H2908" s="13" t="s">
        <v>9747</v>
      </c>
      <c r="I2908" s="13">
        <v>1.98522907E8</v>
      </c>
    </row>
    <row r="2909">
      <c r="A2909" s="13">
        <v>2908.0</v>
      </c>
      <c r="B2909" s="13" t="s">
        <v>12592</v>
      </c>
      <c r="C2909" s="13">
        <v>98.0</v>
      </c>
      <c r="D2909" s="13">
        <v>17.91</v>
      </c>
      <c r="E2909" s="13" t="s">
        <v>9742</v>
      </c>
      <c r="F2909" s="13">
        <v>5.0</v>
      </c>
      <c r="G2909" s="13" t="s">
        <v>9749</v>
      </c>
      <c r="H2909" s="13" t="s">
        <v>9750</v>
      </c>
      <c r="I2909" s="13">
        <v>1.98522908E8</v>
      </c>
    </row>
    <row r="2910">
      <c r="A2910" s="13">
        <v>2909.0</v>
      </c>
      <c r="B2910" s="13" t="s">
        <v>12593</v>
      </c>
      <c r="C2910" s="13">
        <v>167.0</v>
      </c>
      <c r="D2910" s="13">
        <v>17.91</v>
      </c>
      <c r="E2910" s="13" t="s">
        <v>9742</v>
      </c>
      <c r="F2910" s="13">
        <v>5.0</v>
      </c>
      <c r="G2910" s="13" t="s">
        <v>9752</v>
      </c>
      <c r="H2910" s="13" t="s">
        <v>9753</v>
      </c>
      <c r="I2910" s="13">
        <v>1.98522909E8</v>
      </c>
    </row>
    <row r="2911">
      <c r="A2911" s="13">
        <v>2910.0</v>
      </c>
      <c r="B2911" s="13" t="s">
        <v>12594</v>
      </c>
      <c r="C2911" s="13">
        <v>127.0</v>
      </c>
      <c r="D2911" s="13">
        <v>17.91</v>
      </c>
      <c r="E2911" s="13" t="s">
        <v>9742</v>
      </c>
      <c r="F2911" s="13">
        <v>5.0</v>
      </c>
      <c r="G2911" s="13" t="s">
        <v>9755</v>
      </c>
      <c r="H2911" s="13" t="s">
        <v>9756</v>
      </c>
      <c r="I2911" s="13">
        <v>1.9852291E8</v>
      </c>
    </row>
    <row r="2912">
      <c r="A2912" s="13">
        <v>2911.0</v>
      </c>
      <c r="B2912" s="13" t="s">
        <v>12595</v>
      </c>
      <c r="C2912" s="13">
        <v>211.0</v>
      </c>
      <c r="D2912" s="13">
        <v>17.91</v>
      </c>
      <c r="E2912" s="13" t="s">
        <v>9742</v>
      </c>
      <c r="F2912" s="13">
        <v>8.0</v>
      </c>
      <c r="G2912" s="13" t="s">
        <v>9758</v>
      </c>
      <c r="H2912" s="13" t="s">
        <v>9759</v>
      </c>
      <c r="I2912" s="13">
        <v>1.98522911E8</v>
      </c>
    </row>
    <row r="2913">
      <c r="A2913" s="13">
        <v>2912.0</v>
      </c>
      <c r="B2913" s="13" t="s">
        <v>12596</v>
      </c>
      <c r="C2913" s="13">
        <v>190.0</v>
      </c>
      <c r="D2913" s="13">
        <v>17.91</v>
      </c>
      <c r="E2913" s="13" t="s">
        <v>9742</v>
      </c>
      <c r="F2913" s="13">
        <v>8.0</v>
      </c>
      <c r="G2913" s="13" t="s">
        <v>9761</v>
      </c>
      <c r="H2913" s="13" t="s">
        <v>9762</v>
      </c>
      <c r="I2913" s="13">
        <v>1.98522912E8</v>
      </c>
    </row>
    <row r="2914">
      <c r="A2914" s="13">
        <v>2913.0</v>
      </c>
      <c r="B2914" s="13" t="s">
        <v>12597</v>
      </c>
      <c r="C2914" s="13">
        <v>284.0</v>
      </c>
      <c r="D2914" s="13">
        <v>17.91</v>
      </c>
      <c r="E2914" s="13" t="s">
        <v>9742</v>
      </c>
      <c r="F2914" s="13">
        <v>8.0</v>
      </c>
      <c r="G2914" s="13" t="s">
        <v>9764</v>
      </c>
      <c r="H2914" s="13" t="s">
        <v>9765</v>
      </c>
      <c r="I2914" s="13">
        <v>1.98522913E8</v>
      </c>
    </row>
    <row r="2915">
      <c r="A2915" s="13">
        <v>2914.0</v>
      </c>
      <c r="B2915" s="13" t="s">
        <v>12598</v>
      </c>
      <c r="C2915" s="13">
        <v>189.0</v>
      </c>
      <c r="D2915" s="13">
        <v>17.91</v>
      </c>
      <c r="E2915" s="13" t="s">
        <v>9767</v>
      </c>
      <c r="F2915" s="13" t="s">
        <v>9722</v>
      </c>
      <c r="G2915" s="13" t="s">
        <v>9752</v>
      </c>
      <c r="H2915" s="13" t="s">
        <v>9753</v>
      </c>
      <c r="I2915" s="13">
        <v>1.98522914E8</v>
      </c>
    </row>
    <row r="2916">
      <c r="A2916" s="13">
        <v>2915.0</v>
      </c>
      <c r="B2916" s="13" t="s">
        <v>12599</v>
      </c>
      <c r="C2916" s="13">
        <v>188.0</v>
      </c>
      <c r="D2916" s="13">
        <v>17.91</v>
      </c>
      <c r="E2916" s="13" t="s">
        <v>9767</v>
      </c>
      <c r="F2916" s="13">
        <v>7.0</v>
      </c>
      <c r="G2916" s="13" t="s">
        <v>9752</v>
      </c>
      <c r="H2916" s="13" t="s">
        <v>9753</v>
      </c>
      <c r="I2916" s="13">
        <v>1.98522915E8</v>
      </c>
    </row>
    <row r="2917">
      <c r="A2917" s="13">
        <v>2916.0</v>
      </c>
      <c r="B2917" s="13" t="s">
        <v>12600</v>
      </c>
      <c r="C2917" s="13">
        <v>101.0</v>
      </c>
      <c r="D2917" s="13">
        <v>17.91</v>
      </c>
      <c r="E2917" s="13" t="s">
        <v>9767</v>
      </c>
      <c r="F2917" s="13">
        <v>7.0</v>
      </c>
      <c r="G2917" s="13" t="s">
        <v>9770</v>
      </c>
      <c r="H2917" s="13" t="s">
        <v>9771</v>
      </c>
      <c r="I2917" s="13">
        <v>1.98522916E8</v>
      </c>
    </row>
    <row r="2918">
      <c r="A2918" s="13">
        <v>2917.0</v>
      </c>
      <c r="B2918" s="13" t="s">
        <v>12601</v>
      </c>
      <c r="C2918" s="13">
        <v>51.0</v>
      </c>
      <c r="D2918" s="13">
        <v>17.91</v>
      </c>
      <c r="E2918" s="13" t="s">
        <v>9767</v>
      </c>
      <c r="F2918" s="13">
        <v>14.0</v>
      </c>
      <c r="G2918" s="13" t="s">
        <v>9770</v>
      </c>
      <c r="H2918" s="13" t="s">
        <v>9771</v>
      </c>
      <c r="I2918" s="13">
        <v>1.98522917E8</v>
      </c>
    </row>
    <row r="2919">
      <c r="A2919" s="13">
        <v>2918.0</v>
      </c>
      <c r="B2919" s="13" t="s">
        <v>12602</v>
      </c>
      <c r="C2919" s="13">
        <v>150.0</v>
      </c>
      <c r="D2919" s="13">
        <v>17.91</v>
      </c>
      <c r="E2919" s="13" t="s">
        <v>9767</v>
      </c>
      <c r="F2919" s="13">
        <v>14.0</v>
      </c>
      <c r="G2919" s="13" t="s">
        <v>9761</v>
      </c>
      <c r="H2919" s="13" t="s">
        <v>9762</v>
      </c>
      <c r="I2919" s="13">
        <v>1.98522918E8</v>
      </c>
    </row>
    <row r="2920">
      <c r="A2920" s="13">
        <v>2919.0</v>
      </c>
      <c r="B2920" s="13" t="s">
        <v>12603</v>
      </c>
      <c r="C2920" s="13">
        <v>250.0</v>
      </c>
      <c r="D2920" s="13">
        <v>17.91</v>
      </c>
      <c r="E2920" s="13" t="s">
        <v>9775</v>
      </c>
      <c r="F2920" s="13">
        <v>9.0</v>
      </c>
      <c r="G2920" s="13" t="s">
        <v>9746</v>
      </c>
      <c r="H2920" s="13" t="s">
        <v>9747</v>
      </c>
      <c r="I2920" s="13">
        <v>1.98522919E8</v>
      </c>
    </row>
    <row r="2921">
      <c r="A2921" s="13">
        <v>2920.0</v>
      </c>
      <c r="B2921" s="13" t="s">
        <v>12604</v>
      </c>
      <c r="C2921" s="13">
        <v>187.0</v>
      </c>
      <c r="D2921" s="13">
        <v>17.91</v>
      </c>
      <c r="E2921" s="13" t="s">
        <v>9775</v>
      </c>
      <c r="F2921" s="13">
        <v>9.0</v>
      </c>
      <c r="G2921" s="13" t="s">
        <v>9739</v>
      </c>
      <c r="H2921" s="13" t="s">
        <v>9740</v>
      </c>
      <c r="I2921" s="13">
        <v>1.9852292E8</v>
      </c>
    </row>
    <row r="2922">
      <c r="A2922" s="13">
        <v>2921.0</v>
      </c>
      <c r="B2922" s="13" t="s">
        <v>12605</v>
      </c>
      <c r="C2922" s="13">
        <v>77.0</v>
      </c>
      <c r="D2922" s="13">
        <v>17.91</v>
      </c>
      <c r="E2922" s="13" t="s">
        <v>9775</v>
      </c>
      <c r="F2922" s="13">
        <v>9.0</v>
      </c>
      <c r="G2922" s="13" t="s">
        <v>9778</v>
      </c>
      <c r="H2922" s="13" t="s">
        <v>9779</v>
      </c>
      <c r="I2922" s="13">
        <v>1.98522921E8</v>
      </c>
    </row>
    <row r="2923">
      <c r="A2923" s="13">
        <v>2922.0</v>
      </c>
      <c r="B2923" s="13" t="s">
        <v>12606</v>
      </c>
      <c r="C2923" s="13">
        <v>49.0</v>
      </c>
      <c r="D2923" s="13">
        <v>17.91</v>
      </c>
      <c r="E2923" s="13" t="s">
        <v>9775</v>
      </c>
      <c r="F2923" s="13">
        <v>9.0</v>
      </c>
      <c r="G2923" s="13" t="s">
        <v>9781</v>
      </c>
      <c r="H2923" s="13" t="s">
        <v>9782</v>
      </c>
      <c r="I2923" s="13">
        <v>1.98522922E8</v>
      </c>
    </row>
    <row r="2924">
      <c r="A2924" s="13">
        <v>2923.0</v>
      </c>
      <c r="B2924" s="13" t="s">
        <v>12607</v>
      </c>
      <c r="C2924" s="13">
        <v>174.0</v>
      </c>
      <c r="D2924" s="13">
        <v>17.91</v>
      </c>
      <c r="E2924" s="13" t="s">
        <v>9775</v>
      </c>
      <c r="F2924" s="13">
        <v>9.0</v>
      </c>
      <c r="G2924" s="13" t="s">
        <v>9784</v>
      </c>
      <c r="H2924" s="13" t="s">
        <v>9785</v>
      </c>
      <c r="I2924" s="13">
        <v>1.98522923E8</v>
      </c>
    </row>
    <row r="2925">
      <c r="A2925" s="13">
        <v>2924.0</v>
      </c>
      <c r="B2925" s="13" t="s">
        <v>12608</v>
      </c>
      <c r="C2925" s="13">
        <v>80.0</v>
      </c>
      <c r="D2925" s="13">
        <v>17.91</v>
      </c>
      <c r="E2925" s="13" t="s">
        <v>9775</v>
      </c>
      <c r="F2925" s="13">
        <v>9.0</v>
      </c>
      <c r="G2925" s="13" t="s">
        <v>9787</v>
      </c>
      <c r="H2925" s="13" t="s">
        <v>9788</v>
      </c>
      <c r="I2925" s="13">
        <v>1.98522924E8</v>
      </c>
    </row>
    <row r="2926">
      <c r="A2926" s="13">
        <v>2925.0</v>
      </c>
      <c r="B2926" s="13" t="s">
        <v>12609</v>
      </c>
      <c r="C2926" s="13">
        <v>226.0</v>
      </c>
      <c r="D2926" s="13">
        <v>17.91</v>
      </c>
      <c r="E2926" s="13" t="s">
        <v>9775</v>
      </c>
      <c r="F2926" s="13">
        <v>9.0</v>
      </c>
      <c r="G2926" s="13" t="s">
        <v>9790</v>
      </c>
      <c r="H2926" s="13" t="s">
        <v>9791</v>
      </c>
      <c r="I2926" s="13">
        <v>1.98522925E8</v>
      </c>
    </row>
    <row r="2927">
      <c r="A2927" s="13">
        <v>2926.0</v>
      </c>
      <c r="B2927" s="13" t="s">
        <v>12610</v>
      </c>
      <c r="C2927" s="13">
        <v>264.0</v>
      </c>
      <c r="D2927" s="13">
        <v>17.91</v>
      </c>
      <c r="E2927" s="13" t="s">
        <v>9775</v>
      </c>
      <c r="F2927" s="13">
        <v>9.0</v>
      </c>
      <c r="G2927" s="13" t="s">
        <v>9793</v>
      </c>
      <c r="H2927" s="13" t="s">
        <v>9794</v>
      </c>
      <c r="I2927" s="13">
        <v>1.98522926E8</v>
      </c>
    </row>
    <row r="2928">
      <c r="A2928" s="13">
        <v>2927.0</v>
      </c>
      <c r="B2928" s="13" t="s">
        <v>12611</v>
      </c>
      <c r="C2928" s="13">
        <v>75.0</v>
      </c>
      <c r="D2928" s="13">
        <v>17.91</v>
      </c>
      <c r="E2928" s="13" t="s">
        <v>9775</v>
      </c>
      <c r="F2928" s="13">
        <v>15.0</v>
      </c>
      <c r="G2928" s="13" t="s">
        <v>9787</v>
      </c>
      <c r="H2928" s="13" t="s">
        <v>9788</v>
      </c>
      <c r="I2928" s="13">
        <v>1.98522927E8</v>
      </c>
    </row>
    <row r="2929">
      <c r="A2929" s="13">
        <v>2928.0</v>
      </c>
      <c r="B2929" s="13" t="s">
        <v>12612</v>
      </c>
      <c r="C2929" s="13">
        <v>290.0</v>
      </c>
      <c r="D2929" s="13">
        <v>17.91</v>
      </c>
      <c r="E2929" s="13" t="s">
        <v>9775</v>
      </c>
      <c r="F2929" s="13">
        <v>15.0</v>
      </c>
      <c r="G2929" s="13" t="s">
        <v>9797</v>
      </c>
      <c r="H2929" s="13" t="s">
        <v>9798</v>
      </c>
      <c r="I2929" s="13">
        <v>1.98522928E8</v>
      </c>
    </row>
    <row r="2930">
      <c r="A2930" s="13">
        <v>2929.0</v>
      </c>
      <c r="B2930" s="13" t="s">
        <v>12613</v>
      </c>
      <c r="C2930" s="13">
        <v>24.0</v>
      </c>
      <c r="D2930" s="13">
        <v>17.91</v>
      </c>
      <c r="E2930" s="13" t="s">
        <v>9775</v>
      </c>
      <c r="F2930" s="13">
        <v>15.0</v>
      </c>
      <c r="G2930" s="13" t="s">
        <v>9790</v>
      </c>
      <c r="H2930" s="13" t="s">
        <v>9791</v>
      </c>
      <c r="I2930" s="13">
        <v>1.98522929E8</v>
      </c>
    </row>
    <row r="2931">
      <c r="A2931" s="13">
        <v>2930.0</v>
      </c>
      <c r="B2931" s="13" t="s">
        <v>12614</v>
      </c>
      <c r="C2931" s="13">
        <v>225.0</v>
      </c>
      <c r="D2931" s="13">
        <v>17.91</v>
      </c>
      <c r="E2931" s="13" t="s">
        <v>9801</v>
      </c>
      <c r="F2931" s="13">
        <v>10.0</v>
      </c>
      <c r="G2931" s="13" t="s">
        <v>9802</v>
      </c>
      <c r="H2931" s="13" t="s">
        <v>9803</v>
      </c>
      <c r="I2931" s="13">
        <v>1.9852293E8</v>
      </c>
    </row>
    <row r="2932">
      <c r="A2932" s="13">
        <v>2931.0</v>
      </c>
      <c r="B2932" s="13" t="s">
        <v>12615</v>
      </c>
      <c r="C2932" s="13">
        <v>295.0</v>
      </c>
      <c r="D2932" s="13">
        <v>17.91</v>
      </c>
      <c r="E2932" s="13" t="s">
        <v>9801</v>
      </c>
      <c r="F2932" s="13">
        <v>10.0</v>
      </c>
      <c r="G2932" s="13" t="s">
        <v>9805</v>
      </c>
      <c r="H2932" s="13" t="s">
        <v>9806</v>
      </c>
      <c r="I2932" s="13">
        <v>1.98522931E8</v>
      </c>
    </row>
    <row r="2933">
      <c r="A2933" s="13">
        <v>2932.0</v>
      </c>
      <c r="B2933" s="13" t="s">
        <v>12616</v>
      </c>
      <c r="C2933" s="13">
        <v>102.0</v>
      </c>
      <c r="D2933" s="13">
        <v>17.91</v>
      </c>
      <c r="E2933" s="13" t="s">
        <v>9801</v>
      </c>
      <c r="F2933" s="13">
        <v>10.0</v>
      </c>
      <c r="G2933" s="13" t="s">
        <v>9808</v>
      </c>
      <c r="H2933" s="13" t="s">
        <v>9809</v>
      </c>
      <c r="I2933" s="13">
        <v>1.98522932E8</v>
      </c>
    </row>
    <row r="2934">
      <c r="A2934" s="13">
        <v>2933.0</v>
      </c>
      <c r="B2934" s="13" t="s">
        <v>12617</v>
      </c>
      <c r="C2934" s="13">
        <v>50.0</v>
      </c>
      <c r="D2934" s="13">
        <v>17.91</v>
      </c>
      <c r="E2934" s="13" t="s">
        <v>9801</v>
      </c>
      <c r="F2934" s="13">
        <v>10.0</v>
      </c>
      <c r="G2934" s="13" t="s">
        <v>9743</v>
      </c>
      <c r="H2934" s="13" t="s">
        <v>9744</v>
      </c>
      <c r="I2934" s="13">
        <v>1.98522933E8</v>
      </c>
    </row>
    <row r="2935">
      <c r="A2935" s="13">
        <v>2934.0</v>
      </c>
      <c r="B2935" s="13" t="s">
        <v>12618</v>
      </c>
      <c r="C2935" s="13">
        <v>7.0</v>
      </c>
      <c r="D2935" s="13">
        <v>17.91</v>
      </c>
      <c r="E2935" s="13" t="s">
        <v>9801</v>
      </c>
      <c r="F2935" s="13">
        <v>11.0</v>
      </c>
      <c r="G2935" s="13" t="s">
        <v>9812</v>
      </c>
      <c r="H2935" s="13" t="s">
        <v>9813</v>
      </c>
      <c r="I2935" s="13">
        <v>1.98522934E8</v>
      </c>
    </row>
    <row r="2936">
      <c r="A2936" s="13">
        <v>2935.0</v>
      </c>
      <c r="B2936" s="13" t="s">
        <v>12619</v>
      </c>
      <c r="C2936" s="13">
        <v>209.0</v>
      </c>
      <c r="D2936" s="13">
        <v>17.91</v>
      </c>
      <c r="E2936" s="13" t="s">
        <v>9801</v>
      </c>
      <c r="F2936" s="13">
        <v>11.0</v>
      </c>
      <c r="G2936" s="13" t="s">
        <v>9815</v>
      </c>
      <c r="H2936" s="13" t="s">
        <v>9816</v>
      </c>
      <c r="I2936" s="13">
        <v>1.98522935E8</v>
      </c>
    </row>
    <row r="2937">
      <c r="A2937" s="13">
        <v>2936.0</v>
      </c>
      <c r="B2937" s="13" t="s">
        <v>12620</v>
      </c>
      <c r="C2937" s="13">
        <v>240.0</v>
      </c>
      <c r="D2937" s="13">
        <v>17.91</v>
      </c>
      <c r="E2937" s="13" t="s">
        <v>9801</v>
      </c>
      <c r="F2937" s="13">
        <v>11.0</v>
      </c>
      <c r="G2937" s="13" t="s">
        <v>9752</v>
      </c>
      <c r="H2937" s="13" t="s">
        <v>9753</v>
      </c>
      <c r="I2937" s="13">
        <v>1.98522936E8</v>
      </c>
    </row>
    <row r="2938">
      <c r="A2938" s="13">
        <v>2937.0</v>
      </c>
      <c r="B2938" s="13" t="s">
        <v>12621</v>
      </c>
      <c r="C2938" s="13">
        <v>159.0</v>
      </c>
      <c r="D2938" s="13">
        <v>17.91</v>
      </c>
      <c r="E2938" s="13" t="s">
        <v>9801</v>
      </c>
      <c r="F2938" s="13">
        <v>12.0</v>
      </c>
      <c r="G2938" s="13" t="s">
        <v>9719</v>
      </c>
      <c r="H2938" s="13" t="s">
        <v>9720</v>
      </c>
      <c r="I2938" s="13">
        <v>1.98522937E8</v>
      </c>
    </row>
    <row r="2939">
      <c r="A2939" s="13">
        <v>2938.0</v>
      </c>
      <c r="B2939" s="13" t="s">
        <v>12622</v>
      </c>
      <c r="C2939" s="13">
        <v>2.0</v>
      </c>
      <c r="D2939" s="13">
        <v>17.91</v>
      </c>
      <c r="E2939" s="13" t="s">
        <v>9801</v>
      </c>
      <c r="F2939" s="13">
        <v>12.0</v>
      </c>
      <c r="G2939" s="13" t="s">
        <v>9709</v>
      </c>
      <c r="H2939" s="13" t="s">
        <v>9710</v>
      </c>
      <c r="I2939" s="13">
        <v>1.98522938E8</v>
      </c>
    </row>
    <row r="2940">
      <c r="A2940" s="13">
        <v>2939.0</v>
      </c>
      <c r="B2940" s="13" t="s">
        <v>12623</v>
      </c>
      <c r="C2940" s="13">
        <v>238.0</v>
      </c>
      <c r="D2940" s="13">
        <v>17.91</v>
      </c>
      <c r="E2940" s="13" t="s">
        <v>9801</v>
      </c>
      <c r="F2940" s="13">
        <v>12.0</v>
      </c>
      <c r="G2940" s="13" t="s">
        <v>9821</v>
      </c>
      <c r="H2940" s="13" t="s">
        <v>9822</v>
      </c>
      <c r="I2940" s="13">
        <v>1.98522939E8</v>
      </c>
    </row>
    <row r="2941">
      <c r="A2941" s="13">
        <v>2940.0</v>
      </c>
      <c r="B2941" s="13" t="s">
        <v>12624</v>
      </c>
      <c r="C2941" s="13">
        <v>50.0</v>
      </c>
      <c r="D2941" s="13">
        <v>17.91</v>
      </c>
      <c r="E2941" s="13" t="s">
        <v>9801</v>
      </c>
      <c r="F2941" s="13">
        <v>12.0</v>
      </c>
      <c r="G2941" s="13" t="s">
        <v>9824</v>
      </c>
      <c r="H2941" s="13" t="s">
        <v>9825</v>
      </c>
      <c r="I2941" s="13">
        <v>1.9852294E8</v>
      </c>
    </row>
    <row r="2942">
      <c r="A2942" s="13">
        <v>2941.0</v>
      </c>
      <c r="B2942" s="13" t="s">
        <v>12625</v>
      </c>
      <c r="C2942" s="13">
        <v>275.0</v>
      </c>
      <c r="D2942" s="13">
        <v>17.91</v>
      </c>
      <c r="E2942" s="13" t="s">
        <v>9801</v>
      </c>
      <c r="F2942" s="13">
        <v>12.0</v>
      </c>
      <c r="G2942" s="13" t="s">
        <v>9722</v>
      </c>
      <c r="H2942" s="13" t="s">
        <v>9723</v>
      </c>
      <c r="I2942" s="13">
        <v>1.98522941E8</v>
      </c>
    </row>
    <row r="2943">
      <c r="A2943" s="13">
        <v>2942.0</v>
      </c>
      <c r="B2943" s="13" t="s">
        <v>12626</v>
      </c>
      <c r="C2943" s="13">
        <v>0.85</v>
      </c>
      <c r="D2943" s="13">
        <v>17.91</v>
      </c>
      <c r="E2943" s="13" t="s">
        <v>15</v>
      </c>
      <c r="F2943" s="13">
        <v>1.0</v>
      </c>
      <c r="G2943" s="13" t="s">
        <v>9697</v>
      </c>
      <c r="H2943" s="13" t="s">
        <v>9698</v>
      </c>
      <c r="I2943" s="13">
        <v>1.98522942E8</v>
      </c>
    </row>
    <row r="2944">
      <c r="A2944" s="13">
        <v>2943.0</v>
      </c>
      <c r="B2944" s="13" t="s">
        <v>12627</v>
      </c>
      <c r="C2944" s="13">
        <v>8.0</v>
      </c>
      <c r="D2944" s="13">
        <v>17.91</v>
      </c>
      <c r="E2944" s="13" t="s">
        <v>15</v>
      </c>
      <c r="F2944" s="13">
        <v>1.0</v>
      </c>
      <c r="G2944" s="13" t="s">
        <v>9700</v>
      </c>
      <c r="H2944" s="13" t="s">
        <v>9701</v>
      </c>
      <c r="I2944" s="13">
        <v>1.98522943E8</v>
      </c>
    </row>
    <row r="2945">
      <c r="A2945" s="13">
        <v>2944.0</v>
      </c>
      <c r="B2945" s="13" t="s">
        <v>12628</v>
      </c>
      <c r="C2945" s="13">
        <v>14.75</v>
      </c>
      <c r="D2945" s="13">
        <v>17.91</v>
      </c>
      <c r="E2945" s="13" t="s">
        <v>15</v>
      </c>
      <c r="F2945" s="13">
        <v>1.0</v>
      </c>
      <c r="G2945" s="13" t="s">
        <v>9703</v>
      </c>
      <c r="H2945" s="13" t="s">
        <v>9704</v>
      </c>
      <c r="I2945" s="13">
        <v>1.98522944E8</v>
      </c>
    </row>
    <row r="2946">
      <c r="A2946" s="13">
        <v>2945.0</v>
      </c>
      <c r="B2946" s="13" t="s">
        <v>12629</v>
      </c>
      <c r="C2946" s="13">
        <v>14.75</v>
      </c>
      <c r="D2946" s="13">
        <v>17.91</v>
      </c>
      <c r="E2946" s="13" t="s">
        <v>15</v>
      </c>
      <c r="F2946" s="13">
        <v>2.0</v>
      </c>
      <c r="G2946" s="13" t="s">
        <v>9706</v>
      </c>
      <c r="H2946" s="13" t="s">
        <v>9707</v>
      </c>
      <c r="I2946" s="13">
        <v>1.98522945E8</v>
      </c>
    </row>
    <row r="2947">
      <c r="A2947" s="13">
        <v>2946.0</v>
      </c>
      <c r="B2947" s="13" t="s">
        <v>12630</v>
      </c>
      <c r="C2947" s="13">
        <v>14.25</v>
      </c>
      <c r="D2947" s="13">
        <v>17.91</v>
      </c>
      <c r="E2947" s="13" t="s">
        <v>15</v>
      </c>
      <c r="F2947" s="13">
        <v>2.0</v>
      </c>
      <c r="G2947" s="13" t="s">
        <v>9709</v>
      </c>
      <c r="H2947" s="13" t="s">
        <v>9710</v>
      </c>
      <c r="I2947" s="13">
        <v>1.98522946E8</v>
      </c>
    </row>
    <row r="2948">
      <c r="A2948" s="13">
        <v>2947.0</v>
      </c>
      <c r="B2948" s="13" t="s">
        <v>12631</v>
      </c>
      <c r="C2948" s="13">
        <v>13.15</v>
      </c>
      <c r="D2948" s="13">
        <v>17.91</v>
      </c>
      <c r="E2948" s="13" t="s">
        <v>15</v>
      </c>
      <c r="F2948" s="13">
        <v>2.0</v>
      </c>
      <c r="G2948" s="13" t="s">
        <v>9712</v>
      </c>
      <c r="H2948" s="13" t="s">
        <v>9713</v>
      </c>
      <c r="I2948" s="13">
        <v>1.98522947E8</v>
      </c>
    </row>
    <row r="2949">
      <c r="A2949" s="13">
        <v>2948.0</v>
      </c>
      <c r="B2949" s="13" t="s">
        <v>12632</v>
      </c>
      <c r="C2949" s="13">
        <v>11.25</v>
      </c>
      <c r="D2949" s="13">
        <v>17.91</v>
      </c>
      <c r="E2949" s="13" t="s">
        <v>15</v>
      </c>
      <c r="F2949" s="13">
        <v>2.0</v>
      </c>
      <c r="G2949" s="13" t="s">
        <v>9715</v>
      </c>
      <c r="H2949" s="13" t="s">
        <v>9716</v>
      </c>
      <c r="I2949" s="13">
        <v>1.98522948E8</v>
      </c>
    </row>
    <row r="2950">
      <c r="A2950" s="13">
        <v>2949.0</v>
      </c>
      <c r="B2950" s="13" t="s">
        <v>12633</v>
      </c>
      <c r="C2950" s="13">
        <v>1.5</v>
      </c>
      <c r="D2950" s="13">
        <v>17.91</v>
      </c>
      <c r="E2950" s="13" t="s">
        <v>15</v>
      </c>
      <c r="F2950" s="13">
        <v>2.0</v>
      </c>
      <c r="G2950" s="13" t="s">
        <v>9697</v>
      </c>
      <c r="H2950" s="13" t="s">
        <v>9698</v>
      </c>
      <c r="I2950" s="13">
        <v>1.98522949E8</v>
      </c>
    </row>
    <row r="2951">
      <c r="A2951" s="13">
        <v>2950.0</v>
      </c>
      <c r="B2951" s="13" t="s">
        <v>12634</v>
      </c>
      <c r="C2951" s="13">
        <v>7110.0</v>
      </c>
      <c r="D2951" s="13">
        <v>17.91</v>
      </c>
      <c r="E2951" s="13" t="s">
        <v>25</v>
      </c>
      <c r="F2951" s="13">
        <v>3.0</v>
      </c>
      <c r="G2951" s="13" t="s">
        <v>9719</v>
      </c>
      <c r="H2951" s="13" t="s">
        <v>9720</v>
      </c>
      <c r="I2951" s="13">
        <v>1.9852295E8</v>
      </c>
    </row>
    <row r="2952">
      <c r="A2952" s="13">
        <v>2951.0</v>
      </c>
      <c r="B2952" s="13" t="s">
        <v>12635</v>
      </c>
      <c r="C2952" s="13">
        <v>4680.0</v>
      </c>
      <c r="D2952" s="13">
        <v>17.91</v>
      </c>
      <c r="E2952" s="13" t="s">
        <v>25</v>
      </c>
      <c r="F2952" s="13">
        <v>3.0</v>
      </c>
      <c r="G2952" s="13" t="s">
        <v>9722</v>
      </c>
      <c r="H2952" s="13" t="s">
        <v>9723</v>
      </c>
      <c r="I2952" s="13">
        <v>1.98522951E8</v>
      </c>
    </row>
    <row r="2953">
      <c r="A2953" s="13">
        <v>2952.0</v>
      </c>
      <c r="B2953" s="13" t="s">
        <v>12636</v>
      </c>
      <c r="C2953" s="13">
        <v>4050.0</v>
      </c>
      <c r="D2953" s="13">
        <v>17.91</v>
      </c>
      <c r="E2953" s="13" t="s">
        <v>25</v>
      </c>
      <c r="F2953" s="13">
        <v>3.0</v>
      </c>
      <c r="G2953" s="13" t="s">
        <v>9725</v>
      </c>
      <c r="H2953" s="13" t="s">
        <v>9726</v>
      </c>
      <c r="I2953" s="13">
        <v>1.98522952E8</v>
      </c>
    </row>
    <row r="2954">
      <c r="A2954" s="13">
        <v>2953.0</v>
      </c>
      <c r="B2954" s="13" t="s">
        <v>12637</v>
      </c>
      <c r="C2954" s="13">
        <v>7380.0</v>
      </c>
      <c r="D2954" s="13">
        <v>17.91</v>
      </c>
      <c r="E2954" s="13" t="s">
        <v>25</v>
      </c>
      <c r="F2954" s="13">
        <v>3.0</v>
      </c>
      <c r="G2954" s="13" t="s">
        <v>9728</v>
      </c>
      <c r="H2954" s="13" t="s">
        <v>9729</v>
      </c>
      <c r="I2954" s="13">
        <v>1.98522953E8</v>
      </c>
    </row>
    <row r="2955">
      <c r="A2955" s="13">
        <v>2954.0</v>
      </c>
      <c r="B2955" s="13" t="s">
        <v>12638</v>
      </c>
      <c r="C2955" s="13">
        <v>900.0</v>
      </c>
      <c r="D2955" s="13">
        <v>17.91</v>
      </c>
      <c r="E2955" s="13" t="s">
        <v>25</v>
      </c>
      <c r="F2955" s="13">
        <v>3.0</v>
      </c>
      <c r="G2955" s="13" t="s">
        <v>9731</v>
      </c>
      <c r="H2955" s="13" t="s">
        <v>9732</v>
      </c>
      <c r="I2955" s="13">
        <v>1.98522954E8</v>
      </c>
    </row>
    <row r="2956">
      <c r="A2956" s="13">
        <v>2955.0</v>
      </c>
      <c r="B2956" s="13" t="s">
        <v>12639</v>
      </c>
      <c r="C2956" s="13">
        <v>4890.0</v>
      </c>
      <c r="D2956" s="13">
        <v>17.91</v>
      </c>
      <c r="E2956" s="13" t="s">
        <v>25</v>
      </c>
      <c r="F2956" s="13">
        <v>4.0</v>
      </c>
      <c r="G2956" s="13" t="s">
        <v>9722</v>
      </c>
      <c r="H2956" s="13" t="s">
        <v>9723</v>
      </c>
      <c r="I2956" s="13">
        <v>1.98522955E8</v>
      </c>
    </row>
    <row r="2957">
      <c r="A2957" s="13">
        <v>2956.0</v>
      </c>
      <c r="B2957" s="13" t="s">
        <v>12640</v>
      </c>
      <c r="C2957" s="13">
        <v>3420.0</v>
      </c>
      <c r="D2957" s="13">
        <v>17.91</v>
      </c>
      <c r="E2957" s="13" t="s">
        <v>25</v>
      </c>
      <c r="F2957" s="13">
        <v>4.0</v>
      </c>
      <c r="G2957" s="13" t="s">
        <v>9735</v>
      </c>
      <c r="H2957" s="13" t="s">
        <v>9736</v>
      </c>
      <c r="I2957" s="13">
        <v>1.98522956E8</v>
      </c>
    </row>
    <row r="2958">
      <c r="A2958" s="13">
        <v>2957.0</v>
      </c>
      <c r="B2958" s="13" t="s">
        <v>12641</v>
      </c>
      <c r="C2958" s="13">
        <v>6360.0</v>
      </c>
      <c r="D2958" s="13">
        <v>17.91</v>
      </c>
      <c r="E2958" s="13" t="s">
        <v>25</v>
      </c>
      <c r="F2958" s="13">
        <v>4.0</v>
      </c>
      <c r="G2958" s="13" t="s">
        <v>9728</v>
      </c>
      <c r="H2958" s="13" t="s">
        <v>9729</v>
      </c>
      <c r="I2958" s="13">
        <v>1.98522957E8</v>
      </c>
    </row>
    <row r="2959">
      <c r="A2959" s="13">
        <v>2958.0</v>
      </c>
      <c r="B2959" s="13" t="s">
        <v>12642</v>
      </c>
      <c r="C2959" s="13">
        <v>960.0</v>
      </c>
      <c r="D2959" s="13">
        <v>17.91</v>
      </c>
      <c r="E2959" s="13" t="s">
        <v>25</v>
      </c>
      <c r="F2959" s="13">
        <v>4.0</v>
      </c>
      <c r="G2959" s="13" t="s">
        <v>9739</v>
      </c>
      <c r="H2959" s="13" t="s">
        <v>9740</v>
      </c>
      <c r="I2959" s="13">
        <v>1.98522958E8</v>
      </c>
    </row>
    <row r="2960">
      <c r="A2960" s="13">
        <v>2959.0</v>
      </c>
      <c r="B2960" s="13" t="s">
        <v>12643</v>
      </c>
      <c r="C2960" s="13">
        <v>237.0</v>
      </c>
      <c r="D2960" s="13">
        <v>17.91</v>
      </c>
      <c r="E2960" s="13" t="s">
        <v>9742</v>
      </c>
      <c r="F2960" s="13">
        <v>5.0</v>
      </c>
      <c r="G2960" s="13" t="s">
        <v>9743</v>
      </c>
      <c r="H2960" s="13" t="s">
        <v>9744</v>
      </c>
      <c r="I2960" s="13">
        <v>1.98522959E8</v>
      </c>
    </row>
    <row r="2961">
      <c r="A2961" s="13">
        <v>2960.0</v>
      </c>
      <c r="B2961" s="13" t="s">
        <v>12644</v>
      </c>
      <c r="C2961" s="13">
        <v>234.0</v>
      </c>
      <c r="D2961" s="13">
        <v>17.91</v>
      </c>
      <c r="E2961" s="13" t="s">
        <v>9742</v>
      </c>
      <c r="F2961" s="13">
        <v>5.0</v>
      </c>
      <c r="G2961" s="13" t="s">
        <v>9746</v>
      </c>
      <c r="H2961" s="13" t="s">
        <v>9747</v>
      </c>
      <c r="I2961" s="13">
        <v>1.9852296E8</v>
      </c>
    </row>
    <row r="2962">
      <c r="A2962" s="13">
        <v>2961.0</v>
      </c>
      <c r="B2962" s="13" t="s">
        <v>12645</v>
      </c>
      <c r="C2962" s="13">
        <v>117.0</v>
      </c>
      <c r="D2962" s="13">
        <v>17.91</v>
      </c>
      <c r="E2962" s="13" t="s">
        <v>9742</v>
      </c>
      <c r="F2962" s="13">
        <v>5.0</v>
      </c>
      <c r="G2962" s="13" t="s">
        <v>9749</v>
      </c>
      <c r="H2962" s="13" t="s">
        <v>9750</v>
      </c>
      <c r="I2962" s="13">
        <v>1.98522961E8</v>
      </c>
    </row>
    <row r="2963">
      <c r="A2963" s="13">
        <v>2962.0</v>
      </c>
      <c r="B2963" s="13" t="s">
        <v>12646</v>
      </c>
      <c r="C2963" s="13">
        <v>294.0</v>
      </c>
      <c r="D2963" s="13">
        <v>17.91</v>
      </c>
      <c r="E2963" s="13" t="s">
        <v>9742</v>
      </c>
      <c r="F2963" s="13">
        <v>5.0</v>
      </c>
      <c r="G2963" s="13" t="s">
        <v>9752</v>
      </c>
      <c r="H2963" s="13" t="s">
        <v>9753</v>
      </c>
      <c r="I2963" s="13">
        <v>1.98522962E8</v>
      </c>
    </row>
    <row r="2964">
      <c r="A2964" s="13">
        <v>2963.0</v>
      </c>
      <c r="B2964" s="13" t="s">
        <v>12647</v>
      </c>
      <c r="C2964" s="13">
        <v>69.0</v>
      </c>
      <c r="D2964" s="13">
        <v>17.91</v>
      </c>
      <c r="E2964" s="13" t="s">
        <v>9742</v>
      </c>
      <c r="F2964" s="13">
        <v>5.0</v>
      </c>
      <c r="G2964" s="13" t="s">
        <v>9755</v>
      </c>
      <c r="H2964" s="13" t="s">
        <v>9756</v>
      </c>
      <c r="I2964" s="13">
        <v>1.98522963E8</v>
      </c>
    </row>
    <row r="2965">
      <c r="A2965" s="13">
        <v>2964.0</v>
      </c>
      <c r="B2965" s="13" t="s">
        <v>12648</v>
      </c>
      <c r="C2965" s="13">
        <v>153.0</v>
      </c>
      <c r="D2965" s="13">
        <v>17.91</v>
      </c>
      <c r="E2965" s="13" t="s">
        <v>9742</v>
      </c>
      <c r="F2965" s="13">
        <v>8.0</v>
      </c>
      <c r="G2965" s="13" t="s">
        <v>9758</v>
      </c>
      <c r="H2965" s="13" t="s">
        <v>9759</v>
      </c>
      <c r="I2965" s="13">
        <v>1.98522964E8</v>
      </c>
    </row>
    <row r="2966">
      <c r="A2966" s="13">
        <v>2965.0</v>
      </c>
      <c r="B2966" s="13" t="s">
        <v>12649</v>
      </c>
      <c r="C2966" s="13">
        <v>66.0</v>
      </c>
      <c r="D2966" s="13">
        <v>17.91</v>
      </c>
      <c r="E2966" s="13" t="s">
        <v>9742</v>
      </c>
      <c r="F2966" s="13">
        <v>8.0</v>
      </c>
      <c r="G2966" s="13" t="s">
        <v>9761</v>
      </c>
      <c r="H2966" s="13" t="s">
        <v>9762</v>
      </c>
      <c r="I2966" s="13">
        <v>1.98522965E8</v>
      </c>
    </row>
    <row r="2967">
      <c r="A2967" s="13">
        <v>2966.0</v>
      </c>
      <c r="B2967" s="13" t="s">
        <v>12650</v>
      </c>
      <c r="C2967" s="13">
        <v>108.0</v>
      </c>
      <c r="D2967" s="13">
        <v>17.91</v>
      </c>
      <c r="E2967" s="13" t="s">
        <v>9742</v>
      </c>
      <c r="F2967" s="13">
        <v>8.0</v>
      </c>
      <c r="G2967" s="13" t="s">
        <v>9764</v>
      </c>
      <c r="H2967" s="13" t="s">
        <v>9765</v>
      </c>
      <c r="I2967" s="13">
        <v>1.98522966E8</v>
      </c>
    </row>
    <row r="2968">
      <c r="A2968" s="13">
        <v>2967.0</v>
      </c>
      <c r="B2968" s="13" t="s">
        <v>12651</v>
      </c>
      <c r="C2968" s="13">
        <v>15.0</v>
      </c>
      <c r="D2968" s="13">
        <v>17.91</v>
      </c>
      <c r="E2968" s="13" t="s">
        <v>9767</v>
      </c>
      <c r="F2968" s="13" t="s">
        <v>9722</v>
      </c>
      <c r="G2968" s="13" t="s">
        <v>9752</v>
      </c>
      <c r="H2968" s="13" t="s">
        <v>9753</v>
      </c>
      <c r="I2968" s="13">
        <v>1.98522967E8</v>
      </c>
    </row>
    <row r="2969">
      <c r="A2969" s="13">
        <v>2968.0</v>
      </c>
      <c r="B2969" s="13" t="s">
        <v>12652</v>
      </c>
      <c r="C2969" s="13">
        <v>260.0</v>
      </c>
      <c r="D2969" s="13">
        <v>17.91</v>
      </c>
      <c r="E2969" s="13" t="s">
        <v>9767</v>
      </c>
      <c r="F2969" s="13">
        <v>7.0</v>
      </c>
      <c r="G2969" s="13" t="s">
        <v>9752</v>
      </c>
      <c r="H2969" s="13" t="s">
        <v>9753</v>
      </c>
      <c r="I2969" s="13">
        <v>1.98522968E8</v>
      </c>
    </row>
    <row r="2970">
      <c r="A2970" s="13">
        <v>2969.0</v>
      </c>
      <c r="B2970" s="13" t="s">
        <v>12653</v>
      </c>
      <c r="C2970" s="13">
        <v>42.0</v>
      </c>
      <c r="D2970" s="13">
        <v>17.91</v>
      </c>
      <c r="E2970" s="13" t="s">
        <v>9767</v>
      </c>
      <c r="F2970" s="13">
        <v>7.0</v>
      </c>
      <c r="G2970" s="13" t="s">
        <v>9770</v>
      </c>
      <c r="H2970" s="13" t="s">
        <v>9771</v>
      </c>
      <c r="I2970" s="13">
        <v>1.98522969E8</v>
      </c>
    </row>
    <row r="2971">
      <c r="A2971" s="13">
        <v>2970.0</v>
      </c>
      <c r="B2971" s="13" t="s">
        <v>12654</v>
      </c>
      <c r="C2971" s="13">
        <v>35.0</v>
      </c>
      <c r="D2971" s="13">
        <v>17.91</v>
      </c>
      <c r="E2971" s="13" t="s">
        <v>9767</v>
      </c>
      <c r="F2971" s="13">
        <v>14.0</v>
      </c>
      <c r="G2971" s="13" t="s">
        <v>9770</v>
      </c>
      <c r="H2971" s="13" t="s">
        <v>9771</v>
      </c>
      <c r="I2971" s="13">
        <v>1.9852297E8</v>
      </c>
    </row>
    <row r="2972">
      <c r="A2972" s="13">
        <v>2971.0</v>
      </c>
      <c r="B2972" s="13" t="s">
        <v>12655</v>
      </c>
      <c r="C2972" s="13">
        <v>275.0</v>
      </c>
      <c r="D2972" s="13">
        <v>17.91</v>
      </c>
      <c r="E2972" s="13" t="s">
        <v>9767</v>
      </c>
      <c r="F2972" s="13">
        <v>14.0</v>
      </c>
      <c r="G2972" s="13" t="s">
        <v>9761</v>
      </c>
      <c r="H2972" s="13" t="s">
        <v>9762</v>
      </c>
      <c r="I2972" s="13">
        <v>1.98522971E8</v>
      </c>
    </row>
    <row r="2973">
      <c r="A2973" s="13">
        <v>2972.0</v>
      </c>
      <c r="B2973" s="13" t="s">
        <v>12656</v>
      </c>
      <c r="C2973" s="13">
        <v>79.0</v>
      </c>
      <c r="D2973" s="13">
        <v>17.91</v>
      </c>
      <c r="E2973" s="13" t="s">
        <v>9775</v>
      </c>
      <c r="F2973" s="13">
        <v>9.0</v>
      </c>
      <c r="G2973" s="13" t="s">
        <v>9746</v>
      </c>
      <c r="H2973" s="13" t="s">
        <v>9747</v>
      </c>
      <c r="I2973" s="13">
        <v>1.98522972E8</v>
      </c>
    </row>
    <row r="2974">
      <c r="A2974" s="13">
        <v>2973.0</v>
      </c>
      <c r="B2974" s="13" t="s">
        <v>12657</v>
      </c>
      <c r="C2974" s="13">
        <v>282.0</v>
      </c>
      <c r="D2974" s="13">
        <v>17.91</v>
      </c>
      <c r="E2974" s="13" t="s">
        <v>9775</v>
      </c>
      <c r="F2974" s="13">
        <v>9.0</v>
      </c>
      <c r="G2974" s="13" t="s">
        <v>9739</v>
      </c>
      <c r="H2974" s="13" t="s">
        <v>9740</v>
      </c>
      <c r="I2974" s="13">
        <v>1.98522973E8</v>
      </c>
    </row>
    <row r="2975">
      <c r="A2975" s="13">
        <v>2974.0</v>
      </c>
      <c r="B2975" s="13" t="s">
        <v>12658</v>
      </c>
      <c r="C2975" s="13">
        <v>240.0</v>
      </c>
      <c r="D2975" s="13">
        <v>17.91</v>
      </c>
      <c r="E2975" s="13" t="s">
        <v>9775</v>
      </c>
      <c r="F2975" s="13">
        <v>9.0</v>
      </c>
      <c r="G2975" s="13" t="s">
        <v>9778</v>
      </c>
      <c r="H2975" s="13" t="s">
        <v>9779</v>
      </c>
      <c r="I2975" s="13">
        <v>1.98522974E8</v>
      </c>
    </row>
    <row r="2976">
      <c r="A2976" s="13">
        <v>2975.0</v>
      </c>
      <c r="B2976" s="13" t="s">
        <v>12659</v>
      </c>
      <c r="C2976" s="13">
        <v>291.0</v>
      </c>
      <c r="D2976" s="13">
        <v>17.91</v>
      </c>
      <c r="E2976" s="13" t="s">
        <v>9775</v>
      </c>
      <c r="F2976" s="13">
        <v>9.0</v>
      </c>
      <c r="G2976" s="13" t="s">
        <v>9781</v>
      </c>
      <c r="H2976" s="13" t="s">
        <v>9782</v>
      </c>
      <c r="I2976" s="13">
        <v>1.98522975E8</v>
      </c>
    </row>
    <row r="2977">
      <c r="A2977" s="13">
        <v>2976.0</v>
      </c>
      <c r="B2977" s="13" t="s">
        <v>12660</v>
      </c>
      <c r="C2977" s="13">
        <v>262.0</v>
      </c>
      <c r="D2977" s="13">
        <v>17.91</v>
      </c>
      <c r="E2977" s="13" t="s">
        <v>9775</v>
      </c>
      <c r="F2977" s="13">
        <v>9.0</v>
      </c>
      <c r="G2977" s="13" t="s">
        <v>9784</v>
      </c>
      <c r="H2977" s="13" t="s">
        <v>9785</v>
      </c>
      <c r="I2977" s="13">
        <v>1.98522976E8</v>
      </c>
    </row>
    <row r="2978">
      <c r="A2978" s="13">
        <v>2977.0</v>
      </c>
      <c r="B2978" s="13" t="s">
        <v>12661</v>
      </c>
      <c r="C2978" s="13">
        <v>246.0</v>
      </c>
      <c r="D2978" s="13">
        <v>17.91</v>
      </c>
      <c r="E2978" s="13" t="s">
        <v>9775</v>
      </c>
      <c r="F2978" s="13">
        <v>9.0</v>
      </c>
      <c r="G2978" s="13" t="s">
        <v>9787</v>
      </c>
      <c r="H2978" s="13" t="s">
        <v>9788</v>
      </c>
      <c r="I2978" s="13">
        <v>1.98522977E8</v>
      </c>
    </row>
    <row r="2979">
      <c r="A2979" s="13">
        <v>2978.0</v>
      </c>
      <c r="B2979" s="13" t="s">
        <v>12662</v>
      </c>
      <c r="C2979" s="13">
        <v>71.0</v>
      </c>
      <c r="D2979" s="13">
        <v>17.91</v>
      </c>
      <c r="E2979" s="13" t="s">
        <v>9775</v>
      </c>
      <c r="F2979" s="13">
        <v>9.0</v>
      </c>
      <c r="G2979" s="13" t="s">
        <v>9790</v>
      </c>
      <c r="H2979" s="13" t="s">
        <v>9791</v>
      </c>
      <c r="I2979" s="13">
        <v>1.98522978E8</v>
      </c>
    </row>
    <row r="2980">
      <c r="A2980" s="13">
        <v>2979.0</v>
      </c>
      <c r="B2980" s="13" t="s">
        <v>12663</v>
      </c>
      <c r="C2980" s="13">
        <v>239.0</v>
      </c>
      <c r="D2980" s="13">
        <v>17.91</v>
      </c>
      <c r="E2980" s="13" t="s">
        <v>9775</v>
      </c>
      <c r="F2980" s="13">
        <v>9.0</v>
      </c>
      <c r="G2980" s="13" t="s">
        <v>9793</v>
      </c>
      <c r="H2980" s="13" t="s">
        <v>9794</v>
      </c>
      <c r="I2980" s="13">
        <v>1.98522979E8</v>
      </c>
    </row>
    <row r="2981">
      <c r="A2981" s="13">
        <v>2980.0</v>
      </c>
      <c r="B2981" s="13" t="s">
        <v>12664</v>
      </c>
      <c r="C2981" s="13">
        <v>243.0</v>
      </c>
      <c r="D2981" s="13">
        <v>17.91</v>
      </c>
      <c r="E2981" s="13" t="s">
        <v>9775</v>
      </c>
      <c r="F2981" s="13">
        <v>15.0</v>
      </c>
      <c r="G2981" s="13" t="s">
        <v>9787</v>
      </c>
      <c r="H2981" s="13" t="s">
        <v>9788</v>
      </c>
      <c r="I2981" s="13">
        <v>1.9852298E8</v>
      </c>
    </row>
    <row r="2982">
      <c r="A2982" s="13">
        <v>2981.0</v>
      </c>
      <c r="B2982" s="13" t="s">
        <v>12665</v>
      </c>
      <c r="C2982" s="13">
        <v>82.0</v>
      </c>
      <c r="D2982" s="13">
        <v>17.91</v>
      </c>
      <c r="E2982" s="13" t="s">
        <v>9775</v>
      </c>
      <c r="F2982" s="13">
        <v>15.0</v>
      </c>
      <c r="G2982" s="13" t="s">
        <v>9797</v>
      </c>
      <c r="H2982" s="13" t="s">
        <v>9798</v>
      </c>
      <c r="I2982" s="13">
        <v>1.98522981E8</v>
      </c>
    </row>
    <row r="2983">
      <c r="A2983" s="13">
        <v>2982.0</v>
      </c>
      <c r="B2983" s="13" t="s">
        <v>12666</v>
      </c>
      <c r="C2983" s="13">
        <v>245.0</v>
      </c>
      <c r="D2983" s="13">
        <v>17.91</v>
      </c>
      <c r="E2983" s="13" t="s">
        <v>9775</v>
      </c>
      <c r="F2983" s="13">
        <v>15.0</v>
      </c>
      <c r="G2983" s="13" t="s">
        <v>9790</v>
      </c>
      <c r="H2983" s="13" t="s">
        <v>9791</v>
      </c>
      <c r="I2983" s="13">
        <v>1.98522982E8</v>
      </c>
    </row>
    <row r="2984">
      <c r="A2984" s="13">
        <v>2983.0</v>
      </c>
      <c r="B2984" s="13" t="s">
        <v>12667</v>
      </c>
      <c r="C2984" s="13">
        <v>59.0</v>
      </c>
      <c r="D2984" s="13">
        <v>17.91</v>
      </c>
      <c r="E2984" s="13" t="s">
        <v>9801</v>
      </c>
      <c r="F2984" s="13">
        <v>10.0</v>
      </c>
      <c r="G2984" s="13" t="s">
        <v>9802</v>
      </c>
      <c r="H2984" s="13" t="s">
        <v>9803</v>
      </c>
      <c r="I2984" s="13">
        <v>1.98522983E8</v>
      </c>
    </row>
    <row r="2985">
      <c r="A2985" s="13">
        <v>2984.0</v>
      </c>
      <c r="B2985" s="13" t="s">
        <v>12668</v>
      </c>
      <c r="C2985" s="13">
        <v>52.0</v>
      </c>
      <c r="D2985" s="13">
        <v>17.91</v>
      </c>
      <c r="E2985" s="13" t="s">
        <v>9801</v>
      </c>
      <c r="F2985" s="13">
        <v>10.0</v>
      </c>
      <c r="G2985" s="13" t="s">
        <v>9805</v>
      </c>
      <c r="H2985" s="13" t="s">
        <v>9806</v>
      </c>
      <c r="I2985" s="13">
        <v>1.98522984E8</v>
      </c>
    </row>
    <row r="2986">
      <c r="A2986" s="13">
        <v>2985.0</v>
      </c>
      <c r="B2986" s="13" t="s">
        <v>12669</v>
      </c>
      <c r="C2986" s="13">
        <v>15.0</v>
      </c>
      <c r="D2986" s="13">
        <v>17.91</v>
      </c>
      <c r="E2986" s="13" t="s">
        <v>9801</v>
      </c>
      <c r="F2986" s="13">
        <v>10.0</v>
      </c>
      <c r="G2986" s="13" t="s">
        <v>9808</v>
      </c>
      <c r="H2986" s="13" t="s">
        <v>9809</v>
      </c>
      <c r="I2986" s="13">
        <v>1.98522985E8</v>
      </c>
    </row>
    <row r="2987">
      <c r="A2987" s="13">
        <v>2986.0</v>
      </c>
      <c r="B2987" s="13" t="s">
        <v>12670</v>
      </c>
      <c r="C2987" s="13">
        <v>128.0</v>
      </c>
      <c r="D2987" s="13">
        <v>17.91</v>
      </c>
      <c r="E2987" s="13" t="s">
        <v>9801</v>
      </c>
      <c r="F2987" s="13">
        <v>10.0</v>
      </c>
      <c r="G2987" s="13" t="s">
        <v>9743</v>
      </c>
      <c r="H2987" s="13" t="s">
        <v>9744</v>
      </c>
      <c r="I2987" s="13">
        <v>1.98522986E8</v>
      </c>
    </row>
    <row r="2988">
      <c r="A2988" s="13">
        <v>2987.0</v>
      </c>
      <c r="B2988" s="13" t="s">
        <v>12671</v>
      </c>
      <c r="C2988" s="13">
        <v>65.0</v>
      </c>
      <c r="D2988" s="13">
        <v>17.91</v>
      </c>
      <c r="E2988" s="13" t="s">
        <v>9801</v>
      </c>
      <c r="F2988" s="13">
        <v>11.0</v>
      </c>
      <c r="G2988" s="13" t="s">
        <v>9812</v>
      </c>
      <c r="H2988" s="13" t="s">
        <v>9813</v>
      </c>
      <c r="I2988" s="13">
        <v>1.98522987E8</v>
      </c>
    </row>
    <row r="2989">
      <c r="A2989" s="13">
        <v>2988.0</v>
      </c>
      <c r="B2989" s="13" t="s">
        <v>12672</v>
      </c>
      <c r="C2989" s="13">
        <v>57.0</v>
      </c>
      <c r="D2989" s="13">
        <v>17.91</v>
      </c>
      <c r="E2989" s="13" t="s">
        <v>9801</v>
      </c>
      <c r="F2989" s="13">
        <v>11.0</v>
      </c>
      <c r="G2989" s="13" t="s">
        <v>9815</v>
      </c>
      <c r="H2989" s="13" t="s">
        <v>9816</v>
      </c>
      <c r="I2989" s="13">
        <v>1.98522988E8</v>
      </c>
    </row>
    <row r="2990">
      <c r="A2990" s="13">
        <v>2989.0</v>
      </c>
      <c r="B2990" s="13" t="s">
        <v>12673</v>
      </c>
      <c r="C2990" s="13">
        <v>203.0</v>
      </c>
      <c r="D2990" s="13">
        <v>17.91</v>
      </c>
      <c r="E2990" s="13" t="s">
        <v>9801</v>
      </c>
      <c r="F2990" s="13">
        <v>11.0</v>
      </c>
      <c r="G2990" s="13" t="s">
        <v>9752</v>
      </c>
      <c r="H2990" s="13" t="s">
        <v>9753</v>
      </c>
      <c r="I2990" s="13">
        <v>1.98522989E8</v>
      </c>
    </row>
    <row r="2991">
      <c r="A2991" s="13">
        <v>2990.0</v>
      </c>
      <c r="B2991" s="13" t="s">
        <v>12674</v>
      </c>
      <c r="C2991" s="13">
        <v>111.0</v>
      </c>
      <c r="D2991" s="13">
        <v>17.91</v>
      </c>
      <c r="E2991" s="13" t="s">
        <v>9801</v>
      </c>
      <c r="F2991" s="13">
        <v>12.0</v>
      </c>
      <c r="G2991" s="13" t="s">
        <v>9719</v>
      </c>
      <c r="H2991" s="13" t="s">
        <v>9720</v>
      </c>
      <c r="I2991" s="13">
        <v>1.9852299E8</v>
      </c>
    </row>
    <row r="2992">
      <c r="A2992" s="13">
        <v>2991.0</v>
      </c>
      <c r="B2992" s="13" t="s">
        <v>12675</v>
      </c>
      <c r="C2992" s="13">
        <v>37.0</v>
      </c>
      <c r="D2992" s="13">
        <v>17.91</v>
      </c>
      <c r="E2992" s="13" t="s">
        <v>9801</v>
      </c>
      <c r="F2992" s="13">
        <v>12.0</v>
      </c>
      <c r="G2992" s="13" t="s">
        <v>9709</v>
      </c>
      <c r="H2992" s="13" t="s">
        <v>9710</v>
      </c>
      <c r="I2992" s="13">
        <v>1.98522991E8</v>
      </c>
    </row>
    <row r="2993">
      <c r="A2993" s="13">
        <v>2992.0</v>
      </c>
      <c r="B2993" s="13" t="s">
        <v>12676</v>
      </c>
      <c r="C2993" s="13">
        <v>122.0</v>
      </c>
      <c r="D2993" s="13">
        <v>17.91</v>
      </c>
      <c r="E2993" s="13" t="s">
        <v>9801</v>
      </c>
      <c r="F2993" s="13">
        <v>12.0</v>
      </c>
      <c r="G2993" s="13" t="s">
        <v>9821</v>
      </c>
      <c r="H2993" s="13" t="s">
        <v>9822</v>
      </c>
      <c r="I2993" s="13">
        <v>1.98522992E8</v>
      </c>
    </row>
    <row r="2994">
      <c r="A2994" s="13">
        <v>2993.0</v>
      </c>
      <c r="B2994" s="13" t="s">
        <v>12677</v>
      </c>
      <c r="C2994" s="13">
        <v>156.0</v>
      </c>
      <c r="D2994" s="13">
        <v>17.91</v>
      </c>
      <c r="E2994" s="13" t="s">
        <v>9801</v>
      </c>
      <c r="F2994" s="13">
        <v>12.0</v>
      </c>
      <c r="G2994" s="13" t="s">
        <v>9824</v>
      </c>
      <c r="H2994" s="13" t="s">
        <v>9825</v>
      </c>
      <c r="I2994" s="13">
        <v>1.98522993E8</v>
      </c>
    </row>
    <row r="2995">
      <c r="A2995" s="13">
        <v>2994.0</v>
      </c>
      <c r="B2995" s="13" t="s">
        <v>12678</v>
      </c>
      <c r="C2995" s="13">
        <v>14.0</v>
      </c>
      <c r="D2995" s="13">
        <v>17.91</v>
      </c>
      <c r="E2995" s="13" t="s">
        <v>9801</v>
      </c>
      <c r="F2995" s="13">
        <v>12.0</v>
      </c>
      <c r="G2995" s="13" t="s">
        <v>9722</v>
      </c>
      <c r="H2995" s="13" t="s">
        <v>9723</v>
      </c>
      <c r="I2995" s="13">
        <v>1.98522994E8</v>
      </c>
    </row>
    <row r="2996">
      <c r="A2996" s="13">
        <v>2995.0</v>
      </c>
      <c r="B2996" s="13" t="s">
        <v>12679</v>
      </c>
      <c r="C2996" s="13">
        <v>11.55</v>
      </c>
      <c r="D2996" s="13">
        <v>17.91</v>
      </c>
      <c r="E2996" s="13" t="s">
        <v>15</v>
      </c>
      <c r="F2996" s="13">
        <v>1.0</v>
      </c>
      <c r="G2996" s="13" t="s">
        <v>9697</v>
      </c>
      <c r="H2996" s="13" t="s">
        <v>9698</v>
      </c>
      <c r="I2996" s="13">
        <v>1.98522995E8</v>
      </c>
    </row>
    <row r="2997">
      <c r="A2997" s="13">
        <v>2996.0</v>
      </c>
      <c r="B2997" s="13" t="s">
        <v>12680</v>
      </c>
      <c r="C2997" s="13">
        <v>13.0</v>
      </c>
      <c r="D2997" s="13">
        <v>17.91</v>
      </c>
      <c r="E2997" s="13" t="s">
        <v>15</v>
      </c>
      <c r="F2997" s="13">
        <v>1.0</v>
      </c>
      <c r="G2997" s="13" t="s">
        <v>9700</v>
      </c>
      <c r="H2997" s="13" t="s">
        <v>9701</v>
      </c>
      <c r="I2997" s="13">
        <v>1.98522996E8</v>
      </c>
    </row>
    <row r="2998">
      <c r="A2998" s="13">
        <v>2997.0</v>
      </c>
      <c r="B2998" s="13" t="s">
        <v>12681</v>
      </c>
      <c r="C2998" s="13">
        <v>9.0</v>
      </c>
      <c r="D2998" s="13">
        <v>17.91</v>
      </c>
      <c r="E2998" s="13" t="s">
        <v>15</v>
      </c>
      <c r="F2998" s="13">
        <v>1.0</v>
      </c>
      <c r="G2998" s="13" t="s">
        <v>9703</v>
      </c>
      <c r="H2998" s="13" t="s">
        <v>9704</v>
      </c>
      <c r="I2998" s="13">
        <v>1.98522997E8</v>
      </c>
    </row>
    <row r="2999">
      <c r="A2999" s="13">
        <v>2998.0</v>
      </c>
      <c r="B2999" s="13" t="s">
        <v>12682</v>
      </c>
      <c r="C2999" s="13">
        <v>14.95</v>
      </c>
      <c r="D2999" s="13">
        <v>17.91</v>
      </c>
      <c r="E2999" s="13" t="s">
        <v>15</v>
      </c>
      <c r="F2999" s="13">
        <v>2.0</v>
      </c>
      <c r="G2999" s="13" t="s">
        <v>9706</v>
      </c>
      <c r="H2999" s="13" t="s">
        <v>9707</v>
      </c>
      <c r="I2999" s="13">
        <v>1.98522998E8</v>
      </c>
    </row>
    <row r="3000">
      <c r="A3000" s="13">
        <v>2999.0</v>
      </c>
      <c r="B3000" s="13" t="s">
        <v>12683</v>
      </c>
      <c r="C3000" s="13">
        <v>10.0</v>
      </c>
      <c r="D3000" s="13">
        <v>17.91</v>
      </c>
      <c r="E3000" s="13" t="s">
        <v>15</v>
      </c>
      <c r="F3000" s="13">
        <v>2.0</v>
      </c>
      <c r="G3000" s="13" t="s">
        <v>9709</v>
      </c>
      <c r="H3000" s="13" t="s">
        <v>9710</v>
      </c>
      <c r="I3000" s="13">
        <v>1.98522999E8</v>
      </c>
    </row>
    <row r="3001">
      <c r="A3001" s="13">
        <v>3000.0</v>
      </c>
      <c r="B3001" s="13" t="s">
        <v>12684</v>
      </c>
      <c r="C3001" s="13">
        <v>5.95</v>
      </c>
      <c r="D3001" s="13">
        <v>17.91</v>
      </c>
      <c r="E3001" s="13" t="s">
        <v>15</v>
      </c>
      <c r="F3001" s="13">
        <v>2.0</v>
      </c>
      <c r="G3001" s="13" t="s">
        <v>9712</v>
      </c>
      <c r="H3001" s="13" t="s">
        <v>9713</v>
      </c>
      <c r="I3001" s="13">
        <v>1.98523E8</v>
      </c>
    </row>
    <row r="3002">
      <c r="A3002" s="13">
        <v>3001.0</v>
      </c>
      <c r="B3002" s="13" t="s">
        <v>12685</v>
      </c>
      <c r="C3002" s="13">
        <v>5.9</v>
      </c>
      <c r="D3002" s="13">
        <v>17.91</v>
      </c>
      <c r="E3002" s="13" t="s">
        <v>15</v>
      </c>
      <c r="F3002" s="13">
        <v>2.0</v>
      </c>
      <c r="G3002" s="13" t="s">
        <v>9715</v>
      </c>
      <c r="H3002" s="13" t="s">
        <v>9716</v>
      </c>
      <c r="I3002" s="13">
        <v>1.98523001E8</v>
      </c>
    </row>
    <row r="3003">
      <c r="A3003" s="13">
        <v>3002.0</v>
      </c>
      <c r="B3003" s="13" t="s">
        <v>12686</v>
      </c>
      <c r="C3003" s="13">
        <v>11.2</v>
      </c>
      <c r="D3003" s="13">
        <v>17.91</v>
      </c>
      <c r="E3003" s="13" t="s">
        <v>15</v>
      </c>
      <c r="F3003" s="13">
        <v>2.0</v>
      </c>
      <c r="G3003" s="13" t="s">
        <v>9697</v>
      </c>
      <c r="H3003" s="13" t="s">
        <v>9698</v>
      </c>
      <c r="I3003" s="13">
        <v>1.98523002E8</v>
      </c>
    </row>
    <row r="3004">
      <c r="A3004" s="13">
        <v>3003.0</v>
      </c>
      <c r="B3004" s="13" t="s">
        <v>12687</v>
      </c>
      <c r="C3004" s="13">
        <v>7350.0</v>
      </c>
      <c r="D3004" s="13">
        <v>17.91</v>
      </c>
      <c r="E3004" s="13" t="s">
        <v>25</v>
      </c>
      <c r="F3004" s="13">
        <v>3.0</v>
      </c>
      <c r="G3004" s="13" t="s">
        <v>9719</v>
      </c>
      <c r="H3004" s="13" t="s">
        <v>9720</v>
      </c>
      <c r="I3004" s="13">
        <v>1.98523003E8</v>
      </c>
    </row>
    <row r="3005">
      <c r="A3005" s="13">
        <v>3004.0</v>
      </c>
      <c r="B3005" s="13" t="s">
        <v>12688</v>
      </c>
      <c r="C3005" s="13">
        <v>5280.0</v>
      </c>
      <c r="D3005" s="13">
        <v>17.91</v>
      </c>
      <c r="E3005" s="13" t="s">
        <v>25</v>
      </c>
      <c r="F3005" s="13">
        <v>3.0</v>
      </c>
      <c r="G3005" s="13" t="s">
        <v>9722</v>
      </c>
      <c r="H3005" s="13" t="s">
        <v>9723</v>
      </c>
      <c r="I3005" s="13">
        <v>1.98523004E8</v>
      </c>
    </row>
    <row r="3006">
      <c r="A3006" s="13">
        <v>3005.0</v>
      </c>
      <c r="B3006" s="13" t="s">
        <v>12689</v>
      </c>
      <c r="C3006" s="13">
        <v>2010.0</v>
      </c>
      <c r="D3006" s="13">
        <v>17.91</v>
      </c>
      <c r="E3006" s="13" t="s">
        <v>25</v>
      </c>
      <c r="F3006" s="13">
        <v>3.0</v>
      </c>
      <c r="G3006" s="13" t="s">
        <v>9725</v>
      </c>
      <c r="H3006" s="13" t="s">
        <v>9726</v>
      </c>
      <c r="I3006" s="13">
        <v>1.98523005E8</v>
      </c>
    </row>
    <row r="3007">
      <c r="A3007" s="13">
        <v>3006.0</v>
      </c>
      <c r="B3007" s="13" t="s">
        <v>12690</v>
      </c>
      <c r="C3007" s="13">
        <v>6990.0</v>
      </c>
      <c r="D3007" s="13">
        <v>17.91</v>
      </c>
      <c r="E3007" s="13" t="s">
        <v>25</v>
      </c>
      <c r="F3007" s="13">
        <v>3.0</v>
      </c>
      <c r="G3007" s="13" t="s">
        <v>9728</v>
      </c>
      <c r="H3007" s="13" t="s">
        <v>9729</v>
      </c>
      <c r="I3007" s="13">
        <v>1.98523006E8</v>
      </c>
    </row>
    <row r="3008">
      <c r="A3008" s="13">
        <v>3007.0</v>
      </c>
      <c r="B3008" s="13" t="s">
        <v>12691</v>
      </c>
      <c r="C3008" s="13">
        <v>3960.0</v>
      </c>
      <c r="D3008" s="13">
        <v>17.91</v>
      </c>
      <c r="E3008" s="13" t="s">
        <v>25</v>
      </c>
      <c r="F3008" s="13">
        <v>3.0</v>
      </c>
      <c r="G3008" s="13" t="s">
        <v>9731</v>
      </c>
      <c r="H3008" s="13" t="s">
        <v>9732</v>
      </c>
      <c r="I3008" s="13">
        <v>1.98523007E8</v>
      </c>
    </row>
    <row r="3009">
      <c r="A3009" s="13">
        <v>3008.0</v>
      </c>
      <c r="B3009" s="13" t="s">
        <v>12692</v>
      </c>
      <c r="C3009" s="13">
        <v>4170.0</v>
      </c>
      <c r="D3009" s="13">
        <v>17.91</v>
      </c>
      <c r="E3009" s="13" t="s">
        <v>25</v>
      </c>
      <c r="F3009" s="13">
        <v>4.0</v>
      </c>
      <c r="G3009" s="13" t="s">
        <v>9722</v>
      </c>
      <c r="H3009" s="13" t="s">
        <v>9723</v>
      </c>
      <c r="I3009" s="13">
        <v>1.98523008E8</v>
      </c>
    </row>
    <row r="3010">
      <c r="A3010" s="13">
        <v>3009.0</v>
      </c>
      <c r="B3010" s="13" t="s">
        <v>12693</v>
      </c>
      <c r="C3010" s="13">
        <v>8430.0</v>
      </c>
      <c r="D3010" s="13">
        <v>17.91</v>
      </c>
      <c r="E3010" s="13" t="s">
        <v>25</v>
      </c>
      <c r="F3010" s="13">
        <v>4.0</v>
      </c>
      <c r="G3010" s="13" t="s">
        <v>9735</v>
      </c>
      <c r="H3010" s="13" t="s">
        <v>9736</v>
      </c>
      <c r="I3010" s="13">
        <v>1.98523009E8</v>
      </c>
    </row>
    <row r="3011">
      <c r="A3011" s="13">
        <v>3010.0</v>
      </c>
      <c r="B3011" s="13" t="s">
        <v>12694</v>
      </c>
      <c r="C3011" s="13">
        <v>240.0</v>
      </c>
      <c r="D3011" s="13">
        <v>17.91</v>
      </c>
      <c r="E3011" s="13" t="s">
        <v>25</v>
      </c>
      <c r="F3011" s="13">
        <v>4.0</v>
      </c>
      <c r="G3011" s="13" t="s">
        <v>9728</v>
      </c>
      <c r="H3011" s="13" t="s">
        <v>9729</v>
      </c>
      <c r="I3011" s="13">
        <v>1.9852301E8</v>
      </c>
    </row>
    <row r="3012">
      <c r="A3012" s="13">
        <v>3011.0</v>
      </c>
      <c r="B3012" s="13" t="s">
        <v>12695</v>
      </c>
      <c r="C3012" s="13">
        <v>3270.0</v>
      </c>
      <c r="D3012" s="13">
        <v>17.91</v>
      </c>
      <c r="E3012" s="13" t="s">
        <v>25</v>
      </c>
      <c r="F3012" s="13">
        <v>4.0</v>
      </c>
      <c r="G3012" s="13" t="s">
        <v>9739</v>
      </c>
      <c r="H3012" s="13" t="s">
        <v>9740</v>
      </c>
      <c r="I3012" s="13">
        <v>1.98523011E8</v>
      </c>
    </row>
    <row r="3013">
      <c r="A3013" s="13">
        <v>3012.0</v>
      </c>
      <c r="B3013" s="13" t="s">
        <v>12696</v>
      </c>
      <c r="C3013" s="13">
        <v>212.0</v>
      </c>
      <c r="D3013" s="13">
        <v>17.91</v>
      </c>
      <c r="E3013" s="13" t="s">
        <v>9742</v>
      </c>
      <c r="F3013" s="13">
        <v>5.0</v>
      </c>
      <c r="G3013" s="13" t="s">
        <v>9743</v>
      </c>
      <c r="H3013" s="13" t="s">
        <v>9744</v>
      </c>
      <c r="I3013" s="13">
        <v>1.98523012E8</v>
      </c>
    </row>
    <row r="3014">
      <c r="A3014" s="13">
        <v>3013.0</v>
      </c>
      <c r="B3014" s="13" t="s">
        <v>12697</v>
      </c>
      <c r="C3014" s="13">
        <v>195.0</v>
      </c>
      <c r="D3014" s="13">
        <v>17.91</v>
      </c>
      <c r="E3014" s="13" t="s">
        <v>9742</v>
      </c>
      <c r="F3014" s="13">
        <v>5.0</v>
      </c>
      <c r="G3014" s="13" t="s">
        <v>9746</v>
      </c>
      <c r="H3014" s="13" t="s">
        <v>9747</v>
      </c>
      <c r="I3014" s="13">
        <v>1.98523013E8</v>
      </c>
    </row>
    <row r="3015">
      <c r="A3015" s="13">
        <v>3014.0</v>
      </c>
      <c r="B3015" s="13" t="s">
        <v>12698</v>
      </c>
      <c r="C3015" s="13">
        <v>48.0</v>
      </c>
      <c r="D3015" s="13">
        <v>17.91</v>
      </c>
      <c r="E3015" s="13" t="s">
        <v>9742</v>
      </c>
      <c r="F3015" s="13">
        <v>5.0</v>
      </c>
      <c r="G3015" s="13" t="s">
        <v>9749</v>
      </c>
      <c r="H3015" s="13" t="s">
        <v>9750</v>
      </c>
      <c r="I3015" s="13">
        <v>1.98523014E8</v>
      </c>
    </row>
    <row r="3016">
      <c r="A3016" s="13">
        <v>3015.0</v>
      </c>
      <c r="B3016" s="13" t="s">
        <v>12699</v>
      </c>
      <c r="C3016" s="13">
        <v>55.0</v>
      </c>
      <c r="D3016" s="13">
        <v>17.91</v>
      </c>
      <c r="E3016" s="13" t="s">
        <v>9742</v>
      </c>
      <c r="F3016" s="13">
        <v>5.0</v>
      </c>
      <c r="G3016" s="13" t="s">
        <v>9752</v>
      </c>
      <c r="H3016" s="13" t="s">
        <v>9753</v>
      </c>
      <c r="I3016" s="13">
        <v>1.98523015E8</v>
      </c>
    </row>
    <row r="3017">
      <c r="A3017" s="13">
        <v>3016.0</v>
      </c>
      <c r="B3017" s="13" t="s">
        <v>12700</v>
      </c>
      <c r="C3017" s="13">
        <v>297.0</v>
      </c>
      <c r="D3017" s="13">
        <v>17.91</v>
      </c>
      <c r="E3017" s="13" t="s">
        <v>9742</v>
      </c>
      <c r="F3017" s="13">
        <v>5.0</v>
      </c>
      <c r="G3017" s="13" t="s">
        <v>9755</v>
      </c>
      <c r="H3017" s="13" t="s">
        <v>9756</v>
      </c>
      <c r="I3017" s="13">
        <v>1.98523016E8</v>
      </c>
    </row>
    <row r="3018">
      <c r="A3018" s="13">
        <v>3017.0</v>
      </c>
      <c r="B3018" s="13" t="s">
        <v>12701</v>
      </c>
      <c r="C3018" s="13">
        <v>235.0</v>
      </c>
      <c r="D3018" s="13">
        <v>17.91</v>
      </c>
      <c r="E3018" s="13" t="s">
        <v>9742</v>
      </c>
      <c r="F3018" s="13">
        <v>8.0</v>
      </c>
      <c r="G3018" s="13" t="s">
        <v>9758</v>
      </c>
      <c r="H3018" s="13" t="s">
        <v>9759</v>
      </c>
      <c r="I3018" s="13">
        <v>1.98523017E8</v>
      </c>
    </row>
    <row r="3019">
      <c r="A3019" s="13">
        <v>3018.0</v>
      </c>
      <c r="B3019" s="13" t="s">
        <v>12702</v>
      </c>
      <c r="C3019" s="13">
        <v>142.0</v>
      </c>
      <c r="D3019" s="13">
        <v>17.91</v>
      </c>
      <c r="E3019" s="13" t="s">
        <v>9742</v>
      </c>
      <c r="F3019" s="13">
        <v>8.0</v>
      </c>
      <c r="G3019" s="13" t="s">
        <v>9761</v>
      </c>
      <c r="H3019" s="13" t="s">
        <v>9762</v>
      </c>
      <c r="I3019" s="13">
        <v>1.98523018E8</v>
      </c>
    </row>
    <row r="3020">
      <c r="A3020" s="13">
        <v>3019.0</v>
      </c>
      <c r="B3020" s="13" t="s">
        <v>12703</v>
      </c>
      <c r="C3020" s="13">
        <v>222.0</v>
      </c>
      <c r="D3020" s="13">
        <v>17.91</v>
      </c>
      <c r="E3020" s="13" t="s">
        <v>9742</v>
      </c>
      <c r="F3020" s="13">
        <v>8.0</v>
      </c>
      <c r="G3020" s="13" t="s">
        <v>9764</v>
      </c>
      <c r="H3020" s="13" t="s">
        <v>9765</v>
      </c>
      <c r="I3020" s="13">
        <v>1.98523019E8</v>
      </c>
    </row>
    <row r="3021">
      <c r="A3021" s="13">
        <v>3020.0</v>
      </c>
      <c r="B3021" s="13" t="s">
        <v>12704</v>
      </c>
      <c r="C3021" s="13">
        <v>69.0</v>
      </c>
      <c r="D3021" s="13">
        <v>17.91</v>
      </c>
      <c r="E3021" s="13" t="s">
        <v>9767</v>
      </c>
      <c r="F3021" s="13" t="s">
        <v>9722</v>
      </c>
      <c r="G3021" s="13" t="s">
        <v>9752</v>
      </c>
      <c r="H3021" s="13" t="s">
        <v>9753</v>
      </c>
      <c r="I3021" s="13">
        <v>1.9852302E8</v>
      </c>
    </row>
    <row r="3022">
      <c r="A3022" s="13">
        <v>3021.0</v>
      </c>
      <c r="B3022" s="13" t="s">
        <v>12705</v>
      </c>
      <c r="C3022" s="13">
        <v>242.0</v>
      </c>
      <c r="D3022" s="13">
        <v>17.91</v>
      </c>
      <c r="E3022" s="13" t="s">
        <v>9767</v>
      </c>
      <c r="F3022" s="13">
        <v>7.0</v>
      </c>
      <c r="G3022" s="13" t="s">
        <v>9752</v>
      </c>
      <c r="H3022" s="13" t="s">
        <v>9753</v>
      </c>
      <c r="I3022" s="13">
        <v>1.98523021E8</v>
      </c>
    </row>
    <row r="3023">
      <c r="A3023" s="13">
        <v>3022.0</v>
      </c>
      <c r="B3023" s="13" t="s">
        <v>12706</v>
      </c>
      <c r="C3023" s="13">
        <v>250.0</v>
      </c>
      <c r="D3023" s="13">
        <v>17.91</v>
      </c>
      <c r="E3023" s="13" t="s">
        <v>9767</v>
      </c>
      <c r="F3023" s="13">
        <v>7.0</v>
      </c>
      <c r="G3023" s="13" t="s">
        <v>9770</v>
      </c>
      <c r="H3023" s="13" t="s">
        <v>9771</v>
      </c>
      <c r="I3023" s="13">
        <v>1.98523022E8</v>
      </c>
    </row>
    <row r="3024">
      <c r="A3024" s="13">
        <v>3023.0</v>
      </c>
      <c r="B3024" s="13" t="s">
        <v>12707</v>
      </c>
      <c r="C3024" s="13">
        <v>293.0</v>
      </c>
      <c r="D3024" s="13">
        <v>17.91</v>
      </c>
      <c r="E3024" s="13" t="s">
        <v>9767</v>
      </c>
      <c r="F3024" s="13">
        <v>14.0</v>
      </c>
      <c r="G3024" s="13" t="s">
        <v>9770</v>
      </c>
      <c r="H3024" s="13" t="s">
        <v>9771</v>
      </c>
      <c r="I3024" s="13">
        <v>1.98523023E8</v>
      </c>
    </row>
    <row r="3025">
      <c r="A3025" s="13">
        <v>3024.0</v>
      </c>
      <c r="B3025" s="13" t="s">
        <v>12708</v>
      </c>
      <c r="C3025" s="13">
        <v>108.0</v>
      </c>
      <c r="D3025" s="13">
        <v>17.91</v>
      </c>
      <c r="E3025" s="13" t="s">
        <v>9767</v>
      </c>
      <c r="F3025" s="13">
        <v>14.0</v>
      </c>
      <c r="G3025" s="13" t="s">
        <v>9761</v>
      </c>
      <c r="H3025" s="13" t="s">
        <v>9762</v>
      </c>
      <c r="I3025" s="13">
        <v>1.98523024E8</v>
      </c>
    </row>
    <row r="3026">
      <c r="A3026" s="13">
        <v>3025.0</v>
      </c>
      <c r="B3026" s="13" t="s">
        <v>12709</v>
      </c>
      <c r="C3026" s="13">
        <v>280.0</v>
      </c>
      <c r="D3026" s="13">
        <v>17.91</v>
      </c>
      <c r="E3026" s="13" t="s">
        <v>9775</v>
      </c>
      <c r="F3026" s="13">
        <v>9.0</v>
      </c>
      <c r="G3026" s="13" t="s">
        <v>9746</v>
      </c>
      <c r="H3026" s="13" t="s">
        <v>9747</v>
      </c>
      <c r="I3026" s="13">
        <v>1.98523025E8</v>
      </c>
    </row>
    <row r="3027">
      <c r="A3027" s="13">
        <v>3026.0</v>
      </c>
      <c r="B3027" s="13" t="s">
        <v>12710</v>
      </c>
      <c r="C3027" s="13">
        <v>123.0</v>
      </c>
      <c r="D3027" s="13">
        <v>17.91</v>
      </c>
      <c r="E3027" s="13" t="s">
        <v>9775</v>
      </c>
      <c r="F3027" s="13">
        <v>9.0</v>
      </c>
      <c r="G3027" s="13" t="s">
        <v>9739</v>
      </c>
      <c r="H3027" s="13" t="s">
        <v>9740</v>
      </c>
      <c r="I3027" s="13">
        <v>1.98523026E8</v>
      </c>
    </row>
    <row r="3028">
      <c r="A3028" s="13">
        <v>3027.0</v>
      </c>
      <c r="B3028" s="13" t="s">
        <v>12711</v>
      </c>
      <c r="C3028" s="13">
        <v>138.0</v>
      </c>
      <c r="D3028" s="13">
        <v>17.91</v>
      </c>
      <c r="E3028" s="13" t="s">
        <v>9775</v>
      </c>
      <c r="F3028" s="13">
        <v>9.0</v>
      </c>
      <c r="G3028" s="13" t="s">
        <v>9778</v>
      </c>
      <c r="H3028" s="13" t="s">
        <v>9779</v>
      </c>
      <c r="I3028" s="13">
        <v>1.98523027E8</v>
      </c>
    </row>
    <row r="3029">
      <c r="A3029" s="13">
        <v>3028.0</v>
      </c>
      <c r="B3029" s="13" t="s">
        <v>12712</v>
      </c>
      <c r="C3029" s="13">
        <v>149.0</v>
      </c>
      <c r="D3029" s="13">
        <v>17.91</v>
      </c>
      <c r="E3029" s="13" t="s">
        <v>9775</v>
      </c>
      <c r="F3029" s="13">
        <v>9.0</v>
      </c>
      <c r="G3029" s="13" t="s">
        <v>9781</v>
      </c>
      <c r="H3029" s="13" t="s">
        <v>9782</v>
      </c>
      <c r="I3029" s="13">
        <v>1.98523028E8</v>
      </c>
    </row>
    <row r="3030">
      <c r="A3030" s="13">
        <v>3029.0</v>
      </c>
      <c r="B3030" s="13" t="s">
        <v>12713</v>
      </c>
      <c r="C3030" s="13">
        <v>170.0</v>
      </c>
      <c r="D3030" s="13">
        <v>17.91</v>
      </c>
      <c r="E3030" s="13" t="s">
        <v>9775</v>
      </c>
      <c r="F3030" s="13">
        <v>9.0</v>
      </c>
      <c r="G3030" s="13" t="s">
        <v>9784</v>
      </c>
      <c r="H3030" s="13" t="s">
        <v>9785</v>
      </c>
      <c r="I3030" s="13">
        <v>1.98523029E8</v>
      </c>
    </row>
    <row r="3031">
      <c r="A3031" s="13">
        <v>3030.0</v>
      </c>
      <c r="B3031" s="13" t="s">
        <v>12714</v>
      </c>
      <c r="C3031" s="13">
        <v>196.0</v>
      </c>
      <c r="D3031" s="13">
        <v>17.91</v>
      </c>
      <c r="E3031" s="13" t="s">
        <v>9775</v>
      </c>
      <c r="F3031" s="13">
        <v>9.0</v>
      </c>
      <c r="G3031" s="13" t="s">
        <v>9787</v>
      </c>
      <c r="H3031" s="13" t="s">
        <v>9788</v>
      </c>
      <c r="I3031" s="13">
        <v>1.9852303E8</v>
      </c>
    </row>
    <row r="3032">
      <c r="A3032" s="13">
        <v>3031.0</v>
      </c>
      <c r="B3032" s="13" t="s">
        <v>12715</v>
      </c>
      <c r="C3032" s="13">
        <v>280.0</v>
      </c>
      <c r="D3032" s="13">
        <v>17.91</v>
      </c>
      <c r="E3032" s="13" t="s">
        <v>9775</v>
      </c>
      <c r="F3032" s="13">
        <v>9.0</v>
      </c>
      <c r="G3032" s="13" t="s">
        <v>9790</v>
      </c>
      <c r="H3032" s="13" t="s">
        <v>9791</v>
      </c>
      <c r="I3032" s="13">
        <v>1.98523031E8</v>
      </c>
    </row>
    <row r="3033">
      <c r="A3033" s="13">
        <v>3032.0</v>
      </c>
      <c r="B3033" s="13" t="s">
        <v>12716</v>
      </c>
      <c r="C3033" s="13">
        <v>194.0</v>
      </c>
      <c r="D3033" s="13">
        <v>17.91</v>
      </c>
      <c r="E3033" s="13" t="s">
        <v>9775</v>
      </c>
      <c r="F3033" s="13">
        <v>9.0</v>
      </c>
      <c r="G3033" s="13" t="s">
        <v>9793</v>
      </c>
      <c r="H3033" s="13" t="s">
        <v>9794</v>
      </c>
      <c r="I3033" s="13">
        <v>1.98523032E8</v>
      </c>
    </row>
    <row r="3034">
      <c r="A3034" s="13">
        <v>3033.0</v>
      </c>
      <c r="B3034" s="13" t="s">
        <v>12717</v>
      </c>
      <c r="C3034" s="13">
        <v>53.0</v>
      </c>
      <c r="D3034" s="13">
        <v>17.91</v>
      </c>
      <c r="E3034" s="13" t="s">
        <v>9775</v>
      </c>
      <c r="F3034" s="13">
        <v>15.0</v>
      </c>
      <c r="G3034" s="13" t="s">
        <v>9787</v>
      </c>
      <c r="H3034" s="13" t="s">
        <v>9788</v>
      </c>
      <c r="I3034" s="13">
        <v>1.98523033E8</v>
      </c>
    </row>
    <row r="3035">
      <c r="A3035" s="13">
        <v>3034.0</v>
      </c>
      <c r="B3035" s="13" t="s">
        <v>12718</v>
      </c>
      <c r="C3035" s="13">
        <v>35.0</v>
      </c>
      <c r="D3035" s="13">
        <v>17.91</v>
      </c>
      <c r="E3035" s="13" t="s">
        <v>9775</v>
      </c>
      <c r="F3035" s="13">
        <v>15.0</v>
      </c>
      <c r="G3035" s="13" t="s">
        <v>9797</v>
      </c>
      <c r="H3035" s="13" t="s">
        <v>9798</v>
      </c>
      <c r="I3035" s="13">
        <v>1.98523034E8</v>
      </c>
    </row>
    <row r="3036">
      <c r="A3036" s="13">
        <v>3035.0</v>
      </c>
      <c r="B3036" s="13" t="s">
        <v>12719</v>
      </c>
      <c r="C3036" s="13">
        <v>293.0</v>
      </c>
      <c r="D3036" s="13">
        <v>17.91</v>
      </c>
      <c r="E3036" s="13" t="s">
        <v>9775</v>
      </c>
      <c r="F3036" s="13">
        <v>15.0</v>
      </c>
      <c r="G3036" s="13" t="s">
        <v>9790</v>
      </c>
      <c r="H3036" s="13" t="s">
        <v>9791</v>
      </c>
      <c r="I3036" s="13">
        <v>1.98523035E8</v>
      </c>
    </row>
    <row r="3037">
      <c r="A3037" s="13">
        <v>3036.0</v>
      </c>
      <c r="B3037" s="13" t="s">
        <v>12720</v>
      </c>
      <c r="C3037" s="13">
        <v>16.0</v>
      </c>
      <c r="D3037" s="13">
        <v>17.91</v>
      </c>
      <c r="E3037" s="13" t="s">
        <v>9801</v>
      </c>
      <c r="F3037" s="13">
        <v>10.0</v>
      </c>
      <c r="G3037" s="13" t="s">
        <v>9802</v>
      </c>
      <c r="H3037" s="13" t="s">
        <v>9803</v>
      </c>
      <c r="I3037" s="13">
        <v>1.98523036E8</v>
      </c>
    </row>
    <row r="3038">
      <c r="A3038" s="13">
        <v>3037.0</v>
      </c>
      <c r="B3038" s="13" t="s">
        <v>12721</v>
      </c>
      <c r="C3038" s="13">
        <v>270.0</v>
      </c>
      <c r="D3038" s="13">
        <v>17.91</v>
      </c>
      <c r="E3038" s="13" t="s">
        <v>9801</v>
      </c>
      <c r="F3038" s="13">
        <v>10.0</v>
      </c>
      <c r="G3038" s="13" t="s">
        <v>9805</v>
      </c>
      <c r="H3038" s="13" t="s">
        <v>9806</v>
      </c>
      <c r="I3038" s="13">
        <v>1.98523037E8</v>
      </c>
    </row>
    <row r="3039">
      <c r="A3039" s="13">
        <v>3038.0</v>
      </c>
      <c r="B3039" s="13" t="s">
        <v>12722</v>
      </c>
      <c r="C3039" s="13">
        <v>33.0</v>
      </c>
      <c r="D3039" s="13">
        <v>17.91</v>
      </c>
      <c r="E3039" s="13" t="s">
        <v>9801</v>
      </c>
      <c r="F3039" s="13">
        <v>10.0</v>
      </c>
      <c r="G3039" s="13" t="s">
        <v>9808</v>
      </c>
      <c r="H3039" s="13" t="s">
        <v>9809</v>
      </c>
      <c r="I3039" s="13">
        <v>1.98523038E8</v>
      </c>
    </row>
    <row r="3040">
      <c r="A3040" s="13">
        <v>3039.0</v>
      </c>
      <c r="B3040" s="13" t="s">
        <v>12723</v>
      </c>
      <c r="C3040" s="13">
        <v>59.0</v>
      </c>
      <c r="D3040" s="13">
        <v>17.91</v>
      </c>
      <c r="E3040" s="13" t="s">
        <v>9801</v>
      </c>
      <c r="F3040" s="13">
        <v>10.0</v>
      </c>
      <c r="G3040" s="13" t="s">
        <v>9743</v>
      </c>
      <c r="H3040" s="13" t="s">
        <v>9744</v>
      </c>
      <c r="I3040" s="13">
        <v>1.98523039E8</v>
      </c>
    </row>
    <row r="3041">
      <c r="A3041" s="13">
        <v>3040.0</v>
      </c>
      <c r="B3041" s="13" t="s">
        <v>12724</v>
      </c>
      <c r="C3041" s="13">
        <v>296.0</v>
      </c>
      <c r="D3041" s="13">
        <v>17.91</v>
      </c>
      <c r="E3041" s="13" t="s">
        <v>9801</v>
      </c>
      <c r="F3041" s="13">
        <v>11.0</v>
      </c>
      <c r="G3041" s="13" t="s">
        <v>9812</v>
      </c>
      <c r="H3041" s="13" t="s">
        <v>9813</v>
      </c>
      <c r="I3041" s="13">
        <v>1.9852304E8</v>
      </c>
    </row>
    <row r="3042">
      <c r="A3042" s="13">
        <v>3041.0</v>
      </c>
      <c r="B3042" s="13" t="s">
        <v>12725</v>
      </c>
      <c r="C3042" s="13">
        <v>258.0</v>
      </c>
      <c r="D3042" s="13">
        <v>17.91</v>
      </c>
      <c r="E3042" s="13" t="s">
        <v>9801</v>
      </c>
      <c r="F3042" s="13">
        <v>11.0</v>
      </c>
      <c r="G3042" s="13" t="s">
        <v>9815</v>
      </c>
      <c r="H3042" s="13" t="s">
        <v>9816</v>
      </c>
      <c r="I3042" s="13">
        <v>1.98523041E8</v>
      </c>
    </row>
    <row r="3043">
      <c r="A3043" s="13">
        <v>3042.0</v>
      </c>
      <c r="B3043" s="13" t="s">
        <v>12726</v>
      </c>
      <c r="C3043" s="13">
        <v>201.0</v>
      </c>
      <c r="D3043" s="13">
        <v>17.91</v>
      </c>
      <c r="E3043" s="13" t="s">
        <v>9801</v>
      </c>
      <c r="F3043" s="13">
        <v>11.0</v>
      </c>
      <c r="G3043" s="13" t="s">
        <v>9752</v>
      </c>
      <c r="H3043" s="13" t="s">
        <v>9753</v>
      </c>
      <c r="I3043" s="13">
        <v>1.98523042E8</v>
      </c>
    </row>
    <row r="3044">
      <c r="A3044" s="13">
        <v>3043.0</v>
      </c>
      <c r="B3044" s="13" t="s">
        <v>12727</v>
      </c>
      <c r="C3044" s="13">
        <v>125.0</v>
      </c>
      <c r="D3044" s="13">
        <v>17.91</v>
      </c>
      <c r="E3044" s="13" t="s">
        <v>9801</v>
      </c>
      <c r="F3044" s="13">
        <v>12.0</v>
      </c>
      <c r="G3044" s="13" t="s">
        <v>9719</v>
      </c>
      <c r="H3044" s="13" t="s">
        <v>9720</v>
      </c>
      <c r="I3044" s="13">
        <v>1.98523043E8</v>
      </c>
    </row>
    <row r="3045">
      <c r="A3045" s="13">
        <v>3044.0</v>
      </c>
      <c r="B3045" s="13" t="s">
        <v>12728</v>
      </c>
      <c r="C3045" s="13">
        <v>238.0</v>
      </c>
      <c r="D3045" s="13">
        <v>17.91</v>
      </c>
      <c r="E3045" s="13" t="s">
        <v>9801</v>
      </c>
      <c r="F3045" s="13">
        <v>12.0</v>
      </c>
      <c r="G3045" s="13" t="s">
        <v>9709</v>
      </c>
      <c r="H3045" s="13" t="s">
        <v>9710</v>
      </c>
      <c r="I3045" s="13">
        <v>1.98523044E8</v>
      </c>
    </row>
    <row r="3046">
      <c r="A3046" s="13">
        <v>3045.0</v>
      </c>
      <c r="B3046" s="13" t="s">
        <v>12729</v>
      </c>
      <c r="C3046" s="13">
        <v>149.0</v>
      </c>
      <c r="D3046" s="13">
        <v>17.91</v>
      </c>
      <c r="E3046" s="13" t="s">
        <v>9801</v>
      </c>
      <c r="F3046" s="13">
        <v>12.0</v>
      </c>
      <c r="G3046" s="13" t="s">
        <v>9821</v>
      </c>
      <c r="H3046" s="13" t="s">
        <v>9822</v>
      </c>
      <c r="I3046" s="13">
        <v>1.98523045E8</v>
      </c>
    </row>
    <row r="3047">
      <c r="A3047" s="13">
        <v>3046.0</v>
      </c>
      <c r="B3047" s="13" t="s">
        <v>12730</v>
      </c>
      <c r="C3047" s="13">
        <v>97.0</v>
      </c>
      <c r="D3047" s="13">
        <v>17.91</v>
      </c>
      <c r="E3047" s="13" t="s">
        <v>9801</v>
      </c>
      <c r="F3047" s="13">
        <v>12.0</v>
      </c>
      <c r="G3047" s="13" t="s">
        <v>9824</v>
      </c>
      <c r="H3047" s="13" t="s">
        <v>9825</v>
      </c>
      <c r="I3047" s="13">
        <v>1.98523046E8</v>
      </c>
    </row>
    <row r="3048">
      <c r="A3048" s="13">
        <v>3047.0</v>
      </c>
      <c r="B3048" s="13" t="s">
        <v>12731</v>
      </c>
      <c r="C3048" s="13">
        <v>276.0</v>
      </c>
      <c r="D3048" s="13">
        <v>17.91</v>
      </c>
      <c r="E3048" s="13" t="s">
        <v>9801</v>
      </c>
      <c r="F3048" s="13">
        <v>12.0</v>
      </c>
      <c r="G3048" s="13" t="s">
        <v>9722</v>
      </c>
      <c r="H3048" s="13" t="s">
        <v>9723</v>
      </c>
      <c r="I3048" s="13">
        <v>1.98523047E8</v>
      </c>
    </row>
    <row r="3049">
      <c r="A3049" s="13">
        <v>3048.0</v>
      </c>
      <c r="B3049" s="13" t="s">
        <v>12732</v>
      </c>
      <c r="C3049" s="13">
        <v>10.3</v>
      </c>
      <c r="D3049" s="13">
        <v>17.91</v>
      </c>
      <c r="E3049" s="13" t="s">
        <v>15</v>
      </c>
      <c r="F3049" s="13">
        <v>1.0</v>
      </c>
      <c r="G3049" s="13" t="s">
        <v>9697</v>
      </c>
      <c r="H3049" s="13" t="s">
        <v>9698</v>
      </c>
      <c r="I3049" s="13">
        <v>1.98523048E8</v>
      </c>
    </row>
    <row r="3050">
      <c r="A3050" s="13">
        <v>3049.0</v>
      </c>
      <c r="B3050" s="13" t="s">
        <v>12733</v>
      </c>
      <c r="C3050" s="13">
        <v>13.7</v>
      </c>
      <c r="D3050" s="13">
        <v>17.91</v>
      </c>
      <c r="E3050" s="13" t="s">
        <v>15</v>
      </c>
      <c r="F3050" s="13">
        <v>1.0</v>
      </c>
      <c r="G3050" s="13" t="s">
        <v>9700</v>
      </c>
      <c r="H3050" s="13" t="s">
        <v>9701</v>
      </c>
      <c r="I3050" s="13">
        <v>1.98523049E8</v>
      </c>
    </row>
    <row r="3051">
      <c r="A3051" s="13">
        <v>3050.0</v>
      </c>
      <c r="B3051" s="13" t="s">
        <v>12734</v>
      </c>
      <c r="C3051" s="13">
        <v>7.75</v>
      </c>
      <c r="D3051" s="13">
        <v>17.91</v>
      </c>
      <c r="E3051" s="13" t="s">
        <v>15</v>
      </c>
      <c r="F3051" s="13">
        <v>1.0</v>
      </c>
      <c r="G3051" s="13" t="s">
        <v>9703</v>
      </c>
      <c r="H3051" s="13" t="s">
        <v>9704</v>
      </c>
      <c r="I3051" s="13">
        <v>1.9852305E8</v>
      </c>
    </row>
    <row r="3052">
      <c r="A3052" s="13">
        <v>3051.0</v>
      </c>
      <c r="B3052" s="13" t="s">
        <v>12735</v>
      </c>
      <c r="C3052" s="13">
        <v>7.8</v>
      </c>
      <c r="D3052" s="13">
        <v>17.91</v>
      </c>
      <c r="E3052" s="13" t="s">
        <v>15</v>
      </c>
      <c r="F3052" s="13">
        <v>2.0</v>
      </c>
      <c r="G3052" s="13" t="s">
        <v>9706</v>
      </c>
      <c r="H3052" s="13" t="s">
        <v>9707</v>
      </c>
      <c r="I3052" s="13">
        <v>1.98523051E8</v>
      </c>
    </row>
    <row r="3053">
      <c r="A3053" s="13">
        <v>3052.0</v>
      </c>
      <c r="B3053" s="13" t="s">
        <v>12736</v>
      </c>
      <c r="C3053" s="13">
        <v>11.65</v>
      </c>
      <c r="D3053" s="13">
        <v>17.91</v>
      </c>
      <c r="E3053" s="13" t="s">
        <v>15</v>
      </c>
      <c r="F3053" s="13">
        <v>2.0</v>
      </c>
      <c r="G3053" s="13" t="s">
        <v>9709</v>
      </c>
      <c r="H3053" s="13" t="s">
        <v>9710</v>
      </c>
      <c r="I3053" s="13">
        <v>1.98523052E8</v>
      </c>
    </row>
    <row r="3054">
      <c r="A3054" s="13">
        <v>3053.0</v>
      </c>
      <c r="B3054" s="13" t="s">
        <v>12737</v>
      </c>
      <c r="C3054" s="13">
        <v>1.6</v>
      </c>
      <c r="D3054" s="13">
        <v>17.91</v>
      </c>
      <c r="E3054" s="13" t="s">
        <v>15</v>
      </c>
      <c r="F3054" s="13">
        <v>2.0</v>
      </c>
      <c r="G3054" s="13" t="s">
        <v>9712</v>
      </c>
      <c r="H3054" s="13" t="s">
        <v>9713</v>
      </c>
      <c r="I3054" s="13">
        <v>1.98523053E8</v>
      </c>
    </row>
    <row r="3055">
      <c r="A3055" s="13">
        <v>3054.0</v>
      </c>
      <c r="B3055" s="13" t="s">
        <v>12738</v>
      </c>
      <c r="C3055" s="13">
        <v>8.05</v>
      </c>
      <c r="D3055" s="13">
        <v>17.91</v>
      </c>
      <c r="E3055" s="13" t="s">
        <v>15</v>
      </c>
      <c r="F3055" s="13">
        <v>2.0</v>
      </c>
      <c r="G3055" s="13" t="s">
        <v>9715</v>
      </c>
      <c r="H3055" s="13" t="s">
        <v>9716</v>
      </c>
      <c r="I3055" s="13">
        <v>1.98523054E8</v>
      </c>
    </row>
    <row r="3056">
      <c r="A3056" s="13">
        <v>3055.0</v>
      </c>
      <c r="B3056" s="13" t="s">
        <v>12739</v>
      </c>
      <c r="C3056" s="13">
        <v>0.8</v>
      </c>
      <c r="D3056" s="13">
        <v>17.91</v>
      </c>
      <c r="E3056" s="13" t="s">
        <v>15</v>
      </c>
      <c r="F3056" s="13">
        <v>2.0</v>
      </c>
      <c r="G3056" s="13" t="s">
        <v>9697</v>
      </c>
      <c r="H3056" s="13" t="s">
        <v>9698</v>
      </c>
      <c r="I3056" s="13">
        <v>1.98523055E8</v>
      </c>
    </row>
    <row r="3057">
      <c r="A3057" s="13">
        <v>3056.0</v>
      </c>
      <c r="B3057" s="13" t="s">
        <v>12740</v>
      </c>
      <c r="C3057" s="13">
        <v>7440.0</v>
      </c>
      <c r="D3057" s="13">
        <v>19.9</v>
      </c>
      <c r="E3057" s="13" t="s">
        <v>25</v>
      </c>
      <c r="F3057" s="13">
        <v>3.0</v>
      </c>
      <c r="G3057" s="13" t="s">
        <v>9719</v>
      </c>
      <c r="H3057" s="13" t="s">
        <v>9720</v>
      </c>
      <c r="I3057" s="13">
        <v>1.98523056E8</v>
      </c>
    </row>
    <row r="3058">
      <c r="A3058" s="13">
        <v>3057.0</v>
      </c>
      <c r="B3058" s="13" t="s">
        <v>12741</v>
      </c>
      <c r="C3058" s="13">
        <v>4380.0</v>
      </c>
      <c r="D3058" s="13">
        <v>19.9</v>
      </c>
      <c r="E3058" s="13" t="s">
        <v>25</v>
      </c>
      <c r="F3058" s="13">
        <v>3.0</v>
      </c>
      <c r="G3058" s="13" t="s">
        <v>9722</v>
      </c>
      <c r="H3058" s="13" t="s">
        <v>9723</v>
      </c>
      <c r="I3058" s="13">
        <v>1.98523057E8</v>
      </c>
    </row>
    <row r="3059">
      <c r="A3059" s="13">
        <v>3058.0</v>
      </c>
      <c r="B3059" s="13" t="s">
        <v>12742</v>
      </c>
      <c r="C3059" s="13">
        <v>4650.0</v>
      </c>
      <c r="D3059" s="13">
        <v>19.9</v>
      </c>
      <c r="E3059" s="13" t="s">
        <v>25</v>
      </c>
      <c r="F3059" s="13">
        <v>3.0</v>
      </c>
      <c r="G3059" s="13" t="s">
        <v>9725</v>
      </c>
      <c r="H3059" s="13" t="s">
        <v>9726</v>
      </c>
      <c r="I3059" s="13">
        <v>1.98523058E8</v>
      </c>
    </row>
    <row r="3060">
      <c r="A3060" s="13">
        <v>3059.0</v>
      </c>
      <c r="B3060" s="13" t="s">
        <v>12743</v>
      </c>
      <c r="C3060" s="13">
        <v>7050.0</v>
      </c>
      <c r="D3060" s="13">
        <v>19.9</v>
      </c>
      <c r="E3060" s="13" t="s">
        <v>25</v>
      </c>
      <c r="F3060" s="13">
        <v>3.0</v>
      </c>
      <c r="G3060" s="13" t="s">
        <v>9728</v>
      </c>
      <c r="H3060" s="13" t="s">
        <v>9729</v>
      </c>
      <c r="I3060" s="13">
        <v>1.98523059E8</v>
      </c>
    </row>
    <row r="3061">
      <c r="A3061" s="13">
        <v>3060.0</v>
      </c>
      <c r="B3061" s="13" t="s">
        <v>12744</v>
      </c>
      <c r="C3061" s="13">
        <v>6930.0</v>
      </c>
      <c r="D3061" s="13">
        <v>19.9</v>
      </c>
      <c r="E3061" s="13" t="s">
        <v>25</v>
      </c>
      <c r="F3061" s="13">
        <v>3.0</v>
      </c>
      <c r="G3061" s="13" t="s">
        <v>9731</v>
      </c>
      <c r="H3061" s="13" t="s">
        <v>9732</v>
      </c>
      <c r="I3061" s="13">
        <v>1.9852306E8</v>
      </c>
    </row>
    <row r="3062">
      <c r="A3062" s="13">
        <v>3061.0</v>
      </c>
      <c r="B3062" s="13" t="s">
        <v>12745</v>
      </c>
      <c r="C3062" s="13">
        <v>6960.0</v>
      </c>
      <c r="D3062" s="13">
        <v>19.9</v>
      </c>
      <c r="E3062" s="13" t="s">
        <v>25</v>
      </c>
      <c r="F3062" s="13">
        <v>4.0</v>
      </c>
      <c r="G3062" s="13" t="s">
        <v>9722</v>
      </c>
      <c r="H3062" s="13" t="s">
        <v>9723</v>
      </c>
      <c r="I3062" s="13">
        <v>1.98523061E8</v>
      </c>
    </row>
    <row r="3063">
      <c r="A3063" s="13">
        <v>3062.0</v>
      </c>
      <c r="B3063" s="13" t="s">
        <v>12746</v>
      </c>
      <c r="C3063" s="13">
        <v>4320.0</v>
      </c>
      <c r="D3063" s="13">
        <v>19.9</v>
      </c>
      <c r="E3063" s="13" t="s">
        <v>25</v>
      </c>
      <c r="F3063" s="13">
        <v>4.0</v>
      </c>
      <c r="G3063" s="13" t="s">
        <v>9735</v>
      </c>
      <c r="H3063" s="13" t="s">
        <v>9736</v>
      </c>
      <c r="I3063" s="13">
        <v>1.98523062E8</v>
      </c>
    </row>
    <row r="3064">
      <c r="A3064" s="13">
        <v>3063.0</v>
      </c>
      <c r="B3064" s="13" t="s">
        <v>12747</v>
      </c>
      <c r="C3064" s="13">
        <v>4620.0</v>
      </c>
      <c r="D3064" s="13">
        <v>19.9</v>
      </c>
      <c r="E3064" s="13" t="s">
        <v>25</v>
      </c>
      <c r="F3064" s="13">
        <v>4.0</v>
      </c>
      <c r="G3064" s="13" t="s">
        <v>9728</v>
      </c>
      <c r="H3064" s="13" t="s">
        <v>9729</v>
      </c>
      <c r="I3064" s="13">
        <v>1.98523063E8</v>
      </c>
    </row>
    <row r="3065">
      <c r="A3065" s="13">
        <v>3064.0</v>
      </c>
      <c r="B3065" s="13" t="s">
        <v>12748</v>
      </c>
      <c r="C3065" s="13">
        <v>3270.0</v>
      </c>
      <c r="D3065" s="13">
        <v>19.9</v>
      </c>
      <c r="E3065" s="13" t="s">
        <v>25</v>
      </c>
      <c r="F3065" s="13">
        <v>4.0</v>
      </c>
      <c r="G3065" s="13" t="s">
        <v>9739</v>
      </c>
      <c r="H3065" s="13" t="s">
        <v>9740</v>
      </c>
      <c r="I3065" s="13">
        <v>1.98523064E8</v>
      </c>
    </row>
    <row r="3066">
      <c r="A3066" s="13">
        <v>3065.0</v>
      </c>
      <c r="B3066" s="13" t="s">
        <v>12749</v>
      </c>
      <c r="C3066" s="13">
        <v>62.0</v>
      </c>
      <c r="D3066" s="13">
        <v>19.9</v>
      </c>
      <c r="E3066" s="13" t="s">
        <v>9742</v>
      </c>
      <c r="F3066" s="13">
        <v>5.0</v>
      </c>
      <c r="G3066" s="13" t="s">
        <v>9743</v>
      </c>
      <c r="H3066" s="13" t="s">
        <v>9744</v>
      </c>
      <c r="I3066" s="13">
        <v>1.98523065E8</v>
      </c>
    </row>
    <row r="3067">
      <c r="A3067" s="13">
        <v>3066.0</v>
      </c>
      <c r="B3067" s="13" t="s">
        <v>12750</v>
      </c>
      <c r="C3067" s="13">
        <v>135.0</v>
      </c>
      <c r="D3067" s="13">
        <v>19.9</v>
      </c>
      <c r="E3067" s="13" t="s">
        <v>9742</v>
      </c>
      <c r="F3067" s="13">
        <v>5.0</v>
      </c>
      <c r="G3067" s="13" t="s">
        <v>9746</v>
      </c>
      <c r="H3067" s="13" t="s">
        <v>9747</v>
      </c>
      <c r="I3067" s="13">
        <v>1.98523066E8</v>
      </c>
    </row>
    <row r="3068">
      <c r="A3068" s="13">
        <v>3067.0</v>
      </c>
      <c r="B3068" s="13" t="s">
        <v>12751</v>
      </c>
      <c r="C3068" s="13">
        <v>15.0</v>
      </c>
      <c r="D3068" s="13">
        <v>19.9</v>
      </c>
      <c r="E3068" s="13" t="s">
        <v>9742</v>
      </c>
      <c r="F3068" s="13">
        <v>5.0</v>
      </c>
      <c r="G3068" s="13" t="s">
        <v>9749</v>
      </c>
      <c r="H3068" s="13" t="s">
        <v>9750</v>
      </c>
      <c r="I3068" s="13">
        <v>1.98523067E8</v>
      </c>
    </row>
    <row r="3069">
      <c r="A3069" s="13">
        <v>3068.0</v>
      </c>
      <c r="B3069" s="13" t="s">
        <v>12752</v>
      </c>
      <c r="C3069" s="13">
        <v>239.0</v>
      </c>
      <c r="D3069" s="13">
        <v>19.9</v>
      </c>
      <c r="E3069" s="13" t="s">
        <v>9742</v>
      </c>
      <c r="F3069" s="13">
        <v>5.0</v>
      </c>
      <c r="G3069" s="13" t="s">
        <v>9752</v>
      </c>
      <c r="H3069" s="13" t="s">
        <v>9753</v>
      </c>
      <c r="I3069" s="13">
        <v>1.98523068E8</v>
      </c>
    </row>
    <row r="3070">
      <c r="A3070" s="13">
        <v>3069.0</v>
      </c>
      <c r="B3070" s="13" t="s">
        <v>12753</v>
      </c>
      <c r="C3070" s="13">
        <v>86.0</v>
      </c>
      <c r="D3070" s="13">
        <v>19.9</v>
      </c>
      <c r="E3070" s="13" t="s">
        <v>9742</v>
      </c>
      <c r="F3070" s="13">
        <v>5.0</v>
      </c>
      <c r="G3070" s="13" t="s">
        <v>9755</v>
      </c>
      <c r="H3070" s="13" t="s">
        <v>9756</v>
      </c>
      <c r="I3070" s="13">
        <v>1.98523069E8</v>
      </c>
    </row>
    <row r="3071">
      <c r="A3071" s="13">
        <v>3070.0</v>
      </c>
      <c r="B3071" s="13" t="s">
        <v>12754</v>
      </c>
      <c r="C3071" s="13">
        <v>195.0</v>
      </c>
      <c r="D3071" s="13">
        <v>19.9</v>
      </c>
      <c r="E3071" s="13" t="s">
        <v>9742</v>
      </c>
      <c r="F3071" s="13">
        <v>8.0</v>
      </c>
      <c r="G3071" s="13" t="s">
        <v>9758</v>
      </c>
      <c r="H3071" s="13" t="s">
        <v>9759</v>
      </c>
      <c r="I3071" s="13">
        <v>1.9852307E8</v>
      </c>
    </row>
    <row r="3072">
      <c r="A3072" s="13">
        <v>3071.0</v>
      </c>
      <c r="B3072" s="13" t="s">
        <v>12755</v>
      </c>
      <c r="C3072" s="13">
        <v>90.0</v>
      </c>
      <c r="D3072" s="13">
        <v>19.9</v>
      </c>
      <c r="E3072" s="13" t="s">
        <v>9742</v>
      </c>
      <c r="F3072" s="13">
        <v>8.0</v>
      </c>
      <c r="G3072" s="13" t="s">
        <v>9761</v>
      </c>
      <c r="H3072" s="13" t="s">
        <v>9762</v>
      </c>
      <c r="I3072" s="13">
        <v>1.98523071E8</v>
      </c>
    </row>
    <row r="3073">
      <c r="A3073" s="13">
        <v>3072.0</v>
      </c>
      <c r="B3073" s="13" t="s">
        <v>12756</v>
      </c>
      <c r="C3073" s="13">
        <v>25.0</v>
      </c>
      <c r="D3073" s="13">
        <v>19.9</v>
      </c>
      <c r="E3073" s="13" t="s">
        <v>9742</v>
      </c>
      <c r="F3073" s="13">
        <v>8.0</v>
      </c>
      <c r="G3073" s="13" t="s">
        <v>9764</v>
      </c>
      <c r="H3073" s="13" t="s">
        <v>9765</v>
      </c>
      <c r="I3073" s="13">
        <v>1.98523072E8</v>
      </c>
    </row>
    <row r="3074">
      <c r="A3074" s="13">
        <v>3073.0</v>
      </c>
      <c r="B3074" s="13" t="s">
        <v>12757</v>
      </c>
      <c r="C3074" s="13">
        <v>13.0</v>
      </c>
      <c r="D3074" s="13">
        <v>19.9</v>
      </c>
      <c r="E3074" s="13" t="s">
        <v>9767</v>
      </c>
      <c r="F3074" s="13" t="s">
        <v>9722</v>
      </c>
      <c r="G3074" s="13" t="s">
        <v>9752</v>
      </c>
      <c r="H3074" s="13" t="s">
        <v>9753</v>
      </c>
      <c r="I3074" s="13">
        <v>1.98523073E8</v>
      </c>
    </row>
    <row r="3075">
      <c r="A3075" s="13">
        <v>3074.0</v>
      </c>
      <c r="B3075" s="13" t="s">
        <v>12758</v>
      </c>
      <c r="C3075" s="13">
        <v>207.0</v>
      </c>
      <c r="D3075" s="13">
        <v>19.9</v>
      </c>
      <c r="E3075" s="13" t="s">
        <v>9767</v>
      </c>
      <c r="F3075" s="13">
        <v>7.0</v>
      </c>
      <c r="G3075" s="13" t="s">
        <v>9752</v>
      </c>
      <c r="H3075" s="13" t="s">
        <v>9753</v>
      </c>
      <c r="I3075" s="13">
        <v>1.98523074E8</v>
      </c>
    </row>
    <row r="3076">
      <c r="A3076" s="13">
        <v>3075.0</v>
      </c>
      <c r="B3076" s="13" t="s">
        <v>12759</v>
      </c>
      <c r="C3076" s="13">
        <v>171.0</v>
      </c>
      <c r="D3076" s="13">
        <v>19.9</v>
      </c>
      <c r="E3076" s="13" t="s">
        <v>9767</v>
      </c>
      <c r="F3076" s="13">
        <v>7.0</v>
      </c>
      <c r="G3076" s="13" t="s">
        <v>9770</v>
      </c>
      <c r="H3076" s="13" t="s">
        <v>9771</v>
      </c>
      <c r="I3076" s="13">
        <v>1.98523075E8</v>
      </c>
    </row>
    <row r="3077">
      <c r="A3077" s="13">
        <v>3076.0</v>
      </c>
      <c r="B3077" s="13" t="s">
        <v>12760</v>
      </c>
      <c r="C3077" s="13">
        <v>63.0</v>
      </c>
      <c r="D3077" s="13">
        <v>19.9</v>
      </c>
      <c r="E3077" s="13" t="s">
        <v>9767</v>
      </c>
      <c r="F3077" s="13">
        <v>14.0</v>
      </c>
      <c r="G3077" s="13" t="s">
        <v>9770</v>
      </c>
      <c r="H3077" s="13" t="s">
        <v>9771</v>
      </c>
      <c r="I3077" s="13">
        <v>1.98523076E8</v>
      </c>
    </row>
    <row r="3078">
      <c r="A3078" s="13">
        <v>3077.0</v>
      </c>
      <c r="B3078" s="13" t="s">
        <v>12761</v>
      </c>
      <c r="C3078" s="13">
        <v>193.0</v>
      </c>
      <c r="D3078" s="13">
        <v>19.9</v>
      </c>
      <c r="E3078" s="13" t="s">
        <v>9767</v>
      </c>
      <c r="F3078" s="13">
        <v>14.0</v>
      </c>
      <c r="G3078" s="13" t="s">
        <v>9761</v>
      </c>
      <c r="H3078" s="13" t="s">
        <v>9762</v>
      </c>
      <c r="I3078" s="13">
        <v>1.98523077E8</v>
      </c>
    </row>
    <row r="3079">
      <c r="A3079" s="13">
        <v>3078.0</v>
      </c>
      <c r="B3079" s="13" t="s">
        <v>12762</v>
      </c>
      <c r="C3079" s="13">
        <v>240.0</v>
      </c>
      <c r="D3079" s="13">
        <v>19.9</v>
      </c>
      <c r="E3079" s="13" t="s">
        <v>9775</v>
      </c>
      <c r="F3079" s="13">
        <v>9.0</v>
      </c>
      <c r="G3079" s="13" t="s">
        <v>9746</v>
      </c>
      <c r="H3079" s="13" t="s">
        <v>9747</v>
      </c>
      <c r="I3079" s="13">
        <v>1.98523078E8</v>
      </c>
    </row>
    <row r="3080">
      <c r="A3080" s="13">
        <v>3079.0</v>
      </c>
      <c r="B3080" s="13" t="s">
        <v>12763</v>
      </c>
      <c r="C3080" s="13">
        <v>190.0</v>
      </c>
      <c r="D3080" s="13">
        <v>19.9</v>
      </c>
      <c r="E3080" s="13" t="s">
        <v>9775</v>
      </c>
      <c r="F3080" s="13">
        <v>9.0</v>
      </c>
      <c r="G3080" s="13" t="s">
        <v>9739</v>
      </c>
      <c r="H3080" s="13" t="s">
        <v>9740</v>
      </c>
      <c r="I3080" s="13">
        <v>1.98523079E8</v>
      </c>
    </row>
    <row r="3081">
      <c r="A3081" s="13">
        <v>3080.0</v>
      </c>
      <c r="B3081" s="13" t="s">
        <v>12764</v>
      </c>
      <c r="C3081" s="13">
        <v>192.0</v>
      </c>
      <c r="D3081" s="13">
        <v>19.9</v>
      </c>
      <c r="E3081" s="13" t="s">
        <v>9775</v>
      </c>
      <c r="F3081" s="13">
        <v>9.0</v>
      </c>
      <c r="G3081" s="13" t="s">
        <v>9778</v>
      </c>
      <c r="H3081" s="13" t="s">
        <v>9779</v>
      </c>
      <c r="I3081" s="13">
        <v>1.9852308E8</v>
      </c>
    </row>
    <row r="3082">
      <c r="A3082" s="13">
        <v>3081.0</v>
      </c>
      <c r="B3082" s="13" t="s">
        <v>12765</v>
      </c>
      <c r="C3082" s="13">
        <v>75.0</v>
      </c>
      <c r="D3082" s="13">
        <v>19.9</v>
      </c>
      <c r="E3082" s="13" t="s">
        <v>9775</v>
      </c>
      <c r="F3082" s="13">
        <v>9.0</v>
      </c>
      <c r="G3082" s="13" t="s">
        <v>9781</v>
      </c>
      <c r="H3082" s="13" t="s">
        <v>9782</v>
      </c>
      <c r="I3082" s="13">
        <v>1.98523081E8</v>
      </c>
    </row>
    <row r="3083">
      <c r="A3083" s="13">
        <v>3082.0</v>
      </c>
      <c r="B3083" s="13" t="s">
        <v>12766</v>
      </c>
      <c r="C3083" s="13">
        <v>124.0</v>
      </c>
      <c r="D3083" s="13">
        <v>19.9</v>
      </c>
      <c r="E3083" s="13" t="s">
        <v>9775</v>
      </c>
      <c r="F3083" s="13">
        <v>9.0</v>
      </c>
      <c r="G3083" s="13" t="s">
        <v>9784</v>
      </c>
      <c r="H3083" s="13" t="s">
        <v>9785</v>
      </c>
      <c r="I3083" s="13">
        <v>1.98523082E8</v>
      </c>
    </row>
    <row r="3084">
      <c r="A3084" s="13">
        <v>3083.0</v>
      </c>
      <c r="B3084" s="13" t="s">
        <v>12767</v>
      </c>
      <c r="C3084" s="13">
        <v>119.0</v>
      </c>
      <c r="D3084" s="13">
        <v>19.9</v>
      </c>
      <c r="E3084" s="13" t="s">
        <v>9775</v>
      </c>
      <c r="F3084" s="13">
        <v>9.0</v>
      </c>
      <c r="G3084" s="13" t="s">
        <v>9787</v>
      </c>
      <c r="H3084" s="13" t="s">
        <v>9788</v>
      </c>
      <c r="I3084" s="13">
        <v>1.98523083E8</v>
      </c>
    </row>
    <row r="3085">
      <c r="A3085" s="13">
        <v>3084.0</v>
      </c>
      <c r="B3085" s="13" t="s">
        <v>12768</v>
      </c>
      <c r="C3085" s="13">
        <v>255.0</v>
      </c>
      <c r="D3085" s="13">
        <v>19.9</v>
      </c>
      <c r="E3085" s="13" t="s">
        <v>9775</v>
      </c>
      <c r="F3085" s="13">
        <v>9.0</v>
      </c>
      <c r="G3085" s="13" t="s">
        <v>9790</v>
      </c>
      <c r="H3085" s="13" t="s">
        <v>9791</v>
      </c>
      <c r="I3085" s="13">
        <v>1.98523084E8</v>
      </c>
    </row>
    <row r="3086">
      <c r="A3086" s="13">
        <v>3085.0</v>
      </c>
      <c r="B3086" s="13" t="s">
        <v>12769</v>
      </c>
      <c r="C3086" s="13">
        <v>237.0</v>
      </c>
      <c r="D3086" s="13">
        <v>19.9</v>
      </c>
      <c r="E3086" s="13" t="s">
        <v>9775</v>
      </c>
      <c r="F3086" s="13">
        <v>9.0</v>
      </c>
      <c r="G3086" s="13" t="s">
        <v>9793</v>
      </c>
      <c r="H3086" s="13" t="s">
        <v>9794</v>
      </c>
      <c r="I3086" s="13">
        <v>1.98523085E8</v>
      </c>
    </row>
    <row r="3087">
      <c r="A3087" s="13">
        <v>3086.0</v>
      </c>
      <c r="B3087" s="13" t="s">
        <v>12770</v>
      </c>
      <c r="C3087" s="13">
        <v>205.0</v>
      </c>
      <c r="D3087" s="13">
        <v>19.9</v>
      </c>
      <c r="E3087" s="13" t="s">
        <v>9775</v>
      </c>
      <c r="F3087" s="13">
        <v>15.0</v>
      </c>
      <c r="G3087" s="13" t="s">
        <v>9787</v>
      </c>
      <c r="H3087" s="13" t="s">
        <v>9788</v>
      </c>
      <c r="I3087" s="13">
        <v>1.98523086E8</v>
      </c>
    </row>
    <row r="3088">
      <c r="A3088" s="13">
        <v>3087.0</v>
      </c>
      <c r="B3088" s="13" t="s">
        <v>12771</v>
      </c>
      <c r="C3088" s="13">
        <v>153.0</v>
      </c>
      <c r="D3088" s="13">
        <v>19.9</v>
      </c>
      <c r="E3088" s="13" t="s">
        <v>9775</v>
      </c>
      <c r="F3088" s="13">
        <v>15.0</v>
      </c>
      <c r="G3088" s="13" t="s">
        <v>9797</v>
      </c>
      <c r="H3088" s="13" t="s">
        <v>9798</v>
      </c>
      <c r="I3088" s="13">
        <v>1.98523087E8</v>
      </c>
    </row>
    <row r="3089">
      <c r="A3089" s="13">
        <v>3088.0</v>
      </c>
      <c r="B3089" s="13" t="s">
        <v>12772</v>
      </c>
      <c r="C3089" s="13">
        <v>230.0</v>
      </c>
      <c r="D3089" s="13">
        <v>19.9</v>
      </c>
      <c r="E3089" s="13" t="s">
        <v>9775</v>
      </c>
      <c r="F3089" s="13">
        <v>15.0</v>
      </c>
      <c r="G3089" s="13" t="s">
        <v>9790</v>
      </c>
      <c r="H3089" s="13" t="s">
        <v>9791</v>
      </c>
      <c r="I3089" s="13">
        <v>1.98523088E8</v>
      </c>
    </row>
    <row r="3090">
      <c r="A3090" s="13">
        <v>3089.0</v>
      </c>
      <c r="B3090" s="13" t="s">
        <v>12773</v>
      </c>
      <c r="C3090" s="13">
        <v>247.0</v>
      </c>
      <c r="D3090" s="13">
        <v>19.9</v>
      </c>
      <c r="E3090" s="13" t="s">
        <v>9801</v>
      </c>
      <c r="F3090" s="13">
        <v>10.0</v>
      </c>
      <c r="G3090" s="13" t="s">
        <v>9802</v>
      </c>
      <c r="H3090" s="13" t="s">
        <v>9803</v>
      </c>
      <c r="I3090" s="13">
        <v>1.98523089E8</v>
      </c>
    </row>
    <row r="3091">
      <c r="A3091" s="13">
        <v>3090.0</v>
      </c>
      <c r="B3091" s="13" t="s">
        <v>12774</v>
      </c>
      <c r="C3091" s="13">
        <v>121.0</v>
      </c>
      <c r="D3091" s="13">
        <v>19.9</v>
      </c>
      <c r="E3091" s="13" t="s">
        <v>9801</v>
      </c>
      <c r="F3091" s="13">
        <v>10.0</v>
      </c>
      <c r="G3091" s="13" t="s">
        <v>9805</v>
      </c>
      <c r="H3091" s="13" t="s">
        <v>9806</v>
      </c>
      <c r="I3091" s="13">
        <v>1.9852309E8</v>
      </c>
    </row>
    <row r="3092">
      <c r="A3092" s="13">
        <v>3091.0</v>
      </c>
      <c r="B3092" s="13" t="s">
        <v>12775</v>
      </c>
      <c r="C3092" s="13">
        <v>90.0</v>
      </c>
      <c r="D3092" s="13">
        <v>19.9</v>
      </c>
      <c r="E3092" s="13" t="s">
        <v>9801</v>
      </c>
      <c r="F3092" s="13">
        <v>10.0</v>
      </c>
      <c r="G3092" s="13" t="s">
        <v>9808</v>
      </c>
      <c r="H3092" s="13" t="s">
        <v>9809</v>
      </c>
      <c r="I3092" s="13">
        <v>1.98523091E8</v>
      </c>
    </row>
    <row r="3093">
      <c r="A3093" s="13">
        <v>3092.0</v>
      </c>
      <c r="B3093" s="13" t="s">
        <v>12776</v>
      </c>
      <c r="C3093" s="13">
        <v>223.0</v>
      </c>
      <c r="D3093" s="13">
        <v>19.9</v>
      </c>
      <c r="E3093" s="13" t="s">
        <v>9801</v>
      </c>
      <c r="F3093" s="13">
        <v>10.0</v>
      </c>
      <c r="G3093" s="13" t="s">
        <v>9743</v>
      </c>
      <c r="H3093" s="13" t="s">
        <v>9744</v>
      </c>
      <c r="I3093" s="13">
        <v>1.98523092E8</v>
      </c>
    </row>
    <row r="3094">
      <c r="A3094" s="13">
        <v>3093.0</v>
      </c>
      <c r="B3094" s="13" t="s">
        <v>12777</v>
      </c>
      <c r="C3094" s="13">
        <v>47.0</v>
      </c>
      <c r="D3094" s="13">
        <v>19.9</v>
      </c>
      <c r="E3094" s="13" t="s">
        <v>9801</v>
      </c>
      <c r="F3094" s="13">
        <v>11.0</v>
      </c>
      <c r="G3094" s="13" t="s">
        <v>9812</v>
      </c>
      <c r="H3094" s="13" t="s">
        <v>9813</v>
      </c>
      <c r="I3094" s="13">
        <v>1.98523093E8</v>
      </c>
    </row>
    <row r="3095">
      <c r="A3095" s="13">
        <v>3094.0</v>
      </c>
      <c r="B3095" s="13" t="s">
        <v>12778</v>
      </c>
      <c r="C3095" s="13">
        <v>188.0</v>
      </c>
      <c r="D3095" s="13">
        <v>19.9</v>
      </c>
      <c r="E3095" s="13" t="s">
        <v>9801</v>
      </c>
      <c r="F3095" s="13">
        <v>11.0</v>
      </c>
      <c r="G3095" s="13" t="s">
        <v>9815</v>
      </c>
      <c r="H3095" s="13" t="s">
        <v>9816</v>
      </c>
      <c r="I3095" s="13">
        <v>1.98523094E8</v>
      </c>
    </row>
    <row r="3096">
      <c r="A3096" s="13">
        <v>3095.0</v>
      </c>
      <c r="B3096" s="13" t="s">
        <v>12779</v>
      </c>
      <c r="C3096" s="13">
        <v>163.0</v>
      </c>
      <c r="D3096" s="13">
        <v>19.9</v>
      </c>
      <c r="E3096" s="13" t="s">
        <v>9801</v>
      </c>
      <c r="F3096" s="13">
        <v>11.0</v>
      </c>
      <c r="G3096" s="13" t="s">
        <v>9752</v>
      </c>
      <c r="H3096" s="13" t="s">
        <v>9753</v>
      </c>
      <c r="I3096" s="13">
        <v>1.98523095E8</v>
      </c>
    </row>
    <row r="3097">
      <c r="A3097" s="13">
        <v>3096.0</v>
      </c>
      <c r="B3097" s="13" t="s">
        <v>12780</v>
      </c>
      <c r="C3097" s="13">
        <v>243.0</v>
      </c>
      <c r="D3097" s="13">
        <v>19.9</v>
      </c>
      <c r="E3097" s="13" t="s">
        <v>9801</v>
      </c>
      <c r="F3097" s="13">
        <v>12.0</v>
      </c>
      <c r="G3097" s="13" t="s">
        <v>9719</v>
      </c>
      <c r="H3097" s="13" t="s">
        <v>9720</v>
      </c>
      <c r="I3097" s="13">
        <v>1.98523096E8</v>
      </c>
    </row>
    <row r="3098">
      <c r="A3098" s="13">
        <v>3097.0</v>
      </c>
      <c r="B3098" s="13" t="s">
        <v>12781</v>
      </c>
      <c r="C3098" s="13">
        <v>289.0</v>
      </c>
      <c r="D3098" s="13">
        <v>19.9</v>
      </c>
      <c r="E3098" s="13" t="s">
        <v>9801</v>
      </c>
      <c r="F3098" s="13">
        <v>12.0</v>
      </c>
      <c r="G3098" s="13" t="s">
        <v>9709</v>
      </c>
      <c r="H3098" s="13" t="s">
        <v>9710</v>
      </c>
      <c r="I3098" s="13">
        <v>1.98523097E8</v>
      </c>
    </row>
    <row r="3099">
      <c r="A3099" s="13">
        <v>3098.0</v>
      </c>
      <c r="B3099" s="13" t="s">
        <v>12782</v>
      </c>
      <c r="C3099" s="13">
        <v>244.0</v>
      </c>
      <c r="D3099" s="13">
        <v>19.9</v>
      </c>
      <c r="E3099" s="13" t="s">
        <v>9801</v>
      </c>
      <c r="F3099" s="13">
        <v>12.0</v>
      </c>
      <c r="G3099" s="13" t="s">
        <v>9821</v>
      </c>
      <c r="H3099" s="13" t="s">
        <v>9822</v>
      </c>
      <c r="I3099" s="13">
        <v>1.98523098E8</v>
      </c>
    </row>
    <row r="3100">
      <c r="A3100" s="13">
        <v>3099.0</v>
      </c>
      <c r="B3100" s="13" t="s">
        <v>12783</v>
      </c>
      <c r="C3100" s="13">
        <v>97.0</v>
      </c>
      <c r="D3100" s="13">
        <v>19.9</v>
      </c>
      <c r="E3100" s="13" t="s">
        <v>9801</v>
      </c>
      <c r="F3100" s="13">
        <v>12.0</v>
      </c>
      <c r="G3100" s="13" t="s">
        <v>9824</v>
      </c>
      <c r="H3100" s="13" t="s">
        <v>9825</v>
      </c>
      <c r="I3100" s="13">
        <v>1.98523099E8</v>
      </c>
    </row>
    <row r="3101">
      <c r="A3101" s="13">
        <v>3100.0</v>
      </c>
      <c r="B3101" s="13" t="s">
        <v>12784</v>
      </c>
      <c r="C3101" s="13">
        <v>64.0</v>
      </c>
      <c r="D3101" s="13">
        <v>19.9</v>
      </c>
      <c r="E3101" s="13" t="s">
        <v>9801</v>
      </c>
      <c r="F3101" s="13">
        <v>12.0</v>
      </c>
      <c r="G3101" s="13" t="s">
        <v>9722</v>
      </c>
      <c r="H3101" s="13" t="s">
        <v>9723</v>
      </c>
      <c r="I3101" s="13">
        <v>1.985231E8</v>
      </c>
    </row>
    <row r="3102">
      <c r="A3102" s="13">
        <v>3101.0</v>
      </c>
      <c r="B3102" s="13" t="s">
        <v>12785</v>
      </c>
      <c r="C3102" s="13">
        <v>127.0</v>
      </c>
      <c r="D3102" s="13">
        <v>19.9</v>
      </c>
      <c r="E3102" s="13" t="s">
        <v>9775</v>
      </c>
      <c r="F3102" s="13">
        <v>9.0</v>
      </c>
      <c r="G3102" s="13" t="s">
        <v>9793</v>
      </c>
      <c r="H3102" s="13" t="s">
        <v>9794</v>
      </c>
      <c r="I3102" s="13">
        <v>1.98523101E8</v>
      </c>
    </row>
    <row r="3103">
      <c r="A3103" s="13">
        <v>3102.0</v>
      </c>
      <c r="B3103" s="13" t="s">
        <v>12786</v>
      </c>
      <c r="C3103" s="13">
        <v>105.0</v>
      </c>
      <c r="D3103" s="13">
        <v>19.9</v>
      </c>
      <c r="E3103" s="13" t="s">
        <v>9775</v>
      </c>
      <c r="F3103" s="13">
        <v>15.0</v>
      </c>
      <c r="G3103" s="13" t="s">
        <v>9787</v>
      </c>
      <c r="H3103" s="13" t="s">
        <v>9788</v>
      </c>
      <c r="I3103" s="13">
        <v>1.98523102E8</v>
      </c>
    </row>
    <row r="3104">
      <c r="A3104" s="13">
        <v>3103.0</v>
      </c>
      <c r="B3104" s="13" t="s">
        <v>12787</v>
      </c>
      <c r="C3104" s="13">
        <v>271.0</v>
      </c>
      <c r="D3104" s="13">
        <v>19.9</v>
      </c>
      <c r="E3104" s="13" t="s">
        <v>9775</v>
      </c>
      <c r="F3104" s="13">
        <v>15.0</v>
      </c>
      <c r="G3104" s="13" t="s">
        <v>9797</v>
      </c>
      <c r="H3104" s="13" t="s">
        <v>9798</v>
      </c>
      <c r="I3104" s="13">
        <v>1.98523103E8</v>
      </c>
    </row>
    <row r="3105">
      <c r="A3105" s="13">
        <v>3104.0</v>
      </c>
      <c r="B3105" s="13" t="s">
        <v>12788</v>
      </c>
      <c r="C3105" s="13">
        <v>153.0</v>
      </c>
      <c r="D3105" s="13">
        <v>19.9</v>
      </c>
      <c r="E3105" s="13" t="s">
        <v>9775</v>
      </c>
      <c r="F3105" s="13">
        <v>15.0</v>
      </c>
      <c r="G3105" s="13" t="s">
        <v>9790</v>
      </c>
      <c r="H3105" s="13" t="s">
        <v>9791</v>
      </c>
      <c r="I3105" s="13">
        <v>1.98523104E8</v>
      </c>
    </row>
    <row r="3106">
      <c r="A3106" s="13">
        <v>3105.0</v>
      </c>
      <c r="B3106" s="13" t="s">
        <v>12789</v>
      </c>
      <c r="C3106" s="13">
        <v>96.0</v>
      </c>
      <c r="D3106" s="13">
        <v>19.9</v>
      </c>
      <c r="E3106" s="13" t="s">
        <v>9801</v>
      </c>
      <c r="F3106" s="13">
        <v>10.0</v>
      </c>
      <c r="G3106" s="13" t="s">
        <v>9802</v>
      </c>
      <c r="H3106" s="13" t="s">
        <v>9803</v>
      </c>
      <c r="I3106" s="13">
        <v>1.98523105E8</v>
      </c>
    </row>
    <row r="3107">
      <c r="A3107" s="13">
        <v>3106.0</v>
      </c>
      <c r="B3107" s="13" t="s">
        <v>12790</v>
      </c>
      <c r="C3107" s="13">
        <v>68.0</v>
      </c>
      <c r="D3107" s="13">
        <v>19.9</v>
      </c>
      <c r="E3107" s="13" t="s">
        <v>9801</v>
      </c>
      <c r="F3107" s="13">
        <v>10.0</v>
      </c>
      <c r="G3107" s="13" t="s">
        <v>9805</v>
      </c>
      <c r="H3107" s="13" t="s">
        <v>9806</v>
      </c>
      <c r="I3107" s="13">
        <v>1.98523106E8</v>
      </c>
    </row>
    <row r="3108">
      <c r="A3108" s="13">
        <v>3107.0</v>
      </c>
      <c r="B3108" s="13" t="s">
        <v>12791</v>
      </c>
      <c r="C3108" s="13">
        <v>230.0</v>
      </c>
      <c r="D3108" s="13">
        <v>19.9</v>
      </c>
      <c r="E3108" s="13" t="s">
        <v>9801</v>
      </c>
      <c r="F3108" s="13">
        <v>10.0</v>
      </c>
      <c r="G3108" s="13" t="s">
        <v>9808</v>
      </c>
      <c r="H3108" s="13" t="s">
        <v>9809</v>
      </c>
      <c r="I3108" s="13">
        <v>1.98523107E8</v>
      </c>
    </row>
    <row r="3109">
      <c r="A3109" s="13">
        <v>3108.0</v>
      </c>
      <c r="B3109" s="13" t="s">
        <v>12792</v>
      </c>
      <c r="C3109" s="13">
        <v>80.0</v>
      </c>
      <c r="D3109" s="13">
        <v>19.9</v>
      </c>
      <c r="E3109" s="13" t="s">
        <v>9801</v>
      </c>
      <c r="F3109" s="13">
        <v>10.0</v>
      </c>
      <c r="G3109" s="13" t="s">
        <v>9743</v>
      </c>
      <c r="H3109" s="13" t="s">
        <v>9744</v>
      </c>
      <c r="I3109" s="13">
        <v>1.98523108E8</v>
      </c>
    </row>
    <row r="3110">
      <c r="A3110" s="13">
        <v>3109.0</v>
      </c>
      <c r="B3110" s="13" t="s">
        <v>12793</v>
      </c>
      <c r="C3110" s="13">
        <v>189.0</v>
      </c>
      <c r="D3110" s="13">
        <v>19.9</v>
      </c>
      <c r="E3110" s="13" t="s">
        <v>9801</v>
      </c>
      <c r="F3110" s="13">
        <v>11.0</v>
      </c>
      <c r="G3110" s="13" t="s">
        <v>9812</v>
      </c>
      <c r="H3110" s="13" t="s">
        <v>9813</v>
      </c>
      <c r="I3110" s="13">
        <v>1.98523109E8</v>
      </c>
    </row>
    <row r="3111">
      <c r="A3111" s="13">
        <v>3110.0</v>
      </c>
      <c r="B3111" s="13" t="s">
        <v>12794</v>
      </c>
      <c r="C3111" s="13">
        <v>148.0</v>
      </c>
      <c r="D3111" s="13">
        <v>19.9</v>
      </c>
      <c r="E3111" s="13" t="s">
        <v>9801</v>
      </c>
      <c r="F3111" s="13">
        <v>11.0</v>
      </c>
      <c r="G3111" s="13" t="s">
        <v>9815</v>
      </c>
      <c r="H3111" s="13" t="s">
        <v>9816</v>
      </c>
      <c r="I3111" s="13">
        <v>1.9852311E8</v>
      </c>
    </row>
    <row r="3112">
      <c r="A3112" s="13">
        <v>3111.0</v>
      </c>
      <c r="B3112" s="13" t="s">
        <v>12795</v>
      </c>
      <c r="C3112" s="13">
        <v>183.0</v>
      </c>
      <c r="D3112" s="13">
        <v>19.9</v>
      </c>
      <c r="E3112" s="13" t="s">
        <v>9801</v>
      </c>
      <c r="F3112" s="13">
        <v>11.0</v>
      </c>
      <c r="G3112" s="13" t="s">
        <v>9752</v>
      </c>
      <c r="H3112" s="13" t="s">
        <v>9753</v>
      </c>
      <c r="I3112" s="13">
        <v>1.98523111E8</v>
      </c>
    </row>
    <row r="3113">
      <c r="A3113" s="13">
        <v>3112.0</v>
      </c>
      <c r="B3113" s="13" t="s">
        <v>12796</v>
      </c>
      <c r="C3113" s="13">
        <v>49.0</v>
      </c>
      <c r="D3113" s="13">
        <v>19.9</v>
      </c>
      <c r="E3113" s="13" t="s">
        <v>9801</v>
      </c>
      <c r="F3113" s="13">
        <v>12.0</v>
      </c>
      <c r="G3113" s="13" t="s">
        <v>9719</v>
      </c>
      <c r="H3113" s="13" t="s">
        <v>9720</v>
      </c>
      <c r="I3113" s="13">
        <v>1.98523112E8</v>
      </c>
    </row>
    <row r="3114">
      <c r="A3114" s="13">
        <v>3113.0</v>
      </c>
      <c r="B3114" s="13" t="s">
        <v>12797</v>
      </c>
      <c r="C3114" s="13">
        <v>251.0</v>
      </c>
      <c r="D3114" s="13">
        <v>19.9</v>
      </c>
      <c r="E3114" s="13" t="s">
        <v>9801</v>
      </c>
      <c r="F3114" s="13">
        <v>12.0</v>
      </c>
      <c r="G3114" s="13" t="s">
        <v>9709</v>
      </c>
      <c r="H3114" s="13" t="s">
        <v>9710</v>
      </c>
      <c r="I3114" s="13">
        <v>1.98523113E8</v>
      </c>
    </row>
    <row r="3115">
      <c r="A3115" s="13">
        <v>3114.0</v>
      </c>
      <c r="B3115" s="13" t="s">
        <v>12798</v>
      </c>
      <c r="C3115" s="13">
        <v>240.0</v>
      </c>
      <c r="D3115" s="13">
        <v>19.9</v>
      </c>
      <c r="E3115" s="13" t="s">
        <v>9801</v>
      </c>
      <c r="F3115" s="13">
        <v>12.0</v>
      </c>
      <c r="G3115" s="13" t="s">
        <v>9821</v>
      </c>
      <c r="H3115" s="13" t="s">
        <v>9822</v>
      </c>
      <c r="I3115" s="13">
        <v>1.98523114E8</v>
      </c>
    </row>
    <row r="3116">
      <c r="A3116" s="13">
        <v>3115.0</v>
      </c>
      <c r="B3116" s="13" t="s">
        <v>12799</v>
      </c>
      <c r="C3116" s="13">
        <v>229.0</v>
      </c>
      <c r="D3116" s="13">
        <v>19.9</v>
      </c>
      <c r="E3116" s="13" t="s">
        <v>9801</v>
      </c>
      <c r="F3116" s="13">
        <v>12.0</v>
      </c>
      <c r="G3116" s="13" t="s">
        <v>9824</v>
      </c>
      <c r="H3116" s="13" t="s">
        <v>9825</v>
      </c>
      <c r="I3116" s="13">
        <v>1.98523115E8</v>
      </c>
    </row>
    <row r="3117">
      <c r="A3117" s="13">
        <v>3116.0</v>
      </c>
      <c r="B3117" s="13" t="s">
        <v>12800</v>
      </c>
      <c r="C3117" s="13">
        <v>264.0</v>
      </c>
      <c r="D3117" s="13">
        <v>19.9</v>
      </c>
      <c r="E3117" s="13" t="s">
        <v>9801</v>
      </c>
      <c r="F3117" s="13">
        <v>12.0</v>
      </c>
      <c r="G3117" s="13" t="s">
        <v>9722</v>
      </c>
      <c r="H3117" s="13" t="s">
        <v>9723</v>
      </c>
      <c r="I3117" s="13">
        <v>1.98523116E8</v>
      </c>
    </row>
    <row r="3118">
      <c r="A3118" s="13">
        <v>3117.0</v>
      </c>
      <c r="B3118" s="13" t="s">
        <v>12801</v>
      </c>
      <c r="C3118" s="13">
        <v>0.05</v>
      </c>
      <c r="D3118" s="13">
        <v>19.9</v>
      </c>
      <c r="E3118" s="13" t="s">
        <v>15</v>
      </c>
      <c r="F3118" s="13">
        <v>1.0</v>
      </c>
      <c r="G3118" s="13" t="s">
        <v>9697</v>
      </c>
      <c r="H3118" s="13" t="s">
        <v>9698</v>
      </c>
      <c r="I3118" s="13">
        <v>1.98523117E8</v>
      </c>
    </row>
    <row r="3119">
      <c r="A3119" s="13">
        <v>3118.0</v>
      </c>
      <c r="B3119" s="13" t="s">
        <v>12802</v>
      </c>
      <c r="C3119" s="13">
        <v>5.5</v>
      </c>
      <c r="D3119" s="13">
        <v>19.9</v>
      </c>
      <c r="E3119" s="13" t="s">
        <v>15</v>
      </c>
      <c r="F3119" s="13">
        <v>1.0</v>
      </c>
      <c r="G3119" s="13" t="s">
        <v>9700</v>
      </c>
      <c r="H3119" s="13" t="s">
        <v>9701</v>
      </c>
      <c r="I3119" s="13">
        <v>1.98523118E8</v>
      </c>
    </row>
    <row r="3120">
      <c r="A3120" s="13">
        <v>3119.0</v>
      </c>
      <c r="B3120" s="13" t="s">
        <v>12803</v>
      </c>
      <c r="C3120" s="13">
        <v>5.1</v>
      </c>
      <c r="D3120" s="13">
        <v>19.9</v>
      </c>
      <c r="E3120" s="13" t="s">
        <v>15</v>
      </c>
      <c r="F3120" s="13">
        <v>1.0</v>
      </c>
      <c r="G3120" s="13" t="s">
        <v>9703</v>
      </c>
      <c r="H3120" s="13" t="s">
        <v>9704</v>
      </c>
      <c r="I3120" s="13">
        <v>1.98523119E8</v>
      </c>
    </row>
    <row r="3121">
      <c r="A3121" s="13">
        <v>3120.0</v>
      </c>
      <c r="B3121" s="13" t="s">
        <v>12804</v>
      </c>
      <c r="C3121" s="13">
        <v>7.0</v>
      </c>
      <c r="D3121" s="13">
        <v>19.9</v>
      </c>
      <c r="E3121" s="13" t="s">
        <v>15</v>
      </c>
      <c r="F3121" s="13">
        <v>2.0</v>
      </c>
      <c r="G3121" s="13" t="s">
        <v>9706</v>
      </c>
      <c r="H3121" s="13" t="s">
        <v>9707</v>
      </c>
      <c r="I3121" s="13">
        <v>1.9852312E8</v>
      </c>
    </row>
    <row r="3122">
      <c r="A3122" s="13">
        <v>3121.0</v>
      </c>
      <c r="B3122" s="13" t="s">
        <v>12805</v>
      </c>
      <c r="C3122" s="13">
        <v>4.4</v>
      </c>
      <c r="D3122" s="13">
        <v>19.9</v>
      </c>
      <c r="E3122" s="13" t="s">
        <v>15</v>
      </c>
      <c r="F3122" s="13">
        <v>2.0</v>
      </c>
      <c r="G3122" s="13" t="s">
        <v>9709</v>
      </c>
      <c r="H3122" s="13" t="s">
        <v>9710</v>
      </c>
      <c r="I3122" s="13">
        <v>1.98523121E8</v>
      </c>
    </row>
    <row r="3123">
      <c r="A3123" s="13">
        <v>3122.0</v>
      </c>
      <c r="B3123" s="13" t="s">
        <v>12806</v>
      </c>
      <c r="C3123" s="13">
        <v>4.35</v>
      </c>
      <c r="D3123" s="13">
        <v>19.9</v>
      </c>
      <c r="E3123" s="13" t="s">
        <v>15</v>
      </c>
      <c r="F3123" s="13">
        <v>2.0</v>
      </c>
      <c r="G3123" s="13" t="s">
        <v>9712</v>
      </c>
      <c r="H3123" s="13" t="s">
        <v>9713</v>
      </c>
      <c r="I3123" s="13">
        <v>1.98523122E8</v>
      </c>
    </row>
    <row r="3124">
      <c r="A3124" s="13">
        <v>3123.0</v>
      </c>
      <c r="B3124" s="13" t="s">
        <v>12807</v>
      </c>
      <c r="C3124" s="13">
        <v>12.1</v>
      </c>
      <c r="D3124" s="13">
        <v>19.9</v>
      </c>
      <c r="E3124" s="13" t="s">
        <v>15</v>
      </c>
      <c r="F3124" s="13">
        <v>2.0</v>
      </c>
      <c r="G3124" s="13" t="s">
        <v>9715</v>
      </c>
      <c r="H3124" s="13" t="s">
        <v>9716</v>
      </c>
      <c r="I3124" s="13">
        <v>1.98523123E8</v>
      </c>
    </row>
    <row r="3125">
      <c r="A3125" s="13">
        <v>3124.0</v>
      </c>
      <c r="B3125" s="13" t="s">
        <v>12808</v>
      </c>
      <c r="C3125" s="13">
        <v>0.15</v>
      </c>
      <c r="D3125" s="13">
        <v>19.9</v>
      </c>
      <c r="E3125" s="13" t="s">
        <v>15</v>
      </c>
      <c r="F3125" s="13">
        <v>2.0</v>
      </c>
      <c r="G3125" s="13" t="s">
        <v>9697</v>
      </c>
      <c r="H3125" s="13" t="s">
        <v>9698</v>
      </c>
      <c r="I3125" s="13">
        <v>1.98523124E8</v>
      </c>
    </row>
    <row r="3126">
      <c r="A3126" s="13">
        <v>3125.0</v>
      </c>
      <c r="B3126" s="13" t="s">
        <v>12809</v>
      </c>
      <c r="C3126" s="13">
        <v>5190.0</v>
      </c>
      <c r="D3126" s="13">
        <v>19.9</v>
      </c>
      <c r="E3126" s="13" t="s">
        <v>25</v>
      </c>
      <c r="F3126" s="13">
        <v>3.0</v>
      </c>
      <c r="G3126" s="13" t="s">
        <v>9719</v>
      </c>
      <c r="H3126" s="13" t="s">
        <v>9720</v>
      </c>
      <c r="I3126" s="13">
        <v>1.98523125E8</v>
      </c>
    </row>
    <row r="3127">
      <c r="A3127" s="13">
        <v>3126.0</v>
      </c>
      <c r="B3127" s="13" t="s">
        <v>12810</v>
      </c>
      <c r="C3127" s="13">
        <v>1470.0</v>
      </c>
      <c r="D3127" s="13">
        <v>19.9</v>
      </c>
      <c r="E3127" s="13" t="s">
        <v>25</v>
      </c>
      <c r="F3127" s="13">
        <v>3.0</v>
      </c>
      <c r="G3127" s="13" t="s">
        <v>9722</v>
      </c>
      <c r="H3127" s="13" t="s">
        <v>9723</v>
      </c>
      <c r="I3127" s="13">
        <v>1.98523126E8</v>
      </c>
    </row>
    <row r="3128">
      <c r="A3128" s="13">
        <v>3127.0</v>
      </c>
      <c r="B3128" s="13" t="s">
        <v>12811</v>
      </c>
      <c r="C3128" s="13">
        <v>3960.0</v>
      </c>
      <c r="D3128" s="13">
        <v>19.9</v>
      </c>
      <c r="E3128" s="13" t="s">
        <v>25</v>
      </c>
      <c r="F3128" s="13">
        <v>3.0</v>
      </c>
      <c r="G3128" s="13" t="s">
        <v>9725</v>
      </c>
      <c r="H3128" s="13" t="s">
        <v>9726</v>
      </c>
      <c r="I3128" s="13">
        <v>1.98523127E8</v>
      </c>
    </row>
    <row r="3129">
      <c r="A3129" s="13">
        <v>3128.0</v>
      </c>
      <c r="B3129" s="13" t="s">
        <v>12812</v>
      </c>
      <c r="C3129" s="13">
        <v>7590.0</v>
      </c>
      <c r="D3129" s="13">
        <v>19.9</v>
      </c>
      <c r="E3129" s="13" t="s">
        <v>25</v>
      </c>
      <c r="F3129" s="13">
        <v>3.0</v>
      </c>
      <c r="G3129" s="13" t="s">
        <v>9728</v>
      </c>
      <c r="H3129" s="13" t="s">
        <v>9729</v>
      </c>
      <c r="I3129" s="13">
        <v>1.98523128E8</v>
      </c>
    </row>
    <row r="3130">
      <c r="A3130" s="13">
        <v>3129.0</v>
      </c>
      <c r="B3130" s="13" t="s">
        <v>12813</v>
      </c>
      <c r="C3130" s="13">
        <v>4050.0</v>
      </c>
      <c r="D3130" s="13">
        <v>19.9</v>
      </c>
      <c r="E3130" s="13" t="s">
        <v>25</v>
      </c>
      <c r="F3130" s="13">
        <v>3.0</v>
      </c>
      <c r="G3130" s="13" t="s">
        <v>9731</v>
      </c>
      <c r="H3130" s="13" t="s">
        <v>9732</v>
      </c>
      <c r="I3130" s="13">
        <v>1.98523129E8</v>
      </c>
    </row>
    <row r="3131">
      <c r="A3131" s="13">
        <v>3130.0</v>
      </c>
      <c r="B3131" s="13" t="s">
        <v>12814</v>
      </c>
      <c r="C3131" s="13">
        <v>3870.0</v>
      </c>
      <c r="D3131" s="13">
        <v>19.9</v>
      </c>
      <c r="E3131" s="13" t="s">
        <v>25</v>
      </c>
      <c r="F3131" s="13">
        <v>4.0</v>
      </c>
      <c r="G3131" s="13" t="s">
        <v>9722</v>
      </c>
      <c r="H3131" s="13" t="s">
        <v>9723</v>
      </c>
      <c r="I3131" s="13">
        <v>1.9852313E8</v>
      </c>
    </row>
    <row r="3132">
      <c r="A3132" s="13">
        <v>3131.0</v>
      </c>
      <c r="B3132" s="13" t="s">
        <v>12815</v>
      </c>
      <c r="C3132" s="13">
        <v>3660.0</v>
      </c>
      <c r="D3132" s="13">
        <v>19.9</v>
      </c>
      <c r="E3132" s="13" t="s">
        <v>25</v>
      </c>
      <c r="F3132" s="13">
        <v>4.0</v>
      </c>
      <c r="G3132" s="13" t="s">
        <v>9735</v>
      </c>
      <c r="H3132" s="13" t="s">
        <v>9736</v>
      </c>
      <c r="I3132" s="13">
        <v>1.98523131E8</v>
      </c>
    </row>
    <row r="3133">
      <c r="A3133" s="13">
        <v>3132.0</v>
      </c>
      <c r="B3133" s="13" t="s">
        <v>12816</v>
      </c>
      <c r="C3133" s="13">
        <v>8310.0</v>
      </c>
      <c r="D3133" s="13">
        <v>19.9</v>
      </c>
      <c r="E3133" s="13" t="s">
        <v>25</v>
      </c>
      <c r="F3133" s="13">
        <v>4.0</v>
      </c>
      <c r="G3133" s="13" t="s">
        <v>9728</v>
      </c>
      <c r="H3133" s="13" t="s">
        <v>9729</v>
      </c>
      <c r="I3133" s="13">
        <v>1.98523132E8</v>
      </c>
    </row>
    <row r="3134">
      <c r="A3134" s="13">
        <v>3133.0</v>
      </c>
      <c r="B3134" s="13" t="s">
        <v>12817</v>
      </c>
      <c r="C3134" s="13">
        <v>1470.0</v>
      </c>
      <c r="D3134" s="13">
        <v>19.9</v>
      </c>
      <c r="E3134" s="13" t="s">
        <v>25</v>
      </c>
      <c r="F3134" s="13">
        <v>4.0</v>
      </c>
      <c r="G3134" s="13" t="s">
        <v>9739</v>
      </c>
      <c r="H3134" s="13" t="s">
        <v>9740</v>
      </c>
      <c r="I3134" s="13">
        <v>1.98523133E8</v>
      </c>
    </row>
    <row r="3135">
      <c r="A3135" s="13">
        <v>3134.0</v>
      </c>
      <c r="B3135" s="13" t="s">
        <v>12818</v>
      </c>
      <c r="C3135" s="13">
        <v>225.0</v>
      </c>
      <c r="D3135" s="13">
        <v>19.9</v>
      </c>
      <c r="E3135" s="13" t="s">
        <v>9742</v>
      </c>
      <c r="F3135" s="13">
        <v>5.0</v>
      </c>
      <c r="G3135" s="13" t="s">
        <v>9743</v>
      </c>
      <c r="H3135" s="13" t="s">
        <v>9744</v>
      </c>
      <c r="I3135" s="13">
        <v>1.98523134E8</v>
      </c>
    </row>
    <row r="3136">
      <c r="A3136" s="13">
        <v>3135.0</v>
      </c>
      <c r="B3136" s="13" t="s">
        <v>12819</v>
      </c>
      <c r="C3136" s="13">
        <v>210.0</v>
      </c>
      <c r="D3136" s="13">
        <v>19.9</v>
      </c>
      <c r="E3136" s="13" t="s">
        <v>9742</v>
      </c>
      <c r="F3136" s="13">
        <v>5.0</v>
      </c>
      <c r="G3136" s="13" t="s">
        <v>9746</v>
      </c>
      <c r="H3136" s="13" t="s">
        <v>9747</v>
      </c>
      <c r="I3136" s="13">
        <v>1.98523135E8</v>
      </c>
    </row>
    <row r="3137">
      <c r="A3137" s="13">
        <v>3136.0</v>
      </c>
      <c r="B3137" s="13" t="s">
        <v>12820</v>
      </c>
      <c r="C3137" s="13">
        <v>173.0</v>
      </c>
      <c r="D3137" s="13">
        <v>19.9</v>
      </c>
      <c r="E3137" s="13" t="s">
        <v>9742</v>
      </c>
      <c r="F3137" s="13">
        <v>5.0</v>
      </c>
      <c r="G3137" s="13" t="s">
        <v>9749</v>
      </c>
      <c r="H3137" s="13" t="s">
        <v>9750</v>
      </c>
      <c r="I3137" s="13">
        <v>1.98523136E8</v>
      </c>
    </row>
    <row r="3138">
      <c r="A3138" s="13">
        <v>3137.0</v>
      </c>
      <c r="B3138" s="13" t="s">
        <v>12821</v>
      </c>
      <c r="C3138" s="13">
        <v>54.0</v>
      </c>
      <c r="D3138" s="13">
        <v>19.9</v>
      </c>
      <c r="E3138" s="13" t="s">
        <v>9742</v>
      </c>
      <c r="F3138" s="13">
        <v>5.0</v>
      </c>
      <c r="G3138" s="13" t="s">
        <v>9752</v>
      </c>
      <c r="H3138" s="13" t="s">
        <v>9753</v>
      </c>
      <c r="I3138" s="13">
        <v>1.98523137E8</v>
      </c>
    </row>
    <row r="3139">
      <c r="A3139" s="13">
        <v>3138.0</v>
      </c>
      <c r="B3139" s="13" t="s">
        <v>12822</v>
      </c>
      <c r="C3139" s="13">
        <v>278.0</v>
      </c>
      <c r="D3139" s="13">
        <v>19.9</v>
      </c>
      <c r="E3139" s="13" t="s">
        <v>9742</v>
      </c>
      <c r="F3139" s="13">
        <v>5.0</v>
      </c>
      <c r="G3139" s="13" t="s">
        <v>9755</v>
      </c>
      <c r="H3139" s="13" t="s">
        <v>9756</v>
      </c>
      <c r="I3139" s="13">
        <v>1.98523138E8</v>
      </c>
    </row>
    <row r="3140">
      <c r="A3140" s="13">
        <v>3139.0</v>
      </c>
      <c r="B3140" s="13" t="s">
        <v>12823</v>
      </c>
      <c r="C3140" s="13">
        <v>94.0</v>
      </c>
      <c r="D3140" s="13">
        <v>19.9</v>
      </c>
      <c r="E3140" s="13" t="s">
        <v>9742</v>
      </c>
      <c r="F3140" s="13">
        <v>8.0</v>
      </c>
      <c r="G3140" s="13" t="s">
        <v>9758</v>
      </c>
      <c r="H3140" s="13" t="s">
        <v>9759</v>
      </c>
      <c r="I3140" s="13">
        <v>1.98523139E8</v>
      </c>
    </row>
    <row r="3141">
      <c r="A3141" s="13">
        <v>3140.0</v>
      </c>
      <c r="B3141" s="13" t="s">
        <v>12824</v>
      </c>
      <c r="C3141" s="13">
        <v>64.0</v>
      </c>
      <c r="D3141" s="13">
        <v>19.9</v>
      </c>
      <c r="E3141" s="13" t="s">
        <v>9742</v>
      </c>
      <c r="F3141" s="13">
        <v>8.0</v>
      </c>
      <c r="G3141" s="13" t="s">
        <v>9761</v>
      </c>
      <c r="H3141" s="13" t="s">
        <v>9762</v>
      </c>
      <c r="I3141" s="13">
        <v>1.9852314E8</v>
      </c>
    </row>
    <row r="3142">
      <c r="A3142" s="13">
        <v>3141.0</v>
      </c>
      <c r="B3142" s="13" t="s">
        <v>12825</v>
      </c>
      <c r="C3142" s="13">
        <v>10.0</v>
      </c>
      <c r="D3142" s="13">
        <v>19.9</v>
      </c>
      <c r="E3142" s="13" t="s">
        <v>9742</v>
      </c>
      <c r="F3142" s="13">
        <v>8.0</v>
      </c>
      <c r="G3142" s="13" t="s">
        <v>9764</v>
      </c>
      <c r="H3142" s="13" t="s">
        <v>9765</v>
      </c>
      <c r="I3142" s="13">
        <v>1.98523141E8</v>
      </c>
    </row>
    <row r="3143">
      <c r="A3143" s="13">
        <v>3142.0</v>
      </c>
      <c r="B3143" s="13" t="s">
        <v>12826</v>
      </c>
      <c r="C3143" s="13">
        <v>90.0</v>
      </c>
      <c r="D3143" s="13">
        <v>19.9</v>
      </c>
      <c r="E3143" s="13" t="s">
        <v>9767</v>
      </c>
      <c r="F3143" s="13" t="s">
        <v>9722</v>
      </c>
      <c r="G3143" s="13" t="s">
        <v>9752</v>
      </c>
      <c r="H3143" s="13" t="s">
        <v>9753</v>
      </c>
      <c r="I3143" s="13">
        <v>1.98523142E8</v>
      </c>
    </row>
    <row r="3144">
      <c r="A3144" s="13">
        <v>3143.0</v>
      </c>
      <c r="B3144" s="13" t="s">
        <v>12827</v>
      </c>
      <c r="C3144" s="13">
        <v>65.0</v>
      </c>
      <c r="D3144" s="13">
        <v>19.9</v>
      </c>
      <c r="E3144" s="13" t="s">
        <v>9767</v>
      </c>
      <c r="F3144" s="13">
        <v>7.0</v>
      </c>
      <c r="G3144" s="13" t="s">
        <v>9752</v>
      </c>
      <c r="H3144" s="13" t="s">
        <v>9753</v>
      </c>
      <c r="I3144" s="13">
        <v>1.98523143E8</v>
      </c>
    </row>
    <row r="3145">
      <c r="A3145" s="13">
        <v>3144.0</v>
      </c>
      <c r="B3145" s="13" t="s">
        <v>12828</v>
      </c>
      <c r="C3145" s="13">
        <v>10.0</v>
      </c>
      <c r="D3145" s="13">
        <v>19.9</v>
      </c>
      <c r="E3145" s="13" t="s">
        <v>9767</v>
      </c>
      <c r="F3145" s="13">
        <v>7.0</v>
      </c>
      <c r="G3145" s="13" t="s">
        <v>9770</v>
      </c>
      <c r="H3145" s="13" t="s">
        <v>9771</v>
      </c>
      <c r="I3145" s="13">
        <v>1.98523144E8</v>
      </c>
    </row>
    <row r="3146">
      <c r="A3146" s="13">
        <v>3145.0</v>
      </c>
      <c r="B3146" s="13" t="s">
        <v>12829</v>
      </c>
      <c r="C3146" s="13">
        <v>99.0</v>
      </c>
      <c r="D3146" s="13">
        <v>19.9</v>
      </c>
      <c r="E3146" s="13" t="s">
        <v>9767</v>
      </c>
      <c r="F3146" s="13">
        <v>14.0</v>
      </c>
      <c r="G3146" s="13" t="s">
        <v>9770</v>
      </c>
      <c r="H3146" s="13" t="s">
        <v>9771</v>
      </c>
      <c r="I3146" s="13">
        <v>1.98523145E8</v>
      </c>
    </row>
    <row r="3147">
      <c r="A3147" s="13">
        <v>3146.0</v>
      </c>
      <c r="B3147" s="13" t="s">
        <v>12830</v>
      </c>
      <c r="C3147" s="13">
        <v>60.0</v>
      </c>
      <c r="D3147" s="13">
        <v>19.9</v>
      </c>
      <c r="E3147" s="13" t="s">
        <v>9767</v>
      </c>
      <c r="F3147" s="13">
        <v>14.0</v>
      </c>
      <c r="G3147" s="13" t="s">
        <v>9761</v>
      </c>
      <c r="H3147" s="13" t="s">
        <v>9762</v>
      </c>
      <c r="I3147" s="13">
        <v>1.98523146E8</v>
      </c>
    </row>
    <row r="3148">
      <c r="A3148" s="13">
        <v>3147.0</v>
      </c>
      <c r="B3148" s="13" t="s">
        <v>12831</v>
      </c>
      <c r="C3148" s="13">
        <v>40.0</v>
      </c>
      <c r="D3148" s="13">
        <v>19.9</v>
      </c>
      <c r="E3148" s="13" t="s">
        <v>9775</v>
      </c>
      <c r="F3148" s="13">
        <v>9.0</v>
      </c>
      <c r="G3148" s="13" t="s">
        <v>9746</v>
      </c>
      <c r="H3148" s="13" t="s">
        <v>9747</v>
      </c>
      <c r="I3148" s="13">
        <v>1.98523147E8</v>
      </c>
    </row>
    <row r="3149">
      <c r="A3149" s="13">
        <v>3148.0</v>
      </c>
      <c r="B3149" s="13" t="s">
        <v>12832</v>
      </c>
      <c r="C3149" s="13">
        <v>66.0</v>
      </c>
      <c r="D3149" s="13">
        <v>19.9</v>
      </c>
      <c r="E3149" s="13" t="s">
        <v>9775</v>
      </c>
      <c r="F3149" s="13">
        <v>9.0</v>
      </c>
      <c r="G3149" s="13" t="s">
        <v>9739</v>
      </c>
      <c r="H3149" s="13" t="s">
        <v>9740</v>
      </c>
      <c r="I3149" s="13">
        <v>1.98523148E8</v>
      </c>
    </row>
    <row r="3150">
      <c r="A3150" s="13">
        <v>3149.0</v>
      </c>
      <c r="B3150" s="13" t="s">
        <v>12833</v>
      </c>
      <c r="C3150" s="13">
        <v>255.0</v>
      </c>
      <c r="D3150" s="13">
        <v>19.9</v>
      </c>
      <c r="E3150" s="13" t="s">
        <v>9775</v>
      </c>
      <c r="F3150" s="13">
        <v>9.0</v>
      </c>
      <c r="G3150" s="13" t="s">
        <v>9778</v>
      </c>
      <c r="H3150" s="13" t="s">
        <v>9779</v>
      </c>
      <c r="I3150" s="13">
        <v>1.98523149E8</v>
      </c>
    </row>
    <row r="3151">
      <c r="A3151" s="13">
        <v>3150.0</v>
      </c>
      <c r="B3151" s="13" t="s">
        <v>12834</v>
      </c>
      <c r="C3151" s="13">
        <v>109.0</v>
      </c>
      <c r="D3151" s="13">
        <v>19.9</v>
      </c>
      <c r="E3151" s="13" t="s">
        <v>9775</v>
      </c>
      <c r="F3151" s="13">
        <v>9.0</v>
      </c>
      <c r="G3151" s="13" t="s">
        <v>9781</v>
      </c>
      <c r="H3151" s="13" t="s">
        <v>9782</v>
      </c>
      <c r="I3151" s="13">
        <v>1.9852315E8</v>
      </c>
    </row>
    <row r="3152">
      <c r="A3152" s="13">
        <v>3151.0</v>
      </c>
      <c r="B3152" s="13" t="s">
        <v>12835</v>
      </c>
      <c r="C3152" s="13">
        <v>179.0</v>
      </c>
      <c r="D3152" s="13">
        <v>19.9</v>
      </c>
      <c r="E3152" s="13" t="s">
        <v>9775</v>
      </c>
      <c r="F3152" s="13">
        <v>9.0</v>
      </c>
      <c r="G3152" s="13" t="s">
        <v>9784</v>
      </c>
      <c r="H3152" s="13" t="s">
        <v>9785</v>
      </c>
      <c r="I3152" s="13">
        <v>1.98523151E8</v>
      </c>
    </row>
    <row r="3153">
      <c r="A3153" s="13">
        <v>3152.0</v>
      </c>
      <c r="B3153" s="13" t="s">
        <v>12836</v>
      </c>
      <c r="C3153" s="13">
        <v>237.0</v>
      </c>
      <c r="D3153" s="13">
        <v>19.9</v>
      </c>
      <c r="E3153" s="13" t="s">
        <v>9775</v>
      </c>
      <c r="F3153" s="13">
        <v>9.0</v>
      </c>
      <c r="G3153" s="13" t="s">
        <v>9787</v>
      </c>
      <c r="H3153" s="13" t="s">
        <v>9788</v>
      </c>
      <c r="I3153" s="13">
        <v>1.98523152E8</v>
      </c>
    </row>
    <row r="3154">
      <c r="A3154" s="13">
        <v>3153.0</v>
      </c>
      <c r="B3154" s="13" t="s">
        <v>12837</v>
      </c>
      <c r="C3154" s="13">
        <v>145.0</v>
      </c>
      <c r="D3154" s="13">
        <v>19.9</v>
      </c>
      <c r="E3154" s="13" t="s">
        <v>9775</v>
      </c>
      <c r="F3154" s="13">
        <v>9.0</v>
      </c>
      <c r="G3154" s="13" t="s">
        <v>9790</v>
      </c>
      <c r="H3154" s="13" t="s">
        <v>9791</v>
      </c>
      <c r="I3154" s="13">
        <v>1.98523153E8</v>
      </c>
    </row>
    <row r="3155">
      <c r="A3155" s="13">
        <v>3154.0</v>
      </c>
      <c r="B3155" s="13" t="s">
        <v>12838</v>
      </c>
      <c r="C3155" s="13">
        <v>243.0</v>
      </c>
      <c r="D3155" s="13">
        <v>19.9</v>
      </c>
      <c r="E3155" s="13" t="s">
        <v>9775</v>
      </c>
      <c r="F3155" s="13">
        <v>9.0</v>
      </c>
      <c r="G3155" s="13" t="s">
        <v>9793</v>
      </c>
      <c r="H3155" s="13" t="s">
        <v>9794</v>
      </c>
      <c r="I3155" s="13">
        <v>1.98523154E8</v>
      </c>
    </row>
    <row r="3156">
      <c r="A3156" s="13">
        <v>3155.0</v>
      </c>
      <c r="B3156" s="13" t="s">
        <v>12839</v>
      </c>
      <c r="C3156" s="13">
        <v>261.0</v>
      </c>
      <c r="D3156" s="13">
        <v>19.9</v>
      </c>
      <c r="E3156" s="13" t="s">
        <v>9775</v>
      </c>
      <c r="F3156" s="13">
        <v>15.0</v>
      </c>
      <c r="G3156" s="13" t="s">
        <v>9787</v>
      </c>
      <c r="H3156" s="13" t="s">
        <v>9788</v>
      </c>
      <c r="I3156" s="13">
        <v>1.98523155E8</v>
      </c>
    </row>
    <row r="3157">
      <c r="A3157" s="13">
        <v>3156.0</v>
      </c>
      <c r="B3157" s="13" t="s">
        <v>12840</v>
      </c>
      <c r="C3157" s="13">
        <v>180.0</v>
      </c>
      <c r="D3157" s="13">
        <v>19.9</v>
      </c>
      <c r="E3157" s="13" t="s">
        <v>9775</v>
      </c>
      <c r="F3157" s="13">
        <v>15.0</v>
      </c>
      <c r="G3157" s="13" t="s">
        <v>9797</v>
      </c>
      <c r="H3157" s="13" t="s">
        <v>9798</v>
      </c>
      <c r="I3157" s="13">
        <v>1.98523156E8</v>
      </c>
    </row>
    <row r="3158">
      <c r="A3158" s="13">
        <v>3157.0</v>
      </c>
      <c r="B3158" s="13" t="s">
        <v>12841</v>
      </c>
      <c r="C3158" s="13">
        <v>283.0</v>
      </c>
      <c r="D3158" s="13">
        <v>19.9</v>
      </c>
      <c r="E3158" s="13" t="s">
        <v>9775</v>
      </c>
      <c r="F3158" s="13">
        <v>15.0</v>
      </c>
      <c r="G3158" s="13" t="s">
        <v>9790</v>
      </c>
      <c r="H3158" s="13" t="s">
        <v>9791</v>
      </c>
      <c r="I3158" s="13">
        <v>1.98523157E8</v>
      </c>
    </row>
    <row r="3159">
      <c r="A3159" s="13">
        <v>3158.0</v>
      </c>
      <c r="B3159" s="13" t="s">
        <v>12842</v>
      </c>
      <c r="C3159" s="13">
        <v>29.0</v>
      </c>
      <c r="D3159" s="13">
        <v>19.9</v>
      </c>
      <c r="E3159" s="13" t="s">
        <v>9801</v>
      </c>
      <c r="F3159" s="13">
        <v>10.0</v>
      </c>
      <c r="G3159" s="13" t="s">
        <v>9802</v>
      </c>
      <c r="H3159" s="13" t="s">
        <v>9803</v>
      </c>
      <c r="I3159" s="13">
        <v>1.98523158E8</v>
      </c>
    </row>
    <row r="3160">
      <c r="A3160" s="13">
        <v>3159.0</v>
      </c>
      <c r="B3160" s="13" t="s">
        <v>12843</v>
      </c>
      <c r="C3160" s="13">
        <v>213.0</v>
      </c>
      <c r="D3160" s="13">
        <v>19.9</v>
      </c>
      <c r="E3160" s="13" t="s">
        <v>9801</v>
      </c>
      <c r="F3160" s="13">
        <v>10.0</v>
      </c>
      <c r="G3160" s="13" t="s">
        <v>9805</v>
      </c>
      <c r="H3160" s="13" t="s">
        <v>9806</v>
      </c>
      <c r="I3160" s="13">
        <v>1.98523159E8</v>
      </c>
    </row>
    <row r="3161">
      <c r="A3161" s="13">
        <v>3160.0</v>
      </c>
      <c r="B3161" s="13" t="s">
        <v>12844</v>
      </c>
      <c r="C3161" s="13">
        <v>4.0</v>
      </c>
      <c r="D3161" s="13">
        <v>19.9</v>
      </c>
      <c r="E3161" s="13" t="s">
        <v>9801</v>
      </c>
      <c r="F3161" s="13">
        <v>10.0</v>
      </c>
      <c r="G3161" s="13" t="s">
        <v>9808</v>
      </c>
      <c r="H3161" s="13" t="s">
        <v>9809</v>
      </c>
      <c r="I3161" s="13">
        <v>1.9852316E8</v>
      </c>
    </row>
    <row r="3162">
      <c r="A3162" s="13">
        <v>3161.0</v>
      </c>
      <c r="B3162" s="13" t="s">
        <v>12845</v>
      </c>
      <c r="C3162" s="13">
        <v>117.0</v>
      </c>
      <c r="D3162" s="13">
        <v>19.9</v>
      </c>
      <c r="E3162" s="13" t="s">
        <v>9801</v>
      </c>
      <c r="F3162" s="13">
        <v>10.0</v>
      </c>
      <c r="G3162" s="13" t="s">
        <v>9743</v>
      </c>
      <c r="H3162" s="13" t="s">
        <v>9744</v>
      </c>
      <c r="I3162" s="13">
        <v>1.98523161E8</v>
      </c>
    </row>
    <row r="3163">
      <c r="A3163" s="13">
        <v>3162.0</v>
      </c>
      <c r="B3163" s="13" t="s">
        <v>12846</v>
      </c>
      <c r="C3163" s="13">
        <v>242.0</v>
      </c>
      <c r="D3163" s="13">
        <v>19.9</v>
      </c>
      <c r="E3163" s="13" t="s">
        <v>9801</v>
      </c>
      <c r="F3163" s="13">
        <v>11.0</v>
      </c>
      <c r="G3163" s="13" t="s">
        <v>9812</v>
      </c>
      <c r="H3163" s="13" t="s">
        <v>9813</v>
      </c>
      <c r="I3163" s="13">
        <v>1.98523162E8</v>
      </c>
    </row>
    <row r="3164">
      <c r="A3164" s="13">
        <v>3163.0</v>
      </c>
      <c r="B3164" s="13" t="s">
        <v>12847</v>
      </c>
      <c r="C3164" s="13">
        <v>77.0</v>
      </c>
      <c r="D3164" s="13">
        <v>19.9</v>
      </c>
      <c r="E3164" s="13" t="s">
        <v>9801</v>
      </c>
      <c r="F3164" s="13">
        <v>11.0</v>
      </c>
      <c r="G3164" s="13" t="s">
        <v>9815</v>
      </c>
      <c r="H3164" s="13" t="s">
        <v>9816</v>
      </c>
      <c r="I3164" s="13">
        <v>1.98523163E8</v>
      </c>
    </row>
    <row r="3165">
      <c r="A3165" s="13">
        <v>3164.0</v>
      </c>
      <c r="B3165" s="13" t="s">
        <v>12848</v>
      </c>
      <c r="C3165" s="13">
        <v>242.0</v>
      </c>
      <c r="D3165" s="13">
        <v>19.9</v>
      </c>
      <c r="E3165" s="13" t="s">
        <v>9801</v>
      </c>
      <c r="F3165" s="13">
        <v>11.0</v>
      </c>
      <c r="G3165" s="13" t="s">
        <v>9752</v>
      </c>
      <c r="H3165" s="13" t="s">
        <v>9753</v>
      </c>
      <c r="I3165" s="13">
        <v>1.98523164E8</v>
      </c>
    </row>
    <row r="3166">
      <c r="A3166" s="13">
        <v>3165.0</v>
      </c>
      <c r="B3166" s="13" t="s">
        <v>12849</v>
      </c>
      <c r="C3166" s="13">
        <v>173.0</v>
      </c>
      <c r="D3166" s="13">
        <v>19.9</v>
      </c>
      <c r="E3166" s="13" t="s">
        <v>9801</v>
      </c>
      <c r="F3166" s="13">
        <v>12.0</v>
      </c>
      <c r="G3166" s="13" t="s">
        <v>9719</v>
      </c>
      <c r="H3166" s="13" t="s">
        <v>9720</v>
      </c>
      <c r="I3166" s="13">
        <v>1.98523165E8</v>
      </c>
    </row>
    <row r="3167">
      <c r="A3167" s="13">
        <v>3166.0</v>
      </c>
      <c r="B3167" s="13" t="s">
        <v>12850</v>
      </c>
      <c r="C3167" s="13">
        <v>117.0</v>
      </c>
      <c r="D3167" s="13">
        <v>19.9</v>
      </c>
      <c r="E3167" s="13" t="s">
        <v>9801</v>
      </c>
      <c r="F3167" s="13">
        <v>12.0</v>
      </c>
      <c r="G3167" s="13" t="s">
        <v>9709</v>
      </c>
      <c r="H3167" s="13" t="s">
        <v>9710</v>
      </c>
      <c r="I3167" s="13">
        <v>1.98523166E8</v>
      </c>
    </row>
    <row r="3168">
      <c r="A3168" s="13">
        <v>3167.0</v>
      </c>
      <c r="B3168" s="13" t="s">
        <v>12851</v>
      </c>
      <c r="C3168" s="13">
        <v>292.0</v>
      </c>
      <c r="D3168" s="13">
        <v>19.9</v>
      </c>
      <c r="E3168" s="13" t="s">
        <v>9801</v>
      </c>
      <c r="F3168" s="13">
        <v>12.0</v>
      </c>
      <c r="G3168" s="13" t="s">
        <v>9821</v>
      </c>
      <c r="H3168" s="13" t="s">
        <v>9822</v>
      </c>
      <c r="I3168" s="13">
        <v>1.98523167E8</v>
      </c>
    </row>
    <row r="3169">
      <c r="A3169" s="13">
        <v>3168.0</v>
      </c>
      <c r="B3169" s="13" t="s">
        <v>12852</v>
      </c>
      <c r="C3169" s="13">
        <v>223.0</v>
      </c>
      <c r="D3169" s="13">
        <v>19.9</v>
      </c>
      <c r="E3169" s="13" t="s">
        <v>9801</v>
      </c>
      <c r="F3169" s="13">
        <v>12.0</v>
      </c>
      <c r="G3169" s="13" t="s">
        <v>9824</v>
      </c>
      <c r="H3169" s="13" t="s">
        <v>9825</v>
      </c>
      <c r="I3169" s="13">
        <v>1.98523168E8</v>
      </c>
    </row>
    <row r="3170">
      <c r="A3170" s="13">
        <v>3169.0</v>
      </c>
      <c r="B3170" s="13" t="s">
        <v>12853</v>
      </c>
      <c r="C3170" s="13">
        <v>24.0</v>
      </c>
      <c r="D3170" s="13">
        <v>19.9</v>
      </c>
      <c r="E3170" s="13" t="s">
        <v>9801</v>
      </c>
      <c r="F3170" s="13">
        <v>12.0</v>
      </c>
      <c r="G3170" s="13" t="s">
        <v>9722</v>
      </c>
      <c r="H3170" s="13" t="s">
        <v>9723</v>
      </c>
      <c r="I3170" s="13">
        <v>1.98523169E8</v>
      </c>
    </row>
    <row r="3171">
      <c r="A3171" s="13">
        <v>3170.0</v>
      </c>
      <c r="B3171" s="13" t="s">
        <v>12854</v>
      </c>
      <c r="C3171" s="13">
        <v>5.0</v>
      </c>
      <c r="D3171" s="13">
        <v>19.9</v>
      </c>
      <c r="E3171" s="13" t="s">
        <v>15</v>
      </c>
      <c r="F3171" s="13">
        <v>1.0</v>
      </c>
      <c r="G3171" s="13" t="s">
        <v>9697</v>
      </c>
      <c r="H3171" s="13" t="s">
        <v>9698</v>
      </c>
      <c r="I3171" s="13">
        <v>1.9852317E8</v>
      </c>
    </row>
    <row r="3172">
      <c r="A3172" s="13">
        <v>3171.0</v>
      </c>
      <c r="B3172" s="13" t="s">
        <v>12855</v>
      </c>
      <c r="C3172" s="13">
        <v>9.25</v>
      </c>
      <c r="D3172" s="13">
        <v>19.9</v>
      </c>
      <c r="E3172" s="13" t="s">
        <v>15</v>
      </c>
      <c r="F3172" s="13">
        <v>1.0</v>
      </c>
      <c r="G3172" s="13" t="s">
        <v>9700</v>
      </c>
      <c r="H3172" s="13" t="s">
        <v>9701</v>
      </c>
      <c r="I3172" s="13">
        <v>1.98523171E8</v>
      </c>
    </row>
    <row r="3173">
      <c r="A3173" s="13">
        <v>3172.0</v>
      </c>
      <c r="B3173" s="13" t="s">
        <v>12856</v>
      </c>
      <c r="C3173" s="13">
        <v>14.3</v>
      </c>
      <c r="D3173" s="13">
        <v>19.9</v>
      </c>
      <c r="E3173" s="13" t="s">
        <v>15</v>
      </c>
      <c r="F3173" s="13">
        <v>1.0</v>
      </c>
      <c r="G3173" s="13" t="s">
        <v>9703</v>
      </c>
      <c r="H3173" s="13" t="s">
        <v>9704</v>
      </c>
      <c r="I3173" s="13">
        <v>1.98523172E8</v>
      </c>
    </row>
    <row r="3174">
      <c r="A3174" s="13">
        <v>3173.0</v>
      </c>
      <c r="B3174" s="13" t="s">
        <v>12857</v>
      </c>
      <c r="C3174" s="13">
        <v>13.9</v>
      </c>
      <c r="D3174" s="13">
        <v>19.9</v>
      </c>
      <c r="E3174" s="13" t="s">
        <v>15</v>
      </c>
      <c r="F3174" s="13">
        <v>2.0</v>
      </c>
      <c r="G3174" s="13" t="s">
        <v>9706</v>
      </c>
      <c r="H3174" s="13" t="s">
        <v>9707</v>
      </c>
      <c r="I3174" s="13">
        <v>1.98523173E8</v>
      </c>
    </row>
    <row r="3175">
      <c r="A3175" s="13">
        <v>3174.0</v>
      </c>
      <c r="B3175" s="13" t="s">
        <v>12858</v>
      </c>
      <c r="C3175" s="13">
        <v>4.95</v>
      </c>
      <c r="D3175" s="13">
        <v>19.9</v>
      </c>
      <c r="E3175" s="13" t="s">
        <v>15</v>
      </c>
      <c r="F3175" s="13">
        <v>2.0</v>
      </c>
      <c r="G3175" s="13" t="s">
        <v>9709</v>
      </c>
      <c r="H3175" s="13" t="s">
        <v>9710</v>
      </c>
      <c r="I3175" s="13">
        <v>1.98523174E8</v>
      </c>
    </row>
    <row r="3176">
      <c r="A3176" s="13">
        <v>3175.0</v>
      </c>
      <c r="B3176" s="13" t="s">
        <v>12859</v>
      </c>
      <c r="C3176" s="13">
        <v>9.95</v>
      </c>
      <c r="D3176" s="13">
        <v>19.9</v>
      </c>
      <c r="E3176" s="13" t="s">
        <v>15</v>
      </c>
      <c r="F3176" s="13">
        <v>2.0</v>
      </c>
      <c r="G3176" s="13" t="s">
        <v>9712</v>
      </c>
      <c r="H3176" s="13" t="s">
        <v>9713</v>
      </c>
      <c r="I3176" s="13">
        <v>1.98523175E8</v>
      </c>
    </row>
    <row r="3177">
      <c r="A3177" s="13">
        <v>3176.0</v>
      </c>
      <c r="B3177" s="13" t="s">
        <v>12860</v>
      </c>
      <c r="C3177" s="13">
        <v>7.3</v>
      </c>
      <c r="D3177" s="13">
        <v>19.9</v>
      </c>
      <c r="E3177" s="13" t="s">
        <v>15</v>
      </c>
      <c r="F3177" s="13">
        <v>2.0</v>
      </c>
      <c r="G3177" s="13" t="s">
        <v>9715</v>
      </c>
      <c r="H3177" s="13" t="s">
        <v>9716</v>
      </c>
      <c r="I3177" s="13">
        <v>1.98523176E8</v>
      </c>
    </row>
    <row r="3178">
      <c r="A3178" s="13">
        <v>3177.0</v>
      </c>
      <c r="B3178" s="13" t="s">
        <v>12861</v>
      </c>
      <c r="C3178" s="13">
        <v>1.75</v>
      </c>
      <c r="D3178" s="13">
        <v>19.9</v>
      </c>
      <c r="E3178" s="13" t="s">
        <v>15</v>
      </c>
      <c r="F3178" s="13">
        <v>2.0</v>
      </c>
      <c r="G3178" s="13" t="s">
        <v>9697</v>
      </c>
      <c r="H3178" s="13" t="s">
        <v>9698</v>
      </c>
      <c r="I3178" s="13">
        <v>1.98523177E8</v>
      </c>
    </row>
    <row r="3179">
      <c r="A3179" s="13">
        <v>3178.0</v>
      </c>
      <c r="B3179" s="13" t="s">
        <v>12862</v>
      </c>
      <c r="C3179" s="13">
        <v>8430.0</v>
      </c>
      <c r="D3179" s="13">
        <v>19.9</v>
      </c>
      <c r="E3179" s="13" t="s">
        <v>25</v>
      </c>
      <c r="F3179" s="13">
        <v>3.0</v>
      </c>
      <c r="G3179" s="13" t="s">
        <v>9719</v>
      </c>
      <c r="H3179" s="13" t="s">
        <v>9720</v>
      </c>
      <c r="I3179" s="13">
        <v>1.98523178E8</v>
      </c>
    </row>
    <row r="3180">
      <c r="A3180" s="13">
        <v>3179.0</v>
      </c>
      <c r="B3180" s="13" t="s">
        <v>12863</v>
      </c>
      <c r="C3180" s="13">
        <v>3570.0</v>
      </c>
      <c r="D3180" s="13">
        <v>19.9</v>
      </c>
      <c r="E3180" s="13" t="s">
        <v>25</v>
      </c>
      <c r="F3180" s="13">
        <v>3.0</v>
      </c>
      <c r="G3180" s="13" t="s">
        <v>9722</v>
      </c>
      <c r="H3180" s="13" t="s">
        <v>9723</v>
      </c>
      <c r="I3180" s="13">
        <v>1.98523179E8</v>
      </c>
    </row>
    <row r="3181">
      <c r="A3181" s="13">
        <v>3180.0</v>
      </c>
      <c r="B3181" s="13" t="s">
        <v>12864</v>
      </c>
      <c r="C3181" s="13">
        <v>1650.0</v>
      </c>
      <c r="D3181" s="13">
        <v>19.9</v>
      </c>
      <c r="E3181" s="13" t="s">
        <v>25</v>
      </c>
      <c r="F3181" s="13">
        <v>3.0</v>
      </c>
      <c r="G3181" s="13" t="s">
        <v>9725</v>
      </c>
      <c r="H3181" s="13" t="s">
        <v>9726</v>
      </c>
      <c r="I3181" s="13">
        <v>1.9852318E8</v>
      </c>
    </row>
    <row r="3182">
      <c r="A3182" s="13">
        <v>3181.0</v>
      </c>
      <c r="B3182" s="13" t="s">
        <v>12865</v>
      </c>
      <c r="C3182" s="13">
        <v>2910.0</v>
      </c>
      <c r="D3182" s="13">
        <v>19.9</v>
      </c>
      <c r="E3182" s="13" t="s">
        <v>25</v>
      </c>
      <c r="F3182" s="13">
        <v>3.0</v>
      </c>
      <c r="G3182" s="13" t="s">
        <v>9728</v>
      </c>
      <c r="H3182" s="13" t="s">
        <v>9729</v>
      </c>
      <c r="I3182" s="13">
        <v>1.98523181E8</v>
      </c>
    </row>
    <row r="3183">
      <c r="A3183" s="13">
        <v>3182.0</v>
      </c>
      <c r="B3183" s="13" t="s">
        <v>12866</v>
      </c>
      <c r="C3183" s="13">
        <v>4080.0</v>
      </c>
      <c r="D3183" s="13">
        <v>19.9</v>
      </c>
      <c r="E3183" s="13" t="s">
        <v>25</v>
      </c>
      <c r="F3183" s="13">
        <v>3.0</v>
      </c>
      <c r="G3183" s="13" t="s">
        <v>9731</v>
      </c>
      <c r="H3183" s="13" t="s">
        <v>9732</v>
      </c>
      <c r="I3183" s="13">
        <v>1.98523182E8</v>
      </c>
    </row>
    <row r="3184">
      <c r="A3184" s="13">
        <v>3183.0</v>
      </c>
      <c r="B3184" s="13" t="s">
        <v>12867</v>
      </c>
      <c r="C3184" s="13">
        <v>6840.0</v>
      </c>
      <c r="D3184" s="13">
        <v>19.9</v>
      </c>
      <c r="E3184" s="13" t="s">
        <v>25</v>
      </c>
      <c r="F3184" s="13">
        <v>4.0</v>
      </c>
      <c r="G3184" s="13" t="s">
        <v>9722</v>
      </c>
      <c r="H3184" s="13" t="s">
        <v>9723</v>
      </c>
      <c r="I3184" s="13">
        <v>1.98523183E8</v>
      </c>
    </row>
    <row r="3185">
      <c r="A3185" s="13">
        <v>3184.0</v>
      </c>
      <c r="B3185" s="13" t="s">
        <v>12868</v>
      </c>
      <c r="C3185" s="13">
        <v>510.0</v>
      </c>
      <c r="D3185" s="13">
        <v>19.9</v>
      </c>
      <c r="E3185" s="13" t="s">
        <v>25</v>
      </c>
      <c r="F3185" s="13">
        <v>4.0</v>
      </c>
      <c r="G3185" s="13" t="s">
        <v>9735</v>
      </c>
      <c r="H3185" s="13" t="s">
        <v>9736</v>
      </c>
      <c r="I3185" s="13">
        <v>1.98523184E8</v>
      </c>
    </row>
    <row r="3186">
      <c r="A3186" s="13">
        <v>3185.0</v>
      </c>
      <c r="B3186" s="13" t="s">
        <v>12869</v>
      </c>
      <c r="C3186" s="13">
        <v>1800.0</v>
      </c>
      <c r="D3186" s="13">
        <v>19.9</v>
      </c>
      <c r="E3186" s="13" t="s">
        <v>25</v>
      </c>
      <c r="F3186" s="13">
        <v>4.0</v>
      </c>
      <c r="G3186" s="13" t="s">
        <v>9728</v>
      </c>
      <c r="H3186" s="13" t="s">
        <v>9729</v>
      </c>
      <c r="I3186" s="13">
        <v>1.98523185E8</v>
      </c>
    </row>
    <row r="3187">
      <c r="A3187" s="13">
        <v>3186.0</v>
      </c>
      <c r="B3187" s="13" t="s">
        <v>12870</v>
      </c>
      <c r="C3187" s="13">
        <v>1620.0</v>
      </c>
      <c r="D3187" s="13">
        <v>19.9</v>
      </c>
      <c r="E3187" s="13" t="s">
        <v>25</v>
      </c>
      <c r="F3187" s="13">
        <v>4.0</v>
      </c>
      <c r="G3187" s="13" t="s">
        <v>9739</v>
      </c>
      <c r="H3187" s="13" t="s">
        <v>9740</v>
      </c>
      <c r="I3187" s="13">
        <v>1.98523186E8</v>
      </c>
    </row>
    <row r="3188">
      <c r="A3188" s="13">
        <v>3187.0</v>
      </c>
      <c r="B3188" s="13" t="s">
        <v>12871</v>
      </c>
      <c r="C3188" s="13">
        <v>187.0</v>
      </c>
      <c r="D3188" s="13">
        <v>19.9</v>
      </c>
      <c r="E3188" s="13" t="s">
        <v>9742</v>
      </c>
      <c r="F3188" s="13">
        <v>5.0</v>
      </c>
      <c r="G3188" s="13" t="s">
        <v>9743</v>
      </c>
      <c r="H3188" s="13" t="s">
        <v>9744</v>
      </c>
      <c r="I3188" s="13">
        <v>1.98523187E8</v>
      </c>
    </row>
    <row r="3189">
      <c r="A3189" s="13">
        <v>3188.0</v>
      </c>
      <c r="B3189" s="13" t="s">
        <v>12872</v>
      </c>
      <c r="C3189" s="13">
        <v>159.0</v>
      </c>
      <c r="D3189" s="13">
        <v>19.9</v>
      </c>
      <c r="E3189" s="13" t="s">
        <v>9742</v>
      </c>
      <c r="F3189" s="13">
        <v>5.0</v>
      </c>
      <c r="G3189" s="13" t="s">
        <v>9746</v>
      </c>
      <c r="H3189" s="13" t="s">
        <v>9747</v>
      </c>
      <c r="I3189" s="13">
        <v>1.98523188E8</v>
      </c>
    </row>
    <row r="3190">
      <c r="A3190" s="13">
        <v>3189.0</v>
      </c>
      <c r="B3190" s="13" t="s">
        <v>12873</v>
      </c>
      <c r="C3190" s="13">
        <v>59.0</v>
      </c>
      <c r="D3190" s="13">
        <v>19.9</v>
      </c>
      <c r="E3190" s="13" t="s">
        <v>9742</v>
      </c>
      <c r="F3190" s="13">
        <v>5.0</v>
      </c>
      <c r="G3190" s="13" t="s">
        <v>9749</v>
      </c>
      <c r="H3190" s="13" t="s">
        <v>9750</v>
      </c>
      <c r="I3190" s="13">
        <v>1.98523189E8</v>
      </c>
    </row>
    <row r="3191">
      <c r="A3191" s="13">
        <v>3190.0</v>
      </c>
      <c r="B3191" s="13" t="s">
        <v>12874</v>
      </c>
      <c r="C3191" s="13">
        <v>22.0</v>
      </c>
      <c r="D3191" s="13">
        <v>19.9</v>
      </c>
      <c r="E3191" s="13" t="s">
        <v>9742</v>
      </c>
      <c r="F3191" s="13">
        <v>5.0</v>
      </c>
      <c r="G3191" s="13" t="s">
        <v>9752</v>
      </c>
      <c r="H3191" s="13" t="s">
        <v>9753</v>
      </c>
      <c r="I3191" s="13">
        <v>1.9852319E8</v>
      </c>
    </row>
    <row r="3192">
      <c r="A3192" s="13">
        <v>3191.0</v>
      </c>
      <c r="B3192" s="13" t="s">
        <v>12875</v>
      </c>
      <c r="C3192" s="13">
        <v>262.0</v>
      </c>
      <c r="D3192" s="13">
        <v>19.9</v>
      </c>
      <c r="E3192" s="13" t="s">
        <v>9742</v>
      </c>
      <c r="F3192" s="13">
        <v>5.0</v>
      </c>
      <c r="G3192" s="13" t="s">
        <v>9755</v>
      </c>
      <c r="H3192" s="13" t="s">
        <v>9756</v>
      </c>
      <c r="I3192" s="13">
        <v>1.98523191E8</v>
      </c>
    </row>
    <row r="3193">
      <c r="A3193" s="13">
        <v>3192.0</v>
      </c>
      <c r="B3193" s="13" t="s">
        <v>12876</v>
      </c>
      <c r="C3193" s="13">
        <v>48.0</v>
      </c>
      <c r="D3193" s="13">
        <v>19.9</v>
      </c>
      <c r="E3193" s="13" t="s">
        <v>9742</v>
      </c>
      <c r="F3193" s="13">
        <v>8.0</v>
      </c>
      <c r="G3193" s="13" t="s">
        <v>9758</v>
      </c>
      <c r="H3193" s="13" t="s">
        <v>9759</v>
      </c>
      <c r="I3193" s="13">
        <v>1.98523192E8</v>
      </c>
    </row>
    <row r="3194">
      <c r="A3194" s="13">
        <v>3193.0</v>
      </c>
      <c r="B3194" s="13" t="s">
        <v>12877</v>
      </c>
      <c r="C3194" s="13">
        <v>123.0</v>
      </c>
      <c r="D3194" s="13">
        <v>19.9</v>
      </c>
      <c r="E3194" s="13" t="s">
        <v>9742</v>
      </c>
      <c r="F3194" s="13">
        <v>8.0</v>
      </c>
      <c r="G3194" s="13" t="s">
        <v>9761</v>
      </c>
      <c r="H3194" s="13" t="s">
        <v>9762</v>
      </c>
      <c r="I3194" s="13">
        <v>1.98523193E8</v>
      </c>
    </row>
    <row r="3195">
      <c r="A3195" s="13">
        <v>3194.0</v>
      </c>
      <c r="B3195" s="13" t="s">
        <v>12878</v>
      </c>
      <c r="C3195" s="13">
        <v>65.0</v>
      </c>
      <c r="D3195" s="13">
        <v>19.9</v>
      </c>
      <c r="E3195" s="13" t="s">
        <v>9742</v>
      </c>
      <c r="F3195" s="13">
        <v>8.0</v>
      </c>
      <c r="G3195" s="13" t="s">
        <v>9764</v>
      </c>
      <c r="H3195" s="13" t="s">
        <v>9765</v>
      </c>
      <c r="I3195" s="13">
        <v>1.98523194E8</v>
      </c>
    </row>
    <row r="3196">
      <c r="A3196" s="13">
        <v>3195.0</v>
      </c>
      <c r="B3196" s="13" t="s">
        <v>12879</v>
      </c>
      <c r="C3196" s="13">
        <v>266.0</v>
      </c>
      <c r="D3196" s="13">
        <v>19.9</v>
      </c>
      <c r="E3196" s="13" t="s">
        <v>9767</v>
      </c>
      <c r="F3196" s="13" t="s">
        <v>9722</v>
      </c>
      <c r="G3196" s="13" t="s">
        <v>9752</v>
      </c>
      <c r="H3196" s="13" t="s">
        <v>9753</v>
      </c>
      <c r="I3196" s="13">
        <v>1.98523195E8</v>
      </c>
    </row>
    <row r="3197">
      <c r="A3197" s="13">
        <v>3196.0</v>
      </c>
      <c r="B3197" s="13" t="s">
        <v>12880</v>
      </c>
      <c r="C3197" s="13">
        <v>99.0</v>
      </c>
      <c r="D3197" s="13">
        <v>19.9</v>
      </c>
      <c r="E3197" s="13" t="s">
        <v>9767</v>
      </c>
      <c r="F3197" s="13">
        <v>7.0</v>
      </c>
      <c r="G3197" s="13" t="s">
        <v>9752</v>
      </c>
      <c r="H3197" s="13" t="s">
        <v>9753</v>
      </c>
      <c r="I3197" s="13">
        <v>1.98523196E8</v>
      </c>
    </row>
    <row r="3198">
      <c r="A3198" s="13">
        <v>3197.0</v>
      </c>
      <c r="B3198" s="13" t="s">
        <v>12881</v>
      </c>
      <c r="C3198" s="13">
        <v>184.0</v>
      </c>
      <c r="D3198" s="13">
        <v>19.9</v>
      </c>
      <c r="E3198" s="13" t="s">
        <v>9767</v>
      </c>
      <c r="F3198" s="13">
        <v>7.0</v>
      </c>
      <c r="G3198" s="13" t="s">
        <v>9770</v>
      </c>
      <c r="H3198" s="13" t="s">
        <v>9771</v>
      </c>
      <c r="I3198" s="13">
        <v>1.98523197E8</v>
      </c>
    </row>
    <row r="3199">
      <c r="A3199" s="13">
        <v>3198.0</v>
      </c>
      <c r="B3199" s="13" t="s">
        <v>12882</v>
      </c>
      <c r="C3199" s="13">
        <v>25.0</v>
      </c>
      <c r="D3199" s="13">
        <v>19.9</v>
      </c>
      <c r="E3199" s="13" t="s">
        <v>9767</v>
      </c>
      <c r="F3199" s="13">
        <v>14.0</v>
      </c>
      <c r="G3199" s="13" t="s">
        <v>9770</v>
      </c>
      <c r="H3199" s="13" t="s">
        <v>9771</v>
      </c>
      <c r="I3199" s="13">
        <v>1.98523198E8</v>
      </c>
    </row>
    <row r="3200">
      <c r="A3200" s="13">
        <v>3199.0</v>
      </c>
      <c r="B3200" s="13" t="s">
        <v>12883</v>
      </c>
      <c r="C3200" s="13">
        <v>262.0</v>
      </c>
      <c r="D3200" s="13">
        <v>19.9</v>
      </c>
      <c r="E3200" s="13" t="s">
        <v>9767</v>
      </c>
      <c r="F3200" s="13">
        <v>14.0</v>
      </c>
      <c r="G3200" s="13" t="s">
        <v>9761</v>
      </c>
      <c r="H3200" s="13" t="s">
        <v>9762</v>
      </c>
      <c r="I3200" s="13">
        <v>1.98523199E8</v>
      </c>
    </row>
    <row r="3201">
      <c r="A3201" s="13">
        <v>3200.0</v>
      </c>
      <c r="B3201" s="13" t="s">
        <v>12884</v>
      </c>
      <c r="C3201" s="13">
        <v>283.0</v>
      </c>
      <c r="D3201" s="13">
        <v>19.9</v>
      </c>
      <c r="E3201" s="13" t="s">
        <v>9775</v>
      </c>
      <c r="F3201" s="13">
        <v>9.0</v>
      </c>
      <c r="G3201" s="13" t="s">
        <v>9746</v>
      </c>
      <c r="H3201" s="13" t="s">
        <v>9747</v>
      </c>
      <c r="I3201" s="13">
        <v>1.985232E8</v>
      </c>
    </row>
    <row r="3202">
      <c r="A3202" s="13">
        <v>3201.0</v>
      </c>
      <c r="B3202" s="13" t="s">
        <v>12885</v>
      </c>
      <c r="C3202" s="13">
        <v>16.0</v>
      </c>
      <c r="D3202" s="13">
        <v>19.9</v>
      </c>
      <c r="E3202" s="13" t="s">
        <v>9775</v>
      </c>
      <c r="F3202" s="13">
        <v>9.0</v>
      </c>
      <c r="G3202" s="13" t="s">
        <v>9739</v>
      </c>
      <c r="H3202" s="13" t="s">
        <v>9740</v>
      </c>
      <c r="I3202" s="13">
        <v>1.98523201E8</v>
      </c>
    </row>
    <row r="3203">
      <c r="A3203" s="13">
        <v>3202.0</v>
      </c>
      <c r="B3203" s="13" t="s">
        <v>12886</v>
      </c>
      <c r="C3203" s="13">
        <v>60.0</v>
      </c>
      <c r="D3203" s="13">
        <v>19.9</v>
      </c>
      <c r="E3203" s="13" t="s">
        <v>9775</v>
      </c>
      <c r="F3203" s="13">
        <v>9.0</v>
      </c>
      <c r="G3203" s="13" t="s">
        <v>9778</v>
      </c>
      <c r="H3203" s="13" t="s">
        <v>9779</v>
      </c>
      <c r="I3203" s="13">
        <v>1.98523202E8</v>
      </c>
    </row>
    <row r="3204">
      <c r="A3204" s="13">
        <v>3203.0</v>
      </c>
      <c r="B3204" s="13" t="s">
        <v>12887</v>
      </c>
      <c r="C3204" s="13">
        <v>169.0</v>
      </c>
      <c r="D3204" s="13">
        <v>19.9</v>
      </c>
      <c r="E3204" s="13" t="s">
        <v>9775</v>
      </c>
      <c r="F3204" s="13">
        <v>9.0</v>
      </c>
      <c r="G3204" s="13" t="s">
        <v>9781</v>
      </c>
      <c r="H3204" s="13" t="s">
        <v>9782</v>
      </c>
      <c r="I3204" s="13">
        <v>1.98523203E8</v>
      </c>
    </row>
    <row r="3205">
      <c r="A3205" s="13">
        <v>3204.0</v>
      </c>
      <c r="B3205" s="13" t="s">
        <v>12888</v>
      </c>
      <c r="C3205" s="13">
        <v>299.0</v>
      </c>
      <c r="D3205" s="13">
        <v>19.9</v>
      </c>
      <c r="E3205" s="13" t="s">
        <v>9775</v>
      </c>
      <c r="F3205" s="13">
        <v>9.0</v>
      </c>
      <c r="G3205" s="13" t="s">
        <v>9784</v>
      </c>
      <c r="H3205" s="13" t="s">
        <v>9785</v>
      </c>
      <c r="I3205" s="13">
        <v>1.98523204E8</v>
      </c>
    </row>
    <row r="3206">
      <c r="A3206" s="13">
        <v>3205.0</v>
      </c>
      <c r="B3206" s="13" t="s">
        <v>12889</v>
      </c>
      <c r="C3206" s="13">
        <v>88.0</v>
      </c>
      <c r="D3206" s="13">
        <v>19.9</v>
      </c>
      <c r="E3206" s="13" t="s">
        <v>9775</v>
      </c>
      <c r="F3206" s="13">
        <v>9.0</v>
      </c>
      <c r="G3206" s="13" t="s">
        <v>9787</v>
      </c>
      <c r="H3206" s="13" t="s">
        <v>9788</v>
      </c>
      <c r="I3206" s="13">
        <v>1.98523205E8</v>
      </c>
    </row>
    <row r="3207">
      <c r="A3207" s="13">
        <v>3206.0</v>
      </c>
      <c r="B3207" s="13" t="s">
        <v>12890</v>
      </c>
      <c r="C3207" s="13">
        <v>288.0</v>
      </c>
      <c r="D3207" s="13">
        <v>19.9</v>
      </c>
      <c r="E3207" s="13" t="s">
        <v>9775</v>
      </c>
      <c r="F3207" s="13">
        <v>9.0</v>
      </c>
      <c r="G3207" s="13" t="s">
        <v>9790</v>
      </c>
      <c r="H3207" s="13" t="s">
        <v>9791</v>
      </c>
      <c r="I3207" s="13">
        <v>1.98523206E8</v>
      </c>
    </row>
    <row r="3208">
      <c r="A3208" s="13">
        <v>3207.0</v>
      </c>
      <c r="B3208" s="13" t="s">
        <v>12891</v>
      </c>
      <c r="C3208" s="13">
        <v>104.0</v>
      </c>
      <c r="D3208" s="13">
        <v>19.9</v>
      </c>
      <c r="E3208" s="13" t="s">
        <v>9775</v>
      </c>
      <c r="F3208" s="13">
        <v>9.0</v>
      </c>
      <c r="G3208" s="13" t="s">
        <v>9793</v>
      </c>
      <c r="H3208" s="13" t="s">
        <v>9794</v>
      </c>
      <c r="I3208" s="13">
        <v>1.98523207E8</v>
      </c>
    </row>
    <row r="3209">
      <c r="A3209" s="13">
        <v>3208.0</v>
      </c>
      <c r="B3209" s="13" t="s">
        <v>12892</v>
      </c>
      <c r="C3209" s="13">
        <v>64.0</v>
      </c>
      <c r="D3209" s="13">
        <v>19.9</v>
      </c>
      <c r="E3209" s="13" t="s">
        <v>9775</v>
      </c>
      <c r="F3209" s="13">
        <v>15.0</v>
      </c>
      <c r="G3209" s="13" t="s">
        <v>9787</v>
      </c>
      <c r="H3209" s="13" t="s">
        <v>9788</v>
      </c>
      <c r="I3209" s="13">
        <v>1.98523208E8</v>
      </c>
    </row>
    <row r="3210">
      <c r="A3210" s="13">
        <v>3209.0</v>
      </c>
      <c r="B3210" s="13" t="s">
        <v>12893</v>
      </c>
      <c r="C3210" s="13">
        <v>23.0</v>
      </c>
      <c r="D3210" s="13">
        <v>19.9</v>
      </c>
      <c r="E3210" s="13" t="s">
        <v>9775</v>
      </c>
      <c r="F3210" s="13">
        <v>15.0</v>
      </c>
      <c r="G3210" s="13" t="s">
        <v>9797</v>
      </c>
      <c r="H3210" s="13" t="s">
        <v>9798</v>
      </c>
      <c r="I3210" s="13">
        <v>1.98523209E8</v>
      </c>
    </row>
    <row r="3211">
      <c r="A3211" s="13">
        <v>3210.0</v>
      </c>
      <c r="B3211" s="13" t="s">
        <v>12894</v>
      </c>
      <c r="C3211" s="13">
        <v>17.0</v>
      </c>
      <c r="D3211" s="13">
        <v>19.9</v>
      </c>
      <c r="E3211" s="13" t="s">
        <v>9775</v>
      </c>
      <c r="F3211" s="13">
        <v>15.0</v>
      </c>
      <c r="G3211" s="13" t="s">
        <v>9790</v>
      </c>
      <c r="H3211" s="13" t="s">
        <v>9791</v>
      </c>
      <c r="I3211" s="13">
        <v>1.9852321E8</v>
      </c>
    </row>
    <row r="3212">
      <c r="A3212" s="13">
        <v>3211.0</v>
      </c>
      <c r="B3212" s="13" t="s">
        <v>12895</v>
      </c>
      <c r="C3212" s="13">
        <v>73.0</v>
      </c>
      <c r="D3212" s="13">
        <v>19.9</v>
      </c>
      <c r="E3212" s="13" t="s">
        <v>9801</v>
      </c>
      <c r="F3212" s="13">
        <v>10.0</v>
      </c>
      <c r="G3212" s="13" t="s">
        <v>9802</v>
      </c>
      <c r="H3212" s="13" t="s">
        <v>9803</v>
      </c>
      <c r="I3212" s="13">
        <v>1.98523211E8</v>
      </c>
    </row>
    <row r="3213">
      <c r="A3213" s="13">
        <v>3212.0</v>
      </c>
      <c r="B3213" s="13" t="s">
        <v>12896</v>
      </c>
      <c r="C3213" s="13">
        <v>227.0</v>
      </c>
      <c r="D3213" s="13">
        <v>19.9</v>
      </c>
      <c r="E3213" s="13" t="s">
        <v>9801</v>
      </c>
      <c r="F3213" s="13">
        <v>10.0</v>
      </c>
      <c r="G3213" s="13" t="s">
        <v>9805</v>
      </c>
      <c r="H3213" s="13" t="s">
        <v>9806</v>
      </c>
      <c r="I3213" s="13">
        <v>1.98523212E8</v>
      </c>
    </row>
    <row r="3214">
      <c r="A3214" s="13">
        <v>3213.0</v>
      </c>
      <c r="B3214" s="13" t="s">
        <v>12897</v>
      </c>
      <c r="C3214" s="13">
        <v>9.0</v>
      </c>
      <c r="D3214" s="13">
        <v>19.9</v>
      </c>
      <c r="E3214" s="13" t="s">
        <v>9801</v>
      </c>
      <c r="F3214" s="13">
        <v>10.0</v>
      </c>
      <c r="G3214" s="13" t="s">
        <v>9808</v>
      </c>
      <c r="H3214" s="13" t="s">
        <v>9809</v>
      </c>
      <c r="I3214" s="13">
        <v>1.98523213E8</v>
      </c>
    </row>
    <row r="3215">
      <c r="A3215" s="13">
        <v>3214.0</v>
      </c>
      <c r="B3215" s="13" t="s">
        <v>12898</v>
      </c>
      <c r="C3215" s="13">
        <v>6.0</v>
      </c>
      <c r="D3215" s="13">
        <v>19.9</v>
      </c>
      <c r="E3215" s="13" t="s">
        <v>9801</v>
      </c>
      <c r="F3215" s="13">
        <v>10.0</v>
      </c>
      <c r="G3215" s="13" t="s">
        <v>9743</v>
      </c>
      <c r="H3215" s="13" t="s">
        <v>9744</v>
      </c>
      <c r="I3215" s="13">
        <v>1.98523214E8</v>
      </c>
    </row>
    <row r="3216">
      <c r="A3216" s="13">
        <v>3215.0</v>
      </c>
      <c r="B3216" s="13" t="s">
        <v>12899</v>
      </c>
      <c r="C3216" s="13">
        <v>211.0</v>
      </c>
      <c r="D3216" s="13">
        <v>19.9</v>
      </c>
      <c r="E3216" s="13" t="s">
        <v>9801</v>
      </c>
      <c r="F3216" s="13">
        <v>11.0</v>
      </c>
      <c r="G3216" s="13" t="s">
        <v>9812</v>
      </c>
      <c r="H3216" s="13" t="s">
        <v>9813</v>
      </c>
      <c r="I3216" s="13">
        <v>1.98523215E8</v>
      </c>
    </row>
    <row r="3217">
      <c r="A3217" s="13">
        <v>3216.0</v>
      </c>
      <c r="B3217" s="13" t="s">
        <v>12900</v>
      </c>
      <c r="C3217" s="13">
        <v>281.0</v>
      </c>
      <c r="D3217" s="13">
        <v>19.9</v>
      </c>
      <c r="E3217" s="13" t="s">
        <v>9801</v>
      </c>
      <c r="F3217" s="13">
        <v>11.0</v>
      </c>
      <c r="G3217" s="13" t="s">
        <v>9815</v>
      </c>
      <c r="H3217" s="13" t="s">
        <v>9816</v>
      </c>
      <c r="I3217" s="13">
        <v>1.98523216E8</v>
      </c>
    </row>
    <row r="3218">
      <c r="A3218" s="13">
        <v>3217.0</v>
      </c>
      <c r="B3218" s="13" t="s">
        <v>12901</v>
      </c>
      <c r="C3218" s="13">
        <v>219.0</v>
      </c>
      <c r="D3218" s="13">
        <v>19.9</v>
      </c>
      <c r="E3218" s="13" t="s">
        <v>9801</v>
      </c>
      <c r="F3218" s="13">
        <v>11.0</v>
      </c>
      <c r="G3218" s="13" t="s">
        <v>9752</v>
      </c>
      <c r="H3218" s="13" t="s">
        <v>9753</v>
      </c>
      <c r="I3218" s="13">
        <v>1.98523217E8</v>
      </c>
    </row>
    <row r="3219">
      <c r="A3219" s="13">
        <v>3218.0</v>
      </c>
      <c r="B3219" s="13" t="s">
        <v>12902</v>
      </c>
      <c r="C3219" s="13">
        <v>121.0</v>
      </c>
      <c r="D3219" s="13">
        <v>19.9</v>
      </c>
      <c r="E3219" s="13" t="s">
        <v>9801</v>
      </c>
      <c r="F3219" s="13">
        <v>12.0</v>
      </c>
      <c r="G3219" s="13" t="s">
        <v>9719</v>
      </c>
      <c r="H3219" s="13" t="s">
        <v>9720</v>
      </c>
      <c r="I3219" s="13">
        <v>1.98523218E8</v>
      </c>
    </row>
    <row r="3220">
      <c r="A3220" s="13">
        <v>3219.0</v>
      </c>
      <c r="B3220" s="13" t="s">
        <v>12903</v>
      </c>
      <c r="C3220" s="13">
        <v>43.0</v>
      </c>
      <c r="D3220" s="13">
        <v>19.9</v>
      </c>
      <c r="E3220" s="13" t="s">
        <v>9801</v>
      </c>
      <c r="F3220" s="13">
        <v>12.0</v>
      </c>
      <c r="G3220" s="13" t="s">
        <v>9709</v>
      </c>
      <c r="H3220" s="13" t="s">
        <v>9710</v>
      </c>
      <c r="I3220" s="13">
        <v>1.98523219E8</v>
      </c>
    </row>
    <row r="3221">
      <c r="A3221" s="13">
        <v>3220.0</v>
      </c>
      <c r="B3221" s="13" t="s">
        <v>12904</v>
      </c>
      <c r="C3221" s="13">
        <v>291.0</v>
      </c>
      <c r="D3221" s="13">
        <v>19.9</v>
      </c>
      <c r="E3221" s="13" t="s">
        <v>9801</v>
      </c>
      <c r="F3221" s="13">
        <v>12.0</v>
      </c>
      <c r="G3221" s="13" t="s">
        <v>9821</v>
      </c>
      <c r="H3221" s="13" t="s">
        <v>9822</v>
      </c>
      <c r="I3221" s="13">
        <v>1.9852322E8</v>
      </c>
    </row>
    <row r="3222">
      <c r="A3222" s="13">
        <v>3221.0</v>
      </c>
      <c r="B3222" s="13" t="s">
        <v>12905</v>
      </c>
      <c r="C3222" s="13">
        <v>233.0</v>
      </c>
      <c r="D3222" s="13">
        <v>19.9</v>
      </c>
      <c r="E3222" s="13" t="s">
        <v>9801</v>
      </c>
      <c r="F3222" s="13">
        <v>12.0</v>
      </c>
      <c r="G3222" s="13" t="s">
        <v>9824</v>
      </c>
      <c r="H3222" s="13" t="s">
        <v>9825</v>
      </c>
      <c r="I3222" s="13">
        <v>1.98523221E8</v>
      </c>
    </row>
    <row r="3223">
      <c r="A3223" s="13">
        <v>3222.0</v>
      </c>
      <c r="B3223" s="13" t="s">
        <v>12906</v>
      </c>
      <c r="C3223" s="13">
        <v>196.0</v>
      </c>
      <c r="D3223" s="13">
        <v>19.9</v>
      </c>
      <c r="E3223" s="13" t="s">
        <v>9801</v>
      </c>
      <c r="F3223" s="13">
        <v>12.0</v>
      </c>
      <c r="G3223" s="13" t="s">
        <v>9722</v>
      </c>
      <c r="H3223" s="13" t="s">
        <v>9723</v>
      </c>
      <c r="I3223" s="13">
        <v>1.98523222E8</v>
      </c>
    </row>
    <row r="3224">
      <c r="A3224" s="13">
        <v>3223.0</v>
      </c>
      <c r="B3224" s="13" t="s">
        <v>12907</v>
      </c>
      <c r="C3224" s="13">
        <v>3.5</v>
      </c>
      <c r="D3224" s="13">
        <v>19.9</v>
      </c>
      <c r="E3224" s="13" t="s">
        <v>15</v>
      </c>
      <c r="F3224" s="13">
        <v>1.0</v>
      </c>
      <c r="G3224" s="13" t="s">
        <v>9697</v>
      </c>
      <c r="H3224" s="13" t="s">
        <v>9698</v>
      </c>
      <c r="I3224" s="13">
        <v>1.98523223E8</v>
      </c>
    </row>
    <row r="3225">
      <c r="A3225" s="13">
        <v>3224.0</v>
      </c>
      <c r="B3225" s="13" t="s">
        <v>12908</v>
      </c>
      <c r="C3225" s="13">
        <v>12.0</v>
      </c>
      <c r="D3225" s="13">
        <v>19.9</v>
      </c>
      <c r="E3225" s="13" t="s">
        <v>15</v>
      </c>
      <c r="F3225" s="13">
        <v>1.0</v>
      </c>
      <c r="G3225" s="13" t="s">
        <v>9700</v>
      </c>
      <c r="H3225" s="13" t="s">
        <v>9701</v>
      </c>
      <c r="I3225" s="13">
        <v>1.98523224E8</v>
      </c>
    </row>
    <row r="3226">
      <c r="A3226" s="13">
        <v>3225.0</v>
      </c>
      <c r="B3226" s="13" t="s">
        <v>12909</v>
      </c>
      <c r="C3226" s="13">
        <v>10.5</v>
      </c>
      <c r="D3226" s="13">
        <v>19.9</v>
      </c>
      <c r="E3226" s="13" t="s">
        <v>15</v>
      </c>
      <c r="F3226" s="13">
        <v>1.0</v>
      </c>
      <c r="G3226" s="13" t="s">
        <v>9703</v>
      </c>
      <c r="H3226" s="13" t="s">
        <v>9704</v>
      </c>
      <c r="I3226" s="13">
        <v>1.98523225E8</v>
      </c>
    </row>
    <row r="3227">
      <c r="A3227" s="13">
        <v>3226.0</v>
      </c>
      <c r="B3227" s="13" t="s">
        <v>12910</v>
      </c>
      <c r="C3227" s="13">
        <v>6.75</v>
      </c>
      <c r="D3227" s="13">
        <v>19.9</v>
      </c>
      <c r="E3227" s="13" t="s">
        <v>15</v>
      </c>
      <c r="F3227" s="13">
        <v>2.0</v>
      </c>
      <c r="G3227" s="13" t="s">
        <v>9706</v>
      </c>
      <c r="H3227" s="13" t="s">
        <v>9707</v>
      </c>
      <c r="I3227" s="13">
        <v>1.98523226E8</v>
      </c>
    </row>
    <row r="3228">
      <c r="A3228" s="13">
        <v>3227.0</v>
      </c>
      <c r="B3228" s="13" t="s">
        <v>12911</v>
      </c>
      <c r="C3228" s="13">
        <v>8.45</v>
      </c>
      <c r="D3228" s="13">
        <v>19.9</v>
      </c>
      <c r="E3228" s="13" t="s">
        <v>15</v>
      </c>
      <c r="F3228" s="13">
        <v>2.0</v>
      </c>
      <c r="G3228" s="13" t="s">
        <v>9709</v>
      </c>
      <c r="H3228" s="13" t="s">
        <v>9710</v>
      </c>
      <c r="I3228" s="13">
        <v>1.98523227E8</v>
      </c>
    </row>
    <row r="3229">
      <c r="A3229" s="13">
        <v>3228.0</v>
      </c>
      <c r="B3229" s="13" t="s">
        <v>12912</v>
      </c>
      <c r="C3229" s="13">
        <v>11.25</v>
      </c>
      <c r="D3229" s="13">
        <v>19.9</v>
      </c>
      <c r="E3229" s="13" t="s">
        <v>15</v>
      </c>
      <c r="F3229" s="13">
        <v>2.0</v>
      </c>
      <c r="G3229" s="13" t="s">
        <v>9712</v>
      </c>
      <c r="H3229" s="13" t="s">
        <v>9713</v>
      </c>
      <c r="I3229" s="13">
        <v>1.98523228E8</v>
      </c>
    </row>
    <row r="3230">
      <c r="A3230" s="13">
        <v>3229.0</v>
      </c>
      <c r="B3230" s="13" t="s">
        <v>12913</v>
      </c>
      <c r="C3230" s="13">
        <v>10.95</v>
      </c>
      <c r="D3230" s="13">
        <v>19.9</v>
      </c>
      <c r="E3230" s="13" t="s">
        <v>15</v>
      </c>
      <c r="F3230" s="13">
        <v>2.0</v>
      </c>
      <c r="G3230" s="13" t="s">
        <v>9715</v>
      </c>
      <c r="H3230" s="13" t="s">
        <v>9716</v>
      </c>
      <c r="I3230" s="13">
        <v>1.98523229E8</v>
      </c>
    </row>
    <row r="3231">
      <c r="A3231" s="13">
        <v>3230.0</v>
      </c>
      <c r="B3231" s="13" t="s">
        <v>12914</v>
      </c>
      <c r="C3231" s="13">
        <v>9.15</v>
      </c>
      <c r="D3231" s="13">
        <v>19.9</v>
      </c>
      <c r="E3231" s="13" t="s">
        <v>15</v>
      </c>
      <c r="F3231" s="13">
        <v>2.0</v>
      </c>
      <c r="G3231" s="13" t="s">
        <v>9697</v>
      </c>
      <c r="H3231" s="13" t="s">
        <v>9698</v>
      </c>
      <c r="I3231" s="13">
        <v>1.9852323E8</v>
      </c>
    </row>
    <row r="3232">
      <c r="A3232" s="13">
        <v>3231.0</v>
      </c>
      <c r="B3232" s="13" t="s">
        <v>12915</v>
      </c>
      <c r="C3232" s="13">
        <v>7170.0</v>
      </c>
      <c r="D3232" s="13">
        <v>19.9</v>
      </c>
      <c r="E3232" s="13" t="s">
        <v>25</v>
      </c>
      <c r="F3232" s="13">
        <v>3.0</v>
      </c>
      <c r="G3232" s="13" t="s">
        <v>9719</v>
      </c>
      <c r="H3232" s="13" t="s">
        <v>9720</v>
      </c>
      <c r="I3232" s="13">
        <v>1.98523231E8</v>
      </c>
    </row>
    <row r="3233">
      <c r="A3233" s="13">
        <v>3232.0</v>
      </c>
      <c r="B3233" s="13" t="s">
        <v>12916</v>
      </c>
      <c r="C3233" s="13">
        <v>4020.0</v>
      </c>
      <c r="D3233" s="13">
        <v>19.9</v>
      </c>
      <c r="E3233" s="13" t="s">
        <v>25</v>
      </c>
      <c r="F3233" s="13">
        <v>3.0</v>
      </c>
      <c r="G3233" s="13" t="s">
        <v>9722</v>
      </c>
      <c r="H3233" s="13" t="s">
        <v>9723</v>
      </c>
      <c r="I3233" s="13">
        <v>1.98523232E8</v>
      </c>
    </row>
    <row r="3234">
      <c r="A3234" s="13">
        <v>3233.0</v>
      </c>
      <c r="B3234" s="13" t="s">
        <v>12917</v>
      </c>
      <c r="C3234" s="13">
        <v>4950.0</v>
      </c>
      <c r="D3234" s="13">
        <v>19.9</v>
      </c>
      <c r="E3234" s="13" t="s">
        <v>25</v>
      </c>
      <c r="F3234" s="13">
        <v>3.0</v>
      </c>
      <c r="G3234" s="13" t="s">
        <v>9725</v>
      </c>
      <c r="H3234" s="13" t="s">
        <v>9726</v>
      </c>
      <c r="I3234" s="13">
        <v>1.98523233E8</v>
      </c>
    </row>
    <row r="3235">
      <c r="A3235" s="13">
        <v>3234.0</v>
      </c>
      <c r="B3235" s="13" t="s">
        <v>12918</v>
      </c>
      <c r="C3235" s="13">
        <v>4320.0</v>
      </c>
      <c r="D3235" s="13">
        <v>19.9</v>
      </c>
      <c r="E3235" s="13" t="s">
        <v>25</v>
      </c>
      <c r="F3235" s="13">
        <v>3.0</v>
      </c>
      <c r="G3235" s="13" t="s">
        <v>9728</v>
      </c>
      <c r="H3235" s="13" t="s">
        <v>9729</v>
      </c>
      <c r="I3235" s="13">
        <v>1.98523234E8</v>
      </c>
    </row>
    <row r="3236">
      <c r="A3236" s="13">
        <v>3235.0</v>
      </c>
      <c r="B3236" s="13" t="s">
        <v>12919</v>
      </c>
      <c r="C3236" s="13">
        <v>8610.0</v>
      </c>
      <c r="D3236" s="13">
        <v>19.9</v>
      </c>
      <c r="E3236" s="13" t="s">
        <v>25</v>
      </c>
      <c r="F3236" s="13">
        <v>3.0</v>
      </c>
      <c r="G3236" s="13" t="s">
        <v>9731</v>
      </c>
      <c r="H3236" s="13" t="s">
        <v>9732</v>
      </c>
      <c r="I3236" s="13">
        <v>1.98523235E8</v>
      </c>
    </row>
    <row r="3237">
      <c r="A3237" s="13">
        <v>3236.0</v>
      </c>
      <c r="B3237" s="13" t="s">
        <v>12920</v>
      </c>
      <c r="C3237" s="13">
        <v>4200.0</v>
      </c>
      <c r="D3237" s="13">
        <v>19.9</v>
      </c>
      <c r="E3237" s="13" t="s">
        <v>25</v>
      </c>
      <c r="F3237" s="13">
        <v>4.0</v>
      </c>
      <c r="G3237" s="13" t="s">
        <v>9722</v>
      </c>
      <c r="H3237" s="13" t="s">
        <v>9723</v>
      </c>
      <c r="I3237" s="13">
        <v>1.98523236E8</v>
      </c>
    </row>
    <row r="3238">
      <c r="A3238" s="13">
        <v>3237.0</v>
      </c>
      <c r="B3238" s="13" t="s">
        <v>12921</v>
      </c>
      <c r="C3238" s="13">
        <v>6900.0</v>
      </c>
      <c r="D3238" s="13">
        <v>19.9</v>
      </c>
      <c r="E3238" s="13" t="s">
        <v>25</v>
      </c>
      <c r="F3238" s="13">
        <v>4.0</v>
      </c>
      <c r="G3238" s="13" t="s">
        <v>9735</v>
      </c>
      <c r="H3238" s="13" t="s">
        <v>9736</v>
      </c>
      <c r="I3238" s="13">
        <v>1.98523237E8</v>
      </c>
    </row>
    <row r="3239">
      <c r="A3239" s="13">
        <v>3238.0</v>
      </c>
      <c r="B3239" s="13" t="s">
        <v>12922</v>
      </c>
      <c r="C3239" s="13">
        <v>5310.0</v>
      </c>
      <c r="D3239" s="13">
        <v>19.9</v>
      </c>
      <c r="E3239" s="13" t="s">
        <v>25</v>
      </c>
      <c r="F3239" s="13">
        <v>4.0</v>
      </c>
      <c r="G3239" s="13" t="s">
        <v>9728</v>
      </c>
      <c r="H3239" s="13" t="s">
        <v>9729</v>
      </c>
      <c r="I3239" s="13">
        <v>1.98523238E8</v>
      </c>
    </row>
    <row r="3240">
      <c r="A3240" s="13">
        <v>3239.0</v>
      </c>
      <c r="B3240" s="13" t="s">
        <v>12923</v>
      </c>
      <c r="C3240" s="13">
        <v>8340.0</v>
      </c>
      <c r="D3240" s="13">
        <v>19.9</v>
      </c>
      <c r="E3240" s="13" t="s">
        <v>25</v>
      </c>
      <c r="F3240" s="13">
        <v>4.0</v>
      </c>
      <c r="G3240" s="13" t="s">
        <v>9739</v>
      </c>
      <c r="H3240" s="13" t="s">
        <v>9740</v>
      </c>
      <c r="I3240" s="13">
        <v>1.98523239E8</v>
      </c>
    </row>
    <row r="3241">
      <c r="A3241" s="13">
        <v>3240.0</v>
      </c>
      <c r="B3241" s="13" t="s">
        <v>12924</v>
      </c>
      <c r="C3241" s="13">
        <v>72.0</v>
      </c>
      <c r="D3241" s="13">
        <v>19.9</v>
      </c>
      <c r="E3241" s="13" t="s">
        <v>9742</v>
      </c>
      <c r="F3241" s="13">
        <v>5.0</v>
      </c>
      <c r="G3241" s="13" t="s">
        <v>9743</v>
      </c>
      <c r="H3241" s="13" t="s">
        <v>9744</v>
      </c>
      <c r="I3241" s="13">
        <v>1.9852324E8</v>
      </c>
    </row>
    <row r="3242">
      <c r="A3242" s="13">
        <v>3241.0</v>
      </c>
      <c r="B3242" s="13" t="s">
        <v>12925</v>
      </c>
      <c r="C3242" s="13">
        <v>68.0</v>
      </c>
      <c r="D3242" s="13">
        <v>19.9</v>
      </c>
      <c r="E3242" s="13" t="s">
        <v>9742</v>
      </c>
      <c r="F3242" s="13">
        <v>5.0</v>
      </c>
      <c r="G3242" s="13" t="s">
        <v>9746</v>
      </c>
      <c r="H3242" s="13" t="s">
        <v>9747</v>
      </c>
      <c r="I3242" s="13">
        <v>1.98523241E8</v>
      </c>
    </row>
    <row r="3243">
      <c r="A3243" s="13">
        <v>3242.0</v>
      </c>
      <c r="B3243" s="13" t="s">
        <v>12926</v>
      </c>
      <c r="C3243" s="13">
        <v>113.0</v>
      </c>
      <c r="D3243" s="13">
        <v>19.9</v>
      </c>
      <c r="E3243" s="13" t="s">
        <v>9742</v>
      </c>
      <c r="F3243" s="13">
        <v>5.0</v>
      </c>
      <c r="G3243" s="13" t="s">
        <v>9749</v>
      </c>
      <c r="H3243" s="13" t="s">
        <v>9750</v>
      </c>
      <c r="I3243" s="13">
        <v>1.98523242E8</v>
      </c>
    </row>
    <row r="3244">
      <c r="A3244" s="13">
        <v>3243.0</v>
      </c>
      <c r="B3244" s="13" t="s">
        <v>12927</v>
      </c>
      <c r="C3244" s="13">
        <v>292.0</v>
      </c>
      <c r="D3244" s="13">
        <v>19.9</v>
      </c>
      <c r="E3244" s="13" t="s">
        <v>9742</v>
      </c>
      <c r="F3244" s="13">
        <v>5.0</v>
      </c>
      <c r="G3244" s="13" t="s">
        <v>9752</v>
      </c>
      <c r="H3244" s="13" t="s">
        <v>9753</v>
      </c>
      <c r="I3244" s="13">
        <v>1.98523243E8</v>
      </c>
    </row>
    <row r="3245">
      <c r="A3245" s="13">
        <v>3244.0</v>
      </c>
      <c r="B3245" s="13" t="s">
        <v>12928</v>
      </c>
      <c r="C3245" s="13">
        <v>144.0</v>
      </c>
      <c r="D3245" s="13">
        <v>19.9</v>
      </c>
      <c r="E3245" s="13" t="s">
        <v>9742</v>
      </c>
      <c r="F3245" s="13">
        <v>5.0</v>
      </c>
      <c r="G3245" s="13" t="s">
        <v>9755</v>
      </c>
      <c r="H3245" s="13" t="s">
        <v>9756</v>
      </c>
      <c r="I3245" s="13">
        <v>1.98523244E8</v>
      </c>
    </row>
    <row r="3246">
      <c r="A3246" s="13">
        <v>3245.0</v>
      </c>
      <c r="B3246" s="13" t="s">
        <v>12929</v>
      </c>
      <c r="C3246" s="13">
        <v>138.0</v>
      </c>
      <c r="D3246" s="13">
        <v>19.9</v>
      </c>
      <c r="E3246" s="13" t="s">
        <v>9742</v>
      </c>
      <c r="F3246" s="13">
        <v>8.0</v>
      </c>
      <c r="G3246" s="13" t="s">
        <v>9758</v>
      </c>
      <c r="H3246" s="13" t="s">
        <v>9759</v>
      </c>
      <c r="I3246" s="13">
        <v>1.98523245E8</v>
      </c>
    </row>
    <row r="3247">
      <c r="A3247" s="13">
        <v>3246.0</v>
      </c>
      <c r="B3247" s="13" t="s">
        <v>12930</v>
      </c>
      <c r="C3247" s="13">
        <v>186.0</v>
      </c>
      <c r="D3247" s="13">
        <v>19.9</v>
      </c>
      <c r="E3247" s="13" t="s">
        <v>9742</v>
      </c>
      <c r="F3247" s="13">
        <v>8.0</v>
      </c>
      <c r="G3247" s="13" t="s">
        <v>9761</v>
      </c>
      <c r="H3247" s="13" t="s">
        <v>9762</v>
      </c>
      <c r="I3247" s="13">
        <v>1.98523246E8</v>
      </c>
    </row>
    <row r="3248">
      <c r="A3248" s="13">
        <v>3247.0</v>
      </c>
      <c r="B3248" s="13" t="s">
        <v>12931</v>
      </c>
      <c r="C3248" s="13">
        <v>235.0</v>
      </c>
      <c r="D3248" s="13">
        <v>19.9</v>
      </c>
      <c r="E3248" s="13" t="s">
        <v>9742</v>
      </c>
      <c r="F3248" s="13">
        <v>8.0</v>
      </c>
      <c r="G3248" s="13" t="s">
        <v>9764</v>
      </c>
      <c r="H3248" s="13" t="s">
        <v>9765</v>
      </c>
      <c r="I3248" s="13">
        <v>1.98523247E8</v>
      </c>
    </row>
    <row r="3249">
      <c r="A3249" s="13">
        <v>3248.0</v>
      </c>
      <c r="B3249" s="13" t="s">
        <v>12932</v>
      </c>
      <c r="C3249" s="13">
        <v>161.0</v>
      </c>
      <c r="D3249" s="13">
        <v>19.9</v>
      </c>
      <c r="E3249" s="13" t="s">
        <v>9767</v>
      </c>
      <c r="F3249" s="13" t="s">
        <v>9722</v>
      </c>
      <c r="G3249" s="13" t="s">
        <v>9752</v>
      </c>
      <c r="H3249" s="13" t="s">
        <v>9753</v>
      </c>
      <c r="I3249" s="13">
        <v>1.98523248E8</v>
      </c>
    </row>
    <row r="3250">
      <c r="A3250" s="13">
        <v>3249.0</v>
      </c>
      <c r="B3250" s="13" t="s">
        <v>12933</v>
      </c>
      <c r="C3250" s="13">
        <v>181.0</v>
      </c>
      <c r="D3250" s="13">
        <v>19.9</v>
      </c>
      <c r="E3250" s="13" t="s">
        <v>9767</v>
      </c>
      <c r="F3250" s="13">
        <v>7.0</v>
      </c>
      <c r="G3250" s="13" t="s">
        <v>9752</v>
      </c>
      <c r="H3250" s="13" t="s">
        <v>9753</v>
      </c>
      <c r="I3250" s="13">
        <v>1.98523249E8</v>
      </c>
    </row>
    <row r="3251">
      <c r="A3251" s="13">
        <v>3250.0</v>
      </c>
      <c r="B3251" s="13" t="s">
        <v>12934</v>
      </c>
      <c r="C3251" s="13">
        <v>9.0</v>
      </c>
      <c r="D3251" s="13">
        <v>19.9</v>
      </c>
      <c r="E3251" s="13" t="s">
        <v>9767</v>
      </c>
      <c r="F3251" s="13">
        <v>7.0</v>
      </c>
      <c r="G3251" s="13" t="s">
        <v>9770</v>
      </c>
      <c r="H3251" s="13" t="s">
        <v>9771</v>
      </c>
      <c r="I3251" s="13">
        <v>1.9852325E8</v>
      </c>
    </row>
    <row r="3252">
      <c r="A3252" s="13">
        <v>3251.0</v>
      </c>
      <c r="B3252" s="13" t="s">
        <v>12935</v>
      </c>
      <c r="C3252" s="13">
        <v>97.0</v>
      </c>
      <c r="D3252" s="13">
        <v>19.9</v>
      </c>
      <c r="E3252" s="13" t="s">
        <v>9767</v>
      </c>
      <c r="F3252" s="13">
        <v>14.0</v>
      </c>
      <c r="G3252" s="13" t="s">
        <v>9770</v>
      </c>
      <c r="H3252" s="13" t="s">
        <v>9771</v>
      </c>
      <c r="I3252" s="13">
        <v>1.98523251E8</v>
      </c>
    </row>
    <row r="3253">
      <c r="A3253" s="13">
        <v>3252.0</v>
      </c>
      <c r="B3253" s="13" t="s">
        <v>12936</v>
      </c>
      <c r="C3253" s="13">
        <v>79.0</v>
      </c>
      <c r="D3253" s="13">
        <v>19.9</v>
      </c>
      <c r="E3253" s="13" t="s">
        <v>9767</v>
      </c>
      <c r="F3253" s="13">
        <v>14.0</v>
      </c>
      <c r="G3253" s="13" t="s">
        <v>9761</v>
      </c>
      <c r="H3253" s="13" t="s">
        <v>9762</v>
      </c>
      <c r="I3253" s="13">
        <v>1.98523252E8</v>
      </c>
    </row>
    <row r="3254">
      <c r="A3254" s="13">
        <v>3253.0</v>
      </c>
      <c r="B3254" s="13" t="s">
        <v>12937</v>
      </c>
      <c r="C3254" s="13">
        <v>90.0</v>
      </c>
      <c r="D3254" s="13">
        <v>19.9</v>
      </c>
      <c r="E3254" s="13" t="s">
        <v>9775</v>
      </c>
      <c r="F3254" s="13">
        <v>9.0</v>
      </c>
      <c r="G3254" s="13" t="s">
        <v>9746</v>
      </c>
      <c r="H3254" s="13" t="s">
        <v>9747</v>
      </c>
      <c r="I3254" s="13">
        <v>1.98523253E8</v>
      </c>
    </row>
    <row r="3255">
      <c r="A3255" s="13">
        <v>3254.0</v>
      </c>
      <c r="B3255" s="13" t="s">
        <v>12938</v>
      </c>
      <c r="C3255" s="13">
        <v>210.0</v>
      </c>
      <c r="D3255" s="13">
        <v>19.9</v>
      </c>
      <c r="E3255" s="13" t="s">
        <v>9775</v>
      </c>
      <c r="F3255" s="13">
        <v>9.0</v>
      </c>
      <c r="G3255" s="13" t="s">
        <v>9739</v>
      </c>
      <c r="H3255" s="13" t="s">
        <v>9740</v>
      </c>
      <c r="I3255" s="13">
        <v>1.98523254E8</v>
      </c>
    </row>
    <row r="3256">
      <c r="A3256" s="13">
        <v>3255.0</v>
      </c>
      <c r="B3256" s="13" t="s">
        <v>12939</v>
      </c>
      <c r="C3256" s="13">
        <v>142.0</v>
      </c>
      <c r="D3256" s="13">
        <v>19.9</v>
      </c>
      <c r="E3256" s="13" t="s">
        <v>9775</v>
      </c>
      <c r="F3256" s="13">
        <v>9.0</v>
      </c>
      <c r="G3256" s="13" t="s">
        <v>9778</v>
      </c>
      <c r="H3256" s="13" t="s">
        <v>9779</v>
      </c>
      <c r="I3256" s="13">
        <v>1.98523255E8</v>
      </c>
    </row>
    <row r="3257">
      <c r="A3257" s="13">
        <v>3256.0</v>
      </c>
      <c r="B3257" s="13" t="s">
        <v>12940</v>
      </c>
      <c r="C3257" s="13">
        <v>106.0</v>
      </c>
      <c r="D3257" s="13">
        <v>19.9</v>
      </c>
      <c r="E3257" s="13" t="s">
        <v>9775</v>
      </c>
      <c r="F3257" s="13">
        <v>9.0</v>
      </c>
      <c r="G3257" s="13" t="s">
        <v>9781</v>
      </c>
      <c r="H3257" s="13" t="s">
        <v>9782</v>
      </c>
      <c r="I3257" s="13">
        <v>1.98523256E8</v>
      </c>
    </row>
    <row r="3258">
      <c r="A3258" s="13">
        <v>3257.0</v>
      </c>
      <c r="B3258" s="13" t="s">
        <v>12941</v>
      </c>
      <c r="C3258" s="13">
        <v>261.0</v>
      </c>
      <c r="D3258" s="13">
        <v>19.9</v>
      </c>
      <c r="E3258" s="13" t="s">
        <v>9775</v>
      </c>
      <c r="F3258" s="13">
        <v>9.0</v>
      </c>
      <c r="G3258" s="13" t="s">
        <v>9784</v>
      </c>
      <c r="H3258" s="13" t="s">
        <v>9785</v>
      </c>
      <c r="I3258" s="13">
        <v>1.98523257E8</v>
      </c>
    </row>
    <row r="3259">
      <c r="A3259" s="13">
        <v>3258.0</v>
      </c>
      <c r="B3259" s="13" t="s">
        <v>12942</v>
      </c>
      <c r="C3259" s="13">
        <v>286.0</v>
      </c>
      <c r="D3259" s="13">
        <v>19.9</v>
      </c>
      <c r="E3259" s="13" t="s">
        <v>9775</v>
      </c>
      <c r="F3259" s="13">
        <v>9.0</v>
      </c>
      <c r="G3259" s="13" t="s">
        <v>9787</v>
      </c>
      <c r="H3259" s="13" t="s">
        <v>9788</v>
      </c>
      <c r="I3259" s="13">
        <v>1.98523258E8</v>
      </c>
    </row>
    <row r="3260">
      <c r="A3260" s="13">
        <v>3259.0</v>
      </c>
      <c r="B3260" s="13" t="s">
        <v>12943</v>
      </c>
      <c r="C3260" s="13">
        <v>61.0</v>
      </c>
      <c r="D3260" s="13">
        <v>19.9</v>
      </c>
      <c r="E3260" s="13" t="s">
        <v>9775</v>
      </c>
      <c r="F3260" s="13">
        <v>9.0</v>
      </c>
      <c r="G3260" s="13" t="s">
        <v>9790</v>
      </c>
      <c r="H3260" s="13" t="s">
        <v>9791</v>
      </c>
      <c r="I3260" s="13">
        <v>1.98523259E8</v>
      </c>
    </row>
    <row r="3261">
      <c r="A3261" s="13">
        <v>3260.0</v>
      </c>
      <c r="B3261" s="13" t="s">
        <v>12944</v>
      </c>
      <c r="C3261" s="13">
        <v>50.0</v>
      </c>
      <c r="D3261" s="13">
        <v>19.9</v>
      </c>
      <c r="E3261" s="13" t="s">
        <v>9775</v>
      </c>
      <c r="F3261" s="13">
        <v>9.0</v>
      </c>
      <c r="G3261" s="13" t="s">
        <v>9793</v>
      </c>
      <c r="H3261" s="13" t="s">
        <v>9794</v>
      </c>
      <c r="I3261" s="13">
        <v>1.9852326E8</v>
      </c>
    </row>
    <row r="3262">
      <c r="A3262" s="13">
        <v>3261.0</v>
      </c>
      <c r="B3262" s="13" t="s">
        <v>12945</v>
      </c>
      <c r="C3262" s="13">
        <v>289.0</v>
      </c>
      <c r="D3262" s="13">
        <v>19.9</v>
      </c>
      <c r="E3262" s="13" t="s">
        <v>9775</v>
      </c>
      <c r="F3262" s="13">
        <v>15.0</v>
      </c>
      <c r="G3262" s="13" t="s">
        <v>9787</v>
      </c>
      <c r="H3262" s="13" t="s">
        <v>9788</v>
      </c>
      <c r="I3262" s="13">
        <v>1.98523261E8</v>
      </c>
    </row>
    <row r="3263">
      <c r="A3263" s="13">
        <v>3262.0</v>
      </c>
      <c r="B3263" s="13" t="s">
        <v>12946</v>
      </c>
      <c r="C3263" s="13">
        <v>180.0</v>
      </c>
      <c r="D3263" s="13">
        <v>19.9</v>
      </c>
      <c r="E3263" s="13" t="s">
        <v>9775</v>
      </c>
      <c r="F3263" s="13">
        <v>15.0</v>
      </c>
      <c r="G3263" s="13" t="s">
        <v>9797</v>
      </c>
      <c r="H3263" s="13" t="s">
        <v>9798</v>
      </c>
      <c r="I3263" s="13">
        <v>1.98523262E8</v>
      </c>
    </row>
    <row r="3264">
      <c r="A3264" s="13">
        <v>3263.0</v>
      </c>
      <c r="B3264" s="13" t="s">
        <v>12947</v>
      </c>
      <c r="C3264" s="13">
        <v>75.0</v>
      </c>
      <c r="D3264" s="13">
        <v>19.9</v>
      </c>
      <c r="E3264" s="13" t="s">
        <v>9775</v>
      </c>
      <c r="F3264" s="13">
        <v>15.0</v>
      </c>
      <c r="G3264" s="13" t="s">
        <v>9790</v>
      </c>
      <c r="H3264" s="13" t="s">
        <v>9791</v>
      </c>
      <c r="I3264" s="13">
        <v>1.98523263E8</v>
      </c>
    </row>
    <row r="3265">
      <c r="A3265" s="13">
        <v>3264.0</v>
      </c>
      <c r="B3265" s="13" t="s">
        <v>12948</v>
      </c>
      <c r="C3265" s="13">
        <v>27.0</v>
      </c>
      <c r="D3265" s="13">
        <v>19.9</v>
      </c>
      <c r="E3265" s="13" t="s">
        <v>9801</v>
      </c>
      <c r="F3265" s="13">
        <v>10.0</v>
      </c>
      <c r="G3265" s="13" t="s">
        <v>9802</v>
      </c>
      <c r="H3265" s="13" t="s">
        <v>9803</v>
      </c>
      <c r="I3265" s="13">
        <v>1.98523264E8</v>
      </c>
    </row>
    <row r="3266">
      <c r="A3266" s="13">
        <v>3265.0</v>
      </c>
      <c r="B3266" s="13" t="s">
        <v>12949</v>
      </c>
      <c r="C3266" s="13">
        <v>47.0</v>
      </c>
      <c r="D3266" s="13">
        <v>19.9</v>
      </c>
      <c r="E3266" s="13" t="s">
        <v>9801</v>
      </c>
      <c r="F3266" s="13">
        <v>10.0</v>
      </c>
      <c r="G3266" s="13" t="s">
        <v>9805</v>
      </c>
      <c r="H3266" s="13" t="s">
        <v>9806</v>
      </c>
      <c r="I3266" s="13">
        <v>1.98523265E8</v>
      </c>
    </row>
    <row r="3267">
      <c r="A3267" s="13">
        <v>3266.0</v>
      </c>
      <c r="B3267" s="13" t="s">
        <v>12950</v>
      </c>
      <c r="C3267" s="13">
        <v>31.0</v>
      </c>
      <c r="D3267" s="13">
        <v>19.9</v>
      </c>
      <c r="E3267" s="13" t="s">
        <v>9801</v>
      </c>
      <c r="F3267" s="13">
        <v>10.0</v>
      </c>
      <c r="G3267" s="13" t="s">
        <v>9808</v>
      </c>
      <c r="H3267" s="13" t="s">
        <v>9809</v>
      </c>
      <c r="I3267" s="13">
        <v>1.98523266E8</v>
      </c>
    </row>
    <row r="3268">
      <c r="A3268" s="13">
        <v>3267.0</v>
      </c>
      <c r="B3268" s="13" t="s">
        <v>12951</v>
      </c>
      <c r="C3268" s="13">
        <v>158.0</v>
      </c>
      <c r="D3268" s="13">
        <v>19.9</v>
      </c>
      <c r="E3268" s="13" t="s">
        <v>9801</v>
      </c>
      <c r="F3268" s="13">
        <v>10.0</v>
      </c>
      <c r="G3268" s="13" t="s">
        <v>9743</v>
      </c>
      <c r="H3268" s="13" t="s">
        <v>9744</v>
      </c>
      <c r="I3268" s="13">
        <v>1.98523267E8</v>
      </c>
    </row>
    <row r="3269">
      <c r="A3269" s="13">
        <v>3268.0</v>
      </c>
      <c r="B3269" s="13" t="s">
        <v>12952</v>
      </c>
      <c r="C3269" s="13">
        <v>256.0</v>
      </c>
      <c r="D3269" s="13">
        <v>19.9</v>
      </c>
      <c r="E3269" s="13" t="s">
        <v>9801</v>
      </c>
      <c r="F3269" s="13">
        <v>11.0</v>
      </c>
      <c r="G3269" s="13" t="s">
        <v>9812</v>
      </c>
      <c r="H3269" s="13" t="s">
        <v>9813</v>
      </c>
      <c r="I3269" s="13">
        <v>1.98523268E8</v>
      </c>
    </row>
    <row r="3270">
      <c r="A3270" s="13">
        <v>3269.0</v>
      </c>
      <c r="B3270" s="13" t="s">
        <v>12953</v>
      </c>
      <c r="C3270" s="13">
        <v>285.0</v>
      </c>
      <c r="D3270" s="13">
        <v>19.9</v>
      </c>
      <c r="E3270" s="13" t="s">
        <v>9801</v>
      </c>
      <c r="F3270" s="13">
        <v>11.0</v>
      </c>
      <c r="G3270" s="13" t="s">
        <v>9815</v>
      </c>
      <c r="H3270" s="13" t="s">
        <v>9816</v>
      </c>
      <c r="I3270" s="13">
        <v>1.98523269E8</v>
      </c>
    </row>
    <row r="3271">
      <c r="A3271" s="13">
        <v>3270.0</v>
      </c>
      <c r="B3271" s="13" t="s">
        <v>12954</v>
      </c>
      <c r="C3271" s="13">
        <v>137.0</v>
      </c>
      <c r="D3271" s="13">
        <v>19.9</v>
      </c>
      <c r="E3271" s="13" t="s">
        <v>9801</v>
      </c>
      <c r="F3271" s="13">
        <v>11.0</v>
      </c>
      <c r="G3271" s="13" t="s">
        <v>9752</v>
      </c>
      <c r="H3271" s="13" t="s">
        <v>9753</v>
      </c>
      <c r="I3271" s="13">
        <v>1.9852327E8</v>
      </c>
    </row>
    <row r="3272">
      <c r="A3272" s="13">
        <v>3271.0</v>
      </c>
      <c r="B3272" s="13" t="s">
        <v>12955</v>
      </c>
      <c r="C3272" s="13">
        <v>285.0</v>
      </c>
      <c r="D3272" s="13">
        <v>19.9</v>
      </c>
      <c r="E3272" s="13" t="s">
        <v>9801</v>
      </c>
      <c r="F3272" s="13">
        <v>12.0</v>
      </c>
      <c r="G3272" s="13" t="s">
        <v>9719</v>
      </c>
      <c r="H3272" s="13" t="s">
        <v>9720</v>
      </c>
      <c r="I3272" s="13">
        <v>1.98523271E8</v>
      </c>
    </row>
    <row r="3273">
      <c r="A3273" s="13">
        <v>3272.0</v>
      </c>
      <c r="B3273" s="13" t="s">
        <v>12956</v>
      </c>
      <c r="C3273" s="13">
        <v>259.0</v>
      </c>
      <c r="D3273" s="13">
        <v>19.9</v>
      </c>
      <c r="E3273" s="13" t="s">
        <v>9801</v>
      </c>
      <c r="F3273" s="13">
        <v>12.0</v>
      </c>
      <c r="G3273" s="13" t="s">
        <v>9709</v>
      </c>
      <c r="H3273" s="13" t="s">
        <v>9710</v>
      </c>
      <c r="I3273" s="13">
        <v>1.98523272E8</v>
      </c>
    </row>
    <row r="3274">
      <c r="A3274" s="13">
        <v>3273.0</v>
      </c>
      <c r="B3274" s="13" t="s">
        <v>12957</v>
      </c>
      <c r="C3274" s="13">
        <v>51.0</v>
      </c>
      <c r="D3274" s="13">
        <v>19.9</v>
      </c>
      <c r="E3274" s="13" t="s">
        <v>9801</v>
      </c>
      <c r="F3274" s="13">
        <v>12.0</v>
      </c>
      <c r="G3274" s="13" t="s">
        <v>9821</v>
      </c>
      <c r="H3274" s="13" t="s">
        <v>9822</v>
      </c>
      <c r="I3274" s="13">
        <v>1.98523273E8</v>
      </c>
    </row>
    <row r="3275">
      <c r="A3275" s="13">
        <v>3274.0</v>
      </c>
      <c r="B3275" s="13" t="s">
        <v>12958</v>
      </c>
      <c r="C3275" s="13">
        <v>47.0</v>
      </c>
      <c r="D3275" s="13">
        <v>19.9</v>
      </c>
      <c r="E3275" s="13" t="s">
        <v>9801</v>
      </c>
      <c r="F3275" s="13">
        <v>12.0</v>
      </c>
      <c r="G3275" s="13" t="s">
        <v>9824</v>
      </c>
      <c r="H3275" s="13" t="s">
        <v>9825</v>
      </c>
      <c r="I3275" s="13">
        <v>1.98523274E8</v>
      </c>
    </row>
    <row r="3276">
      <c r="A3276" s="13">
        <v>3275.0</v>
      </c>
      <c r="B3276" s="13" t="s">
        <v>12959</v>
      </c>
      <c r="C3276" s="13">
        <v>94.0</v>
      </c>
      <c r="D3276" s="13">
        <v>19.9</v>
      </c>
      <c r="E3276" s="13" t="s">
        <v>9801</v>
      </c>
      <c r="F3276" s="13">
        <v>12.0</v>
      </c>
      <c r="G3276" s="13" t="s">
        <v>9722</v>
      </c>
      <c r="H3276" s="13" t="s">
        <v>9723</v>
      </c>
      <c r="I3276" s="13">
        <v>1.98523275E8</v>
      </c>
    </row>
    <row r="3277">
      <c r="A3277" s="13">
        <v>3276.0</v>
      </c>
      <c r="B3277" s="13" t="s">
        <v>12960</v>
      </c>
      <c r="C3277" s="13">
        <v>14.1</v>
      </c>
      <c r="D3277" s="13">
        <v>19.9</v>
      </c>
      <c r="E3277" s="13" t="s">
        <v>15</v>
      </c>
      <c r="F3277" s="13">
        <v>1.0</v>
      </c>
      <c r="G3277" s="13" t="s">
        <v>9697</v>
      </c>
      <c r="H3277" s="13" t="s">
        <v>9698</v>
      </c>
      <c r="I3277" s="13">
        <v>1.98523276E8</v>
      </c>
    </row>
    <row r="3278">
      <c r="A3278" s="13">
        <v>3277.0</v>
      </c>
      <c r="B3278" s="13" t="s">
        <v>12961</v>
      </c>
      <c r="C3278" s="13">
        <v>4.25</v>
      </c>
      <c r="D3278" s="13">
        <v>19.9</v>
      </c>
      <c r="E3278" s="13" t="s">
        <v>15</v>
      </c>
      <c r="F3278" s="13">
        <v>1.0</v>
      </c>
      <c r="G3278" s="13" t="s">
        <v>9700</v>
      </c>
      <c r="H3278" s="13" t="s">
        <v>9701</v>
      </c>
      <c r="I3278" s="13">
        <v>1.98523277E8</v>
      </c>
    </row>
    <row r="3279">
      <c r="A3279" s="13">
        <v>3278.0</v>
      </c>
      <c r="B3279" s="13" t="s">
        <v>12962</v>
      </c>
      <c r="C3279" s="13">
        <v>10.45</v>
      </c>
      <c r="D3279" s="13">
        <v>19.9</v>
      </c>
      <c r="E3279" s="13" t="s">
        <v>15</v>
      </c>
      <c r="F3279" s="13">
        <v>1.0</v>
      </c>
      <c r="G3279" s="13" t="s">
        <v>9703</v>
      </c>
      <c r="H3279" s="13" t="s">
        <v>9704</v>
      </c>
      <c r="I3279" s="13">
        <v>1.98523278E8</v>
      </c>
    </row>
    <row r="3280">
      <c r="A3280" s="13">
        <v>3279.0</v>
      </c>
      <c r="B3280" s="13" t="s">
        <v>12963</v>
      </c>
      <c r="C3280" s="13">
        <v>5.75</v>
      </c>
      <c r="D3280" s="13">
        <v>19.9</v>
      </c>
      <c r="E3280" s="13" t="s">
        <v>15</v>
      </c>
      <c r="F3280" s="13">
        <v>2.0</v>
      </c>
      <c r="G3280" s="13" t="s">
        <v>9706</v>
      </c>
      <c r="H3280" s="13" t="s">
        <v>9707</v>
      </c>
      <c r="I3280" s="13">
        <v>1.98523279E8</v>
      </c>
    </row>
    <row r="3281">
      <c r="A3281" s="13">
        <v>3280.0</v>
      </c>
      <c r="B3281" s="13" t="s">
        <v>12964</v>
      </c>
      <c r="C3281" s="13">
        <v>13.15</v>
      </c>
      <c r="D3281" s="13">
        <v>19.9</v>
      </c>
      <c r="E3281" s="13" t="s">
        <v>15</v>
      </c>
      <c r="F3281" s="13">
        <v>2.0</v>
      </c>
      <c r="G3281" s="13" t="s">
        <v>9709</v>
      </c>
      <c r="H3281" s="13" t="s">
        <v>9710</v>
      </c>
      <c r="I3281" s="13">
        <v>1.9852328E8</v>
      </c>
    </row>
    <row r="3282">
      <c r="A3282" s="13">
        <v>3281.0</v>
      </c>
      <c r="B3282" s="13" t="s">
        <v>12965</v>
      </c>
      <c r="C3282" s="13">
        <v>10.4</v>
      </c>
      <c r="D3282" s="13">
        <v>19.9</v>
      </c>
      <c r="E3282" s="13" t="s">
        <v>15</v>
      </c>
      <c r="F3282" s="13">
        <v>2.0</v>
      </c>
      <c r="G3282" s="13" t="s">
        <v>9712</v>
      </c>
      <c r="H3282" s="13" t="s">
        <v>9713</v>
      </c>
      <c r="I3282" s="13">
        <v>1.98523281E8</v>
      </c>
    </row>
    <row r="3283">
      <c r="A3283" s="13">
        <v>3282.0</v>
      </c>
      <c r="B3283" s="13" t="s">
        <v>12966</v>
      </c>
      <c r="C3283" s="13">
        <v>3.7</v>
      </c>
      <c r="D3283" s="13">
        <v>19.9</v>
      </c>
      <c r="E3283" s="13" t="s">
        <v>15</v>
      </c>
      <c r="F3283" s="13">
        <v>2.0</v>
      </c>
      <c r="G3283" s="13" t="s">
        <v>9715</v>
      </c>
      <c r="H3283" s="13" t="s">
        <v>9716</v>
      </c>
      <c r="I3283" s="13">
        <v>1.98523282E8</v>
      </c>
    </row>
    <row r="3284">
      <c r="A3284" s="13">
        <v>3283.0</v>
      </c>
      <c r="B3284" s="13" t="s">
        <v>12967</v>
      </c>
      <c r="C3284" s="13">
        <v>0.35</v>
      </c>
      <c r="D3284" s="13">
        <v>19.9</v>
      </c>
      <c r="E3284" s="13" t="s">
        <v>15</v>
      </c>
      <c r="F3284" s="13">
        <v>2.0</v>
      </c>
      <c r="G3284" s="13" t="s">
        <v>9697</v>
      </c>
      <c r="H3284" s="13" t="s">
        <v>9698</v>
      </c>
      <c r="I3284" s="13">
        <v>1.98523283E8</v>
      </c>
    </row>
    <row r="3285">
      <c r="A3285" s="13">
        <v>3284.0</v>
      </c>
      <c r="B3285" s="13" t="s">
        <v>12968</v>
      </c>
      <c r="C3285" s="13">
        <v>3330.0</v>
      </c>
      <c r="D3285" s="13">
        <v>19.9</v>
      </c>
      <c r="E3285" s="13" t="s">
        <v>25</v>
      </c>
      <c r="F3285" s="13">
        <v>3.0</v>
      </c>
      <c r="G3285" s="13" t="s">
        <v>9719</v>
      </c>
      <c r="H3285" s="13" t="s">
        <v>9720</v>
      </c>
      <c r="I3285" s="13">
        <v>1.98523284E8</v>
      </c>
    </row>
    <row r="3286">
      <c r="A3286" s="13">
        <v>3285.0</v>
      </c>
      <c r="B3286" s="13" t="s">
        <v>12969</v>
      </c>
      <c r="C3286" s="13">
        <v>7740.0</v>
      </c>
      <c r="D3286" s="13">
        <v>19.9</v>
      </c>
      <c r="E3286" s="13" t="s">
        <v>25</v>
      </c>
      <c r="F3286" s="13">
        <v>3.0</v>
      </c>
      <c r="G3286" s="13" t="s">
        <v>9722</v>
      </c>
      <c r="H3286" s="13" t="s">
        <v>9723</v>
      </c>
      <c r="I3286" s="13">
        <v>1.98523285E8</v>
      </c>
    </row>
    <row r="3287">
      <c r="A3287" s="13">
        <v>3286.0</v>
      </c>
      <c r="B3287" s="13" t="s">
        <v>12970</v>
      </c>
      <c r="C3287" s="13">
        <v>2790.0</v>
      </c>
      <c r="D3287" s="13">
        <v>19.9</v>
      </c>
      <c r="E3287" s="13" t="s">
        <v>25</v>
      </c>
      <c r="F3287" s="13">
        <v>3.0</v>
      </c>
      <c r="G3287" s="13" t="s">
        <v>9725</v>
      </c>
      <c r="H3287" s="13" t="s">
        <v>9726</v>
      </c>
      <c r="I3287" s="13">
        <v>1.98523286E8</v>
      </c>
    </row>
    <row r="3288">
      <c r="A3288" s="13">
        <v>3287.0</v>
      </c>
      <c r="B3288" s="13" t="s">
        <v>12971</v>
      </c>
      <c r="C3288" s="13">
        <v>7470.0</v>
      </c>
      <c r="D3288" s="13">
        <v>19.9</v>
      </c>
      <c r="E3288" s="13" t="s">
        <v>25</v>
      </c>
      <c r="F3288" s="13">
        <v>3.0</v>
      </c>
      <c r="G3288" s="13" t="s">
        <v>9728</v>
      </c>
      <c r="H3288" s="13" t="s">
        <v>9729</v>
      </c>
      <c r="I3288" s="13">
        <v>1.98523287E8</v>
      </c>
    </row>
    <row r="3289">
      <c r="A3289" s="13">
        <v>3288.0</v>
      </c>
      <c r="B3289" s="13" t="s">
        <v>12972</v>
      </c>
      <c r="C3289" s="13">
        <v>7710.0</v>
      </c>
      <c r="D3289" s="13">
        <v>19.9</v>
      </c>
      <c r="E3289" s="13" t="s">
        <v>25</v>
      </c>
      <c r="F3289" s="13">
        <v>3.0</v>
      </c>
      <c r="G3289" s="13" t="s">
        <v>9731</v>
      </c>
      <c r="H3289" s="13" t="s">
        <v>9732</v>
      </c>
      <c r="I3289" s="13">
        <v>1.98523288E8</v>
      </c>
    </row>
    <row r="3290">
      <c r="A3290" s="13">
        <v>3289.0</v>
      </c>
      <c r="B3290" s="13" t="s">
        <v>12973</v>
      </c>
      <c r="C3290" s="13">
        <v>2790.0</v>
      </c>
      <c r="D3290" s="13">
        <v>19.9</v>
      </c>
      <c r="E3290" s="13" t="s">
        <v>25</v>
      </c>
      <c r="F3290" s="13">
        <v>4.0</v>
      </c>
      <c r="G3290" s="13" t="s">
        <v>9722</v>
      </c>
      <c r="H3290" s="13" t="s">
        <v>9723</v>
      </c>
      <c r="I3290" s="13">
        <v>1.98523289E8</v>
      </c>
    </row>
    <row r="3291">
      <c r="A3291" s="13">
        <v>3290.0</v>
      </c>
      <c r="B3291" s="13" t="s">
        <v>12974</v>
      </c>
      <c r="C3291" s="13">
        <v>1470.0</v>
      </c>
      <c r="D3291" s="13">
        <v>19.9</v>
      </c>
      <c r="E3291" s="13" t="s">
        <v>25</v>
      </c>
      <c r="F3291" s="13">
        <v>4.0</v>
      </c>
      <c r="G3291" s="13" t="s">
        <v>9735</v>
      </c>
      <c r="H3291" s="13" t="s">
        <v>9736</v>
      </c>
      <c r="I3291" s="13">
        <v>1.9852329E8</v>
      </c>
    </row>
    <row r="3292">
      <c r="A3292" s="13">
        <v>3291.0</v>
      </c>
      <c r="B3292" s="13" t="s">
        <v>12975</v>
      </c>
      <c r="C3292" s="13">
        <v>4860.0</v>
      </c>
      <c r="D3292" s="13">
        <v>19.9</v>
      </c>
      <c r="E3292" s="13" t="s">
        <v>25</v>
      </c>
      <c r="F3292" s="13">
        <v>4.0</v>
      </c>
      <c r="G3292" s="13" t="s">
        <v>9728</v>
      </c>
      <c r="H3292" s="13" t="s">
        <v>9729</v>
      </c>
      <c r="I3292" s="13">
        <v>1.98523291E8</v>
      </c>
    </row>
    <row r="3293">
      <c r="A3293" s="13">
        <v>3292.0</v>
      </c>
      <c r="B3293" s="13" t="s">
        <v>12976</v>
      </c>
      <c r="C3293" s="13">
        <v>4050.0</v>
      </c>
      <c r="D3293" s="13">
        <v>19.9</v>
      </c>
      <c r="E3293" s="13" t="s">
        <v>25</v>
      </c>
      <c r="F3293" s="13">
        <v>4.0</v>
      </c>
      <c r="G3293" s="13" t="s">
        <v>9739</v>
      </c>
      <c r="H3293" s="13" t="s">
        <v>9740</v>
      </c>
      <c r="I3293" s="13">
        <v>1.98523292E8</v>
      </c>
    </row>
    <row r="3294">
      <c r="A3294" s="13">
        <v>3293.0</v>
      </c>
      <c r="B3294" s="13" t="s">
        <v>12977</v>
      </c>
      <c r="C3294" s="13">
        <v>131.0</v>
      </c>
      <c r="D3294" s="13">
        <v>19.9</v>
      </c>
      <c r="E3294" s="13" t="s">
        <v>9742</v>
      </c>
      <c r="F3294" s="13">
        <v>5.0</v>
      </c>
      <c r="G3294" s="13" t="s">
        <v>9743</v>
      </c>
      <c r="H3294" s="13" t="s">
        <v>9744</v>
      </c>
      <c r="I3294" s="13">
        <v>1.98523293E8</v>
      </c>
    </row>
    <row r="3295">
      <c r="A3295" s="13">
        <v>3294.0</v>
      </c>
      <c r="B3295" s="13" t="s">
        <v>12978</v>
      </c>
      <c r="C3295" s="13">
        <v>40.0</v>
      </c>
      <c r="D3295" s="13">
        <v>19.9</v>
      </c>
      <c r="E3295" s="13" t="s">
        <v>9742</v>
      </c>
      <c r="F3295" s="13">
        <v>5.0</v>
      </c>
      <c r="G3295" s="13" t="s">
        <v>9746</v>
      </c>
      <c r="H3295" s="13" t="s">
        <v>9747</v>
      </c>
      <c r="I3295" s="13">
        <v>1.98523294E8</v>
      </c>
    </row>
    <row r="3296">
      <c r="A3296" s="13">
        <v>3295.0</v>
      </c>
      <c r="B3296" s="13" t="s">
        <v>12979</v>
      </c>
      <c r="C3296" s="13">
        <v>277.0</v>
      </c>
      <c r="D3296" s="13">
        <v>19.9</v>
      </c>
      <c r="E3296" s="13" t="s">
        <v>9742</v>
      </c>
      <c r="F3296" s="13">
        <v>5.0</v>
      </c>
      <c r="G3296" s="13" t="s">
        <v>9749</v>
      </c>
      <c r="H3296" s="13" t="s">
        <v>9750</v>
      </c>
      <c r="I3296" s="13">
        <v>1.98523295E8</v>
      </c>
    </row>
    <row r="3297">
      <c r="A3297" s="13">
        <v>3296.0</v>
      </c>
      <c r="B3297" s="13" t="s">
        <v>12980</v>
      </c>
      <c r="C3297" s="13">
        <v>185.0</v>
      </c>
      <c r="D3297" s="13">
        <v>19.9</v>
      </c>
      <c r="E3297" s="13" t="s">
        <v>9742</v>
      </c>
      <c r="F3297" s="13">
        <v>5.0</v>
      </c>
      <c r="G3297" s="13" t="s">
        <v>9752</v>
      </c>
      <c r="H3297" s="13" t="s">
        <v>9753</v>
      </c>
      <c r="I3297" s="13">
        <v>1.98523296E8</v>
      </c>
    </row>
    <row r="3298">
      <c r="A3298" s="13">
        <v>3297.0</v>
      </c>
      <c r="B3298" s="13" t="s">
        <v>12981</v>
      </c>
      <c r="C3298" s="13">
        <v>192.0</v>
      </c>
      <c r="D3298" s="13">
        <v>19.9</v>
      </c>
      <c r="E3298" s="13" t="s">
        <v>9742</v>
      </c>
      <c r="F3298" s="13">
        <v>5.0</v>
      </c>
      <c r="G3298" s="13" t="s">
        <v>9755</v>
      </c>
      <c r="H3298" s="13" t="s">
        <v>9756</v>
      </c>
      <c r="I3298" s="13">
        <v>1.98523297E8</v>
      </c>
    </row>
    <row r="3299">
      <c r="A3299" s="13">
        <v>3298.0</v>
      </c>
      <c r="B3299" s="13" t="s">
        <v>12982</v>
      </c>
      <c r="C3299" s="13">
        <v>92.0</v>
      </c>
      <c r="D3299" s="13">
        <v>19.9</v>
      </c>
      <c r="E3299" s="13" t="s">
        <v>9742</v>
      </c>
      <c r="F3299" s="13">
        <v>8.0</v>
      </c>
      <c r="G3299" s="13" t="s">
        <v>9758</v>
      </c>
      <c r="H3299" s="13" t="s">
        <v>9759</v>
      </c>
      <c r="I3299" s="13">
        <v>1.98523298E8</v>
      </c>
    </row>
    <row r="3300">
      <c r="A3300" s="13">
        <v>3299.0</v>
      </c>
      <c r="B3300" s="13" t="s">
        <v>12983</v>
      </c>
      <c r="C3300" s="13">
        <v>264.0</v>
      </c>
      <c r="D3300" s="13">
        <v>19.9</v>
      </c>
      <c r="E3300" s="13" t="s">
        <v>9742</v>
      </c>
      <c r="F3300" s="13">
        <v>8.0</v>
      </c>
      <c r="G3300" s="13" t="s">
        <v>9761</v>
      </c>
      <c r="H3300" s="13" t="s">
        <v>9762</v>
      </c>
      <c r="I3300" s="13">
        <v>1.98523299E8</v>
      </c>
    </row>
    <row r="3301">
      <c r="A3301" s="13">
        <v>3300.0</v>
      </c>
      <c r="B3301" s="13" t="s">
        <v>12984</v>
      </c>
      <c r="C3301" s="13">
        <v>295.0</v>
      </c>
      <c r="D3301" s="13">
        <v>19.9</v>
      </c>
      <c r="E3301" s="13" t="s">
        <v>9742</v>
      </c>
      <c r="F3301" s="13">
        <v>8.0</v>
      </c>
      <c r="G3301" s="13" t="s">
        <v>9764</v>
      </c>
      <c r="H3301" s="13" t="s">
        <v>9765</v>
      </c>
      <c r="I3301" s="13">
        <v>1.985233E8</v>
      </c>
    </row>
    <row r="3302">
      <c r="A3302" s="13">
        <v>3301.0</v>
      </c>
      <c r="B3302" s="13" t="s">
        <v>12985</v>
      </c>
      <c r="C3302" s="13">
        <v>18.0</v>
      </c>
      <c r="D3302" s="13">
        <v>19.9</v>
      </c>
      <c r="E3302" s="13" t="s">
        <v>9767</v>
      </c>
      <c r="F3302" s="13" t="s">
        <v>9722</v>
      </c>
      <c r="G3302" s="13" t="s">
        <v>9752</v>
      </c>
      <c r="H3302" s="13" t="s">
        <v>9753</v>
      </c>
      <c r="I3302" s="13">
        <v>1.98523301E8</v>
      </c>
    </row>
    <row r="3303">
      <c r="A3303" s="13">
        <v>3302.0</v>
      </c>
      <c r="B3303" s="13" t="s">
        <v>12986</v>
      </c>
      <c r="C3303" s="13">
        <v>21.0</v>
      </c>
      <c r="D3303" s="13">
        <v>19.9</v>
      </c>
      <c r="E3303" s="13" t="s">
        <v>9767</v>
      </c>
      <c r="F3303" s="13">
        <v>7.0</v>
      </c>
      <c r="G3303" s="13" t="s">
        <v>9752</v>
      </c>
      <c r="H3303" s="13" t="s">
        <v>9753</v>
      </c>
      <c r="I3303" s="13">
        <v>1.98523302E8</v>
      </c>
    </row>
    <row r="3304">
      <c r="A3304" s="13">
        <v>3303.0</v>
      </c>
      <c r="B3304" s="13" t="s">
        <v>12987</v>
      </c>
      <c r="C3304" s="13">
        <v>258.0</v>
      </c>
      <c r="D3304" s="13">
        <v>19.9</v>
      </c>
      <c r="E3304" s="13" t="s">
        <v>9767</v>
      </c>
      <c r="F3304" s="13">
        <v>7.0</v>
      </c>
      <c r="G3304" s="13" t="s">
        <v>9770</v>
      </c>
      <c r="H3304" s="13" t="s">
        <v>9771</v>
      </c>
      <c r="I3304" s="13">
        <v>1.98523303E8</v>
      </c>
    </row>
    <row r="3305">
      <c r="A3305" s="13">
        <v>3304.0</v>
      </c>
      <c r="B3305" s="13" t="s">
        <v>12988</v>
      </c>
      <c r="C3305" s="13">
        <v>153.0</v>
      </c>
      <c r="D3305" s="13">
        <v>19.9</v>
      </c>
      <c r="E3305" s="13" t="s">
        <v>9767</v>
      </c>
      <c r="F3305" s="13">
        <v>14.0</v>
      </c>
      <c r="G3305" s="13" t="s">
        <v>9770</v>
      </c>
      <c r="H3305" s="13" t="s">
        <v>9771</v>
      </c>
      <c r="I3305" s="13">
        <v>1.98523304E8</v>
      </c>
    </row>
    <row r="3306">
      <c r="A3306" s="13">
        <v>3305.0</v>
      </c>
      <c r="B3306" s="13" t="s">
        <v>12989</v>
      </c>
      <c r="C3306" s="13">
        <v>272.0</v>
      </c>
      <c r="D3306" s="13">
        <v>19.9</v>
      </c>
      <c r="E3306" s="13" t="s">
        <v>9767</v>
      </c>
      <c r="F3306" s="13">
        <v>14.0</v>
      </c>
      <c r="G3306" s="13" t="s">
        <v>9761</v>
      </c>
      <c r="H3306" s="13" t="s">
        <v>9762</v>
      </c>
      <c r="I3306" s="13">
        <v>1.98523305E8</v>
      </c>
    </row>
    <row r="3307">
      <c r="A3307" s="13">
        <v>3306.0</v>
      </c>
      <c r="B3307" s="13" t="s">
        <v>12990</v>
      </c>
      <c r="C3307" s="13">
        <v>268.0</v>
      </c>
      <c r="D3307" s="13">
        <v>19.9</v>
      </c>
      <c r="E3307" s="13" t="s">
        <v>9775</v>
      </c>
      <c r="F3307" s="13">
        <v>9.0</v>
      </c>
      <c r="G3307" s="13" t="s">
        <v>9746</v>
      </c>
      <c r="H3307" s="13" t="s">
        <v>9747</v>
      </c>
      <c r="I3307" s="13">
        <v>1.98523306E8</v>
      </c>
    </row>
    <row r="3308">
      <c r="A3308" s="13">
        <v>3307.0</v>
      </c>
      <c r="B3308" s="13" t="s">
        <v>12991</v>
      </c>
      <c r="C3308" s="13">
        <v>147.0</v>
      </c>
      <c r="D3308" s="13">
        <v>19.9</v>
      </c>
      <c r="E3308" s="13" t="s">
        <v>9775</v>
      </c>
      <c r="F3308" s="13">
        <v>9.0</v>
      </c>
      <c r="G3308" s="13" t="s">
        <v>9739</v>
      </c>
      <c r="H3308" s="13" t="s">
        <v>9740</v>
      </c>
      <c r="I3308" s="13">
        <v>1.98523307E8</v>
      </c>
    </row>
    <row r="3309">
      <c r="A3309" s="13">
        <v>3308.0</v>
      </c>
      <c r="B3309" s="13" t="s">
        <v>12992</v>
      </c>
      <c r="C3309" s="13">
        <v>183.0</v>
      </c>
      <c r="D3309" s="13">
        <v>19.9</v>
      </c>
      <c r="E3309" s="13" t="s">
        <v>9775</v>
      </c>
      <c r="F3309" s="13">
        <v>9.0</v>
      </c>
      <c r="G3309" s="13" t="s">
        <v>9778</v>
      </c>
      <c r="H3309" s="13" t="s">
        <v>9779</v>
      </c>
      <c r="I3309" s="13">
        <v>1.98523308E8</v>
      </c>
    </row>
    <row r="3310">
      <c r="A3310" s="13">
        <v>3309.0</v>
      </c>
      <c r="B3310" s="13" t="s">
        <v>12993</v>
      </c>
      <c r="C3310" s="13">
        <v>294.0</v>
      </c>
      <c r="D3310" s="13">
        <v>19.9</v>
      </c>
      <c r="E3310" s="13" t="s">
        <v>9775</v>
      </c>
      <c r="F3310" s="13">
        <v>9.0</v>
      </c>
      <c r="G3310" s="13" t="s">
        <v>9781</v>
      </c>
      <c r="H3310" s="13" t="s">
        <v>9782</v>
      </c>
      <c r="I3310" s="13">
        <v>1.98523309E8</v>
      </c>
    </row>
    <row r="3311">
      <c r="A3311" s="13">
        <v>3310.0</v>
      </c>
      <c r="B3311" s="13" t="s">
        <v>12994</v>
      </c>
      <c r="C3311" s="13">
        <v>254.0</v>
      </c>
      <c r="D3311" s="13">
        <v>19.9</v>
      </c>
      <c r="E3311" s="13" t="s">
        <v>9775</v>
      </c>
      <c r="F3311" s="13">
        <v>9.0</v>
      </c>
      <c r="G3311" s="13" t="s">
        <v>9784</v>
      </c>
      <c r="H3311" s="13" t="s">
        <v>9785</v>
      </c>
      <c r="I3311" s="13">
        <v>1.9852331E8</v>
      </c>
    </row>
    <row r="3312">
      <c r="A3312" s="13">
        <v>3311.0</v>
      </c>
      <c r="B3312" s="13" t="s">
        <v>12995</v>
      </c>
      <c r="C3312" s="13">
        <v>39.0</v>
      </c>
      <c r="D3312" s="13">
        <v>19.9</v>
      </c>
      <c r="E3312" s="13" t="s">
        <v>9775</v>
      </c>
      <c r="F3312" s="13">
        <v>9.0</v>
      </c>
      <c r="G3312" s="13" t="s">
        <v>9787</v>
      </c>
      <c r="H3312" s="13" t="s">
        <v>9788</v>
      </c>
      <c r="I3312" s="13">
        <v>1.98523311E8</v>
      </c>
    </row>
    <row r="3313">
      <c r="A3313" s="13">
        <v>3312.0</v>
      </c>
      <c r="B3313" s="13" t="s">
        <v>12996</v>
      </c>
      <c r="C3313" s="13">
        <v>113.0</v>
      </c>
      <c r="D3313" s="13">
        <v>19.9</v>
      </c>
      <c r="E3313" s="13" t="s">
        <v>9775</v>
      </c>
      <c r="F3313" s="13">
        <v>9.0</v>
      </c>
      <c r="G3313" s="13" t="s">
        <v>9790</v>
      </c>
      <c r="H3313" s="13" t="s">
        <v>9791</v>
      </c>
      <c r="I3313" s="13">
        <v>1.98523312E8</v>
      </c>
    </row>
    <row r="3314">
      <c r="A3314" s="13">
        <v>3313.0</v>
      </c>
      <c r="B3314" s="13" t="s">
        <v>12997</v>
      </c>
      <c r="C3314" s="13">
        <v>155.0</v>
      </c>
      <c r="D3314" s="13">
        <v>19.9</v>
      </c>
      <c r="E3314" s="13" t="s">
        <v>9775</v>
      </c>
      <c r="F3314" s="13">
        <v>9.0</v>
      </c>
      <c r="G3314" s="13" t="s">
        <v>9793</v>
      </c>
      <c r="H3314" s="13" t="s">
        <v>9794</v>
      </c>
      <c r="I3314" s="13">
        <v>1.98523313E8</v>
      </c>
    </row>
    <row r="3315">
      <c r="A3315" s="13">
        <v>3314.0</v>
      </c>
      <c r="B3315" s="13" t="s">
        <v>12998</v>
      </c>
      <c r="C3315" s="13">
        <v>157.0</v>
      </c>
      <c r="D3315" s="13">
        <v>19.9</v>
      </c>
      <c r="E3315" s="13" t="s">
        <v>9775</v>
      </c>
      <c r="F3315" s="13">
        <v>15.0</v>
      </c>
      <c r="G3315" s="13" t="s">
        <v>9787</v>
      </c>
      <c r="H3315" s="13" t="s">
        <v>9788</v>
      </c>
      <c r="I3315" s="13">
        <v>1.98523314E8</v>
      </c>
    </row>
    <row r="3316">
      <c r="A3316" s="13">
        <v>3315.0</v>
      </c>
      <c r="B3316" s="13" t="s">
        <v>12999</v>
      </c>
      <c r="C3316" s="13">
        <v>132.0</v>
      </c>
      <c r="D3316" s="13">
        <v>19.9</v>
      </c>
      <c r="E3316" s="13" t="s">
        <v>9775</v>
      </c>
      <c r="F3316" s="13">
        <v>15.0</v>
      </c>
      <c r="G3316" s="13" t="s">
        <v>9797</v>
      </c>
      <c r="H3316" s="13" t="s">
        <v>9798</v>
      </c>
      <c r="I3316" s="13">
        <v>1.98523315E8</v>
      </c>
    </row>
    <row r="3317">
      <c r="A3317" s="13">
        <v>3316.0</v>
      </c>
      <c r="B3317" s="13" t="s">
        <v>13000</v>
      </c>
      <c r="C3317" s="13">
        <v>175.0</v>
      </c>
      <c r="D3317" s="13">
        <v>19.9</v>
      </c>
      <c r="E3317" s="13" t="s">
        <v>9775</v>
      </c>
      <c r="F3317" s="13">
        <v>15.0</v>
      </c>
      <c r="G3317" s="13" t="s">
        <v>9790</v>
      </c>
      <c r="H3317" s="13" t="s">
        <v>9791</v>
      </c>
      <c r="I3317" s="13">
        <v>1.98523316E8</v>
      </c>
    </row>
    <row r="3318">
      <c r="A3318" s="13">
        <v>3317.0</v>
      </c>
      <c r="B3318" s="13" t="s">
        <v>13001</v>
      </c>
      <c r="C3318" s="13">
        <v>211.0</v>
      </c>
      <c r="D3318" s="13">
        <v>19.9</v>
      </c>
      <c r="E3318" s="13" t="s">
        <v>9801</v>
      </c>
      <c r="F3318" s="13">
        <v>10.0</v>
      </c>
      <c r="G3318" s="13" t="s">
        <v>9802</v>
      </c>
      <c r="H3318" s="13" t="s">
        <v>9803</v>
      </c>
      <c r="I3318" s="13">
        <v>1.98523317E8</v>
      </c>
    </row>
    <row r="3319">
      <c r="A3319" s="13">
        <v>3318.0</v>
      </c>
      <c r="B3319" s="13" t="s">
        <v>13002</v>
      </c>
      <c r="C3319" s="13">
        <v>43.0</v>
      </c>
      <c r="D3319" s="13">
        <v>19.9</v>
      </c>
      <c r="E3319" s="13" t="s">
        <v>9801</v>
      </c>
      <c r="F3319" s="13">
        <v>10.0</v>
      </c>
      <c r="G3319" s="13" t="s">
        <v>9805</v>
      </c>
      <c r="H3319" s="13" t="s">
        <v>9806</v>
      </c>
      <c r="I3319" s="13">
        <v>1.98523318E8</v>
      </c>
    </row>
    <row r="3320">
      <c r="A3320" s="13">
        <v>3319.0</v>
      </c>
      <c r="B3320" s="13" t="s">
        <v>13003</v>
      </c>
      <c r="C3320" s="13">
        <v>293.0</v>
      </c>
      <c r="D3320" s="13">
        <v>19.9</v>
      </c>
      <c r="E3320" s="13" t="s">
        <v>9801</v>
      </c>
      <c r="F3320" s="13">
        <v>10.0</v>
      </c>
      <c r="G3320" s="13" t="s">
        <v>9808</v>
      </c>
      <c r="H3320" s="13" t="s">
        <v>9809</v>
      </c>
      <c r="I3320" s="13">
        <v>1.98523319E8</v>
      </c>
    </row>
    <row r="3321">
      <c r="A3321" s="13">
        <v>3320.0</v>
      </c>
      <c r="B3321" s="13" t="s">
        <v>13004</v>
      </c>
      <c r="C3321" s="13">
        <v>36.0</v>
      </c>
      <c r="D3321" s="13">
        <v>19.9</v>
      </c>
      <c r="E3321" s="13" t="s">
        <v>9801</v>
      </c>
      <c r="F3321" s="13">
        <v>10.0</v>
      </c>
      <c r="G3321" s="13" t="s">
        <v>9743</v>
      </c>
      <c r="H3321" s="13" t="s">
        <v>9744</v>
      </c>
      <c r="I3321" s="13">
        <v>1.9852332E8</v>
      </c>
    </row>
    <row r="3322">
      <c r="A3322" s="13">
        <v>3321.0</v>
      </c>
      <c r="B3322" s="13" t="s">
        <v>13005</v>
      </c>
      <c r="C3322" s="13">
        <v>42.0</v>
      </c>
      <c r="D3322" s="13">
        <v>19.9</v>
      </c>
      <c r="E3322" s="13" t="s">
        <v>9801</v>
      </c>
      <c r="F3322" s="13">
        <v>11.0</v>
      </c>
      <c r="G3322" s="13" t="s">
        <v>9812</v>
      </c>
      <c r="H3322" s="13" t="s">
        <v>9813</v>
      </c>
      <c r="I3322" s="13">
        <v>1.98523321E8</v>
      </c>
    </row>
    <row r="3323">
      <c r="A3323" s="13">
        <v>3322.0</v>
      </c>
      <c r="B3323" s="13" t="s">
        <v>13006</v>
      </c>
      <c r="C3323" s="13">
        <v>49.0</v>
      </c>
      <c r="D3323" s="13">
        <v>19.9</v>
      </c>
      <c r="E3323" s="13" t="s">
        <v>9801</v>
      </c>
      <c r="F3323" s="13">
        <v>11.0</v>
      </c>
      <c r="G3323" s="13" t="s">
        <v>9815</v>
      </c>
      <c r="H3323" s="13" t="s">
        <v>9816</v>
      </c>
      <c r="I3323" s="13">
        <v>1.98523322E8</v>
      </c>
    </row>
    <row r="3324">
      <c r="A3324" s="13">
        <v>3323.0</v>
      </c>
      <c r="B3324" s="13" t="s">
        <v>13007</v>
      </c>
      <c r="C3324" s="13">
        <v>277.0</v>
      </c>
      <c r="D3324" s="13">
        <v>19.9</v>
      </c>
      <c r="E3324" s="13" t="s">
        <v>9801</v>
      </c>
      <c r="F3324" s="13">
        <v>11.0</v>
      </c>
      <c r="G3324" s="13" t="s">
        <v>9752</v>
      </c>
      <c r="H3324" s="13" t="s">
        <v>9753</v>
      </c>
      <c r="I3324" s="13">
        <v>1.98523323E8</v>
      </c>
    </row>
    <row r="3325">
      <c r="A3325" s="13">
        <v>3324.0</v>
      </c>
      <c r="B3325" s="13" t="s">
        <v>13008</v>
      </c>
      <c r="C3325" s="13">
        <v>248.0</v>
      </c>
      <c r="D3325" s="13">
        <v>19.9</v>
      </c>
      <c r="E3325" s="13" t="s">
        <v>9801</v>
      </c>
      <c r="F3325" s="13">
        <v>12.0</v>
      </c>
      <c r="G3325" s="13" t="s">
        <v>9719</v>
      </c>
      <c r="H3325" s="13" t="s">
        <v>9720</v>
      </c>
      <c r="I3325" s="13">
        <v>1.98523324E8</v>
      </c>
    </row>
    <row r="3326">
      <c r="A3326" s="13">
        <v>3325.0</v>
      </c>
      <c r="B3326" s="13" t="s">
        <v>13009</v>
      </c>
      <c r="C3326" s="13">
        <v>77.0</v>
      </c>
      <c r="D3326" s="13">
        <v>19.9</v>
      </c>
      <c r="E3326" s="13" t="s">
        <v>9801</v>
      </c>
      <c r="F3326" s="13">
        <v>12.0</v>
      </c>
      <c r="G3326" s="13" t="s">
        <v>9709</v>
      </c>
      <c r="H3326" s="13" t="s">
        <v>9710</v>
      </c>
      <c r="I3326" s="13">
        <v>1.98523325E8</v>
      </c>
    </row>
    <row r="3327">
      <c r="A3327" s="13">
        <v>3326.0</v>
      </c>
      <c r="B3327" s="13" t="s">
        <v>13010</v>
      </c>
      <c r="C3327" s="13">
        <v>23.0</v>
      </c>
      <c r="D3327" s="13">
        <v>19.9</v>
      </c>
      <c r="E3327" s="13" t="s">
        <v>9801</v>
      </c>
      <c r="F3327" s="13">
        <v>12.0</v>
      </c>
      <c r="G3327" s="13" t="s">
        <v>9821</v>
      </c>
      <c r="H3327" s="13" t="s">
        <v>9822</v>
      </c>
      <c r="I3327" s="13">
        <v>1.98523326E8</v>
      </c>
    </row>
    <row r="3328">
      <c r="A3328" s="13">
        <v>3327.0</v>
      </c>
      <c r="B3328" s="13" t="s">
        <v>13011</v>
      </c>
      <c r="C3328" s="13">
        <v>124.0</v>
      </c>
      <c r="D3328" s="13">
        <v>19.9</v>
      </c>
      <c r="E3328" s="13" t="s">
        <v>9801</v>
      </c>
      <c r="F3328" s="13">
        <v>12.0</v>
      </c>
      <c r="G3328" s="13" t="s">
        <v>9824</v>
      </c>
      <c r="H3328" s="13" t="s">
        <v>9825</v>
      </c>
      <c r="I3328" s="13">
        <v>1.98523327E8</v>
      </c>
    </row>
    <row r="3329">
      <c r="A3329" s="13">
        <v>3328.0</v>
      </c>
      <c r="B3329" s="13" t="s">
        <v>13012</v>
      </c>
      <c r="C3329" s="13">
        <v>162.0</v>
      </c>
      <c r="D3329" s="13">
        <v>19.9</v>
      </c>
      <c r="E3329" s="13" t="s">
        <v>9801</v>
      </c>
      <c r="F3329" s="13">
        <v>12.0</v>
      </c>
      <c r="G3329" s="13" t="s">
        <v>9722</v>
      </c>
      <c r="H3329" s="13" t="s">
        <v>9723</v>
      </c>
      <c r="I3329" s="13">
        <v>1.98523328E8</v>
      </c>
    </row>
    <row r="3330">
      <c r="A3330" s="13">
        <v>3329.0</v>
      </c>
      <c r="B3330" s="13" t="s">
        <v>13013</v>
      </c>
      <c r="C3330" s="13">
        <v>10.55</v>
      </c>
      <c r="D3330" s="13">
        <v>19.9</v>
      </c>
      <c r="E3330" s="13" t="s">
        <v>15</v>
      </c>
      <c r="F3330" s="13">
        <v>1.0</v>
      </c>
      <c r="G3330" s="13" t="s">
        <v>9697</v>
      </c>
      <c r="H3330" s="13" t="s">
        <v>9698</v>
      </c>
      <c r="I3330" s="13">
        <v>1.98523329E8</v>
      </c>
    </row>
    <row r="3331">
      <c r="A3331" s="13">
        <v>3330.0</v>
      </c>
      <c r="B3331" s="13" t="s">
        <v>13014</v>
      </c>
      <c r="C3331" s="13">
        <v>6.3</v>
      </c>
      <c r="D3331" s="13">
        <v>19.9</v>
      </c>
      <c r="E3331" s="13" t="s">
        <v>15</v>
      </c>
      <c r="F3331" s="13">
        <v>1.0</v>
      </c>
      <c r="G3331" s="13" t="s">
        <v>9700</v>
      </c>
      <c r="H3331" s="13" t="s">
        <v>9701</v>
      </c>
      <c r="I3331" s="13">
        <v>1.9852333E8</v>
      </c>
    </row>
    <row r="3332">
      <c r="A3332" s="13">
        <v>3331.0</v>
      </c>
      <c r="B3332" s="13" t="s">
        <v>13015</v>
      </c>
      <c r="C3332" s="13">
        <v>6.2</v>
      </c>
      <c r="D3332" s="13">
        <v>19.9</v>
      </c>
      <c r="E3332" s="13" t="s">
        <v>15</v>
      </c>
      <c r="F3332" s="13">
        <v>1.0</v>
      </c>
      <c r="G3332" s="13" t="s">
        <v>9703</v>
      </c>
      <c r="H3332" s="13" t="s">
        <v>9704</v>
      </c>
      <c r="I3332" s="13">
        <v>1.98523331E8</v>
      </c>
    </row>
    <row r="3333">
      <c r="A3333" s="13">
        <v>3332.0</v>
      </c>
      <c r="B3333" s="13" t="s">
        <v>13016</v>
      </c>
      <c r="C3333" s="13">
        <v>12.15</v>
      </c>
      <c r="D3333" s="13">
        <v>19.9</v>
      </c>
      <c r="E3333" s="13" t="s">
        <v>15</v>
      </c>
      <c r="F3333" s="13">
        <v>2.0</v>
      </c>
      <c r="G3333" s="13" t="s">
        <v>9706</v>
      </c>
      <c r="H3333" s="13" t="s">
        <v>9707</v>
      </c>
      <c r="I3333" s="13">
        <v>1.98523332E8</v>
      </c>
    </row>
    <row r="3334">
      <c r="A3334" s="13">
        <v>3333.0</v>
      </c>
      <c r="B3334" s="13" t="s">
        <v>13017</v>
      </c>
      <c r="C3334" s="13">
        <v>1.0</v>
      </c>
      <c r="D3334" s="13">
        <v>19.9</v>
      </c>
      <c r="E3334" s="13" t="s">
        <v>15</v>
      </c>
      <c r="F3334" s="13">
        <v>2.0</v>
      </c>
      <c r="G3334" s="13" t="s">
        <v>9709</v>
      </c>
      <c r="H3334" s="13" t="s">
        <v>9710</v>
      </c>
      <c r="I3334" s="13">
        <v>1.98523333E8</v>
      </c>
    </row>
    <row r="3335">
      <c r="A3335" s="13">
        <v>3334.0</v>
      </c>
      <c r="B3335" s="13" t="s">
        <v>13018</v>
      </c>
      <c r="C3335" s="13">
        <v>13.65</v>
      </c>
      <c r="D3335" s="13">
        <v>19.9</v>
      </c>
      <c r="E3335" s="13" t="s">
        <v>15</v>
      </c>
      <c r="F3335" s="13">
        <v>2.0</v>
      </c>
      <c r="G3335" s="13" t="s">
        <v>9712</v>
      </c>
      <c r="H3335" s="13" t="s">
        <v>9713</v>
      </c>
      <c r="I3335" s="13">
        <v>1.98523334E8</v>
      </c>
    </row>
    <row r="3336">
      <c r="A3336" s="13">
        <v>3335.0</v>
      </c>
      <c r="B3336" s="13" t="s">
        <v>13019</v>
      </c>
      <c r="C3336" s="13">
        <v>8.25</v>
      </c>
      <c r="D3336" s="13">
        <v>19.9</v>
      </c>
      <c r="E3336" s="13" t="s">
        <v>15</v>
      </c>
      <c r="F3336" s="13">
        <v>2.0</v>
      </c>
      <c r="G3336" s="13" t="s">
        <v>9715</v>
      </c>
      <c r="H3336" s="13" t="s">
        <v>9716</v>
      </c>
      <c r="I3336" s="13">
        <v>1.98523335E8</v>
      </c>
    </row>
    <row r="3337">
      <c r="A3337" s="13">
        <v>3336.0</v>
      </c>
      <c r="B3337" s="13" t="s">
        <v>13020</v>
      </c>
      <c r="C3337" s="13">
        <v>2.95</v>
      </c>
      <c r="D3337" s="13">
        <v>19.9</v>
      </c>
      <c r="E3337" s="13" t="s">
        <v>15</v>
      </c>
      <c r="F3337" s="13">
        <v>2.0</v>
      </c>
      <c r="G3337" s="13" t="s">
        <v>9697</v>
      </c>
      <c r="H3337" s="13" t="s">
        <v>9698</v>
      </c>
      <c r="I3337" s="13">
        <v>1.98523336E8</v>
      </c>
    </row>
    <row r="3338">
      <c r="A3338" s="13">
        <v>3337.0</v>
      </c>
      <c r="B3338" s="13" t="s">
        <v>13021</v>
      </c>
      <c r="C3338" s="13">
        <v>1560.0</v>
      </c>
      <c r="D3338" s="13">
        <v>19.9</v>
      </c>
      <c r="E3338" s="13" t="s">
        <v>25</v>
      </c>
      <c r="F3338" s="13">
        <v>3.0</v>
      </c>
      <c r="G3338" s="13" t="s">
        <v>9719</v>
      </c>
      <c r="H3338" s="13" t="s">
        <v>9720</v>
      </c>
      <c r="I3338" s="13">
        <v>1.98523337E8</v>
      </c>
    </row>
    <row r="3339">
      <c r="A3339" s="13">
        <v>3338.0</v>
      </c>
      <c r="B3339" s="13" t="s">
        <v>13022</v>
      </c>
      <c r="C3339" s="13">
        <v>8250.0</v>
      </c>
      <c r="D3339" s="13">
        <v>19.9</v>
      </c>
      <c r="E3339" s="13" t="s">
        <v>25</v>
      </c>
      <c r="F3339" s="13">
        <v>3.0</v>
      </c>
      <c r="G3339" s="13" t="s">
        <v>9722</v>
      </c>
      <c r="H3339" s="13" t="s">
        <v>9723</v>
      </c>
      <c r="I3339" s="13">
        <v>1.98523338E8</v>
      </c>
    </row>
    <row r="3340">
      <c r="A3340" s="13">
        <v>3339.0</v>
      </c>
      <c r="B3340" s="13" t="s">
        <v>13023</v>
      </c>
      <c r="C3340" s="13">
        <v>7980.0</v>
      </c>
      <c r="D3340" s="13">
        <v>19.9</v>
      </c>
      <c r="E3340" s="13" t="s">
        <v>25</v>
      </c>
      <c r="F3340" s="13">
        <v>3.0</v>
      </c>
      <c r="G3340" s="13" t="s">
        <v>9725</v>
      </c>
      <c r="H3340" s="13" t="s">
        <v>9726</v>
      </c>
      <c r="I3340" s="13">
        <v>1.98523339E8</v>
      </c>
    </row>
    <row r="3341">
      <c r="A3341" s="13">
        <v>3340.0</v>
      </c>
      <c r="B3341" s="13" t="s">
        <v>13024</v>
      </c>
      <c r="C3341" s="13">
        <v>7920.0</v>
      </c>
      <c r="D3341" s="13">
        <v>19.9</v>
      </c>
      <c r="E3341" s="13" t="s">
        <v>25</v>
      </c>
      <c r="F3341" s="13">
        <v>3.0</v>
      </c>
      <c r="G3341" s="13" t="s">
        <v>9728</v>
      </c>
      <c r="H3341" s="13" t="s">
        <v>9729</v>
      </c>
      <c r="I3341" s="13">
        <v>1.9852334E8</v>
      </c>
    </row>
    <row r="3342">
      <c r="A3342" s="13">
        <v>3341.0</v>
      </c>
      <c r="B3342" s="13" t="s">
        <v>13025</v>
      </c>
      <c r="C3342" s="13">
        <v>2070.0</v>
      </c>
      <c r="D3342" s="13">
        <v>19.9</v>
      </c>
      <c r="E3342" s="13" t="s">
        <v>25</v>
      </c>
      <c r="F3342" s="13">
        <v>3.0</v>
      </c>
      <c r="G3342" s="13" t="s">
        <v>9731</v>
      </c>
      <c r="H3342" s="13" t="s">
        <v>9732</v>
      </c>
      <c r="I3342" s="13">
        <v>1.98523341E8</v>
      </c>
    </row>
    <row r="3343">
      <c r="A3343" s="13">
        <v>3342.0</v>
      </c>
      <c r="B3343" s="13" t="s">
        <v>13026</v>
      </c>
      <c r="C3343" s="13">
        <v>1170.0</v>
      </c>
      <c r="D3343" s="13">
        <v>19.9</v>
      </c>
      <c r="E3343" s="13" t="s">
        <v>25</v>
      </c>
      <c r="F3343" s="13">
        <v>4.0</v>
      </c>
      <c r="G3343" s="13" t="s">
        <v>9722</v>
      </c>
      <c r="H3343" s="13" t="s">
        <v>9723</v>
      </c>
      <c r="I3343" s="13">
        <v>1.98523342E8</v>
      </c>
    </row>
    <row r="3344">
      <c r="A3344" s="13">
        <v>3343.0</v>
      </c>
      <c r="B3344" s="13" t="s">
        <v>13027</v>
      </c>
      <c r="C3344" s="13">
        <v>8040.0</v>
      </c>
      <c r="D3344" s="13">
        <v>19.9</v>
      </c>
      <c r="E3344" s="13" t="s">
        <v>25</v>
      </c>
      <c r="F3344" s="13">
        <v>4.0</v>
      </c>
      <c r="G3344" s="13" t="s">
        <v>9735</v>
      </c>
      <c r="H3344" s="13" t="s">
        <v>9736</v>
      </c>
      <c r="I3344" s="13">
        <v>1.98523343E8</v>
      </c>
    </row>
    <row r="3345">
      <c r="A3345" s="13">
        <v>3344.0</v>
      </c>
      <c r="B3345" s="13" t="s">
        <v>13028</v>
      </c>
      <c r="C3345" s="13">
        <v>6540.0</v>
      </c>
      <c r="D3345" s="13">
        <v>19.9</v>
      </c>
      <c r="E3345" s="13" t="s">
        <v>25</v>
      </c>
      <c r="F3345" s="13">
        <v>4.0</v>
      </c>
      <c r="G3345" s="13" t="s">
        <v>9728</v>
      </c>
      <c r="H3345" s="13" t="s">
        <v>9729</v>
      </c>
      <c r="I3345" s="13">
        <v>1.98523344E8</v>
      </c>
    </row>
    <row r="3346">
      <c r="A3346" s="13">
        <v>3345.0</v>
      </c>
      <c r="B3346" s="13" t="s">
        <v>13029</v>
      </c>
      <c r="C3346" s="13">
        <v>7830.0</v>
      </c>
      <c r="D3346" s="13">
        <v>19.9</v>
      </c>
      <c r="E3346" s="13" t="s">
        <v>25</v>
      </c>
      <c r="F3346" s="13">
        <v>4.0</v>
      </c>
      <c r="G3346" s="13" t="s">
        <v>9739</v>
      </c>
      <c r="H3346" s="13" t="s">
        <v>9740</v>
      </c>
      <c r="I3346" s="13">
        <v>1.98523345E8</v>
      </c>
    </row>
    <row r="3347">
      <c r="A3347" s="13">
        <v>3346.0</v>
      </c>
      <c r="B3347" s="13" t="s">
        <v>13030</v>
      </c>
      <c r="C3347" s="13">
        <v>227.0</v>
      </c>
      <c r="D3347" s="13">
        <v>19.9</v>
      </c>
      <c r="E3347" s="13" t="s">
        <v>9742</v>
      </c>
      <c r="F3347" s="13">
        <v>5.0</v>
      </c>
      <c r="G3347" s="13" t="s">
        <v>9743</v>
      </c>
      <c r="H3347" s="13" t="s">
        <v>9744</v>
      </c>
      <c r="I3347" s="13">
        <v>1.98523346E8</v>
      </c>
    </row>
    <row r="3348">
      <c r="A3348" s="13">
        <v>3347.0</v>
      </c>
      <c r="B3348" s="13" t="s">
        <v>13031</v>
      </c>
      <c r="C3348" s="13">
        <v>202.0</v>
      </c>
      <c r="D3348" s="13">
        <v>19.9</v>
      </c>
      <c r="E3348" s="13" t="s">
        <v>9742</v>
      </c>
      <c r="F3348" s="13">
        <v>5.0</v>
      </c>
      <c r="G3348" s="13" t="s">
        <v>9746</v>
      </c>
      <c r="H3348" s="13" t="s">
        <v>9747</v>
      </c>
      <c r="I3348" s="13">
        <v>1.98523347E8</v>
      </c>
    </row>
    <row r="3349">
      <c r="A3349" s="13">
        <v>3348.0</v>
      </c>
      <c r="B3349" s="13" t="s">
        <v>13032</v>
      </c>
      <c r="C3349" s="13">
        <v>193.0</v>
      </c>
      <c r="D3349" s="13">
        <v>19.9</v>
      </c>
      <c r="E3349" s="13" t="s">
        <v>9742</v>
      </c>
      <c r="F3349" s="13">
        <v>5.0</v>
      </c>
      <c r="G3349" s="13" t="s">
        <v>9749</v>
      </c>
      <c r="H3349" s="13" t="s">
        <v>9750</v>
      </c>
      <c r="I3349" s="13">
        <v>1.98523348E8</v>
      </c>
    </row>
    <row r="3350">
      <c r="A3350" s="13">
        <v>3349.0</v>
      </c>
      <c r="B3350" s="13" t="s">
        <v>13033</v>
      </c>
      <c r="C3350" s="13">
        <v>222.0</v>
      </c>
      <c r="D3350" s="13">
        <v>19.9</v>
      </c>
      <c r="E3350" s="13" t="s">
        <v>9742</v>
      </c>
      <c r="F3350" s="13">
        <v>5.0</v>
      </c>
      <c r="G3350" s="13" t="s">
        <v>9752</v>
      </c>
      <c r="H3350" s="13" t="s">
        <v>9753</v>
      </c>
      <c r="I3350" s="13">
        <v>1.98523349E8</v>
      </c>
    </row>
    <row r="3351">
      <c r="A3351" s="13">
        <v>3350.0</v>
      </c>
      <c r="B3351" s="13" t="s">
        <v>13034</v>
      </c>
      <c r="C3351" s="13">
        <v>252.0</v>
      </c>
      <c r="D3351" s="13">
        <v>19.9</v>
      </c>
      <c r="E3351" s="13" t="s">
        <v>9742</v>
      </c>
      <c r="F3351" s="13">
        <v>5.0</v>
      </c>
      <c r="G3351" s="13" t="s">
        <v>9755</v>
      </c>
      <c r="H3351" s="13" t="s">
        <v>9756</v>
      </c>
      <c r="I3351" s="13">
        <v>1.9852335E8</v>
      </c>
    </row>
    <row r="3352">
      <c r="A3352" s="13">
        <v>3351.0</v>
      </c>
      <c r="B3352" s="13" t="s">
        <v>13035</v>
      </c>
      <c r="C3352" s="13">
        <v>69.0</v>
      </c>
      <c r="D3352" s="13">
        <v>19.9</v>
      </c>
      <c r="E3352" s="13" t="s">
        <v>9742</v>
      </c>
      <c r="F3352" s="13">
        <v>8.0</v>
      </c>
      <c r="G3352" s="13" t="s">
        <v>9758</v>
      </c>
      <c r="H3352" s="13" t="s">
        <v>9759</v>
      </c>
      <c r="I3352" s="13">
        <v>1.98523351E8</v>
      </c>
    </row>
    <row r="3353">
      <c r="A3353" s="13">
        <v>3352.0</v>
      </c>
      <c r="B3353" s="13" t="s">
        <v>13036</v>
      </c>
      <c r="C3353" s="13">
        <v>79.0</v>
      </c>
      <c r="D3353" s="13">
        <v>19.9</v>
      </c>
      <c r="E3353" s="13" t="s">
        <v>9742</v>
      </c>
      <c r="F3353" s="13">
        <v>8.0</v>
      </c>
      <c r="G3353" s="13" t="s">
        <v>9761</v>
      </c>
      <c r="H3353" s="13" t="s">
        <v>9762</v>
      </c>
      <c r="I3353" s="13">
        <v>1.98523352E8</v>
      </c>
    </row>
    <row r="3354">
      <c r="A3354" s="13">
        <v>3353.0</v>
      </c>
      <c r="B3354" s="13" t="s">
        <v>13037</v>
      </c>
      <c r="C3354" s="13">
        <v>127.0</v>
      </c>
      <c r="D3354" s="13">
        <v>19.9</v>
      </c>
      <c r="E3354" s="13" t="s">
        <v>9742</v>
      </c>
      <c r="F3354" s="13">
        <v>8.0</v>
      </c>
      <c r="G3354" s="13" t="s">
        <v>9764</v>
      </c>
      <c r="H3354" s="13" t="s">
        <v>9765</v>
      </c>
      <c r="I3354" s="13">
        <v>1.98523353E8</v>
      </c>
    </row>
    <row r="3355">
      <c r="A3355" s="13">
        <v>3354.0</v>
      </c>
      <c r="B3355" s="13" t="s">
        <v>13038</v>
      </c>
      <c r="C3355" s="13">
        <v>244.0</v>
      </c>
      <c r="D3355" s="13">
        <v>19.9</v>
      </c>
      <c r="E3355" s="13" t="s">
        <v>9767</v>
      </c>
      <c r="F3355" s="13" t="s">
        <v>9722</v>
      </c>
      <c r="G3355" s="13" t="s">
        <v>9752</v>
      </c>
      <c r="H3355" s="13" t="s">
        <v>9753</v>
      </c>
      <c r="I3355" s="13">
        <v>1.98523354E8</v>
      </c>
    </row>
    <row r="3356">
      <c r="A3356" s="13">
        <v>3355.0</v>
      </c>
      <c r="B3356" s="13" t="s">
        <v>13039</v>
      </c>
      <c r="C3356" s="13">
        <v>292.0</v>
      </c>
      <c r="D3356" s="13">
        <v>19.9</v>
      </c>
      <c r="E3356" s="13" t="s">
        <v>9767</v>
      </c>
      <c r="F3356" s="13">
        <v>7.0</v>
      </c>
      <c r="G3356" s="13" t="s">
        <v>9752</v>
      </c>
      <c r="H3356" s="13" t="s">
        <v>9753</v>
      </c>
      <c r="I3356" s="13">
        <v>1.98523355E8</v>
      </c>
    </row>
    <row r="3357">
      <c r="A3357" s="13">
        <v>3356.0</v>
      </c>
      <c r="B3357" s="13" t="s">
        <v>13040</v>
      </c>
      <c r="C3357" s="13">
        <v>95.0</v>
      </c>
      <c r="D3357" s="13">
        <v>19.9</v>
      </c>
      <c r="E3357" s="13" t="s">
        <v>9767</v>
      </c>
      <c r="F3357" s="13">
        <v>7.0</v>
      </c>
      <c r="G3357" s="13" t="s">
        <v>9770</v>
      </c>
      <c r="H3357" s="13" t="s">
        <v>9771</v>
      </c>
      <c r="I3357" s="13">
        <v>1.98523356E8</v>
      </c>
    </row>
    <row r="3358">
      <c r="A3358" s="13">
        <v>3357.0</v>
      </c>
      <c r="B3358" s="13" t="s">
        <v>13041</v>
      </c>
      <c r="C3358" s="13">
        <v>80.0</v>
      </c>
      <c r="D3358" s="13">
        <v>19.9</v>
      </c>
      <c r="E3358" s="13" t="s">
        <v>9767</v>
      </c>
      <c r="F3358" s="13">
        <v>14.0</v>
      </c>
      <c r="G3358" s="13" t="s">
        <v>9770</v>
      </c>
      <c r="H3358" s="13" t="s">
        <v>9771</v>
      </c>
      <c r="I3358" s="13">
        <v>1.98523357E8</v>
      </c>
    </row>
    <row r="3359">
      <c r="A3359" s="13">
        <v>3358.0</v>
      </c>
      <c r="B3359" s="13" t="s">
        <v>13042</v>
      </c>
      <c r="C3359" s="13">
        <v>36.0</v>
      </c>
      <c r="D3359" s="13">
        <v>19.9</v>
      </c>
      <c r="E3359" s="13" t="s">
        <v>9767</v>
      </c>
      <c r="F3359" s="13">
        <v>14.0</v>
      </c>
      <c r="G3359" s="13" t="s">
        <v>9761</v>
      </c>
      <c r="H3359" s="13" t="s">
        <v>9762</v>
      </c>
      <c r="I3359" s="13">
        <v>1.98523358E8</v>
      </c>
    </row>
    <row r="3360">
      <c r="A3360" s="13">
        <v>3359.0</v>
      </c>
      <c r="B3360" s="13" t="s">
        <v>13043</v>
      </c>
      <c r="C3360" s="13">
        <v>38.0</v>
      </c>
      <c r="D3360" s="13">
        <v>19.9</v>
      </c>
      <c r="E3360" s="13" t="s">
        <v>9775</v>
      </c>
      <c r="F3360" s="13">
        <v>9.0</v>
      </c>
      <c r="G3360" s="13" t="s">
        <v>9746</v>
      </c>
      <c r="H3360" s="13" t="s">
        <v>9747</v>
      </c>
      <c r="I3360" s="13">
        <v>1.98523359E8</v>
      </c>
    </row>
    <row r="3361">
      <c r="A3361" s="13">
        <v>3360.0</v>
      </c>
      <c r="B3361" s="13" t="s">
        <v>13044</v>
      </c>
      <c r="C3361" s="13">
        <v>120.0</v>
      </c>
      <c r="D3361" s="13">
        <v>19.9</v>
      </c>
      <c r="E3361" s="13" t="s">
        <v>9775</v>
      </c>
      <c r="F3361" s="13">
        <v>9.0</v>
      </c>
      <c r="G3361" s="13" t="s">
        <v>9739</v>
      </c>
      <c r="H3361" s="13" t="s">
        <v>9740</v>
      </c>
      <c r="I3361" s="13">
        <v>1.9852336E8</v>
      </c>
    </row>
    <row r="3362">
      <c r="A3362" s="13">
        <v>3361.0</v>
      </c>
      <c r="B3362" s="13" t="s">
        <v>13045</v>
      </c>
      <c r="C3362" s="13">
        <v>125.0</v>
      </c>
      <c r="D3362" s="13">
        <v>19.9</v>
      </c>
      <c r="E3362" s="13" t="s">
        <v>9775</v>
      </c>
      <c r="F3362" s="13">
        <v>9.0</v>
      </c>
      <c r="G3362" s="13" t="s">
        <v>9778</v>
      </c>
      <c r="H3362" s="13" t="s">
        <v>9779</v>
      </c>
      <c r="I3362" s="13">
        <v>1.98523361E8</v>
      </c>
    </row>
    <row r="3363">
      <c r="A3363" s="13">
        <v>3362.0</v>
      </c>
      <c r="B3363" s="13" t="s">
        <v>13046</v>
      </c>
      <c r="C3363" s="13">
        <v>6.0</v>
      </c>
      <c r="D3363" s="13">
        <v>19.9</v>
      </c>
      <c r="E3363" s="13" t="s">
        <v>9775</v>
      </c>
      <c r="F3363" s="13">
        <v>9.0</v>
      </c>
      <c r="G3363" s="13" t="s">
        <v>9781</v>
      </c>
      <c r="H3363" s="13" t="s">
        <v>9782</v>
      </c>
      <c r="I3363" s="13">
        <v>1.98523362E8</v>
      </c>
    </row>
    <row r="3364">
      <c r="A3364" s="13">
        <v>3363.0</v>
      </c>
      <c r="B3364" s="13" t="s">
        <v>13047</v>
      </c>
      <c r="C3364" s="13">
        <v>64.0</v>
      </c>
      <c r="D3364" s="13">
        <v>19.9</v>
      </c>
      <c r="E3364" s="13" t="s">
        <v>9775</v>
      </c>
      <c r="F3364" s="13">
        <v>9.0</v>
      </c>
      <c r="G3364" s="13" t="s">
        <v>9784</v>
      </c>
      <c r="H3364" s="13" t="s">
        <v>9785</v>
      </c>
      <c r="I3364" s="13">
        <v>1.98523363E8</v>
      </c>
    </row>
    <row r="3365">
      <c r="A3365" s="13">
        <v>3364.0</v>
      </c>
      <c r="B3365" s="13" t="s">
        <v>13048</v>
      </c>
      <c r="C3365" s="13">
        <v>26.0</v>
      </c>
      <c r="D3365" s="13">
        <v>19.9</v>
      </c>
      <c r="E3365" s="13" t="s">
        <v>9775</v>
      </c>
      <c r="F3365" s="13">
        <v>9.0</v>
      </c>
      <c r="G3365" s="13" t="s">
        <v>9787</v>
      </c>
      <c r="H3365" s="13" t="s">
        <v>9788</v>
      </c>
      <c r="I3365" s="13">
        <v>1.98523364E8</v>
      </c>
    </row>
    <row r="3366">
      <c r="A3366" s="13">
        <v>3365.0</v>
      </c>
      <c r="B3366" s="13" t="s">
        <v>13049</v>
      </c>
      <c r="C3366" s="13">
        <v>119.0</v>
      </c>
      <c r="D3366" s="13">
        <v>19.9</v>
      </c>
      <c r="E3366" s="13" t="s">
        <v>9775</v>
      </c>
      <c r="F3366" s="13">
        <v>9.0</v>
      </c>
      <c r="G3366" s="13" t="s">
        <v>9790</v>
      </c>
      <c r="H3366" s="13" t="s">
        <v>9791</v>
      </c>
      <c r="I3366" s="13">
        <v>1.98523365E8</v>
      </c>
    </row>
    <row r="3367">
      <c r="A3367" s="13">
        <v>3366.0</v>
      </c>
      <c r="B3367" s="13" t="s">
        <v>13050</v>
      </c>
      <c r="C3367" s="13">
        <v>46.0</v>
      </c>
      <c r="D3367" s="13">
        <v>19.9</v>
      </c>
      <c r="E3367" s="13" t="s">
        <v>9775</v>
      </c>
      <c r="F3367" s="13">
        <v>9.0</v>
      </c>
      <c r="G3367" s="13" t="s">
        <v>9793</v>
      </c>
      <c r="H3367" s="13" t="s">
        <v>9794</v>
      </c>
      <c r="I3367" s="13">
        <v>1.98523366E8</v>
      </c>
    </row>
    <row r="3368">
      <c r="A3368" s="13">
        <v>3367.0</v>
      </c>
      <c r="B3368" s="13" t="s">
        <v>13051</v>
      </c>
      <c r="C3368" s="13">
        <v>78.0</v>
      </c>
      <c r="D3368" s="13">
        <v>19.9</v>
      </c>
      <c r="E3368" s="13" t="s">
        <v>9775</v>
      </c>
      <c r="F3368" s="13">
        <v>15.0</v>
      </c>
      <c r="G3368" s="13" t="s">
        <v>9787</v>
      </c>
      <c r="H3368" s="13" t="s">
        <v>9788</v>
      </c>
      <c r="I3368" s="13">
        <v>1.98523367E8</v>
      </c>
    </row>
    <row r="3369">
      <c r="A3369" s="13">
        <v>3368.0</v>
      </c>
      <c r="B3369" s="13" t="s">
        <v>13052</v>
      </c>
      <c r="C3369" s="13">
        <v>244.0</v>
      </c>
      <c r="D3369" s="13">
        <v>19.9</v>
      </c>
      <c r="E3369" s="13" t="s">
        <v>9775</v>
      </c>
      <c r="F3369" s="13">
        <v>15.0</v>
      </c>
      <c r="G3369" s="13" t="s">
        <v>9797</v>
      </c>
      <c r="H3369" s="13" t="s">
        <v>9798</v>
      </c>
      <c r="I3369" s="13">
        <v>1.98523368E8</v>
      </c>
    </row>
    <row r="3370">
      <c r="A3370" s="13">
        <v>3369.0</v>
      </c>
      <c r="B3370" s="13" t="s">
        <v>13053</v>
      </c>
      <c r="C3370" s="13">
        <v>192.0</v>
      </c>
      <c r="D3370" s="13">
        <v>19.9</v>
      </c>
      <c r="E3370" s="13" t="s">
        <v>9775</v>
      </c>
      <c r="F3370" s="13">
        <v>15.0</v>
      </c>
      <c r="G3370" s="13" t="s">
        <v>9790</v>
      </c>
      <c r="H3370" s="13" t="s">
        <v>9791</v>
      </c>
      <c r="I3370" s="13">
        <v>1.98523369E8</v>
      </c>
    </row>
    <row r="3371">
      <c r="A3371" s="13">
        <v>3370.0</v>
      </c>
      <c r="B3371" s="13" t="s">
        <v>13054</v>
      </c>
      <c r="C3371" s="13">
        <v>155.0</v>
      </c>
      <c r="D3371" s="13">
        <v>19.9</v>
      </c>
      <c r="E3371" s="13" t="s">
        <v>9801</v>
      </c>
      <c r="F3371" s="13">
        <v>10.0</v>
      </c>
      <c r="G3371" s="13" t="s">
        <v>9802</v>
      </c>
      <c r="H3371" s="13" t="s">
        <v>9803</v>
      </c>
      <c r="I3371" s="13">
        <v>1.9852337E8</v>
      </c>
    </row>
    <row r="3372">
      <c r="A3372" s="13">
        <v>3371.0</v>
      </c>
      <c r="B3372" s="13" t="s">
        <v>13055</v>
      </c>
      <c r="C3372" s="13">
        <v>204.0</v>
      </c>
      <c r="D3372" s="13">
        <v>19.9</v>
      </c>
      <c r="E3372" s="13" t="s">
        <v>9801</v>
      </c>
      <c r="F3372" s="13">
        <v>10.0</v>
      </c>
      <c r="G3372" s="13" t="s">
        <v>9805</v>
      </c>
      <c r="H3372" s="13" t="s">
        <v>9806</v>
      </c>
      <c r="I3372" s="13">
        <v>1.98523371E8</v>
      </c>
    </row>
    <row r="3373">
      <c r="A3373" s="13">
        <v>3372.0</v>
      </c>
      <c r="B3373" s="13" t="s">
        <v>13056</v>
      </c>
      <c r="C3373" s="13">
        <v>142.0</v>
      </c>
      <c r="D3373" s="13">
        <v>19.9</v>
      </c>
      <c r="E3373" s="13" t="s">
        <v>9801</v>
      </c>
      <c r="F3373" s="13">
        <v>10.0</v>
      </c>
      <c r="G3373" s="13" t="s">
        <v>9808</v>
      </c>
      <c r="H3373" s="13" t="s">
        <v>9809</v>
      </c>
      <c r="I3373" s="13">
        <v>1.98523372E8</v>
      </c>
    </row>
    <row r="3374">
      <c r="A3374" s="13">
        <v>3373.0</v>
      </c>
      <c r="B3374" s="13" t="s">
        <v>13057</v>
      </c>
      <c r="C3374" s="13">
        <v>57.0</v>
      </c>
      <c r="D3374" s="13">
        <v>19.9</v>
      </c>
      <c r="E3374" s="13" t="s">
        <v>9801</v>
      </c>
      <c r="F3374" s="13">
        <v>10.0</v>
      </c>
      <c r="G3374" s="13" t="s">
        <v>9743</v>
      </c>
      <c r="H3374" s="13" t="s">
        <v>9744</v>
      </c>
      <c r="I3374" s="13">
        <v>1.98523373E8</v>
      </c>
    </row>
    <row r="3375">
      <c r="A3375" s="13">
        <v>3374.0</v>
      </c>
      <c r="B3375" s="13" t="s">
        <v>13058</v>
      </c>
      <c r="C3375" s="13">
        <v>49.0</v>
      </c>
      <c r="D3375" s="13">
        <v>21.89</v>
      </c>
      <c r="E3375" s="13" t="s">
        <v>9801</v>
      </c>
      <c r="F3375" s="13">
        <v>11.0</v>
      </c>
      <c r="G3375" s="13" t="s">
        <v>9812</v>
      </c>
      <c r="H3375" s="13" t="s">
        <v>9813</v>
      </c>
      <c r="I3375" s="13">
        <v>1.98523374E8</v>
      </c>
    </row>
    <row r="3376">
      <c r="A3376" s="13">
        <v>3375.0</v>
      </c>
      <c r="B3376" s="13" t="s">
        <v>13059</v>
      </c>
      <c r="C3376" s="13">
        <v>186.0</v>
      </c>
      <c r="D3376" s="13">
        <v>21.89</v>
      </c>
      <c r="E3376" s="13" t="s">
        <v>9801</v>
      </c>
      <c r="F3376" s="13">
        <v>11.0</v>
      </c>
      <c r="G3376" s="13" t="s">
        <v>9815</v>
      </c>
      <c r="H3376" s="13" t="s">
        <v>9816</v>
      </c>
      <c r="I3376" s="13">
        <v>1.98523375E8</v>
      </c>
    </row>
    <row r="3377">
      <c r="A3377" s="13">
        <v>3376.0</v>
      </c>
      <c r="B3377" s="13" t="s">
        <v>13060</v>
      </c>
      <c r="C3377" s="13">
        <v>178.0</v>
      </c>
      <c r="D3377" s="13">
        <v>21.89</v>
      </c>
      <c r="E3377" s="13" t="s">
        <v>9801</v>
      </c>
      <c r="F3377" s="13">
        <v>11.0</v>
      </c>
      <c r="G3377" s="13" t="s">
        <v>9752</v>
      </c>
      <c r="H3377" s="13" t="s">
        <v>9753</v>
      </c>
      <c r="I3377" s="13">
        <v>1.98523376E8</v>
      </c>
    </row>
    <row r="3378">
      <c r="A3378" s="13">
        <v>3377.0</v>
      </c>
      <c r="B3378" s="13" t="s">
        <v>13061</v>
      </c>
      <c r="C3378" s="13">
        <v>77.0</v>
      </c>
      <c r="D3378" s="13">
        <v>21.89</v>
      </c>
      <c r="E3378" s="13" t="s">
        <v>9801</v>
      </c>
      <c r="F3378" s="13">
        <v>12.0</v>
      </c>
      <c r="G3378" s="13" t="s">
        <v>9719</v>
      </c>
      <c r="H3378" s="13" t="s">
        <v>9720</v>
      </c>
      <c r="I3378" s="13">
        <v>1.98523377E8</v>
      </c>
    </row>
    <row r="3379">
      <c r="A3379" s="13">
        <v>3378.0</v>
      </c>
      <c r="B3379" s="13" t="s">
        <v>13062</v>
      </c>
      <c r="C3379" s="13">
        <v>256.0</v>
      </c>
      <c r="D3379" s="13">
        <v>21.89</v>
      </c>
      <c r="E3379" s="13" t="s">
        <v>9801</v>
      </c>
      <c r="F3379" s="13">
        <v>12.0</v>
      </c>
      <c r="G3379" s="13" t="s">
        <v>9709</v>
      </c>
      <c r="H3379" s="13" t="s">
        <v>9710</v>
      </c>
      <c r="I3379" s="13">
        <v>1.98523378E8</v>
      </c>
    </row>
    <row r="3380">
      <c r="A3380" s="13">
        <v>3379.0</v>
      </c>
      <c r="B3380" s="13" t="s">
        <v>13063</v>
      </c>
      <c r="C3380" s="13">
        <v>291.0</v>
      </c>
      <c r="D3380" s="13">
        <v>21.89</v>
      </c>
      <c r="E3380" s="13" t="s">
        <v>9801</v>
      </c>
      <c r="F3380" s="13">
        <v>12.0</v>
      </c>
      <c r="G3380" s="13" t="s">
        <v>9821</v>
      </c>
      <c r="H3380" s="13" t="s">
        <v>9822</v>
      </c>
      <c r="I3380" s="13">
        <v>1.98523379E8</v>
      </c>
    </row>
    <row r="3381">
      <c r="A3381" s="13">
        <v>3380.0</v>
      </c>
      <c r="B3381" s="13" t="s">
        <v>13064</v>
      </c>
      <c r="C3381" s="13">
        <v>44.0</v>
      </c>
      <c r="D3381" s="13">
        <v>21.89</v>
      </c>
      <c r="E3381" s="13" t="s">
        <v>9801</v>
      </c>
      <c r="F3381" s="13">
        <v>12.0</v>
      </c>
      <c r="G3381" s="13" t="s">
        <v>9824</v>
      </c>
      <c r="H3381" s="13" t="s">
        <v>9825</v>
      </c>
      <c r="I3381" s="13">
        <v>1.9852338E8</v>
      </c>
    </row>
    <row r="3382">
      <c r="A3382" s="13">
        <v>3381.0</v>
      </c>
      <c r="B3382" s="13" t="s">
        <v>13065</v>
      </c>
      <c r="C3382" s="13">
        <v>211.0</v>
      </c>
      <c r="D3382" s="13">
        <v>21.89</v>
      </c>
      <c r="E3382" s="13" t="s">
        <v>9801</v>
      </c>
      <c r="F3382" s="13">
        <v>12.0</v>
      </c>
      <c r="G3382" s="13" t="s">
        <v>9722</v>
      </c>
      <c r="H3382" s="13" t="s">
        <v>9723</v>
      </c>
      <c r="I3382" s="13">
        <v>1.98523381E8</v>
      </c>
    </row>
    <row r="3383">
      <c r="A3383" s="13">
        <v>3382.0</v>
      </c>
      <c r="B3383" s="13" t="s">
        <v>13066</v>
      </c>
      <c r="C3383" s="13">
        <v>2.3</v>
      </c>
      <c r="D3383" s="13">
        <v>21.89</v>
      </c>
      <c r="E3383" s="13" t="s">
        <v>15</v>
      </c>
      <c r="F3383" s="13">
        <v>1.0</v>
      </c>
      <c r="G3383" s="13" t="s">
        <v>9697</v>
      </c>
      <c r="H3383" s="13" t="s">
        <v>9698</v>
      </c>
      <c r="I3383" s="13">
        <v>1.98523382E8</v>
      </c>
    </row>
    <row r="3384">
      <c r="A3384" s="13">
        <v>3383.0</v>
      </c>
      <c r="B3384" s="13" t="s">
        <v>13067</v>
      </c>
      <c r="C3384" s="13">
        <v>10.2</v>
      </c>
      <c r="D3384" s="13">
        <v>21.89</v>
      </c>
      <c r="E3384" s="13" t="s">
        <v>15</v>
      </c>
      <c r="F3384" s="13">
        <v>1.0</v>
      </c>
      <c r="G3384" s="13" t="s">
        <v>9700</v>
      </c>
      <c r="H3384" s="13" t="s">
        <v>9701</v>
      </c>
      <c r="I3384" s="13">
        <v>1.98523383E8</v>
      </c>
    </row>
    <row r="3385">
      <c r="A3385" s="13">
        <v>3384.0</v>
      </c>
      <c r="B3385" s="13" t="s">
        <v>13068</v>
      </c>
      <c r="C3385" s="13">
        <v>0.8</v>
      </c>
      <c r="D3385" s="13">
        <v>21.89</v>
      </c>
      <c r="E3385" s="13" t="s">
        <v>15</v>
      </c>
      <c r="F3385" s="13">
        <v>1.0</v>
      </c>
      <c r="G3385" s="13" t="s">
        <v>9703</v>
      </c>
      <c r="H3385" s="13" t="s">
        <v>9704</v>
      </c>
      <c r="I3385" s="13">
        <v>1.98523384E8</v>
      </c>
    </row>
    <row r="3386">
      <c r="A3386" s="13">
        <v>3385.0</v>
      </c>
      <c r="B3386" s="13" t="s">
        <v>13069</v>
      </c>
      <c r="C3386" s="13">
        <v>1.45</v>
      </c>
      <c r="D3386" s="13">
        <v>21.89</v>
      </c>
      <c r="E3386" s="13" t="s">
        <v>15</v>
      </c>
      <c r="F3386" s="13">
        <v>2.0</v>
      </c>
      <c r="G3386" s="13" t="s">
        <v>9706</v>
      </c>
      <c r="H3386" s="13" t="s">
        <v>9707</v>
      </c>
      <c r="I3386" s="13">
        <v>1.98523385E8</v>
      </c>
    </row>
    <row r="3387">
      <c r="A3387" s="13">
        <v>3386.0</v>
      </c>
      <c r="B3387" s="13" t="s">
        <v>13070</v>
      </c>
      <c r="C3387" s="13">
        <v>13.05</v>
      </c>
      <c r="D3387" s="13">
        <v>21.89</v>
      </c>
      <c r="E3387" s="13" t="s">
        <v>15</v>
      </c>
      <c r="F3387" s="13">
        <v>2.0</v>
      </c>
      <c r="G3387" s="13" t="s">
        <v>9709</v>
      </c>
      <c r="H3387" s="13" t="s">
        <v>9710</v>
      </c>
      <c r="I3387" s="13">
        <v>1.98523386E8</v>
      </c>
    </row>
    <row r="3388">
      <c r="A3388" s="13">
        <v>3387.0</v>
      </c>
      <c r="B3388" s="13" t="s">
        <v>13071</v>
      </c>
      <c r="C3388" s="13">
        <v>0.8</v>
      </c>
      <c r="D3388" s="13">
        <v>21.89</v>
      </c>
      <c r="E3388" s="13" t="s">
        <v>15</v>
      </c>
      <c r="F3388" s="13">
        <v>2.0</v>
      </c>
      <c r="G3388" s="13" t="s">
        <v>9712</v>
      </c>
      <c r="H3388" s="13" t="s">
        <v>9713</v>
      </c>
      <c r="I3388" s="13">
        <v>1.98523387E8</v>
      </c>
    </row>
    <row r="3389">
      <c r="A3389" s="13">
        <v>3388.0</v>
      </c>
      <c r="B3389" s="13" t="s">
        <v>13072</v>
      </c>
      <c r="C3389" s="13">
        <v>2.05</v>
      </c>
      <c r="D3389" s="13">
        <v>21.89</v>
      </c>
      <c r="E3389" s="13" t="s">
        <v>15</v>
      </c>
      <c r="F3389" s="13">
        <v>2.0</v>
      </c>
      <c r="G3389" s="13" t="s">
        <v>9715</v>
      </c>
      <c r="H3389" s="13" t="s">
        <v>9716</v>
      </c>
      <c r="I3389" s="13">
        <v>1.98523388E8</v>
      </c>
    </row>
    <row r="3390">
      <c r="A3390" s="13">
        <v>3389.0</v>
      </c>
      <c r="B3390" s="13" t="s">
        <v>13073</v>
      </c>
      <c r="C3390" s="13">
        <v>14.0</v>
      </c>
      <c r="D3390" s="13">
        <v>21.89</v>
      </c>
      <c r="E3390" s="13" t="s">
        <v>15</v>
      </c>
      <c r="F3390" s="13">
        <v>2.0</v>
      </c>
      <c r="G3390" s="13" t="s">
        <v>9697</v>
      </c>
      <c r="H3390" s="13" t="s">
        <v>9698</v>
      </c>
      <c r="I3390" s="13">
        <v>1.98523389E8</v>
      </c>
    </row>
    <row r="3391">
      <c r="A3391" s="13">
        <v>3390.0</v>
      </c>
      <c r="B3391" s="13" t="s">
        <v>13074</v>
      </c>
      <c r="C3391" s="13">
        <v>1410.0</v>
      </c>
      <c r="D3391" s="13">
        <v>21.89</v>
      </c>
      <c r="E3391" s="13" t="s">
        <v>25</v>
      </c>
      <c r="F3391" s="13">
        <v>3.0</v>
      </c>
      <c r="G3391" s="13" t="s">
        <v>9719</v>
      </c>
      <c r="H3391" s="13" t="s">
        <v>9720</v>
      </c>
      <c r="I3391" s="13">
        <v>1.9852339E8</v>
      </c>
    </row>
    <row r="3392">
      <c r="A3392" s="13">
        <v>3391.0</v>
      </c>
      <c r="B3392" s="13" t="s">
        <v>13075</v>
      </c>
      <c r="C3392" s="13">
        <v>1050.0</v>
      </c>
      <c r="D3392" s="13">
        <v>21.89</v>
      </c>
      <c r="E3392" s="13" t="s">
        <v>25</v>
      </c>
      <c r="F3392" s="13">
        <v>3.0</v>
      </c>
      <c r="G3392" s="13" t="s">
        <v>9722</v>
      </c>
      <c r="H3392" s="13" t="s">
        <v>9723</v>
      </c>
      <c r="I3392" s="13">
        <v>1.98523391E8</v>
      </c>
    </row>
    <row r="3393">
      <c r="A3393" s="13">
        <v>3392.0</v>
      </c>
      <c r="B3393" s="13" t="s">
        <v>13076</v>
      </c>
      <c r="C3393" s="13">
        <v>90.0</v>
      </c>
      <c r="D3393" s="13">
        <v>21.89</v>
      </c>
      <c r="E3393" s="13" t="s">
        <v>25</v>
      </c>
      <c r="F3393" s="13">
        <v>3.0</v>
      </c>
      <c r="G3393" s="13" t="s">
        <v>9725</v>
      </c>
      <c r="H3393" s="13" t="s">
        <v>9726</v>
      </c>
      <c r="I3393" s="13">
        <v>1.98523392E8</v>
      </c>
    </row>
    <row r="3394">
      <c r="A3394" s="13">
        <v>3393.0</v>
      </c>
      <c r="B3394" s="13" t="s">
        <v>13077</v>
      </c>
      <c r="C3394" s="13">
        <v>8580.0</v>
      </c>
      <c r="D3394" s="13">
        <v>21.89</v>
      </c>
      <c r="E3394" s="13" t="s">
        <v>25</v>
      </c>
      <c r="F3394" s="13">
        <v>3.0</v>
      </c>
      <c r="G3394" s="13" t="s">
        <v>9728</v>
      </c>
      <c r="H3394" s="13" t="s">
        <v>9729</v>
      </c>
      <c r="I3394" s="13">
        <v>1.98523393E8</v>
      </c>
    </row>
    <row r="3395">
      <c r="A3395" s="13">
        <v>3394.0</v>
      </c>
      <c r="B3395" s="13" t="s">
        <v>13078</v>
      </c>
      <c r="C3395" s="13">
        <v>7800.0</v>
      </c>
      <c r="D3395" s="13">
        <v>21.89</v>
      </c>
      <c r="E3395" s="13" t="s">
        <v>25</v>
      </c>
      <c r="F3395" s="13">
        <v>3.0</v>
      </c>
      <c r="G3395" s="13" t="s">
        <v>9731</v>
      </c>
      <c r="H3395" s="13" t="s">
        <v>9732</v>
      </c>
      <c r="I3395" s="13">
        <v>1.98523394E8</v>
      </c>
    </row>
    <row r="3396">
      <c r="A3396" s="13">
        <v>3395.0</v>
      </c>
      <c r="B3396" s="13" t="s">
        <v>13079</v>
      </c>
      <c r="C3396" s="13">
        <v>7710.0</v>
      </c>
      <c r="D3396" s="13">
        <v>21.89</v>
      </c>
      <c r="E3396" s="13" t="s">
        <v>25</v>
      </c>
      <c r="F3396" s="13">
        <v>4.0</v>
      </c>
      <c r="G3396" s="13" t="s">
        <v>9722</v>
      </c>
      <c r="H3396" s="13" t="s">
        <v>9723</v>
      </c>
      <c r="I3396" s="13">
        <v>1.98523395E8</v>
      </c>
    </row>
    <row r="3397">
      <c r="A3397" s="13">
        <v>3396.0</v>
      </c>
      <c r="B3397" s="13" t="s">
        <v>13080</v>
      </c>
      <c r="C3397" s="13">
        <v>6510.0</v>
      </c>
      <c r="D3397" s="13">
        <v>21.89</v>
      </c>
      <c r="E3397" s="13" t="s">
        <v>25</v>
      </c>
      <c r="F3397" s="13">
        <v>4.0</v>
      </c>
      <c r="G3397" s="13" t="s">
        <v>9735</v>
      </c>
      <c r="H3397" s="13" t="s">
        <v>9736</v>
      </c>
      <c r="I3397" s="13">
        <v>1.98523396E8</v>
      </c>
    </row>
    <row r="3398">
      <c r="A3398" s="13">
        <v>3397.0</v>
      </c>
      <c r="B3398" s="13" t="s">
        <v>13081</v>
      </c>
      <c r="C3398" s="13">
        <v>4260.0</v>
      </c>
      <c r="D3398" s="13">
        <v>21.89</v>
      </c>
      <c r="E3398" s="13" t="s">
        <v>25</v>
      </c>
      <c r="F3398" s="13">
        <v>4.0</v>
      </c>
      <c r="G3398" s="13" t="s">
        <v>9728</v>
      </c>
      <c r="H3398" s="13" t="s">
        <v>9729</v>
      </c>
      <c r="I3398" s="13">
        <v>1.98523397E8</v>
      </c>
    </row>
    <row r="3399">
      <c r="A3399" s="13">
        <v>3398.0</v>
      </c>
      <c r="B3399" s="13" t="s">
        <v>13082</v>
      </c>
      <c r="C3399" s="13">
        <v>5880.0</v>
      </c>
      <c r="D3399" s="13">
        <v>21.89</v>
      </c>
      <c r="E3399" s="13" t="s">
        <v>25</v>
      </c>
      <c r="F3399" s="13">
        <v>4.0</v>
      </c>
      <c r="G3399" s="13" t="s">
        <v>9739</v>
      </c>
      <c r="H3399" s="13" t="s">
        <v>9740</v>
      </c>
      <c r="I3399" s="13">
        <v>1.98523398E8</v>
      </c>
    </row>
    <row r="3400">
      <c r="A3400" s="13">
        <v>3399.0</v>
      </c>
      <c r="B3400" s="13" t="s">
        <v>13083</v>
      </c>
      <c r="C3400" s="13">
        <v>66.0</v>
      </c>
      <c r="D3400" s="13">
        <v>21.89</v>
      </c>
      <c r="E3400" s="13" t="s">
        <v>9742</v>
      </c>
      <c r="F3400" s="13">
        <v>5.0</v>
      </c>
      <c r="G3400" s="13" t="s">
        <v>9743</v>
      </c>
      <c r="H3400" s="13" t="s">
        <v>9744</v>
      </c>
      <c r="I3400" s="13">
        <v>1.98523399E8</v>
      </c>
    </row>
    <row r="3401">
      <c r="A3401" s="13">
        <v>3400.0</v>
      </c>
      <c r="B3401" s="13" t="s">
        <v>13084</v>
      </c>
      <c r="C3401" s="13">
        <v>144.0</v>
      </c>
      <c r="D3401" s="13">
        <v>21.89</v>
      </c>
      <c r="E3401" s="13" t="s">
        <v>9742</v>
      </c>
      <c r="F3401" s="13">
        <v>5.0</v>
      </c>
      <c r="G3401" s="13" t="s">
        <v>9746</v>
      </c>
      <c r="H3401" s="13" t="s">
        <v>9747</v>
      </c>
      <c r="I3401" s="13">
        <v>1.985234E8</v>
      </c>
    </row>
    <row r="3402">
      <c r="A3402" s="13">
        <v>3401.0</v>
      </c>
      <c r="B3402" s="13" t="s">
        <v>13085</v>
      </c>
      <c r="C3402" s="13">
        <v>142.0</v>
      </c>
      <c r="D3402" s="13">
        <v>21.89</v>
      </c>
      <c r="E3402" s="13" t="s">
        <v>9742</v>
      </c>
      <c r="F3402" s="13">
        <v>5.0</v>
      </c>
      <c r="G3402" s="13" t="s">
        <v>9749</v>
      </c>
      <c r="H3402" s="13" t="s">
        <v>9750</v>
      </c>
      <c r="I3402" s="13">
        <v>1.98523401E8</v>
      </c>
    </row>
    <row r="3403">
      <c r="A3403" s="13">
        <v>3402.0</v>
      </c>
      <c r="B3403" s="13" t="s">
        <v>13086</v>
      </c>
      <c r="C3403" s="13">
        <v>15.0</v>
      </c>
      <c r="D3403" s="13">
        <v>21.89</v>
      </c>
      <c r="E3403" s="13" t="s">
        <v>9742</v>
      </c>
      <c r="F3403" s="13">
        <v>5.0</v>
      </c>
      <c r="G3403" s="13" t="s">
        <v>9752</v>
      </c>
      <c r="H3403" s="13" t="s">
        <v>9753</v>
      </c>
      <c r="I3403" s="13">
        <v>1.98523402E8</v>
      </c>
    </row>
    <row r="3404">
      <c r="A3404" s="13">
        <v>3403.0</v>
      </c>
      <c r="B3404" s="13" t="s">
        <v>13087</v>
      </c>
      <c r="C3404" s="13">
        <v>129.0</v>
      </c>
      <c r="D3404" s="13">
        <v>21.89</v>
      </c>
      <c r="E3404" s="13" t="s">
        <v>9742</v>
      </c>
      <c r="F3404" s="13">
        <v>5.0</v>
      </c>
      <c r="G3404" s="13" t="s">
        <v>9755</v>
      </c>
      <c r="H3404" s="13" t="s">
        <v>9756</v>
      </c>
      <c r="I3404" s="13">
        <v>1.98523403E8</v>
      </c>
    </row>
    <row r="3405">
      <c r="A3405" s="13">
        <v>3404.0</v>
      </c>
      <c r="B3405" s="13" t="s">
        <v>13088</v>
      </c>
      <c r="C3405" s="13">
        <v>128.0</v>
      </c>
      <c r="D3405" s="13">
        <v>21.89</v>
      </c>
      <c r="E3405" s="13" t="s">
        <v>9742</v>
      </c>
      <c r="F3405" s="13">
        <v>8.0</v>
      </c>
      <c r="G3405" s="13" t="s">
        <v>9758</v>
      </c>
      <c r="H3405" s="13" t="s">
        <v>9759</v>
      </c>
      <c r="I3405" s="13">
        <v>1.98523404E8</v>
      </c>
    </row>
    <row r="3406">
      <c r="A3406" s="13">
        <v>3405.0</v>
      </c>
      <c r="B3406" s="13" t="s">
        <v>13089</v>
      </c>
      <c r="C3406" s="13">
        <v>139.0</v>
      </c>
      <c r="D3406" s="13">
        <v>21.89</v>
      </c>
      <c r="E3406" s="13" t="s">
        <v>9742</v>
      </c>
      <c r="F3406" s="13">
        <v>8.0</v>
      </c>
      <c r="G3406" s="13" t="s">
        <v>9761</v>
      </c>
      <c r="H3406" s="13" t="s">
        <v>9762</v>
      </c>
      <c r="I3406" s="13">
        <v>1.98523405E8</v>
      </c>
    </row>
    <row r="3407">
      <c r="A3407" s="13">
        <v>3406.0</v>
      </c>
      <c r="B3407" s="13" t="s">
        <v>13090</v>
      </c>
      <c r="C3407" s="13">
        <v>14.0</v>
      </c>
      <c r="D3407" s="13">
        <v>21.89</v>
      </c>
      <c r="E3407" s="13" t="s">
        <v>9742</v>
      </c>
      <c r="F3407" s="13">
        <v>8.0</v>
      </c>
      <c r="G3407" s="13" t="s">
        <v>9764</v>
      </c>
      <c r="H3407" s="13" t="s">
        <v>9765</v>
      </c>
      <c r="I3407" s="13">
        <v>1.98523406E8</v>
      </c>
    </row>
    <row r="3408">
      <c r="A3408" s="13">
        <v>3407.0</v>
      </c>
      <c r="B3408" s="13" t="s">
        <v>13091</v>
      </c>
      <c r="C3408" s="13">
        <v>174.0</v>
      </c>
      <c r="D3408" s="13">
        <v>21.89</v>
      </c>
      <c r="E3408" s="13" t="s">
        <v>9767</v>
      </c>
      <c r="F3408" s="13" t="s">
        <v>9722</v>
      </c>
      <c r="G3408" s="13" t="s">
        <v>9752</v>
      </c>
      <c r="H3408" s="13" t="s">
        <v>9753</v>
      </c>
      <c r="I3408" s="13">
        <v>1.98523407E8</v>
      </c>
    </row>
    <row r="3409">
      <c r="A3409" s="13">
        <v>3408.0</v>
      </c>
      <c r="B3409" s="13" t="s">
        <v>13092</v>
      </c>
      <c r="C3409" s="13">
        <v>38.0</v>
      </c>
      <c r="D3409" s="13">
        <v>21.89</v>
      </c>
      <c r="E3409" s="13" t="s">
        <v>9767</v>
      </c>
      <c r="F3409" s="13">
        <v>7.0</v>
      </c>
      <c r="G3409" s="13" t="s">
        <v>9752</v>
      </c>
      <c r="H3409" s="13" t="s">
        <v>9753</v>
      </c>
      <c r="I3409" s="13">
        <v>1.98523408E8</v>
      </c>
    </row>
    <row r="3410">
      <c r="A3410" s="13">
        <v>3409.0</v>
      </c>
      <c r="B3410" s="13" t="s">
        <v>13093</v>
      </c>
      <c r="C3410" s="13">
        <v>125.0</v>
      </c>
      <c r="D3410" s="13">
        <v>21.89</v>
      </c>
      <c r="E3410" s="13" t="s">
        <v>9767</v>
      </c>
      <c r="F3410" s="13">
        <v>7.0</v>
      </c>
      <c r="G3410" s="13" t="s">
        <v>9770</v>
      </c>
      <c r="H3410" s="13" t="s">
        <v>9771</v>
      </c>
      <c r="I3410" s="13">
        <v>1.98523409E8</v>
      </c>
    </row>
    <row r="3411">
      <c r="A3411" s="13">
        <v>3410.0</v>
      </c>
      <c r="B3411" s="13" t="s">
        <v>13094</v>
      </c>
      <c r="C3411" s="13">
        <v>24.0</v>
      </c>
      <c r="D3411" s="13">
        <v>21.89</v>
      </c>
      <c r="E3411" s="13" t="s">
        <v>9767</v>
      </c>
      <c r="F3411" s="13">
        <v>14.0</v>
      </c>
      <c r="G3411" s="13" t="s">
        <v>9770</v>
      </c>
      <c r="H3411" s="13" t="s">
        <v>9771</v>
      </c>
      <c r="I3411" s="13">
        <v>1.9852341E8</v>
      </c>
    </row>
    <row r="3412">
      <c r="A3412" s="13">
        <v>3411.0</v>
      </c>
      <c r="B3412" s="13" t="s">
        <v>13095</v>
      </c>
      <c r="C3412" s="13">
        <v>34.0</v>
      </c>
      <c r="D3412" s="13">
        <v>21.89</v>
      </c>
      <c r="E3412" s="13" t="s">
        <v>9767</v>
      </c>
      <c r="F3412" s="13">
        <v>14.0</v>
      </c>
      <c r="G3412" s="13" t="s">
        <v>9761</v>
      </c>
      <c r="H3412" s="13" t="s">
        <v>9762</v>
      </c>
      <c r="I3412" s="13">
        <v>1.98523411E8</v>
      </c>
    </row>
    <row r="3413">
      <c r="A3413" s="13">
        <v>3412.0</v>
      </c>
      <c r="B3413" s="13" t="s">
        <v>13096</v>
      </c>
      <c r="C3413" s="13">
        <v>50.0</v>
      </c>
      <c r="D3413" s="13">
        <v>21.89</v>
      </c>
      <c r="E3413" s="13" t="s">
        <v>9775</v>
      </c>
      <c r="F3413" s="13">
        <v>9.0</v>
      </c>
      <c r="G3413" s="13" t="s">
        <v>9746</v>
      </c>
      <c r="H3413" s="13" t="s">
        <v>9747</v>
      </c>
      <c r="I3413" s="13">
        <v>1.98523412E8</v>
      </c>
    </row>
    <row r="3414">
      <c r="A3414" s="13">
        <v>3413.0</v>
      </c>
      <c r="B3414" s="13" t="s">
        <v>13097</v>
      </c>
      <c r="C3414" s="13">
        <v>212.0</v>
      </c>
      <c r="D3414" s="13">
        <v>21.89</v>
      </c>
      <c r="E3414" s="13" t="s">
        <v>9775</v>
      </c>
      <c r="F3414" s="13">
        <v>9.0</v>
      </c>
      <c r="G3414" s="13" t="s">
        <v>9739</v>
      </c>
      <c r="H3414" s="13" t="s">
        <v>9740</v>
      </c>
      <c r="I3414" s="13">
        <v>1.98523413E8</v>
      </c>
    </row>
    <row r="3415">
      <c r="A3415" s="13">
        <v>3414.0</v>
      </c>
      <c r="B3415" s="13" t="s">
        <v>13098</v>
      </c>
      <c r="C3415" s="13">
        <v>233.0</v>
      </c>
      <c r="D3415" s="13">
        <v>21.89</v>
      </c>
      <c r="E3415" s="13" t="s">
        <v>9775</v>
      </c>
      <c r="F3415" s="13">
        <v>9.0</v>
      </c>
      <c r="G3415" s="13" t="s">
        <v>9778</v>
      </c>
      <c r="H3415" s="13" t="s">
        <v>9779</v>
      </c>
      <c r="I3415" s="13">
        <v>1.98523414E8</v>
      </c>
    </row>
    <row r="3416">
      <c r="A3416" s="13">
        <v>3415.0</v>
      </c>
      <c r="B3416" s="13" t="s">
        <v>13099</v>
      </c>
      <c r="C3416" s="13">
        <v>188.0</v>
      </c>
      <c r="D3416" s="13">
        <v>21.89</v>
      </c>
      <c r="E3416" s="13" t="s">
        <v>9775</v>
      </c>
      <c r="F3416" s="13">
        <v>9.0</v>
      </c>
      <c r="G3416" s="13" t="s">
        <v>9781</v>
      </c>
      <c r="H3416" s="13" t="s">
        <v>9782</v>
      </c>
      <c r="I3416" s="13">
        <v>1.98523415E8</v>
      </c>
    </row>
    <row r="3417">
      <c r="A3417" s="13">
        <v>3416.0</v>
      </c>
      <c r="B3417" s="13" t="s">
        <v>13100</v>
      </c>
      <c r="C3417" s="13">
        <v>119.0</v>
      </c>
      <c r="D3417" s="13">
        <v>21.89</v>
      </c>
      <c r="E3417" s="13" t="s">
        <v>9775</v>
      </c>
      <c r="F3417" s="13">
        <v>9.0</v>
      </c>
      <c r="G3417" s="13" t="s">
        <v>9784</v>
      </c>
      <c r="H3417" s="13" t="s">
        <v>9785</v>
      </c>
      <c r="I3417" s="13">
        <v>1.98523416E8</v>
      </c>
    </row>
    <row r="3418">
      <c r="A3418" s="13">
        <v>3417.0</v>
      </c>
      <c r="B3418" s="13" t="s">
        <v>13101</v>
      </c>
      <c r="C3418" s="13">
        <v>34.0</v>
      </c>
      <c r="D3418" s="13">
        <v>21.89</v>
      </c>
      <c r="E3418" s="13" t="s">
        <v>9775</v>
      </c>
      <c r="F3418" s="13">
        <v>9.0</v>
      </c>
      <c r="G3418" s="13" t="s">
        <v>9787</v>
      </c>
      <c r="H3418" s="13" t="s">
        <v>9788</v>
      </c>
      <c r="I3418" s="13">
        <v>1.98523417E8</v>
      </c>
    </row>
    <row r="3419">
      <c r="A3419" s="13">
        <v>3418.0</v>
      </c>
      <c r="B3419" s="13" t="s">
        <v>13102</v>
      </c>
      <c r="C3419" s="13">
        <v>8.0</v>
      </c>
      <c r="D3419" s="13">
        <v>21.89</v>
      </c>
      <c r="E3419" s="13" t="s">
        <v>9775</v>
      </c>
      <c r="F3419" s="13">
        <v>9.0</v>
      </c>
      <c r="G3419" s="13" t="s">
        <v>9790</v>
      </c>
      <c r="H3419" s="13" t="s">
        <v>9791</v>
      </c>
      <c r="I3419" s="13">
        <v>1.98523418E8</v>
      </c>
    </row>
    <row r="3420">
      <c r="A3420" s="13">
        <v>3419.0</v>
      </c>
      <c r="B3420" s="13" t="s">
        <v>13103</v>
      </c>
      <c r="C3420" s="13">
        <v>96.0</v>
      </c>
      <c r="D3420" s="13">
        <v>21.89</v>
      </c>
      <c r="E3420" s="13" t="s">
        <v>9775</v>
      </c>
      <c r="F3420" s="13">
        <v>9.0</v>
      </c>
      <c r="G3420" s="13" t="s">
        <v>9793</v>
      </c>
      <c r="H3420" s="13" t="s">
        <v>9794</v>
      </c>
      <c r="I3420" s="13">
        <v>1.98523419E8</v>
      </c>
    </row>
    <row r="3421">
      <c r="A3421" s="13">
        <v>3420.0</v>
      </c>
      <c r="B3421" s="13" t="s">
        <v>13104</v>
      </c>
      <c r="C3421" s="13">
        <v>232.0</v>
      </c>
      <c r="D3421" s="13">
        <v>21.89</v>
      </c>
      <c r="E3421" s="13" t="s">
        <v>9775</v>
      </c>
      <c r="F3421" s="13">
        <v>15.0</v>
      </c>
      <c r="G3421" s="13" t="s">
        <v>9787</v>
      </c>
      <c r="H3421" s="13" t="s">
        <v>9788</v>
      </c>
      <c r="I3421" s="13">
        <v>1.9852342E8</v>
      </c>
    </row>
    <row r="3422">
      <c r="A3422" s="13">
        <v>3421.0</v>
      </c>
      <c r="B3422" s="13" t="s">
        <v>13105</v>
      </c>
      <c r="C3422" s="13">
        <v>235.0</v>
      </c>
      <c r="D3422" s="13">
        <v>21.89</v>
      </c>
      <c r="E3422" s="13" t="s">
        <v>9775</v>
      </c>
      <c r="F3422" s="13">
        <v>15.0</v>
      </c>
      <c r="G3422" s="13" t="s">
        <v>9797</v>
      </c>
      <c r="H3422" s="13" t="s">
        <v>9798</v>
      </c>
      <c r="I3422" s="13">
        <v>1.98523421E8</v>
      </c>
    </row>
    <row r="3423">
      <c r="A3423" s="13">
        <v>3422.0</v>
      </c>
      <c r="B3423" s="13" t="s">
        <v>13106</v>
      </c>
      <c r="C3423" s="13">
        <v>29.0</v>
      </c>
      <c r="D3423" s="13">
        <v>21.89</v>
      </c>
      <c r="E3423" s="13" t="s">
        <v>9775</v>
      </c>
      <c r="F3423" s="13">
        <v>15.0</v>
      </c>
      <c r="G3423" s="13" t="s">
        <v>9790</v>
      </c>
      <c r="H3423" s="13" t="s">
        <v>9791</v>
      </c>
      <c r="I3423" s="13">
        <v>1.98523422E8</v>
      </c>
    </row>
    <row r="3424">
      <c r="A3424" s="13">
        <v>3423.0</v>
      </c>
      <c r="B3424" s="13" t="s">
        <v>13107</v>
      </c>
      <c r="C3424" s="13">
        <v>232.0</v>
      </c>
      <c r="D3424" s="13">
        <v>21.89</v>
      </c>
      <c r="E3424" s="13" t="s">
        <v>9801</v>
      </c>
      <c r="F3424" s="13">
        <v>10.0</v>
      </c>
      <c r="G3424" s="13" t="s">
        <v>9802</v>
      </c>
      <c r="H3424" s="13" t="s">
        <v>9803</v>
      </c>
      <c r="I3424" s="13">
        <v>1.98523423E8</v>
      </c>
    </row>
    <row r="3425">
      <c r="A3425" s="13">
        <v>3424.0</v>
      </c>
      <c r="B3425" s="13" t="s">
        <v>13108</v>
      </c>
      <c r="C3425" s="13">
        <v>134.0</v>
      </c>
      <c r="D3425" s="13">
        <v>21.89</v>
      </c>
      <c r="E3425" s="13" t="s">
        <v>9801</v>
      </c>
      <c r="F3425" s="13">
        <v>10.0</v>
      </c>
      <c r="G3425" s="13" t="s">
        <v>9805</v>
      </c>
      <c r="H3425" s="13" t="s">
        <v>9806</v>
      </c>
      <c r="I3425" s="13">
        <v>1.98523424E8</v>
      </c>
    </row>
    <row r="3426">
      <c r="A3426" s="13">
        <v>3425.0</v>
      </c>
      <c r="B3426" s="13" t="s">
        <v>13109</v>
      </c>
      <c r="C3426" s="13">
        <v>213.0</v>
      </c>
      <c r="D3426" s="13">
        <v>21.89</v>
      </c>
      <c r="E3426" s="13" t="s">
        <v>9801</v>
      </c>
      <c r="F3426" s="13">
        <v>10.0</v>
      </c>
      <c r="G3426" s="13" t="s">
        <v>9808</v>
      </c>
      <c r="H3426" s="13" t="s">
        <v>9809</v>
      </c>
      <c r="I3426" s="13">
        <v>1.98523425E8</v>
      </c>
    </row>
    <row r="3427">
      <c r="A3427" s="13">
        <v>3426.0</v>
      </c>
      <c r="B3427" s="13" t="s">
        <v>13110</v>
      </c>
      <c r="C3427" s="13">
        <v>224.0</v>
      </c>
      <c r="D3427" s="13">
        <v>21.89</v>
      </c>
      <c r="E3427" s="13" t="s">
        <v>9801</v>
      </c>
      <c r="F3427" s="13">
        <v>10.0</v>
      </c>
      <c r="G3427" s="13" t="s">
        <v>9743</v>
      </c>
      <c r="H3427" s="13" t="s">
        <v>9744</v>
      </c>
      <c r="I3427" s="13">
        <v>1.98523426E8</v>
      </c>
    </row>
    <row r="3428">
      <c r="A3428" s="13">
        <v>3427.0</v>
      </c>
      <c r="B3428" s="13" t="s">
        <v>13111</v>
      </c>
      <c r="C3428" s="13">
        <v>284.0</v>
      </c>
      <c r="D3428" s="13">
        <v>21.89</v>
      </c>
      <c r="E3428" s="13" t="s">
        <v>9801</v>
      </c>
      <c r="F3428" s="13">
        <v>11.0</v>
      </c>
      <c r="G3428" s="13" t="s">
        <v>9812</v>
      </c>
      <c r="H3428" s="13" t="s">
        <v>9813</v>
      </c>
      <c r="I3428" s="13">
        <v>1.98523427E8</v>
      </c>
    </row>
    <row r="3429">
      <c r="A3429" s="13">
        <v>3428.0</v>
      </c>
      <c r="B3429" s="13" t="s">
        <v>13112</v>
      </c>
      <c r="C3429" s="13">
        <v>47.0</v>
      </c>
      <c r="D3429" s="13">
        <v>21.89</v>
      </c>
      <c r="E3429" s="13" t="s">
        <v>9801</v>
      </c>
      <c r="F3429" s="13">
        <v>11.0</v>
      </c>
      <c r="G3429" s="13" t="s">
        <v>9815</v>
      </c>
      <c r="H3429" s="13" t="s">
        <v>9816</v>
      </c>
      <c r="I3429" s="13">
        <v>1.98523428E8</v>
      </c>
    </row>
    <row r="3430">
      <c r="A3430" s="13">
        <v>3429.0</v>
      </c>
      <c r="B3430" s="13" t="s">
        <v>13113</v>
      </c>
      <c r="C3430" s="13">
        <v>147.0</v>
      </c>
      <c r="D3430" s="13">
        <v>21.89</v>
      </c>
      <c r="E3430" s="13" t="s">
        <v>9801</v>
      </c>
      <c r="F3430" s="13">
        <v>11.0</v>
      </c>
      <c r="G3430" s="13" t="s">
        <v>9752</v>
      </c>
      <c r="H3430" s="13" t="s">
        <v>9753</v>
      </c>
      <c r="I3430" s="13">
        <v>1.98523429E8</v>
      </c>
    </row>
    <row r="3431">
      <c r="A3431" s="13">
        <v>3430.0</v>
      </c>
      <c r="B3431" s="13" t="s">
        <v>13114</v>
      </c>
      <c r="C3431" s="13">
        <v>232.0</v>
      </c>
      <c r="D3431" s="13">
        <v>21.89</v>
      </c>
      <c r="E3431" s="13" t="s">
        <v>9801</v>
      </c>
      <c r="F3431" s="13">
        <v>12.0</v>
      </c>
      <c r="G3431" s="13" t="s">
        <v>9719</v>
      </c>
      <c r="H3431" s="13" t="s">
        <v>9720</v>
      </c>
      <c r="I3431" s="13">
        <v>1.9852343E8</v>
      </c>
    </row>
    <row r="3432">
      <c r="A3432" s="13">
        <v>3431.0</v>
      </c>
      <c r="B3432" s="13" t="s">
        <v>13115</v>
      </c>
      <c r="C3432" s="13">
        <v>123.0</v>
      </c>
      <c r="D3432" s="13">
        <v>21.89</v>
      </c>
      <c r="E3432" s="13" t="s">
        <v>9801</v>
      </c>
      <c r="F3432" s="13">
        <v>12.0</v>
      </c>
      <c r="G3432" s="13" t="s">
        <v>9709</v>
      </c>
      <c r="H3432" s="13" t="s">
        <v>9710</v>
      </c>
      <c r="I3432" s="13">
        <v>1.98523431E8</v>
      </c>
    </row>
    <row r="3433">
      <c r="A3433" s="13">
        <v>3432.0</v>
      </c>
      <c r="B3433" s="13" t="s">
        <v>13116</v>
      </c>
      <c r="C3433" s="13">
        <v>224.0</v>
      </c>
      <c r="D3433" s="13">
        <v>21.89</v>
      </c>
      <c r="E3433" s="13" t="s">
        <v>9801</v>
      </c>
      <c r="F3433" s="13">
        <v>12.0</v>
      </c>
      <c r="G3433" s="13" t="s">
        <v>9821</v>
      </c>
      <c r="H3433" s="13" t="s">
        <v>9822</v>
      </c>
      <c r="I3433" s="13">
        <v>1.98523432E8</v>
      </c>
    </row>
    <row r="3434">
      <c r="A3434" s="13">
        <v>3433.0</v>
      </c>
      <c r="B3434" s="13" t="s">
        <v>13117</v>
      </c>
      <c r="C3434" s="13">
        <v>182.0</v>
      </c>
      <c r="D3434" s="13">
        <v>21.89</v>
      </c>
      <c r="E3434" s="13" t="s">
        <v>9801</v>
      </c>
      <c r="F3434" s="13">
        <v>12.0</v>
      </c>
      <c r="G3434" s="13" t="s">
        <v>9824</v>
      </c>
      <c r="H3434" s="13" t="s">
        <v>9825</v>
      </c>
      <c r="I3434" s="13">
        <v>1.98523433E8</v>
      </c>
    </row>
    <row r="3435">
      <c r="A3435" s="13">
        <v>3434.0</v>
      </c>
      <c r="B3435" s="13" t="s">
        <v>13118</v>
      </c>
      <c r="C3435" s="13">
        <v>292.0</v>
      </c>
      <c r="D3435" s="13">
        <v>21.89</v>
      </c>
      <c r="E3435" s="13" t="s">
        <v>9801</v>
      </c>
      <c r="F3435" s="13">
        <v>12.0</v>
      </c>
      <c r="G3435" s="13" t="s">
        <v>9722</v>
      </c>
      <c r="H3435" s="13" t="s">
        <v>9723</v>
      </c>
      <c r="I3435" s="13">
        <v>1.98523434E8</v>
      </c>
    </row>
    <row r="3436">
      <c r="A3436" s="13">
        <v>3435.0</v>
      </c>
      <c r="B3436" s="13" t="s">
        <v>13119</v>
      </c>
      <c r="C3436" s="13">
        <v>46.0</v>
      </c>
      <c r="D3436" s="13">
        <v>21.89</v>
      </c>
      <c r="E3436" s="13" t="s">
        <v>9775</v>
      </c>
      <c r="F3436" s="13">
        <v>9.0</v>
      </c>
      <c r="G3436" s="13" t="s">
        <v>9793</v>
      </c>
      <c r="H3436" s="13" t="s">
        <v>9794</v>
      </c>
      <c r="I3436" s="13">
        <v>1.98523435E8</v>
      </c>
    </row>
    <row r="3437">
      <c r="A3437" s="13">
        <v>3436.0</v>
      </c>
      <c r="B3437" s="13" t="s">
        <v>13120</v>
      </c>
      <c r="C3437" s="13">
        <v>167.0</v>
      </c>
      <c r="D3437" s="13">
        <v>21.89</v>
      </c>
      <c r="E3437" s="13" t="s">
        <v>9775</v>
      </c>
      <c r="F3437" s="13">
        <v>15.0</v>
      </c>
      <c r="G3437" s="13" t="s">
        <v>9787</v>
      </c>
      <c r="H3437" s="13" t="s">
        <v>9788</v>
      </c>
      <c r="I3437" s="13">
        <v>1.98523436E8</v>
      </c>
    </row>
    <row r="3438">
      <c r="A3438" s="13">
        <v>3437.0</v>
      </c>
      <c r="B3438" s="13" t="s">
        <v>13121</v>
      </c>
      <c r="C3438" s="13">
        <v>232.0</v>
      </c>
      <c r="D3438" s="13">
        <v>21.89</v>
      </c>
      <c r="E3438" s="13" t="s">
        <v>9775</v>
      </c>
      <c r="F3438" s="13">
        <v>15.0</v>
      </c>
      <c r="G3438" s="13" t="s">
        <v>9797</v>
      </c>
      <c r="H3438" s="13" t="s">
        <v>9798</v>
      </c>
      <c r="I3438" s="13">
        <v>1.98523437E8</v>
      </c>
    </row>
    <row r="3439">
      <c r="A3439" s="13">
        <v>3438.0</v>
      </c>
      <c r="B3439" s="13" t="s">
        <v>13122</v>
      </c>
      <c r="C3439" s="13">
        <v>32.0</v>
      </c>
      <c r="D3439" s="13">
        <v>21.89</v>
      </c>
      <c r="E3439" s="13" t="s">
        <v>9775</v>
      </c>
      <c r="F3439" s="13">
        <v>15.0</v>
      </c>
      <c r="G3439" s="13" t="s">
        <v>9790</v>
      </c>
      <c r="H3439" s="13" t="s">
        <v>9791</v>
      </c>
      <c r="I3439" s="13">
        <v>1.98523438E8</v>
      </c>
    </row>
    <row r="3440">
      <c r="A3440" s="13">
        <v>3439.0</v>
      </c>
      <c r="B3440" s="13" t="s">
        <v>13123</v>
      </c>
      <c r="C3440" s="13">
        <v>166.0</v>
      </c>
      <c r="D3440" s="13">
        <v>21.89</v>
      </c>
      <c r="E3440" s="13" t="s">
        <v>9801</v>
      </c>
      <c r="F3440" s="13">
        <v>10.0</v>
      </c>
      <c r="G3440" s="13" t="s">
        <v>9802</v>
      </c>
      <c r="H3440" s="13" t="s">
        <v>9803</v>
      </c>
      <c r="I3440" s="13">
        <v>1.98523439E8</v>
      </c>
    </row>
    <row r="3441">
      <c r="A3441" s="13">
        <v>3440.0</v>
      </c>
      <c r="B3441" s="13" t="s">
        <v>13124</v>
      </c>
      <c r="C3441" s="13">
        <v>36.0</v>
      </c>
      <c r="D3441" s="13">
        <v>21.89</v>
      </c>
      <c r="E3441" s="13" t="s">
        <v>9801</v>
      </c>
      <c r="F3441" s="13">
        <v>10.0</v>
      </c>
      <c r="G3441" s="13" t="s">
        <v>9805</v>
      </c>
      <c r="H3441" s="13" t="s">
        <v>9806</v>
      </c>
      <c r="I3441" s="13">
        <v>1.9852344E8</v>
      </c>
    </row>
    <row r="3442">
      <c r="A3442" s="13">
        <v>3441.0</v>
      </c>
      <c r="B3442" s="13" t="s">
        <v>13125</v>
      </c>
      <c r="C3442" s="13">
        <v>223.0</v>
      </c>
      <c r="D3442" s="13">
        <v>21.89</v>
      </c>
      <c r="E3442" s="13" t="s">
        <v>9801</v>
      </c>
      <c r="F3442" s="13">
        <v>10.0</v>
      </c>
      <c r="G3442" s="13" t="s">
        <v>9808</v>
      </c>
      <c r="H3442" s="13" t="s">
        <v>9809</v>
      </c>
      <c r="I3442" s="13">
        <v>1.98523441E8</v>
      </c>
    </row>
    <row r="3443">
      <c r="A3443" s="13">
        <v>3442.0</v>
      </c>
      <c r="B3443" s="13" t="s">
        <v>13126</v>
      </c>
      <c r="C3443" s="13">
        <v>40.0</v>
      </c>
      <c r="D3443" s="13">
        <v>21.89</v>
      </c>
      <c r="E3443" s="13" t="s">
        <v>9801</v>
      </c>
      <c r="F3443" s="13">
        <v>10.0</v>
      </c>
      <c r="G3443" s="13" t="s">
        <v>9743</v>
      </c>
      <c r="H3443" s="13" t="s">
        <v>9744</v>
      </c>
      <c r="I3443" s="13">
        <v>1.98523442E8</v>
      </c>
    </row>
    <row r="3444">
      <c r="A3444" s="13">
        <v>3443.0</v>
      </c>
      <c r="B3444" s="13" t="s">
        <v>13127</v>
      </c>
      <c r="C3444" s="13">
        <v>256.0</v>
      </c>
      <c r="D3444" s="13">
        <v>21.89</v>
      </c>
      <c r="E3444" s="13" t="s">
        <v>9801</v>
      </c>
      <c r="F3444" s="13">
        <v>11.0</v>
      </c>
      <c r="G3444" s="13" t="s">
        <v>9812</v>
      </c>
      <c r="H3444" s="13" t="s">
        <v>9813</v>
      </c>
      <c r="I3444" s="13">
        <v>1.98523443E8</v>
      </c>
    </row>
    <row r="3445">
      <c r="A3445" s="13">
        <v>3444.0</v>
      </c>
      <c r="B3445" s="13" t="s">
        <v>13128</v>
      </c>
      <c r="C3445" s="13">
        <v>36.0</v>
      </c>
      <c r="D3445" s="13">
        <v>21.89</v>
      </c>
      <c r="E3445" s="13" t="s">
        <v>9801</v>
      </c>
      <c r="F3445" s="13">
        <v>11.0</v>
      </c>
      <c r="G3445" s="13" t="s">
        <v>9815</v>
      </c>
      <c r="H3445" s="13" t="s">
        <v>9816</v>
      </c>
      <c r="I3445" s="13">
        <v>1.98523444E8</v>
      </c>
    </row>
    <row r="3446">
      <c r="A3446" s="13">
        <v>3445.0</v>
      </c>
      <c r="B3446" s="13" t="s">
        <v>13129</v>
      </c>
      <c r="C3446" s="13">
        <v>1.0</v>
      </c>
      <c r="D3446" s="13">
        <v>21.89</v>
      </c>
      <c r="E3446" s="13" t="s">
        <v>9801</v>
      </c>
      <c r="F3446" s="13">
        <v>11.0</v>
      </c>
      <c r="G3446" s="13" t="s">
        <v>9752</v>
      </c>
      <c r="H3446" s="13" t="s">
        <v>9753</v>
      </c>
      <c r="I3446" s="13">
        <v>1.98523445E8</v>
      </c>
    </row>
    <row r="3447">
      <c r="A3447" s="13">
        <v>3446.0</v>
      </c>
      <c r="B3447" s="13" t="s">
        <v>13130</v>
      </c>
      <c r="C3447" s="13">
        <v>47.0</v>
      </c>
      <c r="D3447" s="13">
        <v>21.89</v>
      </c>
      <c r="E3447" s="13" t="s">
        <v>9801</v>
      </c>
      <c r="F3447" s="13">
        <v>12.0</v>
      </c>
      <c r="G3447" s="13" t="s">
        <v>9719</v>
      </c>
      <c r="H3447" s="13" t="s">
        <v>9720</v>
      </c>
      <c r="I3447" s="13">
        <v>1.98523446E8</v>
      </c>
    </row>
    <row r="3448">
      <c r="A3448" s="13">
        <v>3447.0</v>
      </c>
      <c r="B3448" s="13" t="s">
        <v>13131</v>
      </c>
      <c r="C3448" s="13">
        <v>70.0</v>
      </c>
      <c r="D3448" s="13">
        <v>21.89</v>
      </c>
      <c r="E3448" s="13" t="s">
        <v>9801</v>
      </c>
      <c r="F3448" s="13">
        <v>12.0</v>
      </c>
      <c r="G3448" s="13" t="s">
        <v>9709</v>
      </c>
      <c r="H3448" s="13" t="s">
        <v>9710</v>
      </c>
      <c r="I3448" s="13">
        <v>1.98523447E8</v>
      </c>
    </row>
    <row r="3449">
      <c r="A3449" s="13">
        <v>3448.0</v>
      </c>
      <c r="B3449" s="13" t="s">
        <v>13132</v>
      </c>
      <c r="C3449" s="13">
        <v>76.0</v>
      </c>
      <c r="D3449" s="13">
        <v>21.89</v>
      </c>
      <c r="E3449" s="13" t="s">
        <v>9801</v>
      </c>
      <c r="F3449" s="13">
        <v>12.0</v>
      </c>
      <c r="G3449" s="13" t="s">
        <v>9821</v>
      </c>
      <c r="H3449" s="13" t="s">
        <v>9822</v>
      </c>
      <c r="I3449" s="13">
        <v>1.98523448E8</v>
      </c>
    </row>
    <row r="3450">
      <c r="A3450" s="13">
        <v>3449.0</v>
      </c>
      <c r="B3450" s="13" t="s">
        <v>13133</v>
      </c>
      <c r="C3450" s="13">
        <v>45.0</v>
      </c>
      <c r="D3450" s="13">
        <v>21.89</v>
      </c>
      <c r="E3450" s="13" t="s">
        <v>9801</v>
      </c>
      <c r="F3450" s="13">
        <v>12.0</v>
      </c>
      <c r="G3450" s="13" t="s">
        <v>9824</v>
      </c>
      <c r="H3450" s="13" t="s">
        <v>9825</v>
      </c>
      <c r="I3450" s="13">
        <v>1.98523449E8</v>
      </c>
    </row>
    <row r="3451">
      <c r="A3451" s="13">
        <v>3450.0</v>
      </c>
      <c r="B3451" s="13" t="s">
        <v>13134</v>
      </c>
      <c r="C3451" s="13">
        <v>34.0</v>
      </c>
      <c r="D3451" s="13">
        <v>21.89</v>
      </c>
      <c r="E3451" s="13" t="s">
        <v>9801</v>
      </c>
      <c r="F3451" s="13">
        <v>12.0</v>
      </c>
      <c r="G3451" s="13" t="s">
        <v>9722</v>
      </c>
      <c r="H3451" s="13" t="s">
        <v>9723</v>
      </c>
      <c r="I3451" s="13">
        <v>1.9852345E8</v>
      </c>
    </row>
    <row r="3452">
      <c r="A3452" s="13">
        <v>3451.0</v>
      </c>
      <c r="B3452" s="13" t="s">
        <v>13135</v>
      </c>
      <c r="C3452" s="13">
        <v>8.65</v>
      </c>
      <c r="D3452" s="13">
        <v>21.89</v>
      </c>
      <c r="E3452" s="13" t="s">
        <v>15</v>
      </c>
      <c r="F3452" s="13">
        <v>1.0</v>
      </c>
      <c r="G3452" s="13" t="s">
        <v>9697</v>
      </c>
      <c r="H3452" s="13" t="s">
        <v>9698</v>
      </c>
      <c r="I3452" s="13">
        <v>1.98523451E8</v>
      </c>
    </row>
    <row r="3453">
      <c r="A3453" s="13">
        <v>3452.0</v>
      </c>
      <c r="B3453" s="13" t="s">
        <v>13136</v>
      </c>
      <c r="C3453" s="13">
        <v>14.9</v>
      </c>
      <c r="D3453" s="13">
        <v>21.89</v>
      </c>
      <c r="E3453" s="13" t="s">
        <v>15</v>
      </c>
      <c r="F3453" s="13">
        <v>1.0</v>
      </c>
      <c r="G3453" s="13" t="s">
        <v>9700</v>
      </c>
      <c r="H3453" s="13" t="s">
        <v>9701</v>
      </c>
      <c r="I3453" s="13">
        <v>1.98523452E8</v>
      </c>
    </row>
    <row r="3454">
      <c r="A3454" s="13">
        <v>3453.0</v>
      </c>
      <c r="B3454" s="13" t="s">
        <v>13137</v>
      </c>
      <c r="C3454" s="13">
        <v>3.25</v>
      </c>
      <c r="D3454" s="13">
        <v>21.89</v>
      </c>
      <c r="E3454" s="13" t="s">
        <v>15</v>
      </c>
      <c r="F3454" s="13">
        <v>1.0</v>
      </c>
      <c r="G3454" s="13" t="s">
        <v>9703</v>
      </c>
      <c r="H3454" s="13" t="s">
        <v>9704</v>
      </c>
      <c r="I3454" s="13">
        <v>1.98523453E8</v>
      </c>
    </row>
    <row r="3455">
      <c r="A3455" s="13">
        <v>3454.0</v>
      </c>
      <c r="B3455" s="13" t="s">
        <v>13138</v>
      </c>
      <c r="C3455" s="13">
        <v>2.25</v>
      </c>
      <c r="D3455" s="13">
        <v>21.89</v>
      </c>
      <c r="E3455" s="13" t="s">
        <v>15</v>
      </c>
      <c r="F3455" s="13">
        <v>2.0</v>
      </c>
      <c r="G3455" s="13" t="s">
        <v>9706</v>
      </c>
      <c r="H3455" s="13" t="s">
        <v>9707</v>
      </c>
      <c r="I3455" s="13">
        <v>1.98523454E8</v>
      </c>
    </row>
    <row r="3456">
      <c r="A3456" s="13">
        <v>3455.0</v>
      </c>
      <c r="B3456" s="13" t="s">
        <v>13139</v>
      </c>
      <c r="C3456" s="13">
        <v>3.6</v>
      </c>
      <c r="D3456" s="13">
        <v>21.89</v>
      </c>
      <c r="E3456" s="13" t="s">
        <v>15</v>
      </c>
      <c r="F3456" s="13">
        <v>2.0</v>
      </c>
      <c r="G3456" s="13" t="s">
        <v>9709</v>
      </c>
      <c r="H3456" s="13" t="s">
        <v>9710</v>
      </c>
      <c r="I3456" s="13">
        <v>1.98523455E8</v>
      </c>
    </row>
    <row r="3457">
      <c r="A3457" s="13">
        <v>3456.0</v>
      </c>
      <c r="B3457" s="13" t="s">
        <v>13140</v>
      </c>
      <c r="C3457" s="13">
        <v>231.0</v>
      </c>
      <c r="D3457" s="13">
        <v>21.89</v>
      </c>
      <c r="E3457" s="13" t="s">
        <v>9775</v>
      </c>
      <c r="F3457" s="13">
        <v>9.0</v>
      </c>
      <c r="G3457" s="13" t="s">
        <v>9793</v>
      </c>
      <c r="H3457" s="13" t="s">
        <v>9794</v>
      </c>
      <c r="I3457" s="13">
        <v>1.98523456E8</v>
      </c>
    </row>
    <row r="3458">
      <c r="A3458" s="13">
        <v>3457.0</v>
      </c>
      <c r="B3458" s="13" t="s">
        <v>13141</v>
      </c>
      <c r="C3458" s="13">
        <v>95.0</v>
      </c>
      <c r="D3458" s="13">
        <v>21.89</v>
      </c>
      <c r="E3458" s="13" t="s">
        <v>9775</v>
      </c>
      <c r="F3458" s="13">
        <v>15.0</v>
      </c>
      <c r="G3458" s="13" t="s">
        <v>9787</v>
      </c>
      <c r="H3458" s="13" t="s">
        <v>9788</v>
      </c>
      <c r="I3458" s="13">
        <v>1.98523457E8</v>
      </c>
    </row>
    <row r="3459">
      <c r="A3459" s="13">
        <v>3458.0</v>
      </c>
      <c r="B3459" s="13" t="s">
        <v>13142</v>
      </c>
      <c r="C3459" s="13">
        <v>274.0</v>
      </c>
      <c r="D3459" s="13">
        <v>21.89</v>
      </c>
      <c r="E3459" s="13" t="s">
        <v>9775</v>
      </c>
      <c r="F3459" s="13">
        <v>15.0</v>
      </c>
      <c r="G3459" s="13" t="s">
        <v>9797</v>
      </c>
      <c r="H3459" s="13" t="s">
        <v>9798</v>
      </c>
      <c r="I3459" s="13">
        <v>1.98523458E8</v>
      </c>
    </row>
    <row r="3460">
      <c r="A3460" s="13">
        <v>3459.0</v>
      </c>
      <c r="B3460" s="13" t="s">
        <v>13143</v>
      </c>
      <c r="C3460" s="13">
        <v>259.0</v>
      </c>
      <c r="D3460" s="13">
        <v>21.89</v>
      </c>
      <c r="E3460" s="13" t="s">
        <v>9775</v>
      </c>
      <c r="F3460" s="13">
        <v>15.0</v>
      </c>
      <c r="G3460" s="13" t="s">
        <v>9790</v>
      </c>
      <c r="H3460" s="13" t="s">
        <v>9791</v>
      </c>
      <c r="I3460" s="13">
        <v>1.98523459E8</v>
      </c>
    </row>
    <row r="3461">
      <c r="A3461" s="13">
        <v>3460.0</v>
      </c>
      <c r="B3461" s="13" t="s">
        <v>13144</v>
      </c>
      <c r="C3461" s="13">
        <v>234.0</v>
      </c>
      <c r="D3461" s="13">
        <v>21.89</v>
      </c>
      <c r="E3461" s="13" t="s">
        <v>9801</v>
      </c>
      <c r="F3461" s="13">
        <v>10.0</v>
      </c>
      <c r="G3461" s="13" t="s">
        <v>9802</v>
      </c>
      <c r="H3461" s="13" t="s">
        <v>9803</v>
      </c>
      <c r="I3461" s="13">
        <v>1.9852346E8</v>
      </c>
    </row>
    <row r="3462">
      <c r="A3462" s="13">
        <v>3461.0</v>
      </c>
      <c r="B3462" s="13" t="s">
        <v>13145</v>
      </c>
      <c r="C3462" s="13">
        <v>84.0</v>
      </c>
      <c r="D3462" s="13">
        <v>21.89</v>
      </c>
      <c r="E3462" s="13" t="s">
        <v>9801</v>
      </c>
      <c r="F3462" s="13">
        <v>10.0</v>
      </c>
      <c r="G3462" s="13" t="s">
        <v>9805</v>
      </c>
      <c r="H3462" s="13" t="s">
        <v>9806</v>
      </c>
      <c r="I3462" s="13">
        <v>1.98523461E8</v>
      </c>
    </row>
    <row r="3463">
      <c r="A3463" s="13">
        <v>3462.0</v>
      </c>
      <c r="B3463" s="13" t="s">
        <v>13146</v>
      </c>
      <c r="C3463" s="13">
        <v>135.0</v>
      </c>
      <c r="D3463" s="13">
        <v>21.89</v>
      </c>
      <c r="E3463" s="13" t="s">
        <v>9801</v>
      </c>
      <c r="F3463" s="13">
        <v>10.0</v>
      </c>
      <c r="G3463" s="13" t="s">
        <v>9808</v>
      </c>
      <c r="H3463" s="13" t="s">
        <v>9809</v>
      </c>
      <c r="I3463" s="13">
        <v>1.98523462E8</v>
      </c>
    </row>
    <row r="3464">
      <c r="A3464" s="13">
        <v>3463.0</v>
      </c>
      <c r="B3464" s="13" t="s">
        <v>13147</v>
      </c>
      <c r="C3464" s="13">
        <v>75.0</v>
      </c>
      <c r="D3464" s="13">
        <v>21.89</v>
      </c>
      <c r="E3464" s="13" t="s">
        <v>9801</v>
      </c>
      <c r="F3464" s="13">
        <v>10.0</v>
      </c>
      <c r="G3464" s="13" t="s">
        <v>9743</v>
      </c>
      <c r="H3464" s="13" t="s">
        <v>9744</v>
      </c>
      <c r="I3464" s="13">
        <v>1.98523463E8</v>
      </c>
    </row>
    <row r="3465">
      <c r="A3465" s="13">
        <v>3464.0</v>
      </c>
      <c r="B3465" s="13" t="s">
        <v>13148</v>
      </c>
      <c r="C3465" s="13">
        <v>27.0</v>
      </c>
      <c r="D3465" s="13">
        <v>21.89</v>
      </c>
      <c r="E3465" s="13" t="s">
        <v>9801</v>
      </c>
      <c r="F3465" s="13">
        <v>11.0</v>
      </c>
      <c r="G3465" s="13" t="s">
        <v>9812</v>
      </c>
      <c r="H3465" s="13" t="s">
        <v>9813</v>
      </c>
      <c r="I3465" s="13">
        <v>1.98523464E8</v>
      </c>
    </row>
    <row r="3466">
      <c r="A3466" s="13">
        <v>3465.0</v>
      </c>
      <c r="B3466" s="13" t="s">
        <v>13149</v>
      </c>
      <c r="C3466" s="13">
        <v>24.0</v>
      </c>
      <c r="D3466" s="13">
        <v>21.89</v>
      </c>
      <c r="E3466" s="13" t="s">
        <v>9801</v>
      </c>
      <c r="F3466" s="13">
        <v>11.0</v>
      </c>
      <c r="G3466" s="13" t="s">
        <v>9815</v>
      </c>
      <c r="H3466" s="13" t="s">
        <v>9816</v>
      </c>
      <c r="I3466" s="13">
        <v>1.98523465E8</v>
      </c>
    </row>
    <row r="3467">
      <c r="A3467" s="13">
        <v>3466.0</v>
      </c>
      <c r="B3467" s="13" t="s">
        <v>13150</v>
      </c>
      <c r="C3467" s="13">
        <v>79.0</v>
      </c>
      <c r="D3467" s="13">
        <v>21.89</v>
      </c>
      <c r="E3467" s="13" t="s">
        <v>9801</v>
      </c>
      <c r="F3467" s="13">
        <v>11.0</v>
      </c>
      <c r="G3467" s="13" t="s">
        <v>9752</v>
      </c>
      <c r="H3467" s="13" t="s">
        <v>9753</v>
      </c>
      <c r="I3467" s="13">
        <v>1.98523466E8</v>
      </c>
    </row>
    <row r="3468">
      <c r="A3468" s="13">
        <v>3467.0</v>
      </c>
      <c r="B3468" s="13" t="s">
        <v>13151</v>
      </c>
      <c r="C3468" s="13">
        <v>290.0</v>
      </c>
      <c r="D3468" s="13">
        <v>21.89</v>
      </c>
      <c r="E3468" s="13" t="s">
        <v>9801</v>
      </c>
      <c r="F3468" s="13">
        <v>12.0</v>
      </c>
      <c r="G3468" s="13" t="s">
        <v>9719</v>
      </c>
      <c r="H3468" s="13" t="s">
        <v>9720</v>
      </c>
      <c r="I3468" s="13">
        <v>1.98523467E8</v>
      </c>
    </row>
    <row r="3469">
      <c r="A3469" s="13">
        <v>3468.0</v>
      </c>
      <c r="B3469" s="13" t="s">
        <v>13152</v>
      </c>
      <c r="C3469" s="13">
        <v>78.0</v>
      </c>
      <c r="D3469" s="13">
        <v>21.89</v>
      </c>
      <c r="E3469" s="13" t="s">
        <v>9801</v>
      </c>
      <c r="F3469" s="13">
        <v>12.0</v>
      </c>
      <c r="G3469" s="13" t="s">
        <v>9709</v>
      </c>
      <c r="H3469" s="13" t="s">
        <v>9710</v>
      </c>
      <c r="I3469" s="13">
        <v>1.98523468E8</v>
      </c>
    </row>
    <row r="3470">
      <c r="A3470" s="13">
        <v>3469.0</v>
      </c>
      <c r="B3470" s="13" t="s">
        <v>13153</v>
      </c>
      <c r="C3470" s="13">
        <v>181.0</v>
      </c>
      <c r="D3470" s="13">
        <v>21.89</v>
      </c>
      <c r="E3470" s="13" t="s">
        <v>9801</v>
      </c>
      <c r="F3470" s="13">
        <v>12.0</v>
      </c>
      <c r="G3470" s="13" t="s">
        <v>9821</v>
      </c>
      <c r="H3470" s="13" t="s">
        <v>9822</v>
      </c>
      <c r="I3470" s="13">
        <v>1.98523469E8</v>
      </c>
    </row>
    <row r="3471">
      <c r="A3471" s="13">
        <v>3470.0</v>
      </c>
      <c r="B3471" s="13" t="s">
        <v>13154</v>
      </c>
      <c r="C3471" s="13">
        <v>59.0</v>
      </c>
      <c r="D3471" s="13">
        <v>21.89</v>
      </c>
      <c r="E3471" s="13" t="s">
        <v>9801</v>
      </c>
      <c r="F3471" s="13">
        <v>12.0</v>
      </c>
      <c r="G3471" s="13" t="s">
        <v>9824</v>
      </c>
      <c r="H3471" s="13" t="s">
        <v>9825</v>
      </c>
      <c r="I3471" s="13">
        <v>1.9852347E8</v>
      </c>
    </row>
    <row r="3472">
      <c r="A3472" s="13">
        <v>3471.0</v>
      </c>
      <c r="B3472" s="13" t="s">
        <v>13155</v>
      </c>
      <c r="C3472" s="13">
        <v>282.0</v>
      </c>
      <c r="D3472" s="13">
        <v>21.89</v>
      </c>
      <c r="E3472" s="13" t="s">
        <v>9801</v>
      </c>
      <c r="F3472" s="13">
        <v>12.0</v>
      </c>
      <c r="G3472" s="13" t="s">
        <v>9722</v>
      </c>
      <c r="H3472" s="13" t="s">
        <v>9723</v>
      </c>
      <c r="I3472" s="13">
        <v>1.98523471E8</v>
      </c>
    </row>
    <row r="3473">
      <c r="A3473" s="13">
        <v>3472.0</v>
      </c>
      <c r="B3473" s="13" t="s">
        <v>13156</v>
      </c>
      <c r="C3473" s="13">
        <v>0.35</v>
      </c>
      <c r="D3473" s="13">
        <v>21.89</v>
      </c>
      <c r="E3473" s="13" t="s">
        <v>15</v>
      </c>
      <c r="F3473" s="13">
        <v>1.0</v>
      </c>
      <c r="G3473" s="13" t="s">
        <v>9697</v>
      </c>
      <c r="H3473" s="13" t="s">
        <v>9698</v>
      </c>
      <c r="I3473" s="13">
        <v>1.98523472E8</v>
      </c>
    </row>
    <row r="3474">
      <c r="A3474" s="13">
        <v>3473.0</v>
      </c>
      <c r="B3474" s="13" t="s">
        <v>13157</v>
      </c>
      <c r="C3474" s="13">
        <v>4.6</v>
      </c>
      <c r="D3474" s="13">
        <v>21.89</v>
      </c>
      <c r="E3474" s="13" t="s">
        <v>15</v>
      </c>
      <c r="F3474" s="13">
        <v>1.0</v>
      </c>
      <c r="G3474" s="13" t="s">
        <v>9700</v>
      </c>
      <c r="H3474" s="13" t="s">
        <v>9701</v>
      </c>
      <c r="I3474" s="13">
        <v>1.98523473E8</v>
      </c>
    </row>
    <row r="3475">
      <c r="A3475" s="13">
        <v>3474.0</v>
      </c>
      <c r="B3475" s="13" t="s">
        <v>13158</v>
      </c>
      <c r="C3475" s="13">
        <v>1.95</v>
      </c>
      <c r="D3475" s="13">
        <v>21.89</v>
      </c>
      <c r="E3475" s="13" t="s">
        <v>15</v>
      </c>
      <c r="F3475" s="13">
        <v>1.0</v>
      </c>
      <c r="G3475" s="13" t="s">
        <v>9703</v>
      </c>
      <c r="H3475" s="13" t="s">
        <v>9704</v>
      </c>
      <c r="I3475" s="13">
        <v>1.98523474E8</v>
      </c>
    </row>
    <row r="3476">
      <c r="A3476" s="13">
        <v>3475.0</v>
      </c>
      <c r="B3476" s="13" t="s">
        <v>13159</v>
      </c>
      <c r="C3476" s="13">
        <v>4.05</v>
      </c>
      <c r="D3476" s="13">
        <v>21.89</v>
      </c>
      <c r="E3476" s="13" t="s">
        <v>15</v>
      </c>
      <c r="F3476" s="13">
        <v>2.0</v>
      </c>
      <c r="G3476" s="13" t="s">
        <v>9706</v>
      </c>
      <c r="H3476" s="13" t="s">
        <v>9707</v>
      </c>
      <c r="I3476" s="13">
        <v>1.98523475E8</v>
      </c>
    </row>
    <row r="3477">
      <c r="A3477" s="13">
        <v>3476.0</v>
      </c>
      <c r="B3477" s="13" t="s">
        <v>13160</v>
      </c>
      <c r="C3477" s="13">
        <v>0.55</v>
      </c>
      <c r="D3477" s="13">
        <v>21.89</v>
      </c>
      <c r="E3477" s="13" t="s">
        <v>15</v>
      </c>
      <c r="F3477" s="13">
        <v>2.0</v>
      </c>
      <c r="G3477" s="13" t="s">
        <v>9709</v>
      </c>
      <c r="H3477" s="13" t="s">
        <v>9710</v>
      </c>
      <c r="I3477" s="13">
        <v>1.98523476E8</v>
      </c>
    </row>
    <row r="3478">
      <c r="A3478" s="13">
        <v>3477.0</v>
      </c>
      <c r="B3478" s="13" t="s">
        <v>13161</v>
      </c>
      <c r="C3478" s="13">
        <v>0.25</v>
      </c>
      <c r="D3478" s="13">
        <v>21.89</v>
      </c>
      <c r="E3478" s="13" t="s">
        <v>15</v>
      </c>
      <c r="F3478" s="13">
        <v>2.0</v>
      </c>
      <c r="G3478" s="13" t="s">
        <v>9712</v>
      </c>
      <c r="H3478" s="13" t="s">
        <v>9713</v>
      </c>
      <c r="I3478" s="13">
        <v>1.98523477E8</v>
      </c>
    </row>
    <row r="3479">
      <c r="A3479" s="13">
        <v>3478.0</v>
      </c>
      <c r="B3479" s="13" t="s">
        <v>13162</v>
      </c>
      <c r="C3479" s="13">
        <v>4.75</v>
      </c>
      <c r="D3479" s="13">
        <v>21.89</v>
      </c>
      <c r="E3479" s="13" t="s">
        <v>15</v>
      </c>
      <c r="F3479" s="13">
        <v>2.0</v>
      </c>
      <c r="G3479" s="13" t="s">
        <v>9715</v>
      </c>
      <c r="H3479" s="13" t="s">
        <v>9716</v>
      </c>
      <c r="I3479" s="13">
        <v>1.98523478E8</v>
      </c>
    </row>
    <row r="3480">
      <c r="A3480" s="13">
        <v>3479.0</v>
      </c>
      <c r="B3480" s="13" t="s">
        <v>13163</v>
      </c>
      <c r="C3480" s="13">
        <v>1.4</v>
      </c>
      <c r="D3480" s="13">
        <v>21.89</v>
      </c>
      <c r="E3480" s="13" t="s">
        <v>15</v>
      </c>
      <c r="F3480" s="13">
        <v>2.0</v>
      </c>
      <c r="G3480" s="13" t="s">
        <v>9697</v>
      </c>
      <c r="H3480" s="13" t="s">
        <v>9698</v>
      </c>
      <c r="I3480" s="13">
        <v>1.98523479E8</v>
      </c>
    </row>
    <row r="3481">
      <c r="A3481" s="13">
        <v>3480.0</v>
      </c>
      <c r="B3481" s="13" t="s">
        <v>13164</v>
      </c>
      <c r="C3481" s="13">
        <v>7980.0</v>
      </c>
      <c r="D3481" s="13">
        <v>21.89</v>
      </c>
      <c r="E3481" s="13" t="s">
        <v>25</v>
      </c>
      <c r="F3481" s="13">
        <v>3.0</v>
      </c>
      <c r="G3481" s="13" t="s">
        <v>9719</v>
      </c>
      <c r="H3481" s="13" t="s">
        <v>9720</v>
      </c>
      <c r="I3481" s="13">
        <v>1.9852348E8</v>
      </c>
    </row>
    <row r="3482">
      <c r="A3482" s="13">
        <v>3481.0</v>
      </c>
      <c r="B3482" s="13" t="s">
        <v>13165</v>
      </c>
      <c r="C3482" s="13">
        <v>8190.0</v>
      </c>
      <c r="D3482" s="13">
        <v>21.89</v>
      </c>
      <c r="E3482" s="13" t="s">
        <v>25</v>
      </c>
      <c r="F3482" s="13">
        <v>3.0</v>
      </c>
      <c r="G3482" s="13" t="s">
        <v>9722</v>
      </c>
      <c r="H3482" s="13" t="s">
        <v>9723</v>
      </c>
      <c r="I3482" s="13">
        <v>1.98523481E8</v>
      </c>
    </row>
    <row r="3483">
      <c r="A3483" s="13">
        <v>3482.0</v>
      </c>
      <c r="B3483" s="13" t="s">
        <v>13166</v>
      </c>
      <c r="C3483" s="13">
        <v>7560.0</v>
      </c>
      <c r="D3483" s="13">
        <v>21.89</v>
      </c>
      <c r="E3483" s="13" t="s">
        <v>25</v>
      </c>
      <c r="F3483" s="13">
        <v>3.0</v>
      </c>
      <c r="G3483" s="13" t="s">
        <v>9725</v>
      </c>
      <c r="H3483" s="13" t="s">
        <v>9726</v>
      </c>
      <c r="I3483" s="13">
        <v>1.98523482E8</v>
      </c>
    </row>
    <row r="3484">
      <c r="A3484" s="13">
        <v>3483.0</v>
      </c>
      <c r="B3484" s="13" t="s">
        <v>13167</v>
      </c>
      <c r="C3484" s="13">
        <v>8100.0</v>
      </c>
      <c r="D3484" s="13">
        <v>21.89</v>
      </c>
      <c r="E3484" s="13" t="s">
        <v>25</v>
      </c>
      <c r="F3484" s="13">
        <v>3.0</v>
      </c>
      <c r="G3484" s="13" t="s">
        <v>9728</v>
      </c>
      <c r="H3484" s="13" t="s">
        <v>9729</v>
      </c>
      <c r="I3484" s="13">
        <v>1.98523483E8</v>
      </c>
    </row>
    <row r="3485">
      <c r="A3485" s="13">
        <v>3484.0</v>
      </c>
      <c r="B3485" s="13" t="s">
        <v>13168</v>
      </c>
      <c r="C3485" s="13">
        <v>6360.0</v>
      </c>
      <c r="D3485" s="13">
        <v>21.89</v>
      </c>
      <c r="E3485" s="13" t="s">
        <v>25</v>
      </c>
      <c r="F3485" s="13">
        <v>3.0</v>
      </c>
      <c r="G3485" s="13" t="s">
        <v>9731</v>
      </c>
      <c r="H3485" s="13" t="s">
        <v>9732</v>
      </c>
      <c r="I3485" s="13">
        <v>1.98523484E8</v>
      </c>
    </row>
    <row r="3486">
      <c r="A3486" s="13">
        <v>3485.0</v>
      </c>
      <c r="B3486" s="13" t="s">
        <v>13169</v>
      </c>
      <c r="C3486" s="13">
        <v>4410.0</v>
      </c>
      <c r="D3486" s="13">
        <v>21.89</v>
      </c>
      <c r="E3486" s="13" t="s">
        <v>25</v>
      </c>
      <c r="F3486" s="13">
        <v>4.0</v>
      </c>
      <c r="G3486" s="13" t="s">
        <v>9722</v>
      </c>
      <c r="H3486" s="13" t="s">
        <v>9723</v>
      </c>
      <c r="I3486" s="13">
        <v>1.98523485E8</v>
      </c>
    </row>
    <row r="3487">
      <c r="A3487" s="13">
        <v>3486.0</v>
      </c>
      <c r="B3487" s="13" t="s">
        <v>13170</v>
      </c>
      <c r="C3487" s="13">
        <v>870.0</v>
      </c>
      <c r="D3487" s="13">
        <v>21.89</v>
      </c>
      <c r="E3487" s="13" t="s">
        <v>25</v>
      </c>
      <c r="F3487" s="13">
        <v>4.0</v>
      </c>
      <c r="G3487" s="13" t="s">
        <v>9735</v>
      </c>
      <c r="H3487" s="13" t="s">
        <v>9736</v>
      </c>
      <c r="I3487" s="13">
        <v>1.98523486E8</v>
      </c>
    </row>
    <row r="3488">
      <c r="A3488" s="13">
        <v>3487.0</v>
      </c>
      <c r="B3488" s="13" t="s">
        <v>13171</v>
      </c>
      <c r="C3488" s="13">
        <v>4440.0</v>
      </c>
      <c r="D3488" s="13">
        <v>21.89</v>
      </c>
      <c r="E3488" s="13" t="s">
        <v>25</v>
      </c>
      <c r="F3488" s="13">
        <v>4.0</v>
      </c>
      <c r="G3488" s="13" t="s">
        <v>9728</v>
      </c>
      <c r="H3488" s="13" t="s">
        <v>9729</v>
      </c>
      <c r="I3488" s="13">
        <v>1.98523487E8</v>
      </c>
    </row>
    <row r="3489">
      <c r="A3489" s="13">
        <v>3488.0</v>
      </c>
      <c r="B3489" s="13" t="s">
        <v>13172</v>
      </c>
      <c r="C3489" s="13">
        <v>2610.0</v>
      </c>
      <c r="D3489" s="13">
        <v>21.89</v>
      </c>
      <c r="E3489" s="13" t="s">
        <v>25</v>
      </c>
      <c r="F3489" s="13">
        <v>4.0</v>
      </c>
      <c r="G3489" s="13" t="s">
        <v>9739</v>
      </c>
      <c r="H3489" s="13" t="s">
        <v>9740</v>
      </c>
      <c r="I3489" s="13">
        <v>1.98523488E8</v>
      </c>
    </row>
    <row r="3490">
      <c r="A3490" s="13">
        <v>3489.0</v>
      </c>
      <c r="B3490" s="13" t="s">
        <v>13173</v>
      </c>
      <c r="C3490" s="13">
        <v>256.0</v>
      </c>
      <c r="D3490" s="13">
        <v>21.89</v>
      </c>
      <c r="E3490" s="13" t="s">
        <v>9742</v>
      </c>
      <c r="F3490" s="13">
        <v>5.0</v>
      </c>
      <c r="G3490" s="13" t="s">
        <v>9743</v>
      </c>
      <c r="H3490" s="13" t="s">
        <v>9744</v>
      </c>
      <c r="I3490" s="13">
        <v>1.98523489E8</v>
      </c>
    </row>
    <row r="3491">
      <c r="A3491" s="13">
        <v>3490.0</v>
      </c>
      <c r="B3491" s="13" t="s">
        <v>13174</v>
      </c>
      <c r="C3491" s="13">
        <v>147.0</v>
      </c>
      <c r="D3491" s="13">
        <v>21.89</v>
      </c>
      <c r="E3491" s="13" t="s">
        <v>9742</v>
      </c>
      <c r="F3491" s="13">
        <v>5.0</v>
      </c>
      <c r="G3491" s="13" t="s">
        <v>9746</v>
      </c>
      <c r="H3491" s="13" t="s">
        <v>9747</v>
      </c>
      <c r="I3491" s="13">
        <v>1.9852349E8</v>
      </c>
    </row>
    <row r="3492">
      <c r="A3492" s="13">
        <v>3491.0</v>
      </c>
      <c r="B3492" s="13" t="s">
        <v>13175</v>
      </c>
      <c r="C3492" s="13">
        <v>20.0</v>
      </c>
      <c r="D3492" s="13">
        <v>21.89</v>
      </c>
      <c r="E3492" s="13" t="s">
        <v>9742</v>
      </c>
      <c r="F3492" s="13">
        <v>5.0</v>
      </c>
      <c r="G3492" s="13" t="s">
        <v>9749</v>
      </c>
      <c r="H3492" s="13" t="s">
        <v>9750</v>
      </c>
      <c r="I3492" s="13">
        <v>1.98523491E8</v>
      </c>
    </row>
    <row r="3493">
      <c r="A3493" s="13">
        <v>3492.0</v>
      </c>
      <c r="B3493" s="13" t="s">
        <v>13176</v>
      </c>
      <c r="C3493" s="13">
        <v>159.0</v>
      </c>
      <c r="D3493" s="13">
        <v>21.89</v>
      </c>
      <c r="E3493" s="13" t="s">
        <v>9742</v>
      </c>
      <c r="F3493" s="13">
        <v>5.0</v>
      </c>
      <c r="G3493" s="13" t="s">
        <v>9752</v>
      </c>
      <c r="H3493" s="13" t="s">
        <v>9753</v>
      </c>
      <c r="I3493" s="13">
        <v>1.98523492E8</v>
      </c>
    </row>
    <row r="3494">
      <c r="A3494" s="13">
        <v>3493.0</v>
      </c>
      <c r="B3494" s="13" t="s">
        <v>13177</v>
      </c>
      <c r="C3494" s="13">
        <v>282.0</v>
      </c>
      <c r="D3494" s="13">
        <v>21.89</v>
      </c>
      <c r="E3494" s="13" t="s">
        <v>9742</v>
      </c>
      <c r="F3494" s="13">
        <v>5.0</v>
      </c>
      <c r="G3494" s="13" t="s">
        <v>9755</v>
      </c>
      <c r="H3494" s="13" t="s">
        <v>9756</v>
      </c>
      <c r="I3494" s="13">
        <v>1.98523493E8</v>
      </c>
    </row>
    <row r="3495">
      <c r="A3495" s="13">
        <v>3494.0</v>
      </c>
      <c r="B3495" s="13" t="s">
        <v>13178</v>
      </c>
      <c r="C3495" s="13">
        <v>141.0</v>
      </c>
      <c r="D3495" s="13">
        <v>21.89</v>
      </c>
      <c r="E3495" s="13" t="s">
        <v>9742</v>
      </c>
      <c r="F3495" s="13">
        <v>8.0</v>
      </c>
      <c r="G3495" s="13" t="s">
        <v>9758</v>
      </c>
      <c r="H3495" s="13" t="s">
        <v>9759</v>
      </c>
      <c r="I3495" s="13">
        <v>1.98523494E8</v>
      </c>
    </row>
    <row r="3496">
      <c r="A3496" s="13">
        <v>3495.0</v>
      </c>
      <c r="B3496" s="13" t="s">
        <v>13179</v>
      </c>
      <c r="C3496" s="13">
        <v>173.0</v>
      </c>
      <c r="D3496" s="13">
        <v>21.89</v>
      </c>
      <c r="E3496" s="13" t="s">
        <v>9742</v>
      </c>
      <c r="F3496" s="13">
        <v>8.0</v>
      </c>
      <c r="G3496" s="13" t="s">
        <v>9761</v>
      </c>
      <c r="H3496" s="13" t="s">
        <v>9762</v>
      </c>
      <c r="I3496" s="13">
        <v>1.98523495E8</v>
      </c>
    </row>
    <row r="3497">
      <c r="A3497" s="13">
        <v>3496.0</v>
      </c>
      <c r="B3497" s="13" t="s">
        <v>13180</v>
      </c>
      <c r="C3497" s="13">
        <v>236.0</v>
      </c>
      <c r="D3497" s="13">
        <v>21.89</v>
      </c>
      <c r="E3497" s="13" t="s">
        <v>9742</v>
      </c>
      <c r="F3497" s="13">
        <v>8.0</v>
      </c>
      <c r="G3497" s="13" t="s">
        <v>9764</v>
      </c>
      <c r="H3497" s="13" t="s">
        <v>9765</v>
      </c>
      <c r="I3497" s="13">
        <v>1.98523496E8</v>
      </c>
    </row>
    <row r="3498">
      <c r="A3498" s="13">
        <v>3497.0</v>
      </c>
      <c r="B3498" s="13" t="s">
        <v>13181</v>
      </c>
      <c r="C3498" s="13">
        <v>176.0</v>
      </c>
      <c r="D3498" s="13">
        <v>21.89</v>
      </c>
      <c r="E3498" s="13" t="s">
        <v>9767</v>
      </c>
      <c r="F3498" s="13" t="s">
        <v>9722</v>
      </c>
      <c r="G3498" s="13" t="s">
        <v>9752</v>
      </c>
      <c r="H3498" s="13" t="s">
        <v>9753</v>
      </c>
      <c r="I3498" s="13">
        <v>1.98523497E8</v>
      </c>
    </row>
    <row r="3499">
      <c r="A3499" s="13">
        <v>3498.0</v>
      </c>
      <c r="B3499" s="13" t="s">
        <v>13182</v>
      </c>
      <c r="C3499" s="13">
        <v>35.0</v>
      </c>
      <c r="D3499" s="13">
        <v>21.89</v>
      </c>
      <c r="E3499" s="13" t="s">
        <v>9767</v>
      </c>
      <c r="F3499" s="13">
        <v>7.0</v>
      </c>
      <c r="G3499" s="13" t="s">
        <v>9752</v>
      </c>
      <c r="H3499" s="13" t="s">
        <v>9753</v>
      </c>
      <c r="I3499" s="13">
        <v>1.98523498E8</v>
      </c>
    </row>
    <row r="3500">
      <c r="A3500" s="13">
        <v>3499.0</v>
      </c>
      <c r="B3500" s="13" t="s">
        <v>13183</v>
      </c>
      <c r="C3500" s="13">
        <v>65.0</v>
      </c>
      <c r="D3500" s="13">
        <v>21.89</v>
      </c>
      <c r="E3500" s="13" t="s">
        <v>9775</v>
      </c>
      <c r="F3500" s="13">
        <v>9.0</v>
      </c>
      <c r="G3500" s="13" t="s">
        <v>9793</v>
      </c>
      <c r="H3500" s="13" t="s">
        <v>9794</v>
      </c>
      <c r="I3500" s="13">
        <v>1.98523499E8</v>
      </c>
    </row>
    <row r="3501">
      <c r="A3501" s="13">
        <v>3500.0</v>
      </c>
      <c r="B3501" s="13" t="s">
        <v>13184</v>
      </c>
      <c r="C3501" s="13">
        <v>236.0</v>
      </c>
      <c r="D3501" s="13">
        <v>21.89</v>
      </c>
      <c r="E3501" s="13" t="s">
        <v>9775</v>
      </c>
      <c r="F3501" s="13">
        <v>15.0</v>
      </c>
      <c r="G3501" s="13" t="s">
        <v>9787</v>
      </c>
      <c r="H3501" s="13" t="s">
        <v>9788</v>
      </c>
      <c r="I3501" s="13">
        <v>1.985235E8</v>
      </c>
    </row>
    <row r="3502">
      <c r="A3502" s="13">
        <v>3501.0</v>
      </c>
      <c r="B3502" s="13" t="s">
        <v>13185</v>
      </c>
      <c r="C3502" s="13">
        <v>8.0</v>
      </c>
      <c r="D3502" s="13">
        <v>21.89</v>
      </c>
      <c r="E3502" s="13" t="s">
        <v>9775</v>
      </c>
      <c r="F3502" s="13">
        <v>15.0</v>
      </c>
      <c r="G3502" s="13" t="s">
        <v>9797</v>
      </c>
      <c r="H3502" s="13" t="s">
        <v>9798</v>
      </c>
      <c r="I3502" s="13">
        <v>1.98523501E8</v>
      </c>
    </row>
    <row r="3503">
      <c r="A3503" s="13">
        <v>3502.0</v>
      </c>
      <c r="B3503" s="13" t="s">
        <v>13186</v>
      </c>
      <c r="C3503" s="13">
        <v>11.0</v>
      </c>
      <c r="D3503" s="13">
        <v>21.89</v>
      </c>
      <c r="E3503" s="13" t="s">
        <v>9775</v>
      </c>
      <c r="F3503" s="13">
        <v>15.0</v>
      </c>
      <c r="G3503" s="13" t="s">
        <v>9790</v>
      </c>
      <c r="H3503" s="13" t="s">
        <v>9791</v>
      </c>
      <c r="I3503" s="13">
        <v>1.98523502E8</v>
      </c>
    </row>
    <row r="3504">
      <c r="A3504" s="13">
        <v>3503.0</v>
      </c>
      <c r="B3504" s="13" t="s">
        <v>13187</v>
      </c>
      <c r="C3504" s="13">
        <v>11.0</v>
      </c>
      <c r="D3504" s="13">
        <v>21.89</v>
      </c>
      <c r="E3504" s="13" t="s">
        <v>9801</v>
      </c>
      <c r="F3504" s="13">
        <v>10.0</v>
      </c>
      <c r="G3504" s="13" t="s">
        <v>9802</v>
      </c>
      <c r="H3504" s="13" t="s">
        <v>9803</v>
      </c>
      <c r="I3504" s="13">
        <v>1.98523503E8</v>
      </c>
    </row>
    <row r="3505">
      <c r="A3505" s="13">
        <v>3504.0</v>
      </c>
      <c r="B3505" s="13" t="s">
        <v>13188</v>
      </c>
      <c r="C3505" s="13">
        <v>247.0</v>
      </c>
      <c r="D3505" s="13">
        <v>21.89</v>
      </c>
      <c r="E3505" s="13" t="s">
        <v>9801</v>
      </c>
      <c r="F3505" s="13">
        <v>10.0</v>
      </c>
      <c r="G3505" s="13" t="s">
        <v>9805</v>
      </c>
      <c r="H3505" s="13" t="s">
        <v>9806</v>
      </c>
      <c r="I3505" s="13">
        <v>1.98523504E8</v>
      </c>
    </row>
    <row r="3506">
      <c r="A3506" s="13">
        <v>3505.0</v>
      </c>
      <c r="B3506" s="13" t="s">
        <v>13189</v>
      </c>
      <c r="C3506" s="13">
        <v>88.0</v>
      </c>
      <c r="D3506" s="13">
        <v>21.89</v>
      </c>
      <c r="E3506" s="13" t="s">
        <v>9801</v>
      </c>
      <c r="F3506" s="13">
        <v>10.0</v>
      </c>
      <c r="G3506" s="13" t="s">
        <v>9808</v>
      </c>
      <c r="H3506" s="13" t="s">
        <v>9809</v>
      </c>
      <c r="I3506" s="13">
        <v>1.98523505E8</v>
      </c>
    </row>
    <row r="3507">
      <c r="A3507" s="13">
        <v>3506.0</v>
      </c>
      <c r="B3507" s="13" t="s">
        <v>13190</v>
      </c>
      <c r="C3507" s="13">
        <v>145.0</v>
      </c>
      <c r="D3507" s="13">
        <v>21.89</v>
      </c>
      <c r="E3507" s="13" t="s">
        <v>9801</v>
      </c>
      <c r="F3507" s="13">
        <v>10.0</v>
      </c>
      <c r="G3507" s="13" t="s">
        <v>9743</v>
      </c>
      <c r="H3507" s="13" t="s">
        <v>9744</v>
      </c>
      <c r="I3507" s="13">
        <v>1.98523506E8</v>
      </c>
    </row>
    <row r="3508">
      <c r="A3508" s="13">
        <v>3507.0</v>
      </c>
      <c r="B3508" s="13" t="s">
        <v>13191</v>
      </c>
      <c r="C3508" s="13">
        <v>239.0</v>
      </c>
      <c r="D3508" s="13">
        <v>21.89</v>
      </c>
      <c r="E3508" s="13" t="s">
        <v>9801</v>
      </c>
      <c r="F3508" s="13">
        <v>11.0</v>
      </c>
      <c r="G3508" s="13" t="s">
        <v>9812</v>
      </c>
      <c r="H3508" s="13" t="s">
        <v>9813</v>
      </c>
      <c r="I3508" s="13">
        <v>1.98523507E8</v>
      </c>
    </row>
    <row r="3509">
      <c r="A3509" s="13">
        <v>3508.0</v>
      </c>
      <c r="B3509" s="13" t="s">
        <v>13192</v>
      </c>
      <c r="C3509" s="13">
        <v>222.0</v>
      </c>
      <c r="D3509" s="13">
        <v>21.89</v>
      </c>
      <c r="E3509" s="13" t="s">
        <v>9801</v>
      </c>
      <c r="F3509" s="13">
        <v>11.0</v>
      </c>
      <c r="G3509" s="13" t="s">
        <v>9815</v>
      </c>
      <c r="H3509" s="13" t="s">
        <v>9816</v>
      </c>
      <c r="I3509" s="13">
        <v>1.98523508E8</v>
      </c>
    </row>
    <row r="3510">
      <c r="A3510" s="13">
        <v>3509.0</v>
      </c>
      <c r="B3510" s="13" t="s">
        <v>13193</v>
      </c>
      <c r="C3510" s="13">
        <v>70.0</v>
      </c>
      <c r="D3510" s="13">
        <v>21.89</v>
      </c>
      <c r="E3510" s="13" t="s">
        <v>9801</v>
      </c>
      <c r="F3510" s="13">
        <v>11.0</v>
      </c>
      <c r="G3510" s="13" t="s">
        <v>9752</v>
      </c>
      <c r="H3510" s="13" t="s">
        <v>9753</v>
      </c>
      <c r="I3510" s="13">
        <v>1.98523509E8</v>
      </c>
    </row>
    <row r="3511">
      <c r="A3511" s="13">
        <v>3510.0</v>
      </c>
      <c r="B3511" s="13" t="s">
        <v>13194</v>
      </c>
      <c r="C3511" s="13">
        <v>250.0</v>
      </c>
      <c r="D3511" s="13">
        <v>21.89</v>
      </c>
      <c r="E3511" s="13" t="s">
        <v>9801</v>
      </c>
      <c r="F3511" s="13">
        <v>12.0</v>
      </c>
      <c r="G3511" s="13" t="s">
        <v>9719</v>
      </c>
      <c r="H3511" s="13" t="s">
        <v>9720</v>
      </c>
      <c r="I3511" s="13">
        <v>1.9852351E8</v>
      </c>
    </row>
    <row r="3512">
      <c r="A3512" s="13">
        <v>3511.0</v>
      </c>
      <c r="B3512" s="13" t="s">
        <v>13195</v>
      </c>
      <c r="C3512" s="13">
        <v>284.0</v>
      </c>
      <c r="D3512" s="13">
        <v>21.89</v>
      </c>
      <c r="E3512" s="13" t="s">
        <v>9801</v>
      </c>
      <c r="F3512" s="13">
        <v>12.0</v>
      </c>
      <c r="G3512" s="13" t="s">
        <v>9709</v>
      </c>
      <c r="H3512" s="13" t="s">
        <v>9710</v>
      </c>
      <c r="I3512" s="13">
        <v>1.98523511E8</v>
      </c>
    </row>
    <row r="3513">
      <c r="A3513" s="13">
        <v>3512.0</v>
      </c>
      <c r="B3513" s="13" t="s">
        <v>13196</v>
      </c>
      <c r="C3513" s="13">
        <v>297.0</v>
      </c>
      <c r="D3513" s="13">
        <v>21.89</v>
      </c>
      <c r="E3513" s="13" t="s">
        <v>9801</v>
      </c>
      <c r="F3513" s="13">
        <v>12.0</v>
      </c>
      <c r="G3513" s="13" t="s">
        <v>9821</v>
      </c>
      <c r="H3513" s="13" t="s">
        <v>9822</v>
      </c>
      <c r="I3513" s="13">
        <v>1.98523512E8</v>
      </c>
    </row>
    <row r="3514">
      <c r="A3514" s="13">
        <v>3513.0</v>
      </c>
      <c r="B3514" s="13" t="s">
        <v>13197</v>
      </c>
      <c r="C3514" s="13">
        <v>287.0</v>
      </c>
      <c r="D3514" s="13">
        <v>21.89</v>
      </c>
      <c r="E3514" s="13" t="s">
        <v>9801</v>
      </c>
      <c r="F3514" s="13">
        <v>12.0</v>
      </c>
      <c r="G3514" s="13" t="s">
        <v>9824</v>
      </c>
      <c r="H3514" s="13" t="s">
        <v>9825</v>
      </c>
      <c r="I3514" s="13">
        <v>1.98523513E8</v>
      </c>
    </row>
    <row r="3515">
      <c r="A3515" s="13">
        <v>3514.0</v>
      </c>
      <c r="B3515" s="13" t="s">
        <v>13198</v>
      </c>
      <c r="C3515" s="13">
        <v>211.0</v>
      </c>
      <c r="D3515" s="13">
        <v>21.89</v>
      </c>
      <c r="E3515" s="13" t="s">
        <v>9801</v>
      </c>
      <c r="F3515" s="13">
        <v>12.0</v>
      </c>
      <c r="G3515" s="13" t="s">
        <v>9722</v>
      </c>
      <c r="H3515" s="13" t="s">
        <v>9723</v>
      </c>
      <c r="I3515" s="13">
        <v>1.98523514E8</v>
      </c>
    </row>
    <row r="3516">
      <c r="A3516" s="13">
        <v>3515.0</v>
      </c>
      <c r="B3516" s="13" t="s">
        <v>13199</v>
      </c>
      <c r="C3516" s="13">
        <v>9.65</v>
      </c>
      <c r="D3516" s="13">
        <v>21.89</v>
      </c>
      <c r="E3516" s="13" t="s">
        <v>15</v>
      </c>
      <c r="F3516" s="13">
        <v>1.0</v>
      </c>
      <c r="G3516" s="13" t="s">
        <v>9697</v>
      </c>
      <c r="H3516" s="13" t="s">
        <v>9698</v>
      </c>
      <c r="I3516" s="13">
        <v>1.98523515E8</v>
      </c>
    </row>
    <row r="3517">
      <c r="A3517" s="13">
        <v>3516.0</v>
      </c>
      <c r="B3517" s="13" t="s">
        <v>13200</v>
      </c>
      <c r="C3517" s="13">
        <v>5.1</v>
      </c>
      <c r="D3517" s="13">
        <v>21.89</v>
      </c>
      <c r="E3517" s="13" t="s">
        <v>15</v>
      </c>
      <c r="F3517" s="13">
        <v>1.0</v>
      </c>
      <c r="G3517" s="13" t="s">
        <v>9700</v>
      </c>
      <c r="H3517" s="13" t="s">
        <v>9701</v>
      </c>
      <c r="I3517" s="13">
        <v>1.98523516E8</v>
      </c>
    </row>
    <row r="3518">
      <c r="A3518" s="13">
        <v>3517.0</v>
      </c>
      <c r="B3518" s="13" t="s">
        <v>13201</v>
      </c>
      <c r="C3518" s="13">
        <v>10.85</v>
      </c>
      <c r="D3518" s="13">
        <v>21.89</v>
      </c>
      <c r="E3518" s="13" t="s">
        <v>15</v>
      </c>
      <c r="F3518" s="13">
        <v>1.0</v>
      </c>
      <c r="G3518" s="13" t="s">
        <v>9703</v>
      </c>
      <c r="H3518" s="13" t="s">
        <v>9704</v>
      </c>
      <c r="I3518" s="13">
        <v>1.98523517E8</v>
      </c>
    </row>
    <row r="3519">
      <c r="A3519" s="13">
        <v>3518.0</v>
      </c>
      <c r="B3519" s="13" t="s">
        <v>13202</v>
      </c>
      <c r="C3519" s="13">
        <v>8.55</v>
      </c>
      <c r="D3519" s="13">
        <v>21.89</v>
      </c>
      <c r="E3519" s="13" t="s">
        <v>15</v>
      </c>
      <c r="F3519" s="13">
        <v>2.0</v>
      </c>
      <c r="G3519" s="13" t="s">
        <v>9706</v>
      </c>
      <c r="H3519" s="13" t="s">
        <v>9707</v>
      </c>
      <c r="I3519" s="13">
        <v>1.98523518E8</v>
      </c>
    </row>
    <row r="3520">
      <c r="A3520" s="13">
        <v>3519.0</v>
      </c>
      <c r="B3520" s="13" t="s">
        <v>13203</v>
      </c>
      <c r="C3520" s="13">
        <v>4.75</v>
      </c>
      <c r="D3520" s="13">
        <v>21.89</v>
      </c>
      <c r="E3520" s="13" t="s">
        <v>15</v>
      </c>
      <c r="F3520" s="13">
        <v>2.0</v>
      </c>
      <c r="G3520" s="13" t="s">
        <v>9709</v>
      </c>
      <c r="H3520" s="13" t="s">
        <v>9710</v>
      </c>
      <c r="I3520" s="13">
        <v>1.98523519E8</v>
      </c>
    </row>
    <row r="3521">
      <c r="A3521" s="13">
        <v>3520.0</v>
      </c>
      <c r="B3521" s="13" t="s">
        <v>13204</v>
      </c>
      <c r="C3521" s="13">
        <v>14.95</v>
      </c>
      <c r="D3521" s="13">
        <v>21.89</v>
      </c>
      <c r="E3521" s="13" t="s">
        <v>15</v>
      </c>
      <c r="F3521" s="13">
        <v>2.0</v>
      </c>
      <c r="G3521" s="13" t="s">
        <v>9712</v>
      </c>
      <c r="H3521" s="13" t="s">
        <v>9713</v>
      </c>
      <c r="I3521" s="13">
        <v>1.9852352E8</v>
      </c>
    </row>
    <row r="3522">
      <c r="A3522" s="13">
        <v>3521.0</v>
      </c>
      <c r="B3522" s="13" t="s">
        <v>13205</v>
      </c>
      <c r="C3522" s="13">
        <v>6.7</v>
      </c>
      <c r="D3522" s="13">
        <v>21.89</v>
      </c>
      <c r="E3522" s="13" t="s">
        <v>15</v>
      </c>
      <c r="F3522" s="13">
        <v>2.0</v>
      </c>
      <c r="G3522" s="13" t="s">
        <v>9715</v>
      </c>
      <c r="H3522" s="13" t="s">
        <v>9716</v>
      </c>
      <c r="I3522" s="13">
        <v>1.98523521E8</v>
      </c>
    </row>
    <row r="3523">
      <c r="A3523" s="13">
        <v>3522.0</v>
      </c>
      <c r="B3523" s="13" t="s">
        <v>13206</v>
      </c>
      <c r="C3523" s="13">
        <v>9.65</v>
      </c>
      <c r="D3523" s="13">
        <v>21.89</v>
      </c>
      <c r="E3523" s="13" t="s">
        <v>15</v>
      </c>
      <c r="F3523" s="13">
        <v>2.0</v>
      </c>
      <c r="G3523" s="13" t="s">
        <v>9697</v>
      </c>
      <c r="H3523" s="13" t="s">
        <v>9698</v>
      </c>
      <c r="I3523" s="13">
        <v>1.98523522E8</v>
      </c>
    </row>
    <row r="3524">
      <c r="A3524" s="13">
        <v>3523.0</v>
      </c>
      <c r="B3524" s="13" t="s">
        <v>13207</v>
      </c>
      <c r="C3524" s="13">
        <v>3030.0</v>
      </c>
      <c r="D3524" s="13">
        <v>21.89</v>
      </c>
      <c r="E3524" s="13" t="s">
        <v>25</v>
      </c>
      <c r="F3524" s="13">
        <v>3.0</v>
      </c>
      <c r="G3524" s="13" t="s">
        <v>9719</v>
      </c>
      <c r="H3524" s="13" t="s">
        <v>9720</v>
      </c>
      <c r="I3524" s="13">
        <v>1.98523523E8</v>
      </c>
    </row>
    <row r="3525">
      <c r="A3525" s="13">
        <v>3524.0</v>
      </c>
      <c r="B3525" s="13" t="s">
        <v>13208</v>
      </c>
      <c r="C3525" s="13">
        <v>2430.0</v>
      </c>
      <c r="D3525" s="13">
        <v>21.89</v>
      </c>
      <c r="E3525" s="13" t="s">
        <v>25</v>
      </c>
      <c r="F3525" s="13">
        <v>3.0</v>
      </c>
      <c r="G3525" s="13" t="s">
        <v>9722</v>
      </c>
      <c r="H3525" s="13" t="s">
        <v>9723</v>
      </c>
      <c r="I3525" s="13">
        <v>1.98523524E8</v>
      </c>
    </row>
    <row r="3526">
      <c r="A3526" s="13">
        <v>3525.0</v>
      </c>
      <c r="B3526" s="13" t="s">
        <v>13209</v>
      </c>
      <c r="C3526" s="13">
        <v>3360.0</v>
      </c>
      <c r="D3526" s="13">
        <v>21.89</v>
      </c>
      <c r="E3526" s="13" t="s">
        <v>25</v>
      </c>
      <c r="F3526" s="13">
        <v>3.0</v>
      </c>
      <c r="G3526" s="13" t="s">
        <v>9725</v>
      </c>
      <c r="H3526" s="13" t="s">
        <v>9726</v>
      </c>
      <c r="I3526" s="13">
        <v>1.98523525E8</v>
      </c>
    </row>
    <row r="3527">
      <c r="A3527" s="13">
        <v>3526.0</v>
      </c>
      <c r="B3527" s="13" t="s">
        <v>13210</v>
      </c>
      <c r="C3527" s="13">
        <v>3270.0</v>
      </c>
      <c r="D3527" s="13">
        <v>21.89</v>
      </c>
      <c r="E3527" s="13" t="s">
        <v>25</v>
      </c>
      <c r="F3527" s="13">
        <v>3.0</v>
      </c>
      <c r="G3527" s="13" t="s">
        <v>9728</v>
      </c>
      <c r="H3527" s="13" t="s">
        <v>9729</v>
      </c>
      <c r="I3527" s="13">
        <v>1.98523526E8</v>
      </c>
    </row>
    <row r="3528">
      <c r="A3528" s="13">
        <v>3527.0</v>
      </c>
      <c r="B3528" s="13" t="s">
        <v>13211</v>
      </c>
      <c r="C3528" s="13">
        <v>5160.0</v>
      </c>
      <c r="D3528" s="13">
        <v>21.89</v>
      </c>
      <c r="E3528" s="13" t="s">
        <v>25</v>
      </c>
      <c r="F3528" s="13">
        <v>3.0</v>
      </c>
      <c r="G3528" s="13" t="s">
        <v>9731</v>
      </c>
      <c r="H3528" s="13" t="s">
        <v>9732</v>
      </c>
      <c r="I3528" s="13">
        <v>1.98523527E8</v>
      </c>
    </row>
    <row r="3529">
      <c r="A3529" s="13">
        <v>3528.0</v>
      </c>
      <c r="B3529" s="13" t="s">
        <v>13212</v>
      </c>
      <c r="C3529" s="13">
        <v>6630.0</v>
      </c>
      <c r="D3529" s="13">
        <v>21.89</v>
      </c>
      <c r="E3529" s="13" t="s">
        <v>25</v>
      </c>
      <c r="F3529" s="13">
        <v>4.0</v>
      </c>
      <c r="G3529" s="13" t="s">
        <v>9722</v>
      </c>
      <c r="H3529" s="13" t="s">
        <v>9723</v>
      </c>
      <c r="I3529" s="13">
        <v>1.98523528E8</v>
      </c>
    </row>
    <row r="3530">
      <c r="A3530" s="13">
        <v>3529.0</v>
      </c>
      <c r="B3530" s="13" t="s">
        <v>13213</v>
      </c>
      <c r="C3530" s="13">
        <v>6360.0</v>
      </c>
      <c r="D3530" s="13">
        <v>21.89</v>
      </c>
      <c r="E3530" s="13" t="s">
        <v>25</v>
      </c>
      <c r="F3530" s="13">
        <v>4.0</v>
      </c>
      <c r="G3530" s="13" t="s">
        <v>9735</v>
      </c>
      <c r="H3530" s="13" t="s">
        <v>9736</v>
      </c>
      <c r="I3530" s="13">
        <v>1.98523529E8</v>
      </c>
    </row>
    <row r="3531">
      <c r="A3531" s="13">
        <v>3530.0</v>
      </c>
      <c r="B3531" s="13" t="s">
        <v>13214</v>
      </c>
      <c r="C3531" s="13">
        <v>5550.0</v>
      </c>
      <c r="D3531" s="13">
        <v>21.89</v>
      </c>
      <c r="E3531" s="13" t="s">
        <v>25</v>
      </c>
      <c r="F3531" s="13">
        <v>4.0</v>
      </c>
      <c r="G3531" s="13" t="s">
        <v>9728</v>
      </c>
      <c r="H3531" s="13" t="s">
        <v>9729</v>
      </c>
      <c r="I3531" s="13">
        <v>1.9852353E8</v>
      </c>
    </row>
    <row r="3532">
      <c r="A3532" s="13">
        <v>3531.0</v>
      </c>
      <c r="B3532" s="13" t="s">
        <v>13215</v>
      </c>
      <c r="C3532" s="13">
        <v>5760.0</v>
      </c>
      <c r="D3532" s="13">
        <v>21.89</v>
      </c>
      <c r="E3532" s="13" t="s">
        <v>25</v>
      </c>
      <c r="F3532" s="13">
        <v>4.0</v>
      </c>
      <c r="G3532" s="13" t="s">
        <v>9739</v>
      </c>
      <c r="H3532" s="13" t="s">
        <v>9740</v>
      </c>
      <c r="I3532" s="13">
        <v>1.98523531E8</v>
      </c>
    </row>
    <row r="3533">
      <c r="A3533" s="13">
        <v>3532.0</v>
      </c>
      <c r="B3533" s="13" t="s">
        <v>13216</v>
      </c>
      <c r="C3533" s="13">
        <v>120.0</v>
      </c>
      <c r="D3533" s="13">
        <v>21.89</v>
      </c>
      <c r="E3533" s="13" t="s">
        <v>9742</v>
      </c>
      <c r="F3533" s="13">
        <v>5.0</v>
      </c>
      <c r="G3533" s="13" t="s">
        <v>9743</v>
      </c>
      <c r="H3533" s="13" t="s">
        <v>9744</v>
      </c>
      <c r="I3533" s="13">
        <v>1.98523532E8</v>
      </c>
    </row>
    <row r="3534">
      <c r="A3534" s="13">
        <v>3533.0</v>
      </c>
      <c r="B3534" s="13" t="s">
        <v>13217</v>
      </c>
      <c r="C3534" s="13">
        <v>233.0</v>
      </c>
      <c r="D3534" s="13">
        <v>21.89</v>
      </c>
      <c r="E3534" s="13" t="s">
        <v>9742</v>
      </c>
      <c r="F3534" s="13">
        <v>5.0</v>
      </c>
      <c r="G3534" s="13" t="s">
        <v>9746</v>
      </c>
      <c r="H3534" s="13" t="s">
        <v>9747</v>
      </c>
      <c r="I3534" s="13">
        <v>1.98523533E8</v>
      </c>
    </row>
    <row r="3535">
      <c r="A3535" s="13">
        <v>3534.0</v>
      </c>
      <c r="B3535" s="13" t="s">
        <v>13218</v>
      </c>
      <c r="C3535" s="13">
        <v>164.0</v>
      </c>
      <c r="D3535" s="13">
        <v>21.89</v>
      </c>
      <c r="E3535" s="13" t="s">
        <v>9742</v>
      </c>
      <c r="F3535" s="13">
        <v>5.0</v>
      </c>
      <c r="G3535" s="13" t="s">
        <v>9749</v>
      </c>
      <c r="H3535" s="13" t="s">
        <v>9750</v>
      </c>
      <c r="I3535" s="13">
        <v>1.98523534E8</v>
      </c>
    </row>
    <row r="3536">
      <c r="A3536" s="13">
        <v>3535.0</v>
      </c>
      <c r="B3536" s="13" t="s">
        <v>13219</v>
      </c>
      <c r="C3536" s="13">
        <v>163.0</v>
      </c>
      <c r="D3536" s="13">
        <v>21.89</v>
      </c>
      <c r="E3536" s="13" t="s">
        <v>9742</v>
      </c>
      <c r="F3536" s="13">
        <v>5.0</v>
      </c>
      <c r="G3536" s="13" t="s">
        <v>9752</v>
      </c>
      <c r="H3536" s="13" t="s">
        <v>9753</v>
      </c>
      <c r="I3536" s="13">
        <v>1.98523535E8</v>
      </c>
    </row>
    <row r="3537">
      <c r="A3537" s="13">
        <v>3536.0</v>
      </c>
      <c r="B3537" s="13" t="s">
        <v>13220</v>
      </c>
      <c r="C3537" s="13">
        <v>1.0</v>
      </c>
      <c r="D3537" s="13">
        <v>21.89</v>
      </c>
      <c r="E3537" s="13" t="s">
        <v>9742</v>
      </c>
      <c r="F3537" s="13">
        <v>5.0</v>
      </c>
      <c r="G3537" s="13" t="s">
        <v>9755</v>
      </c>
      <c r="H3537" s="13" t="s">
        <v>9756</v>
      </c>
      <c r="I3537" s="13">
        <v>1.98523536E8</v>
      </c>
    </row>
    <row r="3538">
      <c r="A3538" s="13">
        <v>3537.0</v>
      </c>
      <c r="B3538" s="13" t="s">
        <v>13221</v>
      </c>
      <c r="C3538" s="13">
        <v>297.0</v>
      </c>
      <c r="D3538" s="13">
        <v>21.89</v>
      </c>
      <c r="E3538" s="13" t="s">
        <v>9742</v>
      </c>
      <c r="F3538" s="13">
        <v>8.0</v>
      </c>
      <c r="G3538" s="13" t="s">
        <v>9758</v>
      </c>
      <c r="H3538" s="13" t="s">
        <v>9759</v>
      </c>
      <c r="I3538" s="13">
        <v>1.98523537E8</v>
      </c>
    </row>
    <row r="3539">
      <c r="A3539" s="13">
        <v>3538.0</v>
      </c>
      <c r="B3539" s="13" t="s">
        <v>13222</v>
      </c>
      <c r="C3539" s="13">
        <v>164.0</v>
      </c>
      <c r="D3539" s="13">
        <v>21.89</v>
      </c>
      <c r="E3539" s="13" t="s">
        <v>9742</v>
      </c>
      <c r="F3539" s="13">
        <v>8.0</v>
      </c>
      <c r="G3539" s="13" t="s">
        <v>9761</v>
      </c>
      <c r="H3539" s="13" t="s">
        <v>9762</v>
      </c>
      <c r="I3539" s="13">
        <v>1.98523538E8</v>
      </c>
    </row>
    <row r="3540">
      <c r="A3540" s="13">
        <v>3539.0</v>
      </c>
      <c r="B3540" s="13" t="s">
        <v>13223</v>
      </c>
      <c r="C3540" s="13">
        <v>160.0</v>
      </c>
      <c r="D3540" s="13">
        <v>21.89</v>
      </c>
      <c r="E3540" s="13" t="s">
        <v>9742</v>
      </c>
      <c r="F3540" s="13">
        <v>8.0</v>
      </c>
      <c r="G3540" s="13" t="s">
        <v>9764</v>
      </c>
      <c r="H3540" s="13" t="s">
        <v>9765</v>
      </c>
      <c r="I3540" s="13">
        <v>1.98523539E8</v>
      </c>
    </row>
    <row r="3541">
      <c r="A3541" s="13">
        <v>3540.0</v>
      </c>
      <c r="B3541" s="13" t="s">
        <v>13224</v>
      </c>
      <c r="C3541" s="13">
        <v>17.0</v>
      </c>
      <c r="D3541" s="13">
        <v>21.89</v>
      </c>
      <c r="E3541" s="13" t="s">
        <v>9767</v>
      </c>
      <c r="F3541" s="13" t="s">
        <v>9722</v>
      </c>
      <c r="G3541" s="13" t="s">
        <v>9752</v>
      </c>
      <c r="H3541" s="13" t="s">
        <v>9753</v>
      </c>
      <c r="I3541" s="13">
        <v>1.9852354E8</v>
      </c>
    </row>
    <row r="3542">
      <c r="A3542" s="13">
        <v>3541.0</v>
      </c>
      <c r="B3542" s="13" t="s">
        <v>13225</v>
      </c>
      <c r="C3542" s="13">
        <v>115.0</v>
      </c>
      <c r="D3542" s="13">
        <v>21.89</v>
      </c>
      <c r="E3542" s="13" t="s">
        <v>9767</v>
      </c>
      <c r="F3542" s="13">
        <v>7.0</v>
      </c>
      <c r="G3542" s="13" t="s">
        <v>9752</v>
      </c>
      <c r="H3542" s="13" t="s">
        <v>9753</v>
      </c>
      <c r="I3542" s="13">
        <v>1.98523541E8</v>
      </c>
    </row>
    <row r="3543">
      <c r="A3543" s="13">
        <v>3542.0</v>
      </c>
      <c r="B3543" s="13" t="s">
        <v>13226</v>
      </c>
      <c r="C3543" s="13">
        <v>60.0</v>
      </c>
      <c r="D3543" s="13">
        <v>21.89</v>
      </c>
      <c r="E3543" s="13" t="s">
        <v>9767</v>
      </c>
      <c r="F3543" s="13">
        <v>7.0</v>
      </c>
      <c r="G3543" s="13" t="s">
        <v>9770</v>
      </c>
      <c r="H3543" s="13" t="s">
        <v>9771</v>
      </c>
      <c r="I3543" s="13">
        <v>1.98523542E8</v>
      </c>
    </row>
    <row r="3544">
      <c r="A3544" s="13">
        <v>3543.0</v>
      </c>
      <c r="B3544" s="13" t="s">
        <v>13227</v>
      </c>
      <c r="C3544" s="13">
        <v>101.0</v>
      </c>
      <c r="D3544" s="13">
        <v>21.89</v>
      </c>
      <c r="E3544" s="13" t="s">
        <v>9767</v>
      </c>
      <c r="F3544" s="13">
        <v>14.0</v>
      </c>
      <c r="G3544" s="13" t="s">
        <v>9770</v>
      </c>
      <c r="H3544" s="13" t="s">
        <v>9771</v>
      </c>
      <c r="I3544" s="13">
        <v>1.98523543E8</v>
      </c>
    </row>
    <row r="3545">
      <c r="A3545" s="13">
        <v>3544.0</v>
      </c>
      <c r="B3545" s="13" t="s">
        <v>13228</v>
      </c>
      <c r="C3545" s="13">
        <v>201.0</v>
      </c>
      <c r="D3545" s="13">
        <v>21.89</v>
      </c>
      <c r="E3545" s="13" t="s">
        <v>9767</v>
      </c>
      <c r="F3545" s="13">
        <v>14.0</v>
      </c>
      <c r="G3545" s="13" t="s">
        <v>9761</v>
      </c>
      <c r="H3545" s="13" t="s">
        <v>9762</v>
      </c>
      <c r="I3545" s="13">
        <v>1.98523544E8</v>
      </c>
    </row>
    <row r="3546">
      <c r="A3546" s="13">
        <v>3545.0</v>
      </c>
      <c r="B3546" s="13" t="s">
        <v>13229</v>
      </c>
      <c r="C3546" s="13">
        <v>48.0</v>
      </c>
      <c r="D3546" s="13">
        <v>21.89</v>
      </c>
      <c r="E3546" s="13" t="s">
        <v>9775</v>
      </c>
      <c r="F3546" s="13">
        <v>9.0</v>
      </c>
      <c r="G3546" s="13" t="s">
        <v>9746</v>
      </c>
      <c r="H3546" s="13" t="s">
        <v>9747</v>
      </c>
      <c r="I3546" s="13">
        <v>1.98523545E8</v>
      </c>
    </row>
    <row r="3547">
      <c r="A3547" s="13">
        <v>3546.0</v>
      </c>
      <c r="B3547" s="13" t="s">
        <v>13230</v>
      </c>
      <c r="C3547" s="13">
        <v>230.0</v>
      </c>
      <c r="D3547" s="13">
        <v>21.89</v>
      </c>
      <c r="E3547" s="13" t="s">
        <v>9775</v>
      </c>
      <c r="F3547" s="13">
        <v>9.0</v>
      </c>
      <c r="G3547" s="13" t="s">
        <v>9739</v>
      </c>
      <c r="H3547" s="13" t="s">
        <v>9740</v>
      </c>
      <c r="I3547" s="13">
        <v>1.98523546E8</v>
      </c>
    </row>
    <row r="3548">
      <c r="A3548" s="13">
        <v>3547.0</v>
      </c>
      <c r="B3548" s="13" t="s">
        <v>13231</v>
      </c>
      <c r="C3548" s="13">
        <v>259.0</v>
      </c>
      <c r="D3548" s="13">
        <v>21.89</v>
      </c>
      <c r="E3548" s="13" t="s">
        <v>9775</v>
      </c>
      <c r="F3548" s="13">
        <v>9.0</v>
      </c>
      <c r="G3548" s="13" t="s">
        <v>9778</v>
      </c>
      <c r="H3548" s="13" t="s">
        <v>9779</v>
      </c>
      <c r="I3548" s="13">
        <v>1.98523547E8</v>
      </c>
    </row>
    <row r="3549">
      <c r="A3549" s="13">
        <v>3548.0</v>
      </c>
      <c r="B3549" s="13" t="s">
        <v>13232</v>
      </c>
      <c r="C3549" s="13">
        <v>270.0</v>
      </c>
      <c r="D3549" s="13">
        <v>21.89</v>
      </c>
      <c r="E3549" s="13" t="s">
        <v>9775</v>
      </c>
      <c r="F3549" s="13">
        <v>9.0</v>
      </c>
      <c r="G3549" s="13" t="s">
        <v>9781</v>
      </c>
      <c r="H3549" s="13" t="s">
        <v>9782</v>
      </c>
      <c r="I3549" s="13">
        <v>1.98523548E8</v>
      </c>
    </row>
    <row r="3550">
      <c r="A3550" s="13">
        <v>3549.0</v>
      </c>
      <c r="B3550" s="13" t="s">
        <v>13233</v>
      </c>
      <c r="C3550" s="13">
        <v>222.0</v>
      </c>
      <c r="D3550" s="13">
        <v>21.89</v>
      </c>
      <c r="E3550" s="13" t="s">
        <v>9775</v>
      </c>
      <c r="F3550" s="13">
        <v>9.0</v>
      </c>
      <c r="G3550" s="13" t="s">
        <v>9784</v>
      </c>
      <c r="H3550" s="13" t="s">
        <v>9785</v>
      </c>
      <c r="I3550" s="13">
        <v>1.98523549E8</v>
      </c>
    </row>
    <row r="3551">
      <c r="A3551" s="13">
        <v>3550.0</v>
      </c>
      <c r="B3551" s="13" t="s">
        <v>13234</v>
      </c>
      <c r="C3551" s="13">
        <v>134.0</v>
      </c>
      <c r="D3551" s="13">
        <v>21.89</v>
      </c>
      <c r="E3551" s="13" t="s">
        <v>9775</v>
      </c>
      <c r="F3551" s="13">
        <v>9.0</v>
      </c>
      <c r="G3551" s="13" t="s">
        <v>9793</v>
      </c>
      <c r="H3551" s="13" t="s">
        <v>9794</v>
      </c>
      <c r="I3551" s="13">
        <v>1.9852355E8</v>
      </c>
    </row>
    <row r="3552">
      <c r="A3552" s="13">
        <v>3551.0</v>
      </c>
      <c r="B3552" s="13" t="s">
        <v>13235</v>
      </c>
      <c r="C3552" s="13">
        <v>84.0</v>
      </c>
      <c r="D3552" s="13">
        <v>21.89</v>
      </c>
      <c r="E3552" s="13" t="s">
        <v>9775</v>
      </c>
      <c r="F3552" s="13">
        <v>15.0</v>
      </c>
      <c r="G3552" s="13" t="s">
        <v>9787</v>
      </c>
      <c r="H3552" s="13" t="s">
        <v>9788</v>
      </c>
      <c r="I3552" s="13">
        <v>1.98523551E8</v>
      </c>
    </row>
    <row r="3553">
      <c r="A3553" s="13">
        <v>3552.0</v>
      </c>
      <c r="B3553" s="13" t="s">
        <v>13236</v>
      </c>
      <c r="C3553" s="13">
        <v>204.0</v>
      </c>
      <c r="D3553" s="13">
        <v>21.89</v>
      </c>
      <c r="E3553" s="13" t="s">
        <v>9775</v>
      </c>
      <c r="F3553" s="13">
        <v>15.0</v>
      </c>
      <c r="G3553" s="13" t="s">
        <v>9797</v>
      </c>
      <c r="H3553" s="13" t="s">
        <v>9798</v>
      </c>
      <c r="I3553" s="13">
        <v>1.98523552E8</v>
      </c>
    </row>
    <row r="3554">
      <c r="A3554" s="13">
        <v>3553.0</v>
      </c>
      <c r="B3554" s="13" t="s">
        <v>13237</v>
      </c>
      <c r="C3554" s="13">
        <v>70.0</v>
      </c>
      <c r="D3554" s="13">
        <v>21.89</v>
      </c>
      <c r="E3554" s="13" t="s">
        <v>9775</v>
      </c>
      <c r="F3554" s="13">
        <v>15.0</v>
      </c>
      <c r="G3554" s="13" t="s">
        <v>9790</v>
      </c>
      <c r="H3554" s="13" t="s">
        <v>9791</v>
      </c>
      <c r="I3554" s="13">
        <v>1.98523553E8</v>
      </c>
    </row>
    <row r="3555">
      <c r="A3555" s="13">
        <v>3554.0</v>
      </c>
      <c r="B3555" s="13" t="s">
        <v>13238</v>
      </c>
      <c r="C3555" s="13">
        <v>202.0</v>
      </c>
      <c r="D3555" s="13">
        <v>21.89</v>
      </c>
      <c r="E3555" s="13" t="s">
        <v>9801</v>
      </c>
      <c r="F3555" s="13">
        <v>10.0</v>
      </c>
      <c r="G3555" s="13" t="s">
        <v>9802</v>
      </c>
      <c r="H3555" s="13" t="s">
        <v>9803</v>
      </c>
      <c r="I3555" s="13">
        <v>1.98523554E8</v>
      </c>
    </row>
    <row r="3556">
      <c r="A3556" s="13">
        <v>3555.0</v>
      </c>
      <c r="B3556" s="13" t="s">
        <v>13239</v>
      </c>
      <c r="C3556" s="13">
        <v>133.0</v>
      </c>
      <c r="D3556" s="13">
        <v>21.89</v>
      </c>
      <c r="E3556" s="13" t="s">
        <v>9801</v>
      </c>
      <c r="F3556" s="13">
        <v>10.0</v>
      </c>
      <c r="G3556" s="13" t="s">
        <v>9805</v>
      </c>
      <c r="H3556" s="13" t="s">
        <v>9806</v>
      </c>
      <c r="I3556" s="13">
        <v>1.98523555E8</v>
      </c>
    </row>
    <row r="3557">
      <c r="A3557" s="13">
        <v>3556.0</v>
      </c>
      <c r="B3557" s="13" t="s">
        <v>13240</v>
      </c>
      <c r="C3557" s="13">
        <v>157.0</v>
      </c>
      <c r="D3557" s="13">
        <v>21.89</v>
      </c>
      <c r="E3557" s="13" t="s">
        <v>9801</v>
      </c>
      <c r="F3557" s="13">
        <v>10.0</v>
      </c>
      <c r="G3557" s="13" t="s">
        <v>9808</v>
      </c>
      <c r="H3557" s="13" t="s">
        <v>9809</v>
      </c>
      <c r="I3557" s="13">
        <v>1.98523556E8</v>
      </c>
    </row>
    <row r="3558">
      <c r="A3558" s="13">
        <v>3557.0</v>
      </c>
      <c r="B3558" s="13" t="s">
        <v>13241</v>
      </c>
      <c r="C3558" s="13">
        <v>265.0</v>
      </c>
      <c r="D3558" s="13">
        <v>21.89</v>
      </c>
      <c r="E3558" s="13" t="s">
        <v>9801</v>
      </c>
      <c r="F3558" s="13">
        <v>10.0</v>
      </c>
      <c r="G3558" s="13" t="s">
        <v>9743</v>
      </c>
      <c r="H3558" s="13" t="s">
        <v>9744</v>
      </c>
      <c r="I3558" s="13">
        <v>1.98523557E8</v>
      </c>
    </row>
    <row r="3559">
      <c r="A3559" s="13">
        <v>3558.0</v>
      </c>
      <c r="B3559" s="13" t="s">
        <v>13242</v>
      </c>
      <c r="C3559" s="13">
        <v>2.0</v>
      </c>
      <c r="D3559" s="13">
        <v>21.89</v>
      </c>
      <c r="E3559" s="13" t="s">
        <v>9801</v>
      </c>
      <c r="F3559" s="13">
        <v>11.0</v>
      </c>
      <c r="G3559" s="13" t="s">
        <v>9812</v>
      </c>
      <c r="H3559" s="13" t="s">
        <v>9813</v>
      </c>
      <c r="I3559" s="13">
        <v>1.98523558E8</v>
      </c>
    </row>
    <row r="3560">
      <c r="A3560" s="13">
        <v>3559.0</v>
      </c>
      <c r="B3560" s="13" t="s">
        <v>13243</v>
      </c>
      <c r="C3560" s="13">
        <v>104.0</v>
      </c>
      <c r="D3560" s="13">
        <v>21.89</v>
      </c>
      <c r="E3560" s="13" t="s">
        <v>9801</v>
      </c>
      <c r="F3560" s="13">
        <v>11.0</v>
      </c>
      <c r="G3560" s="13" t="s">
        <v>9815</v>
      </c>
      <c r="H3560" s="13" t="s">
        <v>9816</v>
      </c>
      <c r="I3560" s="13">
        <v>1.98523559E8</v>
      </c>
    </row>
    <row r="3561">
      <c r="A3561" s="13">
        <v>3560.0</v>
      </c>
      <c r="B3561" s="13" t="s">
        <v>13244</v>
      </c>
      <c r="C3561" s="13">
        <v>288.0</v>
      </c>
      <c r="D3561" s="13">
        <v>21.89</v>
      </c>
      <c r="E3561" s="13" t="s">
        <v>9801</v>
      </c>
      <c r="F3561" s="13">
        <v>11.0</v>
      </c>
      <c r="G3561" s="13" t="s">
        <v>9752</v>
      </c>
      <c r="H3561" s="13" t="s">
        <v>9753</v>
      </c>
      <c r="I3561" s="13">
        <v>1.9852356E8</v>
      </c>
    </row>
    <row r="3562">
      <c r="A3562" s="13">
        <v>3561.0</v>
      </c>
      <c r="B3562" s="13" t="s">
        <v>13245</v>
      </c>
      <c r="C3562" s="13">
        <v>39.0</v>
      </c>
      <c r="D3562" s="13">
        <v>21.89</v>
      </c>
      <c r="E3562" s="13" t="s">
        <v>9801</v>
      </c>
      <c r="F3562" s="13">
        <v>12.0</v>
      </c>
      <c r="G3562" s="13" t="s">
        <v>9719</v>
      </c>
      <c r="H3562" s="13" t="s">
        <v>9720</v>
      </c>
      <c r="I3562" s="13">
        <v>1.98523561E8</v>
      </c>
    </row>
    <row r="3563">
      <c r="A3563" s="13">
        <v>3562.0</v>
      </c>
      <c r="B3563" s="13" t="s">
        <v>13246</v>
      </c>
      <c r="C3563" s="13">
        <v>68.0</v>
      </c>
      <c r="D3563" s="13">
        <v>21.89</v>
      </c>
      <c r="E3563" s="13" t="s">
        <v>9801</v>
      </c>
      <c r="F3563" s="13">
        <v>12.0</v>
      </c>
      <c r="G3563" s="13" t="s">
        <v>9709</v>
      </c>
      <c r="H3563" s="13" t="s">
        <v>9710</v>
      </c>
      <c r="I3563" s="13">
        <v>1.98523562E8</v>
      </c>
    </row>
    <row r="3564">
      <c r="A3564" s="13">
        <v>3563.0</v>
      </c>
      <c r="B3564" s="13" t="s">
        <v>13247</v>
      </c>
      <c r="C3564" s="13">
        <v>251.0</v>
      </c>
      <c r="D3564" s="13">
        <v>21.89</v>
      </c>
      <c r="E3564" s="13" t="s">
        <v>9801</v>
      </c>
      <c r="F3564" s="13">
        <v>12.0</v>
      </c>
      <c r="G3564" s="13" t="s">
        <v>9821</v>
      </c>
      <c r="H3564" s="13" t="s">
        <v>9822</v>
      </c>
      <c r="I3564" s="13">
        <v>1.98523563E8</v>
      </c>
    </row>
    <row r="3565">
      <c r="A3565" s="13">
        <v>3564.0</v>
      </c>
      <c r="B3565" s="13" t="s">
        <v>13248</v>
      </c>
      <c r="C3565" s="13">
        <v>18.0</v>
      </c>
      <c r="D3565" s="13">
        <v>21.89</v>
      </c>
      <c r="E3565" s="13" t="s">
        <v>9801</v>
      </c>
      <c r="F3565" s="13">
        <v>12.0</v>
      </c>
      <c r="G3565" s="13" t="s">
        <v>9824</v>
      </c>
      <c r="H3565" s="13" t="s">
        <v>9825</v>
      </c>
      <c r="I3565" s="13">
        <v>1.98523564E8</v>
      </c>
    </row>
    <row r="3566">
      <c r="A3566" s="13">
        <v>3565.0</v>
      </c>
      <c r="B3566" s="13" t="s">
        <v>13249</v>
      </c>
      <c r="C3566" s="13">
        <v>249.0</v>
      </c>
      <c r="D3566" s="13">
        <v>21.89</v>
      </c>
      <c r="E3566" s="13" t="s">
        <v>9801</v>
      </c>
      <c r="F3566" s="13">
        <v>12.0</v>
      </c>
      <c r="G3566" s="13" t="s">
        <v>9722</v>
      </c>
      <c r="H3566" s="13" t="s">
        <v>9723</v>
      </c>
      <c r="I3566" s="13">
        <v>1.98523565E8</v>
      </c>
    </row>
    <row r="3567">
      <c r="A3567" s="13">
        <v>3566.0</v>
      </c>
      <c r="B3567" s="13" t="s">
        <v>13250</v>
      </c>
      <c r="C3567" s="13">
        <v>3.1</v>
      </c>
      <c r="D3567" s="13">
        <v>21.89</v>
      </c>
      <c r="E3567" s="13" t="s">
        <v>15</v>
      </c>
      <c r="F3567" s="13">
        <v>1.0</v>
      </c>
      <c r="G3567" s="13" t="s">
        <v>9697</v>
      </c>
      <c r="H3567" s="13" t="s">
        <v>9698</v>
      </c>
      <c r="I3567" s="13">
        <v>1.98523566E8</v>
      </c>
    </row>
    <row r="3568">
      <c r="A3568" s="13">
        <v>3567.0</v>
      </c>
      <c r="B3568" s="13" t="s">
        <v>13251</v>
      </c>
      <c r="C3568" s="13">
        <v>6.55</v>
      </c>
      <c r="D3568" s="13">
        <v>21.89</v>
      </c>
      <c r="E3568" s="13" t="s">
        <v>15</v>
      </c>
      <c r="F3568" s="13">
        <v>1.0</v>
      </c>
      <c r="G3568" s="13" t="s">
        <v>9700</v>
      </c>
      <c r="H3568" s="13" t="s">
        <v>9701</v>
      </c>
      <c r="I3568" s="13">
        <v>1.98523567E8</v>
      </c>
    </row>
    <row r="3569">
      <c r="A3569" s="13">
        <v>3568.0</v>
      </c>
      <c r="B3569" s="13" t="s">
        <v>13252</v>
      </c>
      <c r="C3569" s="13">
        <v>7.7</v>
      </c>
      <c r="D3569" s="13">
        <v>21.89</v>
      </c>
      <c r="E3569" s="13" t="s">
        <v>15</v>
      </c>
      <c r="F3569" s="13">
        <v>1.0</v>
      </c>
      <c r="G3569" s="13" t="s">
        <v>9703</v>
      </c>
      <c r="H3569" s="13" t="s">
        <v>9704</v>
      </c>
      <c r="I3569" s="13">
        <v>1.98523568E8</v>
      </c>
    </row>
    <row r="3570">
      <c r="A3570" s="13">
        <v>3569.0</v>
      </c>
      <c r="B3570" s="13" t="s">
        <v>13253</v>
      </c>
      <c r="C3570" s="13">
        <v>8.2</v>
      </c>
      <c r="D3570" s="13">
        <v>21.89</v>
      </c>
      <c r="E3570" s="13" t="s">
        <v>15</v>
      </c>
      <c r="F3570" s="13">
        <v>2.0</v>
      </c>
      <c r="G3570" s="13" t="s">
        <v>9706</v>
      </c>
      <c r="H3570" s="13" t="s">
        <v>9707</v>
      </c>
      <c r="I3570" s="13">
        <v>1.98523569E8</v>
      </c>
    </row>
    <row r="3571">
      <c r="A3571" s="13">
        <v>3570.0</v>
      </c>
      <c r="B3571" s="13" t="s">
        <v>13254</v>
      </c>
      <c r="C3571" s="13">
        <v>9.0</v>
      </c>
      <c r="D3571" s="13">
        <v>21.89</v>
      </c>
      <c r="E3571" s="13" t="s">
        <v>15</v>
      </c>
      <c r="F3571" s="13">
        <v>2.0</v>
      </c>
      <c r="G3571" s="13" t="s">
        <v>9709</v>
      </c>
      <c r="H3571" s="13" t="s">
        <v>9710</v>
      </c>
      <c r="I3571" s="13">
        <v>1.9852357E8</v>
      </c>
    </row>
    <row r="3572">
      <c r="A3572" s="13">
        <v>3571.0</v>
      </c>
      <c r="B3572" s="13" t="s">
        <v>13255</v>
      </c>
      <c r="C3572" s="13">
        <v>2.35</v>
      </c>
      <c r="D3572" s="13">
        <v>21.89</v>
      </c>
      <c r="E3572" s="13" t="s">
        <v>15</v>
      </c>
      <c r="F3572" s="13">
        <v>2.0</v>
      </c>
      <c r="G3572" s="13" t="s">
        <v>9712</v>
      </c>
      <c r="H3572" s="13" t="s">
        <v>9713</v>
      </c>
      <c r="I3572" s="13">
        <v>1.98523571E8</v>
      </c>
    </row>
    <row r="3573">
      <c r="A3573" s="13">
        <v>3572.0</v>
      </c>
      <c r="B3573" s="13" t="s">
        <v>13256</v>
      </c>
      <c r="C3573" s="13">
        <v>2.0</v>
      </c>
      <c r="D3573" s="13">
        <v>21.89</v>
      </c>
      <c r="E3573" s="13" t="s">
        <v>15</v>
      </c>
      <c r="F3573" s="13">
        <v>2.0</v>
      </c>
      <c r="G3573" s="13" t="s">
        <v>9715</v>
      </c>
      <c r="H3573" s="13" t="s">
        <v>9716</v>
      </c>
      <c r="I3573" s="13">
        <v>1.98523572E8</v>
      </c>
    </row>
    <row r="3574">
      <c r="A3574" s="13">
        <v>3573.0</v>
      </c>
      <c r="B3574" s="13" t="s">
        <v>13257</v>
      </c>
      <c r="C3574" s="13">
        <v>9.0</v>
      </c>
      <c r="D3574" s="13">
        <v>21.89</v>
      </c>
      <c r="E3574" s="13" t="s">
        <v>15</v>
      </c>
      <c r="F3574" s="13">
        <v>2.0</v>
      </c>
      <c r="G3574" s="13" t="s">
        <v>9697</v>
      </c>
      <c r="H3574" s="13" t="s">
        <v>9698</v>
      </c>
      <c r="I3574" s="13">
        <v>1.98523573E8</v>
      </c>
    </row>
    <row r="3575">
      <c r="A3575" s="13">
        <v>3574.0</v>
      </c>
      <c r="B3575" s="13" t="s">
        <v>13258</v>
      </c>
      <c r="C3575" s="13">
        <v>30.0</v>
      </c>
      <c r="D3575" s="13">
        <v>21.89</v>
      </c>
      <c r="E3575" s="13" t="s">
        <v>25</v>
      </c>
      <c r="F3575" s="13">
        <v>3.0</v>
      </c>
      <c r="G3575" s="13" t="s">
        <v>9719</v>
      </c>
      <c r="H3575" s="13" t="s">
        <v>9720</v>
      </c>
      <c r="I3575" s="13">
        <v>1.98523574E8</v>
      </c>
    </row>
    <row r="3576">
      <c r="A3576" s="13">
        <v>3575.0</v>
      </c>
      <c r="B3576" s="13" t="s">
        <v>13259</v>
      </c>
      <c r="C3576" s="13">
        <v>119.0</v>
      </c>
      <c r="D3576" s="13">
        <v>21.89</v>
      </c>
      <c r="E3576" s="13" t="s">
        <v>9775</v>
      </c>
      <c r="F3576" s="13">
        <v>9.0</v>
      </c>
      <c r="G3576" s="13" t="s">
        <v>9793</v>
      </c>
      <c r="H3576" s="13" t="s">
        <v>9794</v>
      </c>
      <c r="I3576" s="13">
        <v>1.98523575E8</v>
      </c>
    </row>
    <row r="3577">
      <c r="A3577" s="13">
        <v>3576.0</v>
      </c>
      <c r="B3577" s="13" t="s">
        <v>13260</v>
      </c>
      <c r="C3577" s="13">
        <v>146.0</v>
      </c>
      <c r="D3577" s="13">
        <v>21.89</v>
      </c>
      <c r="E3577" s="13" t="s">
        <v>9775</v>
      </c>
      <c r="F3577" s="13">
        <v>15.0</v>
      </c>
      <c r="G3577" s="13" t="s">
        <v>9787</v>
      </c>
      <c r="H3577" s="13" t="s">
        <v>9788</v>
      </c>
      <c r="I3577" s="13">
        <v>1.98523576E8</v>
      </c>
    </row>
    <row r="3578">
      <c r="A3578" s="13">
        <v>3577.0</v>
      </c>
      <c r="B3578" s="13" t="s">
        <v>13261</v>
      </c>
      <c r="C3578" s="13">
        <v>119.0</v>
      </c>
      <c r="D3578" s="13">
        <v>21.89</v>
      </c>
      <c r="E3578" s="13" t="s">
        <v>9775</v>
      </c>
      <c r="F3578" s="13">
        <v>15.0</v>
      </c>
      <c r="G3578" s="13" t="s">
        <v>9797</v>
      </c>
      <c r="H3578" s="13" t="s">
        <v>9798</v>
      </c>
      <c r="I3578" s="13">
        <v>1.98523577E8</v>
      </c>
    </row>
    <row r="3579">
      <c r="A3579" s="13">
        <v>3578.0</v>
      </c>
      <c r="B3579" s="13" t="s">
        <v>13262</v>
      </c>
      <c r="C3579" s="13">
        <v>35.0</v>
      </c>
      <c r="D3579" s="13">
        <v>21.89</v>
      </c>
      <c r="E3579" s="13" t="s">
        <v>9775</v>
      </c>
      <c r="F3579" s="13">
        <v>15.0</v>
      </c>
      <c r="G3579" s="13" t="s">
        <v>9790</v>
      </c>
      <c r="H3579" s="13" t="s">
        <v>9791</v>
      </c>
      <c r="I3579" s="13">
        <v>1.98523578E8</v>
      </c>
    </row>
    <row r="3580">
      <c r="A3580" s="13">
        <v>3579.0</v>
      </c>
      <c r="B3580" s="13" t="s">
        <v>13263</v>
      </c>
      <c r="C3580" s="13">
        <v>31.0</v>
      </c>
      <c r="D3580" s="13">
        <v>21.89</v>
      </c>
      <c r="E3580" s="13" t="s">
        <v>9801</v>
      </c>
      <c r="F3580" s="13">
        <v>10.0</v>
      </c>
      <c r="G3580" s="13" t="s">
        <v>9802</v>
      </c>
      <c r="H3580" s="13" t="s">
        <v>9803</v>
      </c>
      <c r="I3580" s="13">
        <v>1.98523579E8</v>
      </c>
    </row>
    <row r="3581">
      <c r="A3581" s="13">
        <v>3580.0</v>
      </c>
      <c r="B3581" s="13" t="s">
        <v>13264</v>
      </c>
      <c r="C3581" s="13">
        <v>116.0</v>
      </c>
      <c r="D3581" s="13">
        <v>21.89</v>
      </c>
      <c r="E3581" s="13" t="s">
        <v>9801</v>
      </c>
      <c r="F3581" s="13">
        <v>10.0</v>
      </c>
      <c r="G3581" s="13" t="s">
        <v>9805</v>
      </c>
      <c r="H3581" s="13" t="s">
        <v>9806</v>
      </c>
      <c r="I3581" s="13">
        <v>1.9852358E8</v>
      </c>
    </row>
    <row r="3582">
      <c r="A3582" s="13">
        <v>3581.0</v>
      </c>
      <c r="B3582" s="13" t="s">
        <v>13265</v>
      </c>
      <c r="C3582" s="13">
        <v>102.0</v>
      </c>
      <c r="D3582" s="13">
        <v>21.89</v>
      </c>
      <c r="E3582" s="13" t="s">
        <v>9801</v>
      </c>
      <c r="F3582" s="13">
        <v>10.0</v>
      </c>
      <c r="G3582" s="13" t="s">
        <v>9808</v>
      </c>
      <c r="H3582" s="13" t="s">
        <v>9809</v>
      </c>
      <c r="I3582" s="13">
        <v>1.98523581E8</v>
      </c>
    </row>
    <row r="3583">
      <c r="A3583" s="13">
        <v>3582.0</v>
      </c>
      <c r="B3583" s="13" t="s">
        <v>13266</v>
      </c>
      <c r="C3583" s="13">
        <v>97.0</v>
      </c>
      <c r="D3583" s="13">
        <v>21.89</v>
      </c>
      <c r="E3583" s="13" t="s">
        <v>9801</v>
      </c>
      <c r="F3583" s="13">
        <v>10.0</v>
      </c>
      <c r="G3583" s="13" t="s">
        <v>9743</v>
      </c>
      <c r="H3583" s="13" t="s">
        <v>9744</v>
      </c>
      <c r="I3583" s="13">
        <v>1.98523582E8</v>
      </c>
    </row>
    <row r="3584">
      <c r="A3584" s="13">
        <v>3583.0</v>
      </c>
      <c r="B3584" s="13" t="s">
        <v>13267</v>
      </c>
      <c r="C3584" s="13">
        <v>122.0</v>
      </c>
      <c r="D3584" s="13">
        <v>21.89</v>
      </c>
      <c r="E3584" s="13" t="s">
        <v>9801</v>
      </c>
      <c r="F3584" s="13">
        <v>11.0</v>
      </c>
      <c r="G3584" s="13" t="s">
        <v>9812</v>
      </c>
      <c r="H3584" s="13" t="s">
        <v>9813</v>
      </c>
      <c r="I3584" s="13">
        <v>1.98523583E8</v>
      </c>
    </row>
    <row r="3585">
      <c r="A3585" s="13">
        <v>3584.0</v>
      </c>
      <c r="B3585" s="13" t="s">
        <v>13268</v>
      </c>
      <c r="C3585" s="13">
        <v>253.0</v>
      </c>
      <c r="D3585" s="13">
        <v>21.89</v>
      </c>
      <c r="E3585" s="13" t="s">
        <v>9801</v>
      </c>
      <c r="F3585" s="13">
        <v>11.0</v>
      </c>
      <c r="G3585" s="13" t="s">
        <v>9815</v>
      </c>
      <c r="H3585" s="13" t="s">
        <v>9816</v>
      </c>
      <c r="I3585" s="13">
        <v>1.98523584E8</v>
      </c>
    </row>
    <row r="3586">
      <c r="A3586" s="13">
        <v>3585.0</v>
      </c>
      <c r="B3586" s="13" t="s">
        <v>13269</v>
      </c>
      <c r="C3586" s="13">
        <v>267.0</v>
      </c>
      <c r="D3586" s="13">
        <v>21.89</v>
      </c>
      <c r="E3586" s="13" t="s">
        <v>9801</v>
      </c>
      <c r="F3586" s="13">
        <v>11.0</v>
      </c>
      <c r="G3586" s="13" t="s">
        <v>9752</v>
      </c>
      <c r="H3586" s="13" t="s">
        <v>9753</v>
      </c>
      <c r="I3586" s="13">
        <v>1.98523585E8</v>
      </c>
    </row>
    <row r="3587">
      <c r="A3587" s="13">
        <v>3586.0</v>
      </c>
      <c r="B3587" s="13" t="s">
        <v>13270</v>
      </c>
      <c r="C3587" s="13">
        <v>241.0</v>
      </c>
      <c r="D3587" s="13">
        <v>21.89</v>
      </c>
      <c r="E3587" s="13" t="s">
        <v>9801</v>
      </c>
      <c r="F3587" s="13">
        <v>12.0</v>
      </c>
      <c r="G3587" s="13" t="s">
        <v>9719</v>
      </c>
      <c r="H3587" s="13" t="s">
        <v>9720</v>
      </c>
      <c r="I3587" s="13">
        <v>1.98523586E8</v>
      </c>
    </row>
    <row r="3588">
      <c r="A3588" s="13">
        <v>3587.0</v>
      </c>
      <c r="B3588" s="13" t="s">
        <v>13271</v>
      </c>
      <c r="C3588" s="13">
        <v>9.0</v>
      </c>
      <c r="D3588" s="13">
        <v>21.89</v>
      </c>
      <c r="E3588" s="13" t="s">
        <v>9801</v>
      </c>
      <c r="F3588" s="13">
        <v>12.0</v>
      </c>
      <c r="G3588" s="13" t="s">
        <v>9709</v>
      </c>
      <c r="H3588" s="13" t="s">
        <v>9710</v>
      </c>
      <c r="I3588" s="13">
        <v>1.98523587E8</v>
      </c>
    </row>
    <row r="3589">
      <c r="A3589" s="13">
        <v>3588.0</v>
      </c>
      <c r="B3589" s="13" t="s">
        <v>13272</v>
      </c>
      <c r="C3589" s="13">
        <v>82.0</v>
      </c>
      <c r="D3589" s="13">
        <v>21.89</v>
      </c>
      <c r="E3589" s="13" t="s">
        <v>9801</v>
      </c>
      <c r="F3589" s="13">
        <v>12.0</v>
      </c>
      <c r="G3589" s="13" t="s">
        <v>9821</v>
      </c>
      <c r="H3589" s="13" t="s">
        <v>9822</v>
      </c>
      <c r="I3589" s="13">
        <v>1.98523588E8</v>
      </c>
    </row>
    <row r="3590">
      <c r="A3590" s="13">
        <v>3589.0</v>
      </c>
      <c r="B3590" s="13" t="s">
        <v>13273</v>
      </c>
      <c r="C3590" s="13">
        <v>60.0</v>
      </c>
      <c r="D3590" s="13">
        <v>21.89</v>
      </c>
      <c r="E3590" s="13" t="s">
        <v>9801</v>
      </c>
      <c r="F3590" s="13">
        <v>12.0</v>
      </c>
      <c r="G3590" s="13" t="s">
        <v>9824</v>
      </c>
      <c r="H3590" s="13" t="s">
        <v>9825</v>
      </c>
      <c r="I3590" s="13">
        <v>1.98523589E8</v>
      </c>
    </row>
    <row r="3591">
      <c r="A3591" s="13">
        <v>3590.0</v>
      </c>
      <c r="B3591" s="13" t="s">
        <v>13274</v>
      </c>
      <c r="C3591" s="13">
        <v>186.0</v>
      </c>
      <c r="D3591" s="13">
        <v>21.89</v>
      </c>
      <c r="E3591" s="13" t="s">
        <v>9801</v>
      </c>
      <c r="F3591" s="13">
        <v>12.0</v>
      </c>
      <c r="G3591" s="13" t="s">
        <v>9722</v>
      </c>
      <c r="H3591" s="13" t="s">
        <v>9723</v>
      </c>
      <c r="I3591" s="13">
        <v>1.9852359E8</v>
      </c>
    </row>
    <row r="3592">
      <c r="A3592" s="13">
        <v>3591.0</v>
      </c>
      <c r="B3592" s="13" t="s">
        <v>13275</v>
      </c>
      <c r="C3592" s="13">
        <v>7.65</v>
      </c>
      <c r="D3592" s="13">
        <v>21.89</v>
      </c>
      <c r="E3592" s="13" t="s">
        <v>15</v>
      </c>
      <c r="F3592" s="13">
        <v>1.0</v>
      </c>
      <c r="G3592" s="13" t="s">
        <v>9697</v>
      </c>
      <c r="H3592" s="13" t="s">
        <v>9698</v>
      </c>
      <c r="I3592" s="13">
        <v>1.98523591E8</v>
      </c>
    </row>
    <row r="3593">
      <c r="A3593" s="13">
        <v>3592.0</v>
      </c>
      <c r="B3593" s="13" t="s">
        <v>13276</v>
      </c>
      <c r="C3593" s="13">
        <v>14.05</v>
      </c>
      <c r="D3593" s="13">
        <v>21.89</v>
      </c>
      <c r="E3593" s="13" t="s">
        <v>15</v>
      </c>
      <c r="F3593" s="13">
        <v>1.0</v>
      </c>
      <c r="G3593" s="13" t="s">
        <v>9700</v>
      </c>
      <c r="H3593" s="13" t="s">
        <v>9701</v>
      </c>
      <c r="I3593" s="13">
        <v>1.98523592E8</v>
      </c>
    </row>
    <row r="3594">
      <c r="A3594" s="13">
        <v>3593.0</v>
      </c>
      <c r="B3594" s="13" t="s">
        <v>13277</v>
      </c>
      <c r="C3594" s="13">
        <v>0.35</v>
      </c>
      <c r="D3594" s="13">
        <v>21.89</v>
      </c>
      <c r="E3594" s="13" t="s">
        <v>15</v>
      </c>
      <c r="F3594" s="13">
        <v>1.0</v>
      </c>
      <c r="G3594" s="13" t="s">
        <v>9703</v>
      </c>
      <c r="H3594" s="13" t="s">
        <v>9704</v>
      </c>
      <c r="I3594" s="13">
        <v>1.98523593E8</v>
      </c>
    </row>
    <row r="3595">
      <c r="A3595" s="13">
        <v>3594.0</v>
      </c>
      <c r="B3595" s="13" t="s">
        <v>13278</v>
      </c>
      <c r="C3595" s="13">
        <v>7.8</v>
      </c>
      <c r="D3595" s="13">
        <v>21.89</v>
      </c>
      <c r="E3595" s="13" t="s">
        <v>15</v>
      </c>
      <c r="F3595" s="13">
        <v>2.0</v>
      </c>
      <c r="G3595" s="13" t="s">
        <v>9706</v>
      </c>
      <c r="H3595" s="13" t="s">
        <v>9707</v>
      </c>
      <c r="I3595" s="13">
        <v>1.98523594E8</v>
      </c>
    </row>
    <row r="3596">
      <c r="A3596" s="13">
        <v>3595.0</v>
      </c>
      <c r="B3596" s="13" t="s">
        <v>13279</v>
      </c>
      <c r="C3596" s="13">
        <v>10.35</v>
      </c>
      <c r="D3596" s="13">
        <v>21.89</v>
      </c>
      <c r="E3596" s="13" t="s">
        <v>15</v>
      </c>
      <c r="F3596" s="13">
        <v>2.0</v>
      </c>
      <c r="G3596" s="13" t="s">
        <v>9709</v>
      </c>
      <c r="H3596" s="13" t="s">
        <v>9710</v>
      </c>
      <c r="I3596" s="13">
        <v>1.98523595E8</v>
      </c>
    </row>
    <row r="3597">
      <c r="A3597" s="13">
        <v>3596.0</v>
      </c>
      <c r="B3597" s="13" t="s">
        <v>13280</v>
      </c>
      <c r="C3597" s="13">
        <v>13.15</v>
      </c>
      <c r="D3597" s="13">
        <v>21.89</v>
      </c>
      <c r="E3597" s="13" t="s">
        <v>15</v>
      </c>
      <c r="F3597" s="13">
        <v>2.0</v>
      </c>
      <c r="G3597" s="13" t="s">
        <v>9712</v>
      </c>
      <c r="H3597" s="13" t="s">
        <v>9713</v>
      </c>
      <c r="I3597" s="13">
        <v>1.98523596E8</v>
      </c>
    </row>
    <row r="3598">
      <c r="A3598" s="13">
        <v>3597.0</v>
      </c>
      <c r="B3598" s="13" t="s">
        <v>13281</v>
      </c>
      <c r="C3598" s="13">
        <v>12.4</v>
      </c>
      <c r="D3598" s="13">
        <v>21.89</v>
      </c>
      <c r="E3598" s="13" t="s">
        <v>15</v>
      </c>
      <c r="F3598" s="13">
        <v>2.0</v>
      </c>
      <c r="G3598" s="13" t="s">
        <v>9715</v>
      </c>
      <c r="H3598" s="13" t="s">
        <v>9716</v>
      </c>
      <c r="I3598" s="13">
        <v>1.98523597E8</v>
      </c>
    </row>
    <row r="3599">
      <c r="A3599" s="13">
        <v>3598.0</v>
      </c>
      <c r="B3599" s="13" t="s">
        <v>13282</v>
      </c>
      <c r="C3599" s="13">
        <v>6.6</v>
      </c>
      <c r="D3599" s="13">
        <v>21.89</v>
      </c>
      <c r="E3599" s="13" t="s">
        <v>15</v>
      </c>
      <c r="F3599" s="13">
        <v>2.0</v>
      </c>
      <c r="G3599" s="13" t="s">
        <v>9697</v>
      </c>
      <c r="H3599" s="13" t="s">
        <v>9698</v>
      </c>
      <c r="I3599" s="13">
        <v>1.98523598E8</v>
      </c>
    </row>
    <row r="3600">
      <c r="A3600" s="13">
        <v>3599.0</v>
      </c>
      <c r="B3600" s="13" t="s">
        <v>13283</v>
      </c>
      <c r="C3600" s="13">
        <v>2580.0</v>
      </c>
      <c r="D3600" s="13">
        <v>21.89</v>
      </c>
      <c r="E3600" s="13" t="s">
        <v>25</v>
      </c>
      <c r="F3600" s="13">
        <v>3.0</v>
      </c>
      <c r="G3600" s="13" t="s">
        <v>9719</v>
      </c>
      <c r="H3600" s="13" t="s">
        <v>9720</v>
      </c>
      <c r="I3600" s="13">
        <v>1.98523599E8</v>
      </c>
    </row>
    <row r="3601">
      <c r="A3601" s="13">
        <v>3600.0</v>
      </c>
      <c r="B3601" s="13" t="s">
        <v>13284</v>
      </c>
      <c r="C3601" s="13">
        <v>6660.0</v>
      </c>
      <c r="D3601" s="13">
        <v>21.89</v>
      </c>
      <c r="E3601" s="13" t="s">
        <v>25</v>
      </c>
      <c r="F3601" s="13">
        <v>3.0</v>
      </c>
      <c r="G3601" s="13" t="s">
        <v>9722</v>
      </c>
      <c r="H3601" s="13" t="s">
        <v>9723</v>
      </c>
      <c r="I3601" s="13">
        <v>1.985236E8</v>
      </c>
    </row>
    <row r="3602">
      <c r="A3602" s="13">
        <v>3601.0</v>
      </c>
      <c r="B3602" s="13" t="s">
        <v>13285</v>
      </c>
      <c r="C3602" s="13">
        <v>1830.0</v>
      </c>
      <c r="D3602" s="13">
        <v>21.89</v>
      </c>
      <c r="E3602" s="13" t="s">
        <v>25</v>
      </c>
      <c r="F3602" s="13">
        <v>3.0</v>
      </c>
      <c r="G3602" s="13" t="s">
        <v>9725</v>
      </c>
      <c r="H3602" s="13" t="s">
        <v>9726</v>
      </c>
      <c r="I3602" s="13">
        <v>1.98523601E8</v>
      </c>
    </row>
    <row r="3603">
      <c r="A3603" s="13">
        <v>3602.0</v>
      </c>
      <c r="B3603" s="13" t="s">
        <v>13286</v>
      </c>
      <c r="C3603" s="13">
        <v>7380.0</v>
      </c>
      <c r="D3603" s="13">
        <v>21.89</v>
      </c>
      <c r="E3603" s="13" t="s">
        <v>25</v>
      </c>
      <c r="F3603" s="13">
        <v>3.0</v>
      </c>
      <c r="G3603" s="13" t="s">
        <v>9728</v>
      </c>
      <c r="H3603" s="13" t="s">
        <v>9729</v>
      </c>
      <c r="I3603" s="13">
        <v>1.98523602E8</v>
      </c>
    </row>
    <row r="3604">
      <c r="A3604" s="13">
        <v>3603.0</v>
      </c>
      <c r="B3604" s="13" t="s">
        <v>13287</v>
      </c>
      <c r="C3604" s="13">
        <v>2790.0</v>
      </c>
      <c r="D3604" s="13">
        <v>21.89</v>
      </c>
      <c r="E3604" s="13" t="s">
        <v>25</v>
      </c>
      <c r="F3604" s="13">
        <v>3.0</v>
      </c>
      <c r="G3604" s="13" t="s">
        <v>9731</v>
      </c>
      <c r="H3604" s="13" t="s">
        <v>9732</v>
      </c>
      <c r="I3604" s="13">
        <v>1.98523603E8</v>
      </c>
    </row>
    <row r="3605">
      <c r="A3605" s="13">
        <v>3604.0</v>
      </c>
      <c r="B3605" s="13" t="s">
        <v>13288</v>
      </c>
      <c r="C3605" s="13">
        <v>3690.0</v>
      </c>
      <c r="D3605" s="13">
        <v>21.89</v>
      </c>
      <c r="E3605" s="13" t="s">
        <v>25</v>
      </c>
      <c r="F3605" s="13">
        <v>4.0</v>
      </c>
      <c r="G3605" s="13" t="s">
        <v>9722</v>
      </c>
      <c r="H3605" s="13" t="s">
        <v>9723</v>
      </c>
      <c r="I3605" s="13">
        <v>1.98523604E8</v>
      </c>
    </row>
    <row r="3606">
      <c r="A3606" s="13">
        <v>3605.0</v>
      </c>
      <c r="B3606" s="13" t="s">
        <v>13289</v>
      </c>
      <c r="C3606" s="13">
        <v>8490.0</v>
      </c>
      <c r="D3606" s="13">
        <v>21.89</v>
      </c>
      <c r="E3606" s="13" t="s">
        <v>25</v>
      </c>
      <c r="F3606" s="13">
        <v>4.0</v>
      </c>
      <c r="G3606" s="13" t="s">
        <v>9735</v>
      </c>
      <c r="H3606" s="13" t="s">
        <v>9736</v>
      </c>
      <c r="I3606" s="13">
        <v>1.98523605E8</v>
      </c>
    </row>
    <row r="3607">
      <c r="A3607" s="13">
        <v>3606.0</v>
      </c>
      <c r="B3607" s="13" t="s">
        <v>13290</v>
      </c>
      <c r="C3607" s="13">
        <v>870.0</v>
      </c>
      <c r="D3607" s="13">
        <v>21.89</v>
      </c>
      <c r="E3607" s="13" t="s">
        <v>25</v>
      </c>
      <c r="F3607" s="13">
        <v>4.0</v>
      </c>
      <c r="G3607" s="13" t="s">
        <v>9728</v>
      </c>
      <c r="H3607" s="13" t="s">
        <v>9729</v>
      </c>
      <c r="I3607" s="13">
        <v>1.98523606E8</v>
      </c>
    </row>
    <row r="3608">
      <c r="A3608" s="13">
        <v>3607.0</v>
      </c>
      <c r="B3608" s="13" t="s">
        <v>13291</v>
      </c>
      <c r="C3608" s="13">
        <v>7830.0</v>
      </c>
      <c r="D3608" s="13">
        <v>21.89</v>
      </c>
      <c r="E3608" s="13" t="s">
        <v>25</v>
      </c>
      <c r="F3608" s="13">
        <v>4.0</v>
      </c>
      <c r="G3608" s="13" t="s">
        <v>9739</v>
      </c>
      <c r="H3608" s="13" t="s">
        <v>9740</v>
      </c>
      <c r="I3608" s="13">
        <v>1.98523607E8</v>
      </c>
    </row>
    <row r="3609">
      <c r="A3609" s="13">
        <v>3608.0</v>
      </c>
      <c r="B3609" s="13" t="s">
        <v>13292</v>
      </c>
      <c r="C3609" s="13">
        <v>176.0</v>
      </c>
      <c r="D3609" s="13">
        <v>21.89</v>
      </c>
      <c r="E3609" s="13" t="s">
        <v>9742</v>
      </c>
      <c r="F3609" s="13">
        <v>5.0</v>
      </c>
      <c r="G3609" s="13" t="s">
        <v>9743</v>
      </c>
      <c r="H3609" s="13" t="s">
        <v>9744</v>
      </c>
      <c r="I3609" s="13">
        <v>1.98523608E8</v>
      </c>
    </row>
    <row r="3610">
      <c r="A3610" s="13">
        <v>3609.0</v>
      </c>
      <c r="B3610" s="13" t="s">
        <v>13293</v>
      </c>
      <c r="C3610" s="13">
        <v>52.0</v>
      </c>
      <c r="D3610" s="13">
        <v>21.89</v>
      </c>
      <c r="E3610" s="13" t="s">
        <v>9742</v>
      </c>
      <c r="F3610" s="13">
        <v>5.0</v>
      </c>
      <c r="G3610" s="13" t="s">
        <v>9746</v>
      </c>
      <c r="H3610" s="13" t="s">
        <v>9747</v>
      </c>
      <c r="I3610" s="13">
        <v>1.98523609E8</v>
      </c>
    </row>
    <row r="3611">
      <c r="A3611" s="13">
        <v>3610.0</v>
      </c>
      <c r="B3611" s="13" t="s">
        <v>13294</v>
      </c>
      <c r="C3611" s="13">
        <v>82.0</v>
      </c>
      <c r="D3611" s="13">
        <v>21.89</v>
      </c>
      <c r="E3611" s="13" t="s">
        <v>9742</v>
      </c>
      <c r="F3611" s="13">
        <v>5.0</v>
      </c>
      <c r="G3611" s="13" t="s">
        <v>9749</v>
      </c>
      <c r="H3611" s="13" t="s">
        <v>9750</v>
      </c>
      <c r="I3611" s="13">
        <v>1.9852361E8</v>
      </c>
    </row>
    <row r="3612">
      <c r="A3612" s="13">
        <v>3611.0</v>
      </c>
      <c r="B3612" s="13" t="s">
        <v>13295</v>
      </c>
      <c r="C3612" s="13">
        <v>108.0</v>
      </c>
      <c r="D3612" s="13">
        <v>21.89</v>
      </c>
      <c r="E3612" s="13" t="s">
        <v>9742</v>
      </c>
      <c r="F3612" s="13">
        <v>5.0</v>
      </c>
      <c r="G3612" s="13" t="s">
        <v>9752</v>
      </c>
      <c r="H3612" s="13" t="s">
        <v>9753</v>
      </c>
      <c r="I3612" s="13">
        <v>1.98523611E8</v>
      </c>
    </row>
    <row r="3613">
      <c r="A3613" s="13">
        <v>3612.0</v>
      </c>
      <c r="B3613" s="13" t="s">
        <v>13296</v>
      </c>
      <c r="C3613" s="13">
        <v>170.0</v>
      </c>
      <c r="D3613" s="13">
        <v>21.89</v>
      </c>
      <c r="E3613" s="13" t="s">
        <v>9742</v>
      </c>
      <c r="F3613" s="13">
        <v>5.0</v>
      </c>
      <c r="G3613" s="13" t="s">
        <v>9755</v>
      </c>
      <c r="H3613" s="13" t="s">
        <v>9756</v>
      </c>
      <c r="I3613" s="13">
        <v>1.98523612E8</v>
      </c>
    </row>
    <row r="3614">
      <c r="A3614" s="13">
        <v>3613.0</v>
      </c>
      <c r="B3614" s="13" t="s">
        <v>13297</v>
      </c>
      <c r="C3614" s="13">
        <v>60.0</v>
      </c>
      <c r="D3614" s="13">
        <v>21.89</v>
      </c>
      <c r="E3614" s="13" t="s">
        <v>9742</v>
      </c>
      <c r="F3614" s="13">
        <v>8.0</v>
      </c>
      <c r="G3614" s="13" t="s">
        <v>9758</v>
      </c>
      <c r="H3614" s="13" t="s">
        <v>9759</v>
      </c>
      <c r="I3614" s="13">
        <v>1.98523613E8</v>
      </c>
    </row>
    <row r="3615">
      <c r="A3615" s="13">
        <v>3614.0</v>
      </c>
      <c r="B3615" s="13" t="s">
        <v>13298</v>
      </c>
      <c r="C3615" s="13">
        <v>2.0</v>
      </c>
      <c r="D3615" s="13">
        <v>21.89</v>
      </c>
      <c r="E3615" s="13" t="s">
        <v>9742</v>
      </c>
      <c r="F3615" s="13">
        <v>8.0</v>
      </c>
      <c r="G3615" s="13" t="s">
        <v>9761</v>
      </c>
      <c r="H3615" s="13" t="s">
        <v>9762</v>
      </c>
      <c r="I3615" s="13">
        <v>1.98523614E8</v>
      </c>
    </row>
    <row r="3616">
      <c r="A3616" s="13">
        <v>3615.0</v>
      </c>
      <c r="B3616" s="13" t="s">
        <v>13299</v>
      </c>
      <c r="C3616" s="13">
        <v>273.0</v>
      </c>
      <c r="D3616" s="13">
        <v>21.89</v>
      </c>
      <c r="E3616" s="13" t="s">
        <v>9742</v>
      </c>
      <c r="F3616" s="13">
        <v>8.0</v>
      </c>
      <c r="G3616" s="13" t="s">
        <v>9764</v>
      </c>
      <c r="H3616" s="13" t="s">
        <v>9765</v>
      </c>
      <c r="I3616" s="13">
        <v>1.98523615E8</v>
      </c>
    </row>
    <row r="3617">
      <c r="A3617" s="13">
        <v>3616.0</v>
      </c>
      <c r="B3617" s="13" t="s">
        <v>13300</v>
      </c>
      <c r="C3617" s="13">
        <v>245.0</v>
      </c>
      <c r="D3617" s="13">
        <v>21.89</v>
      </c>
      <c r="E3617" s="13" t="s">
        <v>9767</v>
      </c>
      <c r="F3617" s="13" t="s">
        <v>9722</v>
      </c>
      <c r="G3617" s="13" t="s">
        <v>9752</v>
      </c>
      <c r="H3617" s="13" t="s">
        <v>9753</v>
      </c>
      <c r="I3617" s="13">
        <v>1.98523616E8</v>
      </c>
    </row>
    <row r="3618">
      <c r="A3618" s="13">
        <v>3617.0</v>
      </c>
      <c r="B3618" s="13" t="s">
        <v>13301</v>
      </c>
      <c r="C3618" s="13">
        <v>229.0</v>
      </c>
      <c r="D3618" s="13">
        <v>21.89</v>
      </c>
      <c r="E3618" s="13" t="s">
        <v>9767</v>
      </c>
      <c r="F3618" s="13">
        <v>7.0</v>
      </c>
      <c r="G3618" s="13" t="s">
        <v>9752</v>
      </c>
      <c r="H3618" s="13" t="s">
        <v>9753</v>
      </c>
      <c r="I3618" s="13">
        <v>1.98523617E8</v>
      </c>
    </row>
    <row r="3619">
      <c r="A3619" s="13">
        <v>3618.0</v>
      </c>
      <c r="B3619" s="13" t="s">
        <v>13302</v>
      </c>
      <c r="C3619" s="13">
        <v>252.0</v>
      </c>
      <c r="D3619" s="13">
        <v>21.89</v>
      </c>
      <c r="E3619" s="13" t="s">
        <v>9767</v>
      </c>
      <c r="F3619" s="13">
        <v>7.0</v>
      </c>
      <c r="G3619" s="13" t="s">
        <v>9770</v>
      </c>
      <c r="H3619" s="13" t="s">
        <v>9771</v>
      </c>
      <c r="I3619" s="13">
        <v>1.98523618E8</v>
      </c>
    </row>
    <row r="3620">
      <c r="A3620" s="13">
        <v>3619.0</v>
      </c>
      <c r="B3620" s="13" t="s">
        <v>13303</v>
      </c>
      <c r="C3620" s="13">
        <v>40.0</v>
      </c>
      <c r="D3620" s="13">
        <v>21.89</v>
      </c>
      <c r="E3620" s="13" t="s">
        <v>9767</v>
      </c>
      <c r="F3620" s="13">
        <v>14.0</v>
      </c>
      <c r="G3620" s="13" t="s">
        <v>9770</v>
      </c>
      <c r="H3620" s="13" t="s">
        <v>9771</v>
      </c>
      <c r="I3620" s="13">
        <v>1.98523619E8</v>
      </c>
    </row>
    <row r="3621">
      <c r="A3621" s="13">
        <v>3620.0</v>
      </c>
      <c r="B3621" s="13" t="s">
        <v>13304</v>
      </c>
      <c r="C3621" s="13">
        <v>52.0</v>
      </c>
      <c r="D3621" s="13">
        <v>21.89</v>
      </c>
      <c r="E3621" s="13" t="s">
        <v>9767</v>
      </c>
      <c r="F3621" s="13">
        <v>14.0</v>
      </c>
      <c r="G3621" s="13" t="s">
        <v>9761</v>
      </c>
      <c r="H3621" s="13" t="s">
        <v>9762</v>
      </c>
      <c r="I3621" s="13">
        <v>1.9852362E8</v>
      </c>
    </row>
    <row r="3622">
      <c r="A3622" s="13">
        <v>3621.0</v>
      </c>
      <c r="B3622" s="13" t="s">
        <v>13305</v>
      </c>
      <c r="C3622" s="13">
        <v>163.0</v>
      </c>
      <c r="D3622" s="13">
        <v>21.89</v>
      </c>
      <c r="E3622" s="13" t="s">
        <v>9775</v>
      </c>
      <c r="F3622" s="13">
        <v>9.0</v>
      </c>
      <c r="G3622" s="13" t="s">
        <v>9746</v>
      </c>
      <c r="H3622" s="13" t="s">
        <v>9747</v>
      </c>
      <c r="I3622" s="13">
        <v>1.98523621E8</v>
      </c>
    </row>
    <row r="3623">
      <c r="A3623" s="13">
        <v>3622.0</v>
      </c>
      <c r="B3623" s="13" t="s">
        <v>13306</v>
      </c>
      <c r="C3623" s="13">
        <v>281.0</v>
      </c>
      <c r="D3623" s="13">
        <v>21.89</v>
      </c>
      <c r="E3623" s="13" t="s">
        <v>9775</v>
      </c>
      <c r="F3623" s="13">
        <v>9.0</v>
      </c>
      <c r="G3623" s="13" t="s">
        <v>9739</v>
      </c>
      <c r="H3623" s="13" t="s">
        <v>9740</v>
      </c>
      <c r="I3623" s="13">
        <v>1.98523622E8</v>
      </c>
    </row>
    <row r="3624">
      <c r="A3624" s="13">
        <v>3623.0</v>
      </c>
      <c r="B3624" s="13" t="s">
        <v>13307</v>
      </c>
      <c r="C3624" s="13">
        <v>250.0</v>
      </c>
      <c r="D3624" s="13">
        <v>21.89</v>
      </c>
      <c r="E3624" s="13" t="s">
        <v>9775</v>
      </c>
      <c r="F3624" s="13">
        <v>9.0</v>
      </c>
      <c r="G3624" s="13" t="s">
        <v>9778</v>
      </c>
      <c r="H3624" s="13" t="s">
        <v>9779</v>
      </c>
      <c r="I3624" s="13">
        <v>1.98523623E8</v>
      </c>
    </row>
    <row r="3625">
      <c r="A3625" s="13">
        <v>3624.0</v>
      </c>
      <c r="B3625" s="13" t="s">
        <v>13308</v>
      </c>
      <c r="C3625" s="13">
        <v>289.0</v>
      </c>
      <c r="D3625" s="13">
        <v>21.89</v>
      </c>
      <c r="E3625" s="13" t="s">
        <v>9775</v>
      </c>
      <c r="F3625" s="13">
        <v>9.0</v>
      </c>
      <c r="G3625" s="13" t="s">
        <v>9781</v>
      </c>
      <c r="H3625" s="13" t="s">
        <v>9782</v>
      </c>
      <c r="I3625" s="13">
        <v>1.98523624E8</v>
      </c>
    </row>
    <row r="3626">
      <c r="A3626" s="13">
        <v>3625.0</v>
      </c>
      <c r="B3626" s="13" t="s">
        <v>13309</v>
      </c>
      <c r="C3626" s="13">
        <v>155.0</v>
      </c>
      <c r="D3626" s="13">
        <v>21.89</v>
      </c>
      <c r="E3626" s="13" t="s">
        <v>9775</v>
      </c>
      <c r="F3626" s="13">
        <v>9.0</v>
      </c>
      <c r="G3626" s="13" t="s">
        <v>9793</v>
      </c>
      <c r="H3626" s="13" t="s">
        <v>9794</v>
      </c>
      <c r="I3626" s="13">
        <v>1.98523625E8</v>
      </c>
    </row>
    <row r="3627">
      <c r="A3627" s="13">
        <v>3626.0</v>
      </c>
      <c r="B3627" s="13" t="s">
        <v>13310</v>
      </c>
      <c r="C3627" s="13">
        <v>83.0</v>
      </c>
      <c r="D3627" s="13">
        <v>21.89</v>
      </c>
      <c r="E3627" s="13" t="s">
        <v>9775</v>
      </c>
      <c r="F3627" s="13">
        <v>15.0</v>
      </c>
      <c r="G3627" s="13" t="s">
        <v>9787</v>
      </c>
      <c r="H3627" s="13" t="s">
        <v>9788</v>
      </c>
      <c r="I3627" s="13">
        <v>1.98523626E8</v>
      </c>
    </row>
    <row r="3628">
      <c r="A3628" s="13">
        <v>3627.0</v>
      </c>
      <c r="B3628" s="13" t="s">
        <v>13311</v>
      </c>
      <c r="C3628" s="13">
        <v>35.0</v>
      </c>
      <c r="D3628" s="13">
        <v>21.89</v>
      </c>
      <c r="E3628" s="13" t="s">
        <v>9775</v>
      </c>
      <c r="F3628" s="13">
        <v>15.0</v>
      </c>
      <c r="G3628" s="13" t="s">
        <v>9797</v>
      </c>
      <c r="H3628" s="13" t="s">
        <v>9798</v>
      </c>
      <c r="I3628" s="13">
        <v>1.98523627E8</v>
      </c>
    </row>
    <row r="3629">
      <c r="A3629" s="13">
        <v>3628.0</v>
      </c>
      <c r="B3629" s="13" t="s">
        <v>13312</v>
      </c>
      <c r="C3629" s="13">
        <v>39.0</v>
      </c>
      <c r="D3629" s="13">
        <v>21.89</v>
      </c>
      <c r="E3629" s="13" t="s">
        <v>9775</v>
      </c>
      <c r="F3629" s="13">
        <v>15.0</v>
      </c>
      <c r="G3629" s="13" t="s">
        <v>9790</v>
      </c>
      <c r="H3629" s="13" t="s">
        <v>9791</v>
      </c>
      <c r="I3629" s="13">
        <v>1.98523628E8</v>
      </c>
    </row>
    <row r="3630">
      <c r="A3630" s="13">
        <v>3629.0</v>
      </c>
      <c r="B3630" s="13" t="s">
        <v>13313</v>
      </c>
      <c r="C3630" s="13">
        <v>116.0</v>
      </c>
      <c r="D3630" s="13">
        <v>21.89</v>
      </c>
      <c r="E3630" s="13" t="s">
        <v>9801</v>
      </c>
      <c r="F3630" s="13">
        <v>10.0</v>
      </c>
      <c r="G3630" s="13" t="s">
        <v>9802</v>
      </c>
      <c r="H3630" s="13" t="s">
        <v>9803</v>
      </c>
      <c r="I3630" s="13">
        <v>1.98523629E8</v>
      </c>
    </row>
    <row r="3631">
      <c r="A3631" s="13">
        <v>3630.0</v>
      </c>
      <c r="B3631" s="13" t="s">
        <v>13314</v>
      </c>
      <c r="C3631" s="13">
        <v>152.0</v>
      </c>
      <c r="D3631" s="13">
        <v>21.89</v>
      </c>
      <c r="E3631" s="13" t="s">
        <v>9801</v>
      </c>
      <c r="F3631" s="13">
        <v>10.0</v>
      </c>
      <c r="G3631" s="13" t="s">
        <v>9805</v>
      </c>
      <c r="H3631" s="13" t="s">
        <v>9806</v>
      </c>
      <c r="I3631" s="13">
        <v>1.9852363E8</v>
      </c>
    </row>
    <row r="3632">
      <c r="A3632" s="13">
        <v>3631.0</v>
      </c>
      <c r="B3632" s="13" t="s">
        <v>13315</v>
      </c>
      <c r="C3632" s="13">
        <v>150.0</v>
      </c>
      <c r="D3632" s="13">
        <v>21.89</v>
      </c>
      <c r="E3632" s="13" t="s">
        <v>9801</v>
      </c>
      <c r="F3632" s="13">
        <v>10.0</v>
      </c>
      <c r="G3632" s="13" t="s">
        <v>9808</v>
      </c>
      <c r="H3632" s="13" t="s">
        <v>9809</v>
      </c>
      <c r="I3632" s="13">
        <v>1.98523631E8</v>
      </c>
    </row>
    <row r="3633">
      <c r="A3633" s="13">
        <v>3632.0</v>
      </c>
      <c r="B3633" s="13" t="s">
        <v>13316</v>
      </c>
      <c r="C3633" s="13">
        <v>279.0</v>
      </c>
      <c r="D3633" s="13">
        <v>21.89</v>
      </c>
      <c r="E3633" s="13" t="s">
        <v>9801</v>
      </c>
      <c r="F3633" s="13">
        <v>10.0</v>
      </c>
      <c r="G3633" s="13" t="s">
        <v>9743</v>
      </c>
      <c r="H3633" s="13" t="s">
        <v>9744</v>
      </c>
      <c r="I3633" s="13">
        <v>1.98523632E8</v>
      </c>
    </row>
    <row r="3634">
      <c r="A3634" s="13">
        <v>3633.0</v>
      </c>
      <c r="B3634" s="13" t="s">
        <v>13317</v>
      </c>
      <c r="C3634" s="13">
        <v>179.0</v>
      </c>
      <c r="D3634" s="13">
        <v>21.89</v>
      </c>
      <c r="E3634" s="13" t="s">
        <v>9801</v>
      </c>
      <c r="F3634" s="13">
        <v>11.0</v>
      </c>
      <c r="G3634" s="13" t="s">
        <v>9812</v>
      </c>
      <c r="H3634" s="13" t="s">
        <v>9813</v>
      </c>
      <c r="I3634" s="13">
        <v>1.98523633E8</v>
      </c>
    </row>
    <row r="3635">
      <c r="A3635" s="13">
        <v>3634.0</v>
      </c>
      <c r="B3635" s="13" t="s">
        <v>13318</v>
      </c>
      <c r="C3635" s="13">
        <v>82.0</v>
      </c>
      <c r="D3635" s="13">
        <v>21.89</v>
      </c>
      <c r="E3635" s="13" t="s">
        <v>9801</v>
      </c>
      <c r="F3635" s="13">
        <v>11.0</v>
      </c>
      <c r="G3635" s="13" t="s">
        <v>9815</v>
      </c>
      <c r="H3635" s="13" t="s">
        <v>9816</v>
      </c>
      <c r="I3635" s="13">
        <v>1.98523634E8</v>
      </c>
    </row>
    <row r="3636">
      <c r="A3636" s="13">
        <v>3635.0</v>
      </c>
      <c r="B3636" s="13" t="s">
        <v>13319</v>
      </c>
      <c r="C3636" s="13">
        <v>46.0</v>
      </c>
      <c r="D3636" s="13">
        <v>21.89</v>
      </c>
      <c r="E3636" s="13" t="s">
        <v>9801</v>
      </c>
      <c r="F3636" s="13">
        <v>11.0</v>
      </c>
      <c r="G3636" s="13" t="s">
        <v>9752</v>
      </c>
      <c r="H3636" s="13" t="s">
        <v>9753</v>
      </c>
      <c r="I3636" s="13">
        <v>1.98523635E8</v>
      </c>
    </row>
    <row r="3637">
      <c r="A3637" s="13">
        <v>3636.0</v>
      </c>
      <c r="B3637" s="13" t="s">
        <v>13320</v>
      </c>
      <c r="C3637" s="13">
        <v>257.0</v>
      </c>
      <c r="D3637" s="13">
        <v>21.89</v>
      </c>
      <c r="E3637" s="13" t="s">
        <v>9801</v>
      </c>
      <c r="F3637" s="13">
        <v>12.0</v>
      </c>
      <c r="G3637" s="13" t="s">
        <v>9719</v>
      </c>
      <c r="H3637" s="13" t="s">
        <v>9720</v>
      </c>
      <c r="I3637" s="13">
        <v>1.98523636E8</v>
      </c>
    </row>
    <row r="3638">
      <c r="A3638" s="13">
        <v>3637.0</v>
      </c>
      <c r="B3638" s="13" t="s">
        <v>13321</v>
      </c>
      <c r="C3638" s="13">
        <v>65.0</v>
      </c>
      <c r="D3638" s="13">
        <v>21.89</v>
      </c>
      <c r="E3638" s="13" t="s">
        <v>9801</v>
      </c>
      <c r="F3638" s="13">
        <v>12.0</v>
      </c>
      <c r="G3638" s="13" t="s">
        <v>9709</v>
      </c>
      <c r="H3638" s="13" t="s">
        <v>9710</v>
      </c>
      <c r="I3638" s="13">
        <v>1.98523637E8</v>
      </c>
    </row>
    <row r="3639">
      <c r="A3639" s="13">
        <v>3638.0</v>
      </c>
      <c r="B3639" s="13" t="s">
        <v>13322</v>
      </c>
      <c r="C3639" s="13">
        <v>228.0</v>
      </c>
      <c r="D3639" s="13">
        <v>21.89</v>
      </c>
      <c r="E3639" s="13" t="s">
        <v>9801</v>
      </c>
      <c r="F3639" s="13">
        <v>12.0</v>
      </c>
      <c r="G3639" s="13" t="s">
        <v>9821</v>
      </c>
      <c r="H3639" s="13" t="s">
        <v>9822</v>
      </c>
      <c r="I3639" s="13">
        <v>1.98523638E8</v>
      </c>
    </row>
    <row r="3640">
      <c r="A3640" s="13">
        <v>3639.0</v>
      </c>
      <c r="B3640" s="13" t="s">
        <v>13323</v>
      </c>
      <c r="C3640" s="13">
        <v>220.0</v>
      </c>
      <c r="D3640" s="13">
        <v>21.89</v>
      </c>
      <c r="E3640" s="13" t="s">
        <v>9801</v>
      </c>
      <c r="F3640" s="13">
        <v>12.0</v>
      </c>
      <c r="G3640" s="13" t="s">
        <v>9824</v>
      </c>
      <c r="H3640" s="13" t="s">
        <v>9825</v>
      </c>
      <c r="I3640" s="13">
        <v>1.98523639E8</v>
      </c>
    </row>
    <row r="3641">
      <c r="A3641" s="13">
        <v>3640.0</v>
      </c>
      <c r="B3641" s="13" t="s">
        <v>13324</v>
      </c>
      <c r="C3641" s="13">
        <v>174.0</v>
      </c>
      <c r="D3641" s="13">
        <v>21.89</v>
      </c>
      <c r="E3641" s="13" t="s">
        <v>9801</v>
      </c>
      <c r="F3641" s="13">
        <v>12.0</v>
      </c>
      <c r="G3641" s="13" t="s">
        <v>9722</v>
      </c>
      <c r="H3641" s="13" t="s">
        <v>9723</v>
      </c>
      <c r="I3641" s="13">
        <v>1.9852364E8</v>
      </c>
    </row>
    <row r="3642">
      <c r="A3642" s="13">
        <v>3641.0</v>
      </c>
      <c r="B3642" s="13" t="s">
        <v>13325</v>
      </c>
      <c r="C3642" s="13">
        <v>9.1</v>
      </c>
      <c r="D3642" s="13">
        <v>21.89</v>
      </c>
      <c r="E3642" s="13" t="s">
        <v>15</v>
      </c>
      <c r="F3642" s="13">
        <v>1.0</v>
      </c>
      <c r="G3642" s="13" t="s">
        <v>9697</v>
      </c>
      <c r="H3642" s="13" t="s">
        <v>9698</v>
      </c>
      <c r="I3642" s="13">
        <v>1.98523641E8</v>
      </c>
    </row>
    <row r="3643">
      <c r="A3643" s="13">
        <v>3642.0</v>
      </c>
      <c r="B3643" s="13" t="s">
        <v>13326</v>
      </c>
      <c r="C3643" s="13">
        <v>14.7</v>
      </c>
      <c r="D3643" s="13">
        <v>21.89</v>
      </c>
      <c r="E3643" s="13" t="s">
        <v>15</v>
      </c>
      <c r="F3643" s="13">
        <v>1.0</v>
      </c>
      <c r="G3643" s="13" t="s">
        <v>9700</v>
      </c>
      <c r="H3643" s="13" t="s">
        <v>9701</v>
      </c>
      <c r="I3643" s="13">
        <v>1.98523642E8</v>
      </c>
    </row>
    <row r="3644">
      <c r="A3644" s="13">
        <v>3643.0</v>
      </c>
      <c r="B3644" s="13" t="s">
        <v>13327</v>
      </c>
      <c r="C3644" s="13">
        <v>3.0</v>
      </c>
      <c r="D3644" s="13">
        <v>21.89</v>
      </c>
      <c r="E3644" s="13" t="s">
        <v>15</v>
      </c>
      <c r="F3644" s="13">
        <v>1.0</v>
      </c>
      <c r="G3644" s="13" t="s">
        <v>9703</v>
      </c>
      <c r="H3644" s="13" t="s">
        <v>9704</v>
      </c>
      <c r="I3644" s="13">
        <v>1.98523643E8</v>
      </c>
    </row>
    <row r="3645">
      <c r="A3645" s="13">
        <v>3644.0</v>
      </c>
      <c r="B3645" s="13" t="s">
        <v>13328</v>
      </c>
      <c r="C3645" s="13">
        <v>9.2</v>
      </c>
      <c r="D3645" s="13">
        <v>21.89</v>
      </c>
      <c r="E3645" s="13" t="s">
        <v>15</v>
      </c>
      <c r="F3645" s="13">
        <v>2.0</v>
      </c>
      <c r="G3645" s="13" t="s">
        <v>9706</v>
      </c>
      <c r="H3645" s="13" t="s">
        <v>9707</v>
      </c>
      <c r="I3645" s="13">
        <v>1.98523644E8</v>
      </c>
    </row>
    <row r="3646">
      <c r="A3646" s="13">
        <v>3645.0</v>
      </c>
      <c r="B3646" s="13" t="s">
        <v>13329</v>
      </c>
      <c r="C3646" s="13">
        <v>14.2</v>
      </c>
      <c r="D3646" s="13">
        <v>21.89</v>
      </c>
      <c r="E3646" s="13" t="s">
        <v>15</v>
      </c>
      <c r="F3646" s="13">
        <v>2.0</v>
      </c>
      <c r="G3646" s="13" t="s">
        <v>9709</v>
      </c>
      <c r="H3646" s="13" t="s">
        <v>9710</v>
      </c>
      <c r="I3646" s="13">
        <v>1.98523645E8</v>
      </c>
    </row>
    <row r="3647">
      <c r="A3647" s="13">
        <v>3646.0</v>
      </c>
      <c r="B3647" s="13" t="s">
        <v>13330</v>
      </c>
      <c r="C3647" s="13">
        <v>7.0</v>
      </c>
      <c r="D3647" s="13">
        <v>21.89</v>
      </c>
      <c r="E3647" s="13" t="s">
        <v>15</v>
      </c>
      <c r="F3647" s="13">
        <v>2.0</v>
      </c>
      <c r="G3647" s="13" t="s">
        <v>9712</v>
      </c>
      <c r="H3647" s="13" t="s">
        <v>9713</v>
      </c>
      <c r="I3647" s="13">
        <v>1.98523646E8</v>
      </c>
    </row>
    <row r="3648">
      <c r="A3648" s="13">
        <v>3647.0</v>
      </c>
      <c r="B3648" s="13" t="s">
        <v>13331</v>
      </c>
      <c r="C3648" s="13">
        <v>3.45</v>
      </c>
      <c r="D3648" s="13">
        <v>21.89</v>
      </c>
      <c r="E3648" s="13" t="s">
        <v>15</v>
      </c>
      <c r="F3648" s="13">
        <v>2.0</v>
      </c>
      <c r="G3648" s="13" t="s">
        <v>9715</v>
      </c>
      <c r="H3648" s="13" t="s">
        <v>9716</v>
      </c>
      <c r="I3648" s="13">
        <v>1.98523647E8</v>
      </c>
    </row>
    <row r="3649">
      <c r="A3649" s="13">
        <v>3648.0</v>
      </c>
      <c r="B3649" s="13" t="s">
        <v>13332</v>
      </c>
      <c r="C3649" s="13">
        <v>8.75</v>
      </c>
      <c r="D3649" s="13">
        <v>21.89</v>
      </c>
      <c r="E3649" s="13" t="s">
        <v>15</v>
      </c>
      <c r="F3649" s="13">
        <v>2.0</v>
      </c>
      <c r="G3649" s="13" t="s">
        <v>9697</v>
      </c>
      <c r="H3649" s="13" t="s">
        <v>9698</v>
      </c>
      <c r="I3649" s="13">
        <v>1.98523648E8</v>
      </c>
    </row>
    <row r="3650">
      <c r="A3650" s="13">
        <v>3649.0</v>
      </c>
      <c r="B3650" s="13" t="s">
        <v>13333</v>
      </c>
      <c r="C3650" s="13">
        <v>30.0</v>
      </c>
      <c r="D3650" s="13">
        <v>21.89</v>
      </c>
      <c r="E3650" s="13" t="s">
        <v>25</v>
      </c>
      <c r="F3650" s="13">
        <v>3.0</v>
      </c>
      <c r="G3650" s="13" t="s">
        <v>9719</v>
      </c>
      <c r="H3650" s="13" t="s">
        <v>9720</v>
      </c>
      <c r="I3650" s="13">
        <v>1.98523649E8</v>
      </c>
    </row>
    <row r="3651">
      <c r="A3651" s="13">
        <v>3650.0</v>
      </c>
      <c r="B3651" s="13" t="s">
        <v>13334</v>
      </c>
      <c r="C3651" s="13">
        <v>5970.0</v>
      </c>
      <c r="D3651" s="13">
        <v>21.89</v>
      </c>
      <c r="E3651" s="13" t="s">
        <v>25</v>
      </c>
      <c r="F3651" s="13">
        <v>3.0</v>
      </c>
      <c r="G3651" s="13" t="s">
        <v>9722</v>
      </c>
      <c r="H3651" s="13" t="s">
        <v>9723</v>
      </c>
      <c r="I3651" s="13">
        <v>1.9852365E8</v>
      </c>
    </row>
    <row r="3652">
      <c r="A3652" s="13">
        <v>3651.0</v>
      </c>
      <c r="B3652" s="13" t="s">
        <v>13335</v>
      </c>
      <c r="C3652" s="13">
        <v>5700.0</v>
      </c>
      <c r="D3652" s="13">
        <v>21.89</v>
      </c>
      <c r="E3652" s="13" t="s">
        <v>25</v>
      </c>
      <c r="F3652" s="13">
        <v>3.0</v>
      </c>
      <c r="G3652" s="13" t="s">
        <v>9725</v>
      </c>
      <c r="H3652" s="13" t="s">
        <v>9726</v>
      </c>
      <c r="I3652" s="13">
        <v>1.98523651E8</v>
      </c>
    </row>
    <row r="3653">
      <c r="A3653" s="13">
        <v>3652.0</v>
      </c>
      <c r="B3653" s="13" t="s">
        <v>13336</v>
      </c>
      <c r="C3653" s="13">
        <v>870.0</v>
      </c>
      <c r="D3653" s="13">
        <v>21.89</v>
      </c>
      <c r="E3653" s="13" t="s">
        <v>25</v>
      </c>
      <c r="F3653" s="13">
        <v>3.0</v>
      </c>
      <c r="G3653" s="13" t="s">
        <v>9728</v>
      </c>
      <c r="H3653" s="13" t="s">
        <v>9729</v>
      </c>
      <c r="I3653" s="13">
        <v>1.98523652E8</v>
      </c>
    </row>
    <row r="3654">
      <c r="A3654" s="13">
        <v>3653.0</v>
      </c>
      <c r="B3654" s="13" t="s">
        <v>13337</v>
      </c>
      <c r="C3654" s="13">
        <v>6120.0</v>
      </c>
      <c r="D3654" s="13">
        <v>21.89</v>
      </c>
      <c r="E3654" s="13" t="s">
        <v>25</v>
      </c>
      <c r="F3654" s="13">
        <v>3.0</v>
      </c>
      <c r="G3654" s="13" t="s">
        <v>9731</v>
      </c>
      <c r="H3654" s="13" t="s">
        <v>9732</v>
      </c>
      <c r="I3654" s="13">
        <v>1.98523653E8</v>
      </c>
    </row>
    <row r="3655">
      <c r="A3655" s="13">
        <v>3654.0</v>
      </c>
      <c r="B3655" s="13" t="s">
        <v>13338</v>
      </c>
      <c r="C3655" s="13">
        <v>7740.0</v>
      </c>
      <c r="D3655" s="13">
        <v>21.89</v>
      </c>
      <c r="E3655" s="13" t="s">
        <v>25</v>
      </c>
      <c r="F3655" s="13">
        <v>4.0</v>
      </c>
      <c r="G3655" s="13" t="s">
        <v>9722</v>
      </c>
      <c r="H3655" s="13" t="s">
        <v>9723</v>
      </c>
      <c r="I3655" s="13">
        <v>1.98523654E8</v>
      </c>
    </row>
    <row r="3656">
      <c r="A3656" s="13">
        <v>3655.0</v>
      </c>
      <c r="B3656" s="13" t="s">
        <v>13339</v>
      </c>
      <c r="C3656" s="13">
        <v>2460.0</v>
      </c>
      <c r="D3656" s="13">
        <v>21.89</v>
      </c>
      <c r="E3656" s="13" t="s">
        <v>25</v>
      </c>
      <c r="F3656" s="13">
        <v>4.0</v>
      </c>
      <c r="G3656" s="13" t="s">
        <v>9735</v>
      </c>
      <c r="H3656" s="13" t="s">
        <v>9736</v>
      </c>
      <c r="I3656" s="13">
        <v>1.98523655E8</v>
      </c>
    </row>
    <row r="3657">
      <c r="A3657" s="13">
        <v>3656.0</v>
      </c>
      <c r="B3657" s="13" t="s">
        <v>13340</v>
      </c>
      <c r="C3657" s="13">
        <v>2880.0</v>
      </c>
      <c r="D3657" s="13">
        <v>21.89</v>
      </c>
      <c r="E3657" s="13" t="s">
        <v>25</v>
      </c>
      <c r="F3657" s="13">
        <v>4.0</v>
      </c>
      <c r="G3657" s="13" t="s">
        <v>9728</v>
      </c>
      <c r="H3657" s="13" t="s">
        <v>9729</v>
      </c>
      <c r="I3657" s="13">
        <v>1.98523656E8</v>
      </c>
    </row>
    <row r="3658">
      <c r="A3658" s="13">
        <v>3657.0</v>
      </c>
      <c r="B3658" s="13" t="s">
        <v>13341</v>
      </c>
      <c r="C3658" s="13">
        <v>3720.0</v>
      </c>
      <c r="D3658" s="13">
        <v>21.89</v>
      </c>
      <c r="E3658" s="13" t="s">
        <v>25</v>
      </c>
      <c r="F3658" s="13">
        <v>4.0</v>
      </c>
      <c r="G3658" s="13" t="s">
        <v>9739</v>
      </c>
      <c r="H3658" s="13" t="s">
        <v>9740</v>
      </c>
      <c r="I3658" s="13">
        <v>1.98523657E8</v>
      </c>
    </row>
    <row r="3659">
      <c r="A3659" s="13">
        <v>3658.0</v>
      </c>
      <c r="B3659" s="13" t="s">
        <v>13342</v>
      </c>
      <c r="C3659" s="13">
        <v>160.0</v>
      </c>
      <c r="D3659" s="13">
        <v>21.89</v>
      </c>
      <c r="E3659" s="13" t="s">
        <v>9742</v>
      </c>
      <c r="F3659" s="13">
        <v>5.0</v>
      </c>
      <c r="G3659" s="13" t="s">
        <v>9743</v>
      </c>
      <c r="H3659" s="13" t="s">
        <v>9744</v>
      </c>
      <c r="I3659" s="13">
        <v>1.98523658E8</v>
      </c>
    </row>
    <row r="3660">
      <c r="A3660" s="13">
        <v>3659.0</v>
      </c>
      <c r="B3660" s="13" t="s">
        <v>13343</v>
      </c>
      <c r="C3660" s="13">
        <v>290.0</v>
      </c>
      <c r="D3660" s="13">
        <v>21.89</v>
      </c>
      <c r="E3660" s="13" t="s">
        <v>9742</v>
      </c>
      <c r="F3660" s="13">
        <v>5.0</v>
      </c>
      <c r="G3660" s="13" t="s">
        <v>9746</v>
      </c>
      <c r="H3660" s="13" t="s">
        <v>9747</v>
      </c>
      <c r="I3660" s="13">
        <v>1.98523659E8</v>
      </c>
    </row>
    <row r="3661">
      <c r="A3661" s="13">
        <v>3660.0</v>
      </c>
      <c r="B3661" s="13" t="s">
        <v>13344</v>
      </c>
      <c r="C3661" s="13">
        <v>246.0</v>
      </c>
      <c r="D3661" s="13">
        <v>21.89</v>
      </c>
      <c r="E3661" s="13" t="s">
        <v>9742</v>
      </c>
      <c r="F3661" s="13">
        <v>5.0</v>
      </c>
      <c r="G3661" s="13" t="s">
        <v>9749</v>
      </c>
      <c r="H3661" s="13" t="s">
        <v>9750</v>
      </c>
      <c r="I3661" s="13">
        <v>1.9852366E8</v>
      </c>
    </row>
    <row r="3662">
      <c r="A3662" s="13">
        <v>3661.0</v>
      </c>
      <c r="B3662" s="13" t="s">
        <v>13345</v>
      </c>
      <c r="C3662" s="13">
        <v>116.0</v>
      </c>
      <c r="D3662" s="13">
        <v>21.89</v>
      </c>
      <c r="E3662" s="13" t="s">
        <v>9742</v>
      </c>
      <c r="F3662" s="13">
        <v>5.0</v>
      </c>
      <c r="G3662" s="13" t="s">
        <v>9752</v>
      </c>
      <c r="H3662" s="13" t="s">
        <v>9753</v>
      </c>
      <c r="I3662" s="13">
        <v>1.98523661E8</v>
      </c>
    </row>
    <row r="3663">
      <c r="A3663" s="13">
        <v>3662.0</v>
      </c>
      <c r="B3663" s="13" t="s">
        <v>13346</v>
      </c>
      <c r="C3663" s="13">
        <v>8.0</v>
      </c>
      <c r="D3663" s="13">
        <v>21.89</v>
      </c>
      <c r="E3663" s="13" t="s">
        <v>9742</v>
      </c>
      <c r="F3663" s="13">
        <v>5.0</v>
      </c>
      <c r="G3663" s="13" t="s">
        <v>9755</v>
      </c>
      <c r="H3663" s="13" t="s">
        <v>9756</v>
      </c>
      <c r="I3663" s="13">
        <v>1.98523662E8</v>
      </c>
    </row>
    <row r="3664">
      <c r="A3664" s="13">
        <v>3663.0</v>
      </c>
      <c r="B3664" s="13" t="s">
        <v>13347</v>
      </c>
      <c r="C3664" s="13">
        <v>188.0</v>
      </c>
      <c r="D3664" s="13">
        <v>21.89</v>
      </c>
      <c r="E3664" s="13" t="s">
        <v>9742</v>
      </c>
      <c r="F3664" s="13">
        <v>8.0</v>
      </c>
      <c r="G3664" s="13" t="s">
        <v>9758</v>
      </c>
      <c r="H3664" s="13" t="s">
        <v>9759</v>
      </c>
      <c r="I3664" s="13">
        <v>1.98523663E8</v>
      </c>
    </row>
    <row r="3665">
      <c r="A3665" s="13">
        <v>3664.0</v>
      </c>
      <c r="B3665" s="13" t="s">
        <v>13348</v>
      </c>
      <c r="C3665" s="13">
        <v>156.0</v>
      </c>
      <c r="D3665" s="13">
        <v>21.89</v>
      </c>
      <c r="E3665" s="13" t="s">
        <v>9742</v>
      </c>
      <c r="F3665" s="13">
        <v>8.0</v>
      </c>
      <c r="G3665" s="13" t="s">
        <v>9761</v>
      </c>
      <c r="H3665" s="13" t="s">
        <v>9762</v>
      </c>
      <c r="I3665" s="13">
        <v>1.98523664E8</v>
      </c>
    </row>
    <row r="3666">
      <c r="A3666" s="13">
        <v>3665.0</v>
      </c>
      <c r="B3666" s="13" t="s">
        <v>13349</v>
      </c>
      <c r="C3666" s="13">
        <v>155.0</v>
      </c>
      <c r="D3666" s="13">
        <v>21.89</v>
      </c>
      <c r="E3666" s="13" t="s">
        <v>9742</v>
      </c>
      <c r="F3666" s="13">
        <v>8.0</v>
      </c>
      <c r="G3666" s="13" t="s">
        <v>9764</v>
      </c>
      <c r="H3666" s="13" t="s">
        <v>9765</v>
      </c>
      <c r="I3666" s="13">
        <v>1.98523665E8</v>
      </c>
    </row>
    <row r="3667">
      <c r="A3667" s="13">
        <v>3666.0</v>
      </c>
      <c r="B3667" s="13" t="s">
        <v>13350</v>
      </c>
      <c r="C3667" s="13">
        <v>156.0</v>
      </c>
      <c r="D3667" s="13">
        <v>21.89</v>
      </c>
      <c r="E3667" s="13" t="s">
        <v>9767</v>
      </c>
      <c r="F3667" s="13" t="s">
        <v>9722</v>
      </c>
      <c r="G3667" s="13" t="s">
        <v>9752</v>
      </c>
      <c r="H3667" s="13" t="s">
        <v>9753</v>
      </c>
      <c r="I3667" s="13">
        <v>1.98523666E8</v>
      </c>
    </row>
    <row r="3668">
      <c r="A3668" s="13">
        <v>3667.0</v>
      </c>
      <c r="B3668" s="13" t="s">
        <v>13351</v>
      </c>
      <c r="C3668" s="13">
        <v>249.0</v>
      </c>
      <c r="D3668" s="13">
        <v>21.89</v>
      </c>
      <c r="E3668" s="13" t="s">
        <v>9767</v>
      </c>
      <c r="F3668" s="13">
        <v>7.0</v>
      </c>
      <c r="G3668" s="13" t="s">
        <v>9752</v>
      </c>
      <c r="H3668" s="13" t="s">
        <v>9753</v>
      </c>
      <c r="I3668" s="13">
        <v>1.98523667E8</v>
      </c>
    </row>
    <row r="3669">
      <c r="A3669" s="13">
        <v>3668.0</v>
      </c>
      <c r="B3669" s="13" t="s">
        <v>13352</v>
      </c>
      <c r="C3669" s="13">
        <v>134.0</v>
      </c>
      <c r="D3669" s="13">
        <v>21.89</v>
      </c>
      <c r="E3669" s="13" t="s">
        <v>9767</v>
      </c>
      <c r="F3669" s="13">
        <v>7.0</v>
      </c>
      <c r="G3669" s="13" t="s">
        <v>9770</v>
      </c>
      <c r="H3669" s="13" t="s">
        <v>9771</v>
      </c>
      <c r="I3669" s="13">
        <v>1.98523668E8</v>
      </c>
    </row>
    <row r="3670">
      <c r="A3670" s="13">
        <v>3669.0</v>
      </c>
      <c r="B3670" s="13" t="s">
        <v>13353</v>
      </c>
      <c r="C3670" s="13">
        <v>7.0</v>
      </c>
      <c r="D3670" s="13">
        <v>21.89</v>
      </c>
      <c r="E3670" s="13" t="s">
        <v>9767</v>
      </c>
      <c r="F3670" s="13">
        <v>14.0</v>
      </c>
      <c r="G3670" s="13" t="s">
        <v>9770</v>
      </c>
      <c r="H3670" s="13" t="s">
        <v>9771</v>
      </c>
      <c r="I3670" s="13">
        <v>1.98523669E8</v>
      </c>
    </row>
    <row r="3671">
      <c r="A3671" s="13">
        <v>3670.0</v>
      </c>
      <c r="B3671" s="13" t="s">
        <v>13354</v>
      </c>
      <c r="C3671" s="13">
        <v>29.0</v>
      </c>
      <c r="D3671" s="13">
        <v>21.89</v>
      </c>
      <c r="E3671" s="13" t="s">
        <v>9767</v>
      </c>
      <c r="F3671" s="13">
        <v>14.0</v>
      </c>
      <c r="G3671" s="13" t="s">
        <v>9761</v>
      </c>
      <c r="H3671" s="13" t="s">
        <v>9762</v>
      </c>
      <c r="I3671" s="13">
        <v>1.9852367E8</v>
      </c>
    </row>
    <row r="3672">
      <c r="A3672" s="13">
        <v>3671.0</v>
      </c>
      <c r="B3672" s="13" t="s">
        <v>13355</v>
      </c>
      <c r="C3672" s="13">
        <v>237.0</v>
      </c>
      <c r="D3672" s="13">
        <v>21.89</v>
      </c>
      <c r="E3672" s="13" t="s">
        <v>9775</v>
      </c>
      <c r="F3672" s="13">
        <v>9.0</v>
      </c>
      <c r="G3672" s="13" t="s">
        <v>9746</v>
      </c>
      <c r="H3672" s="13" t="s">
        <v>9747</v>
      </c>
      <c r="I3672" s="13">
        <v>1.98523671E8</v>
      </c>
    </row>
    <row r="3673">
      <c r="A3673" s="13">
        <v>3672.0</v>
      </c>
      <c r="B3673" s="13" t="s">
        <v>13356</v>
      </c>
      <c r="C3673" s="13">
        <v>222.0</v>
      </c>
      <c r="D3673" s="13">
        <v>21.89</v>
      </c>
      <c r="E3673" s="13" t="s">
        <v>9775</v>
      </c>
      <c r="F3673" s="13">
        <v>9.0</v>
      </c>
      <c r="G3673" s="13" t="s">
        <v>9739</v>
      </c>
      <c r="H3673" s="13" t="s">
        <v>9740</v>
      </c>
      <c r="I3673" s="13">
        <v>1.98523672E8</v>
      </c>
    </row>
    <row r="3674">
      <c r="A3674" s="13">
        <v>3673.0</v>
      </c>
      <c r="B3674" s="13" t="s">
        <v>13357</v>
      </c>
      <c r="C3674" s="13">
        <v>179.0</v>
      </c>
      <c r="D3674" s="13">
        <v>21.89</v>
      </c>
      <c r="E3674" s="13" t="s">
        <v>9775</v>
      </c>
      <c r="F3674" s="13">
        <v>9.0</v>
      </c>
      <c r="G3674" s="13" t="s">
        <v>9778</v>
      </c>
      <c r="H3674" s="13" t="s">
        <v>9779</v>
      </c>
      <c r="I3674" s="13">
        <v>1.98523673E8</v>
      </c>
    </row>
    <row r="3675">
      <c r="A3675" s="13">
        <v>3674.0</v>
      </c>
      <c r="B3675" s="13" t="s">
        <v>13358</v>
      </c>
      <c r="C3675" s="13">
        <v>139.0</v>
      </c>
      <c r="D3675" s="13">
        <v>21.89</v>
      </c>
      <c r="E3675" s="13" t="s">
        <v>9775</v>
      </c>
      <c r="F3675" s="13">
        <v>9.0</v>
      </c>
      <c r="G3675" s="13" t="s">
        <v>9781</v>
      </c>
      <c r="H3675" s="13" t="s">
        <v>9782</v>
      </c>
      <c r="I3675" s="13">
        <v>1.98523674E8</v>
      </c>
    </row>
    <row r="3676">
      <c r="A3676" s="13">
        <v>3675.0</v>
      </c>
      <c r="B3676" s="13" t="s">
        <v>13359</v>
      </c>
      <c r="C3676" s="13">
        <v>256.0</v>
      </c>
      <c r="D3676" s="13">
        <v>21.89</v>
      </c>
      <c r="E3676" s="13" t="s">
        <v>9775</v>
      </c>
      <c r="F3676" s="13">
        <v>9.0</v>
      </c>
      <c r="G3676" s="13" t="s">
        <v>9784</v>
      </c>
      <c r="H3676" s="13" t="s">
        <v>9785</v>
      </c>
      <c r="I3676" s="13">
        <v>1.98523675E8</v>
      </c>
    </row>
    <row r="3677">
      <c r="A3677" s="13">
        <v>3676.0</v>
      </c>
      <c r="B3677" s="13" t="s">
        <v>13360</v>
      </c>
      <c r="C3677" s="13">
        <v>119.0</v>
      </c>
      <c r="D3677" s="13">
        <v>21.89</v>
      </c>
      <c r="E3677" s="13" t="s">
        <v>9775</v>
      </c>
      <c r="F3677" s="13">
        <v>9.0</v>
      </c>
      <c r="G3677" s="13" t="s">
        <v>9787</v>
      </c>
      <c r="H3677" s="13" t="s">
        <v>9788</v>
      </c>
      <c r="I3677" s="13">
        <v>1.98523676E8</v>
      </c>
    </row>
    <row r="3678">
      <c r="A3678" s="13">
        <v>3677.0</v>
      </c>
      <c r="B3678" s="13" t="s">
        <v>13361</v>
      </c>
      <c r="C3678" s="13">
        <v>251.0</v>
      </c>
      <c r="D3678" s="13">
        <v>21.89</v>
      </c>
      <c r="E3678" s="13" t="s">
        <v>9775</v>
      </c>
      <c r="F3678" s="13">
        <v>9.0</v>
      </c>
      <c r="G3678" s="13" t="s">
        <v>9790</v>
      </c>
      <c r="H3678" s="13" t="s">
        <v>9791</v>
      </c>
      <c r="I3678" s="13">
        <v>1.98523677E8</v>
      </c>
    </row>
    <row r="3679">
      <c r="A3679" s="13">
        <v>3678.0</v>
      </c>
      <c r="B3679" s="13" t="s">
        <v>13362</v>
      </c>
      <c r="C3679" s="13">
        <v>154.0</v>
      </c>
      <c r="D3679" s="13">
        <v>21.89</v>
      </c>
      <c r="E3679" s="13" t="s">
        <v>9775</v>
      </c>
      <c r="F3679" s="13">
        <v>9.0</v>
      </c>
      <c r="G3679" s="13" t="s">
        <v>9793</v>
      </c>
      <c r="H3679" s="13" t="s">
        <v>9794</v>
      </c>
      <c r="I3679" s="13">
        <v>1.98523678E8</v>
      </c>
    </row>
    <row r="3680">
      <c r="A3680" s="13">
        <v>3679.0</v>
      </c>
      <c r="B3680" s="13" t="s">
        <v>13363</v>
      </c>
      <c r="C3680" s="13">
        <v>269.0</v>
      </c>
      <c r="D3680" s="13">
        <v>21.89</v>
      </c>
      <c r="E3680" s="13" t="s">
        <v>9775</v>
      </c>
      <c r="F3680" s="13">
        <v>15.0</v>
      </c>
      <c r="G3680" s="13" t="s">
        <v>9787</v>
      </c>
      <c r="H3680" s="13" t="s">
        <v>9788</v>
      </c>
      <c r="I3680" s="13">
        <v>1.98523679E8</v>
      </c>
    </row>
    <row r="3681">
      <c r="A3681" s="13">
        <v>3680.0</v>
      </c>
      <c r="B3681" s="13" t="s">
        <v>13364</v>
      </c>
      <c r="C3681" s="13">
        <v>286.0</v>
      </c>
      <c r="D3681" s="13">
        <v>21.89</v>
      </c>
      <c r="E3681" s="13" t="s">
        <v>9775</v>
      </c>
      <c r="F3681" s="13">
        <v>15.0</v>
      </c>
      <c r="G3681" s="13" t="s">
        <v>9797</v>
      </c>
      <c r="H3681" s="13" t="s">
        <v>9798</v>
      </c>
      <c r="I3681" s="13">
        <v>1.9852368E8</v>
      </c>
    </row>
    <row r="3682">
      <c r="A3682" s="13">
        <v>3681.0</v>
      </c>
      <c r="B3682" s="13" t="s">
        <v>13365</v>
      </c>
      <c r="C3682" s="13">
        <v>30.0</v>
      </c>
      <c r="D3682" s="13">
        <v>21.89</v>
      </c>
      <c r="E3682" s="13" t="s">
        <v>9775</v>
      </c>
      <c r="F3682" s="13">
        <v>15.0</v>
      </c>
      <c r="G3682" s="13" t="s">
        <v>9790</v>
      </c>
      <c r="H3682" s="13" t="s">
        <v>9791</v>
      </c>
      <c r="I3682" s="13">
        <v>1.98523681E8</v>
      </c>
    </row>
    <row r="3683">
      <c r="A3683" s="13">
        <v>3682.0</v>
      </c>
      <c r="B3683" s="13" t="s">
        <v>13366</v>
      </c>
      <c r="C3683" s="13">
        <v>298.0</v>
      </c>
      <c r="D3683" s="13">
        <v>21.89</v>
      </c>
      <c r="E3683" s="13" t="s">
        <v>9801</v>
      </c>
      <c r="F3683" s="13">
        <v>10.0</v>
      </c>
      <c r="G3683" s="13" t="s">
        <v>9802</v>
      </c>
      <c r="H3683" s="13" t="s">
        <v>9803</v>
      </c>
      <c r="I3683" s="13">
        <v>1.98523682E8</v>
      </c>
    </row>
    <row r="3684">
      <c r="A3684" s="13">
        <v>3683.0</v>
      </c>
      <c r="B3684" s="13" t="s">
        <v>13367</v>
      </c>
      <c r="C3684" s="13">
        <v>267.0</v>
      </c>
      <c r="D3684" s="13">
        <v>21.89</v>
      </c>
      <c r="E3684" s="13" t="s">
        <v>9801</v>
      </c>
      <c r="F3684" s="13">
        <v>10.0</v>
      </c>
      <c r="G3684" s="13" t="s">
        <v>9805</v>
      </c>
      <c r="H3684" s="13" t="s">
        <v>9806</v>
      </c>
      <c r="I3684" s="13">
        <v>1.98523683E8</v>
      </c>
    </row>
    <row r="3685">
      <c r="A3685" s="13">
        <v>3684.0</v>
      </c>
      <c r="B3685" s="13" t="s">
        <v>13368</v>
      </c>
      <c r="C3685" s="13">
        <v>287.0</v>
      </c>
      <c r="D3685" s="13">
        <v>21.89</v>
      </c>
      <c r="E3685" s="13" t="s">
        <v>9801</v>
      </c>
      <c r="F3685" s="13">
        <v>10.0</v>
      </c>
      <c r="G3685" s="13" t="s">
        <v>9808</v>
      </c>
      <c r="H3685" s="13" t="s">
        <v>9809</v>
      </c>
      <c r="I3685" s="13">
        <v>1.98523684E8</v>
      </c>
    </row>
    <row r="3686">
      <c r="A3686" s="13">
        <v>3685.0</v>
      </c>
      <c r="B3686" s="13" t="s">
        <v>13369</v>
      </c>
      <c r="C3686" s="13">
        <v>38.0</v>
      </c>
      <c r="D3686" s="13">
        <v>21.89</v>
      </c>
      <c r="E3686" s="13" t="s">
        <v>9801</v>
      </c>
      <c r="F3686" s="13">
        <v>10.0</v>
      </c>
      <c r="G3686" s="13" t="s">
        <v>9743</v>
      </c>
      <c r="H3686" s="13" t="s">
        <v>9744</v>
      </c>
      <c r="I3686" s="13">
        <v>1.98523685E8</v>
      </c>
    </row>
    <row r="3687">
      <c r="A3687" s="13">
        <v>3686.0</v>
      </c>
      <c r="B3687" s="13" t="s">
        <v>13370</v>
      </c>
      <c r="C3687" s="13">
        <v>290.0</v>
      </c>
      <c r="D3687" s="13">
        <v>21.89</v>
      </c>
      <c r="E3687" s="13" t="s">
        <v>9801</v>
      </c>
      <c r="F3687" s="13">
        <v>11.0</v>
      </c>
      <c r="G3687" s="13" t="s">
        <v>9812</v>
      </c>
      <c r="H3687" s="13" t="s">
        <v>9813</v>
      </c>
      <c r="I3687" s="13">
        <v>1.98523686E8</v>
      </c>
    </row>
    <row r="3688">
      <c r="A3688" s="13">
        <v>3687.0</v>
      </c>
      <c r="B3688" s="13" t="s">
        <v>13371</v>
      </c>
      <c r="C3688" s="13">
        <v>269.0</v>
      </c>
      <c r="D3688" s="13">
        <v>21.89</v>
      </c>
      <c r="E3688" s="13" t="s">
        <v>9801</v>
      </c>
      <c r="F3688" s="13">
        <v>11.0</v>
      </c>
      <c r="G3688" s="13" t="s">
        <v>9815</v>
      </c>
      <c r="H3688" s="13" t="s">
        <v>9816</v>
      </c>
      <c r="I3688" s="13">
        <v>1.98523687E8</v>
      </c>
    </row>
    <row r="3689">
      <c r="A3689" s="13">
        <v>3688.0</v>
      </c>
      <c r="B3689" s="13" t="s">
        <v>13372</v>
      </c>
      <c r="C3689" s="13">
        <v>46.0</v>
      </c>
      <c r="D3689" s="13">
        <v>21.89</v>
      </c>
      <c r="E3689" s="13" t="s">
        <v>9801</v>
      </c>
      <c r="F3689" s="13">
        <v>11.0</v>
      </c>
      <c r="G3689" s="13" t="s">
        <v>9752</v>
      </c>
      <c r="H3689" s="13" t="s">
        <v>9753</v>
      </c>
      <c r="I3689" s="13">
        <v>1.98523688E8</v>
      </c>
    </row>
    <row r="3690">
      <c r="A3690" s="13">
        <v>3689.0</v>
      </c>
      <c r="B3690" s="13" t="s">
        <v>13373</v>
      </c>
      <c r="C3690" s="13">
        <v>163.0</v>
      </c>
      <c r="D3690" s="13">
        <v>21.89</v>
      </c>
      <c r="E3690" s="13" t="s">
        <v>9801</v>
      </c>
      <c r="F3690" s="13">
        <v>12.0</v>
      </c>
      <c r="G3690" s="13" t="s">
        <v>9719</v>
      </c>
      <c r="H3690" s="13" t="s">
        <v>9720</v>
      </c>
      <c r="I3690" s="13">
        <v>1.98523689E8</v>
      </c>
    </row>
    <row r="3691">
      <c r="A3691" s="13">
        <v>3690.0</v>
      </c>
      <c r="B3691" s="13" t="s">
        <v>13374</v>
      </c>
      <c r="C3691" s="13">
        <v>107.0</v>
      </c>
      <c r="D3691" s="13">
        <v>21.89</v>
      </c>
      <c r="E3691" s="13" t="s">
        <v>9801</v>
      </c>
      <c r="F3691" s="13">
        <v>12.0</v>
      </c>
      <c r="G3691" s="13" t="s">
        <v>9709</v>
      </c>
      <c r="H3691" s="13" t="s">
        <v>9710</v>
      </c>
      <c r="I3691" s="13">
        <v>1.9852369E8</v>
      </c>
    </row>
    <row r="3692">
      <c r="A3692" s="13">
        <v>3691.0</v>
      </c>
      <c r="B3692" s="13" t="s">
        <v>13375</v>
      </c>
      <c r="C3692" s="13">
        <v>7.0</v>
      </c>
      <c r="D3692" s="13">
        <v>21.89</v>
      </c>
      <c r="E3692" s="13" t="s">
        <v>9801</v>
      </c>
      <c r="F3692" s="13">
        <v>12.0</v>
      </c>
      <c r="G3692" s="13" t="s">
        <v>9821</v>
      </c>
      <c r="H3692" s="13" t="s">
        <v>9822</v>
      </c>
      <c r="I3692" s="13">
        <v>1.98523691E8</v>
      </c>
    </row>
    <row r="3693">
      <c r="A3693" s="13">
        <v>3692.0</v>
      </c>
      <c r="B3693" s="13" t="s">
        <v>13376</v>
      </c>
      <c r="C3693" s="13">
        <v>88.0</v>
      </c>
      <c r="D3693" s="13">
        <v>21.89</v>
      </c>
      <c r="E3693" s="13" t="s">
        <v>9801</v>
      </c>
      <c r="F3693" s="13">
        <v>12.0</v>
      </c>
      <c r="G3693" s="13" t="s">
        <v>9824</v>
      </c>
      <c r="H3693" s="13" t="s">
        <v>9825</v>
      </c>
      <c r="I3693" s="13">
        <v>1.98523692E8</v>
      </c>
    </row>
    <row r="3694">
      <c r="A3694" s="13">
        <v>3693.0</v>
      </c>
      <c r="B3694" s="13" t="s">
        <v>13377</v>
      </c>
      <c r="C3694" s="13">
        <v>14.0</v>
      </c>
      <c r="D3694" s="13">
        <v>21.89</v>
      </c>
      <c r="E3694" s="13" t="s">
        <v>9801</v>
      </c>
      <c r="F3694" s="13">
        <v>12.0</v>
      </c>
      <c r="G3694" s="13" t="s">
        <v>9722</v>
      </c>
      <c r="H3694" s="13" t="s">
        <v>9723</v>
      </c>
      <c r="I3694" s="13">
        <v>1.98523693E8</v>
      </c>
    </row>
    <row r="3695">
      <c r="A3695" s="13">
        <v>3694.0</v>
      </c>
      <c r="B3695" s="13" t="s">
        <v>13378</v>
      </c>
      <c r="C3695" s="13">
        <v>3.45</v>
      </c>
      <c r="D3695" s="13">
        <v>21.89</v>
      </c>
      <c r="E3695" s="13" t="s">
        <v>15</v>
      </c>
      <c r="F3695" s="13">
        <v>1.0</v>
      </c>
      <c r="G3695" s="13" t="s">
        <v>9697</v>
      </c>
      <c r="H3695" s="13" t="s">
        <v>9698</v>
      </c>
      <c r="I3695" s="13">
        <v>1.98523694E8</v>
      </c>
    </row>
    <row r="3696">
      <c r="A3696" s="13">
        <v>3695.0</v>
      </c>
      <c r="B3696" s="13" t="s">
        <v>13379</v>
      </c>
      <c r="C3696" s="13">
        <v>9.9</v>
      </c>
      <c r="D3696" s="13">
        <v>21.89</v>
      </c>
      <c r="E3696" s="13" t="s">
        <v>15</v>
      </c>
      <c r="F3696" s="13">
        <v>1.0</v>
      </c>
      <c r="G3696" s="13" t="s">
        <v>9700</v>
      </c>
      <c r="H3696" s="13" t="s">
        <v>9701</v>
      </c>
      <c r="I3696" s="13">
        <v>1.98523695E8</v>
      </c>
    </row>
    <row r="3697">
      <c r="A3697" s="13">
        <v>3696.0</v>
      </c>
      <c r="B3697" s="13" t="s">
        <v>13380</v>
      </c>
      <c r="C3697" s="13">
        <v>7.05</v>
      </c>
      <c r="D3697" s="13">
        <v>21.89</v>
      </c>
      <c r="E3697" s="13" t="s">
        <v>15</v>
      </c>
      <c r="F3697" s="13">
        <v>1.0</v>
      </c>
      <c r="G3697" s="13" t="s">
        <v>9703</v>
      </c>
      <c r="H3697" s="13" t="s">
        <v>9704</v>
      </c>
      <c r="I3697" s="13">
        <v>1.98523696E8</v>
      </c>
    </row>
    <row r="3698">
      <c r="A3698" s="13">
        <v>3697.0</v>
      </c>
      <c r="B3698" s="13" t="s">
        <v>13381</v>
      </c>
      <c r="C3698" s="13">
        <v>13.65</v>
      </c>
      <c r="D3698" s="13">
        <v>21.89</v>
      </c>
      <c r="E3698" s="13" t="s">
        <v>15</v>
      </c>
      <c r="F3698" s="13">
        <v>2.0</v>
      </c>
      <c r="G3698" s="13" t="s">
        <v>9706</v>
      </c>
      <c r="H3698" s="13" t="s">
        <v>9707</v>
      </c>
      <c r="I3698" s="13">
        <v>1.98523697E8</v>
      </c>
    </row>
    <row r="3699">
      <c r="A3699" s="13">
        <v>3698.0</v>
      </c>
      <c r="B3699" s="13" t="s">
        <v>13382</v>
      </c>
      <c r="C3699" s="13">
        <v>5.5</v>
      </c>
      <c r="D3699" s="13">
        <v>21.89</v>
      </c>
      <c r="E3699" s="13" t="s">
        <v>15</v>
      </c>
      <c r="F3699" s="13">
        <v>2.0</v>
      </c>
      <c r="G3699" s="13" t="s">
        <v>9709</v>
      </c>
      <c r="H3699" s="13" t="s">
        <v>9710</v>
      </c>
      <c r="I3699" s="13">
        <v>1.98523698E8</v>
      </c>
    </row>
    <row r="3700">
      <c r="A3700" s="13">
        <v>3699.0</v>
      </c>
      <c r="B3700" s="13" t="s">
        <v>13383</v>
      </c>
      <c r="C3700" s="13">
        <v>8.8</v>
      </c>
      <c r="D3700" s="13">
        <v>21.89</v>
      </c>
      <c r="E3700" s="13" t="s">
        <v>15</v>
      </c>
      <c r="F3700" s="13">
        <v>2.0</v>
      </c>
      <c r="G3700" s="13" t="s">
        <v>9712</v>
      </c>
      <c r="H3700" s="13" t="s">
        <v>9713</v>
      </c>
      <c r="I3700" s="13">
        <v>1.98523699E8</v>
      </c>
    </row>
    <row r="3701">
      <c r="A3701" s="13">
        <v>3700.0</v>
      </c>
      <c r="B3701" s="13" t="s">
        <v>13384</v>
      </c>
      <c r="C3701" s="13">
        <v>14.55</v>
      </c>
      <c r="D3701" s="13">
        <v>21.89</v>
      </c>
      <c r="E3701" s="13" t="s">
        <v>15</v>
      </c>
      <c r="F3701" s="13">
        <v>2.0</v>
      </c>
      <c r="G3701" s="13" t="s">
        <v>9715</v>
      </c>
      <c r="H3701" s="13" t="s">
        <v>9716</v>
      </c>
      <c r="I3701" s="13">
        <v>1.985237E8</v>
      </c>
    </row>
    <row r="3702">
      <c r="A3702" s="13">
        <v>3701.0</v>
      </c>
      <c r="B3702" s="13" t="s">
        <v>13385</v>
      </c>
      <c r="C3702" s="13">
        <v>10.35</v>
      </c>
      <c r="D3702" s="13">
        <v>21.89</v>
      </c>
      <c r="E3702" s="13" t="s">
        <v>15</v>
      </c>
      <c r="F3702" s="13">
        <v>2.0</v>
      </c>
      <c r="G3702" s="13" t="s">
        <v>9697</v>
      </c>
      <c r="H3702" s="13" t="s">
        <v>9698</v>
      </c>
      <c r="I3702" s="13">
        <v>1.98523701E8</v>
      </c>
    </row>
    <row r="3703">
      <c r="A3703" s="13">
        <v>3702.0</v>
      </c>
      <c r="B3703" s="13" t="s">
        <v>13386</v>
      </c>
      <c r="C3703" s="13">
        <v>8220.0</v>
      </c>
      <c r="D3703" s="13">
        <v>21.89</v>
      </c>
      <c r="E3703" s="13" t="s">
        <v>25</v>
      </c>
      <c r="F3703" s="13">
        <v>3.0</v>
      </c>
      <c r="G3703" s="13" t="s">
        <v>9719</v>
      </c>
      <c r="H3703" s="13" t="s">
        <v>9720</v>
      </c>
      <c r="I3703" s="13">
        <v>1.98523702E8</v>
      </c>
    </row>
    <row r="3704">
      <c r="A3704" s="13">
        <v>3703.0</v>
      </c>
      <c r="B3704" s="13" t="s">
        <v>13387</v>
      </c>
      <c r="C3704" s="13">
        <v>2010.0</v>
      </c>
      <c r="D3704" s="13">
        <v>21.89</v>
      </c>
      <c r="E3704" s="13" t="s">
        <v>25</v>
      </c>
      <c r="F3704" s="13">
        <v>3.0</v>
      </c>
      <c r="G3704" s="13" t="s">
        <v>9722</v>
      </c>
      <c r="H3704" s="13" t="s">
        <v>9723</v>
      </c>
      <c r="I3704" s="13">
        <v>1.98523703E8</v>
      </c>
    </row>
    <row r="3705">
      <c r="A3705" s="13">
        <v>3704.0</v>
      </c>
      <c r="B3705" s="13" t="s">
        <v>13388</v>
      </c>
      <c r="C3705" s="13">
        <v>2070.0</v>
      </c>
      <c r="D3705" s="13">
        <v>21.89</v>
      </c>
      <c r="E3705" s="13" t="s">
        <v>25</v>
      </c>
      <c r="F3705" s="13">
        <v>3.0</v>
      </c>
      <c r="G3705" s="13" t="s">
        <v>9725</v>
      </c>
      <c r="H3705" s="13" t="s">
        <v>9726</v>
      </c>
      <c r="I3705" s="13">
        <v>1.98523704E8</v>
      </c>
    </row>
    <row r="3706">
      <c r="A3706" s="13">
        <v>3705.0</v>
      </c>
      <c r="B3706" s="13" t="s">
        <v>13389</v>
      </c>
      <c r="C3706" s="13">
        <v>30.0</v>
      </c>
      <c r="D3706" s="13">
        <v>21.89</v>
      </c>
      <c r="E3706" s="13" t="s">
        <v>25</v>
      </c>
      <c r="F3706" s="13">
        <v>3.0</v>
      </c>
      <c r="G3706" s="13" t="s">
        <v>9728</v>
      </c>
      <c r="H3706" s="13" t="s">
        <v>9729</v>
      </c>
      <c r="I3706" s="13">
        <v>1.98523705E8</v>
      </c>
    </row>
    <row r="3707">
      <c r="A3707" s="13">
        <v>3706.0</v>
      </c>
      <c r="B3707" s="13" t="s">
        <v>13390</v>
      </c>
      <c r="C3707" s="13">
        <v>3180.0</v>
      </c>
      <c r="D3707" s="13">
        <v>23.88</v>
      </c>
      <c r="E3707" s="13" t="s">
        <v>25</v>
      </c>
      <c r="F3707" s="13">
        <v>3.0</v>
      </c>
      <c r="G3707" s="13" t="s">
        <v>9731</v>
      </c>
      <c r="H3707" s="13" t="s">
        <v>9732</v>
      </c>
      <c r="I3707" s="13">
        <v>1.98523706E8</v>
      </c>
    </row>
    <row r="3708">
      <c r="A3708" s="13">
        <v>3707.0</v>
      </c>
      <c r="B3708" s="13" t="s">
        <v>13391</v>
      </c>
      <c r="C3708" s="13">
        <v>6840.0</v>
      </c>
      <c r="D3708" s="13">
        <v>23.88</v>
      </c>
      <c r="E3708" s="13" t="s">
        <v>25</v>
      </c>
      <c r="F3708" s="13">
        <v>4.0</v>
      </c>
      <c r="G3708" s="13" t="s">
        <v>9722</v>
      </c>
      <c r="H3708" s="13" t="s">
        <v>9723</v>
      </c>
      <c r="I3708" s="13">
        <v>1.98523707E8</v>
      </c>
    </row>
    <row r="3709">
      <c r="A3709" s="13">
        <v>3708.0</v>
      </c>
      <c r="B3709" s="13" t="s">
        <v>13392</v>
      </c>
      <c r="C3709" s="13">
        <v>4740.0</v>
      </c>
      <c r="D3709" s="13">
        <v>23.88</v>
      </c>
      <c r="E3709" s="13" t="s">
        <v>25</v>
      </c>
      <c r="F3709" s="13">
        <v>4.0</v>
      </c>
      <c r="G3709" s="13" t="s">
        <v>9735</v>
      </c>
      <c r="H3709" s="13" t="s">
        <v>9736</v>
      </c>
      <c r="I3709" s="13">
        <v>1.98523708E8</v>
      </c>
    </row>
    <row r="3710">
      <c r="A3710" s="13">
        <v>3709.0</v>
      </c>
      <c r="B3710" s="13" t="s">
        <v>13393</v>
      </c>
      <c r="C3710" s="13">
        <v>2190.0</v>
      </c>
      <c r="D3710" s="13">
        <v>23.88</v>
      </c>
      <c r="E3710" s="13" t="s">
        <v>25</v>
      </c>
      <c r="F3710" s="13">
        <v>4.0</v>
      </c>
      <c r="G3710" s="13" t="s">
        <v>9728</v>
      </c>
      <c r="H3710" s="13" t="s">
        <v>9729</v>
      </c>
      <c r="I3710" s="13">
        <v>1.98523709E8</v>
      </c>
    </row>
    <row r="3711">
      <c r="A3711" s="13">
        <v>3710.0</v>
      </c>
      <c r="B3711" s="13" t="s">
        <v>13394</v>
      </c>
      <c r="C3711" s="13">
        <v>5100.0</v>
      </c>
      <c r="D3711" s="13">
        <v>23.88</v>
      </c>
      <c r="E3711" s="13" t="s">
        <v>25</v>
      </c>
      <c r="F3711" s="13">
        <v>4.0</v>
      </c>
      <c r="G3711" s="13" t="s">
        <v>9739</v>
      </c>
      <c r="H3711" s="13" t="s">
        <v>9740</v>
      </c>
      <c r="I3711" s="13">
        <v>1.9852371E8</v>
      </c>
    </row>
    <row r="3712">
      <c r="A3712" s="13">
        <v>3711.0</v>
      </c>
      <c r="B3712" s="13" t="s">
        <v>13395</v>
      </c>
      <c r="C3712" s="13">
        <v>115.0</v>
      </c>
      <c r="D3712" s="13">
        <v>23.88</v>
      </c>
      <c r="E3712" s="13" t="s">
        <v>9742</v>
      </c>
      <c r="F3712" s="13">
        <v>5.0</v>
      </c>
      <c r="G3712" s="13" t="s">
        <v>9743</v>
      </c>
      <c r="H3712" s="13" t="s">
        <v>9744</v>
      </c>
      <c r="I3712" s="13">
        <v>1.98523711E8</v>
      </c>
    </row>
    <row r="3713">
      <c r="A3713" s="13">
        <v>3712.0</v>
      </c>
      <c r="B3713" s="13" t="s">
        <v>13396</v>
      </c>
      <c r="C3713" s="13">
        <v>216.0</v>
      </c>
      <c r="D3713" s="13">
        <v>23.88</v>
      </c>
      <c r="E3713" s="13" t="s">
        <v>9742</v>
      </c>
      <c r="F3713" s="13">
        <v>5.0</v>
      </c>
      <c r="G3713" s="13" t="s">
        <v>9746</v>
      </c>
      <c r="H3713" s="13" t="s">
        <v>9747</v>
      </c>
      <c r="I3713" s="13">
        <v>1.98523712E8</v>
      </c>
    </row>
    <row r="3714">
      <c r="A3714" s="13">
        <v>3713.0</v>
      </c>
      <c r="B3714" s="13" t="s">
        <v>13397</v>
      </c>
      <c r="C3714" s="13">
        <v>51.0</v>
      </c>
      <c r="D3714" s="13">
        <v>23.88</v>
      </c>
      <c r="E3714" s="13" t="s">
        <v>9742</v>
      </c>
      <c r="F3714" s="13">
        <v>5.0</v>
      </c>
      <c r="G3714" s="13" t="s">
        <v>9749</v>
      </c>
      <c r="H3714" s="13" t="s">
        <v>9750</v>
      </c>
      <c r="I3714" s="13">
        <v>1.98523713E8</v>
      </c>
    </row>
    <row r="3715">
      <c r="A3715" s="13">
        <v>3714.0</v>
      </c>
      <c r="B3715" s="13" t="s">
        <v>13398</v>
      </c>
      <c r="C3715" s="13">
        <v>223.0</v>
      </c>
      <c r="D3715" s="13">
        <v>23.88</v>
      </c>
      <c r="E3715" s="13" t="s">
        <v>9742</v>
      </c>
      <c r="F3715" s="13">
        <v>5.0</v>
      </c>
      <c r="G3715" s="13" t="s">
        <v>9752</v>
      </c>
      <c r="H3715" s="13" t="s">
        <v>9753</v>
      </c>
      <c r="I3715" s="13">
        <v>1.98523714E8</v>
      </c>
    </row>
    <row r="3716">
      <c r="A3716" s="13">
        <v>3715.0</v>
      </c>
      <c r="B3716" s="13" t="s">
        <v>13399</v>
      </c>
      <c r="C3716" s="13">
        <v>110.0</v>
      </c>
      <c r="D3716" s="13">
        <v>23.88</v>
      </c>
      <c r="E3716" s="13" t="s">
        <v>9742</v>
      </c>
      <c r="F3716" s="13">
        <v>5.0</v>
      </c>
      <c r="G3716" s="13" t="s">
        <v>9755</v>
      </c>
      <c r="H3716" s="13" t="s">
        <v>9756</v>
      </c>
      <c r="I3716" s="13">
        <v>1.98523715E8</v>
      </c>
    </row>
    <row r="3717">
      <c r="A3717" s="13">
        <v>3716.0</v>
      </c>
      <c r="B3717" s="13" t="s">
        <v>13400</v>
      </c>
      <c r="C3717" s="13">
        <v>298.0</v>
      </c>
      <c r="D3717" s="13">
        <v>23.88</v>
      </c>
      <c r="E3717" s="13" t="s">
        <v>9742</v>
      </c>
      <c r="F3717" s="13">
        <v>8.0</v>
      </c>
      <c r="G3717" s="13" t="s">
        <v>9758</v>
      </c>
      <c r="H3717" s="13" t="s">
        <v>9759</v>
      </c>
      <c r="I3717" s="13">
        <v>1.98523716E8</v>
      </c>
    </row>
    <row r="3718">
      <c r="A3718" s="13">
        <v>3717.0</v>
      </c>
      <c r="B3718" s="13" t="s">
        <v>13401</v>
      </c>
      <c r="C3718" s="13">
        <v>150.0</v>
      </c>
      <c r="D3718" s="13">
        <v>23.88</v>
      </c>
      <c r="E3718" s="13" t="s">
        <v>9742</v>
      </c>
      <c r="F3718" s="13">
        <v>8.0</v>
      </c>
      <c r="G3718" s="13" t="s">
        <v>9761</v>
      </c>
      <c r="H3718" s="13" t="s">
        <v>9762</v>
      </c>
      <c r="I3718" s="13">
        <v>1.98523717E8</v>
      </c>
    </row>
    <row r="3719">
      <c r="A3719" s="13">
        <v>3718.0</v>
      </c>
      <c r="B3719" s="13" t="s">
        <v>13402</v>
      </c>
      <c r="C3719" s="13">
        <v>38.0</v>
      </c>
      <c r="D3719" s="13">
        <v>23.88</v>
      </c>
      <c r="E3719" s="13" t="s">
        <v>9742</v>
      </c>
      <c r="F3719" s="13">
        <v>8.0</v>
      </c>
      <c r="G3719" s="13" t="s">
        <v>9764</v>
      </c>
      <c r="H3719" s="13" t="s">
        <v>9765</v>
      </c>
      <c r="I3719" s="13">
        <v>1.98523718E8</v>
      </c>
    </row>
    <row r="3720">
      <c r="A3720" s="13">
        <v>3719.0</v>
      </c>
      <c r="B3720" s="13" t="s">
        <v>13403</v>
      </c>
      <c r="C3720" s="13">
        <v>70.0</v>
      </c>
      <c r="D3720" s="13">
        <v>23.88</v>
      </c>
      <c r="E3720" s="13" t="s">
        <v>9767</v>
      </c>
      <c r="F3720" s="13" t="s">
        <v>9722</v>
      </c>
      <c r="G3720" s="13" t="s">
        <v>9752</v>
      </c>
      <c r="H3720" s="13" t="s">
        <v>9753</v>
      </c>
      <c r="I3720" s="13">
        <v>1.98523719E8</v>
      </c>
    </row>
    <row r="3721">
      <c r="A3721" s="13">
        <v>3720.0</v>
      </c>
      <c r="B3721" s="13" t="s">
        <v>13404</v>
      </c>
      <c r="C3721" s="13">
        <v>221.0</v>
      </c>
      <c r="D3721" s="13">
        <v>23.88</v>
      </c>
      <c r="E3721" s="13" t="s">
        <v>9767</v>
      </c>
      <c r="F3721" s="13">
        <v>7.0</v>
      </c>
      <c r="G3721" s="13" t="s">
        <v>9752</v>
      </c>
      <c r="H3721" s="13" t="s">
        <v>9753</v>
      </c>
      <c r="I3721" s="13">
        <v>1.9852372E8</v>
      </c>
    </row>
    <row r="3722">
      <c r="A3722" s="13">
        <v>3721.0</v>
      </c>
      <c r="B3722" s="13" t="s">
        <v>13405</v>
      </c>
      <c r="C3722" s="13">
        <v>60.0</v>
      </c>
      <c r="D3722" s="13">
        <v>23.88</v>
      </c>
      <c r="E3722" s="13" t="s">
        <v>9767</v>
      </c>
      <c r="F3722" s="13">
        <v>7.0</v>
      </c>
      <c r="G3722" s="13" t="s">
        <v>9770</v>
      </c>
      <c r="H3722" s="13" t="s">
        <v>9771</v>
      </c>
      <c r="I3722" s="13">
        <v>1.98523721E8</v>
      </c>
    </row>
    <row r="3723">
      <c r="A3723" s="13">
        <v>3722.0</v>
      </c>
      <c r="B3723" s="13" t="s">
        <v>13406</v>
      </c>
      <c r="C3723" s="13">
        <v>4.0</v>
      </c>
      <c r="D3723" s="13">
        <v>23.88</v>
      </c>
      <c r="E3723" s="13" t="s">
        <v>9767</v>
      </c>
      <c r="F3723" s="13">
        <v>14.0</v>
      </c>
      <c r="G3723" s="13" t="s">
        <v>9770</v>
      </c>
      <c r="H3723" s="13" t="s">
        <v>9771</v>
      </c>
      <c r="I3723" s="13">
        <v>1.98523722E8</v>
      </c>
    </row>
    <row r="3724">
      <c r="A3724" s="13">
        <v>3723.0</v>
      </c>
      <c r="B3724" s="13" t="s">
        <v>13407</v>
      </c>
      <c r="C3724" s="13">
        <v>274.0</v>
      </c>
      <c r="D3724" s="13">
        <v>23.88</v>
      </c>
      <c r="E3724" s="13" t="s">
        <v>9767</v>
      </c>
      <c r="F3724" s="13">
        <v>14.0</v>
      </c>
      <c r="G3724" s="13" t="s">
        <v>9761</v>
      </c>
      <c r="H3724" s="13" t="s">
        <v>9762</v>
      </c>
      <c r="I3724" s="13">
        <v>1.98523723E8</v>
      </c>
    </row>
    <row r="3725">
      <c r="A3725" s="13">
        <v>3724.0</v>
      </c>
      <c r="B3725" s="13" t="s">
        <v>13408</v>
      </c>
      <c r="C3725" s="13">
        <v>239.0</v>
      </c>
      <c r="D3725" s="13">
        <v>23.88</v>
      </c>
      <c r="E3725" s="13" t="s">
        <v>9775</v>
      </c>
      <c r="F3725" s="13">
        <v>9.0</v>
      </c>
      <c r="G3725" s="13" t="s">
        <v>9746</v>
      </c>
      <c r="H3725" s="13" t="s">
        <v>9747</v>
      </c>
      <c r="I3725" s="13">
        <v>1.98523724E8</v>
      </c>
    </row>
    <row r="3726">
      <c r="A3726" s="13">
        <v>3725.0</v>
      </c>
      <c r="B3726" s="13" t="s">
        <v>13409</v>
      </c>
      <c r="C3726" s="13">
        <v>44.0</v>
      </c>
      <c r="D3726" s="13">
        <v>23.88</v>
      </c>
      <c r="E3726" s="13" t="s">
        <v>9775</v>
      </c>
      <c r="F3726" s="13">
        <v>9.0</v>
      </c>
      <c r="G3726" s="13" t="s">
        <v>9739</v>
      </c>
      <c r="H3726" s="13" t="s">
        <v>9740</v>
      </c>
      <c r="I3726" s="13">
        <v>1.98523725E8</v>
      </c>
    </row>
    <row r="3727">
      <c r="A3727" s="13">
        <v>3726.0</v>
      </c>
      <c r="B3727" s="13" t="s">
        <v>13410</v>
      </c>
      <c r="C3727" s="13">
        <v>28.0</v>
      </c>
      <c r="D3727" s="13">
        <v>23.88</v>
      </c>
      <c r="E3727" s="13" t="s">
        <v>9775</v>
      </c>
      <c r="F3727" s="13">
        <v>9.0</v>
      </c>
      <c r="G3727" s="13" t="s">
        <v>9778</v>
      </c>
      <c r="H3727" s="13" t="s">
        <v>9779</v>
      </c>
      <c r="I3727" s="13">
        <v>1.98523726E8</v>
      </c>
    </row>
    <row r="3728">
      <c r="A3728" s="13">
        <v>3727.0</v>
      </c>
      <c r="B3728" s="13" t="s">
        <v>13411</v>
      </c>
      <c r="C3728" s="13">
        <v>122.0</v>
      </c>
      <c r="D3728" s="13">
        <v>23.88</v>
      </c>
      <c r="E3728" s="13" t="s">
        <v>9775</v>
      </c>
      <c r="F3728" s="13">
        <v>9.0</v>
      </c>
      <c r="G3728" s="13" t="s">
        <v>9781</v>
      </c>
      <c r="H3728" s="13" t="s">
        <v>9782</v>
      </c>
      <c r="I3728" s="13">
        <v>1.98523727E8</v>
      </c>
    </row>
    <row r="3729">
      <c r="A3729" s="13">
        <v>3728.0</v>
      </c>
      <c r="B3729" s="13" t="s">
        <v>13412</v>
      </c>
      <c r="C3729" s="13">
        <v>130.0</v>
      </c>
      <c r="D3729" s="13">
        <v>23.88</v>
      </c>
      <c r="E3729" s="13" t="s">
        <v>9775</v>
      </c>
      <c r="F3729" s="13">
        <v>9.0</v>
      </c>
      <c r="G3729" s="13" t="s">
        <v>9784</v>
      </c>
      <c r="H3729" s="13" t="s">
        <v>9785</v>
      </c>
      <c r="I3729" s="13">
        <v>1.98523728E8</v>
      </c>
    </row>
    <row r="3730">
      <c r="A3730" s="13">
        <v>3729.0</v>
      </c>
      <c r="B3730" s="13" t="s">
        <v>13413</v>
      </c>
      <c r="C3730" s="13">
        <v>99.0</v>
      </c>
      <c r="D3730" s="13">
        <v>23.88</v>
      </c>
      <c r="E3730" s="13" t="s">
        <v>9775</v>
      </c>
      <c r="F3730" s="13">
        <v>9.0</v>
      </c>
      <c r="G3730" s="13" t="s">
        <v>9787</v>
      </c>
      <c r="H3730" s="13" t="s">
        <v>9788</v>
      </c>
      <c r="I3730" s="13">
        <v>1.98523729E8</v>
      </c>
    </row>
    <row r="3731">
      <c r="A3731" s="13">
        <v>3730.0</v>
      </c>
      <c r="B3731" s="13" t="s">
        <v>13414</v>
      </c>
      <c r="C3731" s="13">
        <v>207.0</v>
      </c>
      <c r="D3731" s="13">
        <v>23.88</v>
      </c>
      <c r="E3731" s="13" t="s">
        <v>9775</v>
      </c>
      <c r="F3731" s="13">
        <v>9.0</v>
      </c>
      <c r="G3731" s="13" t="s">
        <v>9790</v>
      </c>
      <c r="H3731" s="13" t="s">
        <v>9791</v>
      </c>
      <c r="I3731" s="13">
        <v>1.9852373E8</v>
      </c>
    </row>
    <row r="3732">
      <c r="A3732" s="13">
        <v>3731.0</v>
      </c>
      <c r="B3732" s="13" t="s">
        <v>13415</v>
      </c>
      <c r="C3732" s="13">
        <v>56.0</v>
      </c>
      <c r="D3732" s="13">
        <v>23.88</v>
      </c>
      <c r="E3732" s="13" t="s">
        <v>9775</v>
      </c>
      <c r="F3732" s="13">
        <v>9.0</v>
      </c>
      <c r="G3732" s="13" t="s">
        <v>9793</v>
      </c>
      <c r="H3732" s="13" t="s">
        <v>9794</v>
      </c>
      <c r="I3732" s="13">
        <v>1.98523731E8</v>
      </c>
    </row>
    <row r="3733">
      <c r="A3733" s="13">
        <v>3732.0</v>
      </c>
      <c r="B3733" s="13" t="s">
        <v>13416</v>
      </c>
      <c r="C3733" s="13">
        <v>237.0</v>
      </c>
      <c r="D3733" s="13">
        <v>23.88</v>
      </c>
      <c r="E3733" s="13" t="s">
        <v>9775</v>
      </c>
      <c r="F3733" s="13">
        <v>15.0</v>
      </c>
      <c r="G3733" s="13" t="s">
        <v>9787</v>
      </c>
      <c r="H3733" s="13" t="s">
        <v>9788</v>
      </c>
      <c r="I3733" s="13">
        <v>1.98523732E8</v>
      </c>
    </row>
    <row r="3734">
      <c r="A3734" s="13">
        <v>3733.0</v>
      </c>
      <c r="B3734" s="13" t="s">
        <v>13417</v>
      </c>
      <c r="C3734" s="13">
        <v>283.0</v>
      </c>
      <c r="D3734" s="13">
        <v>23.88</v>
      </c>
      <c r="E3734" s="13" t="s">
        <v>9775</v>
      </c>
      <c r="F3734" s="13">
        <v>15.0</v>
      </c>
      <c r="G3734" s="13" t="s">
        <v>9797</v>
      </c>
      <c r="H3734" s="13" t="s">
        <v>9798</v>
      </c>
      <c r="I3734" s="13">
        <v>1.98523733E8</v>
      </c>
    </row>
    <row r="3735">
      <c r="A3735" s="13">
        <v>3734.0</v>
      </c>
      <c r="B3735" s="13" t="s">
        <v>13418</v>
      </c>
      <c r="C3735" s="13">
        <v>79.0</v>
      </c>
      <c r="D3735" s="13">
        <v>23.88</v>
      </c>
      <c r="E3735" s="13" t="s">
        <v>9775</v>
      </c>
      <c r="F3735" s="13">
        <v>15.0</v>
      </c>
      <c r="G3735" s="13" t="s">
        <v>9790</v>
      </c>
      <c r="H3735" s="13" t="s">
        <v>9791</v>
      </c>
      <c r="I3735" s="13">
        <v>1.98523734E8</v>
      </c>
    </row>
    <row r="3736">
      <c r="A3736" s="13">
        <v>3735.0</v>
      </c>
      <c r="B3736" s="13" t="s">
        <v>13419</v>
      </c>
      <c r="C3736" s="13">
        <v>248.0</v>
      </c>
      <c r="D3736" s="13">
        <v>23.88</v>
      </c>
      <c r="E3736" s="13" t="s">
        <v>9801</v>
      </c>
      <c r="F3736" s="13">
        <v>10.0</v>
      </c>
      <c r="G3736" s="13" t="s">
        <v>9802</v>
      </c>
      <c r="H3736" s="13" t="s">
        <v>9803</v>
      </c>
      <c r="I3736" s="13">
        <v>1.98523735E8</v>
      </c>
    </row>
    <row r="3737">
      <c r="A3737" s="13">
        <v>3736.0</v>
      </c>
      <c r="B3737" s="13" t="s">
        <v>13420</v>
      </c>
      <c r="C3737" s="13">
        <v>275.0</v>
      </c>
      <c r="D3737" s="13">
        <v>23.88</v>
      </c>
      <c r="E3737" s="13" t="s">
        <v>9801</v>
      </c>
      <c r="F3737" s="13">
        <v>10.0</v>
      </c>
      <c r="G3737" s="13" t="s">
        <v>9805</v>
      </c>
      <c r="H3737" s="13" t="s">
        <v>9806</v>
      </c>
      <c r="I3737" s="13">
        <v>1.98523736E8</v>
      </c>
    </row>
    <row r="3738">
      <c r="A3738" s="13">
        <v>3737.0</v>
      </c>
      <c r="B3738" s="13" t="s">
        <v>13421</v>
      </c>
      <c r="C3738" s="13">
        <v>295.0</v>
      </c>
      <c r="D3738" s="13">
        <v>23.88</v>
      </c>
      <c r="E3738" s="13" t="s">
        <v>9801</v>
      </c>
      <c r="F3738" s="13">
        <v>10.0</v>
      </c>
      <c r="G3738" s="13" t="s">
        <v>9808</v>
      </c>
      <c r="H3738" s="13" t="s">
        <v>9809</v>
      </c>
      <c r="I3738" s="13">
        <v>1.98523737E8</v>
      </c>
    </row>
    <row r="3739">
      <c r="A3739" s="13">
        <v>3738.0</v>
      </c>
      <c r="B3739" s="13" t="s">
        <v>13422</v>
      </c>
      <c r="C3739" s="13">
        <v>33.0</v>
      </c>
      <c r="D3739" s="13">
        <v>23.88</v>
      </c>
      <c r="E3739" s="13" t="s">
        <v>9801</v>
      </c>
      <c r="F3739" s="13">
        <v>10.0</v>
      </c>
      <c r="G3739" s="13" t="s">
        <v>9743</v>
      </c>
      <c r="H3739" s="13" t="s">
        <v>9744</v>
      </c>
      <c r="I3739" s="13">
        <v>1.98523738E8</v>
      </c>
    </row>
    <row r="3740">
      <c r="A3740" s="13">
        <v>3739.0</v>
      </c>
      <c r="B3740" s="13" t="s">
        <v>13423</v>
      </c>
      <c r="C3740" s="13">
        <v>142.0</v>
      </c>
      <c r="D3740" s="13">
        <v>23.88</v>
      </c>
      <c r="E3740" s="13" t="s">
        <v>9801</v>
      </c>
      <c r="F3740" s="13">
        <v>11.0</v>
      </c>
      <c r="G3740" s="13" t="s">
        <v>9812</v>
      </c>
      <c r="H3740" s="13" t="s">
        <v>9813</v>
      </c>
      <c r="I3740" s="13">
        <v>1.98523739E8</v>
      </c>
    </row>
    <row r="3741">
      <c r="A3741" s="13">
        <v>3740.0</v>
      </c>
      <c r="B3741" s="13" t="s">
        <v>13424</v>
      </c>
      <c r="C3741" s="13">
        <v>24.0</v>
      </c>
      <c r="D3741" s="13">
        <v>23.88</v>
      </c>
      <c r="E3741" s="13" t="s">
        <v>9801</v>
      </c>
      <c r="F3741" s="13">
        <v>11.0</v>
      </c>
      <c r="G3741" s="13" t="s">
        <v>9815</v>
      </c>
      <c r="H3741" s="13" t="s">
        <v>9816</v>
      </c>
      <c r="I3741" s="13">
        <v>1.9852374E8</v>
      </c>
    </row>
    <row r="3742">
      <c r="A3742" s="13">
        <v>3741.0</v>
      </c>
      <c r="B3742" s="13" t="s">
        <v>13425</v>
      </c>
      <c r="C3742" s="13">
        <v>281.0</v>
      </c>
      <c r="D3742" s="13">
        <v>23.88</v>
      </c>
      <c r="E3742" s="13" t="s">
        <v>9801</v>
      </c>
      <c r="F3742" s="13">
        <v>11.0</v>
      </c>
      <c r="G3742" s="13" t="s">
        <v>9752</v>
      </c>
      <c r="H3742" s="13" t="s">
        <v>9753</v>
      </c>
      <c r="I3742" s="13">
        <v>1.98523741E8</v>
      </c>
    </row>
    <row r="3743">
      <c r="A3743" s="13">
        <v>3742.0</v>
      </c>
      <c r="B3743" s="13" t="s">
        <v>13426</v>
      </c>
      <c r="C3743" s="13">
        <v>13.0</v>
      </c>
      <c r="D3743" s="13">
        <v>23.88</v>
      </c>
      <c r="E3743" s="13" t="s">
        <v>9801</v>
      </c>
      <c r="F3743" s="13">
        <v>12.0</v>
      </c>
      <c r="G3743" s="13" t="s">
        <v>9719</v>
      </c>
      <c r="H3743" s="13" t="s">
        <v>9720</v>
      </c>
      <c r="I3743" s="13">
        <v>1.98523742E8</v>
      </c>
    </row>
    <row r="3744">
      <c r="A3744" s="13">
        <v>3743.0</v>
      </c>
      <c r="B3744" s="13" t="s">
        <v>13427</v>
      </c>
      <c r="C3744" s="13">
        <v>267.0</v>
      </c>
      <c r="D3744" s="13">
        <v>23.88</v>
      </c>
      <c r="E3744" s="13" t="s">
        <v>9801</v>
      </c>
      <c r="F3744" s="13">
        <v>12.0</v>
      </c>
      <c r="G3744" s="13" t="s">
        <v>9709</v>
      </c>
      <c r="H3744" s="13" t="s">
        <v>9710</v>
      </c>
      <c r="I3744" s="13">
        <v>1.98523743E8</v>
      </c>
    </row>
    <row r="3745">
      <c r="A3745" s="13">
        <v>3744.0</v>
      </c>
      <c r="B3745" s="13" t="s">
        <v>13428</v>
      </c>
      <c r="C3745" s="13">
        <v>262.0</v>
      </c>
      <c r="D3745" s="13">
        <v>23.88</v>
      </c>
      <c r="E3745" s="13" t="s">
        <v>9801</v>
      </c>
      <c r="F3745" s="13">
        <v>12.0</v>
      </c>
      <c r="G3745" s="13" t="s">
        <v>9821</v>
      </c>
      <c r="H3745" s="13" t="s">
        <v>9822</v>
      </c>
      <c r="I3745" s="13">
        <v>1.98523744E8</v>
      </c>
    </row>
    <row r="3746">
      <c r="A3746" s="13">
        <v>3745.0</v>
      </c>
      <c r="B3746" s="13" t="s">
        <v>13429</v>
      </c>
      <c r="C3746" s="13">
        <v>156.0</v>
      </c>
      <c r="D3746" s="13">
        <v>23.88</v>
      </c>
      <c r="E3746" s="13" t="s">
        <v>9801</v>
      </c>
      <c r="F3746" s="13">
        <v>12.0</v>
      </c>
      <c r="G3746" s="13" t="s">
        <v>9824</v>
      </c>
      <c r="H3746" s="13" t="s">
        <v>9825</v>
      </c>
      <c r="I3746" s="13">
        <v>1.98523745E8</v>
      </c>
    </row>
    <row r="3747">
      <c r="A3747" s="13">
        <v>3746.0</v>
      </c>
      <c r="B3747" s="13" t="s">
        <v>13430</v>
      </c>
      <c r="C3747" s="13">
        <v>156.0</v>
      </c>
      <c r="D3747" s="13">
        <v>23.88</v>
      </c>
      <c r="E3747" s="13" t="s">
        <v>9801</v>
      </c>
      <c r="F3747" s="13">
        <v>12.0</v>
      </c>
      <c r="G3747" s="13" t="s">
        <v>9722</v>
      </c>
      <c r="H3747" s="13" t="s">
        <v>9723</v>
      </c>
      <c r="I3747" s="13">
        <v>1.98523746E8</v>
      </c>
    </row>
    <row r="3748">
      <c r="A3748" s="13">
        <v>3747.0</v>
      </c>
      <c r="B3748" s="13" t="s">
        <v>13431</v>
      </c>
      <c r="C3748" s="13">
        <v>10.9</v>
      </c>
      <c r="D3748" s="13">
        <v>23.88</v>
      </c>
      <c r="E3748" s="13" t="s">
        <v>15</v>
      </c>
      <c r="F3748" s="13">
        <v>1.0</v>
      </c>
      <c r="G3748" s="13" t="s">
        <v>9697</v>
      </c>
      <c r="H3748" s="13" t="s">
        <v>9698</v>
      </c>
      <c r="I3748" s="13">
        <v>1.98523747E8</v>
      </c>
    </row>
    <row r="3749">
      <c r="A3749" s="13">
        <v>3748.0</v>
      </c>
      <c r="B3749" s="13" t="s">
        <v>13432</v>
      </c>
      <c r="C3749" s="13">
        <v>14.9</v>
      </c>
      <c r="D3749" s="13">
        <v>23.88</v>
      </c>
      <c r="E3749" s="13" t="s">
        <v>15</v>
      </c>
      <c r="F3749" s="13">
        <v>1.0</v>
      </c>
      <c r="G3749" s="13" t="s">
        <v>9700</v>
      </c>
      <c r="H3749" s="13" t="s">
        <v>9701</v>
      </c>
      <c r="I3749" s="13">
        <v>1.98523748E8</v>
      </c>
    </row>
    <row r="3750">
      <c r="A3750" s="13">
        <v>3749.0</v>
      </c>
      <c r="B3750" s="13" t="s">
        <v>13433</v>
      </c>
      <c r="C3750" s="13">
        <v>3.75</v>
      </c>
      <c r="D3750" s="13">
        <v>23.88</v>
      </c>
      <c r="E3750" s="13" t="s">
        <v>15</v>
      </c>
      <c r="F3750" s="13">
        <v>1.0</v>
      </c>
      <c r="G3750" s="13" t="s">
        <v>9703</v>
      </c>
      <c r="H3750" s="13" t="s">
        <v>9704</v>
      </c>
      <c r="I3750" s="13">
        <v>1.98523749E8</v>
      </c>
    </row>
    <row r="3751">
      <c r="A3751" s="13">
        <v>3750.0</v>
      </c>
      <c r="B3751" s="13" t="s">
        <v>13434</v>
      </c>
      <c r="C3751" s="13">
        <v>8.2</v>
      </c>
      <c r="D3751" s="13">
        <v>23.88</v>
      </c>
      <c r="E3751" s="13" t="s">
        <v>15</v>
      </c>
      <c r="F3751" s="13">
        <v>2.0</v>
      </c>
      <c r="G3751" s="13" t="s">
        <v>9706</v>
      </c>
      <c r="H3751" s="13" t="s">
        <v>9707</v>
      </c>
      <c r="I3751" s="13">
        <v>1.9852375E8</v>
      </c>
    </row>
    <row r="3752">
      <c r="A3752" s="13">
        <v>3751.0</v>
      </c>
      <c r="B3752" s="13" t="s">
        <v>13435</v>
      </c>
      <c r="C3752" s="13">
        <v>6.25</v>
      </c>
      <c r="D3752" s="13">
        <v>23.88</v>
      </c>
      <c r="E3752" s="13" t="s">
        <v>15</v>
      </c>
      <c r="F3752" s="13">
        <v>2.0</v>
      </c>
      <c r="G3752" s="13" t="s">
        <v>9709</v>
      </c>
      <c r="H3752" s="13" t="s">
        <v>9710</v>
      </c>
      <c r="I3752" s="13">
        <v>1.98523751E8</v>
      </c>
    </row>
    <row r="3753">
      <c r="A3753" s="13">
        <v>3752.0</v>
      </c>
      <c r="B3753" s="13" t="s">
        <v>13436</v>
      </c>
      <c r="C3753" s="13">
        <v>7.75</v>
      </c>
      <c r="D3753" s="13">
        <v>23.88</v>
      </c>
      <c r="E3753" s="13" t="s">
        <v>15</v>
      </c>
      <c r="F3753" s="13">
        <v>2.0</v>
      </c>
      <c r="G3753" s="13" t="s">
        <v>9712</v>
      </c>
      <c r="H3753" s="13" t="s">
        <v>9713</v>
      </c>
      <c r="I3753" s="13">
        <v>1.98523752E8</v>
      </c>
    </row>
    <row r="3754">
      <c r="A3754" s="13">
        <v>3753.0</v>
      </c>
      <c r="B3754" s="13" t="s">
        <v>13437</v>
      </c>
      <c r="C3754" s="13">
        <v>7.5</v>
      </c>
      <c r="D3754" s="13">
        <v>23.88</v>
      </c>
      <c r="E3754" s="13" t="s">
        <v>15</v>
      </c>
      <c r="F3754" s="13">
        <v>2.0</v>
      </c>
      <c r="G3754" s="13" t="s">
        <v>9715</v>
      </c>
      <c r="H3754" s="13" t="s">
        <v>9716</v>
      </c>
      <c r="I3754" s="13">
        <v>1.98523753E8</v>
      </c>
    </row>
    <row r="3755">
      <c r="A3755" s="13">
        <v>3754.0</v>
      </c>
      <c r="B3755" s="13" t="s">
        <v>13438</v>
      </c>
      <c r="C3755" s="13">
        <v>3.1</v>
      </c>
      <c r="D3755" s="13">
        <v>23.88</v>
      </c>
      <c r="E3755" s="13" t="s">
        <v>15</v>
      </c>
      <c r="F3755" s="13">
        <v>2.0</v>
      </c>
      <c r="G3755" s="13" t="s">
        <v>9697</v>
      </c>
      <c r="H3755" s="13" t="s">
        <v>9698</v>
      </c>
      <c r="I3755" s="13">
        <v>1.98523754E8</v>
      </c>
    </row>
    <row r="3756">
      <c r="A3756" s="13">
        <v>3755.0</v>
      </c>
      <c r="B3756" s="13" t="s">
        <v>13439</v>
      </c>
      <c r="C3756" s="13">
        <v>3750.0</v>
      </c>
      <c r="D3756" s="13">
        <v>23.88</v>
      </c>
      <c r="E3756" s="13" t="s">
        <v>25</v>
      </c>
      <c r="F3756" s="13">
        <v>3.0</v>
      </c>
      <c r="G3756" s="13" t="s">
        <v>9719</v>
      </c>
      <c r="H3756" s="13" t="s">
        <v>9720</v>
      </c>
      <c r="I3756" s="13">
        <v>1.98523755E8</v>
      </c>
    </row>
    <row r="3757">
      <c r="A3757" s="13">
        <v>3756.0</v>
      </c>
      <c r="B3757" s="13" t="s">
        <v>13440</v>
      </c>
      <c r="C3757" s="13">
        <v>90.0</v>
      </c>
      <c r="D3757" s="13">
        <v>23.88</v>
      </c>
      <c r="E3757" s="13" t="s">
        <v>25</v>
      </c>
      <c r="F3757" s="13">
        <v>3.0</v>
      </c>
      <c r="G3757" s="13" t="s">
        <v>9722</v>
      </c>
      <c r="H3757" s="13" t="s">
        <v>9723</v>
      </c>
      <c r="I3757" s="13">
        <v>1.98523756E8</v>
      </c>
    </row>
    <row r="3758">
      <c r="A3758" s="13">
        <v>3757.0</v>
      </c>
      <c r="B3758" s="13" t="s">
        <v>13441</v>
      </c>
      <c r="C3758" s="13">
        <v>4110.0</v>
      </c>
      <c r="D3758" s="13">
        <v>23.88</v>
      </c>
      <c r="E3758" s="13" t="s">
        <v>25</v>
      </c>
      <c r="F3758" s="13">
        <v>3.0</v>
      </c>
      <c r="G3758" s="13" t="s">
        <v>9725</v>
      </c>
      <c r="H3758" s="13" t="s">
        <v>9726</v>
      </c>
      <c r="I3758" s="13">
        <v>1.98523757E8</v>
      </c>
    </row>
    <row r="3759">
      <c r="A3759" s="13">
        <v>3758.0</v>
      </c>
      <c r="B3759" s="13" t="s">
        <v>13442</v>
      </c>
      <c r="C3759" s="13">
        <v>30.0</v>
      </c>
      <c r="D3759" s="13">
        <v>23.88</v>
      </c>
      <c r="E3759" s="13" t="s">
        <v>25</v>
      </c>
      <c r="F3759" s="13">
        <v>3.0</v>
      </c>
      <c r="G3759" s="13" t="s">
        <v>9728</v>
      </c>
      <c r="H3759" s="13" t="s">
        <v>9729</v>
      </c>
      <c r="I3759" s="13">
        <v>1.98523758E8</v>
      </c>
    </row>
    <row r="3760">
      <c r="A3760" s="13">
        <v>3759.0</v>
      </c>
      <c r="B3760" s="13" t="s">
        <v>13443</v>
      </c>
      <c r="C3760" s="13">
        <v>6270.0</v>
      </c>
      <c r="D3760" s="13">
        <v>23.88</v>
      </c>
      <c r="E3760" s="13" t="s">
        <v>25</v>
      </c>
      <c r="F3760" s="13">
        <v>3.0</v>
      </c>
      <c r="G3760" s="13" t="s">
        <v>9731</v>
      </c>
      <c r="H3760" s="13" t="s">
        <v>9732</v>
      </c>
      <c r="I3760" s="13">
        <v>1.98523759E8</v>
      </c>
    </row>
    <row r="3761">
      <c r="A3761" s="13">
        <v>3760.0</v>
      </c>
      <c r="B3761" s="13" t="s">
        <v>13444</v>
      </c>
      <c r="C3761" s="13">
        <v>540.0</v>
      </c>
      <c r="D3761" s="13">
        <v>23.88</v>
      </c>
      <c r="E3761" s="13" t="s">
        <v>25</v>
      </c>
      <c r="F3761" s="13">
        <v>4.0</v>
      </c>
      <c r="G3761" s="13" t="s">
        <v>9722</v>
      </c>
      <c r="H3761" s="13" t="s">
        <v>9723</v>
      </c>
      <c r="I3761" s="13">
        <v>1.9852376E8</v>
      </c>
    </row>
    <row r="3762">
      <c r="A3762" s="13">
        <v>3761.0</v>
      </c>
      <c r="B3762" s="13" t="s">
        <v>13445</v>
      </c>
      <c r="C3762" s="13">
        <v>4500.0</v>
      </c>
      <c r="D3762" s="13">
        <v>23.88</v>
      </c>
      <c r="E3762" s="13" t="s">
        <v>25</v>
      </c>
      <c r="F3762" s="13">
        <v>4.0</v>
      </c>
      <c r="G3762" s="13" t="s">
        <v>9735</v>
      </c>
      <c r="H3762" s="13" t="s">
        <v>9736</v>
      </c>
      <c r="I3762" s="13">
        <v>1.98523761E8</v>
      </c>
    </row>
    <row r="3763">
      <c r="A3763" s="13">
        <v>3762.0</v>
      </c>
      <c r="B3763" s="13" t="s">
        <v>13446</v>
      </c>
      <c r="C3763" s="13">
        <v>8580.0</v>
      </c>
      <c r="D3763" s="13">
        <v>23.88</v>
      </c>
      <c r="E3763" s="13" t="s">
        <v>25</v>
      </c>
      <c r="F3763" s="13">
        <v>4.0</v>
      </c>
      <c r="G3763" s="13" t="s">
        <v>9728</v>
      </c>
      <c r="H3763" s="13" t="s">
        <v>9729</v>
      </c>
      <c r="I3763" s="13">
        <v>1.98523762E8</v>
      </c>
    </row>
    <row r="3764">
      <c r="A3764" s="13">
        <v>3763.0</v>
      </c>
      <c r="B3764" s="13" t="s">
        <v>13447</v>
      </c>
      <c r="C3764" s="13">
        <v>8910.0</v>
      </c>
      <c r="D3764" s="13">
        <v>23.88</v>
      </c>
      <c r="E3764" s="13" t="s">
        <v>25</v>
      </c>
      <c r="F3764" s="13">
        <v>4.0</v>
      </c>
      <c r="G3764" s="13" t="s">
        <v>9739</v>
      </c>
      <c r="H3764" s="13" t="s">
        <v>9740</v>
      </c>
      <c r="I3764" s="13">
        <v>1.98523763E8</v>
      </c>
    </row>
    <row r="3765">
      <c r="A3765" s="13">
        <v>3764.0</v>
      </c>
      <c r="B3765" s="13" t="s">
        <v>13448</v>
      </c>
      <c r="C3765" s="13">
        <v>229.0</v>
      </c>
      <c r="D3765" s="13">
        <v>23.88</v>
      </c>
      <c r="E3765" s="13" t="s">
        <v>9742</v>
      </c>
      <c r="F3765" s="13">
        <v>5.0</v>
      </c>
      <c r="G3765" s="13" t="s">
        <v>9743</v>
      </c>
      <c r="H3765" s="13" t="s">
        <v>9744</v>
      </c>
      <c r="I3765" s="13">
        <v>1.98523764E8</v>
      </c>
    </row>
    <row r="3766">
      <c r="A3766" s="13">
        <v>3765.0</v>
      </c>
      <c r="B3766" s="13" t="s">
        <v>13449</v>
      </c>
      <c r="C3766" s="13">
        <v>146.0</v>
      </c>
      <c r="D3766" s="13">
        <v>23.88</v>
      </c>
      <c r="E3766" s="13" t="s">
        <v>9742</v>
      </c>
      <c r="F3766" s="13">
        <v>5.0</v>
      </c>
      <c r="G3766" s="13" t="s">
        <v>9746</v>
      </c>
      <c r="H3766" s="13" t="s">
        <v>9747</v>
      </c>
      <c r="I3766" s="13">
        <v>1.98523765E8</v>
      </c>
    </row>
    <row r="3767">
      <c r="A3767" s="13">
        <v>3766.0</v>
      </c>
      <c r="B3767" s="13" t="s">
        <v>13450</v>
      </c>
      <c r="C3767" s="13">
        <v>183.0</v>
      </c>
      <c r="D3767" s="13">
        <v>23.88</v>
      </c>
      <c r="E3767" s="13" t="s">
        <v>9742</v>
      </c>
      <c r="F3767" s="13">
        <v>5.0</v>
      </c>
      <c r="G3767" s="13" t="s">
        <v>9749</v>
      </c>
      <c r="H3767" s="13" t="s">
        <v>9750</v>
      </c>
      <c r="I3767" s="13">
        <v>1.98523766E8</v>
      </c>
    </row>
    <row r="3768">
      <c r="A3768" s="13">
        <v>3767.0</v>
      </c>
      <c r="B3768" s="13" t="s">
        <v>13451</v>
      </c>
      <c r="C3768" s="13">
        <v>120.0</v>
      </c>
      <c r="D3768" s="13">
        <v>23.88</v>
      </c>
      <c r="E3768" s="13" t="s">
        <v>9742</v>
      </c>
      <c r="F3768" s="13">
        <v>5.0</v>
      </c>
      <c r="G3768" s="13" t="s">
        <v>9752</v>
      </c>
      <c r="H3768" s="13" t="s">
        <v>9753</v>
      </c>
      <c r="I3768" s="13">
        <v>1.98523767E8</v>
      </c>
    </row>
    <row r="3769">
      <c r="A3769" s="13">
        <v>3768.0</v>
      </c>
      <c r="B3769" s="13" t="s">
        <v>13452</v>
      </c>
      <c r="C3769" s="13">
        <v>265.0</v>
      </c>
      <c r="D3769" s="13">
        <v>23.88</v>
      </c>
      <c r="E3769" s="13" t="s">
        <v>9742</v>
      </c>
      <c r="F3769" s="13">
        <v>5.0</v>
      </c>
      <c r="G3769" s="13" t="s">
        <v>9755</v>
      </c>
      <c r="H3769" s="13" t="s">
        <v>9756</v>
      </c>
      <c r="I3769" s="13">
        <v>1.98523768E8</v>
      </c>
    </row>
    <row r="3770">
      <c r="A3770" s="13">
        <v>3769.0</v>
      </c>
      <c r="B3770" s="13" t="s">
        <v>13453</v>
      </c>
      <c r="C3770" s="13">
        <v>220.0</v>
      </c>
      <c r="D3770" s="13">
        <v>23.88</v>
      </c>
      <c r="E3770" s="13" t="s">
        <v>9742</v>
      </c>
      <c r="F3770" s="13">
        <v>8.0</v>
      </c>
      <c r="G3770" s="13" t="s">
        <v>9758</v>
      </c>
      <c r="H3770" s="13" t="s">
        <v>9759</v>
      </c>
      <c r="I3770" s="13">
        <v>1.98523769E8</v>
      </c>
    </row>
    <row r="3771">
      <c r="A3771" s="13">
        <v>3770.0</v>
      </c>
      <c r="B3771" s="13" t="s">
        <v>13454</v>
      </c>
      <c r="C3771" s="13">
        <v>276.0</v>
      </c>
      <c r="D3771" s="13">
        <v>23.88</v>
      </c>
      <c r="E3771" s="13" t="s">
        <v>9742</v>
      </c>
      <c r="F3771" s="13">
        <v>8.0</v>
      </c>
      <c r="G3771" s="13" t="s">
        <v>9761</v>
      </c>
      <c r="H3771" s="13" t="s">
        <v>9762</v>
      </c>
      <c r="I3771" s="13">
        <v>1.9852377E8</v>
      </c>
    </row>
    <row r="3772">
      <c r="A3772" s="13">
        <v>3771.0</v>
      </c>
      <c r="B3772" s="13" t="s">
        <v>13455</v>
      </c>
      <c r="C3772" s="13">
        <v>220.0</v>
      </c>
      <c r="D3772" s="13">
        <v>23.88</v>
      </c>
      <c r="E3772" s="13" t="s">
        <v>9742</v>
      </c>
      <c r="F3772" s="13">
        <v>8.0</v>
      </c>
      <c r="G3772" s="13" t="s">
        <v>9764</v>
      </c>
      <c r="H3772" s="13" t="s">
        <v>9765</v>
      </c>
      <c r="I3772" s="13">
        <v>1.98523771E8</v>
      </c>
    </row>
    <row r="3773">
      <c r="A3773" s="13">
        <v>3772.0</v>
      </c>
      <c r="B3773" s="13" t="s">
        <v>13456</v>
      </c>
      <c r="C3773" s="13">
        <v>76.0</v>
      </c>
      <c r="D3773" s="13">
        <v>23.88</v>
      </c>
      <c r="E3773" s="13" t="s">
        <v>9767</v>
      </c>
      <c r="F3773" s="13" t="s">
        <v>9722</v>
      </c>
      <c r="G3773" s="13" t="s">
        <v>9752</v>
      </c>
      <c r="H3773" s="13" t="s">
        <v>9753</v>
      </c>
      <c r="I3773" s="13">
        <v>1.98523772E8</v>
      </c>
    </row>
    <row r="3774">
      <c r="A3774" s="13">
        <v>3773.0</v>
      </c>
      <c r="B3774" s="13" t="s">
        <v>13457</v>
      </c>
      <c r="C3774" s="13">
        <v>22.0</v>
      </c>
      <c r="D3774" s="13">
        <v>23.88</v>
      </c>
      <c r="E3774" s="13" t="s">
        <v>9767</v>
      </c>
      <c r="F3774" s="13">
        <v>7.0</v>
      </c>
      <c r="G3774" s="13" t="s">
        <v>9752</v>
      </c>
      <c r="H3774" s="13" t="s">
        <v>9753</v>
      </c>
      <c r="I3774" s="13">
        <v>1.98523773E8</v>
      </c>
    </row>
    <row r="3775">
      <c r="A3775" s="13">
        <v>3774.0</v>
      </c>
      <c r="B3775" s="13" t="s">
        <v>13458</v>
      </c>
      <c r="C3775" s="13">
        <v>156.0</v>
      </c>
      <c r="D3775" s="13">
        <v>23.88</v>
      </c>
      <c r="E3775" s="13" t="s">
        <v>9767</v>
      </c>
      <c r="F3775" s="13">
        <v>7.0</v>
      </c>
      <c r="G3775" s="13" t="s">
        <v>9770</v>
      </c>
      <c r="H3775" s="13" t="s">
        <v>9771</v>
      </c>
      <c r="I3775" s="13">
        <v>1.98523774E8</v>
      </c>
    </row>
    <row r="3776">
      <c r="A3776" s="13">
        <v>3775.0</v>
      </c>
      <c r="B3776" s="13" t="s">
        <v>13459</v>
      </c>
      <c r="C3776" s="13">
        <v>187.0</v>
      </c>
      <c r="D3776" s="13">
        <v>23.88</v>
      </c>
      <c r="E3776" s="13" t="s">
        <v>9767</v>
      </c>
      <c r="F3776" s="13">
        <v>14.0</v>
      </c>
      <c r="G3776" s="13" t="s">
        <v>9770</v>
      </c>
      <c r="H3776" s="13" t="s">
        <v>9771</v>
      </c>
      <c r="I3776" s="13">
        <v>1.98523775E8</v>
      </c>
    </row>
    <row r="3777">
      <c r="A3777" s="13">
        <v>3776.0</v>
      </c>
      <c r="B3777" s="13" t="s">
        <v>13460</v>
      </c>
      <c r="C3777" s="13">
        <v>43.0</v>
      </c>
      <c r="D3777" s="13">
        <v>23.88</v>
      </c>
      <c r="E3777" s="13" t="s">
        <v>9767</v>
      </c>
      <c r="F3777" s="13">
        <v>14.0</v>
      </c>
      <c r="G3777" s="13" t="s">
        <v>9761</v>
      </c>
      <c r="H3777" s="13" t="s">
        <v>9762</v>
      </c>
      <c r="I3777" s="13">
        <v>1.98523776E8</v>
      </c>
    </row>
    <row r="3778">
      <c r="A3778" s="13">
        <v>3777.0</v>
      </c>
      <c r="B3778" s="13" t="s">
        <v>13461</v>
      </c>
      <c r="C3778" s="13">
        <v>129.0</v>
      </c>
      <c r="D3778" s="13">
        <v>23.88</v>
      </c>
      <c r="E3778" s="13" t="s">
        <v>9775</v>
      </c>
      <c r="F3778" s="13">
        <v>9.0</v>
      </c>
      <c r="G3778" s="13" t="s">
        <v>9746</v>
      </c>
      <c r="H3778" s="13" t="s">
        <v>9747</v>
      </c>
      <c r="I3778" s="13">
        <v>1.98523777E8</v>
      </c>
    </row>
    <row r="3779">
      <c r="A3779" s="13">
        <v>3778.0</v>
      </c>
      <c r="B3779" s="13" t="s">
        <v>13462</v>
      </c>
      <c r="C3779" s="13">
        <v>255.0</v>
      </c>
      <c r="D3779" s="13">
        <v>23.88</v>
      </c>
      <c r="E3779" s="13" t="s">
        <v>9775</v>
      </c>
      <c r="F3779" s="13">
        <v>9.0</v>
      </c>
      <c r="G3779" s="13" t="s">
        <v>9739</v>
      </c>
      <c r="H3779" s="13" t="s">
        <v>9740</v>
      </c>
      <c r="I3779" s="13">
        <v>1.98523778E8</v>
      </c>
    </row>
    <row r="3780">
      <c r="A3780" s="13">
        <v>3779.0</v>
      </c>
      <c r="B3780" s="13" t="s">
        <v>13463</v>
      </c>
      <c r="C3780" s="13">
        <v>262.0</v>
      </c>
      <c r="D3780" s="13">
        <v>23.88</v>
      </c>
      <c r="E3780" s="13" t="s">
        <v>9775</v>
      </c>
      <c r="F3780" s="13">
        <v>9.0</v>
      </c>
      <c r="G3780" s="13" t="s">
        <v>9778</v>
      </c>
      <c r="H3780" s="13" t="s">
        <v>9779</v>
      </c>
      <c r="I3780" s="13">
        <v>1.98523779E8</v>
      </c>
    </row>
    <row r="3781">
      <c r="A3781" s="13">
        <v>3780.0</v>
      </c>
      <c r="B3781" s="13" t="s">
        <v>13464</v>
      </c>
      <c r="C3781" s="13">
        <v>276.0</v>
      </c>
      <c r="D3781" s="13">
        <v>23.88</v>
      </c>
      <c r="E3781" s="13" t="s">
        <v>9775</v>
      </c>
      <c r="F3781" s="13">
        <v>9.0</v>
      </c>
      <c r="G3781" s="13" t="s">
        <v>9781</v>
      </c>
      <c r="H3781" s="13" t="s">
        <v>9782</v>
      </c>
      <c r="I3781" s="13">
        <v>1.9852378E8</v>
      </c>
    </row>
    <row r="3782">
      <c r="A3782" s="13">
        <v>3781.0</v>
      </c>
      <c r="B3782" s="13" t="s">
        <v>13465</v>
      </c>
      <c r="C3782" s="13">
        <v>236.0</v>
      </c>
      <c r="D3782" s="13">
        <v>23.88</v>
      </c>
      <c r="E3782" s="13" t="s">
        <v>9775</v>
      </c>
      <c r="F3782" s="13">
        <v>9.0</v>
      </c>
      <c r="G3782" s="13" t="s">
        <v>9784</v>
      </c>
      <c r="H3782" s="13" t="s">
        <v>9785</v>
      </c>
      <c r="I3782" s="13">
        <v>1.98523781E8</v>
      </c>
    </row>
    <row r="3783">
      <c r="A3783" s="13">
        <v>3782.0</v>
      </c>
      <c r="B3783" s="13" t="s">
        <v>13466</v>
      </c>
      <c r="C3783" s="13">
        <v>257.0</v>
      </c>
      <c r="D3783" s="13">
        <v>23.88</v>
      </c>
      <c r="E3783" s="13" t="s">
        <v>9775</v>
      </c>
      <c r="F3783" s="13">
        <v>9.0</v>
      </c>
      <c r="G3783" s="13" t="s">
        <v>9787</v>
      </c>
      <c r="H3783" s="13" t="s">
        <v>9788</v>
      </c>
      <c r="I3783" s="13">
        <v>1.98523782E8</v>
      </c>
    </row>
    <row r="3784">
      <c r="A3784" s="13">
        <v>3783.0</v>
      </c>
      <c r="B3784" s="13" t="s">
        <v>13467</v>
      </c>
      <c r="C3784" s="13">
        <v>31.0</v>
      </c>
      <c r="D3784" s="13">
        <v>23.88</v>
      </c>
      <c r="E3784" s="13" t="s">
        <v>9775</v>
      </c>
      <c r="F3784" s="13">
        <v>9.0</v>
      </c>
      <c r="G3784" s="13" t="s">
        <v>9790</v>
      </c>
      <c r="H3784" s="13" t="s">
        <v>9791</v>
      </c>
      <c r="I3784" s="13">
        <v>1.98523783E8</v>
      </c>
    </row>
    <row r="3785">
      <c r="A3785" s="13">
        <v>3784.0</v>
      </c>
      <c r="B3785" s="13" t="s">
        <v>13468</v>
      </c>
      <c r="C3785" s="13">
        <v>106.0</v>
      </c>
      <c r="D3785" s="13">
        <v>23.88</v>
      </c>
      <c r="E3785" s="13" t="s">
        <v>9775</v>
      </c>
      <c r="F3785" s="13">
        <v>9.0</v>
      </c>
      <c r="G3785" s="13" t="s">
        <v>9793</v>
      </c>
      <c r="H3785" s="13" t="s">
        <v>9794</v>
      </c>
      <c r="I3785" s="13">
        <v>1.98523784E8</v>
      </c>
    </row>
    <row r="3786">
      <c r="A3786" s="13">
        <v>3785.0</v>
      </c>
      <c r="B3786" s="13" t="s">
        <v>13469</v>
      </c>
      <c r="C3786" s="13">
        <v>36.0</v>
      </c>
      <c r="D3786" s="13">
        <v>23.88</v>
      </c>
      <c r="E3786" s="13" t="s">
        <v>9775</v>
      </c>
      <c r="F3786" s="13">
        <v>15.0</v>
      </c>
      <c r="G3786" s="13" t="s">
        <v>9787</v>
      </c>
      <c r="H3786" s="13" t="s">
        <v>9788</v>
      </c>
      <c r="I3786" s="13">
        <v>1.98523785E8</v>
      </c>
    </row>
    <row r="3787">
      <c r="A3787" s="13">
        <v>3786.0</v>
      </c>
      <c r="B3787" s="13" t="s">
        <v>13470</v>
      </c>
      <c r="C3787" s="13">
        <v>125.0</v>
      </c>
      <c r="D3787" s="13">
        <v>23.88</v>
      </c>
      <c r="E3787" s="13" t="s">
        <v>9775</v>
      </c>
      <c r="F3787" s="13">
        <v>15.0</v>
      </c>
      <c r="G3787" s="13" t="s">
        <v>9797</v>
      </c>
      <c r="H3787" s="13" t="s">
        <v>9798</v>
      </c>
      <c r="I3787" s="13">
        <v>1.98523786E8</v>
      </c>
    </row>
    <row r="3788">
      <c r="A3788" s="13">
        <v>3787.0</v>
      </c>
      <c r="B3788" s="13" t="s">
        <v>13471</v>
      </c>
      <c r="C3788" s="13">
        <v>57.0</v>
      </c>
      <c r="D3788" s="13">
        <v>23.88</v>
      </c>
      <c r="E3788" s="13" t="s">
        <v>9775</v>
      </c>
      <c r="F3788" s="13">
        <v>15.0</v>
      </c>
      <c r="G3788" s="13" t="s">
        <v>9790</v>
      </c>
      <c r="H3788" s="13" t="s">
        <v>9791</v>
      </c>
      <c r="I3788" s="13">
        <v>1.98523787E8</v>
      </c>
    </row>
    <row r="3789">
      <c r="A3789" s="13">
        <v>3788.0</v>
      </c>
      <c r="B3789" s="13" t="s">
        <v>13472</v>
      </c>
      <c r="C3789" s="13">
        <v>145.0</v>
      </c>
      <c r="D3789" s="13">
        <v>23.88</v>
      </c>
      <c r="E3789" s="13" t="s">
        <v>9801</v>
      </c>
      <c r="F3789" s="13">
        <v>10.0</v>
      </c>
      <c r="G3789" s="13" t="s">
        <v>9802</v>
      </c>
      <c r="H3789" s="13" t="s">
        <v>9803</v>
      </c>
      <c r="I3789" s="13">
        <v>1.98523788E8</v>
      </c>
    </row>
    <row r="3790">
      <c r="A3790" s="13">
        <v>3789.0</v>
      </c>
      <c r="B3790" s="13" t="s">
        <v>13473</v>
      </c>
      <c r="C3790" s="13">
        <v>196.0</v>
      </c>
      <c r="D3790" s="13">
        <v>23.88</v>
      </c>
      <c r="E3790" s="13" t="s">
        <v>9801</v>
      </c>
      <c r="F3790" s="13">
        <v>10.0</v>
      </c>
      <c r="G3790" s="13" t="s">
        <v>9805</v>
      </c>
      <c r="H3790" s="13" t="s">
        <v>9806</v>
      </c>
      <c r="I3790" s="13">
        <v>1.98523789E8</v>
      </c>
    </row>
    <row r="3791">
      <c r="A3791" s="13">
        <v>3790.0</v>
      </c>
      <c r="B3791" s="13" t="s">
        <v>13474</v>
      </c>
      <c r="C3791" s="13">
        <v>46.0</v>
      </c>
      <c r="D3791" s="13">
        <v>23.88</v>
      </c>
      <c r="E3791" s="13" t="s">
        <v>9801</v>
      </c>
      <c r="F3791" s="13">
        <v>10.0</v>
      </c>
      <c r="G3791" s="13" t="s">
        <v>9808</v>
      </c>
      <c r="H3791" s="13" t="s">
        <v>9809</v>
      </c>
      <c r="I3791" s="13">
        <v>1.9852379E8</v>
      </c>
    </row>
    <row r="3792">
      <c r="A3792" s="13">
        <v>3791.0</v>
      </c>
      <c r="B3792" s="13" t="s">
        <v>13475</v>
      </c>
      <c r="C3792" s="13">
        <v>263.0</v>
      </c>
      <c r="D3792" s="13">
        <v>23.88</v>
      </c>
      <c r="E3792" s="13" t="s">
        <v>9801</v>
      </c>
      <c r="F3792" s="13">
        <v>10.0</v>
      </c>
      <c r="G3792" s="13" t="s">
        <v>9743</v>
      </c>
      <c r="H3792" s="13" t="s">
        <v>9744</v>
      </c>
      <c r="I3792" s="13">
        <v>1.98523791E8</v>
      </c>
    </row>
    <row r="3793">
      <c r="A3793" s="13">
        <v>3792.0</v>
      </c>
      <c r="B3793" s="13" t="s">
        <v>13476</v>
      </c>
      <c r="C3793" s="13">
        <v>172.0</v>
      </c>
      <c r="D3793" s="13">
        <v>23.88</v>
      </c>
      <c r="E3793" s="13" t="s">
        <v>9801</v>
      </c>
      <c r="F3793" s="13">
        <v>11.0</v>
      </c>
      <c r="G3793" s="13" t="s">
        <v>9812</v>
      </c>
      <c r="H3793" s="13" t="s">
        <v>9813</v>
      </c>
      <c r="I3793" s="13">
        <v>1.98523792E8</v>
      </c>
    </row>
    <row r="3794">
      <c r="A3794" s="13">
        <v>3793.0</v>
      </c>
      <c r="B3794" s="13" t="s">
        <v>13477</v>
      </c>
      <c r="C3794" s="13">
        <v>198.0</v>
      </c>
      <c r="D3794" s="13">
        <v>23.88</v>
      </c>
      <c r="E3794" s="13" t="s">
        <v>9775</v>
      </c>
      <c r="F3794" s="13">
        <v>9.0</v>
      </c>
      <c r="G3794" s="13" t="s">
        <v>9793</v>
      </c>
      <c r="H3794" s="13" t="s">
        <v>9794</v>
      </c>
      <c r="I3794" s="13">
        <v>1.98523793E8</v>
      </c>
    </row>
    <row r="3795">
      <c r="A3795" s="13">
        <v>3794.0</v>
      </c>
      <c r="B3795" s="13" t="s">
        <v>13478</v>
      </c>
      <c r="C3795" s="13">
        <v>172.0</v>
      </c>
      <c r="D3795" s="13">
        <v>23.88</v>
      </c>
      <c r="E3795" s="13" t="s">
        <v>9775</v>
      </c>
      <c r="F3795" s="13">
        <v>15.0</v>
      </c>
      <c r="G3795" s="13" t="s">
        <v>9787</v>
      </c>
      <c r="H3795" s="13" t="s">
        <v>9788</v>
      </c>
      <c r="I3795" s="13">
        <v>1.98523794E8</v>
      </c>
    </row>
    <row r="3796">
      <c r="A3796" s="13">
        <v>3795.0</v>
      </c>
      <c r="B3796" s="13" t="s">
        <v>13479</v>
      </c>
      <c r="C3796" s="13">
        <v>166.0</v>
      </c>
      <c r="D3796" s="13">
        <v>23.88</v>
      </c>
      <c r="E3796" s="13" t="s">
        <v>9775</v>
      </c>
      <c r="F3796" s="13">
        <v>15.0</v>
      </c>
      <c r="G3796" s="13" t="s">
        <v>9797</v>
      </c>
      <c r="H3796" s="13" t="s">
        <v>9798</v>
      </c>
      <c r="I3796" s="13">
        <v>1.98523795E8</v>
      </c>
    </row>
    <row r="3797">
      <c r="A3797" s="13">
        <v>3796.0</v>
      </c>
      <c r="B3797" s="13" t="s">
        <v>13480</v>
      </c>
      <c r="C3797" s="13">
        <v>60.0</v>
      </c>
      <c r="D3797" s="13">
        <v>23.88</v>
      </c>
      <c r="E3797" s="13" t="s">
        <v>9775</v>
      </c>
      <c r="F3797" s="13">
        <v>15.0</v>
      </c>
      <c r="G3797" s="13" t="s">
        <v>9790</v>
      </c>
      <c r="H3797" s="13" t="s">
        <v>9791</v>
      </c>
      <c r="I3797" s="13">
        <v>1.98523796E8</v>
      </c>
    </row>
    <row r="3798">
      <c r="A3798" s="13">
        <v>3797.0</v>
      </c>
      <c r="B3798" s="13" t="s">
        <v>13481</v>
      </c>
      <c r="C3798" s="13">
        <v>27.0</v>
      </c>
      <c r="D3798" s="13">
        <v>23.88</v>
      </c>
      <c r="E3798" s="13" t="s">
        <v>9801</v>
      </c>
      <c r="F3798" s="13">
        <v>10.0</v>
      </c>
      <c r="G3798" s="13" t="s">
        <v>9802</v>
      </c>
      <c r="H3798" s="13" t="s">
        <v>9803</v>
      </c>
      <c r="I3798" s="13">
        <v>1.98523797E8</v>
      </c>
    </row>
    <row r="3799">
      <c r="A3799" s="13">
        <v>3798.0</v>
      </c>
      <c r="B3799" s="13" t="s">
        <v>13482</v>
      </c>
      <c r="C3799" s="13">
        <v>261.0</v>
      </c>
      <c r="D3799" s="13">
        <v>23.88</v>
      </c>
      <c r="E3799" s="13" t="s">
        <v>9801</v>
      </c>
      <c r="F3799" s="13">
        <v>10.0</v>
      </c>
      <c r="G3799" s="13" t="s">
        <v>9805</v>
      </c>
      <c r="H3799" s="13" t="s">
        <v>9806</v>
      </c>
      <c r="I3799" s="13">
        <v>1.98523798E8</v>
      </c>
    </row>
    <row r="3800">
      <c r="A3800" s="13">
        <v>3799.0</v>
      </c>
      <c r="B3800" s="13" t="s">
        <v>13483</v>
      </c>
      <c r="C3800" s="13">
        <v>82.0</v>
      </c>
      <c r="D3800" s="13">
        <v>23.88</v>
      </c>
      <c r="E3800" s="13" t="s">
        <v>9801</v>
      </c>
      <c r="F3800" s="13">
        <v>10.0</v>
      </c>
      <c r="G3800" s="13" t="s">
        <v>9808</v>
      </c>
      <c r="H3800" s="13" t="s">
        <v>9809</v>
      </c>
      <c r="I3800" s="13">
        <v>1.98523799E8</v>
      </c>
    </row>
    <row r="3801">
      <c r="A3801" s="13">
        <v>3800.0</v>
      </c>
      <c r="B3801" s="13" t="s">
        <v>13484</v>
      </c>
      <c r="C3801" s="13">
        <v>282.0</v>
      </c>
      <c r="D3801" s="13">
        <v>23.88</v>
      </c>
      <c r="E3801" s="13" t="s">
        <v>9801</v>
      </c>
      <c r="F3801" s="13">
        <v>10.0</v>
      </c>
      <c r="G3801" s="13" t="s">
        <v>9743</v>
      </c>
      <c r="H3801" s="13" t="s">
        <v>9744</v>
      </c>
      <c r="I3801" s="13">
        <v>1.985238E8</v>
      </c>
    </row>
    <row r="3802">
      <c r="A3802" s="13">
        <v>3801.0</v>
      </c>
      <c r="B3802" s="13" t="s">
        <v>13485</v>
      </c>
      <c r="C3802" s="13">
        <v>121.0</v>
      </c>
      <c r="D3802" s="13">
        <v>23.88</v>
      </c>
      <c r="E3802" s="13" t="s">
        <v>9801</v>
      </c>
      <c r="F3802" s="13">
        <v>11.0</v>
      </c>
      <c r="G3802" s="13" t="s">
        <v>9812</v>
      </c>
      <c r="H3802" s="13" t="s">
        <v>9813</v>
      </c>
      <c r="I3802" s="13">
        <v>1.98523801E8</v>
      </c>
    </row>
    <row r="3803">
      <c r="A3803" s="13">
        <v>3802.0</v>
      </c>
      <c r="B3803" s="13" t="s">
        <v>13486</v>
      </c>
      <c r="C3803" s="13">
        <v>286.0</v>
      </c>
      <c r="D3803" s="13">
        <v>23.88</v>
      </c>
      <c r="E3803" s="13" t="s">
        <v>9801</v>
      </c>
      <c r="F3803" s="13">
        <v>11.0</v>
      </c>
      <c r="G3803" s="13" t="s">
        <v>9815</v>
      </c>
      <c r="H3803" s="13" t="s">
        <v>9816</v>
      </c>
      <c r="I3803" s="13">
        <v>1.98523802E8</v>
      </c>
    </row>
    <row r="3804">
      <c r="A3804" s="13">
        <v>3803.0</v>
      </c>
      <c r="B3804" s="13" t="s">
        <v>13487</v>
      </c>
      <c r="C3804" s="13">
        <v>275.0</v>
      </c>
      <c r="D3804" s="13">
        <v>23.88</v>
      </c>
      <c r="E3804" s="13" t="s">
        <v>9801</v>
      </c>
      <c r="F3804" s="13">
        <v>11.0</v>
      </c>
      <c r="G3804" s="13" t="s">
        <v>9752</v>
      </c>
      <c r="H3804" s="13" t="s">
        <v>9753</v>
      </c>
      <c r="I3804" s="13">
        <v>1.98523803E8</v>
      </c>
    </row>
    <row r="3805">
      <c r="A3805" s="13">
        <v>3804.0</v>
      </c>
      <c r="B3805" s="13" t="s">
        <v>13488</v>
      </c>
      <c r="C3805" s="13">
        <v>10.0</v>
      </c>
      <c r="D3805" s="13">
        <v>23.88</v>
      </c>
      <c r="E3805" s="13" t="s">
        <v>9801</v>
      </c>
      <c r="F3805" s="13">
        <v>12.0</v>
      </c>
      <c r="G3805" s="13" t="s">
        <v>9719</v>
      </c>
      <c r="H3805" s="13" t="s">
        <v>9720</v>
      </c>
      <c r="I3805" s="13">
        <v>1.98523804E8</v>
      </c>
    </row>
    <row r="3806">
      <c r="A3806" s="13">
        <v>3805.0</v>
      </c>
      <c r="B3806" s="13" t="s">
        <v>13489</v>
      </c>
      <c r="C3806" s="13">
        <v>273.0</v>
      </c>
      <c r="D3806" s="13">
        <v>23.88</v>
      </c>
      <c r="E3806" s="13" t="s">
        <v>9801</v>
      </c>
      <c r="F3806" s="13">
        <v>12.0</v>
      </c>
      <c r="G3806" s="13" t="s">
        <v>9709</v>
      </c>
      <c r="H3806" s="13" t="s">
        <v>9710</v>
      </c>
      <c r="I3806" s="13">
        <v>1.98523805E8</v>
      </c>
    </row>
    <row r="3807">
      <c r="A3807" s="13">
        <v>3806.0</v>
      </c>
      <c r="B3807" s="13" t="s">
        <v>13490</v>
      </c>
      <c r="C3807" s="13">
        <v>77.0</v>
      </c>
      <c r="D3807" s="13">
        <v>23.88</v>
      </c>
      <c r="E3807" s="13" t="s">
        <v>9801</v>
      </c>
      <c r="F3807" s="13">
        <v>12.0</v>
      </c>
      <c r="G3807" s="13" t="s">
        <v>9821</v>
      </c>
      <c r="H3807" s="13" t="s">
        <v>9822</v>
      </c>
      <c r="I3807" s="13">
        <v>1.98523806E8</v>
      </c>
    </row>
    <row r="3808">
      <c r="A3808" s="13">
        <v>3807.0</v>
      </c>
      <c r="B3808" s="13" t="s">
        <v>13491</v>
      </c>
      <c r="C3808" s="13">
        <v>55.0</v>
      </c>
      <c r="D3808" s="13">
        <v>23.88</v>
      </c>
      <c r="E3808" s="13" t="s">
        <v>9801</v>
      </c>
      <c r="F3808" s="13">
        <v>12.0</v>
      </c>
      <c r="G3808" s="13" t="s">
        <v>9824</v>
      </c>
      <c r="H3808" s="13" t="s">
        <v>9825</v>
      </c>
      <c r="I3808" s="13">
        <v>1.98523807E8</v>
      </c>
    </row>
    <row r="3809">
      <c r="A3809" s="13">
        <v>3808.0</v>
      </c>
      <c r="B3809" s="13" t="s">
        <v>13492</v>
      </c>
      <c r="C3809" s="13">
        <v>224.0</v>
      </c>
      <c r="D3809" s="13">
        <v>23.88</v>
      </c>
      <c r="E3809" s="13" t="s">
        <v>9801</v>
      </c>
      <c r="F3809" s="13">
        <v>12.0</v>
      </c>
      <c r="G3809" s="13" t="s">
        <v>9722</v>
      </c>
      <c r="H3809" s="13" t="s">
        <v>9723</v>
      </c>
      <c r="I3809" s="13">
        <v>1.98523808E8</v>
      </c>
    </row>
    <row r="3810">
      <c r="A3810" s="13">
        <v>3809.0</v>
      </c>
      <c r="B3810" s="13" t="s">
        <v>13493</v>
      </c>
      <c r="C3810" s="13">
        <v>3.95</v>
      </c>
      <c r="D3810" s="13">
        <v>23.88</v>
      </c>
      <c r="E3810" s="13" t="s">
        <v>15</v>
      </c>
      <c r="F3810" s="13">
        <v>1.0</v>
      </c>
      <c r="G3810" s="13" t="s">
        <v>9697</v>
      </c>
      <c r="H3810" s="13" t="s">
        <v>9698</v>
      </c>
      <c r="I3810" s="13">
        <v>1.98523809E8</v>
      </c>
    </row>
    <row r="3811">
      <c r="A3811" s="13">
        <v>3810.0</v>
      </c>
      <c r="B3811" s="13" t="s">
        <v>13494</v>
      </c>
      <c r="C3811" s="13">
        <v>7.85</v>
      </c>
      <c r="D3811" s="13">
        <v>23.88</v>
      </c>
      <c r="E3811" s="13" t="s">
        <v>15</v>
      </c>
      <c r="F3811" s="13">
        <v>1.0</v>
      </c>
      <c r="G3811" s="13" t="s">
        <v>9700</v>
      </c>
      <c r="H3811" s="13" t="s">
        <v>9701</v>
      </c>
      <c r="I3811" s="13">
        <v>1.9852381E8</v>
      </c>
    </row>
    <row r="3812">
      <c r="A3812" s="13">
        <v>3811.0</v>
      </c>
      <c r="B3812" s="13" t="s">
        <v>13495</v>
      </c>
      <c r="C3812" s="13">
        <v>3.8</v>
      </c>
      <c r="D3812" s="13">
        <v>23.88</v>
      </c>
      <c r="E3812" s="13" t="s">
        <v>15</v>
      </c>
      <c r="F3812" s="13">
        <v>1.0</v>
      </c>
      <c r="G3812" s="13" t="s">
        <v>9703</v>
      </c>
      <c r="H3812" s="13" t="s">
        <v>9704</v>
      </c>
      <c r="I3812" s="13">
        <v>1.98523811E8</v>
      </c>
    </row>
    <row r="3813">
      <c r="A3813" s="13">
        <v>3812.0</v>
      </c>
      <c r="B3813" s="13" t="s">
        <v>13496</v>
      </c>
      <c r="C3813" s="13">
        <v>7.55</v>
      </c>
      <c r="D3813" s="13">
        <v>23.88</v>
      </c>
      <c r="E3813" s="13" t="s">
        <v>15</v>
      </c>
      <c r="F3813" s="13">
        <v>2.0</v>
      </c>
      <c r="G3813" s="13" t="s">
        <v>9706</v>
      </c>
      <c r="H3813" s="13" t="s">
        <v>9707</v>
      </c>
      <c r="I3813" s="13">
        <v>1.98523812E8</v>
      </c>
    </row>
    <row r="3814">
      <c r="A3814" s="13">
        <v>3813.0</v>
      </c>
      <c r="B3814" s="13" t="s">
        <v>13497</v>
      </c>
      <c r="C3814" s="13">
        <v>11.3</v>
      </c>
      <c r="D3814" s="13">
        <v>23.88</v>
      </c>
      <c r="E3814" s="13" t="s">
        <v>15</v>
      </c>
      <c r="F3814" s="13">
        <v>2.0</v>
      </c>
      <c r="G3814" s="13" t="s">
        <v>9709</v>
      </c>
      <c r="H3814" s="13" t="s">
        <v>9710</v>
      </c>
      <c r="I3814" s="13">
        <v>1.98523813E8</v>
      </c>
    </row>
    <row r="3815">
      <c r="A3815" s="13">
        <v>3814.0</v>
      </c>
      <c r="B3815" s="13" t="s">
        <v>13498</v>
      </c>
      <c r="C3815" s="13">
        <v>5.35</v>
      </c>
      <c r="D3815" s="13">
        <v>23.88</v>
      </c>
      <c r="E3815" s="13" t="s">
        <v>15</v>
      </c>
      <c r="F3815" s="13">
        <v>2.0</v>
      </c>
      <c r="G3815" s="13" t="s">
        <v>9712</v>
      </c>
      <c r="H3815" s="13" t="s">
        <v>9713</v>
      </c>
      <c r="I3815" s="13">
        <v>1.98523814E8</v>
      </c>
    </row>
    <row r="3816">
      <c r="A3816" s="13">
        <v>3815.0</v>
      </c>
      <c r="B3816" s="13" t="s">
        <v>13499</v>
      </c>
      <c r="C3816" s="13">
        <v>14.6</v>
      </c>
      <c r="D3816" s="13">
        <v>23.88</v>
      </c>
      <c r="E3816" s="13" t="s">
        <v>15</v>
      </c>
      <c r="F3816" s="13">
        <v>2.0</v>
      </c>
      <c r="G3816" s="13" t="s">
        <v>9715</v>
      </c>
      <c r="H3816" s="13" t="s">
        <v>9716</v>
      </c>
      <c r="I3816" s="13">
        <v>1.98523815E8</v>
      </c>
    </row>
    <row r="3817">
      <c r="A3817" s="13">
        <v>3816.0</v>
      </c>
      <c r="B3817" s="13" t="s">
        <v>13500</v>
      </c>
      <c r="C3817" s="13">
        <v>1.3</v>
      </c>
      <c r="D3817" s="13">
        <v>23.88</v>
      </c>
      <c r="E3817" s="13" t="s">
        <v>15</v>
      </c>
      <c r="F3817" s="13">
        <v>2.0</v>
      </c>
      <c r="G3817" s="13" t="s">
        <v>9697</v>
      </c>
      <c r="H3817" s="13" t="s">
        <v>9698</v>
      </c>
      <c r="I3817" s="13">
        <v>1.98523816E8</v>
      </c>
    </row>
    <row r="3818">
      <c r="A3818" s="13">
        <v>3817.0</v>
      </c>
      <c r="B3818" s="13" t="s">
        <v>13501</v>
      </c>
      <c r="C3818" s="13">
        <v>5370.0</v>
      </c>
      <c r="D3818" s="13">
        <v>23.88</v>
      </c>
      <c r="E3818" s="13" t="s">
        <v>25</v>
      </c>
      <c r="F3818" s="13">
        <v>3.0</v>
      </c>
      <c r="G3818" s="13" t="s">
        <v>9719</v>
      </c>
      <c r="H3818" s="13" t="s">
        <v>9720</v>
      </c>
      <c r="I3818" s="13">
        <v>1.98523817E8</v>
      </c>
    </row>
    <row r="3819">
      <c r="A3819" s="13">
        <v>3818.0</v>
      </c>
      <c r="B3819" s="13" t="s">
        <v>13502</v>
      </c>
      <c r="C3819" s="13">
        <v>7740.0</v>
      </c>
      <c r="D3819" s="13">
        <v>23.88</v>
      </c>
      <c r="E3819" s="13" t="s">
        <v>25</v>
      </c>
      <c r="F3819" s="13">
        <v>3.0</v>
      </c>
      <c r="G3819" s="13" t="s">
        <v>9722</v>
      </c>
      <c r="H3819" s="13" t="s">
        <v>9723</v>
      </c>
      <c r="I3819" s="13">
        <v>1.98523818E8</v>
      </c>
    </row>
    <row r="3820">
      <c r="A3820" s="13">
        <v>3819.0</v>
      </c>
      <c r="B3820" s="13" t="s">
        <v>13503</v>
      </c>
      <c r="C3820" s="13">
        <v>5010.0</v>
      </c>
      <c r="D3820" s="13">
        <v>23.88</v>
      </c>
      <c r="E3820" s="13" t="s">
        <v>25</v>
      </c>
      <c r="F3820" s="13">
        <v>3.0</v>
      </c>
      <c r="G3820" s="13" t="s">
        <v>9725</v>
      </c>
      <c r="H3820" s="13" t="s">
        <v>9726</v>
      </c>
      <c r="I3820" s="13">
        <v>1.98523819E8</v>
      </c>
    </row>
    <row r="3821">
      <c r="A3821" s="13">
        <v>3820.0</v>
      </c>
      <c r="B3821" s="13" t="s">
        <v>13504</v>
      </c>
      <c r="C3821" s="13">
        <v>8340.0</v>
      </c>
      <c r="D3821" s="13">
        <v>23.88</v>
      </c>
      <c r="E3821" s="13" t="s">
        <v>25</v>
      </c>
      <c r="F3821" s="13">
        <v>3.0</v>
      </c>
      <c r="G3821" s="13" t="s">
        <v>9728</v>
      </c>
      <c r="H3821" s="13" t="s">
        <v>9729</v>
      </c>
      <c r="I3821" s="13">
        <v>1.9852382E8</v>
      </c>
    </row>
    <row r="3822">
      <c r="A3822" s="13">
        <v>3821.0</v>
      </c>
      <c r="B3822" s="13" t="s">
        <v>13505</v>
      </c>
      <c r="C3822" s="13">
        <v>4950.0</v>
      </c>
      <c r="D3822" s="13">
        <v>23.88</v>
      </c>
      <c r="E3822" s="13" t="s">
        <v>25</v>
      </c>
      <c r="F3822" s="13">
        <v>3.0</v>
      </c>
      <c r="G3822" s="13" t="s">
        <v>9731</v>
      </c>
      <c r="H3822" s="13" t="s">
        <v>9732</v>
      </c>
      <c r="I3822" s="13">
        <v>1.98523821E8</v>
      </c>
    </row>
    <row r="3823">
      <c r="A3823" s="13">
        <v>3822.0</v>
      </c>
      <c r="B3823" s="13" t="s">
        <v>13506</v>
      </c>
      <c r="C3823" s="13">
        <v>1500.0</v>
      </c>
      <c r="D3823" s="13">
        <v>23.88</v>
      </c>
      <c r="E3823" s="13" t="s">
        <v>25</v>
      </c>
      <c r="F3823" s="13">
        <v>4.0</v>
      </c>
      <c r="G3823" s="13" t="s">
        <v>9722</v>
      </c>
      <c r="H3823" s="13" t="s">
        <v>9723</v>
      </c>
      <c r="I3823" s="13">
        <v>1.98523822E8</v>
      </c>
    </row>
    <row r="3824">
      <c r="A3824" s="13">
        <v>3823.0</v>
      </c>
      <c r="B3824" s="13" t="s">
        <v>13507</v>
      </c>
      <c r="C3824" s="13">
        <v>8460.0</v>
      </c>
      <c r="D3824" s="13">
        <v>23.88</v>
      </c>
      <c r="E3824" s="13" t="s">
        <v>25</v>
      </c>
      <c r="F3824" s="13">
        <v>4.0</v>
      </c>
      <c r="G3824" s="13" t="s">
        <v>9735</v>
      </c>
      <c r="H3824" s="13" t="s">
        <v>9736</v>
      </c>
      <c r="I3824" s="13">
        <v>1.98523823E8</v>
      </c>
    </row>
    <row r="3825">
      <c r="A3825" s="13">
        <v>3824.0</v>
      </c>
      <c r="B3825" s="13" t="s">
        <v>13508</v>
      </c>
      <c r="C3825" s="13">
        <v>1140.0</v>
      </c>
      <c r="D3825" s="13">
        <v>23.88</v>
      </c>
      <c r="E3825" s="13" t="s">
        <v>25</v>
      </c>
      <c r="F3825" s="13">
        <v>4.0</v>
      </c>
      <c r="G3825" s="13" t="s">
        <v>9728</v>
      </c>
      <c r="H3825" s="13" t="s">
        <v>9729</v>
      </c>
      <c r="I3825" s="13">
        <v>1.98523824E8</v>
      </c>
    </row>
    <row r="3826">
      <c r="A3826" s="13">
        <v>3825.0</v>
      </c>
      <c r="B3826" s="13" t="s">
        <v>13509</v>
      </c>
      <c r="C3826" s="13">
        <v>1470.0</v>
      </c>
      <c r="D3826" s="13">
        <v>23.88</v>
      </c>
      <c r="E3826" s="13" t="s">
        <v>25</v>
      </c>
      <c r="F3826" s="13">
        <v>4.0</v>
      </c>
      <c r="G3826" s="13" t="s">
        <v>9739</v>
      </c>
      <c r="H3826" s="13" t="s">
        <v>9740</v>
      </c>
      <c r="I3826" s="13">
        <v>1.98523825E8</v>
      </c>
    </row>
    <row r="3827">
      <c r="A3827" s="13">
        <v>3826.0</v>
      </c>
      <c r="B3827" s="13" t="s">
        <v>13510</v>
      </c>
      <c r="C3827" s="13">
        <v>226.0</v>
      </c>
      <c r="D3827" s="13">
        <v>23.88</v>
      </c>
      <c r="E3827" s="13" t="s">
        <v>9742</v>
      </c>
      <c r="F3827" s="13">
        <v>5.0</v>
      </c>
      <c r="G3827" s="13" t="s">
        <v>9743</v>
      </c>
      <c r="H3827" s="13" t="s">
        <v>9744</v>
      </c>
      <c r="I3827" s="13">
        <v>1.98523826E8</v>
      </c>
    </row>
    <row r="3828">
      <c r="A3828" s="13">
        <v>3827.0</v>
      </c>
      <c r="B3828" s="13" t="s">
        <v>13511</v>
      </c>
      <c r="C3828" s="13">
        <v>190.0</v>
      </c>
      <c r="D3828" s="13">
        <v>23.88</v>
      </c>
      <c r="E3828" s="13" t="s">
        <v>9742</v>
      </c>
      <c r="F3828" s="13">
        <v>5.0</v>
      </c>
      <c r="G3828" s="13" t="s">
        <v>9746</v>
      </c>
      <c r="H3828" s="13" t="s">
        <v>9747</v>
      </c>
      <c r="I3828" s="13">
        <v>1.98523827E8</v>
      </c>
    </row>
    <row r="3829">
      <c r="A3829" s="13">
        <v>3828.0</v>
      </c>
      <c r="B3829" s="13" t="s">
        <v>13512</v>
      </c>
      <c r="C3829" s="13">
        <v>28.0</v>
      </c>
      <c r="D3829" s="13">
        <v>23.88</v>
      </c>
      <c r="E3829" s="13" t="s">
        <v>9742</v>
      </c>
      <c r="F3829" s="13">
        <v>5.0</v>
      </c>
      <c r="G3829" s="13" t="s">
        <v>9749</v>
      </c>
      <c r="H3829" s="13" t="s">
        <v>9750</v>
      </c>
      <c r="I3829" s="13">
        <v>1.98523828E8</v>
      </c>
    </row>
    <row r="3830">
      <c r="A3830" s="13">
        <v>3829.0</v>
      </c>
      <c r="B3830" s="13" t="s">
        <v>13513</v>
      </c>
      <c r="C3830" s="13">
        <v>49.0</v>
      </c>
      <c r="D3830" s="13">
        <v>23.88</v>
      </c>
      <c r="E3830" s="13" t="s">
        <v>9742</v>
      </c>
      <c r="F3830" s="13">
        <v>5.0</v>
      </c>
      <c r="G3830" s="13" t="s">
        <v>9752</v>
      </c>
      <c r="H3830" s="13" t="s">
        <v>9753</v>
      </c>
      <c r="I3830" s="13">
        <v>1.98523829E8</v>
      </c>
    </row>
    <row r="3831">
      <c r="A3831" s="13">
        <v>3830.0</v>
      </c>
      <c r="B3831" s="13" t="s">
        <v>13514</v>
      </c>
      <c r="C3831" s="13">
        <v>93.0</v>
      </c>
      <c r="D3831" s="13">
        <v>23.88</v>
      </c>
      <c r="E3831" s="13" t="s">
        <v>9742</v>
      </c>
      <c r="F3831" s="13">
        <v>5.0</v>
      </c>
      <c r="G3831" s="13" t="s">
        <v>9755</v>
      </c>
      <c r="H3831" s="13" t="s">
        <v>9756</v>
      </c>
      <c r="I3831" s="13">
        <v>1.9852383E8</v>
      </c>
    </row>
    <row r="3832">
      <c r="A3832" s="13">
        <v>3831.0</v>
      </c>
      <c r="B3832" s="13" t="s">
        <v>13515</v>
      </c>
      <c r="C3832" s="13">
        <v>286.0</v>
      </c>
      <c r="D3832" s="13">
        <v>23.88</v>
      </c>
      <c r="E3832" s="13" t="s">
        <v>9742</v>
      </c>
      <c r="F3832" s="13">
        <v>8.0</v>
      </c>
      <c r="G3832" s="13" t="s">
        <v>9758</v>
      </c>
      <c r="H3832" s="13" t="s">
        <v>9759</v>
      </c>
      <c r="I3832" s="13">
        <v>1.98523831E8</v>
      </c>
    </row>
    <row r="3833">
      <c r="A3833" s="13">
        <v>3832.0</v>
      </c>
      <c r="B3833" s="13" t="s">
        <v>13516</v>
      </c>
      <c r="C3833" s="13">
        <v>272.0</v>
      </c>
      <c r="D3833" s="13">
        <v>23.88</v>
      </c>
      <c r="E3833" s="13" t="s">
        <v>9742</v>
      </c>
      <c r="F3833" s="13">
        <v>8.0</v>
      </c>
      <c r="G3833" s="13" t="s">
        <v>9761</v>
      </c>
      <c r="H3833" s="13" t="s">
        <v>9762</v>
      </c>
      <c r="I3833" s="13">
        <v>1.98523832E8</v>
      </c>
    </row>
    <row r="3834">
      <c r="A3834" s="13">
        <v>3833.0</v>
      </c>
      <c r="B3834" s="13" t="s">
        <v>13517</v>
      </c>
      <c r="C3834" s="13">
        <v>99.0</v>
      </c>
      <c r="D3834" s="13">
        <v>23.88</v>
      </c>
      <c r="E3834" s="13" t="s">
        <v>9742</v>
      </c>
      <c r="F3834" s="13">
        <v>8.0</v>
      </c>
      <c r="G3834" s="13" t="s">
        <v>9764</v>
      </c>
      <c r="H3834" s="13" t="s">
        <v>9765</v>
      </c>
      <c r="I3834" s="13">
        <v>1.98523833E8</v>
      </c>
    </row>
    <row r="3835">
      <c r="A3835" s="13">
        <v>3834.0</v>
      </c>
      <c r="B3835" s="13" t="s">
        <v>13518</v>
      </c>
      <c r="C3835" s="13">
        <v>74.0</v>
      </c>
      <c r="D3835" s="13">
        <v>23.88</v>
      </c>
      <c r="E3835" s="13" t="s">
        <v>9767</v>
      </c>
      <c r="F3835" s="13" t="s">
        <v>9722</v>
      </c>
      <c r="G3835" s="13" t="s">
        <v>9752</v>
      </c>
      <c r="H3835" s="13" t="s">
        <v>9753</v>
      </c>
      <c r="I3835" s="13">
        <v>1.98523834E8</v>
      </c>
    </row>
    <row r="3836">
      <c r="A3836" s="13">
        <v>3835.0</v>
      </c>
      <c r="B3836" s="13" t="s">
        <v>13519</v>
      </c>
      <c r="C3836" s="13">
        <v>137.0</v>
      </c>
      <c r="D3836" s="13">
        <v>23.88</v>
      </c>
      <c r="E3836" s="13" t="s">
        <v>9767</v>
      </c>
      <c r="F3836" s="13">
        <v>7.0</v>
      </c>
      <c r="G3836" s="13" t="s">
        <v>9752</v>
      </c>
      <c r="H3836" s="13" t="s">
        <v>9753</v>
      </c>
      <c r="I3836" s="13">
        <v>1.98523835E8</v>
      </c>
    </row>
    <row r="3837">
      <c r="A3837" s="13">
        <v>3836.0</v>
      </c>
      <c r="B3837" s="13" t="s">
        <v>13520</v>
      </c>
      <c r="C3837" s="13">
        <v>288.0</v>
      </c>
      <c r="D3837" s="13">
        <v>23.88</v>
      </c>
      <c r="E3837" s="13" t="s">
        <v>9775</v>
      </c>
      <c r="F3837" s="13">
        <v>9.0</v>
      </c>
      <c r="G3837" s="13" t="s">
        <v>9793</v>
      </c>
      <c r="H3837" s="13" t="s">
        <v>9794</v>
      </c>
      <c r="I3837" s="13">
        <v>1.98523836E8</v>
      </c>
    </row>
    <row r="3838">
      <c r="A3838" s="13">
        <v>3837.0</v>
      </c>
      <c r="B3838" s="13" t="s">
        <v>13521</v>
      </c>
      <c r="C3838" s="13">
        <v>120.0</v>
      </c>
      <c r="D3838" s="13">
        <v>23.88</v>
      </c>
      <c r="E3838" s="13" t="s">
        <v>9775</v>
      </c>
      <c r="F3838" s="13">
        <v>15.0</v>
      </c>
      <c r="G3838" s="13" t="s">
        <v>9787</v>
      </c>
      <c r="H3838" s="13" t="s">
        <v>9788</v>
      </c>
      <c r="I3838" s="13">
        <v>1.98523837E8</v>
      </c>
    </row>
    <row r="3839">
      <c r="A3839" s="13">
        <v>3838.0</v>
      </c>
      <c r="B3839" s="13" t="s">
        <v>13522</v>
      </c>
      <c r="C3839" s="13">
        <v>106.0</v>
      </c>
      <c r="D3839" s="13">
        <v>23.88</v>
      </c>
      <c r="E3839" s="13" t="s">
        <v>9775</v>
      </c>
      <c r="F3839" s="13">
        <v>15.0</v>
      </c>
      <c r="G3839" s="13" t="s">
        <v>9797</v>
      </c>
      <c r="H3839" s="13" t="s">
        <v>9798</v>
      </c>
      <c r="I3839" s="13">
        <v>1.98523838E8</v>
      </c>
    </row>
    <row r="3840">
      <c r="A3840" s="13">
        <v>3839.0</v>
      </c>
      <c r="B3840" s="13" t="s">
        <v>13523</v>
      </c>
      <c r="C3840" s="13">
        <v>260.0</v>
      </c>
      <c r="D3840" s="13">
        <v>23.88</v>
      </c>
      <c r="E3840" s="13" t="s">
        <v>9775</v>
      </c>
      <c r="F3840" s="13">
        <v>15.0</v>
      </c>
      <c r="G3840" s="13" t="s">
        <v>9790</v>
      </c>
      <c r="H3840" s="13" t="s">
        <v>9791</v>
      </c>
      <c r="I3840" s="13">
        <v>1.98523839E8</v>
      </c>
    </row>
    <row r="3841">
      <c r="A3841" s="13">
        <v>3840.0</v>
      </c>
      <c r="B3841" s="13" t="s">
        <v>13524</v>
      </c>
      <c r="C3841" s="13">
        <v>24.0</v>
      </c>
      <c r="D3841" s="13">
        <v>23.88</v>
      </c>
      <c r="E3841" s="13" t="s">
        <v>9801</v>
      </c>
      <c r="F3841" s="13">
        <v>10.0</v>
      </c>
      <c r="G3841" s="13" t="s">
        <v>9802</v>
      </c>
      <c r="H3841" s="13" t="s">
        <v>9803</v>
      </c>
      <c r="I3841" s="13">
        <v>1.9852384E8</v>
      </c>
    </row>
    <row r="3842">
      <c r="A3842" s="13">
        <v>3841.0</v>
      </c>
      <c r="B3842" s="13" t="s">
        <v>13525</v>
      </c>
      <c r="C3842" s="13">
        <v>81.0</v>
      </c>
      <c r="D3842" s="13">
        <v>23.88</v>
      </c>
      <c r="E3842" s="13" t="s">
        <v>9801</v>
      </c>
      <c r="F3842" s="13">
        <v>10.0</v>
      </c>
      <c r="G3842" s="13" t="s">
        <v>9805</v>
      </c>
      <c r="H3842" s="13" t="s">
        <v>9806</v>
      </c>
      <c r="I3842" s="13">
        <v>1.98523841E8</v>
      </c>
    </row>
    <row r="3843">
      <c r="A3843" s="13">
        <v>3842.0</v>
      </c>
      <c r="B3843" s="13" t="s">
        <v>13526</v>
      </c>
      <c r="C3843" s="13">
        <v>154.0</v>
      </c>
      <c r="D3843" s="13">
        <v>23.88</v>
      </c>
      <c r="E3843" s="13" t="s">
        <v>9801</v>
      </c>
      <c r="F3843" s="13">
        <v>10.0</v>
      </c>
      <c r="G3843" s="13" t="s">
        <v>9808</v>
      </c>
      <c r="H3843" s="13" t="s">
        <v>9809</v>
      </c>
      <c r="I3843" s="13">
        <v>1.98523842E8</v>
      </c>
    </row>
    <row r="3844">
      <c r="A3844" s="13">
        <v>3843.0</v>
      </c>
      <c r="B3844" s="13" t="s">
        <v>13527</v>
      </c>
      <c r="C3844" s="13">
        <v>102.0</v>
      </c>
      <c r="D3844" s="13">
        <v>23.88</v>
      </c>
      <c r="E3844" s="13" t="s">
        <v>9801</v>
      </c>
      <c r="F3844" s="13">
        <v>10.0</v>
      </c>
      <c r="G3844" s="13" t="s">
        <v>9743</v>
      </c>
      <c r="H3844" s="13" t="s">
        <v>9744</v>
      </c>
      <c r="I3844" s="13">
        <v>1.98523843E8</v>
      </c>
    </row>
    <row r="3845">
      <c r="A3845" s="13">
        <v>3844.0</v>
      </c>
      <c r="B3845" s="13" t="s">
        <v>13528</v>
      </c>
      <c r="C3845" s="13">
        <v>182.0</v>
      </c>
      <c r="D3845" s="13">
        <v>23.88</v>
      </c>
      <c r="E3845" s="13" t="s">
        <v>9801</v>
      </c>
      <c r="F3845" s="13">
        <v>11.0</v>
      </c>
      <c r="G3845" s="13" t="s">
        <v>9812</v>
      </c>
      <c r="H3845" s="13" t="s">
        <v>9813</v>
      </c>
      <c r="I3845" s="13">
        <v>1.98523844E8</v>
      </c>
    </row>
    <row r="3846">
      <c r="A3846" s="13">
        <v>3845.0</v>
      </c>
      <c r="B3846" s="13" t="s">
        <v>13529</v>
      </c>
      <c r="C3846" s="13">
        <v>285.0</v>
      </c>
      <c r="D3846" s="13">
        <v>23.88</v>
      </c>
      <c r="E3846" s="13" t="s">
        <v>9801</v>
      </c>
      <c r="F3846" s="13">
        <v>11.0</v>
      </c>
      <c r="G3846" s="13" t="s">
        <v>9815</v>
      </c>
      <c r="H3846" s="13" t="s">
        <v>9816</v>
      </c>
      <c r="I3846" s="13">
        <v>1.98523845E8</v>
      </c>
    </row>
    <row r="3847">
      <c r="A3847" s="13">
        <v>3846.0</v>
      </c>
      <c r="B3847" s="13" t="s">
        <v>13530</v>
      </c>
      <c r="C3847" s="13">
        <v>244.0</v>
      </c>
      <c r="D3847" s="13">
        <v>23.88</v>
      </c>
      <c r="E3847" s="13" t="s">
        <v>9801</v>
      </c>
      <c r="F3847" s="13">
        <v>11.0</v>
      </c>
      <c r="G3847" s="13" t="s">
        <v>9752</v>
      </c>
      <c r="H3847" s="13" t="s">
        <v>9753</v>
      </c>
      <c r="I3847" s="13">
        <v>1.98523846E8</v>
      </c>
    </row>
    <row r="3848">
      <c r="A3848" s="13">
        <v>3847.0</v>
      </c>
      <c r="B3848" s="13" t="s">
        <v>13531</v>
      </c>
      <c r="C3848" s="13">
        <v>78.0</v>
      </c>
      <c r="D3848" s="13">
        <v>23.88</v>
      </c>
      <c r="E3848" s="13" t="s">
        <v>9801</v>
      </c>
      <c r="F3848" s="13">
        <v>12.0</v>
      </c>
      <c r="G3848" s="13" t="s">
        <v>9719</v>
      </c>
      <c r="H3848" s="13" t="s">
        <v>9720</v>
      </c>
      <c r="I3848" s="13">
        <v>1.98523847E8</v>
      </c>
    </row>
    <row r="3849">
      <c r="A3849" s="13">
        <v>3848.0</v>
      </c>
      <c r="B3849" s="13" t="s">
        <v>13532</v>
      </c>
      <c r="C3849" s="13">
        <v>274.0</v>
      </c>
      <c r="D3849" s="13">
        <v>23.88</v>
      </c>
      <c r="E3849" s="13" t="s">
        <v>9801</v>
      </c>
      <c r="F3849" s="13">
        <v>12.0</v>
      </c>
      <c r="G3849" s="13" t="s">
        <v>9709</v>
      </c>
      <c r="H3849" s="13" t="s">
        <v>9710</v>
      </c>
      <c r="I3849" s="13">
        <v>1.98523848E8</v>
      </c>
    </row>
    <row r="3850">
      <c r="A3850" s="13">
        <v>3849.0</v>
      </c>
      <c r="B3850" s="13" t="s">
        <v>13533</v>
      </c>
      <c r="C3850" s="13">
        <v>119.0</v>
      </c>
      <c r="D3850" s="13">
        <v>23.88</v>
      </c>
      <c r="E3850" s="13" t="s">
        <v>9801</v>
      </c>
      <c r="F3850" s="13">
        <v>12.0</v>
      </c>
      <c r="G3850" s="13" t="s">
        <v>9821</v>
      </c>
      <c r="H3850" s="13" t="s">
        <v>9822</v>
      </c>
      <c r="I3850" s="13">
        <v>1.98523849E8</v>
      </c>
    </row>
    <row r="3851">
      <c r="A3851" s="13">
        <v>3850.0</v>
      </c>
      <c r="B3851" s="13" t="s">
        <v>13534</v>
      </c>
      <c r="C3851" s="13">
        <v>243.0</v>
      </c>
      <c r="D3851" s="13">
        <v>23.88</v>
      </c>
      <c r="E3851" s="13" t="s">
        <v>9801</v>
      </c>
      <c r="F3851" s="13">
        <v>12.0</v>
      </c>
      <c r="G3851" s="13" t="s">
        <v>9824</v>
      </c>
      <c r="H3851" s="13" t="s">
        <v>9825</v>
      </c>
      <c r="I3851" s="13">
        <v>1.9852385E8</v>
      </c>
    </row>
    <row r="3852">
      <c r="A3852" s="13">
        <v>3851.0</v>
      </c>
      <c r="B3852" s="13" t="s">
        <v>13535</v>
      </c>
      <c r="C3852" s="13">
        <v>162.0</v>
      </c>
      <c r="D3852" s="13">
        <v>23.88</v>
      </c>
      <c r="E3852" s="13" t="s">
        <v>9801</v>
      </c>
      <c r="F3852" s="13">
        <v>12.0</v>
      </c>
      <c r="G3852" s="13" t="s">
        <v>9722</v>
      </c>
      <c r="H3852" s="13" t="s">
        <v>9723</v>
      </c>
      <c r="I3852" s="13">
        <v>1.98523851E8</v>
      </c>
    </row>
    <row r="3853">
      <c r="A3853" s="13">
        <v>3852.0</v>
      </c>
      <c r="B3853" s="13" t="s">
        <v>13536</v>
      </c>
      <c r="C3853" s="13">
        <v>8.95</v>
      </c>
      <c r="D3853" s="13">
        <v>23.88</v>
      </c>
      <c r="E3853" s="13" t="s">
        <v>15</v>
      </c>
      <c r="F3853" s="13">
        <v>1.0</v>
      </c>
      <c r="G3853" s="13" t="s">
        <v>9697</v>
      </c>
      <c r="H3853" s="13" t="s">
        <v>9698</v>
      </c>
      <c r="I3853" s="13">
        <v>1.98523852E8</v>
      </c>
    </row>
    <row r="3854">
      <c r="A3854" s="13">
        <v>3853.0</v>
      </c>
      <c r="B3854" s="13" t="s">
        <v>13537</v>
      </c>
      <c r="C3854" s="13">
        <v>7.65</v>
      </c>
      <c r="D3854" s="13">
        <v>23.88</v>
      </c>
      <c r="E3854" s="13" t="s">
        <v>15</v>
      </c>
      <c r="F3854" s="13">
        <v>1.0</v>
      </c>
      <c r="G3854" s="13" t="s">
        <v>9700</v>
      </c>
      <c r="H3854" s="13" t="s">
        <v>9701</v>
      </c>
      <c r="I3854" s="13">
        <v>1.98523853E8</v>
      </c>
    </row>
    <row r="3855">
      <c r="A3855" s="13">
        <v>3854.0</v>
      </c>
      <c r="B3855" s="13" t="s">
        <v>13538</v>
      </c>
      <c r="C3855" s="13">
        <v>10.7</v>
      </c>
      <c r="D3855" s="13">
        <v>23.88</v>
      </c>
      <c r="E3855" s="13" t="s">
        <v>15</v>
      </c>
      <c r="F3855" s="13">
        <v>1.0</v>
      </c>
      <c r="G3855" s="13" t="s">
        <v>9703</v>
      </c>
      <c r="H3855" s="13" t="s">
        <v>9704</v>
      </c>
      <c r="I3855" s="13">
        <v>1.98523854E8</v>
      </c>
    </row>
    <row r="3856">
      <c r="A3856" s="13">
        <v>3855.0</v>
      </c>
      <c r="B3856" s="13" t="s">
        <v>13539</v>
      </c>
      <c r="C3856" s="13">
        <v>10.1</v>
      </c>
      <c r="D3856" s="13">
        <v>23.88</v>
      </c>
      <c r="E3856" s="13" t="s">
        <v>15</v>
      </c>
      <c r="F3856" s="13">
        <v>2.0</v>
      </c>
      <c r="G3856" s="13" t="s">
        <v>9706</v>
      </c>
      <c r="H3856" s="13" t="s">
        <v>9707</v>
      </c>
      <c r="I3856" s="13">
        <v>1.98523855E8</v>
      </c>
    </row>
    <row r="3857">
      <c r="A3857" s="13">
        <v>3856.0</v>
      </c>
      <c r="B3857" s="13" t="s">
        <v>13540</v>
      </c>
      <c r="C3857" s="13">
        <v>0.7</v>
      </c>
      <c r="D3857" s="13">
        <v>23.88</v>
      </c>
      <c r="E3857" s="13" t="s">
        <v>15</v>
      </c>
      <c r="F3857" s="13">
        <v>2.0</v>
      </c>
      <c r="G3857" s="13" t="s">
        <v>9709</v>
      </c>
      <c r="H3857" s="13" t="s">
        <v>9710</v>
      </c>
      <c r="I3857" s="13">
        <v>1.98523856E8</v>
      </c>
    </row>
    <row r="3858">
      <c r="A3858" s="13">
        <v>3857.0</v>
      </c>
      <c r="B3858" s="13" t="s">
        <v>13541</v>
      </c>
      <c r="C3858" s="13">
        <v>14.95</v>
      </c>
      <c r="D3858" s="13">
        <v>23.88</v>
      </c>
      <c r="E3858" s="13" t="s">
        <v>15</v>
      </c>
      <c r="F3858" s="13">
        <v>2.0</v>
      </c>
      <c r="G3858" s="13" t="s">
        <v>9712</v>
      </c>
      <c r="H3858" s="13" t="s">
        <v>9713</v>
      </c>
      <c r="I3858" s="13">
        <v>1.98523857E8</v>
      </c>
    </row>
    <row r="3859">
      <c r="A3859" s="13">
        <v>3858.0</v>
      </c>
      <c r="B3859" s="13" t="s">
        <v>13542</v>
      </c>
      <c r="C3859" s="13">
        <v>13.5</v>
      </c>
      <c r="D3859" s="13">
        <v>23.88</v>
      </c>
      <c r="E3859" s="13" t="s">
        <v>15</v>
      </c>
      <c r="F3859" s="13">
        <v>2.0</v>
      </c>
      <c r="G3859" s="13" t="s">
        <v>9715</v>
      </c>
      <c r="H3859" s="13" t="s">
        <v>9716</v>
      </c>
      <c r="I3859" s="13">
        <v>1.98523858E8</v>
      </c>
    </row>
    <row r="3860">
      <c r="A3860" s="13">
        <v>3859.0</v>
      </c>
      <c r="B3860" s="13" t="s">
        <v>13543</v>
      </c>
      <c r="C3860" s="13">
        <v>12.55</v>
      </c>
      <c r="D3860" s="13">
        <v>23.88</v>
      </c>
      <c r="E3860" s="13" t="s">
        <v>15</v>
      </c>
      <c r="F3860" s="13">
        <v>2.0</v>
      </c>
      <c r="G3860" s="13" t="s">
        <v>9697</v>
      </c>
      <c r="H3860" s="13" t="s">
        <v>9698</v>
      </c>
      <c r="I3860" s="13">
        <v>1.98523859E8</v>
      </c>
    </row>
    <row r="3861">
      <c r="A3861" s="13">
        <v>3860.0</v>
      </c>
      <c r="B3861" s="13" t="s">
        <v>13544</v>
      </c>
      <c r="C3861" s="13">
        <v>3750.0</v>
      </c>
      <c r="D3861" s="13">
        <v>23.88</v>
      </c>
      <c r="E3861" s="13" t="s">
        <v>25</v>
      </c>
      <c r="F3861" s="13">
        <v>3.0</v>
      </c>
      <c r="G3861" s="13" t="s">
        <v>9719</v>
      </c>
      <c r="H3861" s="13" t="s">
        <v>9720</v>
      </c>
      <c r="I3861" s="13">
        <v>1.9852386E8</v>
      </c>
    </row>
    <row r="3862">
      <c r="A3862" s="13">
        <v>3861.0</v>
      </c>
      <c r="B3862" s="13" t="s">
        <v>13545</v>
      </c>
      <c r="C3862" s="13">
        <v>6150.0</v>
      </c>
      <c r="D3862" s="13">
        <v>23.88</v>
      </c>
      <c r="E3862" s="13" t="s">
        <v>25</v>
      </c>
      <c r="F3862" s="13">
        <v>3.0</v>
      </c>
      <c r="G3862" s="13" t="s">
        <v>9722</v>
      </c>
      <c r="H3862" s="13" t="s">
        <v>9723</v>
      </c>
      <c r="I3862" s="13">
        <v>1.98523861E8</v>
      </c>
    </row>
    <row r="3863">
      <c r="A3863" s="13">
        <v>3862.0</v>
      </c>
      <c r="B3863" s="13" t="s">
        <v>13546</v>
      </c>
      <c r="C3863" s="13">
        <v>3360.0</v>
      </c>
      <c r="D3863" s="13">
        <v>23.88</v>
      </c>
      <c r="E3863" s="13" t="s">
        <v>25</v>
      </c>
      <c r="F3863" s="13">
        <v>3.0</v>
      </c>
      <c r="G3863" s="13" t="s">
        <v>9725</v>
      </c>
      <c r="H3863" s="13" t="s">
        <v>9726</v>
      </c>
      <c r="I3863" s="13">
        <v>1.98523862E8</v>
      </c>
    </row>
    <row r="3864">
      <c r="A3864" s="13">
        <v>3863.0</v>
      </c>
      <c r="B3864" s="13" t="s">
        <v>13547</v>
      </c>
      <c r="C3864" s="13">
        <v>3660.0</v>
      </c>
      <c r="D3864" s="13">
        <v>23.88</v>
      </c>
      <c r="E3864" s="13" t="s">
        <v>25</v>
      </c>
      <c r="F3864" s="13">
        <v>3.0</v>
      </c>
      <c r="G3864" s="13" t="s">
        <v>9728</v>
      </c>
      <c r="H3864" s="13" t="s">
        <v>9729</v>
      </c>
      <c r="I3864" s="13">
        <v>1.98523863E8</v>
      </c>
    </row>
    <row r="3865">
      <c r="A3865" s="13">
        <v>3864.0</v>
      </c>
      <c r="B3865" s="13" t="s">
        <v>13548</v>
      </c>
      <c r="C3865" s="13">
        <v>8790.0</v>
      </c>
      <c r="D3865" s="13">
        <v>23.88</v>
      </c>
      <c r="E3865" s="13" t="s">
        <v>25</v>
      </c>
      <c r="F3865" s="13">
        <v>3.0</v>
      </c>
      <c r="G3865" s="13" t="s">
        <v>9731</v>
      </c>
      <c r="H3865" s="13" t="s">
        <v>9732</v>
      </c>
      <c r="I3865" s="13">
        <v>1.98523864E8</v>
      </c>
    </row>
    <row r="3866">
      <c r="A3866" s="13">
        <v>3865.0</v>
      </c>
      <c r="B3866" s="13" t="s">
        <v>13549</v>
      </c>
      <c r="C3866" s="13">
        <v>1950.0</v>
      </c>
      <c r="D3866" s="13">
        <v>23.88</v>
      </c>
      <c r="E3866" s="13" t="s">
        <v>25</v>
      </c>
      <c r="F3866" s="13">
        <v>4.0</v>
      </c>
      <c r="G3866" s="13" t="s">
        <v>9722</v>
      </c>
      <c r="H3866" s="13" t="s">
        <v>9723</v>
      </c>
      <c r="I3866" s="13">
        <v>1.98523865E8</v>
      </c>
    </row>
    <row r="3867">
      <c r="A3867" s="13">
        <v>3866.0</v>
      </c>
      <c r="B3867" s="13" t="s">
        <v>13550</v>
      </c>
      <c r="C3867" s="13">
        <v>4920.0</v>
      </c>
      <c r="D3867" s="13">
        <v>23.88</v>
      </c>
      <c r="E3867" s="13" t="s">
        <v>25</v>
      </c>
      <c r="F3867" s="13">
        <v>4.0</v>
      </c>
      <c r="G3867" s="13" t="s">
        <v>9735</v>
      </c>
      <c r="H3867" s="13" t="s">
        <v>9736</v>
      </c>
      <c r="I3867" s="13">
        <v>1.98523866E8</v>
      </c>
    </row>
    <row r="3868">
      <c r="A3868" s="13">
        <v>3867.0</v>
      </c>
      <c r="B3868" s="13" t="s">
        <v>13551</v>
      </c>
      <c r="C3868" s="13">
        <v>7830.0</v>
      </c>
      <c r="D3868" s="13">
        <v>23.88</v>
      </c>
      <c r="E3868" s="13" t="s">
        <v>25</v>
      </c>
      <c r="F3868" s="13">
        <v>4.0</v>
      </c>
      <c r="G3868" s="13" t="s">
        <v>9728</v>
      </c>
      <c r="H3868" s="13" t="s">
        <v>9729</v>
      </c>
      <c r="I3868" s="13">
        <v>1.98523867E8</v>
      </c>
    </row>
    <row r="3869">
      <c r="A3869" s="13">
        <v>3868.0</v>
      </c>
      <c r="B3869" s="13" t="s">
        <v>13552</v>
      </c>
      <c r="C3869" s="13">
        <v>8580.0</v>
      </c>
      <c r="D3869" s="13">
        <v>23.88</v>
      </c>
      <c r="E3869" s="13" t="s">
        <v>25</v>
      </c>
      <c r="F3869" s="13">
        <v>4.0</v>
      </c>
      <c r="G3869" s="13" t="s">
        <v>9739</v>
      </c>
      <c r="H3869" s="13" t="s">
        <v>9740</v>
      </c>
      <c r="I3869" s="13">
        <v>1.98523868E8</v>
      </c>
    </row>
    <row r="3870">
      <c r="A3870" s="13">
        <v>3869.0</v>
      </c>
      <c r="B3870" s="13" t="s">
        <v>13553</v>
      </c>
      <c r="C3870" s="13">
        <v>254.0</v>
      </c>
      <c r="D3870" s="13">
        <v>23.88</v>
      </c>
      <c r="E3870" s="13" t="s">
        <v>9742</v>
      </c>
      <c r="F3870" s="13">
        <v>5.0</v>
      </c>
      <c r="G3870" s="13" t="s">
        <v>9743</v>
      </c>
      <c r="H3870" s="13" t="s">
        <v>9744</v>
      </c>
      <c r="I3870" s="13">
        <v>1.98523869E8</v>
      </c>
    </row>
    <row r="3871">
      <c r="A3871" s="13">
        <v>3870.0</v>
      </c>
      <c r="B3871" s="13" t="s">
        <v>13554</v>
      </c>
      <c r="C3871" s="13">
        <v>99.0</v>
      </c>
      <c r="D3871" s="13">
        <v>23.88</v>
      </c>
      <c r="E3871" s="13" t="s">
        <v>9742</v>
      </c>
      <c r="F3871" s="13">
        <v>5.0</v>
      </c>
      <c r="G3871" s="13" t="s">
        <v>9746</v>
      </c>
      <c r="H3871" s="13" t="s">
        <v>9747</v>
      </c>
      <c r="I3871" s="13">
        <v>1.9852387E8</v>
      </c>
    </row>
    <row r="3872">
      <c r="A3872" s="13">
        <v>3871.0</v>
      </c>
      <c r="B3872" s="13" t="s">
        <v>13555</v>
      </c>
      <c r="C3872" s="13">
        <v>11.75</v>
      </c>
      <c r="D3872" s="13">
        <v>23.88</v>
      </c>
      <c r="E3872" s="13" t="s">
        <v>15</v>
      </c>
      <c r="F3872" s="13">
        <v>1.0</v>
      </c>
      <c r="G3872" s="13" t="s">
        <v>9697</v>
      </c>
      <c r="H3872" s="13" t="s">
        <v>9698</v>
      </c>
      <c r="I3872" s="13">
        <v>1.98523871E8</v>
      </c>
    </row>
    <row r="3873">
      <c r="A3873" s="13">
        <v>3872.0</v>
      </c>
      <c r="B3873" s="13" t="s">
        <v>13556</v>
      </c>
      <c r="C3873" s="13">
        <v>13.65</v>
      </c>
      <c r="D3873" s="13">
        <v>23.88</v>
      </c>
      <c r="E3873" s="13" t="s">
        <v>15</v>
      </c>
      <c r="F3873" s="13">
        <v>1.0</v>
      </c>
      <c r="G3873" s="13" t="s">
        <v>9700</v>
      </c>
      <c r="H3873" s="13" t="s">
        <v>9701</v>
      </c>
      <c r="I3873" s="13">
        <v>1.98523872E8</v>
      </c>
    </row>
    <row r="3874">
      <c r="A3874" s="13">
        <v>3873.0</v>
      </c>
      <c r="B3874" s="13" t="s">
        <v>13557</v>
      </c>
      <c r="C3874" s="13">
        <v>8.3</v>
      </c>
      <c r="D3874" s="13">
        <v>23.88</v>
      </c>
      <c r="E3874" s="13" t="s">
        <v>15</v>
      </c>
      <c r="F3874" s="13">
        <v>1.0</v>
      </c>
      <c r="G3874" s="13" t="s">
        <v>9703</v>
      </c>
      <c r="H3874" s="13" t="s">
        <v>9704</v>
      </c>
      <c r="I3874" s="13">
        <v>1.98523873E8</v>
      </c>
    </row>
    <row r="3875">
      <c r="A3875" s="13">
        <v>3874.0</v>
      </c>
      <c r="B3875" s="13" t="s">
        <v>13558</v>
      </c>
      <c r="C3875" s="13">
        <v>10.75</v>
      </c>
      <c r="D3875" s="13">
        <v>23.88</v>
      </c>
      <c r="E3875" s="13" t="s">
        <v>15</v>
      </c>
      <c r="F3875" s="13">
        <v>2.0</v>
      </c>
      <c r="G3875" s="13" t="s">
        <v>9706</v>
      </c>
      <c r="H3875" s="13" t="s">
        <v>9707</v>
      </c>
      <c r="I3875" s="13">
        <v>1.98523874E8</v>
      </c>
    </row>
    <row r="3876">
      <c r="A3876" s="13">
        <v>3875.0</v>
      </c>
      <c r="B3876" s="13" t="s">
        <v>13559</v>
      </c>
      <c r="C3876" s="13">
        <v>6.25</v>
      </c>
      <c r="D3876" s="13">
        <v>23.88</v>
      </c>
      <c r="E3876" s="13" t="s">
        <v>15</v>
      </c>
      <c r="F3876" s="13">
        <v>2.0</v>
      </c>
      <c r="G3876" s="13" t="s">
        <v>9709</v>
      </c>
      <c r="H3876" s="13" t="s">
        <v>9710</v>
      </c>
      <c r="I3876" s="13">
        <v>1.98523875E8</v>
      </c>
    </row>
    <row r="3877">
      <c r="A3877" s="13">
        <v>3876.0</v>
      </c>
      <c r="B3877" s="13" t="s">
        <v>13560</v>
      </c>
      <c r="C3877" s="13">
        <v>14.05</v>
      </c>
      <c r="D3877" s="13">
        <v>23.88</v>
      </c>
      <c r="E3877" s="13" t="s">
        <v>15</v>
      </c>
      <c r="F3877" s="13">
        <v>2.0</v>
      </c>
      <c r="G3877" s="13" t="s">
        <v>9712</v>
      </c>
      <c r="H3877" s="13" t="s">
        <v>9713</v>
      </c>
      <c r="I3877" s="13">
        <v>1.98523876E8</v>
      </c>
    </row>
    <row r="3878">
      <c r="A3878" s="13">
        <v>3877.0</v>
      </c>
      <c r="B3878" s="13" t="s">
        <v>13561</v>
      </c>
      <c r="C3878" s="13">
        <v>10.65</v>
      </c>
      <c r="D3878" s="13">
        <v>23.88</v>
      </c>
      <c r="E3878" s="13" t="s">
        <v>15</v>
      </c>
      <c r="F3878" s="13">
        <v>2.0</v>
      </c>
      <c r="G3878" s="13" t="s">
        <v>9715</v>
      </c>
      <c r="H3878" s="13" t="s">
        <v>9716</v>
      </c>
      <c r="I3878" s="13">
        <v>1.98523877E8</v>
      </c>
    </row>
    <row r="3879">
      <c r="A3879" s="13">
        <v>3878.0</v>
      </c>
      <c r="B3879" s="13" t="s">
        <v>13562</v>
      </c>
      <c r="C3879" s="13">
        <v>13.2</v>
      </c>
      <c r="D3879" s="13">
        <v>23.88</v>
      </c>
      <c r="E3879" s="13" t="s">
        <v>15</v>
      </c>
      <c r="F3879" s="13">
        <v>2.0</v>
      </c>
      <c r="G3879" s="13" t="s">
        <v>9697</v>
      </c>
      <c r="H3879" s="13" t="s">
        <v>9698</v>
      </c>
      <c r="I3879" s="13">
        <v>1.98523878E8</v>
      </c>
    </row>
    <row r="3880">
      <c r="A3880" s="13">
        <v>3879.0</v>
      </c>
      <c r="B3880" s="13" t="s">
        <v>13563</v>
      </c>
      <c r="C3880" s="13">
        <v>1470.0</v>
      </c>
      <c r="D3880" s="13">
        <v>23.88</v>
      </c>
      <c r="E3880" s="13" t="s">
        <v>25</v>
      </c>
      <c r="F3880" s="13">
        <v>3.0</v>
      </c>
      <c r="G3880" s="13" t="s">
        <v>9719</v>
      </c>
      <c r="H3880" s="13" t="s">
        <v>9720</v>
      </c>
      <c r="I3880" s="13">
        <v>1.98523879E8</v>
      </c>
    </row>
    <row r="3881">
      <c r="A3881" s="13">
        <v>3880.0</v>
      </c>
      <c r="B3881" s="13" t="s">
        <v>13564</v>
      </c>
      <c r="C3881" s="13">
        <v>7260.0</v>
      </c>
      <c r="D3881" s="13">
        <v>23.88</v>
      </c>
      <c r="E3881" s="13" t="s">
        <v>25</v>
      </c>
      <c r="F3881" s="13">
        <v>3.0</v>
      </c>
      <c r="G3881" s="13" t="s">
        <v>9722</v>
      </c>
      <c r="H3881" s="13" t="s">
        <v>9723</v>
      </c>
      <c r="I3881" s="13">
        <v>1.9852388E8</v>
      </c>
    </row>
    <row r="3882">
      <c r="A3882" s="13">
        <v>3881.0</v>
      </c>
      <c r="B3882" s="13" t="s">
        <v>13565</v>
      </c>
      <c r="C3882" s="13">
        <v>4230.0</v>
      </c>
      <c r="D3882" s="13">
        <v>23.88</v>
      </c>
      <c r="E3882" s="13" t="s">
        <v>25</v>
      </c>
      <c r="F3882" s="13">
        <v>3.0</v>
      </c>
      <c r="G3882" s="13" t="s">
        <v>9725</v>
      </c>
      <c r="H3882" s="13" t="s">
        <v>9726</v>
      </c>
      <c r="I3882" s="13">
        <v>1.98523881E8</v>
      </c>
    </row>
    <row r="3883">
      <c r="A3883" s="13">
        <v>3882.0</v>
      </c>
      <c r="B3883" s="13" t="s">
        <v>13566</v>
      </c>
      <c r="C3883" s="13">
        <v>2490.0</v>
      </c>
      <c r="D3883" s="13">
        <v>23.88</v>
      </c>
      <c r="E3883" s="13" t="s">
        <v>25</v>
      </c>
      <c r="F3883" s="13">
        <v>3.0</v>
      </c>
      <c r="G3883" s="13" t="s">
        <v>9728</v>
      </c>
      <c r="H3883" s="13" t="s">
        <v>9729</v>
      </c>
      <c r="I3883" s="13">
        <v>1.98523882E8</v>
      </c>
    </row>
    <row r="3884">
      <c r="A3884" s="13">
        <v>3883.0</v>
      </c>
      <c r="B3884" s="13" t="s">
        <v>13567</v>
      </c>
      <c r="C3884" s="13">
        <v>8070.0</v>
      </c>
      <c r="D3884" s="13">
        <v>23.88</v>
      </c>
      <c r="E3884" s="13" t="s">
        <v>25</v>
      </c>
      <c r="F3884" s="13">
        <v>3.0</v>
      </c>
      <c r="G3884" s="13" t="s">
        <v>9731</v>
      </c>
      <c r="H3884" s="13" t="s">
        <v>9732</v>
      </c>
      <c r="I3884" s="13">
        <v>1.98523883E8</v>
      </c>
    </row>
    <row r="3885">
      <c r="A3885" s="13">
        <v>3884.0</v>
      </c>
      <c r="B3885" s="13" t="s">
        <v>13568</v>
      </c>
      <c r="C3885" s="13">
        <v>1590.0</v>
      </c>
      <c r="D3885" s="13">
        <v>23.88</v>
      </c>
      <c r="E3885" s="13" t="s">
        <v>25</v>
      </c>
      <c r="F3885" s="13">
        <v>4.0</v>
      </c>
      <c r="G3885" s="13" t="s">
        <v>9722</v>
      </c>
      <c r="H3885" s="13" t="s">
        <v>9723</v>
      </c>
      <c r="I3885" s="13">
        <v>1.98523884E8</v>
      </c>
    </row>
    <row r="3886">
      <c r="A3886" s="13">
        <v>3885.0</v>
      </c>
      <c r="B3886" s="13" t="s">
        <v>13569</v>
      </c>
      <c r="C3886" s="13">
        <v>3960.0</v>
      </c>
      <c r="D3886" s="13">
        <v>23.88</v>
      </c>
      <c r="E3886" s="13" t="s">
        <v>25</v>
      </c>
      <c r="F3886" s="13">
        <v>4.0</v>
      </c>
      <c r="G3886" s="13" t="s">
        <v>9735</v>
      </c>
      <c r="H3886" s="13" t="s">
        <v>9736</v>
      </c>
      <c r="I3886" s="13">
        <v>1.98523885E8</v>
      </c>
    </row>
    <row r="3887">
      <c r="A3887" s="13">
        <v>3886.0</v>
      </c>
      <c r="B3887" s="13" t="s">
        <v>13570</v>
      </c>
      <c r="C3887" s="13">
        <v>6990.0</v>
      </c>
      <c r="D3887" s="13">
        <v>23.88</v>
      </c>
      <c r="E3887" s="13" t="s">
        <v>25</v>
      </c>
      <c r="F3887" s="13">
        <v>4.0</v>
      </c>
      <c r="G3887" s="13" t="s">
        <v>9728</v>
      </c>
      <c r="H3887" s="13" t="s">
        <v>9729</v>
      </c>
      <c r="I3887" s="13">
        <v>1.98523886E8</v>
      </c>
    </row>
    <row r="3888">
      <c r="A3888" s="13">
        <v>3887.0</v>
      </c>
      <c r="B3888" s="13" t="s">
        <v>13571</v>
      </c>
      <c r="C3888" s="13">
        <v>6150.0</v>
      </c>
      <c r="D3888" s="13">
        <v>23.88</v>
      </c>
      <c r="E3888" s="13" t="s">
        <v>25</v>
      </c>
      <c r="F3888" s="13">
        <v>4.0</v>
      </c>
      <c r="G3888" s="13" t="s">
        <v>9739</v>
      </c>
      <c r="H3888" s="13" t="s">
        <v>9740</v>
      </c>
      <c r="I3888" s="13">
        <v>1.98523887E8</v>
      </c>
    </row>
    <row r="3889">
      <c r="A3889" s="13">
        <v>3888.0</v>
      </c>
      <c r="B3889" s="13" t="s">
        <v>13572</v>
      </c>
      <c r="C3889" s="13">
        <v>85.0</v>
      </c>
      <c r="D3889" s="13">
        <v>23.88</v>
      </c>
      <c r="E3889" s="13" t="s">
        <v>9742</v>
      </c>
      <c r="F3889" s="13">
        <v>5.0</v>
      </c>
      <c r="G3889" s="13" t="s">
        <v>9743</v>
      </c>
      <c r="H3889" s="13" t="s">
        <v>9744</v>
      </c>
      <c r="I3889" s="13">
        <v>1.98523888E8</v>
      </c>
    </row>
    <row r="3890">
      <c r="A3890" s="13">
        <v>3889.0</v>
      </c>
      <c r="B3890" s="13" t="s">
        <v>13573</v>
      </c>
      <c r="C3890" s="13">
        <v>47.0</v>
      </c>
      <c r="D3890" s="13">
        <v>23.88</v>
      </c>
      <c r="E3890" s="13" t="s">
        <v>9742</v>
      </c>
      <c r="F3890" s="13">
        <v>5.0</v>
      </c>
      <c r="G3890" s="13" t="s">
        <v>9746</v>
      </c>
      <c r="H3890" s="13" t="s">
        <v>9747</v>
      </c>
      <c r="I3890" s="13">
        <v>1.98523889E8</v>
      </c>
    </row>
    <row r="3891">
      <c r="A3891" s="13">
        <v>3890.0</v>
      </c>
      <c r="B3891" s="13" t="s">
        <v>13574</v>
      </c>
      <c r="C3891" s="13">
        <v>197.0</v>
      </c>
      <c r="D3891" s="13">
        <v>23.88</v>
      </c>
      <c r="E3891" s="13" t="s">
        <v>9742</v>
      </c>
      <c r="F3891" s="13">
        <v>5.0</v>
      </c>
      <c r="G3891" s="13" t="s">
        <v>9749</v>
      </c>
      <c r="H3891" s="13" t="s">
        <v>9750</v>
      </c>
      <c r="I3891" s="13">
        <v>1.9852389E8</v>
      </c>
    </row>
    <row r="3892">
      <c r="A3892" s="13">
        <v>3891.0</v>
      </c>
      <c r="B3892" s="13" t="s">
        <v>13575</v>
      </c>
      <c r="C3892" s="13">
        <v>181.0</v>
      </c>
      <c r="D3892" s="13">
        <v>23.88</v>
      </c>
      <c r="E3892" s="13" t="s">
        <v>9742</v>
      </c>
      <c r="F3892" s="13">
        <v>5.0</v>
      </c>
      <c r="G3892" s="13" t="s">
        <v>9752</v>
      </c>
      <c r="H3892" s="13" t="s">
        <v>9753</v>
      </c>
      <c r="I3892" s="13">
        <v>1.98523891E8</v>
      </c>
    </row>
    <row r="3893">
      <c r="A3893" s="13">
        <v>3892.0</v>
      </c>
      <c r="B3893" s="13" t="s">
        <v>13576</v>
      </c>
      <c r="C3893" s="13">
        <v>120.0</v>
      </c>
      <c r="D3893" s="13">
        <v>23.88</v>
      </c>
      <c r="E3893" s="13" t="s">
        <v>9742</v>
      </c>
      <c r="F3893" s="13">
        <v>5.0</v>
      </c>
      <c r="G3893" s="13" t="s">
        <v>9755</v>
      </c>
      <c r="H3893" s="13" t="s">
        <v>9756</v>
      </c>
      <c r="I3893" s="13">
        <v>1.98523892E8</v>
      </c>
    </row>
    <row r="3894">
      <c r="A3894" s="13">
        <v>3893.0</v>
      </c>
      <c r="B3894" s="13" t="s">
        <v>13577</v>
      </c>
      <c r="C3894" s="13">
        <v>81.0</v>
      </c>
      <c r="D3894" s="13">
        <v>23.88</v>
      </c>
      <c r="E3894" s="13" t="s">
        <v>9742</v>
      </c>
      <c r="F3894" s="13">
        <v>8.0</v>
      </c>
      <c r="G3894" s="13" t="s">
        <v>9758</v>
      </c>
      <c r="H3894" s="13" t="s">
        <v>9759</v>
      </c>
      <c r="I3894" s="13">
        <v>1.98523893E8</v>
      </c>
    </row>
    <row r="3895">
      <c r="A3895" s="13">
        <v>3894.0</v>
      </c>
      <c r="B3895" s="13" t="s">
        <v>13578</v>
      </c>
      <c r="C3895" s="13">
        <v>248.0</v>
      </c>
      <c r="D3895" s="13">
        <v>23.88</v>
      </c>
      <c r="E3895" s="13" t="s">
        <v>9742</v>
      </c>
      <c r="F3895" s="13">
        <v>8.0</v>
      </c>
      <c r="G3895" s="13" t="s">
        <v>9761</v>
      </c>
      <c r="H3895" s="13" t="s">
        <v>9762</v>
      </c>
      <c r="I3895" s="13">
        <v>1.98523894E8</v>
      </c>
    </row>
    <row r="3896">
      <c r="A3896" s="13">
        <v>3895.0</v>
      </c>
      <c r="B3896" s="13" t="s">
        <v>13579</v>
      </c>
      <c r="C3896" s="13">
        <v>273.0</v>
      </c>
      <c r="D3896" s="13">
        <v>23.88</v>
      </c>
      <c r="E3896" s="13" t="s">
        <v>9742</v>
      </c>
      <c r="F3896" s="13">
        <v>8.0</v>
      </c>
      <c r="G3896" s="13" t="s">
        <v>9764</v>
      </c>
      <c r="H3896" s="13" t="s">
        <v>9765</v>
      </c>
      <c r="I3896" s="13">
        <v>1.98523895E8</v>
      </c>
    </row>
    <row r="3897">
      <c r="A3897" s="13">
        <v>3896.0</v>
      </c>
      <c r="B3897" s="13" t="s">
        <v>13580</v>
      </c>
      <c r="C3897" s="13">
        <v>91.0</v>
      </c>
      <c r="D3897" s="13">
        <v>23.88</v>
      </c>
      <c r="E3897" s="13" t="s">
        <v>9767</v>
      </c>
      <c r="F3897" s="13" t="s">
        <v>9722</v>
      </c>
      <c r="G3897" s="13" t="s">
        <v>9752</v>
      </c>
      <c r="H3897" s="13" t="s">
        <v>9753</v>
      </c>
      <c r="I3897" s="13">
        <v>1.98523896E8</v>
      </c>
    </row>
    <row r="3898">
      <c r="A3898" s="13">
        <v>3897.0</v>
      </c>
      <c r="B3898" s="13" t="s">
        <v>13581</v>
      </c>
      <c r="C3898" s="13">
        <v>138.0</v>
      </c>
      <c r="D3898" s="13">
        <v>23.88</v>
      </c>
      <c r="E3898" s="13" t="s">
        <v>9767</v>
      </c>
      <c r="F3898" s="13">
        <v>7.0</v>
      </c>
      <c r="G3898" s="13" t="s">
        <v>9752</v>
      </c>
      <c r="H3898" s="13" t="s">
        <v>9753</v>
      </c>
      <c r="I3898" s="13">
        <v>1.98523897E8</v>
      </c>
    </row>
    <row r="3899">
      <c r="A3899" s="13">
        <v>3898.0</v>
      </c>
      <c r="B3899" s="13" t="s">
        <v>13582</v>
      </c>
      <c r="C3899" s="13">
        <v>151.0</v>
      </c>
      <c r="D3899" s="13">
        <v>23.88</v>
      </c>
      <c r="E3899" s="13" t="s">
        <v>9767</v>
      </c>
      <c r="F3899" s="13">
        <v>7.0</v>
      </c>
      <c r="G3899" s="13" t="s">
        <v>9770</v>
      </c>
      <c r="H3899" s="13" t="s">
        <v>9771</v>
      </c>
      <c r="I3899" s="13">
        <v>1.98523898E8</v>
      </c>
    </row>
    <row r="3900">
      <c r="A3900" s="13">
        <v>3899.0</v>
      </c>
      <c r="B3900" s="13" t="s">
        <v>13583</v>
      </c>
      <c r="C3900" s="13">
        <v>151.0</v>
      </c>
      <c r="D3900" s="13">
        <v>23.88</v>
      </c>
      <c r="E3900" s="13" t="s">
        <v>9767</v>
      </c>
      <c r="F3900" s="13">
        <v>14.0</v>
      </c>
      <c r="G3900" s="13" t="s">
        <v>9770</v>
      </c>
      <c r="H3900" s="13" t="s">
        <v>9771</v>
      </c>
      <c r="I3900" s="13">
        <v>1.98523899E8</v>
      </c>
    </row>
    <row r="3901">
      <c r="A3901" s="13">
        <v>3900.0</v>
      </c>
      <c r="B3901" s="13" t="s">
        <v>13584</v>
      </c>
      <c r="C3901" s="13">
        <v>36.0</v>
      </c>
      <c r="D3901" s="13">
        <v>23.88</v>
      </c>
      <c r="E3901" s="13" t="s">
        <v>9767</v>
      </c>
      <c r="F3901" s="13">
        <v>14.0</v>
      </c>
      <c r="G3901" s="13" t="s">
        <v>9761</v>
      </c>
      <c r="H3901" s="13" t="s">
        <v>9762</v>
      </c>
      <c r="I3901" s="13">
        <v>1.985239E8</v>
      </c>
    </row>
    <row r="3902">
      <c r="A3902" s="13">
        <v>3901.0</v>
      </c>
      <c r="B3902" s="13" t="s">
        <v>13585</v>
      </c>
      <c r="C3902" s="13">
        <v>130.0</v>
      </c>
      <c r="D3902" s="13">
        <v>23.88</v>
      </c>
      <c r="E3902" s="13" t="s">
        <v>9775</v>
      </c>
      <c r="F3902" s="13">
        <v>9.0</v>
      </c>
      <c r="G3902" s="13" t="s">
        <v>9746</v>
      </c>
      <c r="H3902" s="13" t="s">
        <v>9747</v>
      </c>
      <c r="I3902" s="13">
        <v>1.98523901E8</v>
      </c>
    </row>
    <row r="3903">
      <c r="A3903" s="13">
        <v>3902.0</v>
      </c>
      <c r="B3903" s="13" t="s">
        <v>13586</v>
      </c>
      <c r="C3903" s="13">
        <v>109.0</v>
      </c>
      <c r="D3903" s="13">
        <v>23.88</v>
      </c>
      <c r="E3903" s="13" t="s">
        <v>9775</v>
      </c>
      <c r="F3903" s="13">
        <v>9.0</v>
      </c>
      <c r="G3903" s="13" t="s">
        <v>9739</v>
      </c>
      <c r="H3903" s="13" t="s">
        <v>9740</v>
      </c>
      <c r="I3903" s="13">
        <v>1.98523902E8</v>
      </c>
    </row>
    <row r="3904">
      <c r="A3904" s="13">
        <v>3903.0</v>
      </c>
      <c r="B3904" s="13" t="s">
        <v>13587</v>
      </c>
      <c r="C3904" s="13">
        <v>166.0</v>
      </c>
      <c r="D3904" s="13">
        <v>23.88</v>
      </c>
      <c r="E3904" s="13" t="s">
        <v>9775</v>
      </c>
      <c r="F3904" s="13">
        <v>9.0</v>
      </c>
      <c r="G3904" s="13" t="s">
        <v>9778</v>
      </c>
      <c r="H3904" s="13" t="s">
        <v>9779</v>
      </c>
      <c r="I3904" s="13">
        <v>1.98523903E8</v>
      </c>
    </row>
    <row r="3905">
      <c r="A3905" s="13">
        <v>3904.0</v>
      </c>
      <c r="B3905" s="13" t="s">
        <v>13588</v>
      </c>
      <c r="C3905" s="13">
        <v>163.0</v>
      </c>
      <c r="D3905" s="13">
        <v>23.88</v>
      </c>
      <c r="E3905" s="13" t="s">
        <v>9775</v>
      </c>
      <c r="F3905" s="13">
        <v>9.0</v>
      </c>
      <c r="G3905" s="13" t="s">
        <v>9781</v>
      </c>
      <c r="H3905" s="13" t="s">
        <v>9782</v>
      </c>
      <c r="I3905" s="13">
        <v>1.98523904E8</v>
      </c>
    </row>
    <row r="3906">
      <c r="A3906" s="13">
        <v>3905.0</v>
      </c>
      <c r="B3906" s="13" t="s">
        <v>13589</v>
      </c>
      <c r="C3906" s="13">
        <v>144.0</v>
      </c>
      <c r="D3906" s="13">
        <v>23.88</v>
      </c>
      <c r="E3906" s="13" t="s">
        <v>9775</v>
      </c>
      <c r="F3906" s="13">
        <v>9.0</v>
      </c>
      <c r="G3906" s="13" t="s">
        <v>9784</v>
      </c>
      <c r="H3906" s="13" t="s">
        <v>9785</v>
      </c>
      <c r="I3906" s="13">
        <v>1.98523905E8</v>
      </c>
    </row>
    <row r="3907">
      <c r="A3907" s="13">
        <v>3906.0</v>
      </c>
      <c r="B3907" s="13" t="s">
        <v>13590</v>
      </c>
      <c r="C3907" s="13">
        <v>196.0</v>
      </c>
      <c r="D3907" s="13">
        <v>23.88</v>
      </c>
      <c r="E3907" s="13" t="s">
        <v>9775</v>
      </c>
      <c r="F3907" s="13">
        <v>9.0</v>
      </c>
      <c r="G3907" s="13" t="s">
        <v>9787</v>
      </c>
      <c r="H3907" s="13" t="s">
        <v>9788</v>
      </c>
      <c r="I3907" s="13">
        <v>1.98523906E8</v>
      </c>
    </row>
    <row r="3908">
      <c r="A3908" s="13">
        <v>3907.0</v>
      </c>
      <c r="B3908" s="13" t="s">
        <v>13591</v>
      </c>
      <c r="C3908" s="13">
        <v>101.0</v>
      </c>
      <c r="D3908" s="13">
        <v>23.88</v>
      </c>
      <c r="E3908" s="13" t="s">
        <v>9775</v>
      </c>
      <c r="F3908" s="13">
        <v>9.0</v>
      </c>
      <c r="G3908" s="13" t="s">
        <v>9790</v>
      </c>
      <c r="H3908" s="13" t="s">
        <v>9791</v>
      </c>
      <c r="I3908" s="13">
        <v>1.98523907E8</v>
      </c>
    </row>
    <row r="3909">
      <c r="A3909" s="13">
        <v>3908.0</v>
      </c>
      <c r="B3909" s="13" t="s">
        <v>13592</v>
      </c>
      <c r="C3909" s="13">
        <v>100.0</v>
      </c>
      <c r="D3909" s="13">
        <v>23.88</v>
      </c>
      <c r="E3909" s="13" t="s">
        <v>9775</v>
      </c>
      <c r="F3909" s="13">
        <v>9.0</v>
      </c>
      <c r="G3909" s="13" t="s">
        <v>9793</v>
      </c>
      <c r="H3909" s="13" t="s">
        <v>9794</v>
      </c>
      <c r="I3909" s="13">
        <v>1.98523908E8</v>
      </c>
    </row>
    <row r="3910">
      <c r="A3910" s="13">
        <v>3909.0</v>
      </c>
      <c r="B3910" s="13" t="s">
        <v>13593</v>
      </c>
      <c r="C3910" s="13">
        <v>129.0</v>
      </c>
      <c r="D3910" s="13">
        <v>23.88</v>
      </c>
      <c r="E3910" s="13" t="s">
        <v>9775</v>
      </c>
      <c r="F3910" s="13">
        <v>15.0</v>
      </c>
      <c r="G3910" s="13" t="s">
        <v>9787</v>
      </c>
      <c r="H3910" s="13" t="s">
        <v>9788</v>
      </c>
      <c r="I3910" s="13">
        <v>1.98523909E8</v>
      </c>
    </row>
    <row r="3911">
      <c r="A3911" s="13">
        <v>3910.0</v>
      </c>
      <c r="B3911" s="13" t="s">
        <v>13594</v>
      </c>
      <c r="C3911" s="13">
        <v>287.0</v>
      </c>
      <c r="D3911" s="13">
        <v>23.88</v>
      </c>
      <c r="E3911" s="13" t="s">
        <v>9775</v>
      </c>
      <c r="F3911" s="13">
        <v>15.0</v>
      </c>
      <c r="G3911" s="13" t="s">
        <v>9797</v>
      </c>
      <c r="H3911" s="13" t="s">
        <v>9798</v>
      </c>
      <c r="I3911" s="13">
        <v>1.9852391E8</v>
      </c>
    </row>
    <row r="3912">
      <c r="A3912" s="13">
        <v>3911.0</v>
      </c>
      <c r="B3912" s="13" t="s">
        <v>13595</v>
      </c>
      <c r="C3912" s="13">
        <v>297.0</v>
      </c>
      <c r="D3912" s="13">
        <v>23.88</v>
      </c>
      <c r="E3912" s="13" t="s">
        <v>9775</v>
      </c>
      <c r="F3912" s="13">
        <v>15.0</v>
      </c>
      <c r="G3912" s="13" t="s">
        <v>9790</v>
      </c>
      <c r="H3912" s="13" t="s">
        <v>9791</v>
      </c>
      <c r="I3912" s="13">
        <v>1.98523911E8</v>
      </c>
    </row>
    <row r="3913">
      <c r="A3913" s="13">
        <v>3912.0</v>
      </c>
      <c r="B3913" s="13" t="s">
        <v>13596</v>
      </c>
      <c r="C3913" s="13">
        <v>232.0</v>
      </c>
      <c r="D3913" s="13">
        <v>23.88</v>
      </c>
      <c r="E3913" s="13" t="s">
        <v>9801</v>
      </c>
      <c r="F3913" s="13">
        <v>10.0</v>
      </c>
      <c r="G3913" s="13" t="s">
        <v>9802</v>
      </c>
      <c r="H3913" s="13" t="s">
        <v>9803</v>
      </c>
      <c r="I3913" s="13">
        <v>1.98523912E8</v>
      </c>
    </row>
    <row r="3914">
      <c r="A3914" s="13">
        <v>3913.0</v>
      </c>
      <c r="B3914" s="13" t="s">
        <v>13597</v>
      </c>
      <c r="C3914" s="13">
        <v>107.0</v>
      </c>
      <c r="D3914" s="13">
        <v>23.88</v>
      </c>
      <c r="E3914" s="13" t="s">
        <v>9801</v>
      </c>
      <c r="F3914" s="13">
        <v>10.0</v>
      </c>
      <c r="G3914" s="13" t="s">
        <v>9805</v>
      </c>
      <c r="H3914" s="13" t="s">
        <v>9806</v>
      </c>
      <c r="I3914" s="13">
        <v>1.98523913E8</v>
      </c>
    </row>
    <row r="3915">
      <c r="A3915" s="13">
        <v>3914.0</v>
      </c>
      <c r="B3915" s="13" t="s">
        <v>13598</v>
      </c>
      <c r="C3915" s="13">
        <v>56.0</v>
      </c>
      <c r="D3915" s="13">
        <v>23.88</v>
      </c>
      <c r="E3915" s="13" t="s">
        <v>9801</v>
      </c>
      <c r="F3915" s="13">
        <v>10.0</v>
      </c>
      <c r="G3915" s="13" t="s">
        <v>9808</v>
      </c>
      <c r="H3915" s="13" t="s">
        <v>9809</v>
      </c>
      <c r="I3915" s="13">
        <v>1.98523914E8</v>
      </c>
    </row>
    <row r="3916">
      <c r="A3916" s="13">
        <v>3915.0</v>
      </c>
      <c r="B3916" s="13" t="s">
        <v>13599</v>
      </c>
      <c r="C3916" s="13">
        <v>59.0</v>
      </c>
      <c r="D3916" s="13">
        <v>23.88</v>
      </c>
      <c r="E3916" s="13" t="s">
        <v>9801</v>
      </c>
      <c r="F3916" s="13">
        <v>10.0</v>
      </c>
      <c r="G3916" s="13" t="s">
        <v>9743</v>
      </c>
      <c r="H3916" s="13" t="s">
        <v>9744</v>
      </c>
      <c r="I3916" s="13">
        <v>1.98523915E8</v>
      </c>
    </row>
    <row r="3917">
      <c r="A3917" s="13">
        <v>3916.0</v>
      </c>
      <c r="B3917" s="13" t="s">
        <v>13600</v>
      </c>
      <c r="C3917" s="13">
        <v>194.0</v>
      </c>
      <c r="D3917" s="13">
        <v>23.88</v>
      </c>
      <c r="E3917" s="13" t="s">
        <v>9801</v>
      </c>
      <c r="F3917" s="13">
        <v>11.0</v>
      </c>
      <c r="G3917" s="13" t="s">
        <v>9812</v>
      </c>
      <c r="H3917" s="13" t="s">
        <v>9813</v>
      </c>
      <c r="I3917" s="13">
        <v>1.98523916E8</v>
      </c>
    </row>
    <row r="3918">
      <c r="A3918" s="13">
        <v>3917.0</v>
      </c>
      <c r="B3918" s="13" t="s">
        <v>13601</v>
      </c>
      <c r="C3918" s="13">
        <v>13.0</v>
      </c>
      <c r="D3918" s="13">
        <v>23.88</v>
      </c>
      <c r="E3918" s="13" t="s">
        <v>9801</v>
      </c>
      <c r="F3918" s="13">
        <v>11.0</v>
      </c>
      <c r="G3918" s="13" t="s">
        <v>9815</v>
      </c>
      <c r="H3918" s="13" t="s">
        <v>9816</v>
      </c>
      <c r="I3918" s="13">
        <v>1.98523917E8</v>
      </c>
    </row>
    <row r="3919">
      <c r="A3919" s="13">
        <v>3918.0</v>
      </c>
      <c r="B3919" s="13" t="s">
        <v>13602</v>
      </c>
      <c r="C3919" s="13">
        <v>215.0</v>
      </c>
      <c r="D3919" s="13">
        <v>23.88</v>
      </c>
      <c r="E3919" s="13" t="s">
        <v>9801</v>
      </c>
      <c r="F3919" s="13">
        <v>11.0</v>
      </c>
      <c r="G3919" s="13" t="s">
        <v>9752</v>
      </c>
      <c r="H3919" s="13" t="s">
        <v>9753</v>
      </c>
      <c r="I3919" s="13">
        <v>1.98523918E8</v>
      </c>
    </row>
    <row r="3920">
      <c r="A3920" s="13">
        <v>3919.0</v>
      </c>
      <c r="B3920" s="13" t="s">
        <v>13603</v>
      </c>
      <c r="C3920" s="13">
        <v>262.0</v>
      </c>
      <c r="D3920" s="13">
        <v>23.88</v>
      </c>
      <c r="E3920" s="13" t="s">
        <v>9801</v>
      </c>
      <c r="F3920" s="13">
        <v>12.0</v>
      </c>
      <c r="G3920" s="13" t="s">
        <v>9719</v>
      </c>
      <c r="H3920" s="13" t="s">
        <v>9720</v>
      </c>
      <c r="I3920" s="13">
        <v>1.98523919E8</v>
      </c>
    </row>
    <row r="3921">
      <c r="A3921" s="13">
        <v>3920.0</v>
      </c>
      <c r="B3921" s="13" t="s">
        <v>13604</v>
      </c>
      <c r="C3921" s="13">
        <v>70.0</v>
      </c>
      <c r="D3921" s="13">
        <v>23.88</v>
      </c>
      <c r="E3921" s="13" t="s">
        <v>9801</v>
      </c>
      <c r="F3921" s="13">
        <v>12.0</v>
      </c>
      <c r="G3921" s="13" t="s">
        <v>9709</v>
      </c>
      <c r="H3921" s="13" t="s">
        <v>9710</v>
      </c>
      <c r="I3921" s="13">
        <v>1.9852392E8</v>
      </c>
    </row>
    <row r="3922">
      <c r="A3922" s="13">
        <v>3921.0</v>
      </c>
      <c r="B3922" s="13" t="s">
        <v>13605</v>
      </c>
      <c r="C3922" s="13">
        <v>219.0</v>
      </c>
      <c r="D3922" s="13">
        <v>23.88</v>
      </c>
      <c r="E3922" s="13" t="s">
        <v>9801</v>
      </c>
      <c r="F3922" s="13">
        <v>12.0</v>
      </c>
      <c r="G3922" s="13" t="s">
        <v>9821</v>
      </c>
      <c r="H3922" s="13" t="s">
        <v>9822</v>
      </c>
      <c r="I3922" s="13">
        <v>1.98523921E8</v>
      </c>
    </row>
    <row r="3923">
      <c r="A3923" s="13">
        <v>3922.0</v>
      </c>
      <c r="B3923" s="13" t="s">
        <v>13606</v>
      </c>
      <c r="C3923" s="13">
        <v>197.0</v>
      </c>
      <c r="D3923" s="13">
        <v>23.88</v>
      </c>
      <c r="E3923" s="13" t="s">
        <v>9801</v>
      </c>
      <c r="F3923" s="13">
        <v>12.0</v>
      </c>
      <c r="G3923" s="13" t="s">
        <v>9824</v>
      </c>
      <c r="H3923" s="13" t="s">
        <v>9825</v>
      </c>
      <c r="I3923" s="13">
        <v>1.98523922E8</v>
      </c>
    </row>
    <row r="3924">
      <c r="A3924" s="13">
        <v>3923.0</v>
      </c>
      <c r="B3924" s="13" t="s">
        <v>13607</v>
      </c>
      <c r="C3924" s="13">
        <v>128.0</v>
      </c>
      <c r="D3924" s="13">
        <v>23.88</v>
      </c>
      <c r="E3924" s="13" t="s">
        <v>9801</v>
      </c>
      <c r="F3924" s="13">
        <v>12.0</v>
      </c>
      <c r="G3924" s="13" t="s">
        <v>9722</v>
      </c>
      <c r="H3924" s="13" t="s">
        <v>9723</v>
      </c>
      <c r="I3924" s="13">
        <v>1.98523923E8</v>
      </c>
    </row>
    <row r="3925">
      <c r="A3925" s="13">
        <v>3924.0</v>
      </c>
      <c r="B3925" s="13" t="s">
        <v>13608</v>
      </c>
      <c r="C3925" s="13">
        <v>2.2</v>
      </c>
      <c r="D3925" s="13">
        <v>23.88</v>
      </c>
      <c r="E3925" s="13" t="s">
        <v>15</v>
      </c>
      <c r="F3925" s="13">
        <v>1.0</v>
      </c>
      <c r="G3925" s="13" t="s">
        <v>9697</v>
      </c>
      <c r="H3925" s="13" t="s">
        <v>9698</v>
      </c>
      <c r="I3925" s="13">
        <v>1.98523924E8</v>
      </c>
    </row>
    <row r="3926">
      <c r="A3926" s="13">
        <v>3925.0</v>
      </c>
      <c r="B3926" s="13" t="s">
        <v>13609</v>
      </c>
      <c r="C3926" s="13">
        <v>1.5</v>
      </c>
      <c r="D3926" s="13">
        <v>23.88</v>
      </c>
      <c r="E3926" s="13" t="s">
        <v>15</v>
      </c>
      <c r="F3926" s="13">
        <v>1.0</v>
      </c>
      <c r="G3926" s="13" t="s">
        <v>9700</v>
      </c>
      <c r="H3926" s="13" t="s">
        <v>9701</v>
      </c>
      <c r="I3926" s="13">
        <v>1.98523925E8</v>
      </c>
    </row>
    <row r="3927">
      <c r="A3927" s="13">
        <v>3926.0</v>
      </c>
      <c r="B3927" s="13" t="s">
        <v>13610</v>
      </c>
      <c r="C3927" s="13">
        <v>0.2</v>
      </c>
      <c r="D3927" s="13">
        <v>23.88</v>
      </c>
      <c r="E3927" s="13" t="s">
        <v>15</v>
      </c>
      <c r="F3927" s="13">
        <v>1.0</v>
      </c>
      <c r="G3927" s="13" t="s">
        <v>9703</v>
      </c>
      <c r="H3927" s="13" t="s">
        <v>9704</v>
      </c>
      <c r="I3927" s="13">
        <v>1.98523926E8</v>
      </c>
    </row>
    <row r="3928">
      <c r="A3928" s="13">
        <v>3927.0</v>
      </c>
      <c r="B3928" s="13" t="s">
        <v>13611</v>
      </c>
      <c r="C3928" s="13">
        <v>5.5</v>
      </c>
      <c r="D3928" s="13">
        <v>23.88</v>
      </c>
      <c r="E3928" s="13" t="s">
        <v>15</v>
      </c>
      <c r="F3928" s="13">
        <v>2.0</v>
      </c>
      <c r="G3928" s="13" t="s">
        <v>9706</v>
      </c>
      <c r="H3928" s="13" t="s">
        <v>9707</v>
      </c>
      <c r="I3928" s="13">
        <v>1.98523927E8</v>
      </c>
    </row>
    <row r="3929">
      <c r="A3929" s="13">
        <v>3928.0</v>
      </c>
      <c r="B3929" s="13" t="s">
        <v>13612</v>
      </c>
      <c r="C3929" s="13">
        <v>12.75</v>
      </c>
      <c r="D3929" s="13">
        <v>23.88</v>
      </c>
      <c r="E3929" s="13" t="s">
        <v>15</v>
      </c>
      <c r="F3929" s="13">
        <v>2.0</v>
      </c>
      <c r="G3929" s="13" t="s">
        <v>9709</v>
      </c>
      <c r="H3929" s="13" t="s">
        <v>9710</v>
      </c>
      <c r="I3929" s="13">
        <v>1.98523928E8</v>
      </c>
    </row>
    <row r="3930">
      <c r="A3930" s="13">
        <v>3929.0</v>
      </c>
      <c r="B3930" s="13" t="s">
        <v>13613</v>
      </c>
      <c r="C3930" s="13">
        <v>8.3</v>
      </c>
      <c r="D3930" s="13">
        <v>23.88</v>
      </c>
      <c r="E3930" s="13" t="s">
        <v>15</v>
      </c>
      <c r="F3930" s="13">
        <v>2.0</v>
      </c>
      <c r="G3930" s="13" t="s">
        <v>9712</v>
      </c>
      <c r="H3930" s="13" t="s">
        <v>9713</v>
      </c>
      <c r="I3930" s="13">
        <v>1.98523929E8</v>
      </c>
    </row>
    <row r="3931">
      <c r="A3931" s="13">
        <v>3930.0</v>
      </c>
      <c r="B3931" s="13" t="s">
        <v>13614</v>
      </c>
      <c r="C3931" s="13">
        <v>1.35</v>
      </c>
      <c r="D3931" s="13">
        <v>23.88</v>
      </c>
      <c r="E3931" s="13" t="s">
        <v>15</v>
      </c>
      <c r="F3931" s="13">
        <v>2.0</v>
      </c>
      <c r="G3931" s="13" t="s">
        <v>9715</v>
      </c>
      <c r="H3931" s="13" t="s">
        <v>9716</v>
      </c>
      <c r="I3931" s="13">
        <v>1.9852393E8</v>
      </c>
    </row>
    <row r="3932">
      <c r="A3932" s="13">
        <v>3931.0</v>
      </c>
      <c r="B3932" s="13" t="s">
        <v>13615</v>
      </c>
      <c r="C3932" s="13">
        <v>1.6</v>
      </c>
      <c r="D3932" s="13">
        <v>23.88</v>
      </c>
      <c r="E3932" s="13" t="s">
        <v>15</v>
      </c>
      <c r="F3932" s="13">
        <v>2.0</v>
      </c>
      <c r="G3932" s="13" t="s">
        <v>9697</v>
      </c>
      <c r="H3932" s="13" t="s">
        <v>9698</v>
      </c>
      <c r="I3932" s="13">
        <v>1.98523931E8</v>
      </c>
    </row>
    <row r="3933">
      <c r="A3933" s="13">
        <v>3932.0</v>
      </c>
      <c r="B3933" s="13" t="s">
        <v>13616</v>
      </c>
      <c r="C3933" s="13">
        <v>5970.0</v>
      </c>
      <c r="D3933" s="13">
        <v>23.88</v>
      </c>
      <c r="E3933" s="13" t="s">
        <v>25</v>
      </c>
      <c r="F3933" s="13">
        <v>3.0</v>
      </c>
      <c r="G3933" s="13" t="s">
        <v>9719</v>
      </c>
      <c r="H3933" s="13" t="s">
        <v>9720</v>
      </c>
      <c r="I3933" s="13">
        <v>1.98523932E8</v>
      </c>
    </row>
    <row r="3934">
      <c r="A3934" s="13">
        <v>3933.0</v>
      </c>
      <c r="B3934" s="13" t="s">
        <v>13617</v>
      </c>
      <c r="C3934" s="13">
        <v>7470.0</v>
      </c>
      <c r="D3934" s="13">
        <v>23.88</v>
      </c>
      <c r="E3934" s="13" t="s">
        <v>25</v>
      </c>
      <c r="F3934" s="13">
        <v>3.0</v>
      </c>
      <c r="G3934" s="13" t="s">
        <v>9722</v>
      </c>
      <c r="H3934" s="13" t="s">
        <v>9723</v>
      </c>
      <c r="I3934" s="13">
        <v>1.98523933E8</v>
      </c>
    </row>
    <row r="3935">
      <c r="A3935" s="13">
        <v>3934.0</v>
      </c>
      <c r="B3935" s="13" t="s">
        <v>13618</v>
      </c>
      <c r="C3935" s="13">
        <v>1050.0</v>
      </c>
      <c r="D3935" s="13">
        <v>23.88</v>
      </c>
      <c r="E3935" s="13" t="s">
        <v>25</v>
      </c>
      <c r="F3935" s="13">
        <v>3.0</v>
      </c>
      <c r="G3935" s="13" t="s">
        <v>9725</v>
      </c>
      <c r="H3935" s="13" t="s">
        <v>9726</v>
      </c>
      <c r="I3935" s="13">
        <v>1.98523934E8</v>
      </c>
    </row>
    <row r="3936">
      <c r="A3936" s="13">
        <v>3935.0</v>
      </c>
      <c r="B3936" s="13" t="s">
        <v>13619</v>
      </c>
      <c r="C3936" s="13">
        <v>1350.0</v>
      </c>
      <c r="D3936" s="13">
        <v>23.88</v>
      </c>
      <c r="E3936" s="13" t="s">
        <v>25</v>
      </c>
      <c r="F3936" s="13">
        <v>3.0</v>
      </c>
      <c r="G3936" s="13" t="s">
        <v>9728</v>
      </c>
      <c r="H3936" s="13" t="s">
        <v>9729</v>
      </c>
      <c r="I3936" s="13">
        <v>1.98523935E8</v>
      </c>
    </row>
    <row r="3937">
      <c r="A3937" s="13">
        <v>3936.0</v>
      </c>
      <c r="B3937" s="13" t="s">
        <v>13620</v>
      </c>
      <c r="C3937" s="13">
        <v>3000.0</v>
      </c>
      <c r="D3937" s="13">
        <v>23.88</v>
      </c>
      <c r="E3937" s="13" t="s">
        <v>25</v>
      </c>
      <c r="F3937" s="13">
        <v>3.0</v>
      </c>
      <c r="G3937" s="13" t="s">
        <v>9731</v>
      </c>
      <c r="H3937" s="13" t="s">
        <v>9732</v>
      </c>
      <c r="I3937" s="13">
        <v>1.98523936E8</v>
      </c>
    </row>
    <row r="3938">
      <c r="A3938" s="13">
        <v>3937.0</v>
      </c>
      <c r="B3938" s="13" t="s">
        <v>13621</v>
      </c>
      <c r="C3938" s="13">
        <v>4020.0</v>
      </c>
      <c r="D3938" s="13">
        <v>23.88</v>
      </c>
      <c r="E3938" s="13" t="s">
        <v>25</v>
      </c>
      <c r="F3938" s="13">
        <v>4.0</v>
      </c>
      <c r="G3938" s="13" t="s">
        <v>9722</v>
      </c>
      <c r="H3938" s="13" t="s">
        <v>9723</v>
      </c>
      <c r="I3938" s="13">
        <v>1.98523937E8</v>
      </c>
    </row>
    <row r="3939">
      <c r="A3939" s="13">
        <v>3938.0</v>
      </c>
      <c r="B3939" s="13" t="s">
        <v>13622</v>
      </c>
      <c r="C3939" s="13">
        <v>2640.0</v>
      </c>
      <c r="D3939" s="13">
        <v>23.88</v>
      </c>
      <c r="E3939" s="13" t="s">
        <v>25</v>
      </c>
      <c r="F3939" s="13">
        <v>4.0</v>
      </c>
      <c r="G3939" s="13" t="s">
        <v>9735</v>
      </c>
      <c r="H3939" s="13" t="s">
        <v>9736</v>
      </c>
      <c r="I3939" s="13">
        <v>1.98523938E8</v>
      </c>
    </row>
    <row r="3940">
      <c r="A3940" s="13">
        <v>3939.0</v>
      </c>
      <c r="B3940" s="13" t="s">
        <v>13623</v>
      </c>
      <c r="C3940" s="13">
        <v>8040.0</v>
      </c>
      <c r="D3940" s="13">
        <v>23.88</v>
      </c>
      <c r="E3940" s="13" t="s">
        <v>25</v>
      </c>
      <c r="F3940" s="13">
        <v>4.0</v>
      </c>
      <c r="G3940" s="13" t="s">
        <v>9728</v>
      </c>
      <c r="H3940" s="13" t="s">
        <v>9729</v>
      </c>
      <c r="I3940" s="13">
        <v>1.98523939E8</v>
      </c>
    </row>
    <row r="3941">
      <c r="A3941" s="13">
        <v>3940.0</v>
      </c>
      <c r="B3941" s="13" t="s">
        <v>13624</v>
      </c>
      <c r="C3941" s="13">
        <v>6660.0</v>
      </c>
      <c r="D3941" s="13">
        <v>23.88</v>
      </c>
      <c r="E3941" s="13" t="s">
        <v>25</v>
      </c>
      <c r="F3941" s="13">
        <v>4.0</v>
      </c>
      <c r="G3941" s="13" t="s">
        <v>9739</v>
      </c>
      <c r="H3941" s="13" t="s">
        <v>9740</v>
      </c>
      <c r="I3941" s="13">
        <v>1.9852394E8</v>
      </c>
    </row>
    <row r="3942">
      <c r="A3942" s="13">
        <v>3941.0</v>
      </c>
      <c r="B3942" s="13" t="s">
        <v>13625</v>
      </c>
      <c r="C3942" s="13">
        <v>72.0</v>
      </c>
      <c r="D3942" s="13">
        <v>23.88</v>
      </c>
      <c r="E3942" s="13" t="s">
        <v>9742</v>
      </c>
      <c r="F3942" s="13">
        <v>5.0</v>
      </c>
      <c r="G3942" s="13" t="s">
        <v>9743</v>
      </c>
      <c r="H3942" s="13" t="s">
        <v>9744</v>
      </c>
      <c r="I3942" s="13">
        <v>1.98523941E8</v>
      </c>
    </row>
    <row r="3943">
      <c r="A3943" s="13">
        <v>3942.0</v>
      </c>
      <c r="B3943" s="13" t="s">
        <v>13626</v>
      </c>
      <c r="C3943" s="13">
        <v>172.0</v>
      </c>
      <c r="D3943" s="13">
        <v>23.88</v>
      </c>
      <c r="E3943" s="13" t="s">
        <v>9742</v>
      </c>
      <c r="F3943" s="13">
        <v>5.0</v>
      </c>
      <c r="G3943" s="13" t="s">
        <v>9746</v>
      </c>
      <c r="H3943" s="13" t="s">
        <v>9747</v>
      </c>
      <c r="I3943" s="13">
        <v>1.98523942E8</v>
      </c>
    </row>
    <row r="3944">
      <c r="A3944" s="13">
        <v>3943.0</v>
      </c>
      <c r="B3944" s="13" t="s">
        <v>13627</v>
      </c>
      <c r="C3944" s="13">
        <v>92.0</v>
      </c>
      <c r="D3944" s="13">
        <v>23.88</v>
      </c>
      <c r="E3944" s="13" t="s">
        <v>9742</v>
      </c>
      <c r="F3944" s="13">
        <v>5.0</v>
      </c>
      <c r="G3944" s="13" t="s">
        <v>9749</v>
      </c>
      <c r="H3944" s="13" t="s">
        <v>9750</v>
      </c>
      <c r="I3944" s="13">
        <v>1.98523943E8</v>
      </c>
    </row>
    <row r="3945">
      <c r="A3945" s="13">
        <v>3944.0</v>
      </c>
      <c r="B3945" s="13" t="s">
        <v>13628</v>
      </c>
      <c r="C3945" s="13">
        <v>196.0</v>
      </c>
      <c r="D3945" s="13">
        <v>23.88</v>
      </c>
      <c r="E3945" s="13" t="s">
        <v>9742</v>
      </c>
      <c r="F3945" s="13">
        <v>5.0</v>
      </c>
      <c r="G3945" s="13" t="s">
        <v>9752</v>
      </c>
      <c r="H3945" s="13" t="s">
        <v>9753</v>
      </c>
      <c r="I3945" s="13">
        <v>1.98523944E8</v>
      </c>
    </row>
    <row r="3946">
      <c r="A3946" s="13">
        <v>3945.0</v>
      </c>
      <c r="B3946" s="13" t="s">
        <v>13629</v>
      </c>
      <c r="C3946" s="13">
        <v>234.0</v>
      </c>
      <c r="D3946" s="13">
        <v>23.88</v>
      </c>
      <c r="E3946" s="13" t="s">
        <v>9742</v>
      </c>
      <c r="F3946" s="13">
        <v>5.0</v>
      </c>
      <c r="G3946" s="13" t="s">
        <v>9755</v>
      </c>
      <c r="H3946" s="13" t="s">
        <v>9756</v>
      </c>
      <c r="I3946" s="13">
        <v>1.98523945E8</v>
      </c>
    </row>
    <row r="3947">
      <c r="A3947" s="13">
        <v>3946.0</v>
      </c>
      <c r="B3947" s="13" t="s">
        <v>13630</v>
      </c>
      <c r="C3947" s="13">
        <v>92.0</v>
      </c>
      <c r="D3947" s="13">
        <v>23.88</v>
      </c>
      <c r="E3947" s="13" t="s">
        <v>9742</v>
      </c>
      <c r="F3947" s="13">
        <v>8.0</v>
      </c>
      <c r="G3947" s="13" t="s">
        <v>9758</v>
      </c>
      <c r="H3947" s="13" t="s">
        <v>9759</v>
      </c>
      <c r="I3947" s="13">
        <v>1.98523946E8</v>
      </c>
    </row>
    <row r="3948">
      <c r="A3948" s="13">
        <v>3947.0</v>
      </c>
      <c r="B3948" s="13" t="s">
        <v>13631</v>
      </c>
      <c r="C3948" s="13">
        <v>87.0</v>
      </c>
      <c r="D3948" s="13">
        <v>23.88</v>
      </c>
      <c r="E3948" s="13" t="s">
        <v>9742</v>
      </c>
      <c r="F3948" s="13">
        <v>8.0</v>
      </c>
      <c r="G3948" s="13" t="s">
        <v>9761</v>
      </c>
      <c r="H3948" s="13" t="s">
        <v>9762</v>
      </c>
      <c r="I3948" s="13">
        <v>1.98523947E8</v>
      </c>
    </row>
    <row r="3949">
      <c r="A3949" s="13">
        <v>3948.0</v>
      </c>
      <c r="B3949" s="13" t="s">
        <v>13632</v>
      </c>
      <c r="C3949" s="13">
        <v>1.0</v>
      </c>
      <c r="D3949" s="13">
        <v>23.88</v>
      </c>
      <c r="E3949" s="13" t="s">
        <v>9742</v>
      </c>
      <c r="F3949" s="13">
        <v>8.0</v>
      </c>
      <c r="G3949" s="13" t="s">
        <v>9764</v>
      </c>
      <c r="H3949" s="13" t="s">
        <v>9765</v>
      </c>
      <c r="I3949" s="13">
        <v>1.98523948E8</v>
      </c>
    </row>
    <row r="3950">
      <c r="A3950" s="13">
        <v>3949.0</v>
      </c>
      <c r="B3950" s="13" t="s">
        <v>13633</v>
      </c>
      <c r="C3950" s="13">
        <v>6.0</v>
      </c>
      <c r="D3950" s="13">
        <v>23.88</v>
      </c>
      <c r="E3950" s="13" t="s">
        <v>9767</v>
      </c>
      <c r="F3950" s="13" t="s">
        <v>9722</v>
      </c>
      <c r="G3950" s="13" t="s">
        <v>9752</v>
      </c>
      <c r="H3950" s="13" t="s">
        <v>9753</v>
      </c>
      <c r="I3950" s="13">
        <v>1.98523949E8</v>
      </c>
    </row>
    <row r="3951">
      <c r="A3951" s="13">
        <v>3950.0</v>
      </c>
      <c r="B3951" s="13" t="s">
        <v>13634</v>
      </c>
      <c r="C3951" s="13">
        <v>99.0</v>
      </c>
      <c r="D3951" s="13">
        <v>23.88</v>
      </c>
      <c r="E3951" s="13" t="s">
        <v>9767</v>
      </c>
      <c r="F3951" s="13">
        <v>7.0</v>
      </c>
      <c r="G3951" s="13" t="s">
        <v>9752</v>
      </c>
      <c r="H3951" s="13" t="s">
        <v>9753</v>
      </c>
      <c r="I3951" s="13">
        <v>1.9852395E8</v>
      </c>
    </row>
    <row r="3952">
      <c r="A3952" s="13">
        <v>3951.0</v>
      </c>
      <c r="B3952" s="13" t="s">
        <v>13635</v>
      </c>
      <c r="C3952" s="13">
        <v>222.0</v>
      </c>
      <c r="D3952" s="13">
        <v>23.88</v>
      </c>
      <c r="E3952" s="13" t="s">
        <v>9767</v>
      </c>
      <c r="F3952" s="13">
        <v>7.0</v>
      </c>
      <c r="G3952" s="13" t="s">
        <v>9770</v>
      </c>
      <c r="H3952" s="13" t="s">
        <v>9771</v>
      </c>
      <c r="I3952" s="13">
        <v>1.98523951E8</v>
      </c>
    </row>
    <row r="3953">
      <c r="A3953" s="13">
        <v>3952.0</v>
      </c>
      <c r="B3953" s="13" t="s">
        <v>13636</v>
      </c>
      <c r="C3953" s="13">
        <v>261.0</v>
      </c>
      <c r="D3953" s="13">
        <v>23.88</v>
      </c>
      <c r="E3953" s="13" t="s">
        <v>9767</v>
      </c>
      <c r="F3953" s="13">
        <v>14.0</v>
      </c>
      <c r="G3953" s="13" t="s">
        <v>9770</v>
      </c>
      <c r="H3953" s="13" t="s">
        <v>9771</v>
      </c>
      <c r="I3953" s="13">
        <v>1.98523952E8</v>
      </c>
    </row>
    <row r="3954">
      <c r="A3954" s="13">
        <v>3953.0</v>
      </c>
      <c r="B3954" s="13" t="s">
        <v>13637</v>
      </c>
      <c r="C3954" s="13">
        <v>16.0</v>
      </c>
      <c r="D3954" s="13">
        <v>23.88</v>
      </c>
      <c r="E3954" s="13" t="s">
        <v>9767</v>
      </c>
      <c r="F3954" s="13">
        <v>14.0</v>
      </c>
      <c r="G3954" s="13" t="s">
        <v>9761</v>
      </c>
      <c r="H3954" s="13" t="s">
        <v>9762</v>
      </c>
      <c r="I3954" s="13">
        <v>1.98523953E8</v>
      </c>
    </row>
    <row r="3955">
      <c r="A3955" s="13">
        <v>3954.0</v>
      </c>
      <c r="B3955" s="13" t="s">
        <v>13638</v>
      </c>
      <c r="C3955" s="13">
        <v>273.0</v>
      </c>
      <c r="D3955" s="13">
        <v>23.88</v>
      </c>
      <c r="E3955" s="13" t="s">
        <v>9775</v>
      </c>
      <c r="F3955" s="13">
        <v>9.0</v>
      </c>
      <c r="G3955" s="13" t="s">
        <v>9746</v>
      </c>
      <c r="H3955" s="13" t="s">
        <v>9747</v>
      </c>
      <c r="I3955" s="13">
        <v>1.98523954E8</v>
      </c>
    </row>
    <row r="3956">
      <c r="A3956" s="13">
        <v>3955.0</v>
      </c>
      <c r="B3956" s="13" t="s">
        <v>13639</v>
      </c>
      <c r="C3956" s="13">
        <v>8.0</v>
      </c>
      <c r="D3956" s="13">
        <v>23.88</v>
      </c>
      <c r="E3956" s="13" t="s">
        <v>9775</v>
      </c>
      <c r="F3956" s="13">
        <v>9.0</v>
      </c>
      <c r="G3956" s="13" t="s">
        <v>9739</v>
      </c>
      <c r="H3956" s="13" t="s">
        <v>9740</v>
      </c>
      <c r="I3956" s="13">
        <v>1.98523955E8</v>
      </c>
    </row>
    <row r="3957">
      <c r="A3957" s="13">
        <v>3956.0</v>
      </c>
      <c r="B3957" s="13" t="s">
        <v>13640</v>
      </c>
      <c r="C3957" s="13">
        <v>122.0</v>
      </c>
      <c r="D3957" s="13">
        <v>23.88</v>
      </c>
      <c r="E3957" s="13" t="s">
        <v>9775</v>
      </c>
      <c r="F3957" s="13">
        <v>9.0</v>
      </c>
      <c r="G3957" s="13" t="s">
        <v>9778</v>
      </c>
      <c r="H3957" s="13" t="s">
        <v>9779</v>
      </c>
      <c r="I3957" s="13">
        <v>1.98523956E8</v>
      </c>
    </row>
    <row r="3958">
      <c r="A3958" s="13">
        <v>3957.0</v>
      </c>
      <c r="B3958" s="13" t="s">
        <v>13641</v>
      </c>
      <c r="C3958" s="13">
        <v>287.0</v>
      </c>
      <c r="D3958" s="13">
        <v>23.88</v>
      </c>
      <c r="E3958" s="13" t="s">
        <v>9775</v>
      </c>
      <c r="F3958" s="13">
        <v>9.0</v>
      </c>
      <c r="G3958" s="13" t="s">
        <v>9781</v>
      </c>
      <c r="H3958" s="13" t="s">
        <v>9782</v>
      </c>
      <c r="I3958" s="13">
        <v>1.98523957E8</v>
      </c>
    </row>
    <row r="3959">
      <c r="A3959" s="13">
        <v>3958.0</v>
      </c>
      <c r="B3959" s="13" t="s">
        <v>13642</v>
      </c>
      <c r="C3959" s="13">
        <v>279.0</v>
      </c>
      <c r="D3959" s="13">
        <v>23.88</v>
      </c>
      <c r="E3959" s="13" t="s">
        <v>9775</v>
      </c>
      <c r="F3959" s="13">
        <v>9.0</v>
      </c>
      <c r="G3959" s="13" t="s">
        <v>9784</v>
      </c>
      <c r="H3959" s="13" t="s">
        <v>9785</v>
      </c>
      <c r="I3959" s="13">
        <v>1.98523958E8</v>
      </c>
    </row>
    <row r="3960">
      <c r="A3960" s="13">
        <v>3959.0</v>
      </c>
      <c r="B3960" s="13" t="s">
        <v>13643</v>
      </c>
      <c r="C3960" s="13">
        <v>164.0</v>
      </c>
      <c r="D3960" s="13">
        <v>23.88</v>
      </c>
      <c r="E3960" s="13" t="s">
        <v>9775</v>
      </c>
      <c r="F3960" s="13">
        <v>9.0</v>
      </c>
      <c r="G3960" s="13" t="s">
        <v>9787</v>
      </c>
      <c r="H3960" s="13" t="s">
        <v>9788</v>
      </c>
      <c r="I3960" s="13">
        <v>1.98523959E8</v>
      </c>
    </row>
    <row r="3961">
      <c r="A3961" s="13">
        <v>3960.0</v>
      </c>
      <c r="B3961" s="13" t="s">
        <v>13644</v>
      </c>
      <c r="C3961" s="13">
        <v>5.0</v>
      </c>
      <c r="D3961" s="13">
        <v>23.88</v>
      </c>
      <c r="E3961" s="13" t="s">
        <v>9775</v>
      </c>
      <c r="F3961" s="13">
        <v>9.0</v>
      </c>
      <c r="G3961" s="13" t="s">
        <v>9790</v>
      </c>
      <c r="H3961" s="13" t="s">
        <v>9791</v>
      </c>
      <c r="I3961" s="13">
        <v>1.9852396E8</v>
      </c>
    </row>
    <row r="3962">
      <c r="A3962" s="13">
        <v>3961.0</v>
      </c>
      <c r="B3962" s="13" t="s">
        <v>13645</v>
      </c>
      <c r="C3962" s="13">
        <v>74.0</v>
      </c>
      <c r="D3962" s="13">
        <v>23.88</v>
      </c>
      <c r="E3962" s="13" t="s">
        <v>9775</v>
      </c>
      <c r="F3962" s="13">
        <v>9.0</v>
      </c>
      <c r="G3962" s="13" t="s">
        <v>9793</v>
      </c>
      <c r="H3962" s="13" t="s">
        <v>9794</v>
      </c>
      <c r="I3962" s="13">
        <v>1.98523961E8</v>
      </c>
    </row>
    <row r="3963">
      <c r="A3963" s="13">
        <v>3962.0</v>
      </c>
      <c r="B3963" s="13" t="s">
        <v>13646</v>
      </c>
      <c r="C3963" s="13">
        <v>283.0</v>
      </c>
      <c r="D3963" s="13">
        <v>23.88</v>
      </c>
      <c r="E3963" s="13" t="s">
        <v>9775</v>
      </c>
      <c r="F3963" s="13">
        <v>15.0</v>
      </c>
      <c r="G3963" s="13" t="s">
        <v>9787</v>
      </c>
      <c r="H3963" s="13" t="s">
        <v>9788</v>
      </c>
      <c r="I3963" s="13">
        <v>1.98523962E8</v>
      </c>
    </row>
    <row r="3964">
      <c r="A3964" s="13">
        <v>3963.0</v>
      </c>
      <c r="B3964" s="13" t="s">
        <v>13647</v>
      </c>
      <c r="C3964" s="13">
        <v>151.0</v>
      </c>
      <c r="D3964" s="13">
        <v>23.88</v>
      </c>
      <c r="E3964" s="13" t="s">
        <v>9775</v>
      </c>
      <c r="F3964" s="13">
        <v>15.0</v>
      </c>
      <c r="G3964" s="13" t="s">
        <v>9797</v>
      </c>
      <c r="H3964" s="13" t="s">
        <v>9798</v>
      </c>
      <c r="I3964" s="13">
        <v>1.98523963E8</v>
      </c>
    </row>
    <row r="3965">
      <c r="A3965" s="13">
        <v>3964.0</v>
      </c>
      <c r="B3965" s="13" t="s">
        <v>13648</v>
      </c>
      <c r="C3965" s="13">
        <v>12.0</v>
      </c>
      <c r="D3965" s="13">
        <v>23.88</v>
      </c>
      <c r="E3965" s="13" t="s">
        <v>9775</v>
      </c>
      <c r="F3965" s="13">
        <v>15.0</v>
      </c>
      <c r="G3965" s="13" t="s">
        <v>9790</v>
      </c>
      <c r="H3965" s="13" t="s">
        <v>9791</v>
      </c>
      <c r="I3965" s="13">
        <v>1.98523964E8</v>
      </c>
    </row>
    <row r="3966">
      <c r="A3966" s="13">
        <v>3965.0</v>
      </c>
      <c r="B3966" s="13" t="s">
        <v>13649</v>
      </c>
      <c r="C3966" s="13">
        <v>261.0</v>
      </c>
      <c r="D3966" s="13">
        <v>23.88</v>
      </c>
      <c r="E3966" s="13" t="s">
        <v>9801</v>
      </c>
      <c r="F3966" s="13">
        <v>10.0</v>
      </c>
      <c r="G3966" s="13" t="s">
        <v>9802</v>
      </c>
      <c r="H3966" s="13" t="s">
        <v>9803</v>
      </c>
      <c r="I3966" s="13">
        <v>1.98523965E8</v>
      </c>
    </row>
    <row r="3967">
      <c r="A3967" s="13">
        <v>3966.0</v>
      </c>
      <c r="B3967" s="13" t="s">
        <v>13650</v>
      </c>
      <c r="C3967" s="13">
        <v>249.0</v>
      </c>
      <c r="D3967" s="13">
        <v>23.88</v>
      </c>
      <c r="E3967" s="13" t="s">
        <v>9801</v>
      </c>
      <c r="F3967" s="13">
        <v>10.0</v>
      </c>
      <c r="G3967" s="13" t="s">
        <v>9805</v>
      </c>
      <c r="H3967" s="13" t="s">
        <v>9806</v>
      </c>
      <c r="I3967" s="13">
        <v>1.98523966E8</v>
      </c>
    </row>
    <row r="3968">
      <c r="A3968" s="13">
        <v>3967.0</v>
      </c>
      <c r="B3968" s="13" t="s">
        <v>13651</v>
      </c>
      <c r="C3968" s="13">
        <v>96.0</v>
      </c>
      <c r="D3968" s="13">
        <v>23.88</v>
      </c>
      <c r="E3968" s="13" t="s">
        <v>9801</v>
      </c>
      <c r="F3968" s="13">
        <v>10.0</v>
      </c>
      <c r="G3968" s="13" t="s">
        <v>9808</v>
      </c>
      <c r="H3968" s="13" t="s">
        <v>9809</v>
      </c>
      <c r="I3968" s="13">
        <v>1.98523967E8</v>
      </c>
    </row>
    <row r="3969">
      <c r="A3969" s="13">
        <v>3968.0</v>
      </c>
      <c r="B3969" s="13" t="s">
        <v>13652</v>
      </c>
      <c r="C3969" s="13">
        <v>226.0</v>
      </c>
      <c r="D3969" s="13">
        <v>23.88</v>
      </c>
      <c r="E3969" s="13" t="s">
        <v>9801</v>
      </c>
      <c r="F3969" s="13">
        <v>10.0</v>
      </c>
      <c r="G3969" s="13" t="s">
        <v>9743</v>
      </c>
      <c r="H3969" s="13" t="s">
        <v>9744</v>
      </c>
      <c r="I3969" s="13">
        <v>1.98523968E8</v>
      </c>
    </row>
    <row r="3970">
      <c r="A3970" s="13">
        <v>3969.0</v>
      </c>
      <c r="B3970" s="13" t="s">
        <v>13653</v>
      </c>
      <c r="C3970" s="13">
        <v>213.0</v>
      </c>
      <c r="D3970" s="13">
        <v>23.88</v>
      </c>
      <c r="E3970" s="13" t="s">
        <v>9801</v>
      </c>
      <c r="F3970" s="13">
        <v>11.0</v>
      </c>
      <c r="G3970" s="13" t="s">
        <v>9812</v>
      </c>
      <c r="H3970" s="13" t="s">
        <v>9813</v>
      </c>
      <c r="I3970" s="13">
        <v>1.98523969E8</v>
      </c>
    </row>
    <row r="3971">
      <c r="A3971" s="13">
        <v>3970.0</v>
      </c>
      <c r="B3971" s="13" t="s">
        <v>13654</v>
      </c>
      <c r="C3971" s="13">
        <v>242.0</v>
      </c>
      <c r="D3971" s="13">
        <v>23.88</v>
      </c>
      <c r="E3971" s="13" t="s">
        <v>9801</v>
      </c>
      <c r="F3971" s="13">
        <v>11.0</v>
      </c>
      <c r="G3971" s="13" t="s">
        <v>9815</v>
      </c>
      <c r="H3971" s="13" t="s">
        <v>9816</v>
      </c>
      <c r="I3971" s="13">
        <v>1.9852397E8</v>
      </c>
    </row>
    <row r="3972">
      <c r="A3972" s="13">
        <v>3971.0</v>
      </c>
      <c r="B3972" s="13" t="s">
        <v>13655</v>
      </c>
      <c r="C3972" s="13">
        <v>167.0</v>
      </c>
      <c r="D3972" s="13">
        <v>23.88</v>
      </c>
      <c r="E3972" s="13" t="s">
        <v>9801</v>
      </c>
      <c r="F3972" s="13">
        <v>11.0</v>
      </c>
      <c r="G3972" s="13" t="s">
        <v>9752</v>
      </c>
      <c r="H3972" s="13" t="s">
        <v>9753</v>
      </c>
      <c r="I3972" s="13">
        <v>1.98523971E8</v>
      </c>
    </row>
    <row r="3973">
      <c r="A3973" s="13">
        <v>3972.0</v>
      </c>
      <c r="B3973" s="13" t="s">
        <v>13656</v>
      </c>
      <c r="C3973" s="13">
        <v>267.0</v>
      </c>
      <c r="D3973" s="13">
        <v>23.88</v>
      </c>
      <c r="E3973" s="13" t="s">
        <v>9801</v>
      </c>
      <c r="F3973" s="13">
        <v>12.0</v>
      </c>
      <c r="G3973" s="13" t="s">
        <v>9719</v>
      </c>
      <c r="H3973" s="13" t="s">
        <v>9720</v>
      </c>
      <c r="I3973" s="13">
        <v>1.98523972E8</v>
      </c>
    </row>
    <row r="3974">
      <c r="A3974" s="13">
        <v>3973.0</v>
      </c>
      <c r="B3974" s="13" t="s">
        <v>13657</v>
      </c>
      <c r="C3974" s="13">
        <v>167.0</v>
      </c>
      <c r="D3974" s="13">
        <v>23.88</v>
      </c>
      <c r="E3974" s="13" t="s">
        <v>9801</v>
      </c>
      <c r="F3974" s="13">
        <v>12.0</v>
      </c>
      <c r="G3974" s="13" t="s">
        <v>9709</v>
      </c>
      <c r="H3974" s="13" t="s">
        <v>9710</v>
      </c>
      <c r="I3974" s="13">
        <v>1.98523973E8</v>
      </c>
    </row>
    <row r="3975">
      <c r="A3975" s="13">
        <v>3974.0</v>
      </c>
      <c r="B3975" s="13" t="s">
        <v>13658</v>
      </c>
      <c r="C3975" s="13">
        <v>183.0</v>
      </c>
      <c r="D3975" s="13">
        <v>23.88</v>
      </c>
      <c r="E3975" s="13" t="s">
        <v>9801</v>
      </c>
      <c r="F3975" s="13">
        <v>12.0</v>
      </c>
      <c r="G3975" s="13" t="s">
        <v>9821</v>
      </c>
      <c r="H3975" s="13" t="s">
        <v>9822</v>
      </c>
      <c r="I3975" s="13">
        <v>1.98523974E8</v>
      </c>
    </row>
    <row r="3976">
      <c r="A3976" s="13">
        <v>3975.0</v>
      </c>
      <c r="B3976" s="13" t="s">
        <v>13659</v>
      </c>
      <c r="C3976" s="13">
        <v>210.0</v>
      </c>
      <c r="D3976" s="13">
        <v>23.88</v>
      </c>
      <c r="E3976" s="13" t="s">
        <v>9801</v>
      </c>
      <c r="F3976" s="13">
        <v>12.0</v>
      </c>
      <c r="G3976" s="13" t="s">
        <v>9824</v>
      </c>
      <c r="H3976" s="13" t="s">
        <v>9825</v>
      </c>
      <c r="I3976" s="13">
        <v>1.98523975E8</v>
      </c>
    </row>
    <row r="3977">
      <c r="A3977" s="13">
        <v>3976.0</v>
      </c>
      <c r="B3977" s="13" t="s">
        <v>13660</v>
      </c>
      <c r="C3977" s="13">
        <v>194.0</v>
      </c>
      <c r="D3977" s="13">
        <v>23.88</v>
      </c>
      <c r="E3977" s="13" t="s">
        <v>9801</v>
      </c>
      <c r="F3977" s="13">
        <v>12.0</v>
      </c>
      <c r="G3977" s="13" t="s">
        <v>9722</v>
      </c>
      <c r="H3977" s="13" t="s">
        <v>9723</v>
      </c>
      <c r="I3977" s="13">
        <v>1.98523976E8</v>
      </c>
    </row>
    <row r="3978">
      <c r="A3978" s="13">
        <v>3977.0</v>
      </c>
      <c r="B3978" s="13" t="s">
        <v>13661</v>
      </c>
      <c r="C3978" s="13">
        <v>9.2</v>
      </c>
      <c r="D3978" s="13">
        <v>23.88</v>
      </c>
      <c r="E3978" s="13" t="s">
        <v>15</v>
      </c>
      <c r="F3978" s="13">
        <v>1.0</v>
      </c>
      <c r="G3978" s="13" t="s">
        <v>9697</v>
      </c>
      <c r="H3978" s="13" t="s">
        <v>9698</v>
      </c>
      <c r="I3978" s="13">
        <v>1.98523977E8</v>
      </c>
    </row>
    <row r="3979">
      <c r="A3979" s="13">
        <v>3978.0</v>
      </c>
      <c r="B3979" s="13" t="s">
        <v>13662</v>
      </c>
      <c r="C3979" s="13">
        <v>5.95</v>
      </c>
      <c r="D3979" s="13">
        <v>23.88</v>
      </c>
      <c r="E3979" s="13" t="s">
        <v>15</v>
      </c>
      <c r="F3979" s="13">
        <v>1.0</v>
      </c>
      <c r="G3979" s="13" t="s">
        <v>9700</v>
      </c>
      <c r="H3979" s="13" t="s">
        <v>9701</v>
      </c>
      <c r="I3979" s="13">
        <v>1.98523978E8</v>
      </c>
    </row>
    <row r="3980">
      <c r="A3980" s="13">
        <v>3979.0</v>
      </c>
      <c r="B3980" s="13" t="s">
        <v>13663</v>
      </c>
      <c r="C3980" s="13">
        <v>10.35</v>
      </c>
      <c r="D3980" s="13">
        <v>23.88</v>
      </c>
      <c r="E3980" s="13" t="s">
        <v>15</v>
      </c>
      <c r="F3980" s="13">
        <v>1.0</v>
      </c>
      <c r="G3980" s="13" t="s">
        <v>9703</v>
      </c>
      <c r="H3980" s="13" t="s">
        <v>9704</v>
      </c>
      <c r="I3980" s="13">
        <v>1.98523979E8</v>
      </c>
    </row>
    <row r="3981">
      <c r="A3981" s="13">
        <v>3980.0</v>
      </c>
      <c r="B3981" s="13" t="s">
        <v>13664</v>
      </c>
      <c r="C3981" s="13">
        <v>3.75</v>
      </c>
      <c r="D3981" s="13">
        <v>23.88</v>
      </c>
      <c r="E3981" s="13" t="s">
        <v>15</v>
      </c>
      <c r="F3981" s="13">
        <v>2.0</v>
      </c>
      <c r="G3981" s="13" t="s">
        <v>9706</v>
      </c>
      <c r="H3981" s="13" t="s">
        <v>9707</v>
      </c>
      <c r="I3981" s="13">
        <v>1.9852398E8</v>
      </c>
    </row>
    <row r="3982">
      <c r="A3982" s="13">
        <v>3981.0</v>
      </c>
      <c r="B3982" s="13" t="s">
        <v>13665</v>
      </c>
      <c r="C3982" s="13">
        <v>11.05</v>
      </c>
      <c r="D3982" s="13">
        <v>23.88</v>
      </c>
      <c r="E3982" s="13" t="s">
        <v>15</v>
      </c>
      <c r="F3982" s="13">
        <v>2.0</v>
      </c>
      <c r="G3982" s="13" t="s">
        <v>9709</v>
      </c>
      <c r="H3982" s="13" t="s">
        <v>9710</v>
      </c>
      <c r="I3982" s="13">
        <v>1.98523981E8</v>
      </c>
    </row>
    <row r="3983">
      <c r="A3983" s="13">
        <v>3982.0</v>
      </c>
      <c r="B3983" s="13" t="s">
        <v>13666</v>
      </c>
      <c r="C3983" s="13">
        <v>0.7</v>
      </c>
      <c r="D3983" s="13">
        <v>23.88</v>
      </c>
      <c r="E3983" s="13" t="s">
        <v>15</v>
      </c>
      <c r="F3983" s="13">
        <v>2.0</v>
      </c>
      <c r="G3983" s="13" t="s">
        <v>9712</v>
      </c>
      <c r="H3983" s="13" t="s">
        <v>9713</v>
      </c>
      <c r="I3983" s="13">
        <v>1.98523982E8</v>
      </c>
    </row>
    <row r="3984">
      <c r="A3984" s="13">
        <v>3983.0</v>
      </c>
      <c r="B3984" s="13" t="s">
        <v>13667</v>
      </c>
      <c r="C3984" s="13">
        <v>8.65</v>
      </c>
      <c r="D3984" s="13">
        <v>23.88</v>
      </c>
      <c r="E3984" s="13" t="s">
        <v>15</v>
      </c>
      <c r="F3984" s="13">
        <v>2.0</v>
      </c>
      <c r="G3984" s="13" t="s">
        <v>9715</v>
      </c>
      <c r="H3984" s="13" t="s">
        <v>9716</v>
      </c>
      <c r="I3984" s="13">
        <v>1.98523983E8</v>
      </c>
    </row>
    <row r="3985">
      <c r="A3985" s="13">
        <v>3984.0</v>
      </c>
      <c r="B3985" s="13" t="s">
        <v>13668</v>
      </c>
      <c r="C3985" s="13">
        <v>2.7</v>
      </c>
      <c r="D3985" s="13">
        <v>23.88</v>
      </c>
      <c r="E3985" s="13" t="s">
        <v>15</v>
      </c>
      <c r="F3985" s="13">
        <v>2.0</v>
      </c>
      <c r="G3985" s="13" t="s">
        <v>9697</v>
      </c>
      <c r="H3985" s="13" t="s">
        <v>9698</v>
      </c>
      <c r="I3985" s="13">
        <v>1.98523984E8</v>
      </c>
    </row>
    <row r="3986">
      <c r="A3986" s="13">
        <v>3985.0</v>
      </c>
      <c r="B3986" s="13" t="s">
        <v>13669</v>
      </c>
      <c r="C3986" s="13">
        <v>5820.0</v>
      </c>
      <c r="D3986" s="13">
        <v>23.88</v>
      </c>
      <c r="E3986" s="13" t="s">
        <v>25</v>
      </c>
      <c r="F3986" s="13">
        <v>3.0</v>
      </c>
      <c r="G3986" s="13" t="s">
        <v>9719</v>
      </c>
      <c r="H3986" s="13" t="s">
        <v>9720</v>
      </c>
      <c r="I3986" s="13">
        <v>1.98523985E8</v>
      </c>
    </row>
    <row r="3987">
      <c r="A3987" s="13">
        <v>3986.0</v>
      </c>
      <c r="B3987" s="13" t="s">
        <v>13670</v>
      </c>
      <c r="C3987" s="13">
        <v>4710.0</v>
      </c>
      <c r="D3987" s="13">
        <v>23.88</v>
      </c>
      <c r="E3987" s="13" t="s">
        <v>25</v>
      </c>
      <c r="F3987" s="13">
        <v>3.0</v>
      </c>
      <c r="G3987" s="13" t="s">
        <v>9722</v>
      </c>
      <c r="H3987" s="13" t="s">
        <v>9723</v>
      </c>
      <c r="I3987" s="13">
        <v>1.98523986E8</v>
      </c>
    </row>
    <row r="3988">
      <c r="A3988" s="13">
        <v>3987.0</v>
      </c>
      <c r="B3988" s="13" t="s">
        <v>13671</v>
      </c>
      <c r="C3988" s="13">
        <v>7440.0</v>
      </c>
      <c r="D3988" s="13">
        <v>23.88</v>
      </c>
      <c r="E3988" s="13" t="s">
        <v>25</v>
      </c>
      <c r="F3988" s="13">
        <v>3.0</v>
      </c>
      <c r="G3988" s="13" t="s">
        <v>9725</v>
      </c>
      <c r="H3988" s="13" t="s">
        <v>9726</v>
      </c>
      <c r="I3988" s="13">
        <v>1.98523987E8</v>
      </c>
    </row>
    <row r="3989">
      <c r="A3989" s="13">
        <v>3988.0</v>
      </c>
      <c r="B3989" s="13" t="s">
        <v>13672</v>
      </c>
      <c r="C3989" s="13">
        <v>5730.0</v>
      </c>
      <c r="D3989" s="13">
        <v>23.88</v>
      </c>
      <c r="E3989" s="13" t="s">
        <v>25</v>
      </c>
      <c r="F3989" s="13">
        <v>3.0</v>
      </c>
      <c r="G3989" s="13" t="s">
        <v>9728</v>
      </c>
      <c r="H3989" s="13" t="s">
        <v>9729</v>
      </c>
      <c r="I3989" s="13">
        <v>1.98523988E8</v>
      </c>
    </row>
    <row r="3990">
      <c r="A3990" s="13">
        <v>3989.0</v>
      </c>
      <c r="B3990" s="13" t="s">
        <v>13673</v>
      </c>
      <c r="C3990" s="13">
        <v>1320.0</v>
      </c>
      <c r="D3990" s="13">
        <v>23.88</v>
      </c>
      <c r="E3990" s="13" t="s">
        <v>25</v>
      </c>
      <c r="F3990" s="13">
        <v>3.0</v>
      </c>
      <c r="G3990" s="13" t="s">
        <v>9731</v>
      </c>
      <c r="H3990" s="13" t="s">
        <v>9732</v>
      </c>
      <c r="I3990" s="13">
        <v>1.98523989E8</v>
      </c>
    </row>
    <row r="3991">
      <c r="A3991" s="13">
        <v>3990.0</v>
      </c>
      <c r="B3991" s="13" t="s">
        <v>13674</v>
      </c>
      <c r="C3991" s="13">
        <v>2820.0</v>
      </c>
      <c r="D3991" s="13">
        <v>23.88</v>
      </c>
      <c r="E3991" s="13" t="s">
        <v>25</v>
      </c>
      <c r="F3991" s="13">
        <v>4.0</v>
      </c>
      <c r="G3991" s="13" t="s">
        <v>9722</v>
      </c>
      <c r="H3991" s="13" t="s">
        <v>9723</v>
      </c>
      <c r="I3991" s="13">
        <v>1.9852399E8</v>
      </c>
    </row>
    <row r="3992">
      <c r="A3992" s="13">
        <v>3991.0</v>
      </c>
      <c r="B3992" s="13" t="s">
        <v>13675</v>
      </c>
      <c r="C3992" s="13">
        <v>4620.0</v>
      </c>
      <c r="D3992" s="13">
        <v>23.88</v>
      </c>
      <c r="E3992" s="13" t="s">
        <v>25</v>
      </c>
      <c r="F3992" s="13">
        <v>4.0</v>
      </c>
      <c r="G3992" s="13" t="s">
        <v>9735</v>
      </c>
      <c r="H3992" s="13" t="s">
        <v>9736</v>
      </c>
      <c r="I3992" s="13">
        <v>1.98523991E8</v>
      </c>
    </row>
    <row r="3993">
      <c r="A3993" s="13">
        <v>3992.0</v>
      </c>
      <c r="B3993" s="13" t="s">
        <v>13676</v>
      </c>
      <c r="C3993" s="13">
        <v>7290.0</v>
      </c>
      <c r="D3993" s="13">
        <v>23.88</v>
      </c>
      <c r="E3993" s="13" t="s">
        <v>25</v>
      </c>
      <c r="F3993" s="13">
        <v>4.0</v>
      </c>
      <c r="G3993" s="13" t="s">
        <v>9728</v>
      </c>
      <c r="H3993" s="13" t="s">
        <v>9729</v>
      </c>
      <c r="I3993" s="13">
        <v>1.98523992E8</v>
      </c>
    </row>
    <row r="3994">
      <c r="A3994" s="13">
        <v>3993.0</v>
      </c>
      <c r="B3994" s="13" t="s">
        <v>13677</v>
      </c>
      <c r="C3994" s="13">
        <v>5970.0</v>
      </c>
      <c r="D3994" s="13">
        <v>23.88</v>
      </c>
      <c r="E3994" s="13" t="s">
        <v>25</v>
      </c>
      <c r="F3994" s="13">
        <v>4.0</v>
      </c>
      <c r="G3994" s="13" t="s">
        <v>9739</v>
      </c>
      <c r="H3994" s="13" t="s">
        <v>9740</v>
      </c>
      <c r="I3994" s="13">
        <v>1.98523993E8</v>
      </c>
    </row>
    <row r="3995">
      <c r="A3995" s="13">
        <v>3994.0</v>
      </c>
      <c r="B3995" s="13" t="s">
        <v>13678</v>
      </c>
      <c r="C3995" s="13">
        <v>220.0</v>
      </c>
      <c r="D3995" s="13">
        <v>23.88</v>
      </c>
      <c r="E3995" s="13" t="s">
        <v>9742</v>
      </c>
      <c r="F3995" s="13">
        <v>5.0</v>
      </c>
      <c r="G3995" s="13" t="s">
        <v>9743</v>
      </c>
      <c r="H3995" s="13" t="s">
        <v>9744</v>
      </c>
      <c r="I3995" s="13">
        <v>1.98523994E8</v>
      </c>
    </row>
    <row r="3996">
      <c r="A3996" s="13">
        <v>3995.0</v>
      </c>
      <c r="B3996" s="13" t="s">
        <v>13679</v>
      </c>
      <c r="C3996" s="13">
        <v>75.0</v>
      </c>
      <c r="D3996" s="13">
        <v>23.88</v>
      </c>
      <c r="E3996" s="13" t="s">
        <v>9742</v>
      </c>
      <c r="F3996" s="13">
        <v>5.0</v>
      </c>
      <c r="G3996" s="13" t="s">
        <v>9746</v>
      </c>
      <c r="H3996" s="13" t="s">
        <v>9747</v>
      </c>
      <c r="I3996" s="13">
        <v>1.98523995E8</v>
      </c>
    </row>
    <row r="3997">
      <c r="A3997" s="13">
        <v>3996.0</v>
      </c>
      <c r="B3997" s="13" t="s">
        <v>13680</v>
      </c>
      <c r="C3997" s="13">
        <v>103.0</v>
      </c>
      <c r="D3997" s="13">
        <v>23.88</v>
      </c>
      <c r="E3997" s="13" t="s">
        <v>9742</v>
      </c>
      <c r="F3997" s="13">
        <v>5.0</v>
      </c>
      <c r="G3997" s="13" t="s">
        <v>9749</v>
      </c>
      <c r="H3997" s="13" t="s">
        <v>9750</v>
      </c>
      <c r="I3997" s="13">
        <v>1.98523996E8</v>
      </c>
    </row>
    <row r="3998">
      <c r="A3998" s="13">
        <v>3997.0</v>
      </c>
      <c r="B3998" s="13" t="s">
        <v>13681</v>
      </c>
      <c r="C3998" s="13">
        <v>299.0</v>
      </c>
      <c r="D3998" s="13">
        <v>23.88</v>
      </c>
      <c r="E3998" s="13" t="s">
        <v>9742</v>
      </c>
      <c r="F3998" s="13">
        <v>5.0</v>
      </c>
      <c r="G3998" s="13" t="s">
        <v>9752</v>
      </c>
      <c r="H3998" s="13" t="s">
        <v>9753</v>
      </c>
      <c r="I3998" s="13">
        <v>1.98523997E8</v>
      </c>
    </row>
    <row r="3999">
      <c r="A3999" s="13">
        <v>3998.0</v>
      </c>
      <c r="B3999" s="13" t="s">
        <v>13682</v>
      </c>
      <c r="C3999" s="13">
        <v>255.0</v>
      </c>
      <c r="D3999" s="13">
        <v>23.88</v>
      </c>
      <c r="E3999" s="13" t="s">
        <v>9742</v>
      </c>
      <c r="F3999" s="13">
        <v>5.0</v>
      </c>
      <c r="G3999" s="13" t="s">
        <v>9755</v>
      </c>
      <c r="H3999" s="13" t="s">
        <v>9756</v>
      </c>
      <c r="I3999" s="13">
        <v>1.98523998E8</v>
      </c>
    </row>
    <row r="4000">
      <c r="A4000" s="13">
        <v>3999.0</v>
      </c>
      <c r="B4000" s="13" t="s">
        <v>13683</v>
      </c>
      <c r="C4000" s="13">
        <v>86.0</v>
      </c>
      <c r="D4000" s="13">
        <v>23.88</v>
      </c>
      <c r="E4000" s="13" t="s">
        <v>9742</v>
      </c>
      <c r="F4000" s="13">
        <v>8.0</v>
      </c>
      <c r="G4000" s="13" t="s">
        <v>9758</v>
      </c>
      <c r="H4000" s="13" t="s">
        <v>9759</v>
      </c>
      <c r="I4000" s="13">
        <v>1.98523999E8</v>
      </c>
    </row>
    <row r="4001">
      <c r="A4001" s="13">
        <v>4000.0</v>
      </c>
      <c r="B4001" s="13" t="s">
        <v>13684</v>
      </c>
      <c r="C4001" s="13">
        <v>256.0</v>
      </c>
      <c r="D4001" s="13">
        <v>23.88</v>
      </c>
      <c r="E4001" s="13" t="s">
        <v>9742</v>
      </c>
      <c r="F4001" s="13">
        <v>8.0</v>
      </c>
      <c r="G4001" s="13" t="s">
        <v>9761</v>
      </c>
      <c r="H4001" s="13" t="s">
        <v>9762</v>
      </c>
      <c r="I4001" s="13">
        <v>1.98524E8</v>
      </c>
    </row>
    <row r="4002">
      <c r="A4002" s="13">
        <v>4001.0</v>
      </c>
      <c r="B4002" s="13" t="s">
        <v>13685</v>
      </c>
      <c r="C4002" s="13">
        <v>72.0</v>
      </c>
      <c r="D4002" s="13">
        <v>23.88</v>
      </c>
      <c r="E4002" s="13" t="s">
        <v>9742</v>
      </c>
      <c r="F4002" s="13">
        <v>8.0</v>
      </c>
      <c r="G4002" s="13" t="s">
        <v>9764</v>
      </c>
      <c r="H4002" s="13" t="s">
        <v>9765</v>
      </c>
      <c r="I4002" s="13">
        <v>1.98524001E8</v>
      </c>
    </row>
    <row r="4003">
      <c r="A4003" s="13">
        <v>4002.0</v>
      </c>
      <c r="B4003" s="13" t="s">
        <v>13686</v>
      </c>
      <c r="C4003" s="13">
        <v>288.0</v>
      </c>
      <c r="D4003" s="13">
        <v>23.88</v>
      </c>
      <c r="E4003" s="13" t="s">
        <v>9767</v>
      </c>
      <c r="F4003" s="13" t="s">
        <v>9722</v>
      </c>
      <c r="G4003" s="13" t="s">
        <v>9752</v>
      </c>
      <c r="H4003" s="13" t="s">
        <v>9753</v>
      </c>
      <c r="I4003" s="13">
        <v>1.98524002E8</v>
      </c>
    </row>
    <row r="4004">
      <c r="A4004" s="13">
        <v>4003.0</v>
      </c>
      <c r="B4004" s="13" t="s">
        <v>13687</v>
      </c>
      <c r="C4004" s="13">
        <v>129.0</v>
      </c>
      <c r="D4004" s="13">
        <v>23.88</v>
      </c>
      <c r="E4004" s="13" t="s">
        <v>9767</v>
      </c>
      <c r="F4004" s="13">
        <v>7.0</v>
      </c>
      <c r="G4004" s="13" t="s">
        <v>9752</v>
      </c>
      <c r="H4004" s="13" t="s">
        <v>9753</v>
      </c>
      <c r="I4004" s="13">
        <v>1.98524003E8</v>
      </c>
    </row>
    <row r="4005">
      <c r="A4005" s="13">
        <v>4004.0</v>
      </c>
      <c r="B4005" s="13" t="s">
        <v>13688</v>
      </c>
      <c r="C4005" s="13">
        <v>242.0</v>
      </c>
      <c r="D4005" s="13">
        <v>23.88</v>
      </c>
      <c r="E4005" s="13" t="s">
        <v>9767</v>
      </c>
      <c r="F4005" s="13">
        <v>7.0</v>
      </c>
      <c r="G4005" s="13" t="s">
        <v>9770</v>
      </c>
      <c r="H4005" s="13" t="s">
        <v>9771</v>
      </c>
      <c r="I4005" s="13">
        <v>1.98524004E8</v>
      </c>
    </row>
    <row r="4006">
      <c r="A4006" s="13">
        <v>4005.0</v>
      </c>
      <c r="B4006" s="13" t="s">
        <v>13689</v>
      </c>
      <c r="C4006" s="13">
        <v>130.0</v>
      </c>
      <c r="D4006" s="13">
        <v>23.88</v>
      </c>
      <c r="E4006" s="13" t="s">
        <v>9767</v>
      </c>
      <c r="F4006" s="13">
        <v>14.0</v>
      </c>
      <c r="G4006" s="13" t="s">
        <v>9770</v>
      </c>
      <c r="H4006" s="13" t="s">
        <v>9771</v>
      </c>
      <c r="I4006" s="13">
        <v>1.98524005E8</v>
      </c>
    </row>
    <row r="4007">
      <c r="A4007" s="13">
        <v>4006.0</v>
      </c>
      <c r="B4007" s="13" t="s">
        <v>13690</v>
      </c>
      <c r="C4007" s="13">
        <v>177.0</v>
      </c>
      <c r="D4007" s="13">
        <v>23.88</v>
      </c>
      <c r="E4007" s="13" t="s">
        <v>9767</v>
      </c>
      <c r="F4007" s="13">
        <v>14.0</v>
      </c>
      <c r="G4007" s="13" t="s">
        <v>9761</v>
      </c>
      <c r="H4007" s="13" t="s">
        <v>9762</v>
      </c>
      <c r="I4007" s="13">
        <v>1.98524006E8</v>
      </c>
    </row>
    <row r="4008">
      <c r="A4008" s="13">
        <v>4007.0</v>
      </c>
      <c r="B4008" s="13" t="s">
        <v>13691</v>
      </c>
      <c r="C4008" s="13">
        <v>228.0</v>
      </c>
      <c r="D4008" s="13">
        <v>23.88</v>
      </c>
      <c r="E4008" s="13" t="s">
        <v>9775</v>
      </c>
      <c r="F4008" s="13">
        <v>9.0</v>
      </c>
      <c r="G4008" s="13" t="s">
        <v>9746</v>
      </c>
      <c r="H4008" s="13" t="s">
        <v>9747</v>
      </c>
      <c r="I4008" s="13">
        <v>1.98524007E8</v>
      </c>
    </row>
    <row r="4009">
      <c r="A4009" s="13">
        <v>4008.0</v>
      </c>
      <c r="B4009" s="13" t="s">
        <v>13692</v>
      </c>
      <c r="C4009" s="13">
        <v>137.0</v>
      </c>
      <c r="D4009" s="13">
        <v>23.88</v>
      </c>
      <c r="E4009" s="13" t="s">
        <v>9775</v>
      </c>
      <c r="F4009" s="13">
        <v>9.0</v>
      </c>
      <c r="G4009" s="13" t="s">
        <v>9739</v>
      </c>
      <c r="H4009" s="13" t="s">
        <v>9740</v>
      </c>
      <c r="I4009" s="13">
        <v>1.98524008E8</v>
      </c>
    </row>
    <row r="4010">
      <c r="A4010" s="13">
        <v>4009.0</v>
      </c>
      <c r="B4010" s="13" t="s">
        <v>13693</v>
      </c>
      <c r="C4010" s="13">
        <v>207.0</v>
      </c>
      <c r="D4010" s="13">
        <v>23.88</v>
      </c>
      <c r="E4010" s="13" t="s">
        <v>9775</v>
      </c>
      <c r="F4010" s="13">
        <v>9.0</v>
      </c>
      <c r="G4010" s="13" t="s">
        <v>9778</v>
      </c>
      <c r="H4010" s="13" t="s">
        <v>9779</v>
      </c>
      <c r="I4010" s="13">
        <v>1.98524009E8</v>
      </c>
    </row>
    <row r="4011">
      <c r="A4011" s="13">
        <v>4010.0</v>
      </c>
      <c r="B4011" s="13" t="s">
        <v>13694</v>
      </c>
      <c r="C4011" s="13">
        <v>206.0</v>
      </c>
      <c r="D4011" s="13">
        <v>23.88</v>
      </c>
      <c r="E4011" s="13" t="s">
        <v>9775</v>
      </c>
      <c r="F4011" s="13">
        <v>9.0</v>
      </c>
      <c r="G4011" s="13" t="s">
        <v>9781</v>
      </c>
      <c r="H4011" s="13" t="s">
        <v>9782</v>
      </c>
      <c r="I4011" s="13">
        <v>1.9852401E8</v>
      </c>
    </row>
    <row r="4012">
      <c r="A4012" s="13">
        <v>4011.0</v>
      </c>
      <c r="B4012" s="13" t="s">
        <v>13695</v>
      </c>
      <c r="C4012" s="13">
        <v>277.0</v>
      </c>
      <c r="D4012" s="13">
        <v>23.88</v>
      </c>
      <c r="E4012" s="13" t="s">
        <v>9775</v>
      </c>
      <c r="F4012" s="13">
        <v>9.0</v>
      </c>
      <c r="G4012" s="13" t="s">
        <v>9784</v>
      </c>
      <c r="H4012" s="13" t="s">
        <v>9785</v>
      </c>
      <c r="I4012" s="13">
        <v>1.98524011E8</v>
      </c>
    </row>
    <row r="4013">
      <c r="A4013" s="13">
        <v>4012.0</v>
      </c>
      <c r="B4013" s="13" t="s">
        <v>13696</v>
      </c>
      <c r="C4013" s="13">
        <v>172.0</v>
      </c>
      <c r="D4013" s="13">
        <v>23.88</v>
      </c>
      <c r="E4013" s="13" t="s">
        <v>9775</v>
      </c>
      <c r="F4013" s="13">
        <v>9.0</v>
      </c>
      <c r="G4013" s="13" t="s">
        <v>9787</v>
      </c>
      <c r="H4013" s="13" t="s">
        <v>9788</v>
      </c>
      <c r="I4013" s="13">
        <v>1.98524012E8</v>
      </c>
    </row>
    <row r="4014">
      <c r="A4014" s="13">
        <v>4013.0</v>
      </c>
      <c r="B4014" s="13" t="s">
        <v>13697</v>
      </c>
      <c r="C4014" s="13">
        <v>209.0</v>
      </c>
      <c r="D4014" s="13">
        <v>23.88</v>
      </c>
      <c r="E4014" s="13" t="s">
        <v>9775</v>
      </c>
      <c r="F4014" s="13">
        <v>9.0</v>
      </c>
      <c r="G4014" s="13" t="s">
        <v>9790</v>
      </c>
      <c r="H4014" s="13" t="s">
        <v>9791</v>
      </c>
      <c r="I4014" s="13">
        <v>1.98524013E8</v>
      </c>
    </row>
    <row r="4015">
      <c r="A4015" s="13">
        <v>4014.0</v>
      </c>
      <c r="B4015" s="13" t="s">
        <v>13698</v>
      </c>
      <c r="C4015" s="13">
        <v>249.0</v>
      </c>
      <c r="D4015" s="13">
        <v>23.88</v>
      </c>
      <c r="E4015" s="13" t="s">
        <v>9775</v>
      </c>
      <c r="F4015" s="13">
        <v>9.0</v>
      </c>
      <c r="G4015" s="13" t="s">
        <v>9793</v>
      </c>
      <c r="H4015" s="13" t="s">
        <v>9794</v>
      </c>
      <c r="I4015" s="13">
        <v>1.98524014E8</v>
      </c>
    </row>
    <row r="4016">
      <c r="A4016" s="13">
        <v>4015.0</v>
      </c>
      <c r="B4016" s="13" t="s">
        <v>13699</v>
      </c>
      <c r="C4016" s="13">
        <v>125.0</v>
      </c>
      <c r="D4016" s="13">
        <v>23.88</v>
      </c>
      <c r="E4016" s="13" t="s">
        <v>9775</v>
      </c>
      <c r="F4016" s="13">
        <v>15.0</v>
      </c>
      <c r="G4016" s="13" t="s">
        <v>9787</v>
      </c>
      <c r="H4016" s="13" t="s">
        <v>9788</v>
      </c>
      <c r="I4016" s="13">
        <v>1.98524015E8</v>
      </c>
    </row>
    <row r="4017">
      <c r="A4017" s="13">
        <v>4016.0</v>
      </c>
      <c r="B4017" s="13" t="s">
        <v>13700</v>
      </c>
      <c r="C4017" s="13">
        <v>180.0</v>
      </c>
      <c r="D4017" s="13">
        <v>25.87</v>
      </c>
      <c r="E4017" s="13" t="s">
        <v>9775</v>
      </c>
      <c r="F4017" s="13">
        <v>15.0</v>
      </c>
      <c r="G4017" s="13" t="s">
        <v>9797</v>
      </c>
      <c r="H4017" s="13" t="s">
        <v>9798</v>
      </c>
      <c r="I4017" s="13">
        <v>1.98524016E8</v>
      </c>
    </row>
    <row r="4018">
      <c r="A4018" s="13">
        <v>4017.0</v>
      </c>
      <c r="B4018" s="13" t="s">
        <v>13701</v>
      </c>
      <c r="C4018" s="13">
        <v>276.0</v>
      </c>
      <c r="D4018" s="13">
        <v>25.87</v>
      </c>
      <c r="E4018" s="13" t="s">
        <v>9775</v>
      </c>
      <c r="F4018" s="13">
        <v>15.0</v>
      </c>
      <c r="G4018" s="13" t="s">
        <v>9790</v>
      </c>
      <c r="H4018" s="13" t="s">
        <v>9791</v>
      </c>
      <c r="I4018" s="13">
        <v>1.98524017E8</v>
      </c>
    </row>
    <row r="4019">
      <c r="A4019" s="13">
        <v>4018.0</v>
      </c>
      <c r="B4019" s="13" t="s">
        <v>13702</v>
      </c>
      <c r="C4019" s="13">
        <v>226.0</v>
      </c>
      <c r="D4019" s="13">
        <v>25.87</v>
      </c>
      <c r="E4019" s="13" t="s">
        <v>9801</v>
      </c>
      <c r="F4019" s="13">
        <v>10.0</v>
      </c>
      <c r="G4019" s="13" t="s">
        <v>9802</v>
      </c>
      <c r="H4019" s="13" t="s">
        <v>9803</v>
      </c>
      <c r="I4019" s="13">
        <v>1.98524018E8</v>
      </c>
    </row>
    <row r="4020">
      <c r="A4020" s="13">
        <v>4019.0</v>
      </c>
      <c r="B4020" s="13" t="s">
        <v>13703</v>
      </c>
      <c r="C4020" s="13">
        <v>124.0</v>
      </c>
      <c r="D4020" s="13">
        <v>25.87</v>
      </c>
      <c r="E4020" s="13" t="s">
        <v>9801</v>
      </c>
      <c r="F4020" s="13">
        <v>10.0</v>
      </c>
      <c r="G4020" s="13" t="s">
        <v>9805</v>
      </c>
      <c r="H4020" s="13" t="s">
        <v>9806</v>
      </c>
      <c r="I4020" s="13">
        <v>1.98524019E8</v>
      </c>
    </row>
    <row r="4021">
      <c r="A4021" s="13">
        <v>4020.0</v>
      </c>
      <c r="B4021" s="13" t="s">
        <v>13704</v>
      </c>
      <c r="C4021" s="13">
        <v>248.0</v>
      </c>
      <c r="D4021" s="13">
        <v>25.87</v>
      </c>
      <c r="E4021" s="13" t="s">
        <v>9801</v>
      </c>
      <c r="F4021" s="13">
        <v>10.0</v>
      </c>
      <c r="G4021" s="13" t="s">
        <v>9808</v>
      </c>
      <c r="H4021" s="13" t="s">
        <v>9809</v>
      </c>
      <c r="I4021" s="13">
        <v>1.9852402E8</v>
      </c>
    </row>
    <row r="4022">
      <c r="A4022" s="13">
        <v>4021.0</v>
      </c>
      <c r="B4022" s="13" t="s">
        <v>13705</v>
      </c>
      <c r="C4022" s="13">
        <v>28.0</v>
      </c>
      <c r="D4022" s="13">
        <v>25.87</v>
      </c>
      <c r="E4022" s="13" t="s">
        <v>9801</v>
      </c>
      <c r="F4022" s="13">
        <v>10.0</v>
      </c>
      <c r="G4022" s="13" t="s">
        <v>9743</v>
      </c>
      <c r="H4022" s="13" t="s">
        <v>9744</v>
      </c>
      <c r="I4022" s="13">
        <v>1.98524021E8</v>
      </c>
    </row>
    <row r="4023">
      <c r="A4023" s="13">
        <v>4022.0</v>
      </c>
      <c r="B4023" s="13" t="s">
        <v>13706</v>
      </c>
      <c r="C4023" s="13">
        <v>4.0</v>
      </c>
      <c r="D4023" s="13">
        <v>25.87</v>
      </c>
      <c r="E4023" s="13" t="s">
        <v>9801</v>
      </c>
      <c r="F4023" s="13">
        <v>11.0</v>
      </c>
      <c r="G4023" s="13" t="s">
        <v>9812</v>
      </c>
      <c r="H4023" s="13" t="s">
        <v>9813</v>
      </c>
      <c r="I4023" s="13">
        <v>1.98524022E8</v>
      </c>
    </row>
    <row r="4024">
      <c r="A4024" s="13">
        <v>4023.0</v>
      </c>
      <c r="B4024" s="13" t="s">
        <v>13707</v>
      </c>
      <c r="C4024" s="13">
        <v>137.0</v>
      </c>
      <c r="D4024" s="13">
        <v>25.87</v>
      </c>
      <c r="E4024" s="13" t="s">
        <v>9801</v>
      </c>
      <c r="F4024" s="13">
        <v>11.0</v>
      </c>
      <c r="G4024" s="13" t="s">
        <v>9815</v>
      </c>
      <c r="H4024" s="13" t="s">
        <v>9816</v>
      </c>
      <c r="I4024" s="13">
        <v>1.98524023E8</v>
      </c>
    </row>
    <row r="4025">
      <c r="A4025" s="13">
        <v>4024.0</v>
      </c>
      <c r="B4025" s="13" t="s">
        <v>13708</v>
      </c>
      <c r="C4025" s="13">
        <v>25.0</v>
      </c>
      <c r="D4025" s="13">
        <v>25.87</v>
      </c>
      <c r="E4025" s="13" t="s">
        <v>9801</v>
      </c>
      <c r="F4025" s="13">
        <v>11.0</v>
      </c>
      <c r="G4025" s="13" t="s">
        <v>9752</v>
      </c>
      <c r="H4025" s="13" t="s">
        <v>9753</v>
      </c>
      <c r="I4025" s="13">
        <v>1.98524024E8</v>
      </c>
    </row>
    <row r="4026">
      <c r="A4026" s="13">
        <v>4025.0</v>
      </c>
      <c r="B4026" s="13" t="s">
        <v>13709</v>
      </c>
      <c r="C4026" s="13">
        <v>241.0</v>
      </c>
      <c r="D4026" s="13">
        <v>25.87</v>
      </c>
      <c r="E4026" s="13" t="s">
        <v>9801</v>
      </c>
      <c r="F4026" s="13">
        <v>12.0</v>
      </c>
      <c r="G4026" s="13" t="s">
        <v>9719</v>
      </c>
      <c r="H4026" s="13" t="s">
        <v>9720</v>
      </c>
      <c r="I4026" s="13">
        <v>1.98524025E8</v>
      </c>
    </row>
    <row r="4027">
      <c r="A4027" s="13">
        <v>4026.0</v>
      </c>
      <c r="B4027" s="13" t="s">
        <v>13710</v>
      </c>
      <c r="C4027" s="13">
        <v>259.0</v>
      </c>
      <c r="D4027" s="13">
        <v>25.87</v>
      </c>
      <c r="E4027" s="13" t="s">
        <v>9801</v>
      </c>
      <c r="F4027" s="13">
        <v>12.0</v>
      </c>
      <c r="G4027" s="13" t="s">
        <v>9709</v>
      </c>
      <c r="H4027" s="13" t="s">
        <v>9710</v>
      </c>
      <c r="I4027" s="13">
        <v>1.98524026E8</v>
      </c>
    </row>
    <row r="4028">
      <c r="A4028" s="13">
        <v>4027.0</v>
      </c>
      <c r="B4028" s="13" t="s">
        <v>13711</v>
      </c>
      <c r="C4028" s="13">
        <v>244.0</v>
      </c>
      <c r="D4028" s="13">
        <v>25.87</v>
      </c>
      <c r="E4028" s="13" t="s">
        <v>9801</v>
      </c>
      <c r="F4028" s="13">
        <v>12.0</v>
      </c>
      <c r="G4028" s="13" t="s">
        <v>9821</v>
      </c>
      <c r="H4028" s="13" t="s">
        <v>9822</v>
      </c>
      <c r="I4028" s="13">
        <v>1.98524027E8</v>
      </c>
    </row>
    <row r="4029">
      <c r="A4029" s="13">
        <v>4028.0</v>
      </c>
      <c r="B4029" s="13" t="s">
        <v>13712</v>
      </c>
      <c r="C4029" s="13">
        <v>171.0</v>
      </c>
      <c r="D4029" s="13">
        <v>25.87</v>
      </c>
      <c r="E4029" s="13" t="s">
        <v>9801</v>
      </c>
      <c r="F4029" s="13">
        <v>12.0</v>
      </c>
      <c r="G4029" s="13" t="s">
        <v>9824</v>
      </c>
      <c r="H4029" s="13" t="s">
        <v>9825</v>
      </c>
      <c r="I4029" s="13">
        <v>1.98524028E8</v>
      </c>
    </row>
    <row r="4030">
      <c r="A4030" s="13">
        <v>4029.0</v>
      </c>
      <c r="B4030" s="13" t="s">
        <v>13713</v>
      </c>
      <c r="C4030" s="13">
        <v>40.0</v>
      </c>
      <c r="D4030" s="13">
        <v>25.87</v>
      </c>
      <c r="E4030" s="13" t="s">
        <v>9801</v>
      </c>
      <c r="F4030" s="13">
        <v>12.0</v>
      </c>
      <c r="G4030" s="13" t="s">
        <v>9722</v>
      </c>
      <c r="H4030" s="13" t="s">
        <v>9723</v>
      </c>
      <c r="I4030" s="13">
        <v>1.98524029E8</v>
      </c>
    </row>
    <row r="4031">
      <c r="A4031" s="13">
        <v>4030.0</v>
      </c>
      <c r="B4031" s="13" t="s">
        <v>13714</v>
      </c>
      <c r="C4031" s="13">
        <v>7.5</v>
      </c>
      <c r="D4031" s="13">
        <v>25.87</v>
      </c>
      <c r="E4031" s="13" t="s">
        <v>15</v>
      </c>
      <c r="F4031" s="13">
        <v>1.0</v>
      </c>
      <c r="G4031" s="13" t="s">
        <v>9697</v>
      </c>
      <c r="H4031" s="13" t="s">
        <v>9698</v>
      </c>
      <c r="I4031" s="13">
        <v>1.9852403E8</v>
      </c>
    </row>
    <row r="4032">
      <c r="A4032" s="13">
        <v>4031.0</v>
      </c>
      <c r="B4032" s="13" t="s">
        <v>13715</v>
      </c>
      <c r="C4032" s="13">
        <v>13.45</v>
      </c>
      <c r="D4032" s="13">
        <v>25.87</v>
      </c>
      <c r="E4032" s="13" t="s">
        <v>15</v>
      </c>
      <c r="F4032" s="13">
        <v>1.0</v>
      </c>
      <c r="G4032" s="13" t="s">
        <v>9700</v>
      </c>
      <c r="H4032" s="13" t="s">
        <v>9701</v>
      </c>
      <c r="I4032" s="13">
        <v>1.98524031E8</v>
      </c>
    </row>
    <row r="4033">
      <c r="A4033" s="13">
        <v>4032.0</v>
      </c>
      <c r="B4033" s="13" t="s">
        <v>13716</v>
      </c>
      <c r="C4033" s="13">
        <v>3.1</v>
      </c>
      <c r="D4033" s="13">
        <v>25.87</v>
      </c>
      <c r="E4033" s="13" t="s">
        <v>15</v>
      </c>
      <c r="F4033" s="13">
        <v>1.0</v>
      </c>
      <c r="G4033" s="13" t="s">
        <v>9703</v>
      </c>
      <c r="H4033" s="13" t="s">
        <v>9704</v>
      </c>
      <c r="I4033" s="13">
        <v>1.98524032E8</v>
      </c>
    </row>
    <row r="4034">
      <c r="A4034" s="13">
        <v>4033.0</v>
      </c>
      <c r="B4034" s="13" t="s">
        <v>13717</v>
      </c>
      <c r="C4034" s="13">
        <v>0.05</v>
      </c>
      <c r="D4034" s="13">
        <v>25.87</v>
      </c>
      <c r="E4034" s="13" t="s">
        <v>15</v>
      </c>
      <c r="F4034" s="13">
        <v>2.0</v>
      </c>
      <c r="G4034" s="13" t="s">
        <v>9706</v>
      </c>
      <c r="H4034" s="13" t="s">
        <v>9707</v>
      </c>
      <c r="I4034" s="13">
        <v>1.98524033E8</v>
      </c>
    </row>
    <row r="4035">
      <c r="A4035" s="13">
        <v>4034.0</v>
      </c>
      <c r="B4035" s="13" t="s">
        <v>13718</v>
      </c>
      <c r="C4035" s="13">
        <v>4.6</v>
      </c>
      <c r="D4035" s="13">
        <v>25.87</v>
      </c>
      <c r="E4035" s="13" t="s">
        <v>15</v>
      </c>
      <c r="F4035" s="13">
        <v>2.0</v>
      </c>
      <c r="G4035" s="13" t="s">
        <v>9709</v>
      </c>
      <c r="H4035" s="13" t="s">
        <v>9710</v>
      </c>
      <c r="I4035" s="13">
        <v>1.98524034E8</v>
      </c>
    </row>
    <row r="4036">
      <c r="A4036" s="13">
        <v>4035.0</v>
      </c>
      <c r="B4036" s="13" t="s">
        <v>13719</v>
      </c>
      <c r="C4036" s="13">
        <v>14.45</v>
      </c>
      <c r="D4036" s="13">
        <v>25.87</v>
      </c>
      <c r="E4036" s="13" t="s">
        <v>15</v>
      </c>
      <c r="F4036" s="13">
        <v>2.0</v>
      </c>
      <c r="G4036" s="13" t="s">
        <v>9712</v>
      </c>
      <c r="H4036" s="13" t="s">
        <v>9713</v>
      </c>
      <c r="I4036" s="13">
        <v>1.98524035E8</v>
      </c>
    </row>
    <row r="4037">
      <c r="A4037" s="13">
        <v>4036.0</v>
      </c>
      <c r="B4037" s="13" t="s">
        <v>13720</v>
      </c>
      <c r="C4037" s="13">
        <v>3.75</v>
      </c>
      <c r="D4037" s="13">
        <v>25.87</v>
      </c>
      <c r="E4037" s="13" t="s">
        <v>15</v>
      </c>
      <c r="F4037" s="13">
        <v>2.0</v>
      </c>
      <c r="G4037" s="13" t="s">
        <v>9715</v>
      </c>
      <c r="H4037" s="13" t="s">
        <v>9716</v>
      </c>
      <c r="I4037" s="13">
        <v>1.98524036E8</v>
      </c>
    </row>
    <row r="4038">
      <c r="A4038" s="13">
        <v>4037.0</v>
      </c>
      <c r="B4038" s="13" t="s">
        <v>13721</v>
      </c>
      <c r="C4038" s="13">
        <v>2.9</v>
      </c>
      <c r="D4038" s="13">
        <v>25.87</v>
      </c>
      <c r="E4038" s="13" t="s">
        <v>15</v>
      </c>
      <c r="F4038" s="13">
        <v>2.0</v>
      </c>
      <c r="G4038" s="13" t="s">
        <v>9697</v>
      </c>
      <c r="H4038" s="13" t="s">
        <v>9698</v>
      </c>
      <c r="I4038" s="13">
        <v>1.98524037E8</v>
      </c>
    </row>
    <row r="4039">
      <c r="A4039" s="13">
        <v>4038.0</v>
      </c>
      <c r="B4039" s="13" t="s">
        <v>13722</v>
      </c>
      <c r="C4039" s="13">
        <v>7530.0</v>
      </c>
      <c r="D4039" s="13">
        <v>25.87</v>
      </c>
      <c r="E4039" s="13" t="s">
        <v>25</v>
      </c>
      <c r="F4039" s="13">
        <v>3.0</v>
      </c>
      <c r="G4039" s="13" t="s">
        <v>9719</v>
      </c>
      <c r="H4039" s="13" t="s">
        <v>9720</v>
      </c>
      <c r="I4039" s="13">
        <v>1.98524038E8</v>
      </c>
    </row>
    <row r="4040">
      <c r="A4040" s="13">
        <v>4039.0</v>
      </c>
      <c r="B4040" s="13" t="s">
        <v>13723</v>
      </c>
      <c r="C4040" s="13">
        <v>1560.0</v>
      </c>
      <c r="D4040" s="13">
        <v>25.87</v>
      </c>
      <c r="E4040" s="13" t="s">
        <v>25</v>
      </c>
      <c r="F4040" s="13">
        <v>3.0</v>
      </c>
      <c r="G4040" s="13" t="s">
        <v>9722</v>
      </c>
      <c r="H4040" s="13" t="s">
        <v>9723</v>
      </c>
      <c r="I4040" s="13">
        <v>1.98524039E8</v>
      </c>
    </row>
    <row r="4041">
      <c r="A4041" s="13">
        <v>4040.0</v>
      </c>
      <c r="B4041" s="13" t="s">
        <v>13724</v>
      </c>
      <c r="C4041" s="13">
        <v>7860.0</v>
      </c>
      <c r="D4041" s="13">
        <v>25.87</v>
      </c>
      <c r="E4041" s="13" t="s">
        <v>25</v>
      </c>
      <c r="F4041" s="13">
        <v>3.0</v>
      </c>
      <c r="G4041" s="13" t="s">
        <v>9725</v>
      </c>
      <c r="H4041" s="13" t="s">
        <v>9726</v>
      </c>
      <c r="I4041" s="13">
        <v>1.9852404E8</v>
      </c>
    </row>
    <row r="4042">
      <c r="A4042" s="13">
        <v>4041.0</v>
      </c>
      <c r="B4042" s="13" t="s">
        <v>13725</v>
      </c>
      <c r="C4042" s="13">
        <v>5850.0</v>
      </c>
      <c r="D4042" s="13">
        <v>25.87</v>
      </c>
      <c r="E4042" s="13" t="s">
        <v>25</v>
      </c>
      <c r="F4042" s="13">
        <v>3.0</v>
      </c>
      <c r="G4042" s="13" t="s">
        <v>9728</v>
      </c>
      <c r="H4042" s="13" t="s">
        <v>9729</v>
      </c>
      <c r="I4042" s="13">
        <v>1.98524041E8</v>
      </c>
    </row>
    <row r="4043">
      <c r="A4043" s="13">
        <v>4042.0</v>
      </c>
      <c r="B4043" s="13" t="s">
        <v>13726</v>
      </c>
      <c r="C4043" s="13">
        <v>930.0</v>
      </c>
      <c r="D4043" s="13">
        <v>25.87</v>
      </c>
      <c r="E4043" s="13" t="s">
        <v>25</v>
      </c>
      <c r="F4043" s="13">
        <v>3.0</v>
      </c>
      <c r="G4043" s="13" t="s">
        <v>9731</v>
      </c>
      <c r="H4043" s="13" t="s">
        <v>9732</v>
      </c>
      <c r="I4043" s="13">
        <v>1.98524042E8</v>
      </c>
    </row>
    <row r="4044">
      <c r="A4044" s="13">
        <v>4043.0</v>
      </c>
      <c r="B4044" s="13" t="s">
        <v>13727</v>
      </c>
      <c r="C4044" s="13">
        <v>7710.0</v>
      </c>
      <c r="D4044" s="13">
        <v>25.87</v>
      </c>
      <c r="E4044" s="13" t="s">
        <v>25</v>
      </c>
      <c r="F4044" s="13">
        <v>4.0</v>
      </c>
      <c r="G4044" s="13" t="s">
        <v>9722</v>
      </c>
      <c r="H4044" s="13" t="s">
        <v>9723</v>
      </c>
      <c r="I4044" s="13">
        <v>1.98524043E8</v>
      </c>
    </row>
    <row r="4045">
      <c r="A4045" s="13">
        <v>4044.0</v>
      </c>
      <c r="B4045" s="13" t="s">
        <v>13728</v>
      </c>
      <c r="C4045" s="13">
        <v>7530.0</v>
      </c>
      <c r="D4045" s="13">
        <v>25.87</v>
      </c>
      <c r="E4045" s="13" t="s">
        <v>25</v>
      </c>
      <c r="F4045" s="13">
        <v>4.0</v>
      </c>
      <c r="G4045" s="13" t="s">
        <v>9735</v>
      </c>
      <c r="H4045" s="13" t="s">
        <v>9736</v>
      </c>
      <c r="I4045" s="13">
        <v>1.98524044E8</v>
      </c>
    </row>
    <row r="4046">
      <c r="A4046" s="13">
        <v>4045.0</v>
      </c>
      <c r="B4046" s="13" t="s">
        <v>13729</v>
      </c>
      <c r="C4046" s="13">
        <v>7230.0</v>
      </c>
      <c r="D4046" s="13">
        <v>25.87</v>
      </c>
      <c r="E4046" s="13" t="s">
        <v>25</v>
      </c>
      <c r="F4046" s="13">
        <v>4.0</v>
      </c>
      <c r="G4046" s="13" t="s">
        <v>9728</v>
      </c>
      <c r="H4046" s="13" t="s">
        <v>9729</v>
      </c>
      <c r="I4046" s="13">
        <v>1.98524045E8</v>
      </c>
    </row>
    <row r="4047">
      <c r="A4047" s="13">
        <v>4046.0</v>
      </c>
      <c r="B4047" s="13" t="s">
        <v>13730</v>
      </c>
      <c r="C4047" s="13">
        <v>4290.0</v>
      </c>
      <c r="D4047" s="13">
        <v>25.87</v>
      </c>
      <c r="E4047" s="13" t="s">
        <v>25</v>
      </c>
      <c r="F4047" s="13">
        <v>4.0</v>
      </c>
      <c r="G4047" s="13" t="s">
        <v>9739</v>
      </c>
      <c r="H4047" s="13" t="s">
        <v>9740</v>
      </c>
      <c r="I4047" s="13">
        <v>1.98524046E8</v>
      </c>
    </row>
    <row r="4048">
      <c r="A4048" s="13">
        <v>4047.0</v>
      </c>
      <c r="B4048" s="13" t="s">
        <v>13731</v>
      </c>
      <c r="C4048" s="13">
        <v>53.0</v>
      </c>
      <c r="D4048" s="13">
        <v>25.87</v>
      </c>
      <c r="E4048" s="13" t="s">
        <v>9742</v>
      </c>
      <c r="F4048" s="13">
        <v>5.0</v>
      </c>
      <c r="G4048" s="13" t="s">
        <v>9743</v>
      </c>
      <c r="H4048" s="13" t="s">
        <v>9744</v>
      </c>
      <c r="I4048" s="13">
        <v>1.98524047E8</v>
      </c>
    </row>
    <row r="4049">
      <c r="A4049" s="13">
        <v>4048.0</v>
      </c>
      <c r="B4049" s="13" t="s">
        <v>13732</v>
      </c>
      <c r="C4049" s="13">
        <v>253.0</v>
      </c>
      <c r="D4049" s="13">
        <v>25.87</v>
      </c>
      <c r="E4049" s="13" t="s">
        <v>9742</v>
      </c>
      <c r="F4049" s="13">
        <v>5.0</v>
      </c>
      <c r="G4049" s="13" t="s">
        <v>9746</v>
      </c>
      <c r="H4049" s="13" t="s">
        <v>9747</v>
      </c>
      <c r="I4049" s="13">
        <v>1.98524048E8</v>
      </c>
    </row>
    <row r="4050">
      <c r="A4050" s="13">
        <v>4049.0</v>
      </c>
      <c r="B4050" s="13" t="s">
        <v>13733</v>
      </c>
      <c r="C4050" s="13">
        <v>298.0</v>
      </c>
      <c r="D4050" s="13">
        <v>25.87</v>
      </c>
      <c r="E4050" s="13" t="s">
        <v>9742</v>
      </c>
      <c r="F4050" s="13">
        <v>5.0</v>
      </c>
      <c r="G4050" s="13" t="s">
        <v>9749</v>
      </c>
      <c r="H4050" s="13" t="s">
        <v>9750</v>
      </c>
      <c r="I4050" s="13">
        <v>1.98524049E8</v>
      </c>
    </row>
    <row r="4051">
      <c r="A4051" s="13">
        <v>4050.0</v>
      </c>
      <c r="B4051" s="13" t="s">
        <v>13734</v>
      </c>
      <c r="C4051" s="13">
        <v>198.0</v>
      </c>
      <c r="D4051" s="13">
        <v>25.87</v>
      </c>
      <c r="E4051" s="13" t="s">
        <v>9742</v>
      </c>
      <c r="F4051" s="13">
        <v>5.0</v>
      </c>
      <c r="G4051" s="13" t="s">
        <v>9752</v>
      </c>
      <c r="H4051" s="13" t="s">
        <v>9753</v>
      </c>
      <c r="I4051" s="13">
        <v>1.9852405E8</v>
      </c>
    </row>
    <row r="4052">
      <c r="A4052" s="13">
        <v>4051.0</v>
      </c>
      <c r="B4052" s="13" t="s">
        <v>13735</v>
      </c>
      <c r="C4052" s="13">
        <v>121.0</v>
      </c>
      <c r="D4052" s="13">
        <v>25.87</v>
      </c>
      <c r="E4052" s="13" t="s">
        <v>9742</v>
      </c>
      <c r="F4052" s="13">
        <v>5.0</v>
      </c>
      <c r="G4052" s="13" t="s">
        <v>9755</v>
      </c>
      <c r="H4052" s="13" t="s">
        <v>9756</v>
      </c>
      <c r="I4052" s="13">
        <v>1.98524051E8</v>
      </c>
    </row>
    <row r="4053">
      <c r="A4053" s="13">
        <v>4052.0</v>
      </c>
      <c r="B4053" s="13" t="s">
        <v>13736</v>
      </c>
      <c r="C4053" s="13">
        <v>225.0</v>
      </c>
      <c r="D4053" s="13">
        <v>25.87</v>
      </c>
      <c r="E4053" s="13" t="s">
        <v>9742</v>
      </c>
      <c r="F4053" s="13">
        <v>8.0</v>
      </c>
      <c r="G4053" s="13" t="s">
        <v>9758</v>
      </c>
      <c r="H4053" s="13" t="s">
        <v>9759</v>
      </c>
      <c r="I4053" s="13">
        <v>1.98524052E8</v>
      </c>
    </row>
    <row r="4054">
      <c r="A4054" s="13">
        <v>4053.0</v>
      </c>
      <c r="B4054" s="13" t="s">
        <v>13737</v>
      </c>
      <c r="C4054" s="13">
        <v>254.0</v>
      </c>
      <c r="D4054" s="13">
        <v>25.87</v>
      </c>
      <c r="E4054" s="13" t="s">
        <v>9742</v>
      </c>
      <c r="F4054" s="13">
        <v>8.0</v>
      </c>
      <c r="G4054" s="13" t="s">
        <v>9761</v>
      </c>
      <c r="H4054" s="13" t="s">
        <v>9762</v>
      </c>
      <c r="I4054" s="13">
        <v>1.98524053E8</v>
      </c>
    </row>
    <row r="4055">
      <c r="A4055" s="13">
        <v>4054.0</v>
      </c>
      <c r="B4055" s="13" t="s">
        <v>13738</v>
      </c>
      <c r="C4055" s="13">
        <v>155.0</v>
      </c>
      <c r="D4055" s="13">
        <v>25.87</v>
      </c>
      <c r="E4055" s="13" t="s">
        <v>9742</v>
      </c>
      <c r="F4055" s="13">
        <v>8.0</v>
      </c>
      <c r="G4055" s="13" t="s">
        <v>9764</v>
      </c>
      <c r="H4055" s="13" t="s">
        <v>9765</v>
      </c>
      <c r="I4055" s="13">
        <v>1.98524054E8</v>
      </c>
    </row>
    <row r="4056">
      <c r="A4056" s="13">
        <v>4055.0</v>
      </c>
      <c r="B4056" s="13" t="s">
        <v>13739</v>
      </c>
      <c r="C4056" s="13">
        <v>40.0</v>
      </c>
      <c r="D4056" s="13">
        <v>25.87</v>
      </c>
      <c r="E4056" s="13" t="s">
        <v>9767</v>
      </c>
      <c r="F4056" s="13" t="s">
        <v>9722</v>
      </c>
      <c r="G4056" s="13" t="s">
        <v>9752</v>
      </c>
      <c r="H4056" s="13" t="s">
        <v>9753</v>
      </c>
      <c r="I4056" s="13">
        <v>1.98524055E8</v>
      </c>
    </row>
    <row r="4057">
      <c r="A4057" s="13">
        <v>4056.0</v>
      </c>
      <c r="B4057" s="13" t="s">
        <v>13740</v>
      </c>
      <c r="C4057" s="13">
        <v>237.0</v>
      </c>
      <c r="D4057" s="13">
        <v>25.87</v>
      </c>
      <c r="E4057" s="13" t="s">
        <v>9767</v>
      </c>
      <c r="F4057" s="13">
        <v>7.0</v>
      </c>
      <c r="G4057" s="13" t="s">
        <v>9752</v>
      </c>
      <c r="H4057" s="13" t="s">
        <v>9753</v>
      </c>
      <c r="I4057" s="13">
        <v>1.98524056E8</v>
      </c>
    </row>
    <row r="4058">
      <c r="A4058" s="13">
        <v>4057.0</v>
      </c>
      <c r="B4058" s="13" t="s">
        <v>13741</v>
      </c>
      <c r="C4058" s="13">
        <v>235.0</v>
      </c>
      <c r="D4058" s="13">
        <v>25.87</v>
      </c>
      <c r="E4058" s="13" t="s">
        <v>9767</v>
      </c>
      <c r="F4058" s="13">
        <v>7.0</v>
      </c>
      <c r="G4058" s="13" t="s">
        <v>9770</v>
      </c>
      <c r="H4058" s="13" t="s">
        <v>9771</v>
      </c>
      <c r="I4058" s="13">
        <v>1.98524057E8</v>
      </c>
    </row>
    <row r="4059">
      <c r="A4059" s="13">
        <v>4058.0</v>
      </c>
      <c r="B4059" s="13" t="s">
        <v>13742</v>
      </c>
      <c r="C4059" s="13">
        <v>166.0</v>
      </c>
      <c r="D4059" s="13">
        <v>25.87</v>
      </c>
      <c r="E4059" s="13" t="s">
        <v>9767</v>
      </c>
      <c r="F4059" s="13">
        <v>14.0</v>
      </c>
      <c r="G4059" s="13" t="s">
        <v>9770</v>
      </c>
      <c r="H4059" s="13" t="s">
        <v>9771</v>
      </c>
      <c r="I4059" s="13">
        <v>1.98524058E8</v>
      </c>
    </row>
    <row r="4060">
      <c r="A4060" s="13">
        <v>4059.0</v>
      </c>
      <c r="B4060" s="13" t="s">
        <v>13743</v>
      </c>
      <c r="C4060" s="13">
        <v>47.0</v>
      </c>
      <c r="D4060" s="13">
        <v>25.87</v>
      </c>
      <c r="E4060" s="13" t="s">
        <v>9767</v>
      </c>
      <c r="F4060" s="13">
        <v>14.0</v>
      </c>
      <c r="G4060" s="13" t="s">
        <v>9761</v>
      </c>
      <c r="H4060" s="13" t="s">
        <v>9762</v>
      </c>
      <c r="I4060" s="13">
        <v>1.98524059E8</v>
      </c>
    </row>
    <row r="4061">
      <c r="A4061" s="13">
        <v>4060.0</v>
      </c>
      <c r="B4061" s="13" t="s">
        <v>13744</v>
      </c>
      <c r="C4061" s="13">
        <v>109.0</v>
      </c>
      <c r="D4061" s="13">
        <v>25.87</v>
      </c>
      <c r="E4061" s="13" t="s">
        <v>9775</v>
      </c>
      <c r="F4061" s="13">
        <v>9.0</v>
      </c>
      <c r="G4061" s="13" t="s">
        <v>9746</v>
      </c>
      <c r="H4061" s="13" t="s">
        <v>9747</v>
      </c>
      <c r="I4061" s="13">
        <v>1.9852406E8</v>
      </c>
    </row>
    <row r="4062">
      <c r="A4062" s="13">
        <v>4061.0</v>
      </c>
      <c r="B4062" s="13" t="s">
        <v>13745</v>
      </c>
      <c r="C4062" s="13">
        <v>269.0</v>
      </c>
      <c r="D4062" s="13">
        <v>25.87</v>
      </c>
      <c r="E4062" s="13" t="s">
        <v>9775</v>
      </c>
      <c r="F4062" s="13">
        <v>9.0</v>
      </c>
      <c r="G4062" s="13" t="s">
        <v>9739</v>
      </c>
      <c r="H4062" s="13" t="s">
        <v>9740</v>
      </c>
      <c r="I4062" s="13">
        <v>1.98524061E8</v>
      </c>
    </row>
    <row r="4063">
      <c r="A4063" s="13">
        <v>4062.0</v>
      </c>
      <c r="B4063" s="13" t="s">
        <v>13746</v>
      </c>
      <c r="C4063" s="13">
        <v>248.0</v>
      </c>
      <c r="D4063" s="13">
        <v>25.87</v>
      </c>
      <c r="E4063" s="13" t="s">
        <v>9775</v>
      </c>
      <c r="F4063" s="13">
        <v>9.0</v>
      </c>
      <c r="G4063" s="13" t="s">
        <v>9778</v>
      </c>
      <c r="H4063" s="13" t="s">
        <v>9779</v>
      </c>
      <c r="I4063" s="13">
        <v>1.98524062E8</v>
      </c>
    </row>
    <row r="4064">
      <c r="A4064" s="13">
        <v>4063.0</v>
      </c>
      <c r="B4064" s="13" t="s">
        <v>13747</v>
      </c>
      <c r="C4064" s="13">
        <v>215.0</v>
      </c>
      <c r="D4064" s="13">
        <v>25.87</v>
      </c>
      <c r="E4064" s="13" t="s">
        <v>9775</v>
      </c>
      <c r="F4064" s="13">
        <v>9.0</v>
      </c>
      <c r="G4064" s="13" t="s">
        <v>9781</v>
      </c>
      <c r="H4064" s="13" t="s">
        <v>9782</v>
      </c>
      <c r="I4064" s="13">
        <v>1.98524063E8</v>
      </c>
    </row>
    <row r="4065">
      <c r="A4065" s="13">
        <v>4064.0</v>
      </c>
      <c r="B4065" s="13" t="s">
        <v>13748</v>
      </c>
      <c r="C4065" s="13">
        <v>2.0</v>
      </c>
      <c r="D4065" s="13">
        <v>25.87</v>
      </c>
      <c r="E4065" s="13" t="s">
        <v>9775</v>
      </c>
      <c r="F4065" s="13">
        <v>9.0</v>
      </c>
      <c r="G4065" s="13" t="s">
        <v>9784</v>
      </c>
      <c r="H4065" s="13" t="s">
        <v>9785</v>
      </c>
      <c r="I4065" s="13">
        <v>1.98524064E8</v>
      </c>
    </row>
    <row r="4066">
      <c r="A4066" s="13">
        <v>4065.0</v>
      </c>
      <c r="B4066" s="13" t="s">
        <v>13749</v>
      </c>
      <c r="C4066" s="13">
        <v>12.0</v>
      </c>
      <c r="D4066" s="13">
        <v>25.87</v>
      </c>
      <c r="E4066" s="13" t="s">
        <v>9775</v>
      </c>
      <c r="F4066" s="13">
        <v>9.0</v>
      </c>
      <c r="G4066" s="13" t="s">
        <v>9787</v>
      </c>
      <c r="H4066" s="13" t="s">
        <v>9788</v>
      </c>
      <c r="I4066" s="13">
        <v>1.98524065E8</v>
      </c>
    </row>
    <row r="4067">
      <c r="A4067" s="13">
        <v>4066.0</v>
      </c>
      <c r="B4067" s="13" t="s">
        <v>13750</v>
      </c>
      <c r="C4067" s="13">
        <v>99.0</v>
      </c>
      <c r="D4067" s="13">
        <v>25.87</v>
      </c>
      <c r="E4067" s="13" t="s">
        <v>9775</v>
      </c>
      <c r="F4067" s="13">
        <v>9.0</v>
      </c>
      <c r="G4067" s="13" t="s">
        <v>9790</v>
      </c>
      <c r="H4067" s="13" t="s">
        <v>9791</v>
      </c>
      <c r="I4067" s="13">
        <v>1.98524066E8</v>
      </c>
    </row>
    <row r="4068">
      <c r="A4068" s="13">
        <v>4067.0</v>
      </c>
      <c r="B4068" s="13" t="s">
        <v>13751</v>
      </c>
      <c r="C4068" s="13">
        <v>210.0</v>
      </c>
      <c r="D4068" s="13">
        <v>25.87</v>
      </c>
      <c r="E4068" s="13" t="s">
        <v>9775</v>
      </c>
      <c r="F4068" s="13">
        <v>9.0</v>
      </c>
      <c r="G4068" s="13" t="s">
        <v>9793</v>
      </c>
      <c r="H4068" s="13" t="s">
        <v>9794</v>
      </c>
      <c r="I4068" s="13">
        <v>1.98524067E8</v>
      </c>
    </row>
    <row r="4069">
      <c r="A4069" s="13">
        <v>4068.0</v>
      </c>
      <c r="B4069" s="13" t="s">
        <v>13752</v>
      </c>
      <c r="C4069" s="13">
        <v>102.0</v>
      </c>
      <c r="D4069" s="13">
        <v>25.87</v>
      </c>
      <c r="E4069" s="13" t="s">
        <v>9775</v>
      </c>
      <c r="F4069" s="13">
        <v>15.0</v>
      </c>
      <c r="G4069" s="13" t="s">
        <v>9787</v>
      </c>
      <c r="H4069" s="13" t="s">
        <v>9788</v>
      </c>
      <c r="I4069" s="13">
        <v>1.98524068E8</v>
      </c>
    </row>
    <row r="4070">
      <c r="A4070" s="13">
        <v>4069.0</v>
      </c>
      <c r="B4070" s="13" t="s">
        <v>13753</v>
      </c>
      <c r="C4070" s="13">
        <v>28.0</v>
      </c>
      <c r="D4070" s="13">
        <v>25.87</v>
      </c>
      <c r="E4070" s="13" t="s">
        <v>9775</v>
      </c>
      <c r="F4070" s="13">
        <v>15.0</v>
      </c>
      <c r="G4070" s="13" t="s">
        <v>9797</v>
      </c>
      <c r="H4070" s="13" t="s">
        <v>9798</v>
      </c>
      <c r="I4070" s="13">
        <v>1.98524069E8</v>
      </c>
    </row>
    <row r="4071">
      <c r="A4071" s="13">
        <v>4070.0</v>
      </c>
      <c r="B4071" s="13" t="s">
        <v>13754</v>
      </c>
      <c r="C4071" s="13">
        <v>209.0</v>
      </c>
      <c r="D4071" s="13">
        <v>25.87</v>
      </c>
      <c r="E4071" s="13" t="s">
        <v>9775</v>
      </c>
      <c r="F4071" s="13">
        <v>15.0</v>
      </c>
      <c r="G4071" s="13" t="s">
        <v>9790</v>
      </c>
      <c r="H4071" s="13" t="s">
        <v>9791</v>
      </c>
      <c r="I4071" s="13">
        <v>1.9852407E8</v>
      </c>
    </row>
    <row r="4072">
      <c r="A4072" s="13">
        <v>4071.0</v>
      </c>
      <c r="B4072" s="13" t="s">
        <v>13755</v>
      </c>
      <c r="C4072" s="13">
        <v>12.0</v>
      </c>
      <c r="D4072" s="13">
        <v>25.87</v>
      </c>
      <c r="E4072" s="13" t="s">
        <v>9801</v>
      </c>
      <c r="F4072" s="13">
        <v>10.0</v>
      </c>
      <c r="G4072" s="13" t="s">
        <v>9802</v>
      </c>
      <c r="H4072" s="13" t="s">
        <v>9803</v>
      </c>
      <c r="I4072" s="13">
        <v>1.98524071E8</v>
      </c>
    </row>
    <row r="4073">
      <c r="A4073" s="13">
        <v>4072.0</v>
      </c>
      <c r="B4073" s="13" t="s">
        <v>13756</v>
      </c>
      <c r="C4073" s="13">
        <v>85.0</v>
      </c>
      <c r="D4073" s="13">
        <v>25.87</v>
      </c>
      <c r="E4073" s="13" t="s">
        <v>9801</v>
      </c>
      <c r="F4073" s="13">
        <v>10.0</v>
      </c>
      <c r="G4073" s="13" t="s">
        <v>9805</v>
      </c>
      <c r="H4073" s="13" t="s">
        <v>9806</v>
      </c>
      <c r="I4073" s="13">
        <v>1.98524072E8</v>
      </c>
    </row>
    <row r="4074">
      <c r="A4074" s="13">
        <v>4073.0</v>
      </c>
      <c r="B4074" s="13" t="s">
        <v>13757</v>
      </c>
      <c r="C4074" s="13">
        <v>262.0</v>
      </c>
      <c r="D4074" s="13">
        <v>25.87</v>
      </c>
      <c r="E4074" s="13" t="s">
        <v>9801</v>
      </c>
      <c r="F4074" s="13">
        <v>10.0</v>
      </c>
      <c r="G4074" s="13" t="s">
        <v>9808</v>
      </c>
      <c r="H4074" s="13" t="s">
        <v>9809</v>
      </c>
      <c r="I4074" s="13">
        <v>1.98524073E8</v>
      </c>
    </row>
    <row r="4075">
      <c r="A4075" s="13">
        <v>4074.0</v>
      </c>
      <c r="B4075" s="13" t="s">
        <v>13758</v>
      </c>
      <c r="C4075" s="13">
        <v>289.0</v>
      </c>
      <c r="D4075" s="13">
        <v>25.87</v>
      </c>
      <c r="E4075" s="13" t="s">
        <v>9801</v>
      </c>
      <c r="F4075" s="13">
        <v>10.0</v>
      </c>
      <c r="G4075" s="13" t="s">
        <v>9743</v>
      </c>
      <c r="H4075" s="13" t="s">
        <v>9744</v>
      </c>
      <c r="I4075" s="13">
        <v>1.98524074E8</v>
      </c>
    </row>
    <row r="4076">
      <c r="A4076" s="13">
        <v>4075.0</v>
      </c>
      <c r="B4076" s="13" t="s">
        <v>13759</v>
      </c>
      <c r="C4076" s="13">
        <v>183.0</v>
      </c>
      <c r="D4076" s="13">
        <v>25.87</v>
      </c>
      <c r="E4076" s="13" t="s">
        <v>9801</v>
      </c>
      <c r="F4076" s="13">
        <v>11.0</v>
      </c>
      <c r="G4076" s="13" t="s">
        <v>9812</v>
      </c>
      <c r="H4076" s="13" t="s">
        <v>9813</v>
      </c>
      <c r="I4076" s="13">
        <v>1.98524075E8</v>
      </c>
    </row>
    <row r="4077">
      <c r="A4077" s="13">
        <v>4076.0</v>
      </c>
      <c r="B4077" s="13" t="s">
        <v>13760</v>
      </c>
      <c r="C4077" s="13">
        <v>208.0</v>
      </c>
      <c r="D4077" s="13">
        <v>25.87</v>
      </c>
      <c r="E4077" s="13" t="s">
        <v>9801</v>
      </c>
      <c r="F4077" s="13">
        <v>11.0</v>
      </c>
      <c r="G4077" s="13" t="s">
        <v>9815</v>
      </c>
      <c r="H4077" s="13" t="s">
        <v>9816</v>
      </c>
      <c r="I4077" s="13">
        <v>1.98524076E8</v>
      </c>
    </row>
    <row r="4078">
      <c r="A4078" s="13">
        <v>4077.0</v>
      </c>
      <c r="B4078" s="13" t="s">
        <v>13761</v>
      </c>
      <c r="C4078" s="13">
        <v>263.0</v>
      </c>
      <c r="D4078" s="13">
        <v>25.87</v>
      </c>
      <c r="E4078" s="13" t="s">
        <v>9801</v>
      </c>
      <c r="F4078" s="13">
        <v>11.0</v>
      </c>
      <c r="G4078" s="13" t="s">
        <v>9752</v>
      </c>
      <c r="H4078" s="13" t="s">
        <v>9753</v>
      </c>
      <c r="I4078" s="13">
        <v>1.98524077E8</v>
      </c>
    </row>
    <row r="4079">
      <c r="A4079" s="13">
        <v>4078.0</v>
      </c>
      <c r="B4079" s="13" t="s">
        <v>13762</v>
      </c>
      <c r="C4079" s="13">
        <v>136.0</v>
      </c>
      <c r="D4079" s="13">
        <v>25.87</v>
      </c>
      <c r="E4079" s="13" t="s">
        <v>9801</v>
      </c>
      <c r="F4079" s="13">
        <v>12.0</v>
      </c>
      <c r="G4079" s="13" t="s">
        <v>9719</v>
      </c>
      <c r="H4079" s="13" t="s">
        <v>9720</v>
      </c>
      <c r="I4079" s="13">
        <v>1.98524078E8</v>
      </c>
    </row>
    <row r="4080">
      <c r="A4080" s="13">
        <v>4079.0</v>
      </c>
      <c r="B4080" s="13" t="s">
        <v>13763</v>
      </c>
      <c r="C4080" s="13">
        <v>210.0</v>
      </c>
      <c r="D4080" s="13">
        <v>25.87</v>
      </c>
      <c r="E4080" s="13" t="s">
        <v>9801</v>
      </c>
      <c r="F4080" s="13">
        <v>12.0</v>
      </c>
      <c r="G4080" s="13" t="s">
        <v>9709</v>
      </c>
      <c r="H4080" s="13" t="s">
        <v>9710</v>
      </c>
      <c r="I4080" s="13">
        <v>1.98524079E8</v>
      </c>
    </row>
    <row r="4081">
      <c r="A4081" s="13">
        <v>4080.0</v>
      </c>
      <c r="B4081" s="13" t="s">
        <v>13764</v>
      </c>
      <c r="C4081" s="13">
        <v>209.0</v>
      </c>
      <c r="D4081" s="13">
        <v>25.87</v>
      </c>
      <c r="E4081" s="13" t="s">
        <v>9801</v>
      </c>
      <c r="F4081" s="13">
        <v>12.0</v>
      </c>
      <c r="G4081" s="13" t="s">
        <v>9821</v>
      </c>
      <c r="H4081" s="13" t="s">
        <v>9822</v>
      </c>
      <c r="I4081" s="13">
        <v>1.9852408E8</v>
      </c>
    </row>
    <row r="4082">
      <c r="A4082" s="13">
        <v>4081.0</v>
      </c>
      <c r="B4082" s="13" t="s">
        <v>13765</v>
      </c>
      <c r="C4082" s="13">
        <v>57.0</v>
      </c>
      <c r="D4082" s="13">
        <v>25.87</v>
      </c>
      <c r="E4082" s="13" t="s">
        <v>9801</v>
      </c>
      <c r="F4082" s="13">
        <v>12.0</v>
      </c>
      <c r="G4082" s="13" t="s">
        <v>9824</v>
      </c>
      <c r="H4082" s="13" t="s">
        <v>9825</v>
      </c>
      <c r="I4082" s="13">
        <v>1.98524081E8</v>
      </c>
    </row>
    <row r="4083">
      <c r="A4083" s="13">
        <v>4082.0</v>
      </c>
      <c r="B4083" s="13" t="s">
        <v>13766</v>
      </c>
      <c r="C4083" s="13">
        <v>188.0</v>
      </c>
      <c r="D4083" s="13">
        <v>25.87</v>
      </c>
      <c r="E4083" s="13" t="s">
        <v>9801</v>
      </c>
      <c r="F4083" s="13">
        <v>12.0</v>
      </c>
      <c r="G4083" s="13" t="s">
        <v>9722</v>
      </c>
      <c r="H4083" s="13" t="s">
        <v>9723</v>
      </c>
      <c r="I4083" s="13">
        <v>1.98524082E8</v>
      </c>
    </row>
    <row r="4084">
      <c r="A4084" s="13">
        <v>4083.0</v>
      </c>
      <c r="B4084" s="13" t="s">
        <v>13767</v>
      </c>
      <c r="C4084" s="13">
        <v>12.75</v>
      </c>
      <c r="D4084" s="13">
        <v>25.87</v>
      </c>
      <c r="E4084" s="13" t="s">
        <v>15</v>
      </c>
      <c r="F4084" s="13">
        <v>1.0</v>
      </c>
      <c r="G4084" s="13" t="s">
        <v>9697</v>
      </c>
      <c r="H4084" s="13" t="s">
        <v>9698</v>
      </c>
      <c r="I4084" s="13">
        <v>1.98524083E8</v>
      </c>
    </row>
    <row r="4085">
      <c r="A4085" s="13">
        <v>4084.0</v>
      </c>
      <c r="B4085" s="13" t="s">
        <v>13768</v>
      </c>
      <c r="C4085" s="13">
        <v>0.65</v>
      </c>
      <c r="D4085" s="13">
        <v>25.87</v>
      </c>
      <c r="E4085" s="13" t="s">
        <v>15</v>
      </c>
      <c r="F4085" s="13">
        <v>1.0</v>
      </c>
      <c r="G4085" s="13" t="s">
        <v>9700</v>
      </c>
      <c r="H4085" s="13" t="s">
        <v>9701</v>
      </c>
      <c r="I4085" s="13">
        <v>1.98524084E8</v>
      </c>
    </row>
    <row r="4086">
      <c r="A4086" s="13">
        <v>4085.0</v>
      </c>
      <c r="B4086" s="13" t="s">
        <v>13769</v>
      </c>
      <c r="C4086" s="13">
        <v>4.75</v>
      </c>
      <c r="D4086" s="13">
        <v>25.87</v>
      </c>
      <c r="E4086" s="13" t="s">
        <v>15</v>
      </c>
      <c r="F4086" s="13">
        <v>1.0</v>
      </c>
      <c r="G4086" s="13" t="s">
        <v>9703</v>
      </c>
      <c r="H4086" s="13" t="s">
        <v>9704</v>
      </c>
      <c r="I4086" s="13">
        <v>1.98524085E8</v>
      </c>
    </row>
    <row r="4087">
      <c r="A4087" s="13">
        <v>4086.0</v>
      </c>
      <c r="B4087" s="13" t="s">
        <v>13770</v>
      </c>
      <c r="C4087" s="13">
        <v>4.45</v>
      </c>
      <c r="D4087" s="13">
        <v>25.87</v>
      </c>
      <c r="E4087" s="13" t="s">
        <v>15</v>
      </c>
      <c r="F4087" s="13">
        <v>2.0</v>
      </c>
      <c r="G4087" s="13" t="s">
        <v>9706</v>
      </c>
      <c r="H4087" s="13" t="s">
        <v>9707</v>
      </c>
      <c r="I4087" s="13">
        <v>1.98524086E8</v>
      </c>
    </row>
    <row r="4088">
      <c r="A4088" s="13">
        <v>4087.0</v>
      </c>
      <c r="B4088" s="13" t="s">
        <v>13771</v>
      </c>
      <c r="C4088" s="13">
        <v>8.6</v>
      </c>
      <c r="D4088" s="13">
        <v>25.87</v>
      </c>
      <c r="E4088" s="13" t="s">
        <v>15</v>
      </c>
      <c r="F4088" s="13">
        <v>2.0</v>
      </c>
      <c r="G4088" s="13" t="s">
        <v>9709</v>
      </c>
      <c r="H4088" s="13" t="s">
        <v>9710</v>
      </c>
      <c r="I4088" s="13">
        <v>1.98524087E8</v>
      </c>
    </row>
    <row r="4089">
      <c r="A4089" s="13">
        <v>4088.0</v>
      </c>
      <c r="B4089" s="13" t="s">
        <v>13772</v>
      </c>
      <c r="C4089" s="13">
        <v>11.25</v>
      </c>
      <c r="D4089" s="13">
        <v>25.87</v>
      </c>
      <c r="E4089" s="13" t="s">
        <v>15</v>
      </c>
      <c r="F4089" s="13">
        <v>2.0</v>
      </c>
      <c r="G4089" s="13" t="s">
        <v>9712</v>
      </c>
      <c r="H4089" s="13" t="s">
        <v>9713</v>
      </c>
      <c r="I4089" s="13">
        <v>1.98524088E8</v>
      </c>
    </row>
    <row r="4090">
      <c r="A4090" s="13">
        <v>4089.0</v>
      </c>
      <c r="B4090" s="13" t="s">
        <v>13773</v>
      </c>
      <c r="C4090" s="13">
        <v>12.45</v>
      </c>
      <c r="D4090" s="13">
        <v>25.87</v>
      </c>
      <c r="E4090" s="13" t="s">
        <v>15</v>
      </c>
      <c r="F4090" s="13">
        <v>2.0</v>
      </c>
      <c r="G4090" s="13" t="s">
        <v>9715</v>
      </c>
      <c r="H4090" s="13" t="s">
        <v>9716</v>
      </c>
      <c r="I4090" s="13">
        <v>1.98524089E8</v>
      </c>
    </row>
    <row r="4091">
      <c r="A4091" s="13">
        <v>4090.0</v>
      </c>
      <c r="B4091" s="13" t="s">
        <v>13774</v>
      </c>
      <c r="C4091" s="13">
        <v>13.2</v>
      </c>
      <c r="D4091" s="13">
        <v>25.87</v>
      </c>
      <c r="E4091" s="13" t="s">
        <v>15</v>
      </c>
      <c r="F4091" s="13">
        <v>2.0</v>
      </c>
      <c r="G4091" s="13" t="s">
        <v>9697</v>
      </c>
      <c r="H4091" s="13" t="s">
        <v>9698</v>
      </c>
      <c r="I4091" s="13">
        <v>1.9852409E8</v>
      </c>
    </row>
    <row r="4092">
      <c r="A4092" s="13">
        <v>4091.0</v>
      </c>
      <c r="B4092" s="13" t="s">
        <v>13775</v>
      </c>
      <c r="C4092" s="13">
        <v>5400.0</v>
      </c>
      <c r="D4092" s="13">
        <v>25.87</v>
      </c>
      <c r="E4092" s="13" t="s">
        <v>25</v>
      </c>
      <c r="F4092" s="13">
        <v>3.0</v>
      </c>
      <c r="G4092" s="13" t="s">
        <v>9719</v>
      </c>
      <c r="H4092" s="13" t="s">
        <v>9720</v>
      </c>
      <c r="I4092" s="13">
        <v>1.98524091E8</v>
      </c>
    </row>
    <row r="4093">
      <c r="A4093" s="13">
        <v>4092.0</v>
      </c>
      <c r="B4093" s="13" t="s">
        <v>13776</v>
      </c>
      <c r="C4093" s="13">
        <v>780.0</v>
      </c>
      <c r="D4093" s="13">
        <v>25.87</v>
      </c>
      <c r="E4093" s="13" t="s">
        <v>25</v>
      </c>
      <c r="F4093" s="13">
        <v>3.0</v>
      </c>
      <c r="G4093" s="13" t="s">
        <v>9722</v>
      </c>
      <c r="H4093" s="13" t="s">
        <v>9723</v>
      </c>
      <c r="I4093" s="13">
        <v>1.98524092E8</v>
      </c>
    </row>
    <row r="4094">
      <c r="A4094" s="13">
        <v>4093.0</v>
      </c>
      <c r="B4094" s="13" t="s">
        <v>13777</v>
      </c>
      <c r="C4094" s="13">
        <v>5250.0</v>
      </c>
      <c r="D4094" s="13">
        <v>25.87</v>
      </c>
      <c r="E4094" s="13" t="s">
        <v>25</v>
      </c>
      <c r="F4094" s="13">
        <v>3.0</v>
      </c>
      <c r="G4094" s="13" t="s">
        <v>9725</v>
      </c>
      <c r="H4094" s="13" t="s">
        <v>9726</v>
      </c>
      <c r="I4094" s="13">
        <v>1.98524093E8</v>
      </c>
    </row>
    <row r="4095">
      <c r="A4095" s="13">
        <v>4094.0</v>
      </c>
      <c r="B4095" s="13" t="s">
        <v>13778</v>
      </c>
      <c r="C4095" s="13">
        <v>2370.0</v>
      </c>
      <c r="D4095" s="13">
        <v>25.87</v>
      </c>
      <c r="E4095" s="13" t="s">
        <v>25</v>
      </c>
      <c r="F4095" s="13">
        <v>3.0</v>
      </c>
      <c r="G4095" s="13" t="s">
        <v>9728</v>
      </c>
      <c r="H4095" s="13" t="s">
        <v>9729</v>
      </c>
      <c r="I4095" s="13">
        <v>1.98524094E8</v>
      </c>
    </row>
    <row r="4096">
      <c r="A4096" s="13">
        <v>4095.0</v>
      </c>
      <c r="B4096" s="13" t="s">
        <v>13779</v>
      </c>
      <c r="C4096" s="13">
        <v>5070.0</v>
      </c>
      <c r="D4096" s="13">
        <v>25.87</v>
      </c>
      <c r="E4096" s="13" t="s">
        <v>25</v>
      </c>
      <c r="F4096" s="13">
        <v>3.0</v>
      </c>
      <c r="G4096" s="13" t="s">
        <v>9731</v>
      </c>
      <c r="H4096" s="13" t="s">
        <v>9732</v>
      </c>
      <c r="I4096" s="13">
        <v>1.98524095E8</v>
      </c>
    </row>
    <row r="4097">
      <c r="A4097" s="13">
        <v>4096.0</v>
      </c>
      <c r="B4097" s="13" t="s">
        <v>13780</v>
      </c>
      <c r="C4097" s="13">
        <v>1740.0</v>
      </c>
      <c r="D4097" s="13">
        <v>25.87</v>
      </c>
      <c r="E4097" s="13" t="s">
        <v>25</v>
      </c>
      <c r="F4097" s="13">
        <v>4.0</v>
      </c>
      <c r="G4097" s="13" t="s">
        <v>9722</v>
      </c>
      <c r="H4097" s="13" t="s">
        <v>9723</v>
      </c>
      <c r="I4097" s="13">
        <v>1.98524096E8</v>
      </c>
    </row>
    <row r="4098">
      <c r="A4098" s="13">
        <v>4097.0</v>
      </c>
      <c r="B4098" s="13" t="s">
        <v>13781</v>
      </c>
      <c r="C4098" s="13">
        <v>150.0</v>
      </c>
      <c r="D4098" s="13">
        <v>25.87</v>
      </c>
      <c r="E4098" s="13" t="s">
        <v>25</v>
      </c>
      <c r="F4098" s="13">
        <v>4.0</v>
      </c>
      <c r="G4098" s="13" t="s">
        <v>9735</v>
      </c>
      <c r="H4098" s="13" t="s">
        <v>9736</v>
      </c>
      <c r="I4098" s="13">
        <v>1.98524097E8</v>
      </c>
    </row>
    <row r="4099">
      <c r="A4099" s="13">
        <v>4098.0</v>
      </c>
      <c r="B4099" s="13" t="s">
        <v>13782</v>
      </c>
      <c r="C4099" s="13">
        <v>8100.0</v>
      </c>
      <c r="D4099" s="13">
        <v>25.87</v>
      </c>
      <c r="E4099" s="13" t="s">
        <v>25</v>
      </c>
      <c r="F4099" s="13">
        <v>4.0</v>
      </c>
      <c r="G4099" s="13" t="s">
        <v>9728</v>
      </c>
      <c r="H4099" s="13" t="s">
        <v>9729</v>
      </c>
      <c r="I4099" s="13">
        <v>1.98524098E8</v>
      </c>
    </row>
    <row r="4100">
      <c r="A4100" s="13">
        <v>4099.0</v>
      </c>
      <c r="B4100" s="13" t="s">
        <v>13783</v>
      </c>
      <c r="C4100" s="13">
        <v>1020.0</v>
      </c>
      <c r="D4100" s="13">
        <v>25.87</v>
      </c>
      <c r="E4100" s="13" t="s">
        <v>25</v>
      </c>
      <c r="F4100" s="13">
        <v>4.0</v>
      </c>
      <c r="G4100" s="13" t="s">
        <v>9739</v>
      </c>
      <c r="H4100" s="13" t="s">
        <v>9740</v>
      </c>
      <c r="I4100" s="13">
        <v>1.98524099E8</v>
      </c>
    </row>
    <row r="4101">
      <c r="A4101" s="13">
        <v>4100.0</v>
      </c>
      <c r="B4101" s="13" t="s">
        <v>13784</v>
      </c>
      <c r="C4101" s="13">
        <v>125.0</v>
      </c>
      <c r="D4101" s="13">
        <v>25.87</v>
      </c>
      <c r="E4101" s="13" t="s">
        <v>9742</v>
      </c>
      <c r="F4101" s="13">
        <v>5.0</v>
      </c>
      <c r="G4101" s="13" t="s">
        <v>9743</v>
      </c>
      <c r="H4101" s="13" t="s">
        <v>9744</v>
      </c>
      <c r="I4101" s="13">
        <v>1.985241E8</v>
      </c>
    </row>
    <row r="4102">
      <c r="A4102" s="13">
        <v>4101.0</v>
      </c>
      <c r="B4102" s="13" t="s">
        <v>13785</v>
      </c>
      <c r="C4102" s="13">
        <v>159.0</v>
      </c>
      <c r="D4102" s="13">
        <v>25.87</v>
      </c>
      <c r="E4102" s="13" t="s">
        <v>9742</v>
      </c>
      <c r="F4102" s="13">
        <v>5.0</v>
      </c>
      <c r="G4102" s="13" t="s">
        <v>9746</v>
      </c>
      <c r="H4102" s="13" t="s">
        <v>9747</v>
      </c>
      <c r="I4102" s="13">
        <v>1.98524101E8</v>
      </c>
    </row>
    <row r="4103">
      <c r="A4103" s="13">
        <v>4102.0</v>
      </c>
      <c r="B4103" s="13" t="s">
        <v>13786</v>
      </c>
      <c r="C4103" s="13">
        <v>171.0</v>
      </c>
      <c r="D4103" s="13">
        <v>25.87</v>
      </c>
      <c r="E4103" s="13" t="s">
        <v>9742</v>
      </c>
      <c r="F4103" s="13">
        <v>5.0</v>
      </c>
      <c r="G4103" s="13" t="s">
        <v>9749</v>
      </c>
      <c r="H4103" s="13" t="s">
        <v>9750</v>
      </c>
      <c r="I4103" s="13">
        <v>1.98524102E8</v>
      </c>
    </row>
    <row r="4104">
      <c r="A4104" s="13">
        <v>4103.0</v>
      </c>
      <c r="B4104" s="13" t="s">
        <v>13787</v>
      </c>
      <c r="C4104" s="13">
        <v>39.0</v>
      </c>
      <c r="D4104" s="13">
        <v>25.87</v>
      </c>
      <c r="E4104" s="13" t="s">
        <v>9742</v>
      </c>
      <c r="F4104" s="13">
        <v>5.0</v>
      </c>
      <c r="G4104" s="13" t="s">
        <v>9752</v>
      </c>
      <c r="H4104" s="13" t="s">
        <v>9753</v>
      </c>
      <c r="I4104" s="13">
        <v>1.98524103E8</v>
      </c>
    </row>
    <row r="4105">
      <c r="A4105" s="13">
        <v>4104.0</v>
      </c>
      <c r="B4105" s="13" t="s">
        <v>13788</v>
      </c>
      <c r="C4105" s="13">
        <v>207.0</v>
      </c>
      <c r="D4105" s="13">
        <v>25.87</v>
      </c>
      <c r="E4105" s="13" t="s">
        <v>9742</v>
      </c>
      <c r="F4105" s="13">
        <v>5.0</v>
      </c>
      <c r="G4105" s="13" t="s">
        <v>9755</v>
      </c>
      <c r="H4105" s="13" t="s">
        <v>9756</v>
      </c>
      <c r="I4105" s="13">
        <v>1.98524104E8</v>
      </c>
    </row>
    <row r="4106">
      <c r="A4106" s="13">
        <v>4105.0</v>
      </c>
      <c r="B4106" s="13" t="s">
        <v>13789</v>
      </c>
      <c r="C4106" s="13">
        <v>137.0</v>
      </c>
      <c r="D4106" s="13">
        <v>25.87</v>
      </c>
      <c r="E4106" s="13" t="s">
        <v>9742</v>
      </c>
      <c r="F4106" s="13">
        <v>8.0</v>
      </c>
      <c r="G4106" s="13" t="s">
        <v>9758</v>
      </c>
      <c r="H4106" s="13" t="s">
        <v>9759</v>
      </c>
      <c r="I4106" s="13">
        <v>1.98524105E8</v>
      </c>
    </row>
    <row r="4107">
      <c r="A4107" s="13">
        <v>4106.0</v>
      </c>
      <c r="B4107" s="13" t="s">
        <v>13790</v>
      </c>
      <c r="C4107" s="13">
        <v>123.0</v>
      </c>
      <c r="D4107" s="13">
        <v>25.87</v>
      </c>
      <c r="E4107" s="13" t="s">
        <v>9742</v>
      </c>
      <c r="F4107" s="13">
        <v>8.0</v>
      </c>
      <c r="G4107" s="13" t="s">
        <v>9761</v>
      </c>
      <c r="H4107" s="13" t="s">
        <v>9762</v>
      </c>
      <c r="I4107" s="13">
        <v>1.98524106E8</v>
      </c>
    </row>
    <row r="4108">
      <c r="A4108" s="13">
        <v>4107.0</v>
      </c>
      <c r="B4108" s="13" t="s">
        <v>13791</v>
      </c>
      <c r="C4108" s="13">
        <v>20.0</v>
      </c>
      <c r="D4108" s="13">
        <v>25.87</v>
      </c>
      <c r="E4108" s="13" t="s">
        <v>9742</v>
      </c>
      <c r="F4108" s="13">
        <v>8.0</v>
      </c>
      <c r="G4108" s="13" t="s">
        <v>9764</v>
      </c>
      <c r="H4108" s="13" t="s">
        <v>9765</v>
      </c>
      <c r="I4108" s="13">
        <v>1.98524107E8</v>
      </c>
    </row>
    <row r="4109">
      <c r="A4109" s="13">
        <v>4108.0</v>
      </c>
      <c r="B4109" s="13" t="s">
        <v>13792</v>
      </c>
      <c r="C4109" s="13">
        <v>7.0</v>
      </c>
      <c r="D4109" s="13">
        <v>25.87</v>
      </c>
      <c r="E4109" s="13" t="s">
        <v>9767</v>
      </c>
      <c r="F4109" s="13" t="s">
        <v>9722</v>
      </c>
      <c r="G4109" s="13" t="s">
        <v>9752</v>
      </c>
      <c r="H4109" s="13" t="s">
        <v>9753</v>
      </c>
      <c r="I4109" s="13">
        <v>1.98524108E8</v>
      </c>
    </row>
    <row r="4110">
      <c r="A4110" s="13">
        <v>4109.0</v>
      </c>
      <c r="B4110" s="13" t="s">
        <v>13793</v>
      </c>
      <c r="C4110" s="13">
        <v>152.0</v>
      </c>
      <c r="D4110" s="13">
        <v>25.87</v>
      </c>
      <c r="E4110" s="13" t="s">
        <v>9767</v>
      </c>
      <c r="F4110" s="13">
        <v>7.0</v>
      </c>
      <c r="G4110" s="13" t="s">
        <v>9752</v>
      </c>
      <c r="H4110" s="13" t="s">
        <v>9753</v>
      </c>
      <c r="I4110" s="13">
        <v>1.98524109E8</v>
      </c>
    </row>
    <row r="4111">
      <c r="A4111" s="13">
        <v>4110.0</v>
      </c>
      <c r="B4111" s="13" t="s">
        <v>13794</v>
      </c>
      <c r="C4111" s="13">
        <v>213.0</v>
      </c>
      <c r="D4111" s="13">
        <v>25.87</v>
      </c>
      <c r="E4111" s="13" t="s">
        <v>9767</v>
      </c>
      <c r="F4111" s="13">
        <v>7.0</v>
      </c>
      <c r="G4111" s="13" t="s">
        <v>9770</v>
      </c>
      <c r="H4111" s="13" t="s">
        <v>9771</v>
      </c>
      <c r="I4111" s="13">
        <v>1.9852411E8</v>
      </c>
    </row>
    <row r="4112">
      <c r="A4112" s="13">
        <v>4111.0</v>
      </c>
      <c r="B4112" s="13" t="s">
        <v>13795</v>
      </c>
      <c r="C4112" s="13">
        <v>15.0</v>
      </c>
      <c r="D4112" s="13">
        <v>25.87</v>
      </c>
      <c r="E4112" s="13" t="s">
        <v>9767</v>
      </c>
      <c r="F4112" s="13">
        <v>14.0</v>
      </c>
      <c r="G4112" s="13" t="s">
        <v>9770</v>
      </c>
      <c r="H4112" s="13" t="s">
        <v>9771</v>
      </c>
      <c r="I4112" s="13">
        <v>1.98524111E8</v>
      </c>
    </row>
    <row r="4113">
      <c r="A4113" s="13">
        <v>4112.0</v>
      </c>
      <c r="B4113" s="13" t="s">
        <v>13796</v>
      </c>
      <c r="C4113" s="13">
        <v>184.0</v>
      </c>
      <c r="D4113" s="13">
        <v>25.87</v>
      </c>
      <c r="E4113" s="13" t="s">
        <v>9767</v>
      </c>
      <c r="F4113" s="13">
        <v>14.0</v>
      </c>
      <c r="G4113" s="13" t="s">
        <v>9761</v>
      </c>
      <c r="H4113" s="13" t="s">
        <v>9762</v>
      </c>
      <c r="I4113" s="13">
        <v>1.98524112E8</v>
      </c>
    </row>
    <row r="4114">
      <c r="A4114" s="13">
        <v>4113.0</v>
      </c>
      <c r="B4114" s="13" t="s">
        <v>13797</v>
      </c>
      <c r="C4114" s="13">
        <v>204.0</v>
      </c>
      <c r="D4114" s="13">
        <v>25.87</v>
      </c>
      <c r="E4114" s="13" t="s">
        <v>9775</v>
      </c>
      <c r="F4114" s="13">
        <v>9.0</v>
      </c>
      <c r="G4114" s="13" t="s">
        <v>9746</v>
      </c>
      <c r="H4114" s="13" t="s">
        <v>9747</v>
      </c>
      <c r="I4114" s="13">
        <v>1.98524113E8</v>
      </c>
    </row>
    <row r="4115">
      <c r="A4115" s="13">
        <v>4114.0</v>
      </c>
      <c r="B4115" s="13" t="s">
        <v>13798</v>
      </c>
      <c r="C4115" s="13">
        <v>100.0</v>
      </c>
      <c r="D4115" s="13">
        <v>25.87</v>
      </c>
      <c r="E4115" s="13" t="s">
        <v>9775</v>
      </c>
      <c r="F4115" s="13">
        <v>9.0</v>
      </c>
      <c r="G4115" s="13" t="s">
        <v>9739</v>
      </c>
      <c r="H4115" s="13" t="s">
        <v>9740</v>
      </c>
      <c r="I4115" s="13">
        <v>1.98524114E8</v>
      </c>
    </row>
    <row r="4116">
      <c r="A4116" s="13">
        <v>4115.0</v>
      </c>
      <c r="B4116" s="13" t="s">
        <v>13799</v>
      </c>
      <c r="C4116" s="13">
        <v>135.0</v>
      </c>
      <c r="D4116" s="13">
        <v>25.87</v>
      </c>
      <c r="E4116" s="13" t="s">
        <v>9775</v>
      </c>
      <c r="F4116" s="13">
        <v>9.0</v>
      </c>
      <c r="G4116" s="13" t="s">
        <v>9778</v>
      </c>
      <c r="H4116" s="13" t="s">
        <v>9779</v>
      </c>
      <c r="I4116" s="13">
        <v>1.98524115E8</v>
      </c>
    </row>
    <row r="4117">
      <c r="A4117" s="13">
        <v>4116.0</v>
      </c>
      <c r="B4117" s="13" t="s">
        <v>13800</v>
      </c>
      <c r="C4117" s="13">
        <v>289.0</v>
      </c>
      <c r="D4117" s="13">
        <v>25.87</v>
      </c>
      <c r="E4117" s="13" t="s">
        <v>9775</v>
      </c>
      <c r="F4117" s="13">
        <v>9.0</v>
      </c>
      <c r="G4117" s="13" t="s">
        <v>9781</v>
      </c>
      <c r="H4117" s="13" t="s">
        <v>9782</v>
      </c>
      <c r="I4117" s="13">
        <v>1.98524116E8</v>
      </c>
    </row>
    <row r="4118">
      <c r="A4118" s="13">
        <v>4117.0</v>
      </c>
      <c r="B4118" s="13" t="s">
        <v>13801</v>
      </c>
      <c r="C4118" s="13">
        <v>235.0</v>
      </c>
      <c r="D4118" s="13">
        <v>25.87</v>
      </c>
      <c r="E4118" s="13" t="s">
        <v>9775</v>
      </c>
      <c r="F4118" s="13">
        <v>9.0</v>
      </c>
      <c r="G4118" s="13" t="s">
        <v>9784</v>
      </c>
      <c r="H4118" s="13" t="s">
        <v>9785</v>
      </c>
      <c r="I4118" s="13">
        <v>1.98524117E8</v>
      </c>
    </row>
    <row r="4119">
      <c r="A4119" s="13">
        <v>4118.0</v>
      </c>
      <c r="B4119" s="13" t="s">
        <v>13802</v>
      </c>
      <c r="C4119" s="13">
        <v>228.0</v>
      </c>
      <c r="D4119" s="13">
        <v>25.87</v>
      </c>
      <c r="E4119" s="13" t="s">
        <v>9775</v>
      </c>
      <c r="F4119" s="13">
        <v>9.0</v>
      </c>
      <c r="G4119" s="13" t="s">
        <v>9787</v>
      </c>
      <c r="H4119" s="13" t="s">
        <v>9788</v>
      </c>
      <c r="I4119" s="13">
        <v>1.98524118E8</v>
      </c>
    </row>
    <row r="4120">
      <c r="A4120" s="13">
        <v>4119.0</v>
      </c>
      <c r="B4120" s="13" t="s">
        <v>13803</v>
      </c>
      <c r="C4120" s="13">
        <v>189.0</v>
      </c>
      <c r="D4120" s="13">
        <v>25.87</v>
      </c>
      <c r="E4120" s="13" t="s">
        <v>9775</v>
      </c>
      <c r="F4120" s="13">
        <v>9.0</v>
      </c>
      <c r="G4120" s="13" t="s">
        <v>9790</v>
      </c>
      <c r="H4120" s="13" t="s">
        <v>9791</v>
      </c>
      <c r="I4120" s="13">
        <v>1.98524119E8</v>
      </c>
    </row>
    <row r="4121">
      <c r="A4121" s="13">
        <v>4120.0</v>
      </c>
      <c r="B4121" s="13" t="s">
        <v>13804</v>
      </c>
      <c r="C4121" s="13">
        <v>244.0</v>
      </c>
      <c r="D4121" s="13">
        <v>25.87</v>
      </c>
      <c r="E4121" s="13" t="s">
        <v>9775</v>
      </c>
      <c r="F4121" s="13">
        <v>9.0</v>
      </c>
      <c r="G4121" s="13" t="s">
        <v>9793</v>
      </c>
      <c r="H4121" s="13" t="s">
        <v>9794</v>
      </c>
      <c r="I4121" s="13">
        <v>1.9852412E8</v>
      </c>
    </row>
    <row r="4122">
      <c r="A4122" s="13">
        <v>4121.0</v>
      </c>
      <c r="B4122" s="13" t="s">
        <v>13805</v>
      </c>
      <c r="C4122" s="13">
        <v>109.0</v>
      </c>
      <c r="D4122" s="13">
        <v>25.87</v>
      </c>
      <c r="E4122" s="13" t="s">
        <v>9775</v>
      </c>
      <c r="F4122" s="13">
        <v>15.0</v>
      </c>
      <c r="G4122" s="13" t="s">
        <v>9787</v>
      </c>
      <c r="H4122" s="13" t="s">
        <v>9788</v>
      </c>
      <c r="I4122" s="13">
        <v>1.98524121E8</v>
      </c>
    </row>
    <row r="4123">
      <c r="A4123" s="13">
        <v>4122.0</v>
      </c>
      <c r="B4123" s="13" t="s">
        <v>13806</v>
      </c>
      <c r="C4123" s="13">
        <v>165.0</v>
      </c>
      <c r="D4123" s="13">
        <v>25.87</v>
      </c>
      <c r="E4123" s="13" t="s">
        <v>9775</v>
      </c>
      <c r="F4123" s="13">
        <v>15.0</v>
      </c>
      <c r="G4123" s="13" t="s">
        <v>9797</v>
      </c>
      <c r="H4123" s="13" t="s">
        <v>9798</v>
      </c>
      <c r="I4123" s="13">
        <v>1.98524122E8</v>
      </c>
    </row>
    <row r="4124">
      <c r="A4124" s="13">
        <v>4123.0</v>
      </c>
      <c r="B4124" s="13" t="s">
        <v>13807</v>
      </c>
      <c r="C4124" s="13">
        <v>158.0</v>
      </c>
      <c r="D4124" s="13">
        <v>25.87</v>
      </c>
      <c r="E4124" s="13" t="s">
        <v>9775</v>
      </c>
      <c r="F4124" s="13">
        <v>15.0</v>
      </c>
      <c r="G4124" s="13" t="s">
        <v>9790</v>
      </c>
      <c r="H4124" s="13" t="s">
        <v>9791</v>
      </c>
      <c r="I4124" s="13">
        <v>1.98524123E8</v>
      </c>
    </row>
    <row r="4125">
      <c r="A4125" s="13">
        <v>4124.0</v>
      </c>
      <c r="B4125" s="13" t="s">
        <v>13808</v>
      </c>
      <c r="C4125" s="13">
        <v>88.0</v>
      </c>
      <c r="D4125" s="13">
        <v>25.87</v>
      </c>
      <c r="E4125" s="13" t="s">
        <v>9801</v>
      </c>
      <c r="F4125" s="13">
        <v>10.0</v>
      </c>
      <c r="G4125" s="13" t="s">
        <v>9802</v>
      </c>
      <c r="H4125" s="13" t="s">
        <v>9803</v>
      </c>
      <c r="I4125" s="13">
        <v>1.98524124E8</v>
      </c>
    </row>
    <row r="4126">
      <c r="A4126" s="13">
        <v>4125.0</v>
      </c>
      <c r="B4126" s="13" t="s">
        <v>13809</v>
      </c>
      <c r="C4126" s="13">
        <v>156.0</v>
      </c>
      <c r="D4126" s="13">
        <v>25.87</v>
      </c>
      <c r="E4126" s="13" t="s">
        <v>9801</v>
      </c>
      <c r="F4126" s="13">
        <v>10.0</v>
      </c>
      <c r="G4126" s="13" t="s">
        <v>9805</v>
      </c>
      <c r="H4126" s="13" t="s">
        <v>9806</v>
      </c>
      <c r="I4126" s="13">
        <v>1.98524125E8</v>
      </c>
    </row>
    <row r="4127">
      <c r="A4127" s="13">
        <v>4126.0</v>
      </c>
      <c r="B4127" s="13" t="s">
        <v>13810</v>
      </c>
      <c r="C4127" s="13">
        <v>282.0</v>
      </c>
      <c r="D4127" s="13">
        <v>25.87</v>
      </c>
      <c r="E4127" s="13" t="s">
        <v>9801</v>
      </c>
      <c r="F4127" s="13">
        <v>10.0</v>
      </c>
      <c r="G4127" s="13" t="s">
        <v>9808</v>
      </c>
      <c r="H4127" s="13" t="s">
        <v>9809</v>
      </c>
      <c r="I4127" s="13">
        <v>1.98524126E8</v>
      </c>
    </row>
    <row r="4128">
      <c r="A4128" s="13">
        <v>4127.0</v>
      </c>
      <c r="B4128" s="13" t="s">
        <v>13811</v>
      </c>
      <c r="C4128" s="13">
        <v>26.0</v>
      </c>
      <c r="D4128" s="13">
        <v>25.87</v>
      </c>
      <c r="E4128" s="13" t="s">
        <v>9801</v>
      </c>
      <c r="F4128" s="13">
        <v>10.0</v>
      </c>
      <c r="G4128" s="13" t="s">
        <v>9743</v>
      </c>
      <c r="H4128" s="13" t="s">
        <v>9744</v>
      </c>
      <c r="I4128" s="13">
        <v>1.98524127E8</v>
      </c>
    </row>
    <row r="4129">
      <c r="A4129" s="13">
        <v>4128.0</v>
      </c>
      <c r="B4129" s="13" t="s">
        <v>13812</v>
      </c>
      <c r="C4129" s="13">
        <v>3.0</v>
      </c>
      <c r="D4129" s="13">
        <v>25.87</v>
      </c>
      <c r="E4129" s="13" t="s">
        <v>9801</v>
      </c>
      <c r="F4129" s="13">
        <v>11.0</v>
      </c>
      <c r="G4129" s="13" t="s">
        <v>9812</v>
      </c>
      <c r="H4129" s="13" t="s">
        <v>9813</v>
      </c>
      <c r="I4129" s="13">
        <v>1.98524128E8</v>
      </c>
    </row>
    <row r="4130">
      <c r="A4130" s="13">
        <v>4129.0</v>
      </c>
      <c r="B4130" s="13" t="s">
        <v>13813</v>
      </c>
      <c r="C4130" s="13">
        <v>149.0</v>
      </c>
      <c r="D4130" s="13">
        <v>25.87</v>
      </c>
      <c r="E4130" s="13" t="s">
        <v>9801</v>
      </c>
      <c r="F4130" s="13">
        <v>11.0</v>
      </c>
      <c r="G4130" s="13" t="s">
        <v>9815</v>
      </c>
      <c r="H4130" s="13" t="s">
        <v>9816</v>
      </c>
      <c r="I4130" s="13">
        <v>1.98524129E8</v>
      </c>
    </row>
    <row r="4131">
      <c r="A4131" s="13">
        <v>4130.0</v>
      </c>
      <c r="B4131" s="13" t="s">
        <v>13814</v>
      </c>
      <c r="C4131" s="13">
        <v>199.0</v>
      </c>
      <c r="D4131" s="13">
        <v>25.87</v>
      </c>
      <c r="E4131" s="13" t="s">
        <v>9801</v>
      </c>
      <c r="F4131" s="13">
        <v>11.0</v>
      </c>
      <c r="G4131" s="13" t="s">
        <v>9752</v>
      </c>
      <c r="H4131" s="13" t="s">
        <v>9753</v>
      </c>
      <c r="I4131" s="13">
        <v>1.9852413E8</v>
      </c>
    </row>
    <row r="4132">
      <c r="A4132" s="13">
        <v>4131.0</v>
      </c>
      <c r="B4132" s="13" t="s">
        <v>13815</v>
      </c>
      <c r="C4132" s="13">
        <v>158.0</v>
      </c>
      <c r="D4132" s="13">
        <v>25.87</v>
      </c>
      <c r="E4132" s="13" t="s">
        <v>9801</v>
      </c>
      <c r="F4132" s="13">
        <v>12.0</v>
      </c>
      <c r="G4132" s="13" t="s">
        <v>9719</v>
      </c>
      <c r="H4132" s="13" t="s">
        <v>9720</v>
      </c>
      <c r="I4132" s="13">
        <v>1.98524131E8</v>
      </c>
    </row>
    <row r="4133">
      <c r="A4133" s="13">
        <v>4132.0</v>
      </c>
      <c r="B4133" s="13" t="s">
        <v>13816</v>
      </c>
      <c r="C4133" s="13">
        <v>226.0</v>
      </c>
      <c r="D4133" s="13">
        <v>25.87</v>
      </c>
      <c r="E4133" s="13" t="s">
        <v>9801</v>
      </c>
      <c r="F4133" s="13">
        <v>12.0</v>
      </c>
      <c r="G4133" s="13" t="s">
        <v>9709</v>
      </c>
      <c r="H4133" s="13" t="s">
        <v>9710</v>
      </c>
      <c r="I4133" s="13">
        <v>1.98524132E8</v>
      </c>
    </row>
    <row r="4134">
      <c r="A4134" s="13">
        <v>4133.0</v>
      </c>
      <c r="B4134" s="13" t="s">
        <v>13817</v>
      </c>
      <c r="C4134" s="13">
        <v>93.0</v>
      </c>
      <c r="D4134" s="13">
        <v>25.87</v>
      </c>
      <c r="E4134" s="13" t="s">
        <v>9801</v>
      </c>
      <c r="F4134" s="13">
        <v>12.0</v>
      </c>
      <c r="G4134" s="13" t="s">
        <v>9821</v>
      </c>
      <c r="H4134" s="13" t="s">
        <v>9822</v>
      </c>
      <c r="I4134" s="13">
        <v>1.98524133E8</v>
      </c>
    </row>
    <row r="4135">
      <c r="A4135" s="13">
        <v>4134.0</v>
      </c>
      <c r="B4135" s="13" t="s">
        <v>13818</v>
      </c>
      <c r="C4135" s="13">
        <v>43.0</v>
      </c>
      <c r="D4135" s="13">
        <v>25.87</v>
      </c>
      <c r="E4135" s="13" t="s">
        <v>9801</v>
      </c>
      <c r="F4135" s="13">
        <v>12.0</v>
      </c>
      <c r="G4135" s="13" t="s">
        <v>9824</v>
      </c>
      <c r="H4135" s="13" t="s">
        <v>9825</v>
      </c>
      <c r="I4135" s="13">
        <v>1.98524134E8</v>
      </c>
    </row>
    <row r="4136">
      <c r="A4136" s="13">
        <v>4135.0</v>
      </c>
      <c r="B4136" s="13" t="s">
        <v>13819</v>
      </c>
      <c r="C4136" s="13">
        <v>199.0</v>
      </c>
      <c r="D4136" s="13">
        <v>25.87</v>
      </c>
      <c r="E4136" s="13" t="s">
        <v>9801</v>
      </c>
      <c r="F4136" s="13">
        <v>12.0</v>
      </c>
      <c r="G4136" s="13" t="s">
        <v>9722</v>
      </c>
      <c r="H4136" s="13" t="s">
        <v>9723</v>
      </c>
      <c r="I4136" s="13">
        <v>1.98524135E8</v>
      </c>
    </row>
    <row r="4137">
      <c r="A4137" s="13">
        <v>4136.0</v>
      </c>
      <c r="B4137" s="13" t="s">
        <v>13820</v>
      </c>
      <c r="C4137" s="13">
        <v>0.1</v>
      </c>
      <c r="D4137" s="13">
        <v>25.87</v>
      </c>
      <c r="E4137" s="13" t="s">
        <v>15</v>
      </c>
      <c r="F4137" s="13">
        <v>1.0</v>
      </c>
      <c r="G4137" s="13" t="s">
        <v>9697</v>
      </c>
      <c r="H4137" s="13" t="s">
        <v>9698</v>
      </c>
      <c r="I4137" s="13">
        <v>1.98524136E8</v>
      </c>
    </row>
    <row r="4138">
      <c r="A4138" s="13">
        <v>4137.0</v>
      </c>
      <c r="B4138" s="13" t="s">
        <v>13821</v>
      </c>
      <c r="C4138" s="13">
        <v>8.7</v>
      </c>
      <c r="D4138" s="13">
        <v>25.87</v>
      </c>
      <c r="E4138" s="13" t="s">
        <v>15</v>
      </c>
      <c r="F4138" s="13">
        <v>1.0</v>
      </c>
      <c r="G4138" s="13" t="s">
        <v>9700</v>
      </c>
      <c r="H4138" s="13" t="s">
        <v>9701</v>
      </c>
      <c r="I4138" s="13">
        <v>1.98524137E8</v>
      </c>
    </row>
    <row r="4139">
      <c r="A4139" s="13">
        <v>4138.0</v>
      </c>
      <c r="B4139" s="13" t="s">
        <v>13822</v>
      </c>
      <c r="C4139" s="13">
        <v>13.05</v>
      </c>
      <c r="D4139" s="13">
        <v>25.87</v>
      </c>
      <c r="E4139" s="13" t="s">
        <v>15</v>
      </c>
      <c r="F4139" s="13">
        <v>1.0</v>
      </c>
      <c r="G4139" s="13" t="s">
        <v>9703</v>
      </c>
      <c r="H4139" s="13" t="s">
        <v>9704</v>
      </c>
      <c r="I4139" s="13">
        <v>1.98524138E8</v>
      </c>
    </row>
    <row r="4140">
      <c r="A4140" s="13">
        <v>4139.0</v>
      </c>
      <c r="B4140" s="13" t="s">
        <v>13823</v>
      </c>
      <c r="C4140" s="13">
        <v>14.4</v>
      </c>
      <c r="D4140" s="13">
        <v>25.87</v>
      </c>
      <c r="E4140" s="13" t="s">
        <v>15</v>
      </c>
      <c r="F4140" s="13">
        <v>2.0</v>
      </c>
      <c r="G4140" s="13" t="s">
        <v>9706</v>
      </c>
      <c r="H4140" s="13" t="s">
        <v>9707</v>
      </c>
      <c r="I4140" s="13">
        <v>1.98524139E8</v>
      </c>
    </row>
    <row r="4141">
      <c r="A4141" s="13">
        <v>4140.0</v>
      </c>
      <c r="B4141" s="13" t="s">
        <v>13824</v>
      </c>
      <c r="C4141" s="13">
        <v>0.5</v>
      </c>
      <c r="D4141" s="13">
        <v>25.87</v>
      </c>
      <c r="E4141" s="13" t="s">
        <v>15</v>
      </c>
      <c r="F4141" s="13">
        <v>2.0</v>
      </c>
      <c r="G4141" s="13" t="s">
        <v>9709</v>
      </c>
      <c r="H4141" s="13" t="s">
        <v>9710</v>
      </c>
      <c r="I4141" s="13">
        <v>1.9852414E8</v>
      </c>
    </row>
    <row r="4142">
      <c r="A4142" s="13">
        <v>4141.0</v>
      </c>
      <c r="B4142" s="13" t="s">
        <v>13825</v>
      </c>
      <c r="C4142" s="13">
        <v>4.4</v>
      </c>
      <c r="D4142" s="13">
        <v>25.87</v>
      </c>
      <c r="E4142" s="13" t="s">
        <v>15</v>
      </c>
      <c r="F4142" s="13">
        <v>2.0</v>
      </c>
      <c r="G4142" s="13" t="s">
        <v>9712</v>
      </c>
      <c r="H4142" s="13" t="s">
        <v>9713</v>
      </c>
      <c r="I4142" s="13">
        <v>1.98524141E8</v>
      </c>
    </row>
    <row r="4143">
      <c r="A4143" s="13">
        <v>4142.0</v>
      </c>
      <c r="B4143" s="13" t="s">
        <v>13826</v>
      </c>
      <c r="C4143" s="13">
        <v>3.05</v>
      </c>
      <c r="D4143" s="13">
        <v>25.87</v>
      </c>
      <c r="E4143" s="13" t="s">
        <v>15</v>
      </c>
      <c r="F4143" s="13">
        <v>2.0</v>
      </c>
      <c r="G4143" s="13" t="s">
        <v>9715</v>
      </c>
      <c r="H4143" s="13" t="s">
        <v>9716</v>
      </c>
      <c r="I4143" s="13">
        <v>1.98524142E8</v>
      </c>
    </row>
    <row r="4144">
      <c r="A4144" s="13">
        <v>4143.0</v>
      </c>
      <c r="B4144" s="13" t="s">
        <v>13827</v>
      </c>
      <c r="C4144" s="13">
        <v>8.2</v>
      </c>
      <c r="D4144" s="13">
        <v>25.87</v>
      </c>
      <c r="E4144" s="13" t="s">
        <v>15</v>
      </c>
      <c r="F4144" s="13">
        <v>2.0</v>
      </c>
      <c r="G4144" s="13" t="s">
        <v>9697</v>
      </c>
      <c r="H4144" s="13" t="s">
        <v>9698</v>
      </c>
      <c r="I4144" s="13">
        <v>1.98524143E8</v>
      </c>
    </row>
    <row r="4145">
      <c r="A4145" s="13">
        <v>4144.0</v>
      </c>
      <c r="B4145" s="13" t="s">
        <v>13828</v>
      </c>
      <c r="C4145" s="13">
        <v>1110.0</v>
      </c>
      <c r="D4145" s="13">
        <v>25.87</v>
      </c>
      <c r="E4145" s="13" t="s">
        <v>25</v>
      </c>
      <c r="F4145" s="13">
        <v>3.0</v>
      </c>
      <c r="G4145" s="13" t="s">
        <v>9719</v>
      </c>
      <c r="H4145" s="13" t="s">
        <v>9720</v>
      </c>
      <c r="I4145" s="13">
        <v>1.98524144E8</v>
      </c>
    </row>
    <row r="4146">
      <c r="A4146" s="13">
        <v>4145.0</v>
      </c>
      <c r="B4146" s="13" t="s">
        <v>13829</v>
      </c>
      <c r="C4146" s="13">
        <v>8730.0</v>
      </c>
      <c r="D4146" s="13">
        <v>25.87</v>
      </c>
      <c r="E4146" s="13" t="s">
        <v>25</v>
      </c>
      <c r="F4146" s="13">
        <v>3.0</v>
      </c>
      <c r="G4146" s="13" t="s">
        <v>9722</v>
      </c>
      <c r="H4146" s="13" t="s">
        <v>9723</v>
      </c>
      <c r="I4146" s="13">
        <v>1.98524145E8</v>
      </c>
    </row>
    <row r="4147">
      <c r="A4147" s="13">
        <v>4146.0</v>
      </c>
      <c r="B4147" s="13" t="s">
        <v>13830</v>
      </c>
      <c r="C4147" s="13">
        <v>4650.0</v>
      </c>
      <c r="D4147" s="13">
        <v>25.87</v>
      </c>
      <c r="E4147" s="13" t="s">
        <v>25</v>
      </c>
      <c r="F4147" s="13">
        <v>3.0</v>
      </c>
      <c r="G4147" s="13" t="s">
        <v>9725</v>
      </c>
      <c r="H4147" s="13" t="s">
        <v>9726</v>
      </c>
      <c r="I4147" s="13">
        <v>1.98524146E8</v>
      </c>
    </row>
    <row r="4148">
      <c r="A4148" s="13">
        <v>4147.0</v>
      </c>
      <c r="B4148" s="13" t="s">
        <v>13831</v>
      </c>
      <c r="C4148" s="13">
        <v>5670.0</v>
      </c>
      <c r="D4148" s="13">
        <v>25.87</v>
      </c>
      <c r="E4148" s="13" t="s">
        <v>25</v>
      </c>
      <c r="F4148" s="13">
        <v>3.0</v>
      </c>
      <c r="G4148" s="13" t="s">
        <v>9728</v>
      </c>
      <c r="H4148" s="13" t="s">
        <v>9729</v>
      </c>
      <c r="I4148" s="13">
        <v>1.98524147E8</v>
      </c>
    </row>
    <row r="4149">
      <c r="A4149" s="13">
        <v>4148.0</v>
      </c>
      <c r="B4149" s="13" t="s">
        <v>13832</v>
      </c>
      <c r="C4149" s="13">
        <v>4260.0</v>
      </c>
      <c r="D4149" s="13">
        <v>25.87</v>
      </c>
      <c r="E4149" s="13" t="s">
        <v>25</v>
      </c>
      <c r="F4149" s="13">
        <v>3.0</v>
      </c>
      <c r="G4149" s="13" t="s">
        <v>9731</v>
      </c>
      <c r="H4149" s="13" t="s">
        <v>9732</v>
      </c>
      <c r="I4149" s="13">
        <v>1.98524148E8</v>
      </c>
    </row>
    <row r="4150">
      <c r="A4150" s="13">
        <v>4149.0</v>
      </c>
      <c r="B4150" s="13" t="s">
        <v>13833</v>
      </c>
      <c r="C4150" s="13">
        <v>5910.0</v>
      </c>
      <c r="D4150" s="13">
        <v>25.87</v>
      </c>
      <c r="E4150" s="13" t="s">
        <v>25</v>
      </c>
      <c r="F4150" s="13">
        <v>4.0</v>
      </c>
      <c r="G4150" s="13" t="s">
        <v>9722</v>
      </c>
      <c r="H4150" s="13" t="s">
        <v>9723</v>
      </c>
      <c r="I4150" s="13">
        <v>1.98524149E8</v>
      </c>
    </row>
    <row r="4151">
      <c r="A4151" s="13">
        <v>4150.0</v>
      </c>
      <c r="B4151" s="13" t="s">
        <v>13834</v>
      </c>
      <c r="C4151" s="13">
        <v>8340.0</v>
      </c>
      <c r="D4151" s="13">
        <v>25.87</v>
      </c>
      <c r="E4151" s="13" t="s">
        <v>25</v>
      </c>
      <c r="F4151" s="13">
        <v>4.0</v>
      </c>
      <c r="G4151" s="13" t="s">
        <v>9735</v>
      </c>
      <c r="H4151" s="13" t="s">
        <v>9736</v>
      </c>
      <c r="I4151" s="13">
        <v>1.9852415E8</v>
      </c>
    </row>
    <row r="4152">
      <c r="A4152" s="13">
        <v>4151.0</v>
      </c>
      <c r="B4152" s="13" t="s">
        <v>13835</v>
      </c>
      <c r="C4152" s="13">
        <v>510.0</v>
      </c>
      <c r="D4152" s="13">
        <v>25.87</v>
      </c>
      <c r="E4152" s="13" t="s">
        <v>25</v>
      </c>
      <c r="F4152" s="13">
        <v>4.0</v>
      </c>
      <c r="G4152" s="13" t="s">
        <v>9728</v>
      </c>
      <c r="H4152" s="13" t="s">
        <v>9729</v>
      </c>
      <c r="I4152" s="13">
        <v>1.98524151E8</v>
      </c>
    </row>
    <row r="4153">
      <c r="A4153" s="13">
        <v>4152.0</v>
      </c>
      <c r="B4153" s="13" t="s">
        <v>13836</v>
      </c>
      <c r="C4153" s="13">
        <v>8520.0</v>
      </c>
      <c r="D4153" s="13">
        <v>25.87</v>
      </c>
      <c r="E4153" s="13" t="s">
        <v>25</v>
      </c>
      <c r="F4153" s="13">
        <v>4.0</v>
      </c>
      <c r="G4153" s="13" t="s">
        <v>9739</v>
      </c>
      <c r="H4153" s="13" t="s">
        <v>9740</v>
      </c>
      <c r="I4153" s="13">
        <v>1.98524152E8</v>
      </c>
    </row>
    <row r="4154">
      <c r="A4154" s="13">
        <v>4153.0</v>
      </c>
      <c r="B4154" s="13" t="s">
        <v>13837</v>
      </c>
      <c r="C4154" s="13">
        <v>252.0</v>
      </c>
      <c r="D4154" s="13">
        <v>25.87</v>
      </c>
      <c r="E4154" s="13" t="s">
        <v>9742</v>
      </c>
      <c r="F4154" s="13">
        <v>5.0</v>
      </c>
      <c r="G4154" s="13" t="s">
        <v>9743</v>
      </c>
      <c r="H4154" s="13" t="s">
        <v>9744</v>
      </c>
      <c r="I4154" s="13">
        <v>1.98524153E8</v>
      </c>
    </row>
    <row r="4155">
      <c r="A4155" s="13">
        <v>4154.0</v>
      </c>
      <c r="B4155" s="13" t="s">
        <v>13838</v>
      </c>
      <c r="C4155" s="13">
        <v>53.0</v>
      </c>
      <c r="D4155" s="13">
        <v>25.87</v>
      </c>
      <c r="E4155" s="13" t="s">
        <v>9742</v>
      </c>
      <c r="F4155" s="13">
        <v>5.0</v>
      </c>
      <c r="G4155" s="13" t="s">
        <v>9746</v>
      </c>
      <c r="H4155" s="13" t="s">
        <v>9747</v>
      </c>
      <c r="I4155" s="13">
        <v>1.98524154E8</v>
      </c>
    </row>
    <row r="4156">
      <c r="A4156" s="13">
        <v>4155.0</v>
      </c>
      <c r="B4156" s="13" t="s">
        <v>13839</v>
      </c>
      <c r="C4156" s="13">
        <v>11.0</v>
      </c>
      <c r="D4156" s="13">
        <v>25.87</v>
      </c>
      <c r="E4156" s="13" t="s">
        <v>9742</v>
      </c>
      <c r="F4156" s="13">
        <v>5.0</v>
      </c>
      <c r="G4156" s="13" t="s">
        <v>9749</v>
      </c>
      <c r="H4156" s="13" t="s">
        <v>9750</v>
      </c>
      <c r="I4156" s="13">
        <v>1.98524155E8</v>
      </c>
    </row>
    <row r="4157">
      <c r="A4157" s="13">
        <v>4156.0</v>
      </c>
      <c r="B4157" s="13" t="s">
        <v>13840</v>
      </c>
      <c r="C4157" s="13">
        <v>288.0</v>
      </c>
      <c r="D4157" s="13">
        <v>25.87</v>
      </c>
      <c r="E4157" s="13" t="s">
        <v>9742</v>
      </c>
      <c r="F4157" s="13">
        <v>5.0</v>
      </c>
      <c r="G4157" s="13" t="s">
        <v>9752</v>
      </c>
      <c r="H4157" s="13" t="s">
        <v>9753</v>
      </c>
      <c r="I4157" s="13">
        <v>1.98524156E8</v>
      </c>
    </row>
    <row r="4158">
      <c r="A4158" s="13">
        <v>4157.0</v>
      </c>
      <c r="B4158" s="13" t="s">
        <v>13841</v>
      </c>
      <c r="C4158" s="13">
        <v>189.0</v>
      </c>
      <c r="D4158" s="13">
        <v>25.87</v>
      </c>
      <c r="E4158" s="13" t="s">
        <v>9742</v>
      </c>
      <c r="F4158" s="13">
        <v>5.0</v>
      </c>
      <c r="G4158" s="13" t="s">
        <v>9755</v>
      </c>
      <c r="H4158" s="13" t="s">
        <v>9756</v>
      </c>
      <c r="I4158" s="13">
        <v>1.98524157E8</v>
      </c>
    </row>
    <row r="4159">
      <c r="A4159" s="13">
        <v>4158.0</v>
      </c>
      <c r="B4159" s="13" t="s">
        <v>13842</v>
      </c>
      <c r="C4159" s="13">
        <v>270.0</v>
      </c>
      <c r="D4159" s="13">
        <v>25.87</v>
      </c>
      <c r="E4159" s="13" t="s">
        <v>9742</v>
      </c>
      <c r="F4159" s="13">
        <v>8.0</v>
      </c>
      <c r="G4159" s="13" t="s">
        <v>9758</v>
      </c>
      <c r="H4159" s="13" t="s">
        <v>9759</v>
      </c>
      <c r="I4159" s="13">
        <v>1.98524158E8</v>
      </c>
    </row>
    <row r="4160">
      <c r="A4160" s="13">
        <v>4159.0</v>
      </c>
      <c r="B4160" s="13" t="s">
        <v>13843</v>
      </c>
      <c r="C4160" s="13">
        <v>257.0</v>
      </c>
      <c r="D4160" s="13">
        <v>25.87</v>
      </c>
      <c r="E4160" s="13" t="s">
        <v>9742</v>
      </c>
      <c r="F4160" s="13">
        <v>8.0</v>
      </c>
      <c r="G4160" s="13" t="s">
        <v>9761</v>
      </c>
      <c r="H4160" s="13" t="s">
        <v>9762</v>
      </c>
      <c r="I4160" s="13">
        <v>1.98524159E8</v>
      </c>
    </row>
    <row r="4161">
      <c r="A4161" s="13">
        <v>4160.0</v>
      </c>
      <c r="B4161" s="13" t="s">
        <v>13844</v>
      </c>
      <c r="C4161" s="13">
        <v>294.0</v>
      </c>
      <c r="D4161" s="13">
        <v>25.87</v>
      </c>
      <c r="E4161" s="13" t="s">
        <v>9742</v>
      </c>
      <c r="F4161" s="13">
        <v>8.0</v>
      </c>
      <c r="G4161" s="13" t="s">
        <v>9764</v>
      </c>
      <c r="H4161" s="13" t="s">
        <v>9765</v>
      </c>
      <c r="I4161" s="13">
        <v>1.9852416E8</v>
      </c>
    </row>
    <row r="4162">
      <c r="A4162" s="13">
        <v>4161.0</v>
      </c>
      <c r="B4162" s="13" t="s">
        <v>13845</v>
      </c>
      <c r="C4162" s="13">
        <v>200.0</v>
      </c>
      <c r="D4162" s="13">
        <v>25.87</v>
      </c>
      <c r="E4162" s="13" t="s">
        <v>9767</v>
      </c>
      <c r="F4162" s="13" t="s">
        <v>9722</v>
      </c>
      <c r="G4162" s="13" t="s">
        <v>9752</v>
      </c>
      <c r="H4162" s="13" t="s">
        <v>9753</v>
      </c>
      <c r="I4162" s="13">
        <v>1.98524161E8</v>
      </c>
    </row>
    <row r="4163">
      <c r="A4163" s="13">
        <v>4162.0</v>
      </c>
      <c r="B4163" s="13" t="s">
        <v>13846</v>
      </c>
      <c r="C4163" s="13">
        <v>234.0</v>
      </c>
      <c r="D4163" s="13">
        <v>25.87</v>
      </c>
      <c r="E4163" s="13" t="s">
        <v>9767</v>
      </c>
      <c r="F4163" s="13">
        <v>7.0</v>
      </c>
      <c r="G4163" s="13" t="s">
        <v>9752</v>
      </c>
      <c r="H4163" s="13" t="s">
        <v>9753</v>
      </c>
      <c r="I4163" s="13">
        <v>1.98524162E8</v>
      </c>
    </row>
    <row r="4164">
      <c r="A4164" s="13">
        <v>4163.0</v>
      </c>
      <c r="B4164" s="13" t="s">
        <v>13847</v>
      </c>
      <c r="C4164" s="13">
        <v>109.0</v>
      </c>
      <c r="D4164" s="13">
        <v>25.87</v>
      </c>
      <c r="E4164" s="13" t="s">
        <v>9767</v>
      </c>
      <c r="F4164" s="13">
        <v>7.0</v>
      </c>
      <c r="G4164" s="13" t="s">
        <v>9770</v>
      </c>
      <c r="H4164" s="13" t="s">
        <v>9771</v>
      </c>
      <c r="I4164" s="13">
        <v>1.98524163E8</v>
      </c>
    </row>
    <row r="4165">
      <c r="A4165" s="13">
        <v>4164.0</v>
      </c>
      <c r="B4165" s="13" t="s">
        <v>13848</v>
      </c>
      <c r="C4165" s="13">
        <v>276.0</v>
      </c>
      <c r="D4165" s="13">
        <v>25.87</v>
      </c>
      <c r="E4165" s="13" t="s">
        <v>9767</v>
      </c>
      <c r="F4165" s="13">
        <v>14.0</v>
      </c>
      <c r="G4165" s="13" t="s">
        <v>9770</v>
      </c>
      <c r="H4165" s="13" t="s">
        <v>9771</v>
      </c>
      <c r="I4165" s="13">
        <v>1.98524164E8</v>
      </c>
    </row>
    <row r="4166">
      <c r="A4166" s="13">
        <v>4165.0</v>
      </c>
      <c r="B4166" s="13" t="s">
        <v>13849</v>
      </c>
      <c r="C4166" s="13">
        <v>230.0</v>
      </c>
      <c r="D4166" s="13">
        <v>25.87</v>
      </c>
      <c r="E4166" s="13" t="s">
        <v>9767</v>
      </c>
      <c r="F4166" s="13">
        <v>14.0</v>
      </c>
      <c r="G4166" s="13" t="s">
        <v>9761</v>
      </c>
      <c r="H4166" s="13" t="s">
        <v>9762</v>
      </c>
      <c r="I4166" s="13">
        <v>1.98524165E8</v>
      </c>
    </row>
    <row r="4167">
      <c r="A4167" s="13">
        <v>4166.0</v>
      </c>
      <c r="B4167" s="13" t="s">
        <v>13850</v>
      </c>
      <c r="C4167" s="13">
        <v>89.0</v>
      </c>
      <c r="D4167" s="13">
        <v>25.87</v>
      </c>
      <c r="E4167" s="13" t="s">
        <v>9775</v>
      </c>
      <c r="F4167" s="13">
        <v>9.0</v>
      </c>
      <c r="G4167" s="13" t="s">
        <v>9746</v>
      </c>
      <c r="H4167" s="13" t="s">
        <v>9747</v>
      </c>
      <c r="I4167" s="13">
        <v>1.98524166E8</v>
      </c>
    </row>
    <row r="4168">
      <c r="A4168" s="13">
        <v>4167.0</v>
      </c>
      <c r="B4168" s="13" t="s">
        <v>13851</v>
      </c>
      <c r="C4168" s="13">
        <v>116.0</v>
      </c>
      <c r="D4168" s="13">
        <v>25.87</v>
      </c>
      <c r="E4168" s="13" t="s">
        <v>9775</v>
      </c>
      <c r="F4168" s="13">
        <v>9.0</v>
      </c>
      <c r="G4168" s="13" t="s">
        <v>9739</v>
      </c>
      <c r="H4168" s="13" t="s">
        <v>9740</v>
      </c>
      <c r="I4168" s="13">
        <v>1.98524167E8</v>
      </c>
    </row>
    <row r="4169">
      <c r="A4169" s="13">
        <v>4168.0</v>
      </c>
      <c r="B4169" s="13" t="s">
        <v>13852</v>
      </c>
      <c r="C4169" s="13">
        <v>265.0</v>
      </c>
      <c r="D4169" s="13">
        <v>25.87</v>
      </c>
      <c r="E4169" s="13" t="s">
        <v>9775</v>
      </c>
      <c r="F4169" s="13">
        <v>9.0</v>
      </c>
      <c r="G4169" s="13" t="s">
        <v>9778</v>
      </c>
      <c r="H4169" s="13" t="s">
        <v>9779</v>
      </c>
      <c r="I4169" s="13">
        <v>1.98524168E8</v>
      </c>
    </row>
    <row r="4170">
      <c r="A4170" s="13">
        <v>4169.0</v>
      </c>
      <c r="B4170" s="13" t="s">
        <v>13853</v>
      </c>
      <c r="C4170" s="13">
        <v>155.0</v>
      </c>
      <c r="D4170" s="13">
        <v>25.87</v>
      </c>
      <c r="E4170" s="13" t="s">
        <v>9775</v>
      </c>
      <c r="F4170" s="13">
        <v>9.0</v>
      </c>
      <c r="G4170" s="13" t="s">
        <v>9781</v>
      </c>
      <c r="H4170" s="13" t="s">
        <v>9782</v>
      </c>
      <c r="I4170" s="13">
        <v>1.98524169E8</v>
      </c>
    </row>
    <row r="4171">
      <c r="A4171" s="13">
        <v>4170.0</v>
      </c>
      <c r="B4171" s="13" t="s">
        <v>13854</v>
      </c>
      <c r="C4171" s="13">
        <v>77.0</v>
      </c>
      <c r="D4171" s="13">
        <v>25.87</v>
      </c>
      <c r="E4171" s="13" t="s">
        <v>9775</v>
      </c>
      <c r="F4171" s="13">
        <v>9.0</v>
      </c>
      <c r="G4171" s="13" t="s">
        <v>9784</v>
      </c>
      <c r="H4171" s="13" t="s">
        <v>9785</v>
      </c>
      <c r="I4171" s="13">
        <v>1.9852417E8</v>
      </c>
    </row>
    <row r="4172">
      <c r="A4172" s="13">
        <v>4171.0</v>
      </c>
      <c r="B4172" s="13" t="s">
        <v>13855</v>
      </c>
      <c r="C4172" s="13">
        <v>163.0</v>
      </c>
      <c r="D4172" s="13">
        <v>25.87</v>
      </c>
      <c r="E4172" s="13" t="s">
        <v>9775</v>
      </c>
      <c r="F4172" s="13">
        <v>9.0</v>
      </c>
      <c r="G4172" s="13" t="s">
        <v>9787</v>
      </c>
      <c r="H4172" s="13" t="s">
        <v>9788</v>
      </c>
      <c r="I4172" s="13">
        <v>1.98524171E8</v>
      </c>
    </row>
    <row r="4173">
      <c r="A4173" s="13">
        <v>4172.0</v>
      </c>
      <c r="B4173" s="13" t="s">
        <v>13856</v>
      </c>
      <c r="C4173" s="13">
        <v>14.0</v>
      </c>
      <c r="D4173" s="13">
        <v>25.87</v>
      </c>
      <c r="E4173" s="13" t="s">
        <v>9775</v>
      </c>
      <c r="F4173" s="13">
        <v>9.0</v>
      </c>
      <c r="G4173" s="13" t="s">
        <v>9790</v>
      </c>
      <c r="H4173" s="13" t="s">
        <v>9791</v>
      </c>
      <c r="I4173" s="13">
        <v>1.98524172E8</v>
      </c>
    </row>
    <row r="4174">
      <c r="A4174" s="13">
        <v>4173.0</v>
      </c>
      <c r="B4174" s="13" t="s">
        <v>13857</v>
      </c>
      <c r="C4174" s="13">
        <v>65.0</v>
      </c>
      <c r="D4174" s="13">
        <v>25.87</v>
      </c>
      <c r="E4174" s="13" t="s">
        <v>9775</v>
      </c>
      <c r="F4174" s="13">
        <v>9.0</v>
      </c>
      <c r="G4174" s="13" t="s">
        <v>9793</v>
      </c>
      <c r="H4174" s="13" t="s">
        <v>9794</v>
      </c>
      <c r="I4174" s="13">
        <v>1.98524173E8</v>
      </c>
    </row>
    <row r="4175">
      <c r="A4175" s="13">
        <v>4174.0</v>
      </c>
      <c r="B4175" s="13" t="s">
        <v>13858</v>
      </c>
      <c r="C4175" s="13">
        <v>222.0</v>
      </c>
      <c r="D4175" s="13">
        <v>25.87</v>
      </c>
      <c r="E4175" s="13" t="s">
        <v>9775</v>
      </c>
      <c r="F4175" s="13">
        <v>15.0</v>
      </c>
      <c r="G4175" s="13" t="s">
        <v>9787</v>
      </c>
      <c r="H4175" s="13" t="s">
        <v>9788</v>
      </c>
      <c r="I4175" s="13">
        <v>1.98524174E8</v>
      </c>
    </row>
    <row r="4176">
      <c r="A4176" s="13">
        <v>4175.0</v>
      </c>
      <c r="B4176" s="13" t="s">
        <v>13859</v>
      </c>
      <c r="C4176" s="13">
        <v>60.0</v>
      </c>
      <c r="D4176" s="13">
        <v>25.87</v>
      </c>
      <c r="E4176" s="13" t="s">
        <v>9775</v>
      </c>
      <c r="F4176" s="13">
        <v>15.0</v>
      </c>
      <c r="G4176" s="13" t="s">
        <v>9797</v>
      </c>
      <c r="H4176" s="13" t="s">
        <v>9798</v>
      </c>
      <c r="I4176" s="13">
        <v>1.98524175E8</v>
      </c>
    </row>
    <row r="4177">
      <c r="A4177" s="13">
        <v>4176.0</v>
      </c>
      <c r="B4177" s="13" t="s">
        <v>13860</v>
      </c>
      <c r="C4177" s="13">
        <v>211.0</v>
      </c>
      <c r="D4177" s="13">
        <v>25.87</v>
      </c>
      <c r="E4177" s="13" t="s">
        <v>9775</v>
      </c>
      <c r="F4177" s="13">
        <v>15.0</v>
      </c>
      <c r="G4177" s="13" t="s">
        <v>9790</v>
      </c>
      <c r="H4177" s="13" t="s">
        <v>9791</v>
      </c>
      <c r="I4177" s="13">
        <v>1.98524176E8</v>
      </c>
    </row>
    <row r="4178">
      <c r="A4178" s="13">
        <v>4177.0</v>
      </c>
      <c r="B4178" s="13" t="s">
        <v>13861</v>
      </c>
      <c r="C4178" s="13">
        <v>229.0</v>
      </c>
      <c r="D4178" s="13">
        <v>25.87</v>
      </c>
      <c r="E4178" s="13" t="s">
        <v>9801</v>
      </c>
      <c r="F4178" s="13">
        <v>10.0</v>
      </c>
      <c r="G4178" s="13" t="s">
        <v>9802</v>
      </c>
      <c r="H4178" s="13" t="s">
        <v>9803</v>
      </c>
      <c r="I4178" s="13">
        <v>1.98524177E8</v>
      </c>
    </row>
    <row r="4179">
      <c r="A4179" s="13">
        <v>4178.0</v>
      </c>
      <c r="B4179" s="13" t="s">
        <v>13862</v>
      </c>
      <c r="C4179" s="13">
        <v>133.0</v>
      </c>
      <c r="D4179" s="13">
        <v>25.87</v>
      </c>
      <c r="E4179" s="13" t="s">
        <v>9801</v>
      </c>
      <c r="F4179" s="13">
        <v>10.0</v>
      </c>
      <c r="G4179" s="13" t="s">
        <v>9805</v>
      </c>
      <c r="H4179" s="13" t="s">
        <v>9806</v>
      </c>
      <c r="I4179" s="13">
        <v>1.98524178E8</v>
      </c>
    </row>
    <row r="4180">
      <c r="A4180" s="13">
        <v>4179.0</v>
      </c>
      <c r="B4180" s="13" t="s">
        <v>13863</v>
      </c>
      <c r="C4180" s="13">
        <v>287.0</v>
      </c>
      <c r="D4180" s="13">
        <v>25.87</v>
      </c>
      <c r="E4180" s="13" t="s">
        <v>9801</v>
      </c>
      <c r="F4180" s="13">
        <v>10.0</v>
      </c>
      <c r="G4180" s="13" t="s">
        <v>9808</v>
      </c>
      <c r="H4180" s="13" t="s">
        <v>9809</v>
      </c>
      <c r="I4180" s="13">
        <v>1.98524179E8</v>
      </c>
    </row>
    <row r="4181">
      <c r="A4181" s="13">
        <v>4180.0</v>
      </c>
      <c r="B4181" s="13" t="s">
        <v>13864</v>
      </c>
      <c r="C4181" s="13">
        <v>239.0</v>
      </c>
      <c r="D4181" s="13">
        <v>25.87</v>
      </c>
      <c r="E4181" s="13" t="s">
        <v>9801</v>
      </c>
      <c r="F4181" s="13">
        <v>10.0</v>
      </c>
      <c r="G4181" s="13" t="s">
        <v>9743</v>
      </c>
      <c r="H4181" s="13" t="s">
        <v>9744</v>
      </c>
      <c r="I4181" s="13">
        <v>1.9852418E8</v>
      </c>
    </row>
    <row r="4182">
      <c r="A4182" s="13">
        <v>4181.0</v>
      </c>
      <c r="B4182" s="13" t="s">
        <v>13865</v>
      </c>
      <c r="C4182" s="13">
        <v>16.0</v>
      </c>
      <c r="D4182" s="13">
        <v>25.87</v>
      </c>
      <c r="E4182" s="13" t="s">
        <v>9801</v>
      </c>
      <c r="F4182" s="13">
        <v>11.0</v>
      </c>
      <c r="G4182" s="13" t="s">
        <v>9812</v>
      </c>
      <c r="H4182" s="13" t="s">
        <v>9813</v>
      </c>
      <c r="I4182" s="13">
        <v>1.98524181E8</v>
      </c>
    </row>
    <row r="4183">
      <c r="A4183" s="13">
        <v>4182.0</v>
      </c>
      <c r="B4183" s="13" t="s">
        <v>13866</v>
      </c>
      <c r="C4183" s="13">
        <v>148.0</v>
      </c>
      <c r="D4183" s="13">
        <v>25.87</v>
      </c>
      <c r="E4183" s="13" t="s">
        <v>9801</v>
      </c>
      <c r="F4183" s="13">
        <v>11.0</v>
      </c>
      <c r="G4183" s="13" t="s">
        <v>9815</v>
      </c>
      <c r="H4183" s="13" t="s">
        <v>9816</v>
      </c>
      <c r="I4183" s="13">
        <v>1.98524182E8</v>
      </c>
    </row>
    <row r="4184">
      <c r="A4184" s="13">
        <v>4183.0</v>
      </c>
      <c r="B4184" s="13" t="s">
        <v>13867</v>
      </c>
      <c r="C4184" s="13">
        <v>17.0</v>
      </c>
      <c r="D4184" s="13">
        <v>25.87</v>
      </c>
      <c r="E4184" s="13" t="s">
        <v>9801</v>
      </c>
      <c r="F4184" s="13">
        <v>11.0</v>
      </c>
      <c r="G4184" s="13" t="s">
        <v>9752</v>
      </c>
      <c r="H4184" s="13" t="s">
        <v>9753</v>
      </c>
      <c r="I4184" s="13">
        <v>1.98524183E8</v>
      </c>
    </row>
    <row r="4185">
      <c r="A4185" s="13">
        <v>4184.0</v>
      </c>
      <c r="B4185" s="13" t="s">
        <v>13868</v>
      </c>
      <c r="C4185" s="13">
        <v>85.0</v>
      </c>
      <c r="D4185" s="13">
        <v>25.87</v>
      </c>
      <c r="E4185" s="13" t="s">
        <v>9801</v>
      </c>
      <c r="F4185" s="13">
        <v>12.0</v>
      </c>
      <c r="G4185" s="13" t="s">
        <v>9719</v>
      </c>
      <c r="H4185" s="13" t="s">
        <v>9720</v>
      </c>
      <c r="I4185" s="13">
        <v>1.98524184E8</v>
      </c>
    </row>
    <row r="4186">
      <c r="A4186" s="13">
        <v>4185.0</v>
      </c>
      <c r="B4186" s="13" t="s">
        <v>13869</v>
      </c>
      <c r="C4186" s="13">
        <v>135.0</v>
      </c>
      <c r="D4186" s="13">
        <v>25.87</v>
      </c>
      <c r="E4186" s="13" t="s">
        <v>9801</v>
      </c>
      <c r="F4186" s="13">
        <v>12.0</v>
      </c>
      <c r="G4186" s="13" t="s">
        <v>9709</v>
      </c>
      <c r="H4186" s="13" t="s">
        <v>9710</v>
      </c>
      <c r="I4186" s="13">
        <v>1.98524185E8</v>
      </c>
    </row>
    <row r="4187">
      <c r="A4187" s="13">
        <v>4186.0</v>
      </c>
      <c r="B4187" s="13" t="s">
        <v>13870</v>
      </c>
      <c r="C4187" s="13">
        <v>208.0</v>
      </c>
      <c r="D4187" s="13">
        <v>25.87</v>
      </c>
      <c r="E4187" s="13" t="s">
        <v>9801</v>
      </c>
      <c r="F4187" s="13">
        <v>12.0</v>
      </c>
      <c r="G4187" s="13" t="s">
        <v>9821</v>
      </c>
      <c r="H4187" s="13" t="s">
        <v>9822</v>
      </c>
      <c r="I4187" s="13">
        <v>1.98524186E8</v>
      </c>
    </row>
    <row r="4188">
      <c r="A4188" s="13">
        <v>4187.0</v>
      </c>
      <c r="B4188" s="13" t="s">
        <v>13871</v>
      </c>
      <c r="C4188" s="13">
        <v>79.0</v>
      </c>
      <c r="D4188" s="13">
        <v>25.87</v>
      </c>
      <c r="E4188" s="13" t="s">
        <v>9801</v>
      </c>
      <c r="F4188" s="13">
        <v>12.0</v>
      </c>
      <c r="G4188" s="13" t="s">
        <v>9824</v>
      </c>
      <c r="H4188" s="13" t="s">
        <v>9825</v>
      </c>
      <c r="I4188" s="13">
        <v>1.98524187E8</v>
      </c>
    </row>
    <row r="4189">
      <c r="A4189" s="13">
        <v>4188.0</v>
      </c>
      <c r="B4189" s="13" t="s">
        <v>13872</v>
      </c>
      <c r="C4189" s="13">
        <v>110.0</v>
      </c>
      <c r="D4189" s="13">
        <v>25.87</v>
      </c>
      <c r="E4189" s="13" t="s">
        <v>9801</v>
      </c>
      <c r="F4189" s="13">
        <v>12.0</v>
      </c>
      <c r="G4189" s="13" t="s">
        <v>9722</v>
      </c>
      <c r="H4189" s="13" t="s">
        <v>9723</v>
      </c>
      <c r="I4189" s="13">
        <v>1.98524188E8</v>
      </c>
    </row>
    <row r="4190">
      <c r="A4190" s="13">
        <v>4189.0</v>
      </c>
      <c r="B4190" s="13" t="s">
        <v>13873</v>
      </c>
      <c r="C4190" s="13">
        <v>4.0</v>
      </c>
      <c r="D4190" s="13">
        <v>25.87</v>
      </c>
      <c r="E4190" s="13" t="s">
        <v>15</v>
      </c>
      <c r="F4190" s="13">
        <v>1.0</v>
      </c>
      <c r="G4190" s="13" t="s">
        <v>9697</v>
      </c>
      <c r="H4190" s="13" t="s">
        <v>9698</v>
      </c>
      <c r="I4190" s="13">
        <v>1.98524189E8</v>
      </c>
    </row>
    <row r="4191">
      <c r="A4191" s="13">
        <v>4190.0</v>
      </c>
      <c r="B4191" s="13" t="s">
        <v>13874</v>
      </c>
      <c r="C4191" s="13">
        <v>2.15</v>
      </c>
      <c r="D4191" s="13">
        <v>25.87</v>
      </c>
      <c r="E4191" s="13" t="s">
        <v>15</v>
      </c>
      <c r="F4191" s="13">
        <v>1.0</v>
      </c>
      <c r="G4191" s="13" t="s">
        <v>9700</v>
      </c>
      <c r="H4191" s="13" t="s">
        <v>9701</v>
      </c>
      <c r="I4191" s="13">
        <v>1.9852419E8</v>
      </c>
    </row>
    <row r="4192">
      <c r="A4192" s="13">
        <v>4191.0</v>
      </c>
      <c r="B4192" s="13" t="s">
        <v>13875</v>
      </c>
      <c r="C4192" s="13">
        <v>3.9</v>
      </c>
      <c r="D4192" s="13">
        <v>25.87</v>
      </c>
      <c r="E4192" s="13" t="s">
        <v>15</v>
      </c>
      <c r="F4192" s="13">
        <v>1.0</v>
      </c>
      <c r="G4192" s="13" t="s">
        <v>9703</v>
      </c>
      <c r="H4192" s="13" t="s">
        <v>9704</v>
      </c>
      <c r="I4192" s="13">
        <v>1.98524191E8</v>
      </c>
    </row>
    <row r="4193">
      <c r="A4193" s="13">
        <v>4192.0</v>
      </c>
      <c r="B4193" s="13" t="s">
        <v>13876</v>
      </c>
      <c r="C4193" s="13">
        <v>10.25</v>
      </c>
      <c r="D4193" s="13">
        <v>25.87</v>
      </c>
      <c r="E4193" s="13" t="s">
        <v>15</v>
      </c>
      <c r="F4193" s="13">
        <v>2.0</v>
      </c>
      <c r="G4193" s="13" t="s">
        <v>9706</v>
      </c>
      <c r="H4193" s="13" t="s">
        <v>9707</v>
      </c>
      <c r="I4193" s="13">
        <v>1.98524192E8</v>
      </c>
    </row>
    <row r="4194">
      <c r="A4194" s="13">
        <v>4193.0</v>
      </c>
      <c r="B4194" s="13" t="s">
        <v>13877</v>
      </c>
      <c r="C4194" s="13">
        <v>3.4</v>
      </c>
      <c r="D4194" s="13">
        <v>25.87</v>
      </c>
      <c r="E4194" s="13" t="s">
        <v>15</v>
      </c>
      <c r="F4194" s="13">
        <v>2.0</v>
      </c>
      <c r="G4194" s="13" t="s">
        <v>9709</v>
      </c>
      <c r="H4194" s="13" t="s">
        <v>9710</v>
      </c>
      <c r="I4194" s="13">
        <v>1.98524193E8</v>
      </c>
    </row>
    <row r="4195">
      <c r="A4195" s="13">
        <v>4194.0</v>
      </c>
      <c r="B4195" s="13" t="s">
        <v>13878</v>
      </c>
      <c r="C4195" s="13">
        <v>9.85</v>
      </c>
      <c r="D4195" s="13">
        <v>25.87</v>
      </c>
      <c r="E4195" s="13" t="s">
        <v>15</v>
      </c>
      <c r="F4195" s="13">
        <v>2.0</v>
      </c>
      <c r="G4195" s="13" t="s">
        <v>9712</v>
      </c>
      <c r="H4195" s="13" t="s">
        <v>9713</v>
      </c>
      <c r="I4195" s="13">
        <v>1.98524194E8</v>
      </c>
    </row>
    <row r="4196">
      <c r="A4196" s="13">
        <v>4195.0</v>
      </c>
      <c r="B4196" s="13" t="s">
        <v>13879</v>
      </c>
      <c r="C4196" s="13">
        <v>11.7</v>
      </c>
      <c r="D4196" s="13">
        <v>25.87</v>
      </c>
      <c r="E4196" s="13" t="s">
        <v>15</v>
      </c>
      <c r="F4196" s="13">
        <v>2.0</v>
      </c>
      <c r="G4196" s="13" t="s">
        <v>9715</v>
      </c>
      <c r="H4196" s="13" t="s">
        <v>9716</v>
      </c>
      <c r="I4196" s="13">
        <v>1.98524195E8</v>
      </c>
    </row>
    <row r="4197">
      <c r="A4197" s="13">
        <v>4196.0</v>
      </c>
      <c r="B4197" s="13" t="s">
        <v>13880</v>
      </c>
      <c r="C4197" s="13">
        <v>0.6</v>
      </c>
      <c r="D4197" s="13">
        <v>25.87</v>
      </c>
      <c r="E4197" s="13" t="s">
        <v>15</v>
      </c>
      <c r="F4197" s="13">
        <v>2.0</v>
      </c>
      <c r="G4197" s="13" t="s">
        <v>9697</v>
      </c>
      <c r="H4197" s="13" t="s">
        <v>9698</v>
      </c>
      <c r="I4197" s="13">
        <v>1.98524196E8</v>
      </c>
    </row>
    <row r="4198">
      <c r="A4198" s="13">
        <v>4197.0</v>
      </c>
      <c r="B4198" s="13" t="s">
        <v>13881</v>
      </c>
      <c r="C4198" s="13">
        <v>8430.0</v>
      </c>
      <c r="D4198" s="13">
        <v>25.87</v>
      </c>
      <c r="E4198" s="13" t="s">
        <v>25</v>
      </c>
      <c r="F4198" s="13">
        <v>3.0</v>
      </c>
      <c r="G4198" s="13" t="s">
        <v>9719</v>
      </c>
      <c r="H4198" s="13" t="s">
        <v>9720</v>
      </c>
      <c r="I4198" s="13">
        <v>1.98524197E8</v>
      </c>
    </row>
    <row r="4199">
      <c r="A4199" s="13">
        <v>4198.0</v>
      </c>
      <c r="B4199" s="13" t="s">
        <v>13882</v>
      </c>
      <c r="C4199" s="13">
        <v>6330.0</v>
      </c>
      <c r="D4199" s="13">
        <v>25.87</v>
      </c>
      <c r="E4199" s="13" t="s">
        <v>25</v>
      </c>
      <c r="F4199" s="13">
        <v>3.0</v>
      </c>
      <c r="G4199" s="13" t="s">
        <v>9722</v>
      </c>
      <c r="H4199" s="13" t="s">
        <v>9723</v>
      </c>
      <c r="I4199" s="13">
        <v>1.98524198E8</v>
      </c>
    </row>
    <row r="4200">
      <c r="A4200" s="13">
        <v>4199.0</v>
      </c>
      <c r="B4200" s="13" t="s">
        <v>13883</v>
      </c>
      <c r="C4200" s="13">
        <v>3570.0</v>
      </c>
      <c r="D4200" s="13">
        <v>25.87</v>
      </c>
      <c r="E4200" s="13" t="s">
        <v>25</v>
      </c>
      <c r="F4200" s="13">
        <v>3.0</v>
      </c>
      <c r="G4200" s="13" t="s">
        <v>9725</v>
      </c>
      <c r="H4200" s="13" t="s">
        <v>9726</v>
      </c>
      <c r="I4200" s="13">
        <v>1.98524199E8</v>
      </c>
    </row>
    <row r="4201">
      <c r="A4201" s="13">
        <v>4200.0</v>
      </c>
      <c r="B4201" s="13" t="s">
        <v>13884</v>
      </c>
      <c r="C4201" s="13">
        <v>900.0</v>
      </c>
      <c r="D4201" s="13">
        <v>25.87</v>
      </c>
      <c r="E4201" s="13" t="s">
        <v>25</v>
      </c>
      <c r="F4201" s="13">
        <v>3.0</v>
      </c>
      <c r="G4201" s="13" t="s">
        <v>9728</v>
      </c>
      <c r="H4201" s="13" t="s">
        <v>9729</v>
      </c>
      <c r="I4201" s="13">
        <v>1.985242E8</v>
      </c>
    </row>
    <row r="4202">
      <c r="A4202" s="13">
        <v>4201.0</v>
      </c>
      <c r="B4202" s="13" t="s">
        <v>13885</v>
      </c>
      <c r="C4202" s="13">
        <v>2910.0</v>
      </c>
      <c r="D4202" s="13">
        <v>25.87</v>
      </c>
      <c r="E4202" s="13" t="s">
        <v>25</v>
      </c>
      <c r="F4202" s="13">
        <v>3.0</v>
      </c>
      <c r="G4202" s="13" t="s">
        <v>9731</v>
      </c>
      <c r="H4202" s="13" t="s">
        <v>9732</v>
      </c>
      <c r="I4202" s="13">
        <v>1.98524201E8</v>
      </c>
    </row>
    <row r="4203">
      <c r="A4203" s="13">
        <v>4202.0</v>
      </c>
      <c r="B4203" s="13" t="s">
        <v>13886</v>
      </c>
      <c r="C4203" s="13">
        <v>8370.0</v>
      </c>
      <c r="D4203" s="13">
        <v>25.87</v>
      </c>
      <c r="E4203" s="13" t="s">
        <v>25</v>
      </c>
      <c r="F4203" s="13">
        <v>4.0</v>
      </c>
      <c r="G4203" s="13" t="s">
        <v>9722</v>
      </c>
      <c r="H4203" s="13" t="s">
        <v>9723</v>
      </c>
      <c r="I4203" s="13">
        <v>1.98524202E8</v>
      </c>
    </row>
    <row r="4204">
      <c r="A4204" s="13">
        <v>4203.0</v>
      </c>
      <c r="B4204" s="13" t="s">
        <v>13887</v>
      </c>
      <c r="C4204" s="13">
        <v>4800.0</v>
      </c>
      <c r="D4204" s="13">
        <v>25.87</v>
      </c>
      <c r="E4204" s="13" t="s">
        <v>25</v>
      </c>
      <c r="F4204" s="13">
        <v>4.0</v>
      </c>
      <c r="G4204" s="13" t="s">
        <v>9735</v>
      </c>
      <c r="H4204" s="13" t="s">
        <v>9736</v>
      </c>
      <c r="I4204" s="13">
        <v>1.98524203E8</v>
      </c>
    </row>
    <row r="4205">
      <c r="A4205" s="13">
        <v>4204.0</v>
      </c>
      <c r="B4205" s="13" t="s">
        <v>13888</v>
      </c>
      <c r="C4205" s="13">
        <v>5520.0</v>
      </c>
      <c r="D4205" s="13">
        <v>25.87</v>
      </c>
      <c r="E4205" s="13" t="s">
        <v>25</v>
      </c>
      <c r="F4205" s="13">
        <v>4.0</v>
      </c>
      <c r="G4205" s="13" t="s">
        <v>9728</v>
      </c>
      <c r="H4205" s="13" t="s">
        <v>9729</v>
      </c>
      <c r="I4205" s="13">
        <v>1.98524204E8</v>
      </c>
    </row>
    <row r="4206">
      <c r="A4206" s="13">
        <v>4205.0</v>
      </c>
      <c r="B4206" s="13" t="s">
        <v>13889</v>
      </c>
      <c r="C4206" s="13">
        <v>7350.0</v>
      </c>
      <c r="D4206" s="13">
        <v>25.87</v>
      </c>
      <c r="E4206" s="13" t="s">
        <v>25</v>
      </c>
      <c r="F4206" s="13">
        <v>4.0</v>
      </c>
      <c r="G4206" s="13" t="s">
        <v>9739</v>
      </c>
      <c r="H4206" s="13" t="s">
        <v>9740</v>
      </c>
      <c r="I4206" s="13">
        <v>1.98524205E8</v>
      </c>
    </row>
    <row r="4207">
      <c r="A4207" s="13">
        <v>4206.0</v>
      </c>
      <c r="B4207" s="13" t="s">
        <v>13890</v>
      </c>
      <c r="C4207" s="13">
        <v>198.0</v>
      </c>
      <c r="D4207" s="13">
        <v>25.87</v>
      </c>
      <c r="E4207" s="13" t="s">
        <v>9742</v>
      </c>
      <c r="F4207" s="13">
        <v>5.0</v>
      </c>
      <c r="G4207" s="13" t="s">
        <v>9743</v>
      </c>
      <c r="H4207" s="13" t="s">
        <v>9744</v>
      </c>
      <c r="I4207" s="13">
        <v>1.98524206E8</v>
      </c>
    </row>
    <row r="4208">
      <c r="A4208" s="13">
        <v>4207.0</v>
      </c>
      <c r="B4208" s="13" t="s">
        <v>13891</v>
      </c>
      <c r="C4208" s="13">
        <v>287.0</v>
      </c>
      <c r="D4208" s="13">
        <v>25.87</v>
      </c>
      <c r="E4208" s="13" t="s">
        <v>9742</v>
      </c>
      <c r="F4208" s="13">
        <v>5.0</v>
      </c>
      <c r="G4208" s="13" t="s">
        <v>9746</v>
      </c>
      <c r="H4208" s="13" t="s">
        <v>9747</v>
      </c>
      <c r="I4208" s="13">
        <v>1.98524207E8</v>
      </c>
    </row>
    <row r="4209">
      <c r="A4209" s="13">
        <v>4208.0</v>
      </c>
      <c r="B4209" s="13" t="s">
        <v>13892</v>
      </c>
      <c r="C4209" s="13">
        <v>31.0</v>
      </c>
      <c r="D4209" s="13">
        <v>25.87</v>
      </c>
      <c r="E4209" s="13" t="s">
        <v>9742</v>
      </c>
      <c r="F4209" s="13">
        <v>5.0</v>
      </c>
      <c r="G4209" s="13" t="s">
        <v>9749</v>
      </c>
      <c r="H4209" s="13" t="s">
        <v>9750</v>
      </c>
      <c r="I4209" s="13">
        <v>1.98524208E8</v>
      </c>
    </row>
    <row r="4210">
      <c r="A4210" s="13">
        <v>4209.0</v>
      </c>
      <c r="B4210" s="13" t="s">
        <v>13893</v>
      </c>
      <c r="C4210" s="13">
        <v>294.0</v>
      </c>
      <c r="D4210" s="13">
        <v>25.87</v>
      </c>
      <c r="E4210" s="13" t="s">
        <v>9742</v>
      </c>
      <c r="F4210" s="13">
        <v>5.0</v>
      </c>
      <c r="G4210" s="13" t="s">
        <v>9752</v>
      </c>
      <c r="H4210" s="13" t="s">
        <v>9753</v>
      </c>
      <c r="I4210" s="13">
        <v>1.98524209E8</v>
      </c>
    </row>
    <row r="4211">
      <c r="A4211" s="13">
        <v>4210.0</v>
      </c>
      <c r="B4211" s="13" t="s">
        <v>13894</v>
      </c>
      <c r="C4211" s="13">
        <v>240.0</v>
      </c>
      <c r="D4211" s="13">
        <v>25.87</v>
      </c>
      <c r="E4211" s="13" t="s">
        <v>9742</v>
      </c>
      <c r="F4211" s="13">
        <v>5.0</v>
      </c>
      <c r="G4211" s="13" t="s">
        <v>9755</v>
      </c>
      <c r="H4211" s="13" t="s">
        <v>9756</v>
      </c>
      <c r="I4211" s="13">
        <v>1.9852421E8</v>
      </c>
    </row>
    <row r="4212">
      <c r="A4212" s="13">
        <v>4211.0</v>
      </c>
      <c r="B4212" s="13" t="s">
        <v>13895</v>
      </c>
      <c r="C4212" s="13">
        <v>8.0</v>
      </c>
      <c r="D4212" s="13">
        <v>25.87</v>
      </c>
      <c r="E4212" s="13" t="s">
        <v>9742</v>
      </c>
      <c r="F4212" s="13">
        <v>8.0</v>
      </c>
      <c r="G4212" s="13" t="s">
        <v>9758</v>
      </c>
      <c r="H4212" s="13" t="s">
        <v>9759</v>
      </c>
      <c r="I4212" s="13">
        <v>1.98524211E8</v>
      </c>
    </row>
    <row r="4213">
      <c r="A4213" s="13">
        <v>4212.0</v>
      </c>
      <c r="B4213" s="13" t="s">
        <v>13896</v>
      </c>
      <c r="C4213" s="13">
        <v>28.0</v>
      </c>
      <c r="D4213" s="13">
        <v>25.87</v>
      </c>
      <c r="E4213" s="13" t="s">
        <v>9742</v>
      </c>
      <c r="F4213" s="13">
        <v>8.0</v>
      </c>
      <c r="G4213" s="13" t="s">
        <v>9761</v>
      </c>
      <c r="H4213" s="13" t="s">
        <v>9762</v>
      </c>
      <c r="I4213" s="13">
        <v>1.98524212E8</v>
      </c>
    </row>
    <row r="4214">
      <c r="A4214" s="13">
        <v>4213.0</v>
      </c>
      <c r="B4214" s="13" t="s">
        <v>13897</v>
      </c>
      <c r="C4214" s="13">
        <v>107.0</v>
      </c>
      <c r="D4214" s="13">
        <v>25.87</v>
      </c>
      <c r="E4214" s="13" t="s">
        <v>9742</v>
      </c>
      <c r="F4214" s="13">
        <v>8.0</v>
      </c>
      <c r="G4214" s="13" t="s">
        <v>9764</v>
      </c>
      <c r="H4214" s="13" t="s">
        <v>9765</v>
      </c>
      <c r="I4214" s="13">
        <v>1.98524213E8</v>
      </c>
    </row>
    <row r="4215">
      <c r="A4215" s="13">
        <v>4214.0</v>
      </c>
      <c r="B4215" s="13" t="s">
        <v>13898</v>
      </c>
      <c r="C4215" s="13">
        <v>191.0</v>
      </c>
      <c r="D4215" s="13">
        <v>25.87</v>
      </c>
      <c r="E4215" s="13" t="s">
        <v>9767</v>
      </c>
      <c r="F4215" s="13" t="s">
        <v>9722</v>
      </c>
      <c r="G4215" s="13" t="s">
        <v>9752</v>
      </c>
      <c r="H4215" s="13" t="s">
        <v>9753</v>
      </c>
      <c r="I4215" s="13">
        <v>1.98524214E8</v>
      </c>
    </row>
    <row r="4216">
      <c r="A4216" s="13">
        <v>4215.0</v>
      </c>
      <c r="B4216" s="13" t="s">
        <v>13899</v>
      </c>
      <c r="C4216" s="13">
        <v>185.0</v>
      </c>
      <c r="D4216" s="13">
        <v>25.87</v>
      </c>
      <c r="E4216" s="13" t="s">
        <v>9767</v>
      </c>
      <c r="F4216" s="13">
        <v>7.0</v>
      </c>
      <c r="G4216" s="13" t="s">
        <v>9752</v>
      </c>
      <c r="H4216" s="13" t="s">
        <v>9753</v>
      </c>
      <c r="I4216" s="13">
        <v>1.98524215E8</v>
      </c>
    </row>
    <row r="4217">
      <c r="A4217" s="13">
        <v>4216.0</v>
      </c>
      <c r="B4217" s="13" t="s">
        <v>13900</v>
      </c>
      <c r="C4217" s="13">
        <v>224.0</v>
      </c>
      <c r="D4217" s="13">
        <v>25.87</v>
      </c>
      <c r="E4217" s="13" t="s">
        <v>9767</v>
      </c>
      <c r="F4217" s="13">
        <v>7.0</v>
      </c>
      <c r="G4217" s="13" t="s">
        <v>9770</v>
      </c>
      <c r="H4217" s="13" t="s">
        <v>9771</v>
      </c>
      <c r="I4217" s="13">
        <v>1.98524216E8</v>
      </c>
    </row>
    <row r="4218">
      <c r="A4218" s="13">
        <v>4217.0</v>
      </c>
      <c r="B4218" s="13" t="s">
        <v>13901</v>
      </c>
      <c r="C4218" s="13">
        <v>24.0</v>
      </c>
      <c r="D4218" s="13">
        <v>25.87</v>
      </c>
      <c r="E4218" s="13" t="s">
        <v>9767</v>
      </c>
      <c r="F4218" s="13">
        <v>14.0</v>
      </c>
      <c r="G4218" s="13" t="s">
        <v>9770</v>
      </c>
      <c r="H4218" s="13" t="s">
        <v>9771</v>
      </c>
      <c r="I4218" s="13">
        <v>1.98524217E8</v>
      </c>
    </row>
    <row r="4219">
      <c r="A4219" s="13">
        <v>4218.0</v>
      </c>
      <c r="B4219" s="13" t="s">
        <v>13902</v>
      </c>
      <c r="C4219" s="13">
        <v>75.0</v>
      </c>
      <c r="D4219" s="13">
        <v>25.87</v>
      </c>
      <c r="E4219" s="13" t="s">
        <v>9767</v>
      </c>
      <c r="F4219" s="13">
        <v>14.0</v>
      </c>
      <c r="G4219" s="13" t="s">
        <v>9761</v>
      </c>
      <c r="H4219" s="13" t="s">
        <v>9762</v>
      </c>
      <c r="I4219" s="13">
        <v>1.98524218E8</v>
      </c>
    </row>
    <row r="4220">
      <c r="A4220" s="13">
        <v>4219.0</v>
      </c>
      <c r="B4220" s="13" t="s">
        <v>13903</v>
      </c>
      <c r="C4220" s="13">
        <v>213.0</v>
      </c>
      <c r="D4220" s="13">
        <v>25.87</v>
      </c>
      <c r="E4220" s="13" t="s">
        <v>9775</v>
      </c>
      <c r="F4220" s="13">
        <v>9.0</v>
      </c>
      <c r="G4220" s="13" t="s">
        <v>9746</v>
      </c>
      <c r="H4220" s="13" t="s">
        <v>9747</v>
      </c>
      <c r="I4220" s="13">
        <v>1.98524219E8</v>
      </c>
    </row>
    <row r="4221">
      <c r="A4221" s="13">
        <v>4220.0</v>
      </c>
      <c r="B4221" s="13" t="s">
        <v>13904</v>
      </c>
      <c r="C4221" s="13">
        <v>128.0</v>
      </c>
      <c r="D4221" s="13">
        <v>25.87</v>
      </c>
      <c r="E4221" s="13" t="s">
        <v>9775</v>
      </c>
      <c r="F4221" s="13">
        <v>9.0</v>
      </c>
      <c r="G4221" s="13" t="s">
        <v>9739</v>
      </c>
      <c r="H4221" s="13" t="s">
        <v>9740</v>
      </c>
      <c r="I4221" s="13">
        <v>1.9852422E8</v>
      </c>
    </row>
    <row r="4222">
      <c r="A4222" s="13">
        <v>4221.0</v>
      </c>
      <c r="B4222" s="13" t="s">
        <v>13905</v>
      </c>
      <c r="C4222" s="13">
        <v>290.0</v>
      </c>
      <c r="D4222" s="13">
        <v>25.87</v>
      </c>
      <c r="E4222" s="13" t="s">
        <v>9775</v>
      </c>
      <c r="F4222" s="13">
        <v>9.0</v>
      </c>
      <c r="G4222" s="13" t="s">
        <v>9778</v>
      </c>
      <c r="H4222" s="13" t="s">
        <v>9779</v>
      </c>
      <c r="I4222" s="13">
        <v>1.98524221E8</v>
      </c>
    </row>
    <row r="4223">
      <c r="A4223" s="13">
        <v>4222.0</v>
      </c>
      <c r="B4223" s="13" t="s">
        <v>13906</v>
      </c>
      <c r="C4223" s="13">
        <v>92.0</v>
      </c>
      <c r="D4223" s="13">
        <v>25.87</v>
      </c>
      <c r="E4223" s="13" t="s">
        <v>9775</v>
      </c>
      <c r="F4223" s="13">
        <v>9.0</v>
      </c>
      <c r="G4223" s="13" t="s">
        <v>9781</v>
      </c>
      <c r="H4223" s="13" t="s">
        <v>9782</v>
      </c>
      <c r="I4223" s="13">
        <v>1.98524222E8</v>
      </c>
    </row>
    <row r="4224">
      <c r="A4224" s="13">
        <v>4223.0</v>
      </c>
      <c r="B4224" s="13" t="s">
        <v>13907</v>
      </c>
      <c r="C4224" s="13">
        <v>266.0</v>
      </c>
      <c r="D4224" s="13">
        <v>25.87</v>
      </c>
      <c r="E4224" s="13" t="s">
        <v>9775</v>
      </c>
      <c r="F4224" s="13">
        <v>9.0</v>
      </c>
      <c r="G4224" s="13" t="s">
        <v>9784</v>
      </c>
      <c r="H4224" s="13" t="s">
        <v>9785</v>
      </c>
      <c r="I4224" s="13">
        <v>1.98524223E8</v>
      </c>
    </row>
    <row r="4225">
      <c r="A4225" s="13">
        <v>4224.0</v>
      </c>
      <c r="B4225" s="13" t="s">
        <v>13908</v>
      </c>
      <c r="C4225" s="13">
        <v>63.0</v>
      </c>
      <c r="D4225" s="13">
        <v>25.87</v>
      </c>
      <c r="E4225" s="13" t="s">
        <v>9775</v>
      </c>
      <c r="F4225" s="13">
        <v>9.0</v>
      </c>
      <c r="G4225" s="13" t="s">
        <v>9787</v>
      </c>
      <c r="H4225" s="13" t="s">
        <v>9788</v>
      </c>
      <c r="I4225" s="13">
        <v>1.98524224E8</v>
      </c>
    </row>
    <row r="4226">
      <c r="A4226" s="13">
        <v>4225.0</v>
      </c>
      <c r="B4226" s="13" t="s">
        <v>13909</v>
      </c>
      <c r="C4226" s="13">
        <v>253.0</v>
      </c>
      <c r="D4226" s="13">
        <v>25.87</v>
      </c>
      <c r="E4226" s="13" t="s">
        <v>9775</v>
      </c>
      <c r="F4226" s="13">
        <v>9.0</v>
      </c>
      <c r="G4226" s="13" t="s">
        <v>9790</v>
      </c>
      <c r="H4226" s="13" t="s">
        <v>9791</v>
      </c>
      <c r="I4226" s="13">
        <v>1.98524225E8</v>
      </c>
    </row>
    <row r="4227">
      <c r="A4227" s="13">
        <v>4226.0</v>
      </c>
      <c r="B4227" s="13" t="s">
        <v>13910</v>
      </c>
      <c r="C4227" s="13">
        <v>205.0</v>
      </c>
      <c r="D4227" s="13">
        <v>25.87</v>
      </c>
      <c r="E4227" s="13" t="s">
        <v>9775</v>
      </c>
      <c r="F4227" s="13">
        <v>9.0</v>
      </c>
      <c r="G4227" s="13" t="s">
        <v>9793</v>
      </c>
      <c r="H4227" s="13" t="s">
        <v>9794</v>
      </c>
      <c r="I4227" s="13">
        <v>1.98524226E8</v>
      </c>
    </row>
    <row r="4228">
      <c r="A4228" s="13">
        <v>4227.0</v>
      </c>
      <c r="B4228" s="13" t="s">
        <v>13911</v>
      </c>
      <c r="C4228" s="13">
        <v>264.0</v>
      </c>
      <c r="D4228" s="13">
        <v>25.87</v>
      </c>
      <c r="E4228" s="13" t="s">
        <v>9775</v>
      </c>
      <c r="F4228" s="13">
        <v>15.0</v>
      </c>
      <c r="G4228" s="13" t="s">
        <v>9787</v>
      </c>
      <c r="H4228" s="13" t="s">
        <v>9788</v>
      </c>
      <c r="I4228" s="13">
        <v>1.98524227E8</v>
      </c>
    </row>
    <row r="4229">
      <c r="A4229" s="13">
        <v>4228.0</v>
      </c>
      <c r="B4229" s="13" t="s">
        <v>13912</v>
      </c>
      <c r="C4229" s="13">
        <v>235.0</v>
      </c>
      <c r="D4229" s="13">
        <v>25.87</v>
      </c>
      <c r="E4229" s="13" t="s">
        <v>9775</v>
      </c>
      <c r="F4229" s="13">
        <v>15.0</v>
      </c>
      <c r="G4229" s="13" t="s">
        <v>9797</v>
      </c>
      <c r="H4229" s="13" t="s">
        <v>9798</v>
      </c>
      <c r="I4229" s="13">
        <v>1.98524228E8</v>
      </c>
    </row>
    <row r="4230">
      <c r="A4230" s="13">
        <v>4229.0</v>
      </c>
      <c r="B4230" s="13" t="s">
        <v>13913</v>
      </c>
      <c r="C4230" s="13">
        <v>248.0</v>
      </c>
      <c r="D4230" s="13">
        <v>25.87</v>
      </c>
      <c r="E4230" s="13" t="s">
        <v>9775</v>
      </c>
      <c r="F4230" s="13">
        <v>15.0</v>
      </c>
      <c r="G4230" s="13" t="s">
        <v>9790</v>
      </c>
      <c r="H4230" s="13" t="s">
        <v>9791</v>
      </c>
      <c r="I4230" s="13">
        <v>1.98524229E8</v>
      </c>
    </row>
    <row r="4231">
      <c r="A4231" s="13">
        <v>4230.0</v>
      </c>
      <c r="B4231" s="13" t="s">
        <v>13914</v>
      </c>
      <c r="C4231" s="13">
        <v>144.0</v>
      </c>
      <c r="D4231" s="13">
        <v>25.87</v>
      </c>
      <c r="E4231" s="13" t="s">
        <v>9801</v>
      </c>
      <c r="F4231" s="13">
        <v>10.0</v>
      </c>
      <c r="G4231" s="13" t="s">
        <v>9802</v>
      </c>
      <c r="H4231" s="13" t="s">
        <v>9803</v>
      </c>
      <c r="I4231" s="13">
        <v>1.9852423E8</v>
      </c>
    </row>
    <row r="4232">
      <c r="A4232" s="13">
        <v>4231.0</v>
      </c>
      <c r="B4232" s="13" t="s">
        <v>13915</v>
      </c>
      <c r="C4232" s="13">
        <v>28.0</v>
      </c>
      <c r="D4232" s="13">
        <v>25.87</v>
      </c>
      <c r="E4232" s="13" t="s">
        <v>9801</v>
      </c>
      <c r="F4232" s="13">
        <v>10.0</v>
      </c>
      <c r="G4232" s="13" t="s">
        <v>9805</v>
      </c>
      <c r="H4232" s="13" t="s">
        <v>9806</v>
      </c>
      <c r="I4232" s="13">
        <v>1.98524231E8</v>
      </c>
    </row>
    <row r="4233">
      <c r="A4233" s="13">
        <v>4232.0</v>
      </c>
      <c r="B4233" s="13" t="s">
        <v>13916</v>
      </c>
      <c r="C4233" s="13">
        <v>57.0</v>
      </c>
      <c r="D4233" s="13">
        <v>25.87</v>
      </c>
      <c r="E4233" s="13" t="s">
        <v>9801</v>
      </c>
      <c r="F4233" s="13">
        <v>10.0</v>
      </c>
      <c r="G4233" s="13" t="s">
        <v>9808</v>
      </c>
      <c r="H4233" s="13" t="s">
        <v>9809</v>
      </c>
      <c r="I4233" s="13">
        <v>1.98524232E8</v>
      </c>
    </row>
    <row r="4234">
      <c r="A4234" s="13">
        <v>4233.0</v>
      </c>
      <c r="B4234" s="13" t="s">
        <v>13917</v>
      </c>
      <c r="C4234" s="13">
        <v>72.0</v>
      </c>
      <c r="D4234" s="13">
        <v>25.87</v>
      </c>
      <c r="E4234" s="13" t="s">
        <v>9801</v>
      </c>
      <c r="F4234" s="13">
        <v>10.0</v>
      </c>
      <c r="G4234" s="13" t="s">
        <v>9743</v>
      </c>
      <c r="H4234" s="13" t="s">
        <v>9744</v>
      </c>
      <c r="I4234" s="13">
        <v>1.98524233E8</v>
      </c>
    </row>
    <row r="4235">
      <c r="A4235" s="13">
        <v>4234.0</v>
      </c>
      <c r="B4235" s="13" t="s">
        <v>13918</v>
      </c>
      <c r="C4235" s="13">
        <v>144.0</v>
      </c>
      <c r="D4235" s="13">
        <v>25.87</v>
      </c>
      <c r="E4235" s="13" t="s">
        <v>9801</v>
      </c>
      <c r="F4235" s="13">
        <v>11.0</v>
      </c>
      <c r="G4235" s="13" t="s">
        <v>9812</v>
      </c>
      <c r="H4235" s="13" t="s">
        <v>9813</v>
      </c>
      <c r="I4235" s="13">
        <v>1.98524234E8</v>
      </c>
    </row>
    <row r="4236">
      <c r="A4236" s="13">
        <v>4235.0</v>
      </c>
      <c r="B4236" s="13" t="s">
        <v>13919</v>
      </c>
      <c r="C4236" s="13">
        <v>43.0</v>
      </c>
      <c r="D4236" s="13">
        <v>25.87</v>
      </c>
      <c r="E4236" s="13" t="s">
        <v>9801</v>
      </c>
      <c r="F4236" s="13">
        <v>11.0</v>
      </c>
      <c r="G4236" s="13" t="s">
        <v>9815</v>
      </c>
      <c r="H4236" s="13" t="s">
        <v>9816</v>
      </c>
      <c r="I4236" s="13">
        <v>1.98524235E8</v>
      </c>
    </row>
    <row r="4237">
      <c r="A4237" s="13">
        <v>4236.0</v>
      </c>
      <c r="B4237" s="13" t="s">
        <v>13920</v>
      </c>
      <c r="C4237" s="13">
        <v>110.0</v>
      </c>
      <c r="D4237" s="13">
        <v>25.87</v>
      </c>
      <c r="E4237" s="13" t="s">
        <v>9801</v>
      </c>
      <c r="F4237" s="13">
        <v>11.0</v>
      </c>
      <c r="G4237" s="13" t="s">
        <v>9752</v>
      </c>
      <c r="H4237" s="13" t="s">
        <v>9753</v>
      </c>
      <c r="I4237" s="13">
        <v>1.98524236E8</v>
      </c>
    </row>
    <row r="4238">
      <c r="A4238" s="13">
        <v>4237.0</v>
      </c>
      <c r="B4238" s="13" t="s">
        <v>13921</v>
      </c>
      <c r="C4238" s="13">
        <v>139.0</v>
      </c>
      <c r="D4238" s="13">
        <v>25.87</v>
      </c>
      <c r="E4238" s="13" t="s">
        <v>9801</v>
      </c>
      <c r="F4238" s="13">
        <v>12.0</v>
      </c>
      <c r="G4238" s="13" t="s">
        <v>9719</v>
      </c>
      <c r="H4238" s="13" t="s">
        <v>9720</v>
      </c>
      <c r="I4238" s="13">
        <v>1.98524237E8</v>
      </c>
    </row>
    <row r="4239">
      <c r="A4239" s="13">
        <v>4238.0</v>
      </c>
      <c r="B4239" s="13" t="s">
        <v>13922</v>
      </c>
      <c r="C4239" s="13">
        <v>178.0</v>
      </c>
      <c r="D4239" s="13">
        <v>25.87</v>
      </c>
      <c r="E4239" s="13" t="s">
        <v>9801</v>
      </c>
      <c r="F4239" s="13">
        <v>12.0</v>
      </c>
      <c r="G4239" s="13" t="s">
        <v>9709</v>
      </c>
      <c r="H4239" s="13" t="s">
        <v>9710</v>
      </c>
      <c r="I4239" s="13">
        <v>1.98524238E8</v>
      </c>
    </row>
    <row r="4240">
      <c r="A4240" s="13">
        <v>4239.0</v>
      </c>
      <c r="B4240" s="13" t="s">
        <v>13923</v>
      </c>
      <c r="C4240" s="13">
        <v>276.0</v>
      </c>
      <c r="D4240" s="13">
        <v>25.87</v>
      </c>
      <c r="E4240" s="13" t="s">
        <v>9801</v>
      </c>
      <c r="F4240" s="13">
        <v>12.0</v>
      </c>
      <c r="G4240" s="13" t="s">
        <v>9821</v>
      </c>
      <c r="H4240" s="13" t="s">
        <v>9822</v>
      </c>
      <c r="I4240" s="13">
        <v>1.98524239E8</v>
      </c>
    </row>
    <row r="4241">
      <c r="A4241" s="13">
        <v>4240.0</v>
      </c>
      <c r="B4241" s="13" t="s">
        <v>13924</v>
      </c>
      <c r="C4241" s="13">
        <v>1.0</v>
      </c>
      <c r="D4241" s="13">
        <v>25.87</v>
      </c>
      <c r="E4241" s="13" t="s">
        <v>9801</v>
      </c>
      <c r="F4241" s="13">
        <v>12.0</v>
      </c>
      <c r="G4241" s="13" t="s">
        <v>9824</v>
      </c>
      <c r="H4241" s="13" t="s">
        <v>9825</v>
      </c>
      <c r="I4241" s="13">
        <v>1.9852424E8</v>
      </c>
    </row>
    <row r="4242">
      <c r="A4242" s="13">
        <v>4241.0</v>
      </c>
      <c r="B4242" s="13" t="s">
        <v>13925</v>
      </c>
      <c r="C4242" s="13">
        <v>294.0</v>
      </c>
      <c r="D4242" s="13">
        <v>25.87</v>
      </c>
      <c r="E4242" s="13" t="s">
        <v>9801</v>
      </c>
      <c r="F4242" s="13">
        <v>12.0</v>
      </c>
      <c r="G4242" s="13" t="s">
        <v>9722</v>
      </c>
      <c r="H4242" s="13" t="s">
        <v>9723</v>
      </c>
      <c r="I4242" s="13">
        <v>1.98524241E8</v>
      </c>
    </row>
    <row r="4243">
      <c r="A4243" s="13">
        <v>4242.0</v>
      </c>
      <c r="B4243" s="13" t="s">
        <v>13926</v>
      </c>
      <c r="C4243" s="13">
        <v>1.15</v>
      </c>
      <c r="D4243" s="13">
        <v>25.87</v>
      </c>
      <c r="E4243" s="13" t="s">
        <v>15</v>
      </c>
      <c r="F4243" s="13">
        <v>1.0</v>
      </c>
      <c r="G4243" s="13" t="s">
        <v>9697</v>
      </c>
      <c r="H4243" s="13" t="s">
        <v>9698</v>
      </c>
      <c r="I4243" s="13">
        <v>1.98524242E8</v>
      </c>
    </row>
    <row r="4244">
      <c r="A4244" s="13">
        <v>4243.0</v>
      </c>
      <c r="B4244" s="13" t="s">
        <v>13927</v>
      </c>
      <c r="C4244" s="13">
        <v>13.55</v>
      </c>
      <c r="D4244" s="13">
        <v>25.87</v>
      </c>
      <c r="E4244" s="13" t="s">
        <v>15</v>
      </c>
      <c r="F4244" s="13">
        <v>1.0</v>
      </c>
      <c r="G4244" s="13" t="s">
        <v>9700</v>
      </c>
      <c r="H4244" s="13" t="s">
        <v>9701</v>
      </c>
      <c r="I4244" s="13">
        <v>1.98524243E8</v>
      </c>
    </row>
    <row r="4245">
      <c r="A4245" s="13">
        <v>4244.0</v>
      </c>
      <c r="B4245" s="13" t="s">
        <v>13928</v>
      </c>
      <c r="C4245" s="13">
        <v>7.2</v>
      </c>
      <c r="D4245" s="13">
        <v>25.87</v>
      </c>
      <c r="E4245" s="13" t="s">
        <v>15</v>
      </c>
      <c r="F4245" s="13">
        <v>1.0</v>
      </c>
      <c r="G4245" s="13" t="s">
        <v>9703</v>
      </c>
      <c r="H4245" s="13" t="s">
        <v>9704</v>
      </c>
      <c r="I4245" s="13">
        <v>1.98524244E8</v>
      </c>
    </row>
    <row r="4246">
      <c r="A4246" s="13">
        <v>4245.0</v>
      </c>
      <c r="B4246" s="13" t="s">
        <v>13929</v>
      </c>
      <c r="C4246" s="13">
        <v>2.4</v>
      </c>
      <c r="D4246" s="13">
        <v>25.87</v>
      </c>
      <c r="E4246" s="13" t="s">
        <v>15</v>
      </c>
      <c r="F4246" s="13">
        <v>2.0</v>
      </c>
      <c r="G4246" s="13" t="s">
        <v>9706</v>
      </c>
      <c r="H4246" s="13" t="s">
        <v>9707</v>
      </c>
      <c r="I4246" s="13">
        <v>1.98524245E8</v>
      </c>
    </row>
    <row r="4247">
      <c r="A4247" s="13">
        <v>4246.0</v>
      </c>
      <c r="B4247" s="13" t="s">
        <v>13930</v>
      </c>
      <c r="C4247" s="13">
        <v>1.25</v>
      </c>
      <c r="D4247" s="13">
        <v>25.87</v>
      </c>
      <c r="E4247" s="13" t="s">
        <v>15</v>
      </c>
      <c r="F4247" s="13">
        <v>2.0</v>
      </c>
      <c r="G4247" s="13" t="s">
        <v>9709</v>
      </c>
      <c r="H4247" s="13" t="s">
        <v>9710</v>
      </c>
      <c r="I4247" s="13">
        <v>1.98524246E8</v>
      </c>
    </row>
    <row r="4248">
      <c r="A4248" s="13">
        <v>4247.0</v>
      </c>
      <c r="B4248" s="13" t="s">
        <v>13931</v>
      </c>
      <c r="C4248" s="13">
        <v>9.15</v>
      </c>
      <c r="D4248" s="13">
        <v>25.87</v>
      </c>
      <c r="E4248" s="13" t="s">
        <v>15</v>
      </c>
      <c r="F4248" s="13">
        <v>2.0</v>
      </c>
      <c r="G4248" s="13" t="s">
        <v>9712</v>
      </c>
      <c r="H4248" s="13" t="s">
        <v>9713</v>
      </c>
      <c r="I4248" s="13">
        <v>1.98524247E8</v>
      </c>
    </row>
    <row r="4249">
      <c r="A4249" s="13">
        <v>4248.0</v>
      </c>
      <c r="B4249" s="13" t="s">
        <v>13932</v>
      </c>
      <c r="C4249" s="13">
        <v>0.2</v>
      </c>
      <c r="D4249" s="13">
        <v>25.87</v>
      </c>
      <c r="E4249" s="13" t="s">
        <v>15</v>
      </c>
      <c r="F4249" s="13">
        <v>2.0</v>
      </c>
      <c r="G4249" s="13" t="s">
        <v>9715</v>
      </c>
      <c r="H4249" s="13" t="s">
        <v>9716</v>
      </c>
      <c r="I4249" s="13">
        <v>1.98524248E8</v>
      </c>
    </row>
    <row r="4250">
      <c r="A4250" s="13">
        <v>4249.0</v>
      </c>
      <c r="B4250" s="13" t="s">
        <v>13933</v>
      </c>
      <c r="C4250" s="13">
        <v>2.6</v>
      </c>
      <c r="D4250" s="13">
        <v>25.87</v>
      </c>
      <c r="E4250" s="13" t="s">
        <v>15</v>
      </c>
      <c r="F4250" s="13">
        <v>2.0</v>
      </c>
      <c r="G4250" s="13" t="s">
        <v>9697</v>
      </c>
      <c r="H4250" s="13" t="s">
        <v>9698</v>
      </c>
      <c r="I4250" s="13">
        <v>1.98524249E8</v>
      </c>
    </row>
    <row r="4251">
      <c r="A4251" s="13">
        <v>4250.0</v>
      </c>
      <c r="B4251" s="13" t="s">
        <v>13934</v>
      </c>
      <c r="C4251" s="13">
        <v>6210.0</v>
      </c>
      <c r="D4251" s="13">
        <v>25.87</v>
      </c>
      <c r="E4251" s="13" t="s">
        <v>25</v>
      </c>
      <c r="F4251" s="13">
        <v>3.0</v>
      </c>
      <c r="G4251" s="13" t="s">
        <v>9719</v>
      </c>
      <c r="H4251" s="13" t="s">
        <v>9720</v>
      </c>
      <c r="I4251" s="13">
        <v>1.9852425E8</v>
      </c>
    </row>
    <row r="4252">
      <c r="A4252" s="13">
        <v>4251.0</v>
      </c>
      <c r="B4252" s="13" t="s">
        <v>13935</v>
      </c>
      <c r="C4252" s="13">
        <v>1470.0</v>
      </c>
      <c r="D4252" s="13">
        <v>25.87</v>
      </c>
      <c r="E4252" s="13" t="s">
        <v>25</v>
      </c>
      <c r="F4252" s="13">
        <v>3.0</v>
      </c>
      <c r="G4252" s="13" t="s">
        <v>9722</v>
      </c>
      <c r="H4252" s="13" t="s">
        <v>9723</v>
      </c>
      <c r="I4252" s="13">
        <v>1.98524251E8</v>
      </c>
    </row>
    <row r="4253">
      <c r="A4253" s="13">
        <v>4252.0</v>
      </c>
      <c r="B4253" s="13" t="s">
        <v>13936</v>
      </c>
      <c r="C4253" s="13">
        <v>3780.0</v>
      </c>
      <c r="D4253" s="13">
        <v>25.87</v>
      </c>
      <c r="E4253" s="13" t="s">
        <v>25</v>
      </c>
      <c r="F4253" s="13">
        <v>3.0</v>
      </c>
      <c r="G4253" s="13" t="s">
        <v>9725</v>
      </c>
      <c r="H4253" s="13" t="s">
        <v>9726</v>
      </c>
      <c r="I4253" s="13">
        <v>1.98524252E8</v>
      </c>
    </row>
    <row r="4254">
      <c r="A4254" s="13">
        <v>4253.0</v>
      </c>
      <c r="B4254" s="13" t="s">
        <v>13937</v>
      </c>
      <c r="C4254" s="13">
        <v>720.0</v>
      </c>
      <c r="D4254" s="13">
        <v>25.87</v>
      </c>
      <c r="E4254" s="13" t="s">
        <v>25</v>
      </c>
      <c r="F4254" s="13">
        <v>3.0</v>
      </c>
      <c r="G4254" s="13" t="s">
        <v>9728</v>
      </c>
      <c r="H4254" s="13" t="s">
        <v>9729</v>
      </c>
      <c r="I4254" s="13">
        <v>1.98524253E8</v>
      </c>
    </row>
    <row r="4255">
      <c r="A4255" s="13">
        <v>4254.0</v>
      </c>
      <c r="B4255" s="13" t="s">
        <v>13938</v>
      </c>
      <c r="C4255" s="13">
        <v>6390.0</v>
      </c>
      <c r="D4255" s="13">
        <v>25.87</v>
      </c>
      <c r="E4255" s="13" t="s">
        <v>25</v>
      </c>
      <c r="F4255" s="13">
        <v>3.0</v>
      </c>
      <c r="G4255" s="13" t="s">
        <v>9731</v>
      </c>
      <c r="H4255" s="13" t="s">
        <v>9732</v>
      </c>
      <c r="I4255" s="13">
        <v>1.98524254E8</v>
      </c>
    </row>
    <row r="4256">
      <c r="A4256" s="13">
        <v>4255.0</v>
      </c>
      <c r="B4256" s="13" t="s">
        <v>13939</v>
      </c>
      <c r="C4256" s="13">
        <v>1560.0</v>
      </c>
      <c r="D4256" s="13">
        <v>25.87</v>
      </c>
      <c r="E4256" s="13" t="s">
        <v>25</v>
      </c>
      <c r="F4256" s="13">
        <v>4.0</v>
      </c>
      <c r="G4256" s="13" t="s">
        <v>9722</v>
      </c>
      <c r="H4256" s="13" t="s">
        <v>9723</v>
      </c>
      <c r="I4256" s="13">
        <v>1.98524255E8</v>
      </c>
    </row>
    <row r="4257">
      <c r="A4257" s="13">
        <v>4256.0</v>
      </c>
      <c r="B4257" s="13" t="s">
        <v>13940</v>
      </c>
      <c r="C4257" s="13">
        <v>7710.0</v>
      </c>
      <c r="D4257" s="13">
        <v>25.87</v>
      </c>
      <c r="E4257" s="13" t="s">
        <v>25</v>
      </c>
      <c r="F4257" s="13">
        <v>4.0</v>
      </c>
      <c r="G4257" s="13" t="s">
        <v>9735</v>
      </c>
      <c r="H4257" s="13" t="s">
        <v>9736</v>
      </c>
      <c r="I4257" s="13">
        <v>1.98524256E8</v>
      </c>
    </row>
    <row r="4258">
      <c r="A4258" s="13">
        <v>4257.0</v>
      </c>
      <c r="B4258" s="13" t="s">
        <v>13941</v>
      </c>
      <c r="C4258" s="13">
        <v>5730.0</v>
      </c>
      <c r="D4258" s="13">
        <v>25.87</v>
      </c>
      <c r="E4258" s="13" t="s">
        <v>25</v>
      </c>
      <c r="F4258" s="13">
        <v>4.0</v>
      </c>
      <c r="G4258" s="13" t="s">
        <v>9728</v>
      </c>
      <c r="H4258" s="13" t="s">
        <v>9729</v>
      </c>
      <c r="I4258" s="13">
        <v>1.98524257E8</v>
      </c>
    </row>
    <row r="4259">
      <c r="A4259" s="13">
        <v>4258.0</v>
      </c>
      <c r="B4259" s="13" t="s">
        <v>13942</v>
      </c>
      <c r="C4259" s="13">
        <v>5940.0</v>
      </c>
      <c r="D4259" s="13">
        <v>25.87</v>
      </c>
      <c r="E4259" s="13" t="s">
        <v>25</v>
      </c>
      <c r="F4259" s="13">
        <v>4.0</v>
      </c>
      <c r="G4259" s="13" t="s">
        <v>9739</v>
      </c>
      <c r="H4259" s="13" t="s">
        <v>9740</v>
      </c>
      <c r="I4259" s="13">
        <v>1.98524258E8</v>
      </c>
    </row>
    <row r="4260">
      <c r="A4260" s="13">
        <v>4259.0</v>
      </c>
      <c r="B4260" s="13" t="s">
        <v>13943</v>
      </c>
      <c r="C4260" s="13">
        <v>132.0</v>
      </c>
      <c r="D4260" s="13">
        <v>25.87</v>
      </c>
      <c r="E4260" s="13" t="s">
        <v>9742</v>
      </c>
      <c r="F4260" s="13">
        <v>5.0</v>
      </c>
      <c r="G4260" s="13" t="s">
        <v>9743</v>
      </c>
      <c r="H4260" s="13" t="s">
        <v>9744</v>
      </c>
      <c r="I4260" s="13">
        <v>1.98524259E8</v>
      </c>
    </row>
    <row r="4261">
      <c r="A4261" s="13">
        <v>4260.0</v>
      </c>
      <c r="B4261" s="13" t="s">
        <v>13944</v>
      </c>
      <c r="C4261" s="13">
        <v>106.0</v>
      </c>
      <c r="D4261" s="13">
        <v>25.87</v>
      </c>
      <c r="E4261" s="13" t="s">
        <v>9742</v>
      </c>
      <c r="F4261" s="13">
        <v>5.0</v>
      </c>
      <c r="G4261" s="13" t="s">
        <v>9746</v>
      </c>
      <c r="H4261" s="13" t="s">
        <v>9747</v>
      </c>
      <c r="I4261" s="13">
        <v>1.9852426E8</v>
      </c>
    </row>
    <row r="4262">
      <c r="A4262" s="13">
        <v>4261.0</v>
      </c>
      <c r="B4262" s="13" t="s">
        <v>13945</v>
      </c>
      <c r="C4262" s="13">
        <v>53.0</v>
      </c>
      <c r="D4262" s="13">
        <v>25.87</v>
      </c>
      <c r="E4262" s="13" t="s">
        <v>9742</v>
      </c>
      <c r="F4262" s="13">
        <v>5.0</v>
      </c>
      <c r="G4262" s="13" t="s">
        <v>9749</v>
      </c>
      <c r="H4262" s="13" t="s">
        <v>9750</v>
      </c>
      <c r="I4262" s="13">
        <v>1.98524261E8</v>
      </c>
    </row>
    <row r="4263">
      <c r="A4263" s="13">
        <v>4262.0</v>
      </c>
      <c r="B4263" s="13" t="s">
        <v>13946</v>
      </c>
      <c r="C4263" s="13">
        <v>46.0</v>
      </c>
      <c r="D4263" s="13">
        <v>25.87</v>
      </c>
      <c r="E4263" s="13" t="s">
        <v>9742</v>
      </c>
      <c r="F4263" s="13">
        <v>5.0</v>
      </c>
      <c r="G4263" s="13" t="s">
        <v>9752</v>
      </c>
      <c r="H4263" s="13" t="s">
        <v>9753</v>
      </c>
      <c r="I4263" s="13">
        <v>1.98524262E8</v>
      </c>
    </row>
    <row r="4264">
      <c r="A4264" s="13">
        <v>4263.0</v>
      </c>
      <c r="B4264" s="13" t="s">
        <v>13947</v>
      </c>
      <c r="C4264" s="13">
        <v>244.0</v>
      </c>
      <c r="D4264" s="13">
        <v>25.87</v>
      </c>
      <c r="E4264" s="13" t="s">
        <v>9742</v>
      </c>
      <c r="F4264" s="13">
        <v>5.0</v>
      </c>
      <c r="G4264" s="13" t="s">
        <v>9755</v>
      </c>
      <c r="H4264" s="13" t="s">
        <v>9756</v>
      </c>
      <c r="I4264" s="13">
        <v>1.98524263E8</v>
      </c>
    </row>
    <row r="4265">
      <c r="A4265" s="13">
        <v>4264.0</v>
      </c>
      <c r="B4265" s="13" t="s">
        <v>13948</v>
      </c>
      <c r="C4265" s="13">
        <v>284.0</v>
      </c>
      <c r="D4265" s="13">
        <v>25.87</v>
      </c>
      <c r="E4265" s="13" t="s">
        <v>9742</v>
      </c>
      <c r="F4265" s="13">
        <v>8.0</v>
      </c>
      <c r="G4265" s="13" t="s">
        <v>9758</v>
      </c>
      <c r="H4265" s="13" t="s">
        <v>9759</v>
      </c>
      <c r="I4265" s="13">
        <v>1.98524264E8</v>
      </c>
    </row>
    <row r="4266">
      <c r="A4266" s="13">
        <v>4265.0</v>
      </c>
      <c r="B4266" s="13" t="s">
        <v>13949</v>
      </c>
      <c r="C4266" s="13">
        <v>92.0</v>
      </c>
      <c r="D4266" s="13">
        <v>25.87</v>
      </c>
      <c r="E4266" s="13" t="s">
        <v>9742</v>
      </c>
      <c r="F4266" s="13">
        <v>8.0</v>
      </c>
      <c r="G4266" s="13" t="s">
        <v>9761</v>
      </c>
      <c r="H4266" s="13" t="s">
        <v>9762</v>
      </c>
      <c r="I4266" s="13">
        <v>1.98524265E8</v>
      </c>
    </row>
    <row r="4267">
      <c r="A4267" s="13">
        <v>4266.0</v>
      </c>
      <c r="B4267" s="13" t="s">
        <v>13950</v>
      </c>
      <c r="C4267" s="13">
        <v>118.0</v>
      </c>
      <c r="D4267" s="13">
        <v>25.87</v>
      </c>
      <c r="E4267" s="13" t="s">
        <v>9742</v>
      </c>
      <c r="F4267" s="13">
        <v>8.0</v>
      </c>
      <c r="G4267" s="13" t="s">
        <v>9764</v>
      </c>
      <c r="H4267" s="13" t="s">
        <v>9765</v>
      </c>
      <c r="I4267" s="13">
        <v>1.98524266E8</v>
      </c>
    </row>
    <row r="4268">
      <c r="A4268" s="13">
        <v>4267.0</v>
      </c>
      <c r="B4268" s="13" t="s">
        <v>13951</v>
      </c>
      <c r="C4268" s="13">
        <v>98.0</v>
      </c>
      <c r="D4268" s="13">
        <v>25.87</v>
      </c>
      <c r="E4268" s="13" t="s">
        <v>9767</v>
      </c>
      <c r="F4268" s="13" t="s">
        <v>9722</v>
      </c>
      <c r="G4268" s="13" t="s">
        <v>9752</v>
      </c>
      <c r="H4268" s="13" t="s">
        <v>9753</v>
      </c>
      <c r="I4268" s="13">
        <v>1.98524267E8</v>
      </c>
    </row>
    <row r="4269">
      <c r="A4269" s="13">
        <v>4268.0</v>
      </c>
      <c r="B4269" s="13" t="s">
        <v>13952</v>
      </c>
      <c r="C4269" s="13">
        <v>243.0</v>
      </c>
      <c r="D4269" s="13">
        <v>25.87</v>
      </c>
      <c r="E4269" s="13" t="s">
        <v>9767</v>
      </c>
      <c r="F4269" s="13">
        <v>7.0</v>
      </c>
      <c r="G4269" s="13" t="s">
        <v>9752</v>
      </c>
      <c r="H4269" s="13" t="s">
        <v>9753</v>
      </c>
      <c r="I4269" s="13">
        <v>1.98524268E8</v>
      </c>
    </row>
    <row r="4270">
      <c r="A4270" s="13">
        <v>4269.0</v>
      </c>
      <c r="B4270" s="13" t="s">
        <v>13953</v>
      </c>
      <c r="C4270" s="13">
        <v>83.0</v>
      </c>
      <c r="D4270" s="13">
        <v>25.87</v>
      </c>
      <c r="E4270" s="13" t="s">
        <v>9767</v>
      </c>
      <c r="F4270" s="13">
        <v>7.0</v>
      </c>
      <c r="G4270" s="13" t="s">
        <v>9770</v>
      </c>
      <c r="H4270" s="13" t="s">
        <v>9771</v>
      </c>
      <c r="I4270" s="13">
        <v>1.98524269E8</v>
      </c>
    </row>
    <row r="4271">
      <c r="A4271" s="13">
        <v>4270.0</v>
      </c>
      <c r="B4271" s="13" t="s">
        <v>13954</v>
      </c>
      <c r="C4271" s="13">
        <v>191.0</v>
      </c>
      <c r="D4271" s="13">
        <v>25.87</v>
      </c>
      <c r="E4271" s="13" t="s">
        <v>9767</v>
      </c>
      <c r="F4271" s="13">
        <v>14.0</v>
      </c>
      <c r="G4271" s="13" t="s">
        <v>9770</v>
      </c>
      <c r="H4271" s="13" t="s">
        <v>9771</v>
      </c>
      <c r="I4271" s="13">
        <v>1.9852427E8</v>
      </c>
    </row>
    <row r="4272">
      <c r="A4272" s="13">
        <v>4271.0</v>
      </c>
      <c r="B4272" s="13" t="s">
        <v>13955</v>
      </c>
      <c r="C4272" s="13">
        <v>31.0</v>
      </c>
      <c r="D4272" s="13">
        <v>25.87</v>
      </c>
      <c r="E4272" s="13" t="s">
        <v>9767</v>
      </c>
      <c r="F4272" s="13">
        <v>14.0</v>
      </c>
      <c r="G4272" s="13" t="s">
        <v>9761</v>
      </c>
      <c r="H4272" s="13" t="s">
        <v>9762</v>
      </c>
      <c r="I4272" s="13">
        <v>1.98524271E8</v>
      </c>
    </row>
    <row r="4273">
      <c r="A4273" s="13">
        <v>4272.0</v>
      </c>
      <c r="B4273" s="13" t="s">
        <v>13956</v>
      </c>
      <c r="C4273" s="13">
        <v>106.0</v>
      </c>
      <c r="D4273" s="13">
        <v>25.87</v>
      </c>
      <c r="E4273" s="13" t="s">
        <v>9775</v>
      </c>
      <c r="F4273" s="13">
        <v>9.0</v>
      </c>
      <c r="G4273" s="13" t="s">
        <v>9746</v>
      </c>
      <c r="H4273" s="13" t="s">
        <v>9747</v>
      </c>
      <c r="I4273" s="13">
        <v>1.98524272E8</v>
      </c>
    </row>
    <row r="4274">
      <c r="A4274" s="13">
        <v>4273.0</v>
      </c>
      <c r="B4274" s="13" t="s">
        <v>13957</v>
      </c>
      <c r="C4274" s="13">
        <v>211.0</v>
      </c>
      <c r="D4274" s="13">
        <v>25.87</v>
      </c>
      <c r="E4274" s="13" t="s">
        <v>9775</v>
      </c>
      <c r="F4274" s="13">
        <v>9.0</v>
      </c>
      <c r="G4274" s="13" t="s">
        <v>9739</v>
      </c>
      <c r="H4274" s="13" t="s">
        <v>9740</v>
      </c>
      <c r="I4274" s="13">
        <v>1.98524273E8</v>
      </c>
    </row>
    <row r="4275">
      <c r="A4275" s="13">
        <v>4274.0</v>
      </c>
      <c r="B4275" s="13" t="s">
        <v>13958</v>
      </c>
      <c r="C4275" s="13">
        <v>28.0</v>
      </c>
      <c r="D4275" s="13">
        <v>25.87</v>
      </c>
      <c r="E4275" s="13" t="s">
        <v>9775</v>
      </c>
      <c r="F4275" s="13">
        <v>9.0</v>
      </c>
      <c r="G4275" s="13" t="s">
        <v>9778</v>
      </c>
      <c r="H4275" s="13" t="s">
        <v>9779</v>
      </c>
      <c r="I4275" s="13">
        <v>1.98524274E8</v>
      </c>
    </row>
    <row r="4276">
      <c r="A4276" s="13">
        <v>4275.0</v>
      </c>
      <c r="B4276" s="13" t="s">
        <v>13959</v>
      </c>
      <c r="C4276" s="13">
        <v>147.0</v>
      </c>
      <c r="D4276" s="13">
        <v>25.87</v>
      </c>
      <c r="E4276" s="13" t="s">
        <v>9775</v>
      </c>
      <c r="F4276" s="13">
        <v>9.0</v>
      </c>
      <c r="G4276" s="13" t="s">
        <v>9781</v>
      </c>
      <c r="H4276" s="13" t="s">
        <v>9782</v>
      </c>
      <c r="I4276" s="13">
        <v>1.98524275E8</v>
      </c>
    </row>
    <row r="4277">
      <c r="A4277" s="13">
        <v>4276.0</v>
      </c>
      <c r="B4277" s="13" t="s">
        <v>13960</v>
      </c>
      <c r="C4277" s="13">
        <v>116.0</v>
      </c>
      <c r="D4277" s="13">
        <v>25.87</v>
      </c>
      <c r="E4277" s="13" t="s">
        <v>9775</v>
      </c>
      <c r="F4277" s="13">
        <v>9.0</v>
      </c>
      <c r="G4277" s="13" t="s">
        <v>9784</v>
      </c>
      <c r="H4277" s="13" t="s">
        <v>9785</v>
      </c>
      <c r="I4277" s="13">
        <v>1.98524276E8</v>
      </c>
    </row>
    <row r="4278">
      <c r="A4278" s="13">
        <v>4277.0</v>
      </c>
      <c r="B4278" s="13" t="s">
        <v>13961</v>
      </c>
      <c r="C4278" s="13">
        <v>276.0</v>
      </c>
      <c r="D4278" s="13">
        <v>25.87</v>
      </c>
      <c r="E4278" s="13" t="s">
        <v>9775</v>
      </c>
      <c r="F4278" s="13">
        <v>9.0</v>
      </c>
      <c r="G4278" s="13" t="s">
        <v>9787</v>
      </c>
      <c r="H4278" s="13" t="s">
        <v>9788</v>
      </c>
      <c r="I4278" s="13">
        <v>1.98524277E8</v>
      </c>
    </row>
    <row r="4279">
      <c r="A4279" s="13">
        <v>4278.0</v>
      </c>
      <c r="B4279" s="13" t="s">
        <v>13962</v>
      </c>
      <c r="C4279" s="13">
        <v>286.0</v>
      </c>
      <c r="D4279" s="13">
        <v>25.87</v>
      </c>
      <c r="E4279" s="13" t="s">
        <v>9775</v>
      </c>
      <c r="F4279" s="13">
        <v>9.0</v>
      </c>
      <c r="G4279" s="13" t="s">
        <v>9790</v>
      </c>
      <c r="H4279" s="13" t="s">
        <v>9791</v>
      </c>
      <c r="I4279" s="13">
        <v>1.98524278E8</v>
      </c>
    </row>
    <row r="4280">
      <c r="A4280" s="13">
        <v>4279.0</v>
      </c>
      <c r="B4280" s="13" t="s">
        <v>13963</v>
      </c>
      <c r="C4280" s="13">
        <v>116.0</v>
      </c>
      <c r="D4280" s="13">
        <v>25.87</v>
      </c>
      <c r="E4280" s="13" t="s">
        <v>9775</v>
      </c>
      <c r="F4280" s="13">
        <v>9.0</v>
      </c>
      <c r="G4280" s="13" t="s">
        <v>9793</v>
      </c>
      <c r="H4280" s="13" t="s">
        <v>9794</v>
      </c>
      <c r="I4280" s="13">
        <v>1.98524279E8</v>
      </c>
    </row>
    <row r="4281">
      <c r="A4281" s="13">
        <v>4280.0</v>
      </c>
      <c r="B4281" s="13" t="s">
        <v>13964</v>
      </c>
      <c r="C4281" s="13">
        <v>155.0</v>
      </c>
      <c r="D4281" s="13">
        <v>25.87</v>
      </c>
      <c r="E4281" s="13" t="s">
        <v>9775</v>
      </c>
      <c r="F4281" s="13">
        <v>15.0</v>
      </c>
      <c r="G4281" s="13" t="s">
        <v>9787</v>
      </c>
      <c r="H4281" s="13" t="s">
        <v>9788</v>
      </c>
      <c r="I4281" s="13">
        <v>1.9852428E8</v>
      </c>
    </row>
    <row r="4282">
      <c r="A4282" s="13">
        <v>4281.0</v>
      </c>
      <c r="B4282" s="13" t="s">
        <v>13965</v>
      </c>
      <c r="C4282" s="13">
        <v>292.0</v>
      </c>
      <c r="D4282" s="13">
        <v>25.87</v>
      </c>
      <c r="E4282" s="13" t="s">
        <v>9775</v>
      </c>
      <c r="F4282" s="13">
        <v>15.0</v>
      </c>
      <c r="G4282" s="13" t="s">
        <v>9797</v>
      </c>
      <c r="H4282" s="13" t="s">
        <v>9798</v>
      </c>
      <c r="I4282" s="13">
        <v>1.98524281E8</v>
      </c>
    </row>
    <row r="4283">
      <c r="A4283" s="13">
        <v>4282.0</v>
      </c>
      <c r="B4283" s="13" t="s">
        <v>13966</v>
      </c>
      <c r="C4283" s="13">
        <v>136.0</v>
      </c>
      <c r="D4283" s="13">
        <v>25.87</v>
      </c>
      <c r="E4283" s="13" t="s">
        <v>9775</v>
      </c>
      <c r="F4283" s="13">
        <v>15.0</v>
      </c>
      <c r="G4283" s="13" t="s">
        <v>9790</v>
      </c>
      <c r="H4283" s="13" t="s">
        <v>9791</v>
      </c>
      <c r="I4283" s="13">
        <v>1.98524282E8</v>
      </c>
    </row>
    <row r="4284">
      <c r="A4284" s="13">
        <v>4283.0</v>
      </c>
      <c r="B4284" s="13" t="s">
        <v>13967</v>
      </c>
      <c r="C4284" s="13">
        <v>236.0</v>
      </c>
      <c r="D4284" s="13">
        <v>25.87</v>
      </c>
      <c r="E4284" s="13" t="s">
        <v>9801</v>
      </c>
      <c r="F4284" s="13">
        <v>10.0</v>
      </c>
      <c r="G4284" s="13" t="s">
        <v>9802</v>
      </c>
      <c r="H4284" s="13" t="s">
        <v>9803</v>
      </c>
      <c r="I4284" s="13">
        <v>1.98524283E8</v>
      </c>
    </row>
    <row r="4285">
      <c r="A4285" s="13">
        <v>4284.0</v>
      </c>
      <c r="B4285" s="13" t="s">
        <v>13968</v>
      </c>
      <c r="C4285" s="13">
        <v>297.0</v>
      </c>
      <c r="D4285" s="13">
        <v>25.87</v>
      </c>
      <c r="E4285" s="13" t="s">
        <v>9801</v>
      </c>
      <c r="F4285" s="13">
        <v>10.0</v>
      </c>
      <c r="G4285" s="13" t="s">
        <v>9805</v>
      </c>
      <c r="H4285" s="13" t="s">
        <v>9806</v>
      </c>
      <c r="I4285" s="13">
        <v>1.98524284E8</v>
      </c>
    </row>
    <row r="4286">
      <c r="A4286" s="13">
        <v>4285.0</v>
      </c>
      <c r="B4286" s="13" t="s">
        <v>13969</v>
      </c>
      <c r="C4286" s="13">
        <v>18.0</v>
      </c>
      <c r="D4286" s="13">
        <v>25.87</v>
      </c>
      <c r="E4286" s="13" t="s">
        <v>9801</v>
      </c>
      <c r="F4286" s="13">
        <v>10.0</v>
      </c>
      <c r="G4286" s="13" t="s">
        <v>9808</v>
      </c>
      <c r="H4286" s="13" t="s">
        <v>9809</v>
      </c>
      <c r="I4286" s="13">
        <v>1.98524285E8</v>
      </c>
    </row>
    <row r="4287">
      <c r="A4287" s="13">
        <v>4286.0</v>
      </c>
      <c r="B4287" s="13" t="s">
        <v>13970</v>
      </c>
      <c r="C4287" s="13">
        <v>232.0</v>
      </c>
      <c r="D4287" s="13">
        <v>25.87</v>
      </c>
      <c r="E4287" s="13" t="s">
        <v>9801</v>
      </c>
      <c r="F4287" s="13">
        <v>10.0</v>
      </c>
      <c r="G4287" s="13" t="s">
        <v>9743</v>
      </c>
      <c r="H4287" s="13" t="s">
        <v>9744</v>
      </c>
      <c r="I4287" s="13">
        <v>1.98524286E8</v>
      </c>
    </row>
    <row r="4288">
      <c r="A4288" s="13">
        <v>4287.0</v>
      </c>
      <c r="B4288" s="13" t="s">
        <v>13971</v>
      </c>
      <c r="C4288" s="13">
        <v>36.0</v>
      </c>
      <c r="D4288" s="13">
        <v>25.87</v>
      </c>
      <c r="E4288" s="13" t="s">
        <v>9801</v>
      </c>
      <c r="F4288" s="13">
        <v>11.0</v>
      </c>
      <c r="G4288" s="13" t="s">
        <v>9812</v>
      </c>
      <c r="H4288" s="13" t="s">
        <v>9813</v>
      </c>
      <c r="I4288" s="13">
        <v>1.98524287E8</v>
      </c>
    </row>
    <row r="4289">
      <c r="A4289" s="13">
        <v>4288.0</v>
      </c>
      <c r="B4289" s="13" t="s">
        <v>13972</v>
      </c>
      <c r="C4289" s="13">
        <v>163.0</v>
      </c>
      <c r="D4289" s="13">
        <v>25.87</v>
      </c>
      <c r="E4289" s="13" t="s">
        <v>9801</v>
      </c>
      <c r="F4289" s="13">
        <v>11.0</v>
      </c>
      <c r="G4289" s="13" t="s">
        <v>9815</v>
      </c>
      <c r="H4289" s="13" t="s">
        <v>9816</v>
      </c>
      <c r="I4289" s="13">
        <v>1.98524288E8</v>
      </c>
    </row>
    <row r="4290">
      <c r="A4290" s="13">
        <v>4289.0</v>
      </c>
      <c r="B4290" s="13" t="s">
        <v>13973</v>
      </c>
      <c r="C4290" s="13">
        <v>8.0</v>
      </c>
      <c r="D4290" s="13">
        <v>25.87</v>
      </c>
      <c r="E4290" s="13" t="s">
        <v>9801</v>
      </c>
      <c r="F4290" s="13">
        <v>11.0</v>
      </c>
      <c r="G4290" s="13" t="s">
        <v>9752</v>
      </c>
      <c r="H4290" s="13" t="s">
        <v>9753</v>
      </c>
      <c r="I4290" s="13">
        <v>1.98524289E8</v>
      </c>
    </row>
    <row r="4291">
      <c r="A4291" s="13">
        <v>4290.0</v>
      </c>
      <c r="B4291" s="13" t="s">
        <v>13974</v>
      </c>
      <c r="C4291" s="13">
        <v>2.0</v>
      </c>
      <c r="D4291" s="13">
        <v>25.87</v>
      </c>
      <c r="E4291" s="13" t="s">
        <v>9801</v>
      </c>
      <c r="F4291" s="13">
        <v>12.0</v>
      </c>
      <c r="G4291" s="13" t="s">
        <v>9719</v>
      </c>
      <c r="H4291" s="13" t="s">
        <v>9720</v>
      </c>
      <c r="I4291" s="13">
        <v>1.9852429E8</v>
      </c>
    </row>
    <row r="4292">
      <c r="A4292" s="13">
        <v>4291.0</v>
      </c>
      <c r="B4292" s="13" t="s">
        <v>13975</v>
      </c>
      <c r="C4292" s="13">
        <v>19.0</v>
      </c>
      <c r="D4292" s="13">
        <v>25.87</v>
      </c>
      <c r="E4292" s="13" t="s">
        <v>9801</v>
      </c>
      <c r="F4292" s="13">
        <v>12.0</v>
      </c>
      <c r="G4292" s="13" t="s">
        <v>9709</v>
      </c>
      <c r="H4292" s="13" t="s">
        <v>9710</v>
      </c>
      <c r="I4292" s="13">
        <v>1.98524291E8</v>
      </c>
    </row>
    <row r="4293">
      <c r="A4293" s="13">
        <v>4292.0</v>
      </c>
      <c r="B4293" s="13" t="s">
        <v>13976</v>
      </c>
      <c r="C4293" s="13">
        <v>221.0</v>
      </c>
      <c r="D4293" s="13">
        <v>25.87</v>
      </c>
      <c r="E4293" s="13" t="s">
        <v>9801</v>
      </c>
      <c r="F4293" s="13">
        <v>12.0</v>
      </c>
      <c r="G4293" s="13" t="s">
        <v>9821</v>
      </c>
      <c r="H4293" s="13" t="s">
        <v>9822</v>
      </c>
      <c r="I4293" s="13">
        <v>1.98524292E8</v>
      </c>
    </row>
    <row r="4294">
      <c r="A4294" s="13">
        <v>4293.0</v>
      </c>
      <c r="B4294" s="13" t="s">
        <v>13977</v>
      </c>
      <c r="C4294" s="13">
        <v>45.0</v>
      </c>
      <c r="D4294" s="13">
        <v>25.87</v>
      </c>
      <c r="E4294" s="13" t="s">
        <v>9801</v>
      </c>
      <c r="F4294" s="13">
        <v>12.0</v>
      </c>
      <c r="G4294" s="13" t="s">
        <v>9824</v>
      </c>
      <c r="H4294" s="13" t="s">
        <v>9825</v>
      </c>
      <c r="I4294" s="13">
        <v>1.98524293E8</v>
      </c>
    </row>
    <row r="4295">
      <c r="A4295" s="13">
        <v>4294.0</v>
      </c>
      <c r="B4295" s="13" t="s">
        <v>13978</v>
      </c>
      <c r="C4295" s="13">
        <v>31.0</v>
      </c>
      <c r="D4295" s="13">
        <v>25.87</v>
      </c>
      <c r="E4295" s="13" t="s">
        <v>9801</v>
      </c>
      <c r="F4295" s="13">
        <v>12.0</v>
      </c>
      <c r="G4295" s="13" t="s">
        <v>9722</v>
      </c>
      <c r="H4295" s="13" t="s">
        <v>9723</v>
      </c>
      <c r="I4295" s="13">
        <v>1.98524294E8</v>
      </c>
    </row>
    <row r="4296">
      <c r="A4296" s="13">
        <v>4295.0</v>
      </c>
      <c r="B4296" s="13" t="s">
        <v>13979</v>
      </c>
      <c r="C4296" s="13">
        <v>138.0</v>
      </c>
      <c r="D4296" s="13">
        <v>25.87</v>
      </c>
      <c r="E4296" s="13" t="s">
        <v>9775</v>
      </c>
      <c r="F4296" s="13">
        <v>9.0</v>
      </c>
      <c r="G4296" s="13" t="s">
        <v>9793</v>
      </c>
      <c r="H4296" s="13" t="s">
        <v>9794</v>
      </c>
      <c r="I4296" s="13">
        <v>1.98524295E8</v>
      </c>
    </row>
    <row r="4297">
      <c r="A4297" s="13">
        <v>4296.0</v>
      </c>
      <c r="B4297" s="13" t="s">
        <v>13980</v>
      </c>
      <c r="C4297" s="13">
        <v>74.0</v>
      </c>
      <c r="D4297" s="13">
        <v>25.87</v>
      </c>
      <c r="E4297" s="13" t="s">
        <v>9775</v>
      </c>
      <c r="F4297" s="13">
        <v>15.0</v>
      </c>
      <c r="G4297" s="13" t="s">
        <v>9787</v>
      </c>
      <c r="H4297" s="13" t="s">
        <v>9788</v>
      </c>
      <c r="I4297" s="13">
        <v>1.98524296E8</v>
      </c>
    </row>
    <row r="4298">
      <c r="A4298" s="13">
        <v>4297.0</v>
      </c>
      <c r="B4298" s="13" t="s">
        <v>13981</v>
      </c>
      <c r="C4298" s="13">
        <v>64.0</v>
      </c>
      <c r="D4298" s="13">
        <v>25.87</v>
      </c>
      <c r="E4298" s="13" t="s">
        <v>9775</v>
      </c>
      <c r="F4298" s="13">
        <v>15.0</v>
      </c>
      <c r="G4298" s="13" t="s">
        <v>9797</v>
      </c>
      <c r="H4298" s="13" t="s">
        <v>9798</v>
      </c>
      <c r="I4298" s="13">
        <v>1.98524297E8</v>
      </c>
    </row>
    <row r="4299">
      <c r="A4299" s="13">
        <v>4298.0</v>
      </c>
      <c r="B4299" s="13" t="s">
        <v>13982</v>
      </c>
      <c r="C4299" s="13">
        <v>145.0</v>
      </c>
      <c r="D4299" s="13">
        <v>25.87</v>
      </c>
      <c r="E4299" s="13" t="s">
        <v>9775</v>
      </c>
      <c r="F4299" s="13">
        <v>15.0</v>
      </c>
      <c r="G4299" s="13" t="s">
        <v>9790</v>
      </c>
      <c r="H4299" s="13" t="s">
        <v>9791</v>
      </c>
      <c r="I4299" s="13">
        <v>1.98524298E8</v>
      </c>
    </row>
    <row r="4300">
      <c r="A4300" s="13">
        <v>4299.0</v>
      </c>
      <c r="B4300" s="13" t="s">
        <v>13983</v>
      </c>
      <c r="C4300" s="13">
        <v>215.0</v>
      </c>
      <c r="D4300" s="13">
        <v>25.87</v>
      </c>
      <c r="E4300" s="13" t="s">
        <v>9801</v>
      </c>
      <c r="F4300" s="13">
        <v>10.0</v>
      </c>
      <c r="G4300" s="13" t="s">
        <v>9802</v>
      </c>
      <c r="H4300" s="13" t="s">
        <v>9803</v>
      </c>
      <c r="I4300" s="13">
        <v>1.98524299E8</v>
      </c>
    </row>
    <row r="4301">
      <c r="A4301" s="13">
        <v>4300.0</v>
      </c>
      <c r="B4301" s="13" t="s">
        <v>13984</v>
      </c>
      <c r="C4301" s="13">
        <v>7.0</v>
      </c>
      <c r="D4301" s="13">
        <v>25.87</v>
      </c>
      <c r="E4301" s="13" t="s">
        <v>9801</v>
      </c>
      <c r="F4301" s="13">
        <v>10.0</v>
      </c>
      <c r="G4301" s="13" t="s">
        <v>9805</v>
      </c>
      <c r="H4301" s="13" t="s">
        <v>9806</v>
      </c>
      <c r="I4301" s="13">
        <v>1.985243E8</v>
      </c>
    </row>
    <row r="4302">
      <c r="A4302" s="13">
        <v>4301.0</v>
      </c>
      <c r="B4302" s="13" t="s">
        <v>13985</v>
      </c>
      <c r="C4302" s="13">
        <v>4.0</v>
      </c>
      <c r="D4302" s="13">
        <v>25.87</v>
      </c>
      <c r="E4302" s="13" t="s">
        <v>9801</v>
      </c>
      <c r="F4302" s="13">
        <v>10.0</v>
      </c>
      <c r="G4302" s="13" t="s">
        <v>9808</v>
      </c>
      <c r="H4302" s="13" t="s">
        <v>9809</v>
      </c>
      <c r="I4302" s="13">
        <v>1.98524301E8</v>
      </c>
    </row>
    <row r="4303">
      <c r="A4303" s="13">
        <v>4302.0</v>
      </c>
      <c r="B4303" s="13" t="s">
        <v>13986</v>
      </c>
      <c r="C4303" s="13">
        <v>281.0</v>
      </c>
      <c r="D4303" s="13">
        <v>25.87</v>
      </c>
      <c r="E4303" s="13" t="s">
        <v>9801</v>
      </c>
      <c r="F4303" s="13">
        <v>10.0</v>
      </c>
      <c r="G4303" s="13" t="s">
        <v>9743</v>
      </c>
      <c r="H4303" s="13" t="s">
        <v>9744</v>
      </c>
      <c r="I4303" s="13">
        <v>1.98524302E8</v>
      </c>
    </row>
    <row r="4304">
      <c r="A4304" s="13">
        <v>4303.0</v>
      </c>
      <c r="B4304" s="13" t="s">
        <v>13987</v>
      </c>
      <c r="C4304" s="13">
        <v>86.0</v>
      </c>
      <c r="D4304" s="13">
        <v>25.87</v>
      </c>
      <c r="E4304" s="13" t="s">
        <v>9801</v>
      </c>
      <c r="F4304" s="13">
        <v>11.0</v>
      </c>
      <c r="G4304" s="13" t="s">
        <v>9812</v>
      </c>
      <c r="H4304" s="13" t="s">
        <v>9813</v>
      </c>
      <c r="I4304" s="13">
        <v>1.98524303E8</v>
      </c>
    </row>
    <row r="4305">
      <c r="A4305" s="13">
        <v>4304.0</v>
      </c>
      <c r="B4305" s="13" t="s">
        <v>13988</v>
      </c>
      <c r="C4305" s="13">
        <v>228.0</v>
      </c>
      <c r="D4305" s="13">
        <v>25.87</v>
      </c>
      <c r="E4305" s="13" t="s">
        <v>9801</v>
      </c>
      <c r="F4305" s="13">
        <v>11.0</v>
      </c>
      <c r="G4305" s="13" t="s">
        <v>9815</v>
      </c>
      <c r="H4305" s="13" t="s">
        <v>9816</v>
      </c>
      <c r="I4305" s="13">
        <v>1.98524304E8</v>
      </c>
    </row>
    <row r="4306">
      <c r="A4306" s="13">
        <v>4305.0</v>
      </c>
      <c r="B4306" s="13" t="s">
        <v>13989</v>
      </c>
      <c r="C4306" s="13">
        <v>193.0</v>
      </c>
      <c r="D4306" s="13">
        <v>25.87</v>
      </c>
      <c r="E4306" s="13" t="s">
        <v>9801</v>
      </c>
      <c r="F4306" s="13">
        <v>11.0</v>
      </c>
      <c r="G4306" s="13" t="s">
        <v>9752</v>
      </c>
      <c r="H4306" s="13" t="s">
        <v>9753</v>
      </c>
      <c r="I4306" s="13">
        <v>1.98524305E8</v>
      </c>
    </row>
    <row r="4307">
      <c r="A4307" s="13">
        <v>4306.0</v>
      </c>
      <c r="B4307" s="13" t="s">
        <v>13990</v>
      </c>
      <c r="C4307" s="13">
        <v>27.0</v>
      </c>
      <c r="D4307" s="13">
        <v>25.87</v>
      </c>
      <c r="E4307" s="13" t="s">
        <v>9801</v>
      </c>
      <c r="F4307" s="13">
        <v>12.0</v>
      </c>
      <c r="G4307" s="13" t="s">
        <v>9719</v>
      </c>
      <c r="H4307" s="13" t="s">
        <v>9720</v>
      </c>
      <c r="I4307" s="13">
        <v>1.98524306E8</v>
      </c>
    </row>
    <row r="4308">
      <c r="A4308" s="13">
        <v>4307.0</v>
      </c>
      <c r="B4308" s="13" t="s">
        <v>13991</v>
      </c>
      <c r="C4308" s="13">
        <v>138.0</v>
      </c>
      <c r="D4308" s="13">
        <v>25.87</v>
      </c>
      <c r="E4308" s="13" t="s">
        <v>9801</v>
      </c>
      <c r="F4308" s="13">
        <v>12.0</v>
      </c>
      <c r="G4308" s="13" t="s">
        <v>9709</v>
      </c>
      <c r="H4308" s="13" t="s">
        <v>9710</v>
      </c>
      <c r="I4308" s="13">
        <v>1.98524307E8</v>
      </c>
    </row>
    <row r="4309">
      <c r="A4309" s="13">
        <v>4308.0</v>
      </c>
      <c r="B4309" s="13" t="s">
        <v>13992</v>
      </c>
      <c r="C4309" s="13">
        <v>20.0</v>
      </c>
      <c r="D4309" s="13">
        <v>25.87</v>
      </c>
      <c r="E4309" s="13" t="s">
        <v>9801</v>
      </c>
      <c r="F4309" s="13">
        <v>12.0</v>
      </c>
      <c r="G4309" s="13" t="s">
        <v>9821</v>
      </c>
      <c r="H4309" s="13" t="s">
        <v>9822</v>
      </c>
      <c r="I4309" s="13">
        <v>1.98524308E8</v>
      </c>
    </row>
    <row r="4310">
      <c r="A4310" s="13">
        <v>4309.0</v>
      </c>
      <c r="B4310" s="13" t="s">
        <v>13993</v>
      </c>
      <c r="C4310" s="13">
        <v>52.0</v>
      </c>
      <c r="D4310" s="13">
        <v>25.87</v>
      </c>
      <c r="E4310" s="13" t="s">
        <v>9801</v>
      </c>
      <c r="F4310" s="13">
        <v>12.0</v>
      </c>
      <c r="G4310" s="13" t="s">
        <v>9824</v>
      </c>
      <c r="H4310" s="13" t="s">
        <v>9825</v>
      </c>
      <c r="I4310" s="13">
        <v>1.98524309E8</v>
      </c>
    </row>
    <row r="4311">
      <c r="A4311" s="13">
        <v>4310.0</v>
      </c>
      <c r="B4311" s="13" t="s">
        <v>13994</v>
      </c>
      <c r="C4311" s="13">
        <v>145.0</v>
      </c>
      <c r="D4311" s="13">
        <v>25.87</v>
      </c>
      <c r="E4311" s="13" t="s">
        <v>9801</v>
      </c>
      <c r="F4311" s="13">
        <v>12.0</v>
      </c>
      <c r="G4311" s="13" t="s">
        <v>9722</v>
      </c>
      <c r="H4311" s="13" t="s">
        <v>9723</v>
      </c>
      <c r="I4311" s="13">
        <v>1.9852431E8</v>
      </c>
    </row>
    <row r="4312">
      <c r="A4312" s="13">
        <v>4311.0</v>
      </c>
      <c r="B4312" s="13" t="s">
        <v>13995</v>
      </c>
      <c r="C4312" s="13">
        <v>4.9</v>
      </c>
      <c r="D4312" s="13">
        <v>25.87</v>
      </c>
      <c r="E4312" s="13" t="s">
        <v>15</v>
      </c>
      <c r="F4312" s="13">
        <v>1.0</v>
      </c>
      <c r="G4312" s="13" t="s">
        <v>9697</v>
      </c>
      <c r="H4312" s="13" t="s">
        <v>9698</v>
      </c>
      <c r="I4312" s="13">
        <v>1.98524311E8</v>
      </c>
    </row>
    <row r="4313">
      <c r="A4313" s="13">
        <v>4312.0</v>
      </c>
      <c r="B4313" s="13" t="s">
        <v>13996</v>
      </c>
      <c r="C4313" s="13">
        <v>1.3</v>
      </c>
      <c r="D4313" s="13">
        <v>25.87</v>
      </c>
      <c r="E4313" s="13" t="s">
        <v>15</v>
      </c>
      <c r="F4313" s="13">
        <v>1.0</v>
      </c>
      <c r="G4313" s="13" t="s">
        <v>9700</v>
      </c>
      <c r="H4313" s="13" t="s">
        <v>9701</v>
      </c>
      <c r="I4313" s="13">
        <v>1.98524312E8</v>
      </c>
    </row>
    <row r="4314">
      <c r="A4314" s="13">
        <v>4313.0</v>
      </c>
      <c r="B4314" s="13" t="s">
        <v>13997</v>
      </c>
      <c r="C4314" s="13">
        <v>11.85</v>
      </c>
      <c r="D4314" s="13">
        <v>25.87</v>
      </c>
      <c r="E4314" s="13" t="s">
        <v>15</v>
      </c>
      <c r="F4314" s="13">
        <v>1.0</v>
      </c>
      <c r="G4314" s="13" t="s">
        <v>9703</v>
      </c>
      <c r="H4314" s="13" t="s">
        <v>9704</v>
      </c>
      <c r="I4314" s="13">
        <v>1.98524313E8</v>
      </c>
    </row>
    <row r="4315">
      <c r="A4315" s="13">
        <v>4314.0</v>
      </c>
      <c r="B4315" s="13" t="s">
        <v>13998</v>
      </c>
      <c r="C4315" s="13">
        <v>4.3</v>
      </c>
      <c r="D4315" s="13">
        <v>25.87</v>
      </c>
      <c r="E4315" s="13" t="s">
        <v>15</v>
      </c>
      <c r="F4315" s="13">
        <v>2.0</v>
      </c>
      <c r="G4315" s="13" t="s">
        <v>9706</v>
      </c>
      <c r="H4315" s="13" t="s">
        <v>9707</v>
      </c>
      <c r="I4315" s="13">
        <v>1.98524314E8</v>
      </c>
    </row>
    <row r="4316">
      <c r="A4316" s="13">
        <v>4315.0</v>
      </c>
      <c r="B4316" s="13" t="s">
        <v>13999</v>
      </c>
      <c r="C4316" s="13">
        <v>2.95</v>
      </c>
      <c r="D4316" s="13">
        <v>25.87</v>
      </c>
      <c r="E4316" s="13" t="s">
        <v>15</v>
      </c>
      <c r="F4316" s="13">
        <v>2.0</v>
      </c>
      <c r="G4316" s="13" t="s">
        <v>9709</v>
      </c>
      <c r="H4316" s="13" t="s">
        <v>9710</v>
      </c>
      <c r="I4316" s="13">
        <v>1.98524315E8</v>
      </c>
    </row>
    <row r="4317">
      <c r="A4317" s="13">
        <v>4316.0</v>
      </c>
      <c r="B4317" s="13" t="s">
        <v>14000</v>
      </c>
      <c r="C4317" s="13">
        <v>7.35</v>
      </c>
      <c r="D4317" s="13">
        <v>25.87</v>
      </c>
      <c r="E4317" s="13" t="s">
        <v>15</v>
      </c>
      <c r="F4317" s="13">
        <v>2.0</v>
      </c>
      <c r="G4317" s="13" t="s">
        <v>9712</v>
      </c>
      <c r="H4317" s="13" t="s">
        <v>9713</v>
      </c>
      <c r="I4317" s="13">
        <v>1.98524316E8</v>
      </c>
    </row>
    <row r="4318">
      <c r="A4318" s="13">
        <v>4317.0</v>
      </c>
      <c r="B4318" s="13" t="s">
        <v>14001</v>
      </c>
      <c r="C4318" s="13">
        <v>1.65</v>
      </c>
      <c r="D4318" s="13">
        <v>25.87</v>
      </c>
      <c r="E4318" s="13" t="s">
        <v>15</v>
      </c>
      <c r="F4318" s="13">
        <v>2.0</v>
      </c>
      <c r="G4318" s="13" t="s">
        <v>9715</v>
      </c>
      <c r="H4318" s="13" t="s">
        <v>9716</v>
      </c>
      <c r="I4318" s="13">
        <v>1.98524317E8</v>
      </c>
    </row>
    <row r="4319">
      <c r="A4319" s="13">
        <v>4318.0</v>
      </c>
      <c r="B4319" s="13" t="s">
        <v>14002</v>
      </c>
      <c r="C4319" s="13">
        <v>11.3</v>
      </c>
      <c r="D4319" s="13">
        <v>25.87</v>
      </c>
      <c r="E4319" s="13" t="s">
        <v>15</v>
      </c>
      <c r="F4319" s="13">
        <v>2.0</v>
      </c>
      <c r="G4319" s="13" t="s">
        <v>9697</v>
      </c>
      <c r="H4319" s="13" t="s">
        <v>9698</v>
      </c>
      <c r="I4319" s="13">
        <v>1.98524318E8</v>
      </c>
    </row>
    <row r="4320">
      <c r="A4320" s="13">
        <v>4319.0</v>
      </c>
      <c r="B4320" s="13" t="s">
        <v>14003</v>
      </c>
      <c r="C4320" s="13">
        <v>5940.0</v>
      </c>
      <c r="D4320" s="13">
        <v>25.87</v>
      </c>
      <c r="E4320" s="13" t="s">
        <v>25</v>
      </c>
      <c r="F4320" s="13">
        <v>3.0</v>
      </c>
      <c r="G4320" s="13" t="s">
        <v>9719</v>
      </c>
      <c r="H4320" s="13" t="s">
        <v>9720</v>
      </c>
      <c r="I4320" s="13">
        <v>1.98524319E8</v>
      </c>
    </row>
    <row r="4321">
      <c r="A4321" s="13">
        <v>4320.0</v>
      </c>
      <c r="B4321" s="13" t="s">
        <v>14004</v>
      </c>
      <c r="C4321" s="13">
        <v>3810.0</v>
      </c>
      <c r="D4321" s="13">
        <v>25.87</v>
      </c>
      <c r="E4321" s="13" t="s">
        <v>25</v>
      </c>
      <c r="F4321" s="13">
        <v>3.0</v>
      </c>
      <c r="G4321" s="13" t="s">
        <v>9722</v>
      </c>
      <c r="H4321" s="13" t="s">
        <v>9723</v>
      </c>
      <c r="I4321" s="13">
        <v>1.9852432E8</v>
      </c>
    </row>
    <row r="4322">
      <c r="A4322" s="13">
        <v>4321.0</v>
      </c>
      <c r="B4322" s="13" t="s">
        <v>14005</v>
      </c>
      <c r="C4322" s="13">
        <v>5160.0</v>
      </c>
      <c r="D4322" s="13">
        <v>25.87</v>
      </c>
      <c r="E4322" s="13" t="s">
        <v>25</v>
      </c>
      <c r="F4322" s="13">
        <v>3.0</v>
      </c>
      <c r="G4322" s="13" t="s">
        <v>9725</v>
      </c>
      <c r="H4322" s="13" t="s">
        <v>9726</v>
      </c>
      <c r="I4322" s="13">
        <v>1.98524321E8</v>
      </c>
    </row>
    <row r="4323">
      <c r="A4323" s="13">
        <v>4322.0</v>
      </c>
      <c r="B4323" s="13" t="s">
        <v>14006</v>
      </c>
      <c r="C4323" s="13">
        <v>7620.0</v>
      </c>
      <c r="D4323" s="13">
        <v>25.87</v>
      </c>
      <c r="E4323" s="13" t="s">
        <v>25</v>
      </c>
      <c r="F4323" s="13">
        <v>3.0</v>
      </c>
      <c r="G4323" s="13" t="s">
        <v>9728</v>
      </c>
      <c r="H4323" s="13" t="s">
        <v>9729</v>
      </c>
      <c r="I4323" s="13">
        <v>1.98524322E8</v>
      </c>
    </row>
    <row r="4324">
      <c r="A4324" s="13">
        <v>4323.0</v>
      </c>
      <c r="B4324" s="13" t="s">
        <v>14007</v>
      </c>
      <c r="C4324" s="13">
        <v>6420.0</v>
      </c>
      <c r="D4324" s="13">
        <v>25.87</v>
      </c>
      <c r="E4324" s="13" t="s">
        <v>25</v>
      </c>
      <c r="F4324" s="13">
        <v>3.0</v>
      </c>
      <c r="G4324" s="13" t="s">
        <v>9731</v>
      </c>
      <c r="H4324" s="13" t="s">
        <v>9732</v>
      </c>
      <c r="I4324" s="13">
        <v>1.98524323E8</v>
      </c>
    </row>
    <row r="4325">
      <c r="A4325" s="13">
        <v>4324.0</v>
      </c>
      <c r="B4325" s="13" t="s">
        <v>14008</v>
      </c>
      <c r="C4325" s="13">
        <v>7110.0</v>
      </c>
      <c r="D4325" s="13">
        <v>25.87</v>
      </c>
      <c r="E4325" s="13" t="s">
        <v>25</v>
      </c>
      <c r="F4325" s="13">
        <v>4.0</v>
      </c>
      <c r="G4325" s="13" t="s">
        <v>9722</v>
      </c>
      <c r="H4325" s="13" t="s">
        <v>9723</v>
      </c>
      <c r="I4325" s="13">
        <v>1.98524324E8</v>
      </c>
    </row>
    <row r="4326">
      <c r="A4326" s="13">
        <v>4325.0</v>
      </c>
      <c r="B4326" s="13" t="s">
        <v>14009</v>
      </c>
      <c r="C4326" s="13">
        <v>8970.0</v>
      </c>
      <c r="D4326" s="13">
        <v>25.87</v>
      </c>
      <c r="E4326" s="13" t="s">
        <v>25</v>
      </c>
      <c r="F4326" s="13">
        <v>4.0</v>
      </c>
      <c r="G4326" s="13" t="s">
        <v>9735</v>
      </c>
      <c r="H4326" s="13" t="s">
        <v>9736</v>
      </c>
      <c r="I4326" s="13">
        <v>1.98524325E8</v>
      </c>
    </row>
    <row r="4327">
      <c r="A4327" s="13">
        <v>4326.0</v>
      </c>
      <c r="B4327" s="13" t="s">
        <v>14010</v>
      </c>
      <c r="C4327" s="13">
        <v>4650.0</v>
      </c>
      <c r="D4327" s="13">
        <v>25.87</v>
      </c>
      <c r="E4327" s="13" t="s">
        <v>25</v>
      </c>
      <c r="F4327" s="13">
        <v>4.0</v>
      </c>
      <c r="G4327" s="13" t="s">
        <v>9728</v>
      </c>
      <c r="H4327" s="13" t="s">
        <v>9729</v>
      </c>
      <c r="I4327" s="13">
        <v>1.98524326E8</v>
      </c>
    </row>
    <row r="4328">
      <c r="A4328" s="13">
        <v>4327.0</v>
      </c>
      <c r="B4328" s="13" t="s">
        <v>14011</v>
      </c>
      <c r="C4328" s="13">
        <v>8250.0</v>
      </c>
      <c r="D4328" s="13">
        <v>25.87</v>
      </c>
      <c r="E4328" s="13" t="s">
        <v>25</v>
      </c>
      <c r="F4328" s="13">
        <v>4.0</v>
      </c>
      <c r="G4328" s="13" t="s">
        <v>9739</v>
      </c>
      <c r="H4328" s="13" t="s">
        <v>9740</v>
      </c>
      <c r="I4328" s="13">
        <v>1.98524327E8</v>
      </c>
    </row>
    <row r="4329">
      <c r="A4329" s="13">
        <v>4328.0</v>
      </c>
      <c r="B4329" s="13" t="s">
        <v>14012</v>
      </c>
      <c r="C4329" s="13">
        <v>178.0</v>
      </c>
      <c r="D4329" s="13">
        <v>25.87</v>
      </c>
      <c r="E4329" s="13" t="s">
        <v>9742</v>
      </c>
      <c r="F4329" s="13">
        <v>5.0</v>
      </c>
      <c r="G4329" s="13" t="s">
        <v>9743</v>
      </c>
      <c r="H4329" s="13" t="s">
        <v>9744</v>
      </c>
      <c r="I4329" s="13">
        <v>1.98524328E8</v>
      </c>
    </row>
    <row r="4330">
      <c r="A4330" s="13">
        <v>4329.0</v>
      </c>
      <c r="B4330" s="13" t="s">
        <v>14013</v>
      </c>
      <c r="C4330" s="13">
        <v>293.0</v>
      </c>
      <c r="D4330" s="13">
        <v>27.86</v>
      </c>
      <c r="E4330" s="13" t="s">
        <v>9742</v>
      </c>
      <c r="F4330" s="13">
        <v>5.0</v>
      </c>
      <c r="G4330" s="13" t="s">
        <v>9746</v>
      </c>
      <c r="H4330" s="13" t="s">
        <v>9747</v>
      </c>
      <c r="I4330" s="13">
        <v>1.98524329E8</v>
      </c>
    </row>
    <row r="4331">
      <c r="A4331" s="13">
        <v>4330.0</v>
      </c>
      <c r="B4331" s="13" t="s">
        <v>14014</v>
      </c>
      <c r="C4331" s="13">
        <v>228.0</v>
      </c>
      <c r="D4331" s="13">
        <v>27.86</v>
      </c>
      <c r="E4331" s="13" t="s">
        <v>9742</v>
      </c>
      <c r="F4331" s="13">
        <v>5.0</v>
      </c>
      <c r="G4331" s="13" t="s">
        <v>9749</v>
      </c>
      <c r="H4331" s="13" t="s">
        <v>9750</v>
      </c>
      <c r="I4331" s="13">
        <v>1.9852433E8</v>
      </c>
    </row>
    <row r="4332">
      <c r="A4332" s="13">
        <v>4331.0</v>
      </c>
      <c r="B4332" s="13" t="s">
        <v>14015</v>
      </c>
      <c r="C4332" s="13">
        <v>189.0</v>
      </c>
      <c r="D4332" s="13">
        <v>27.86</v>
      </c>
      <c r="E4332" s="13" t="s">
        <v>9742</v>
      </c>
      <c r="F4332" s="13">
        <v>5.0</v>
      </c>
      <c r="G4332" s="13" t="s">
        <v>9752</v>
      </c>
      <c r="H4332" s="13" t="s">
        <v>9753</v>
      </c>
      <c r="I4332" s="13">
        <v>1.98524331E8</v>
      </c>
    </row>
    <row r="4333">
      <c r="A4333" s="13">
        <v>4332.0</v>
      </c>
      <c r="B4333" s="13" t="s">
        <v>14016</v>
      </c>
      <c r="C4333" s="13">
        <v>145.0</v>
      </c>
      <c r="D4333" s="13">
        <v>27.86</v>
      </c>
      <c r="E4333" s="13" t="s">
        <v>9742</v>
      </c>
      <c r="F4333" s="13">
        <v>5.0</v>
      </c>
      <c r="G4333" s="13" t="s">
        <v>9755</v>
      </c>
      <c r="H4333" s="13" t="s">
        <v>9756</v>
      </c>
      <c r="I4333" s="13">
        <v>1.98524332E8</v>
      </c>
    </row>
    <row r="4334">
      <c r="A4334" s="13">
        <v>4333.0</v>
      </c>
      <c r="B4334" s="13" t="s">
        <v>14017</v>
      </c>
      <c r="C4334" s="13">
        <v>28.0</v>
      </c>
      <c r="D4334" s="13">
        <v>27.86</v>
      </c>
      <c r="E4334" s="13" t="s">
        <v>9742</v>
      </c>
      <c r="F4334" s="13">
        <v>8.0</v>
      </c>
      <c r="G4334" s="13" t="s">
        <v>9758</v>
      </c>
      <c r="H4334" s="13" t="s">
        <v>9759</v>
      </c>
      <c r="I4334" s="13">
        <v>1.98524333E8</v>
      </c>
    </row>
    <row r="4335">
      <c r="A4335" s="13">
        <v>4334.0</v>
      </c>
      <c r="B4335" s="13" t="s">
        <v>14018</v>
      </c>
      <c r="C4335" s="13">
        <v>222.0</v>
      </c>
      <c r="D4335" s="13">
        <v>27.86</v>
      </c>
      <c r="E4335" s="13" t="s">
        <v>9742</v>
      </c>
      <c r="F4335" s="13">
        <v>8.0</v>
      </c>
      <c r="G4335" s="13" t="s">
        <v>9761</v>
      </c>
      <c r="H4335" s="13" t="s">
        <v>9762</v>
      </c>
      <c r="I4335" s="13">
        <v>1.98524334E8</v>
      </c>
    </row>
    <row r="4336">
      <c r="A4336" s="13">
        <v>4335.0</v>
      </c>
      <c r="B4336" s="13" t="s">
        <v>14019</v>
      </c>
      <c r="C4336" s="13">
        <v>135.0</v>
      </c>
      <c r="D4336" s="13">
        <v>27.86</v>
      </c>
      <c r="E4336" s="13" t="s">
        <v>9742</v>
      </c>
      <c r="F4336" s="13">
        <v>8.0</v>
      </c>
      <c r="G4336" s="13" t="s">
        <v>9764</v>
      </c>
      <c r="H4336" s="13" t="s">
        <v>9765</v>
      </c>
      <c r="I4336" s="13">
        <v>1.98524335E8</v>
      </c>
    </row>
    <row r="4337">
      <c r="A4337" s="13">
        <v>4336.0</v>
      </c>
      <c r="B4337" s="13" t="s">
        <v>14020</v>
      </c>
      <c r="C4337" s="13">
        <v>254.0</v>
      </c>
      <c r="D4337" s="13">
        <v>27.86</v>
      </c>
      <c r="E4337" s="13" t="s">
        <v>9767</v>
      </c>
      <c r="F4337" s="13" t="s">
        <v>9722</v>
      </c>
      <c r="G4337" s="13" t="s">
        <v>9752</v>
      </c>
      <c r="H4337" s="13" t="s">
        <v>9753</v>
      </c>
      <c r="I4337" s="13">
        <v>1.98524336E8</v>
      </c>
    </row>
    <row r="4338">
      <c r="A4338" s="13">
        <v>4337.0</v>
      </c>
      <c r="B4338" s="13" t="s">
        <v>14021</v>
      </c>
      <c r="C4338" s="13">
        <v>99.0</v>
      </c>
      <c r="D4338" s="13">
        <v>27.86</v>
      </c>
      <c r="E4338" s="13" t="s">
        <v>9767</v>
      </c>
      <c r="F4338" s="13">
        <v>7.0</v>
      </c>
      <c r="G4338" s="13" t="s">
        <v>9752</v>
      </c>
      <c r="H4338" s="13" t="s">
        <v>9753</v>
      </c>
      <c r="I4338" s="13">
        <v>1.98524337E8</v>
      </c>
    </row>
    <row r="4339">
      <c r="A4339" s="13">
        <v>4338.0</v>
      </c>
      <c r="B4339" s="13" t="s">
        <v>14022</v>
      </c>
      <c r="C4339" s="13">
        <v>155.0</v>
      </c>
      <c r="D4339" s="13">
        <v>27.86</v>
      </c>
      <c r="E4339" s="13" t="s">
        <v>9767</v>
      </c>
      <c r="F4339" s="13">
        <v>7.0</v>
      </c>
      <c r="G4339" s="13" t="s">
        <v>9770</v>
      </c>
      <c r="H4339" s="13" t="s">
        <v>9771</v>
      </c>
      <c r="I4339" s="13">
        <v>1.98524338E8</v>
      </c>
    </row>
    <row r="4340">
      <c r="A4340" s="13">
        <v>4339.0</v>
      </c>
      <c r="B4340" s="13" t="s">
        <v>14023</v>
      </c>
      <c r="C4340" s="13">
        <v>299.0</v>
      </c>
      <c r="D4340" s="13">
        <v>27.86</v>
      </c>
      <c r="E4340" s="13" t="s">
        <v>9767</v>
      </c>
      <c r="F4340" s="13">
        <v>14.0</v>
      </c>
      <c r="G4340" s="13" t="s">
        <v>9770</v>
      </c>
      <c r="H4340" s="13" t="s">
        <v>9771</v>
      </c>
      <c r="I4340" s="13">
        <v>1.98524339E8</v>
      </c>
    </row>
    <row r="4341">
      <c r="A4341" s="13">
        <v>4340.0</v>
      </c>
      <c r="B4341" s="13" t="s">
        <v>14024</v>
      </c>
      <c r="C4341" s="13">
        <v>44.0</v>
      </c>
      <c r="D4341" s="13">
        <v>27.86</v>
      </c>
      <c r="E4341" s="13" t="s">
        <v>9767</v>
      </c>
      <c r="F4341" s="13">
        <v>14.0</v>
      </c>
      <c r="G4341" s="13" t="s">
        <v>9761</v>
      </c>
      <c r="H4341" s="13" t="s">
        <v>9762</v>
      </c>
      <c r="I4341" s="13">
        <v>1.9852434E8</v>
      </c>
    </row>
    <row r="4342">
      <c r="A4342" s="13">
        <v>4341.0</v>
      </c>
      <c r="B4342" s="13" t="s">
        <v>14025</v>
      </c>
      <c r="C4342" s="13">
        <v>174.0</v>
      </c>
      <c r="D4342" s="13">
        <v>27.86</v>
      </c>
      <c r="E4342" s="13" t="s">
        <v>9775</v>
      </c>
      <c r="F4342" s="13">
        <v>9.0</v>
      </c>
      <c r="G4342" s="13" t="s">
        <v>9746</v>
      </c>
      <c r="H4342" s="13" t="s">
        <v>9747</v>
      </c>
      <c r="I4342" s="13">
        <v>1.98524341E8</v>
      </c>
    </row>
    <row r="4343">
      <c r="A4343" s="13">
        <v>4342.0</v>
      </c>
      <c r="B4343" s="13" t="s">
        <v>14026</v>
      </c>
      <c r="C4343" s="13">
        <v>182.0</v>
      </c>
      <c r="D4343" s="13">
        <v>27.86</v>
      </c>
      <c r="E4343" s="13" t="s">
        <v>9775</v>
      </c>
      <c r="F4343" s="13">
        <v>9.0</v>
      </c>
      <c r="G4343" s="13" t="s">
        <v>9739</v>
      </c>
      <c r="H4343" s="13" t="s">
        <v>9740</v>
      </c>
      <c r="I4343" s="13">
        <v>1.98524342E8</v>
      </c>
    </row>
    <row r="4344">
      <c r="A4344" s="13">
        <v>4343.0</v>
      </c>
      <c r="B4344" s="13" t="s">
        <v>14027</v>
      </c>
      <c r="C4344" s="13">
        <v>28.0</v>
      </c>
      <c r="D4344" s="13">
        <v>27.86</v>
      </c>
      <c r="E4344" s="13" t="s">
        <v>9775</v>
      </c>
      <c r="F4344" s="13">
        <v>9.0</v>
      </c>
      <c r="G4344" s="13" t="s">
        <v>9778</v>
      </c>
      <c r="H4344" s="13" t="s">
        <v>9779</v>
      </c>
      <c r="I4344" s="13">
        <v>1.98524343E8</v>
      </c>
    </row>
    <row r="4345">
      <c r="A4345" s="13">
        <v>4344.0</v>
      </c>
      <c r="B4345" s="13" t="s">
        <v>14028</v>
      </c>
      <c r="C4345" s="13">
        <v>76.0</v>
      </c>
      <c r="D4345" s="13">
        <v>27.86</v>
      </c>
      <c r="E4345" s="13" t="s">
        <v>9775</v>
      </c>
      <c r="F4345" s="13">
        <v>9.0</v>
      </c>
      <c r="G4345" s="13" t="s">
        <v>9781</v>
      </c>
      <c r="H4345" s="13" t="s">
        <v>9782</v>
      </c>
      <c r="I4345" s="13">
        <v>1.98524344E8</v>
      </c>
    </row>
    <row r="4346">
      <c r="A4346" s="13">
        <v>4345.0</v>
      </c>
      <c r="B4346" s="13" t="s">
        <v>14029</v>
      </c>
      <c r="C4346" s="13">
        <v>253.0</v>
      </c>
      <c r="D4346" s="13">
        <v>27.86</v>
      </c>
      <c r="E4346" s="13" t="s">
        <v>9775</v>
      </c>
      <c r="F4346" s="13">
        <v>9.0</v>
      </c>
      <c r="G4346" s="13" t="s">
        <v>9784</v>
      </c>
      <c r="H4346" s="13" t="s">
        <v>9785</v>
      </c>
      <c r="I4346" s="13">
        <v>1.98524345E8</v>
      </c>
    </row>
    <row r="4347">
      <c r="A4347" s="13">
        <v>4346.0</v>
      </c>
      <c r="B4347" s="13" t="s">
        <v>14030</v>
      </c>
      <c r="C4347" s="13">
        <v>26.0</v>
      </c>
      <c r="D4347" s="13">
        <v>27.86</v>
      </c>
      <c r="E4347" s="13" t="s">
        <v>9775</v>
      </c>
      <c r="F4347" s="13">
        <v>9.0</v>
      </c>
      <c r="G4347" s="13" t="s">
        <v>9787</v>
      </c>
      <c r="H4347" s="13" t="s">
        <v>9788</v>
      </c>
      <c r="I4347" s="13">
        <v>1.98524346E8</v>
      </c>
    </row>
    <row r="4348">
      <c r="A4348" s="13">
        <v>4347.0</v>
      </c>
      <c r="B4348" s="13" t="s">
        <v>14031</v>
      </c>
      <c r="C4348" s="13">
        <v>96.0</v>
      </c>
      <c r="D4348" s="13">
        <v>27.86</v>
      </c>
      <c r="E4348" s="13" t="s">
        <v>9775</v>
      </c>
      <c r="F4348" s="13">
        <v>9.0</v>
      </c>
      <c r="G4348" s="13" t="s">
        <v>9790</v>
      </c>
      <c r="H4348" s="13" t="s">
        <v>9791</v>
      </c>
      <c r="I4348" s="13">
        <v>1.98524347E8</v>
      </c>
    </row>
    <row r="4349">
      <c r="A4349" s="13">
        <v>4348.0</v>
      </c>
      <c r="B4349" s="13" t="s">
        <v>14032</v>
      </c>
      <c r="C4349" s="13">
        <v>246.0</v>
      </c>
      <c r="D4349" s="13">
        <v>27.86</v>
      </c>
      <c r="E4349" s="13" t="s">
        <v>9775</v>
      </c>
      <c r="F4349" s="13">
        <v>9.0</v>
      </c>
      <c r="G4349" s="13" t="s">
        <v>9793</v>
      </c>
      <c r="H4349" s="13" t="s">
        <v>9794</v>
      </c>
      <c r="I4349" s="13">
        <v>1.98524348E8</v>
      </c>
    </row>
    <row r="4350">
      <c r="A4350" s="13">
        <v>4349.0</v>
      </c>
      <c r="B4350" s="13" t="s">
        <v>14033</v>
      </c>
      <c r="C4350" s="13">
        <v>36.0</v>
      </c>
      <c r="D4350" s="13">
        <v>27.86</v>
      </c>
      <c r="E4350" s="13" t="s">
        <v>9775</v>
      </c>
      <c r="F4350" s="13">
        <v>15.0</v>
      </c>
      <c r="G4350" s="13" t="s">
        <v>9787</v>
      </c>
      <c r="H4350" s="13" t="s">
        <v>9788</v>
      </c>
      <c r="I4350" s="13">
        <v>1.98524349E8</v>
      </c>
    </row>
    <row r="4351">
      <c r="A4351" s="13">
        <v>4350.0</v>
      </c>
      <c r="B4351" s="13" t="s">
        <v>14034</v>
      </c>
      <c r="C4351" s="13">
        <v>12.0</v>
      </c>
      <c r="D4351" s="13">
        <v>27.86</v>
      </c>
      <c r="E4351" s="13" t="s">
        <v>9775</v>
      </c>
      <c r="F4351" s="13">
        <v>15.0</v>
      </c>
      <c r="G4351" s="13" t="s">
        <v>9797</v>
      </c>
      <c r="H4351" s="13" t="s">
        <v>9798</v>
      </c>
      <c r="I4351" s="13">
        <v>1.9852435E8</v>
      </c>
    </row>
    <row r="4352">
      <c r="A4352" s="13">
        <v>4351.0</v>
      </c>
      <c r="B4352" s="13" t="s">
        <v>14035</v>
      </c>
      <c r="C4352" s="13">
        <v>287.0</v>
      </c>
      <c r="D4352" s="13">
        <v>27.86</v>
      </c>
      <c r="E4352" s="13" t="s">
        <v>9775</v>
      </c>
      <c r="F4352" s="13">
        <v>15.0</v>
      </c>
      <c r="G4352" s="13" t="s">
        <v>9790</v>
      </c>
      <c r="H4352" s="13" t="s">
        <v>9791</v>
      </c>
      <c r="I4352" s="13">
        <v>1.98524351E8</v>
      </c>
    </row>
    <row r="4353">
      <c r="A4353" s="13">
        <v>4352.0</v>
      </c>
      <c r="B4353" s="13" t="s">
        <v>14036</v>
      </c>
      <c r="C4353" s="13">
        <v>175.0</v>
      </c>
      <c r="D4353" s="13">
        <v>27.86</v>
      </c>
      <c r="E4353" s="13" t="s">
        <v>9801</v>
      </c>
      <c r="F4353" s="13">
        <v>10.0</v>
      </c>
      <c r="G4353" s="13" t="s">
        <v>9802</v>
      </c>
      <c r="H4353" s="13" t="s">
        <v>9803</v>
      </c>
      <c r="I4353" s="13">
        <v>1.98524352E8</v>
      </c>
    </row>
    <row r="4354">
      <c r="A4354" s="13">
        <v>4353.0</v>
      </c>
      <c r="B4354" s="13" t="s">
        <v>14037</v>
      </c>
      <c r="C4354" s="13">
        <v>64.0</v>
      </c>
      <c r="D4354" s="13">
        <v>27.86</v>
      </c>
      <c r="E4354" s="13" t="s">
        <v>9801</v>
      </c>
      <c r="F4354" s="13">
        <v>10.0</v>
      </c>
      <c r="G4354" s="13" t="s">
        <v>9805</v>
      </c>
      <c r="H4354" s="13" t="s">
        <v>9806</v>
      </c>
      <c r="I4354" s="13">
        <v>1.98524353E8</v>
      </c>
    </row>
    <row r="4355">
      <c r="A4355" s="13">
        <v>4354.0</v>
      </c>
      <c r="B4355" s="13" t="s">
        <v>14038</v>
      </c>
      <c r="C4355" s="13">
        <v>54.0</v>
      </c>
      <c r="D4355" s="13">
        <v>27.86</v>
      </c>
      <c r="E4355" s="13" t="s">
        <v>9801</v>
      </c>
      <c r="F4355" s="13">
        <v>10.0</v>
      </c>
      <c r="G4355" s="13" t="s">
        <v>9808</v>
      </c>
      <c r="H4355" s="13" t="s">
        <v>9809</v>
      </c>
      <c r="I4355" s="13">
        <v>1.98524354E8</v>
      </c>
    </row>
    <row r="4356">
      <c r="A4356" s="13">
        <v>4355.0</v>
      </c>
      <c r="B4356" s="13" t="s">
        <v>14039</v>
      </c>
      <c r="C4356" s="13">
        <v>15.0</v>
      </c>
      <c r="D4356" s="13">
        <v>27.86</v>
      </c>
      <c r="E4356" s="13" t="s">
        <v>9801</v>
      </c>
      <c r="F4356" s="13">
        <v>10.0</v>
      </c>
      <c r="G4356" s="13" t="s">
        <v>9743</v>
      </c>
      <c r="H4356" s="13" t="s">
        <v>9744</v>
      </c>
      <c r="I4356" s="13">
        <v>1.98524355E8</v>
      </c>
    </row>
    <row r="4357">
      <c r="A4357" s="13">
        <v>4356.0</v>
      </c>
      <c r="B4357" s="13" t="s">
        <v>14040</v>
      </c>
      <c r="C4357" s="13">
        <v>295.0</v>
      </c>
      <c r="D4357" s="13">
        <v>27.86</v>
      </c>
      <c r="E4357" s="13" t="s">
        <v>9801</v>
      </c>
      <c r="F4357" s="13">
        <v>11.0</v>
      </c>
      <c r="G4357" s="13" t="s">
        <v>9812</v>
      </c>
      <c r="H4357" s="13" t="s">
        <v>9813</v>
      </c>
      <c r="I4357" s="13">
        <v>1.98524356E8</v>
      </c>
    </row>
    <row r="4358">
      <c r="A4358" s="13">
        <v>4357.0</v>
      </c>
      <c r="B4358" s="13" t="s">
        <v>14041</v>
      </c>
      <c r="C4358" s="13">
        <v>159.0</v>
      </c>
      <c r="D4358" s="13">
        <v>27.86</v>
      </c>
      <c r="E4358" s="13" t="s">
        <v>9801</v>
      </c>
      <c r="F4358" s="13">
        <v>11.0</v>
      </c>
      <c r="G4358" s="13" t="s">
        <v>9815</v>
      </c>
      <c r="H4358" s="13" t="s">
        <v>9816</v>
      </c>
      <c r="I4358" s="13">
        <v>1.98524357E8</v>
      </c>
    </row>
    <row r="4359">
      <c r="A4359" s="13">
        <v>4358.0</v>
      </c>
      <c r="B4359" s="13" t="s">
        <v>14042</v>
      </c>
      <c r="C4359" s="13">
        <v>259.0</v>
      </c>
      <c r="D4359" s="13">
        <v>27.86</v>
      </c>
      <c r="E4359" s="13" t="s">
        <v>9801</v>
      </c>
      <c r="F4359" s="13">
        <v>11.0</v>
      </c>
      <c r="G4359" s="13" t="s">
        <v>9752</v>
      </c>
      <c r="H4359" s="13" t="s">
        <v>9753</v>
      </c>
      <c r="I4359" s="13">
        <v>1.98524358E8</v>
      </c>
    </row>
    <row r="4360">
      <c r="A4360" s="13">
        <v>4359.0</v>
      </c>
      <c r="B4360" s="13" t="s">
        <v>14043</v>
      </c>
      <c r="C4360" s="13">
        <v>68.0</v>
      </c>
      <c r="D4360" s="13">
        <v>27.86</v>
      </c>
      <c r="E4360" s="13" t="s">
        <v>9801</v>
      </c>
      <c r="F4360" s="13">
        <v>12.0</v>
      </c>
      <c r="G4360" s="13" t="s">
        <v>9719</v>
      </c>
      <c r="H4360" s="13" t="s">
        <v>9720</v>
      </c>
      <c r="I4360" s="13">
        <v>1.98524359E8</v>
      </c>
    </row>
    <row r="4361">
      <c r="A4361" s="13">
        <v>4360.0</v>
      </c>
      <c r="B4361" s="13" t="s">
        <v>14044</v>
      </c>
      <c r="C4361" s="13">
        <v>165.0</v>
      </c>
      <c r="D4361" s="13">
        <v>27.86</v>
      </c>
      <c r="E4361" s="13" t="s">
        <v>9801</v>
      </c>
      <c r="F4361" s="13">
        <v>12.0</v>
      </c>
      <c r="G4361" s="13" t="s">
        <v>9709</v>
      </c>
      <c r="H4361" s="13" t="s">
        <v>9710</v>
      </c>
      <c r="I4361" s="13">
        <v>1.9852436E8</v>
      </c>
    </row>
    <row r="4362">
      <c r="A4362" s="13">
        <v>4361.0</v>
      </c>
      <c r="B4362" s="13" t="s">
        <v>14045</v>
      </c>
      <c r="C4362" s="13">
        <v>83.0</v>
      </c>
      <c r="D4362" s="13">
        <v>27.86</v>
      </c>
      <c r="E4362" s="13" t="s">
        <v>9801</v>
      </c>
      <c r="F4362" s="13">
        <v>12.0</v>
      </c>
      <c r="G4362" s="13" t="s">
        <v>9821</v>
      </c>
      <c r="H4362" s="13" t="s">
        <v>9822</v>
      </c>
      <c r="I4362" s="13">
        <v>1.98524361E8</v>
      </c>
    </row>
    <row r="4363">
      <c r="A4363" s="13">
        <v>4362.0</v>
      </c>
      <c r="B4363" s="13" t="s">
        <v>14046</v>
      </c>
      <c r="C4363" s="13">
        <v>292.0</v>
      </c>
      <c r="D4363" s="13">
        <v>27.86</v>
      </c>
      <c r="E4363" s="13" t="s">
        <v>9801</v>
      </c>
      <c r="F4363" s="13">
        <v>12.0</v>
      </c>
      <c r="G4363" s="13" t="s">
        <v>9824</v>
      </c>
      <c r="H4363" s="13" t="s">
        <v>9825</v>
      </c>
      <c r="I4363" s="13">
        <v>1.98524362E8</v>
      </c>
    </row>
    <row r="4364">
      <c r="A4364" s="13">
        <v>4363.0</v>
      </c>
      <c r="B4364" s="13" t="s">
        <v>14047</v>
      </c>
      <c r="C4364" s="13">
        <v>117.0</v>
      </c>
      <c r="D4364" s="13">
        <v>27.86</v>
      </c>
      <c r="E4364" s="13" t="s">
        <v>9801</v>
      </c>
      <c r="F4364" s="13">
        <v>12.0</v>
      </c>
      <c r="G4364" s="13" t="s">
        <v>9722</v>
      </c>
      <c r="H4364" s="13" t="s">
        <v>9723</v>
      </c>
      <c r="I4364" s="13">
        <v>1.98524363E8</v>
      </c>
    </row>
    <row r="4365">
      <c r="A4365" s="13">
        <v>4364.0</v>
      </c>
      <c r="B4365" s="13" t="s">
        <v>14048</v>
      </c>
      <c r="C4365" s="13">
        <v>11.9</v>
      </c>
      <c r="D4365" s="13">
        <v>27.86</v>
      </c>
      <c r="E4365" s="13" t="s">
        <v>15</v>
      </c>
      <c r="F4365" s="13">
        <v>1.0</v>
      </c>
      <c r="G4365" s="13" t="s">
        <v>9697</v>
      </c>
      <c r="H4365" s="13" t="s">
        <v>9698</v>
      </c>
      <c r="I4365" s="13">
        <v>1.98524364E8</v>
      </c>
    </row>
    <row r="4366">
      <c r="A4366" s="13">
        <v>4365.0</v>
      </c>
      <c r="B4366" s="13" t="s">
        <v>14049</v>
      </c>
      <c r="C4366" s="13">
        <v>6.9</v>
      </c>
      <c r="D4366" s="13">
        <v>27.86</v>
      </c>
      <c r="E4366" s="13" t="s">
        <v>15</v>
      </c>
      <c r="F4366" s="13">
        <v>1.0</v>
      </c>
      <c r="G4366" s="13" t="s">
        <v>9700</v>
      </c>
      <c r="H4366" s="13" t="s">
        <v>9701</v>
      </c>
      <c r="I4366" s="13">
        <v>1.98524365E8</v>
      </c>
    </row>
    <row r="4367">
      <c r="A4367" s="13">
        <v>4366.0</v>
      </c>
      <c r="B4367" s="13" t="s">
        <v>14050</v>
      </c>
      <c r="C4367" s="13">
        <v>0.4</v>
      </c>
      <c r="D4367" s="13">
        <v>27.86</v>
      </c>
      <c r="E4367" s="13" t="s">
        <v>15</v>
      </c>
      <c r="F4367" s="13">
        <v>1.0</v>
      </c>
      <c r="G4367" s="13" t="s">
        <v>9703</v>
      </c>
      <c r="H4367" s="13" t="s">
        <v>9704</v>
      </c>
      <c r="I4367" s="13">
        <v>1.98524366E8</v>
      </c>
    </row>
    <row r="4368">
      <c r="A4368" s="13">
        <v>4367.0</v>
      </c>
      <c r="B4368" s="13" t="s">
        <v>14051</v>
      </c>
      <c r="C4368" s="13">
        <v>1.6</v>
      </c>
      <c r="D4368" s="13">
        <v>27.86</v>
      </c>
      <c r="E4368" s="13" t="s">
        <v>15</v>
      </c>
      <c r="F4368" s="13">
        <v>2.0</v>
      </c>
      <c r="G4368" s="13" t="s">
        <v>9706</v>
      </c>
      <c r="H4368" s="13" t="s">
        <v>9707</v>
      </c>
      <c r="I4368" s="13">
        <v>1.98524367E8</v>
      </c>
    </row>
    <row r="4369">
      <c r="A4369" s="13">
        <v>4368.0</v>
      </c>
      <c r="B4369" s="13" t="s">
        <v>14052</v>
      </c>
      <c r="C4369" s="13">
        <v>4.85</v>
      </c>
      <c r="D4369" s="13">
        <v>27.86</v>
      </c>
      <c r="E4369" s="13" t="s">
        <v>15</v>
      </c>
      <c r="F4369" s="13">
        <v>2.0</v>
      </c>
      <c r="G4369" s="13" t="s">
        <v>9709</v>
      </c>
      <c r="H4369" s="13" t="s">
        <v>9710</v>
      </c>
      <c r="I4369" s="13">
        <v>1.98524368E8</v>
      </c>
    </row>
    <row r="4370">
      <c r="A4370" s="13">
        <v>4369.0</v>
      </c>
      <c r="B4370" s="13" t="s">
        <v>14053</v>
      </c>
      <c r="C4370" s="13">
        <v>10.95</v>
      </c>
      <c r="D4370" s="13">
        <v>27.86</v>
      </c>
      <c r="E4370" s="13" t="s">
        <v>15</v>
      </c>
      <c r="F4370" s="13">
        <v>2.0</v>
      </c>
      <c r="G4370" s="13" t="s">
        <v>9712</v>
      </c>
      <c r="H4370" s="13" t="s">
        <v>9713</v>
      </c>
      <c r="I4370" s="13">
        <v>1.98524369E8</v>
      </c>
    </row>
    <row r="4371">
      <c r="A4371" s="13">
        <v>4370.0</v>
      </c>
      <c r="B4371" s="13" t="s">
        <v>14054</v>
      </c>
      <c r="C4371" s="13">
        <v>2.55</v>
      </c>
      <c r="D4371" s="13">
        <v>27.86</v>
      </c>
      <c r="E4371" s="13" t="s">
        <v>15</v>
      </c>
      <c r="F4371" s="13">
        <v>2.0</v>
      </c>
      <c r="G4371" s="13" t="s">
        <v>9715</v>
      </c>
      <c r="H4371" s="13" t="s">
        <v>9716</v>
      </c>
      <c r="I4371" s="13">
        <v>1.9852437E8</v>
      </c>
    </row>
    <row r="4372">
      <c r="A4372" s="13">
        <v>4371.0</v>
      </c>
      <c r="B4372" s="13" t="s">
        <v>14055</v>
      </c>
      <c r="C4372" s="13">
        <v>6.7</v>
      </c>
      <c r="D4372" s="13">
        <v>27.86</v>
      </c>
      <c r="E4372" s="13" t="s">
        <v>15</v>
      </c>
      <c r="F4372" s="13">
        <v>2.0</v>
      </c>
      <c r="G4372" s="13" t="s">
        <v>9697</v>
      </c>
      <c r="H4372" s="13" t="s">
        <v>9698</v>
      </c>
      <c r="I4372" s="13">
        <v>1.98524371E8</v>
      </c>
    </row>
    <row r="4373">
      <c r="A4373" s="13">
        <v>4372.0</v>
      </c>
      <c r="B4373" s="13" t="s">
        <v>14056</v>
      </c>
      <c r="C4373" s="13">
        <v>5130.0</v>
      </c>
      <c r="D4373" s="13">
        <v>27.86</v>
      </c>
      <c r="E4373" s="13" t="s">
        <v>25</v>
      </c>
      <c r="F4373" s="13">
        <v>3.0</v>
      </c>
      <c r="G4373" s="13" t="s">
        <v>9719</v>
      </c>
      <c r="H4373" s="13" t="s">
        <v>9720</v>
      </c>
      <c r="I4373" s="13">
        <v>1.98524372E8</v>
      </c>
    </row>
    <row r="4374">
      <c r="A4374" s="13">
        <v>4373.0</v>
      </c>
      <c r="B4374" s="13" t="s">
        <v>14057</v>
      </c>
      <c r="C4374" s="13">
        <v>7860.0</v>
      </c>
      <c r="D4374" s="13">
        <v>27.86</v>
      </c>
      <c r="E4374" s="13" t="s">
        <v>25</v>
      </c>
      <c r="F4374" s="13">
        <v>3.0</v>
      </c>
      <c r="G4374" s="13" t="s">
        <v>9722</v>
      </c>
      <c r="H4374" s="13" t="s">
        <v>9723</v>
      </c>
      <c r="I4374" s="13">
        <v>1.98524373E8</v>
      </c>
    </row>
    <row r="4375">
      <c r="A4375" s="13">
        <v>4374.0</v>
      </c>
      <c r="B4375" s="13" t="s">
        <v>14058</v>
      </c>
      <c r="C4375" s="13">
        <v>5310.0</v>
      </c>
      <c r="D4375" s="13">
        <v>27.86</v>
      </c>
      <c r="E4375" s="13" t="s">
        <v>25</v>
      </c>
      <c r="F4375" s="13">
        <v>3.0</v>
      </c>
      <c r="G4375" s="13" t="s">
        <v>9725</v>
      </c>
      <c r="H4375" s="13" t="s">
        <v>9726</v>
      </c>
      <c r="I4375" s="13">
        <v>1.98524374E8</v>
      </c>
    </row>
    <row r="4376">
      <c r="A4376" s="13">
        <v>4375.0</v>
      </c>
      <c r="B4376" s="13" t="s">
        <v>14059</v>
      </c>
      <c r="C4376" s="13">
        <v>1680.0</v>
      </c>
      <c r="D4376" s="13">
        <v>27.86</v>
      </c>
      <c r="E4376" s="13" t="s">
        <v>25</v>
      </c>
      <c r="F4376" s="13">
        <v>3.0</v>
      </c>
      <c r="G4376" s="13" t="s">
        <v>9728</v>
      </c>
      <c r="H4376" s="13" t="s">
        <v>9729</v>
      </c>
      <c r="I4376" s="13">
        <v>1.98524375E8</v>
      </c>
    </row>
    <row r="4377">
      <c r="A4377" s="13">
        <v>4376.0</v>
      </c>
      <c r="B4377" s="13" t="s">
        <v>14060</v>
      </c>
      <c r="C4377" s="13">
        <v>5940.0</v>
      </c>
      <c r="D4377" s="13">
        <v>27.86</v>
      </c>
      <c r="E4377" s="13" t="s">
        <v>25</v>
      </c>
      <c r="F4377" s="13">
        <v>3.0</v>
      </c>
      <c r="G4377" s="13" t="s">
        <v>9731</v>
      </c>
      <c r="H4377" s="13" t="s">
        <v>9732</v>
      </c>
      <c r="I4377" s="13">
        <v>1.98524376E8</v>
      </c>
    </row>
    <row r="4378">
      <c r="A4378" s="13">
        <v>4377.0</v>
      </c>
      <c r="B4378" s="13" t="s">
        <v>14061</v>
      </c>
      <c r="C4378" s="13">
        <v>630.0</v>
      </c>
      <c r="D4378" s="13">
        <v>27.86</v>
      </c>
      <c r="E4378" s="13" t="s">
        <v>25</v>
      </c>
      <c r="F4378" s="13">
        <v>4.0</v>
      </c>
      <c r="G4378" s="13" t="s">
        <v>9722</v>
      </c>
      <c r="H4378" s="13" t="s">
        <v>9723</v>
      </c>
      <c r="I4378" s="13">
        <v>1.98524377E8</v>
      </c>
    </row>
    <row r="4379">
      <c r="A4379" s="13">
        <v>4378.0</v>
      </c>
      <c r="B4379" s="13" t="s">
        <v>14062</v>
      </c>
      <c r="C4379" s="13">
        <v>1050.0</v>
      </c>
      <c r="D4379" s="13">
        <v>27.86</v>
      </c>
      <c r="E4379" s="13" t="s">
        <v>25</v>
      </c>
      <c r="F4379" s="13">
        <v>4.0</v>
      </c>
      <c r="G4379" s="13" t="s">
        <v>9735</v>
      </c>
      <c r="H4379" s="13" t="s">
        <v>9736</v>
      </c>
      <c r="I4379" s="13">
        <v>1.98524378E8</v>
      </c>
    </row>
    <row r="4380">
      <c r="A4380" s="13">
        <v>4379.0</v>
      </c>
      <c r="B4380" s="13" t="s">
        <v>14063</v>
      </c>
      <c r="C4380" s="13">
        <v>7080.0</v>
      </c>
      <c r="D4380" s="13">
        <v>27.86</v>
      </c>
      <c r="E4380" s="13" t="s">
        <v>25</v>
      </c>
      <c r="F4380" s="13">
        <v>4.0</v>
      </c>
      <c r="G4380" s="13" t="s">
        <v>9728</v>
      </c>
      <c r="H4380" s="13" t="s">
        <v>9729</v>
      </c>
      <c r="I4380" s="13">
        <v>1.98524379E8</v>
      </c>
    </row>
    <row r="4381">
      <c r="A4381" s="13">
        <v>4380.0</v>
      </c>
      <c r="B4381" s="13" t="s">
        <v>14064</v>
      </c>
      <c r="C4381" s="13">
        <v>4200.0</v>
      </c>
      <c r="D4381" s="13">
        <v>27.86</v>
      </c>
      <c r="E4381" s="13" t="s">
        <v>25</v>
      </c>
      <c r="F4381" s="13">
        <v>4.0</v>
      </c>
      <c r="G4381" s="13" t="s">
        <v>9739</v>
      </c>
      <c r="H4381" s="13" t="s">
        <v>9740</v>
      </c>
      <c r="I4381" s="13">
        <v>1.9852438E8</v>
      </c>
    </row>
    <row r="4382">
      <c r="A4382" s="13">
        <v>4381.0</v>
      </c>
      <c r="B4382" s="13" t="s">
        <v>14065</v>
      </c>
      <c r="C4382" s="13">
        <v>259.0</v>
      </c>
      <c r="D4382" s="13">
        <v>27.86</v>
      </c>
      <c r="E4382" s="13" t="s">
        <v>9742</v>
      </c>
      <c r="F4382" s="13">
        <v>5.0</v>
      </c>
      <c r="G4382" s="13" t="s">
        <v>9743</v>
      </c>
      <c r="H4382" s="13" t="s">
        <v>9744</v>
      </c>
      <c r="I4382" s="13">
        <v>1.98524381E8</v>
      </c>
    </row>
    <row r="4383">
      <c r="A4383" s="13">
        <v>4382.0</v>
      </c>
      <c r="B4383" s="13" t="s">
        <v>14066</v>
      </c>
      <c r="C4383" s="13">
        <v>202.0</v>
      </c>
      <c r="D4383" s="13">
        <v>27.86</v>
      </c>
      <c r="E4383" s="13" t="s">
        <v>9742</v>
      </c>
      <c r="F4383" s="13">
        <v>5.0</v>
      </c>
      <c r="G4383" s="13" t="s">
        <v>9746</v>
      </c>
      <c r="H4383" s="13" t="s">
        <v>9747</v>
      </c>
      <c r="I4383" s="13">
        <v>1.98524382E8</v>
      </c>
    </row>
    <row r="4384">
      <c r="A4384" s="13">
        <v>4383.0</v>
      </c>
      <c r="B4384" s="13" t="s">
        <v>14067</v>
      </c>
      <c r="C4384" s="13">
        <v>197.0</v>
      </c>
      <c r="D4384" s="13">
        <v>27.86</v>
      </c>
      <c r="E4384" s="13" t="s">
        <v>9742</v>
      </c>
      <c r="F4384" s="13">
        <v>5.0</v>
      </c>
      <c r="G4384" s="13" t="s">
        <v>9749</v>
      </c>
      <c r="H4384" s="13" t="s">
        <v>9750</v>
      </c>
      <c r="I4384" s="13">
        <v>1.98524383E8</v>
      </c>
    </row>
    <row r="4385">
      <c r="A4385" s="13">
        <v>4384.0</v>
      </c>
      <c r="B4385" s="13" t="s">
        <v>14068</v>
      </c>
      <c r="C4385" s="13">
        <v>149.0</v>
      </c>
      <c r="D4385" s="13">
        <v>27.86</v>
      </c>
      <c r="E4385" s="13" t="s">
        <v>9742</v>
      </c>
      <c r="F4385" s="13">
        <v>5.0</v>
      </c>
      <c r="G4385" s="13" t="s">
        <v>9752</v>
      </c>
      <c r="H4385" s="13" t="s">
        <v>9753</v>
      </c>
      <c r="I4385" s="13">
        <v>1.98524384E8</v>
      </c>
    </row>
    <row r="4386">
      <c r="A4386" s="13">
        <v>4385.0</v>
      </c>
      <c r="B4386" s="13" t="s">
        <v>14069</v>
      </c>
      <c r="C4386" s="13">
        <v>77.0</v>
      </c>
      <c r="D4386" s="13">
        <v>27.86</v>
      </c>
      <c r="E4386" s="13" t="s">
        <v>9742</v>
      </c>
      <c r="F4386" s="13">
        <v>5.0</v>
      </c>
      <c r="G4386" s="13" t="s">
        <v>9755</v>
      </c>
      <c r="H4386" s="13" t="s">
        <v>9756</v>
      </c>
      <c r="I4386" s="13">
        <v>1.98524385E8</v>
      </c>
    </row>
    <row r="4387">
      <c r="A4387" s="13">
        <v>4386.0</v>
      </c>
      <c r="B4387" s="13" t="s">
        <v>14070</v>
      </c>
      <c r="C4387" s="13">
        <v>166.0</v>
      </c>
      <c r="D4387" s="13">
        <v>27.86</v>
      </c>
      <c r="E4387" s="13" t="s">
        <v>9742</v>
      </c>
      <c r="F4387" s="13">
        <v>8.0</v>
      </c>
      <c r="G4387" s="13" t="s">
        <v>9758</v>
      </c>
      <c r="H4387" s="13" t="s">
        <v>9759</v>
      </c>
      <c r="I4387" s="13">
        <v>1.98524386E8</v>
      </c>
    </row>
    <row r="4388">
      <c r="A4388" s="13">
        <v>4387.0</v>
      </c>
      <c r="B4388" s="13" t="s">
        <v>14071</v>
      </c>
      <c r="C4388" s="13">
        <v>76.0</v>
      </c>
      <c r="D4388" s="13">
        <v>27.86</v>
      </c>
      <c r="E4388" s="13" t="s">
        <v>9742</v>
      </c>
      <c r="F4388" s="13">
        <v>8.0</v>
      </c>
      <c r="G4388" s="13" t="s">
        <v>9761</v>
      </c>
      <c r="H4388" s="13" t="s">
        <v>9762</v>
      </c>
      <c r="I4388" s="13">
        <v>1.98524387E8</v>
      </c>
    </row>
    <row r="4389">
      <c r="A4389" s="13">
        <v>4388.0</v>
      </c>
      <c r="B4389" s="13" t="s">
        <v>14072</v>
      </c>
      <c r="C4389" s="13">
        <v>106.0</v>
      </c>
      <c r="D4389" s="13">
        <v>27.86</v>
      </c>
      <c r="E4389" s="13" t="s">
        <v>9742</v>
      </c>
      <c r="F4389" s="13">
        <v>8.0</v>
      </c>
      <c r="G4389" s="13" t="s">
        <v>9764</v>
      </c>
      <c r="H4389" s="13" t="s">
        <v>9765</v>
      </c>
      <c r="I4389" s="13">
        <v>1.98524388E8</v>
      </c>
    </row>
    <row r="4390">
      <c r="A4390" s="13">
        <v>4389.0</v>
      </c>
      <c r="B4390" s="13" t="s">
        <v>14073</v>
      </c>
      <c r="C4390" s="13">
        <v>141.0</v>
      </c>
      <c r="D4390" s="13">
        <v>27.86</v>
      </c>
      <c r="E4390" s="13" t="s">
        <v>9767</v>
      </c>
      <c r="F4390" s="13" t="s">
        <v>9722</v>
      </c>
      <c r="G4390" s="13" t="s">
        <v>9752</v>
      </c>
      <c r="H4390" s="13" t="s">
        <v>9753</v>
      </c>
      <c r="I4390" s="13">
        <v>1.98524389E8</v>
      </c>
    </row>
    <row r="4391">
      <c r="A4391" s="13">
        <v>4390.0</v>
      </c>
      <c r="B4391" s="13" t="s">
        <v>14074</v>
      </c>
      <c r="C4391" s="13">
        <v>56.0</v>
      </c>
      <c r="D4391" s="13">
        <v>27.86</v>
      </c>
      <c r="E4391" s="13" t="s">
        <v>9767</v>
      </c>
      <c r="F4391" s="13">
        <v>7.0</v>
      </c>
      <c r="G4391" s="13" t="s">
        <v>9752</v>
      </c>
      <c r="H4391" s="13" t="s">
        <v>9753</v>
      </c>
      <c r="I4391" s="13">
        <v>1.9852439E8</v>
      </c>
    </row>
    <row r="4392">
      <c r="A4392" s="13">
        <v>4391.0</v>
      </c>
      <c r="B4392" s="13" t="s">
        <v>14075</v>
      </c>
      <c r="C4392" s="13">
        <v>226.0</v>
      </c>
      <c r="D4392" s="13">
        <v>27.86</v>
      </c>
      <c r="E4392" s="13" t="s">
        <v>9767</v>
      </c>
      <c r="F4392" s="13">
        <v>7.0</v>
      </c>
      <c r="G4392" s="13" t="s">
        <v>9770</v>
      </c>
      <c r="H4392" s="13" t="s">
        <v>9771</v>
      </c>
      <c r="I4392" s="13">
        <v>1.98524391E8</v>
      </c>
    </row>
    <row r="4393">
      <c r="A4393" s="13">
        <v>4392.0</v>
      </c>
      <c r="B4393" s="13" t="s">
        <v>14076</v>
      </c>
      <c r="C4393" s="13">
        <v>261.0</v>
      </c>
      <c r="D4393" s="13">
        <v>27.86</v>
      </c>
      <c r="E4393" s="13" t="s">
        <v>9767</v>
      </c>
      <c r="F4393" s="13">
        <v>14.0</v>
      </c>
      <c r="G4393" s="13" t="s">
        <v>9770</v>
      </c>
      <c r="H4393" s="13" t="s">
        <v>9771</v>
      </c>
      <c r="I4393" s="13">
        <v>1.98524392E8</v>
      </c>
    </row>
    <row r="4394">
      <c r="A4394" s="13">
        <v>4393.0</v>
      </c>
      <c r="B4394" s="13" t="s">
        <v>14077</v>
      </c>
      <c r="C4394" s="13">
        <v>101.0</v>
      </c>
      <c r="D4394" s="13">
        <v>27.86</v>
      </c>
      <c r="E4394" s="13" t="s">
        <v>9767</v>
      </c>
      <c r="F4394" s="13">
        <v>14.0</v>
      </c>
      <c r="G4394" s="13" t="s">
        <v>9761</v>
      </c>
      <c r="H4394" s="13" t="s">
        <v>9762</v>
      </c>
      <c r="I4394" s="13">
        <v>1.98524393E8</v>
      </c>
    </row>
    <row r="4395">
      <c r="A4395" s="13">
        <v>4394.0</v>
      </c>
      <c r="B4395" s="13" t="s">
        <v>14078</v>
      </c>
      <c r="C4395" s="13">
        <v>290.0</v>
      </c>
      <c r="D4395" s="13">
        <v>27.86</v>
      </c>
      <c r="E4395" s="13" t="s">
        <v>9775</v>
      </c>
      <c r="F4395" s="13">
        <v>9.0</v>
      </c>
      <c r="G4395" s="13" t="s">
        <v>9746</v>
      </c>
      <c r="H4395" s="13" t="s">
        <v>9747</v>
      </c>
      <c r="I4395" s="13">
        <v>1.98524394E8</v>
      </c>
    </row>
    <row r="4396">
      <c r="A4396" s="13">
        <v>4395.0</v>
      </c>
      <c r="B4396" s="13" t="s">
        <v>14079</v>
      </c>
      <c r="C4396" s="13">
        <v>43.0</v>
      </c>
      <c r="D4396" s="13">
        <v>27.86</v>
      </c>
      <c r="E4396" s="13" t="s">
        <v>9775</v>
      </c>
      <c r="F4396" s="13">
        <v>9.0</v>
      </c>
      <c r="G4396" s="13" t="s">
        <v>9739</v>
      </c>
      <c r="H4396" s="13" t="s">
        <v>9740</v>
      </c>
      <c r="I4396" s="13">
        <v>1.98524395E8</v>
      </c>
    </row>
    <row r="4397">
      <c r="A4397" s="13">
        <v>4396.0</v>
      </c>
      <c r="B4397" s="13" t="s">
        <v>14080</v>
      </c>
      <c r="C4397" s="13">
        <v>291.0</v>
      </c>
      <c r="D4397" s="13">
        <v>27.86</v>
      </c>
      <c r="E4397" s="13" t="s">
        <v>9775</v>
      </c>
      <c r="F4397" s="13">
        <v>9.0</v>
      </c>
      <c r="G4397" s="13" t="s">
        <v>9778</v>
      </c>
      <c r="H4397" s="13" t="s">
        <v>9779</v>
      </c>
      <c r="I4397" s="13">
        <v>1.98524396E8</v>
      </c>
    </row>
    <row r="4398">
      <c r="A4398" s="13">
        <v>4397.0</v>
      </c>
      <c r="B4398" s="13" t="s">
        <v>14081</v>
      </c>
      <c r="C4398" s="13">
        <v>226.0</v>
      </c>
      <c r="D4398" s="13">
        <v>27.86</v>
      </c>
      <c r="E4398" s="13" t="s">
        <v>9775</v>
      </c>
      <c r="F4398" s="13">
        <v>9.0</v>
      </c>
      <c r="G4398" s="13" t="s">
        <v>9781</v>
      </c>
      <c r="H4398" s="13" t="s">
        <v>9782</v>
      </c>
      <c r="I4398" s="13">
        <v>1.98524397E8</v>
      </c>
    </row>
    <row r="4399">
      <c r="A4399" s="13">
        <v>4398.0</v>
      </c>
      <c r="B4399" s="13" t="s">
        <v>14082</v>
      </c>
      <c r="C4399" s="13">
        <v>173.0</v>
      </c>
      <c r="D4399" s="13">
        <v>27.86</v>
      </c>
      <c r="E4399" s="13" t="s">
        <v>9775</v>
      </c>
      <c r="F4399" s="13">
        <v>9.0</v>
      </c>
      <c r="G4399" s="13" t="s">
        <v>9784</v>
      </c>
      <c r="H4399" s="13" t="s">
        <v>9785</v>
      </c>
      <c r="I4399" s="13">
        <v>1.98524398E8</v>
      </c>
    </row>
    <row r="4400">
      <c r="A4400" s="13">
        <v>4399.0</v>
      </c>
      <c r="B4400" s="13" t="s">
        <v>14083</v>
      </c>
      <c r="C4400" s="13">
        <v>51.0</v>
      </c>
      <c r="D4400" s="13">
        <v>27.86</v>
      </c>
      <c r="E4400" s="13" t="s">
        <v>9775</v>
      </c>
      <c r="F4400" s="13">
        <v>9.0</v>
      </c>
      <c r="G4400" s="13" t="s">
        <v>9787</v>
      </c>
      <c r="H4400" s="13" t="s">
        <v>9788</v>
      </c>
      <c r="I4400" s="13">
        <v>1.98524399E8</v>
      </c>
    </row>
    <row r="4401">
      <c r="A4401" s="13">
        <v>4400.0</v>
      </c>
      <c r="B4401" s="13" t="s">
        <v>14084</v>
      </c>
      <c r="C4401" s="13">
        <v>80.0</v>
      </c>
      <c r="D4401" s="13">
        <v>27.86</v>
      </c>
      <c r="E4401" s="13" t="s">
        <v>9775</v>
      </c>
      <c r="F4401" s="13">
        <v>9.0</v>
      </c>
      <c r="G4401" s="13" t="s">
        <v>9790</v>
      </c>
      <c r="H4401" s="13" t="s">
        <v>9791</v>
      </c>
      <c r="I4401" s="13">
        <v>1.985244E8</v>
      </c>
    </row>
    <row r="4402">
      <c r="A4402" s="13">
        <v>4401.0</v>
      </c>
      <c r="B4402" s="13" t="s">
        <v>14085</v>
      </c>
      <c r="C4402" s="13">
        <v>298.0</v>
      </c>
      <c r="D4402" s="13">
        <v>27.86</v>
      </c>
      <c r="E4402" s="13" t="s">
        <v>9775</v>
      </c>
      <c r="F4402" s="13">
        <v>9.0</v>
      </c>
      <c r="G4402" s="13" t="s">
        <v>9793</v>
      </c>
      <c r="H4402" s="13" t="s">
        <v>9794</v>
      </c>
      <c r="I4402" s="13">
        <v>1.98524401E8</v>
      </c>
    </row>
    <row r="4403">
      <c r="A4403" s="13">
        <v>4402.0</v>
      </c>
      <c r="B4403" s="13" t="s">
        <v>14086</v>
      </c>
      <c r="C4403" s="13">
        <v>57.0</v>
      </c>
      <c r="D4403" s="13">
        <v>27.86</v>
      </c>
      <c r="E4403" s="13" t="s">
        <v>9775</v>
      </c>
      <c r="F4403" s="13">
        <v>15.0</v>
      </c>
      <c r="G4403" s="13" t="s">
        <v>9787</v>
      </c>
      <c r="H4403" s="13" t="s">
        <v>9788</v>
      </c>
      <c r="I4403" s="13">
        <v>1.98524402E8</v>
      </c>
    </row>
    <row r="4404">
      <c r="A4404" s="13">
        <v>4403.0</v>
      </c>
      <c r="B4404" s="13" t="s">
        <v>14087</v>
      </c>
      <c r="C4404" s="13">
        <v>271.0</v>
      </c>
      <c r="D4404" s="13">
        <v>27.86</v>
      </c>
      <c r="E4404" s="13" t="s">
        <v>9775</v>
      </c>
      <c r="F4404" s="13">
        <v>15.0</v>
      </c>
      <c r="G4404" s="13" t="s">
        <v>9797</v>
      </c>
      <c r="H4404" s="13" t="s">
        <v>9798</v>
      </c>
      <c r="I4404" s="13">
        <v>1.98524403E8</v>
      </c>
    </row>
    <row r="4405">
      <c r="A4405" s="13">
        <v>4404.0</v>
      </c>
      <c r="B4405" s="13" t="s">
        <v>14088</v>
      </c>
      <c r="C4405" s="13">
        <v>20.0</v>
      </c>
      <c r="D4405" s="13">
        <v>27.86</v>
      </c>
      <c r="E4405" s="13" t="s">
        <v>9775</v>
      </c>
      <c r="F4405" s="13">
        <v>15.0</v>
      </c>
      <c r="G4405" s="13" t="s">
        <v>9790</v>
      </c>
      <c r="H4405" s="13" t="s">
        <v>9791</v>
      </c>
      <c r="I4405" s="13">
        <v>1.98524404E8</v>
      </c>
    </row>
    <row r="4406">
      <c r="A4406" s="13">
        <v>4405.0</v>
      </c>
      <c r="B4406" s="13" t="s">
        <v>14089</v>
      </c>
      <c r="C4406" s="13">
        <v>131.0</v>
      </c>
      <c r="D4406" s="13">
        <v>27.86</v>
      </c>
      <c r="E4406" s="13" t="s">
        <v>9801</v>
      </c>
      <c r="F4406" s="13">
        <v>10.0</v>
      </c>
      <c r="G4406" s="13" t="s">
        <v>9802</v>
      </c>
      <c r="H4406" s="13" t="s">
        <v>9803</v>
      </c>
      <c r="I4406" s="13">
        <v>1.98524405E8</v>
      </c>
    </row>
    <row r="4407">
      <c r="A4407" s="13">
        <v>4406.0</v>
      </c>
      <c r="B4407" s="13" t="s">
        <v>14090</v>
      </c>
      <c r="C4407" s="13">
        <v>102.0</v>
      </c>
      <c r="D4407" s="13">
        <v>27.86</v>
      </c>
      <c r="E4407" s="13" t="s">
        <v>9801</v>
      </c>
      <c r="F4407" s="13">
        <v>10.0</v>
      </c>
      <c r="G4407" s="13" t="s">
        <v>9805</v>
      </c>
      <c r="H4407" s="13" t="s">
        <v>9806</v>
      </c>
      <c r="I4407" s="13">
        <v>1.98524406E8</v>
      </c>
    </row>
    <row r="4408">
      <c r="A4408" s="13">
        <v>4407.0</v>
      </c>
      <c r="B4408" s="13" t="s">
        <v>14091</v>
      </c>
      <c r="C4408" s="13">
        <v>243.0</v>
      </c>
      <c r="D4408" s="13">
        <v>27.86</v>
      </c>
      <c r="E4408" s="13" t="s">
        <v>9801</v>
      </c>
      <c r="F4408" s="13">
        <v>10.0</v>
      </c>
      <c r="G4408" s="13" t="s">
        <v>9808</v>
      </c>
      <c r="H4408" s="13" t="s">
        <v>9809</v>
      </c>
      <c r="I4408" s="13">
        <v>1.98524407E8</v>
      </c>
    </row>
    <row r="4409">
      <c r="A4409" s="13">
        <v>4408.0</v>
      </c>
      <c r="B4409" s="13" t="s">
        <v>14092</v>
      </c>
      <c r="C4409" s="13">
        <v>155.0</v>
      </c>
      <c r="D4409" s="13">
        <v>27.86</v>
      </c>
      <c r="E4409" s="13" t="s">
        <v>9801</v>
      </c>
      <c r="F4409" s="13">
        <v>10.0</v>
      </c>
      <c r="G4409" s="13" t="s">
        <v>9743</v>
      </c>
      <c r="H4409" s="13" t="s">
        <v>9744</v>
      </c>
      <c r="I4409" s="13">
        <v>1.98524408E8</v>
      </c>
    </row>
    <row r="4410">
      <c r="A4410" s="13">
        <v>4409.0</v>
      </c>
      <c r="B4410" s="13" t="s">
        <v>14093</v>
      </c>
      <c r="C4410" s="13">
        <v>99.0</v>
      </c>
      <c r="D4410" s="13">
        <v>27.86</v>
      </c>
      <c r="E4410" s="13" t="s">
        <v>9801</v>
      </c>
      <c r="F4410" s="13">
        <v>11.0</v>
      </c>
      <c r="G4410" s="13" t="s">
        <v>9812</v>
      </c>
      <c r="H4410" s="13" t="s">
        <v>9813</v>
      </c>
      <c r="I4410" s="13">
        <v>1.98524409E8</v>
      </c>
    </row>
    <row r="4411">
      <c r="A4411" s="13">
        <v>4410.0</v>
      </c>
      <c r="B4411" s="13" t="s">
        <v>14094</v>
      </c>
      <c r="C4411" s="13">
        <v>62.0</v>
      </c>
      <c r="D4411" s="13">
        <v>27.86</v>
      </c>
      <c r="E4411" s="13" t="s">
        <v>9801</v>
      </c>
      <c r="F4411" s="13">
        <v>11.0</v>
      </c>
      <c r="G4411" s="13" t="s">
        <v>9815</v>
      </c>
      <c r="H4411" s="13" t="s">
        <v>9816</v>
      </c>
      <c r="I4411" s="13">
        <v>1.9852441E8</v>
      </c>
    </row>
    <row r="4412">
      <c r="A4412" s="13">
        <v>4411.0</v>
      </c>
      <c r="B4412" s="13" t="s">
        <v>14095</v>
      </c>
      <c r="C4412" s="13">
        <v>243.0</v>
      </c>
      <c r="D4412" s="13">
        <v>27.86</v>
      </c>
      <c r="E4412" s="13" t="s">
        <v>9801</v>
      </c>
      <c r="F4412" s="13">
        <v>11.0</v>
      </c>
      <c r="G4412" s="13" t="s">
        <v>9752</v>
      </c>
      <c r="H4412" s="13" t="s">
        <v>9753</v>
      </c>
      <c r="I4412" s="13">
        <v>1.98524411E8</v>
      </c>
    </row>
    <row r="4413">
      <c r="A4413" s="13">
        <v>4412.0</v>
      </c>
      <c r="B4413" s="13" t="s">
        <v>14096</v>
      </c>
      <c r="C4413" s="13">
        <v>154.0</v>
      </c>
      <c r="D4413" s="13">
        <v>27.86</v>
      </c>
      <c r="E4413" s="13" t="s">
        <v>9801</v>
      </c>
      <c r="F4413" s="13">
        <v>12.0</v>
      </c>
      <c r="G4413" s="13" t="s">
        <v>9719</v>
      </c>
      <c r="H4413" s="13" t="s">
        <v>9720</v>
      </c>
      <c r="I4413" s="13">
        <v>1.98524412E8</v>
      </c>
    </row>
    <row r="4414">
      <c r="A4414" s="13">
        <v>4413.0</v>
      </c>
      <c r="B4414" s="13" t="s">
        <v>14097</v>
      </c>
      <c r="C4414" s="13">
        <v>71.0</v>
      </c>
      <c r="D4414" s="13">
        <v>27.86</v>
      </c>
      <c r="E4414" s="13" t="s">
        <v>9801</v>
      </c>
      <c r="F4414" s="13">
        <v>12.0</v>
      </c>
      <c r="G4414" s="13" t="s">
        <v>9709</v>
      </c>
      <c r="H4414" s="13" t="s">
        <v>9710</v>
      </c>
      <c r="I4414" s="13">
        <v>1.98524413E8</v>
      </c>
    </row>
    <row r="4415">
      <c r="A4415" s="13">
        <v>4414.0</v>
      </c>
      <c r="B4415" s="13" t="s">
        <v>14098</v>
      </c>
      <c r="C4415" s="13">
        <v>163.0</v>
      </c>
      <c r="D4415" s="13">
        <v>27.86</v>
      </c>
      <c r="E4415" s="13" t="s">
        <v>9801</v>
      </c>
      <c r="F4415" s="13">
        <v>12.0</v>
      </c>
      <c r="G4415" s="13" t="s">
        <v>9821</v>
      </c>
      <c r="H4415" s="13" t="s">
        <v>9822</v>
      </c>
      <c r="I4415" s="13">
        <v>1.98524414E8</v>
      </c>
    </row>
    <row r="4416">
      <c r="A4416" s="13">
        <v>4415.0</v>
      </c>
      <c r="B4416" s="13" t="s">
        <v>14099</v>
      </c>
      <c r="C4416" s="13">
        <v>48.0</v>
      </c>
      <c r="D4416" s="13">
        <v>27.86</v>
      </c>
      <c r="E4416" s="13" t="s">
        <v>9801</v>
      </c>
      <c r="F4416" s="13">
        <v>12.0</v>
      </c>
      <c r="G4416" s="13" t="s">
        <v>9824</v>
      </c>
      <c r="H4416" s="13" t="s">
        <v>9825</v>
      </c>
      <c r="I4416" s="13">
        <v>1.98524415E8</v>
      </c>
    </row>
    <row r="4417">
      <c r="A4417" s="13">
        <v>4416.0</v>
      </c>
      <c r="B4417" s="13" t="s">
        <v>14100</v>
      </c>
      <c r="C4417" s="13">
        <v>69.0</v>
      </c>
      <c r="D4417" s="13">
        <v>27.86</v>
      </c>
      <c r="E4417" s="13" t="s">
        <v>9801</v>
      </c>
      <c r="F4417" s="13">
        <v>12.0</v>
      </c>
      <c r="G4417" s="13" t="s">
        <v>9722</v>
      </c>
      <c r="H4417" s="13" t="s">
        <v>9723</v>
      </c>
      <c r="I4417" s="13">
        <v>1.98524416E8</v>
      </c>
    </row>
    <row r="4418">
      <c r="A4418" s="13">
        <v>4417.0</v>
      </c>
      <c r="B4418" s="13" t="s">
        <v>14101</v>
      </c>
      <c r="C4418" s="13">
        <v>12.95</v>
      </c>
      <c r="D4418" s="13">
        <v>27.86</v>
      </c>
      <c r="E4418" s="13" t="s">
        <v>15</v>
      </c>
      <c r="F4418" s="13">
        <v>1.0</v>
      </c>
      <c r="G4418" s="13" t="s">
        <v>9697</v>
      </c>
      <c r="H4418" s="13" t="s">
        <v>9698</v>
      </c>
      <c r="I4418" s="13">
        <v>1.98524417E8</v>
      </c>
    </row>
    <row r="4419">
      <c r="A4419" s="13">
        <v>4418.0</v>
      </c>
      <c r="B4419" s="13" t="s">
        <v>14102</v>
      </c>
      <c r="C4419" s="13">
        <v>3.75</v>
      </c>
      <c r="D4419" s="13">
        <v>27.86</v>
      </c>
      <c r="E4419" s="13" t="s">
        <v>15</v>
      </c>
      <c r="F4419" s="13">
        <v>1.0</v>
      </c>
      <c r="G4419" s="13" t="s">
        <v>9700</v>
      </c>
      <c r="H4419" s="13" t="s">
        <v>9701</v>
      </c>
      <c r="I4419" s="13">
        <v>1.98524418E8</v>
      </c>
    </row>
    <row r="4420">
      <c r="A4420" s="13">
        <v>4419.0</v>
      </c>
      <c r="B4420" s="13" t="s">
        <v>14103</v>
      </c>
      <c r="C4420" s="13">
        <v>5.85</v>
      </c>
      <c r="D4420" s="13">
        <v>27.86</v>
      </c>
      <c r="E4420" s="13" t="s">
        <v>15</v>
      </c>
      <c r="F4420" s="13">
        <v>1.0</v>
      </c>
      <c r="G4420" s="13" t="s">
        <v>9703</v>
      </c>
      <c r="H4420" s="13" t="s">
        <v>9704</v>
      </c>
      <c r="I4420" s="13">
        <v>1.98524419E8</v>
      </c>
    </row>
    <row r="4421">
      <c r="A4421" s="13">
        <v>4420.0</v>
      </c>
      <c r="B4421" s="13" t="s">
        <v>14104</v>
      </c>
      <c r="C4421" s="13">
        <v>9.9</v>
      </c>
      <c r="D4421" s="13">
        <v>27.86</v>
      </c>
      <c r="E4421" s="13" t="s">
        <v>15</v>
      </c>
      <c r="F4421" s="13">
        <v>2.0</v>
      </c>
      <c r="G4421" s="13" t="s">
        <v>9706</v>
      </c>
      <c r="H4421" s="13" t="s">
        <v>9707</v>
      </c>
      <c r="I4421" s="13">
        <v>1.9852442E8</v>
      </c>
    </row>
    <row r="4422">
      <c r="A4422" s="13">
        <v>4421.0</v>
      </c>
      <c r="B4422" s="13" t="s">
        <v>14105</v>
      </c>
      <c r="C4422" s="13">
        <v>6.55</v>
      </c>
      <c r="D4422" s="13">
        <v>27.86</v>
      </c>
      <c r="E4422" s="13" t="s">
        <v>15</v>
      </c>
      <c r="F4422" s="13">
        <v>2.0</v>
      </c>
      <c r="G4422" s="13" t="s">
        <v>9709</v>
      </c>
      <c r="H4422" s="13" t="s">
        <v>9710</v>
      </c>
      <c r="I4422" s="13">
        <v>1.98524421E8</v>
      </c>
    </row>
    <row r="4423">
      <c r="A4423" s="13">
        <v>4422.0</v>
      </c>
      <c r="B4423" s="13" t="s">
        <v>14106</v>
      </c>
      <c r="C4423" s="13">
        <v>11.2</v>
      </c>
      <c r="D4423" s="13">
        <v>27.86</v>
      </c>
      <c r="E4423" s="13" t="s">
        <v>15</v>
      </c>
      <c r="F4423" s="13">
        <v>2.0</v>
      </c>
      <c r="G4423" s="13" t="s">
        <v>9712</v>
      </c>
      <c r="H4423" s="13" t="s">
        <v>9713</v>
      </c>
      <c r="I4423" s="13">
        <v>1.98524422E8</v>
      </c>
    </row>
    <row r="4424">
      <c r="A4424" s="13">
        <v>4423.0</v>
      </c>
      <c r="B4424" s="13" t="s">
        <v>14107</v>
      </c>
      <c r="C4424" s="13">
        <v>7.2</v>
      </c>
      <c r="D4424" s="13">
        <v>27.86</v>
      </c>
      <c r="E4424" s="13" t="s">
        <v>15</v>
      </c>
      <c r="F4424" s="13">
        <v>2.0</v>
      </c>
      <c r="G4424" s="13" t="s">
        <v>9715</v>
      </c>
      <c r="H4424" s="13" t="s">
        <v>9716</v>
      </c>
      <c r="I4424" s="13">
        <v>1.98524423E8</v>
      </c>
    </row>
    <row r="4425">
      <c r="A4425" s="13">
        <v>4424.0</v>
      </c>
      <c r="B4425" s="13" t="s">
        <v>14108</v>
      </c>
      <c r="C4425" s="13">
        <v>6.8</v>
      </c>
      <c r="D4425" s="13">
        <v>27.86</v>
      </c>
      <c r="E4425" s="13" t="s">
        <v>15</v>
      </c>
      <c r="F4425" s="13">
        <v>2.0</v>
      </c>
      <c r="G4425" s="13" t="s">
        <v>9697</v>
      </c>
      <c r="H4425" s="13" t="s">
        <v>9698</v>
      </c>
      <c r="I4425" s="13">
        <v>1.98524424E8</v>
      </c>
    </row>
    <row r="4426">
      <c r="A4426" s="13">
        <v>4425.0</v>
      </c>
      <c r="B4426" s="13" t="s">
        <v>14109</v>
      </c>
      <c r="C4426" s="13">
        <v>8370.0</v>
      </c>
      <c r="D4426" s="13">
        <v>27.86</v>
      </c>
      <c r="E4426" s="13" t="s">
        <v>25</v>
      </c>
      <c r="F4426" s="13">
        <v>3.0</v>
      </c>
      <c r="G4426" s="13" t="s">
        <v>9719</v>
      </c>
      <c r="H4426" s="13" t="s">
        <v>9720</v>
      </c>
      <c r="I4426" s="13">
        <v>1.98524425E8</v>
      </c>
    </row>
    <row r="4427">
      <c r="A4427" s="13">
        <v>4426.0</v>
      </c>
      <c r="B4427" s="13" t="s">
        <v>14110</v>
      </c>
      <c r="C4427" s="13">
        <v>7080.0</v>
      </c>
      <c r="D4427" s="13">
        <v>27.86</v>
      </c>
      <c r="E4427" s="13" t="s">
        <v>25</v>
      </c>
      <c r="F4427" s="13">
        <v>3.0</v>
      </c>
      <c r="G4427" s="13" t="s">
        <v>9722</v>
      </c>
      <c r="H4427" s="13" t="s">
        <v>9723</v>
      </c>
      <c r="I4427" s="13">
        <v>1.98524426E8</v>
      </c>
    </row>
    <row r="4428">
      <c r="A4428" s="13">
        <v>4427.0</v>
      </c>
      <c r="B4428" s="13" t="s">
        <v>14111</v>
      </c>
      <c r="C4428" s="13">
        <v>4110.0</v>
      </c>
      <c r="D4428" s="13">
        <v>27.86</v>
      </c>
      <c r="E4428" s="13" t="s">
        <v>25</v>
      </c>
      <c r="F4428" s="13">
        <v>3.0</v>
      </c>
      <c r="G4428" s="13" t="s">
        <v>9725</v>
      </c>
      <c r="H4428" s="13" t="s">
        <v>9726</v>
      </c>
      <c r="I4428" s="13">
        <v>1.98524427E8</v>
      </c>
    </row>
    <row r="4429">
      <c r="A4429" s="13">
        <v>4428.0</v>
      </c>
      <c r="B4429" s="13" t="s">
        <v>14112</v>
      </c>
      <c r="C4429" s="13">
        <v>390.0</v>
      </c>
      <c r="D4429" s="13">
        <v>27.86</v>
      </c>
      <c r="E4429" s="13" t="s">
        <v>25</v>
      </c>
      <c r="F4429" s="13">
        <v>3.0</v>
      </c>
      <c r="G4429" s="13" t="s">
        <v>9728</v>
      </c>
      <c r="H4429" s="13" t="s">
        <v>9729</v>
      </c>
      <c r="I4429" s="13">
        <v>1.98524428E8</v>
      </c>
    </row>
    <row r="4430">
      <c r="A4430" s="13">
        <v>4429.0</v>
      </c>
      <c r="B4430" s="13" t="s">
        <v>14113</v>
      </c>
      <c r="C4430" s="13">
        <v>5100.0</v>
      </c>
      <c r="D4430" s="13">
        <v>27.86</v>
      </c>
      <c r="E4430" s="13" t="s">
        <v>25</v>
      </c>
      <c r="F4430" s="13">
        <v>3.0</v>
      </c>
      <c r="G4430" s="13" t="s">
        <v>9731</v>
      </c>
      <c r="H4430" s="13" t="s">
        <v>9732</v>
      </c>
      <c r="I4430" s="13">
        <v>1.98524429E8</v>
      </c>
    </row>
    <row r="4431">
      <c r="A4431" s="13">
        <v>4430.0</v>
      </c>
      <c r="B4431" s="13" t="s">
        <v>14114</v>
      </c>
      <c r="C4431" s="13">
        <v>4890.0</v>
      </c>
      <c r="D4431" s="13">
        <v>27.86</v>
      </c>
      <c r="E4431" s="13" t="s">
        <v>25</v>
      </c>
      <c r="F4431" s="13">
        <v>4.0</v>
      </c>
      <c r="G4431" s="13" t="s">
        <v>9722</v>
      </c>
      <c r="H4431" s="13" t="s">
        <v>9723</v>
      </c>
      <c r="I4431" s="13">
        <v>1.9852443E8</v>
      </c>
    </row>
    <row r="4432">
      <c r="A4432" s="13">
        <v>4431.0</v>
      </c>
      <c r="B4432" s="13" t="s">
        <v>14115</v>
      </c>
      <c r="C4432" s="13">
        <v>3150.0</v>
      </c>
      <c r="D4432" s="13">
        <v>27.86</v>
      </c>
      <c r="E4432" s="13" t="s">
        <v>25</v>
      </c>
      <c r="F4432" s="13">
        <v>4.0</v>
      </c>
      <c r="G4432" s="13" t="s">
        <v>9735</v>
      </c>
      <c r="H4432" s="13" t="s">
        <v>9736</v>
      </c>
      <c r="I4432" s="13">
        <v>1.98524431E8</v>
      </c>
    </row>
    <row r="4433">
      <c r="A4433" s="13">
        <v>4432.0</v>
      </c>
      <c r="B4433" s="13" t="s">
        <v>14116</v>
      </c>
      <c r="C4433" s="13">
        <v>6150.0</v>
      </c>
      <c r="D4433" s="13">
        <v>27.86</v>
      </c>
      <c r="E4433" s="13" t="s">
        <v>25</v>
      </c>
      <c r="F4433" s="13">
        <v>4.0</v>
      </c>
      <c r="G4433" s="13" t="s">
        <v>9728</v>
      </c>
      <c r="H4433" s="13" t="s">
        <v>9729</v>
      </c>
      <c r="I4433" s="13">
        <v>1.98524432E8</v>
      </c>
    </row>
    <row r="4434">
      <c r="A4434" s="13">
        <v>4433.0</v>
      </c>
      <c r="B4434" s="13" t="s">
        <v>14117</v>
      </c>
      <c r="C4434" s="13">
        <v>7620.0</v>
      </c>
      <c r="D4434" s="13">
        <v>27.86</v>
      </c>
      <c r="E4434" s="13" t="s">
        <v>25</v>
      </c>
      <c r="F4434" s="13">
        <v>4.0</v>
      </c>
      <c r="G4434" s="13" t="s">
        <v>9739</v>
      </c>
      <c r="H4434" s="13" t="s">
        <v>9740</v>
      </c>
      <c r="I4434" s="13">
        <v>1.98524433E8</v>
      </c>
    </row>
    <row r="4435">
      <c r="A4435" s="13">
        <v>4434.0</v>
      </c>
      <c r="B4435" s="13" t="s">
        <v>14118</v>
      </c>
      <c r="C4435" s="13">
        <v>66.0</v>
      </c>
      <c r="D4435" s="13">
        <v>27.86</v>
      </c>
      <c r="E4435" s="13" t="s">
        <v>9742</v>
      </c>
      <c r="F4435" s="13">
        <v>5.0</v>
      </c>
      <c r="G4435" s="13" t="s">
        <v>9743</v>
      </c>
      <c r="H4435" s="13" t="s">
        <v>9744</v>
      </c>
      <c r="I4435" s="13">
        <v>1.98524434E8</v>
      </c>
    </row>
    <row r="4436">
      <c r="A4436" s="13">
        <v>4435.0</v>
      </c>
      <c r="B4436" s="13" t="s">
        <v>14119</v>
      </c>
      <c r="C4436" s="13">
        <v>60.0</v>
      </c>
      <c r="D4436" s="13">
        <v>27.86</v>
      </c>
      <c r="E4436" s="13" t="s">
        <v>9742</v>
      </c>
      <c r="F4436" s="13">
        <v>5.0</v>
      </c>
      <c r="G4436" s="13" t="s">
        <v>9746</v>
      </c>
      <c r="H4436" s="13" t="s">
        <v>9747</v>
      </c>
      <c r="I4436" s="13">
        <v>1.98524435E8</v>
      </c>
    </row>
    <row r="4437">
      <c r="A4437" s="13">
        <v>4436.0</v>
      </c>
      <c r="B4437" s="13" t="s">
        <v>14120</v>
      </c>
      <c r="C4437" s="13">
        <v>221.0</v>
      </c>
      <c r="D4437" s="13">
        <v>27.86</v>
      </c>
      <c r="E4437" s="13" t="s">
        <v>9742</v>
      </c>
      <c r="F4437" s="13">
        <v>5.0</v>
      </c>
      <c r="G4437" s="13" t="s">
        <v>9749</v>
      </c>
      <c r="H4437" s="13" t="s">
        <v>9750</v>
      </c>
      <c r="I4437" s="13">
        <v>1.98524436E8</v>
      </c>
    </row>
    <row r="4438">
      <c r="A4438" s="13">
        <v>4437.0</v>
      </c>
      <c r="B4438" s="13" t="s">
        <v>14121</v>
      </c>
      <c r="C4438" s="13">
        <v>214.0</v>
      </c>
      <c r="D4438" s="13">
        <v>27.86</v>
      </c>
      <c r="E4438" s="13" t="s">
        <v>9742</v>
      </c>
      <c r="F4438" s="13">
        <v>5.0</v>
      </c>
      <c r="G4438" s="13" t="s">
        <v>9752</v>
      </c>
      <c r="H4438" s="13" t="s">
        <v>9753</v>
      </c>
      <c r="I4438" s="13">
        <v>1.98524437E8</v>
      </c>
    </row>
    <row r="4439">
      <c r="A4439" s="13">
        <v>4438.0</v>
      </c>
      <c r="B4439" s="13" t="s">
        <v>14122</v>
      </c>
      <c r="C4439" s="13">
        <v>274.0</v>
      </c>
      <c r="D4439" s="13">
        <v>27.86</v>
      </c>
      <c r="E4439" s="13" t="s">
        <v>9742</v>
      </c>
      <c r="F4439" s="13">
        <v>5.0</v>
      </c>
      <c r="G4439" s="13" t="s">
        <v>9755</v>
      </c>
      <c r="H4439" s="13" t="s">
        <v>9756</v>
      </c>
      <c r="I4439" s="13">
        <v>1.98524438E8</v>
      </c>
    </row>
    <row r="4440">
      <c r="A4440" s="13">
        <v>4439.0</v>
      </c>
      <c r="B4440" s="13" t="s">
        <v>14123</v>
      </c>
      <c r="C4440" s="13">
        <v>32.0</v>
      </c>
      <c r="D4440" s="13">
        <v>27.86</v>
      </c>
      <c r="E4440" s="13" t="s">
        <v>9742</v>
      </c>
      <c r="F4440" s="13">
        <v>8.0</v>
      </c>
      <c r="G4440" s="13" t="s">
        <v>9758</v>
      </c>
      <c r="H4440" s="13" t="s">
        <v>9759</v>
      </c>
      <c r="I4440" s="13">
        <v>1.98524439E8</v>
      </c>
    </row>
    <row r="4441">
      <c r="A4441" s="13">
        <v>4440.0</v>
      </c>
      <c r="B4441" s="13" t="s">
        <v>14124</v>
      </c>
      <c r="C4441" s="13">
        <v>113.0</v>
      </c>
      <c r="D4441" s="13">
        <v>27.86</v>
      </c>
      <c r="E4441" s="13" t="s">
        <v>9742</v>
      </c>
      <c r="F4441" s="13">
        <v>8.0</v>
      </c>
      <c r="G4441" s="13" t="s">
        <v>9761</v>
      </c>
      <c r="H4441" s="13" t="s">
        <v>9762</v>
      </c>
      <c r="I4441" s="13">
        <v>1.9852444E8</v>
      </c>
    </row>
    <row r="4442">
      <c r="A4442" s="13">
        <v>4441.0</v>
      </c>
      <c r="B4442" s="13" t="s">
        <v>14125</v>
      </c>
      <c r="C4442" s="13">
        <v>236.0</v>
      </c>
      <c r="D4442" s="13">
        <v>27.86</v>
      </c>
      <c r="E4442" s="13" t="s">
        <v>9742</v>
      </c>
      <c r="F4442" s="13">
        <v>8.0</v>
      </c>
      <c r="G4442" s="13" t="s">
        <v>9764</v>
      </c>
      <c r="H4442" s="13" t="s">
        <v>9765</v>
      </c>
      <c r="I4442" s="13">
        <v>1.98524441E8</v>
      </c>
    </row>
    <row r="4443">
      <c r="A4443" s="13">
        <v>4442.0</v>
      </c>
      <c r="B4443" s="13" t="s">
        <v>14126</v>
      </c>
      <c r="C4443" s="13">
        <v>256.0</v>
      </c>
      <c r="D4443" s="13">
        <v>27.86</v>
      </c>
      <c r="E4443" s="13" t="s">
        <v>9767</v>
      </c>
      <c r="F4443" s="13" t="s">
        <v>9722</v>
      </c>
      <c r="G4443" s="13" t="s">
        <v>9752</v>
      </c>
      <c r="H4443" s="13" t="s">
        <v>9753</v>
      </c>
      <c r="I4443" s="13">
        <v>1.98524442E8</v>
      </c>
    </row>
    <row r="4444">
      <c r="A4444" s="13">
        <v>4443.0</v>
      </c>
      <c r="B4444" s="13" t="s">
        <v>14127</v>
      </c>
      <c r="C4444" s="13">
        <v>76.0</v>
      </c>
      <c r="D4444" s="13">
        <v>27.86</v>
      </c>
      <c r="E4444" s="13" t="s">
        <v>9767</v>
      </c>
      <c r="F4444" s="13">
        <v>7.0</v>
      </c>
      <c r="G4444" s="13" t="s">
        <v>9752</v>
      </c>
      <c r="H4444" s="13" t="s">
        <v>9753</v>
      </c>
      <c r="I4444" s="13">
        <v>1.98524443E8</v>
      </c>
    </row>
    <row r="4445">
      <c r="A4445" s="13">
        <v>4444.0</v>
      </c>
      <c r="B4445" s="13" t="s">
        <v>14128</v>
      </c>
      <c r="C4445" s="13">
        <v>186.0</v>
      </c>
      <c r="D4445" s="13">
        <v>27.86</v>
      </c>
      <c r="E4445" s="13" t="s">
        <v>9767</v>
      </c>
      <c r="F4445" s="13">
        <v>7.0</v>
      </c>
      <c r="G4445" s="13" t="s">
        <v>9770</v>
      </c>
      <c r="H4445" s="13" t="s">
        <v>9771</v>
      </c>
      <c r="I4445" s="13">
        <v>1.98524444E8</v>
      </c>
    </row>
    <row r="4446">
      <c r="A4446" s="13">
        <v>4445.0</v>
      </c>
      <c r="B4446" s="13" t="s">
        <v>14129</v>
      </c>
      <c r="C4446" s="13">
        <v>284.0</v>
      </c>
      <c r="D4446" s="13">
        <v>27.86</v>
      </c>
      <c r="E4446" s="13" t="s">
        <v>9767</v>
      </c>
      <c r="F4446" s="13">
        <v>14.0</v>
      </c>
      <c r="G4446" s="13" t="s">
        <v>9770</v>
      </c>
      <c r="H4446" s="13" t="s">
        <v>9771</v>
      </c>
      <c r="I4446" s="13">
        <v>1.98524445E8</v>
      </c>
    </row>
    <row r="4447">
      <c r="A4447" s="13">
        <v>4446.0</v>
      </c>
      <c r="B4447" s="13" t="s">
        <v>14130</v>
      </c>
      <c r="C4447" s="13">
        <v>255.0</v>
      </c>
      <c r="D4447" s="13">
        <v>27.86</v>
      </c>
      <c r="E4447" s="13" t="s">
        <v>9767</v>
      </c>
      <c r="F4447" s="13">
        <v>14.0</v>
      </c>
      <c r="G4447" s="13" t="s">
        <v>9761</v>
      </c>
      <c r="H4447" s="13" t="s">
        <v>9762</v>
      </c>
      <c r="I4447" s="13">
        <v>1.98524446E8</v>
      </c>
    </row>
    <row r="4448">
      <c r="A4448" s="13">
        <v>4447.0</v>
      </c>
      <c r="B4448" s="13" t="s">
        <v>14131</v>
      </c>
      <c r="C4448" s="13">
        <v>110.0</v>
      </c>
      <c r="D4448" s="13">
        <v>27.86</v>
      </c>
      <c r="E4448" s="13" t="s">
        <v>9775</v>
      </c>
      <c r="F4448" s="13">
        <v>9.0</v>
      </c>
      <c r="G4448" s="13" t="s">
        <v>9746</v>
      </c>
      <c r="H4448" s="13" t="s">
        <v>9747</v>
      </c>
      <c r="I4448" s="13">
        <v>1.98524447E8</v>
      </c>
    </row>
    <row r="4449">
      <c r="A4449" s="13">
        <v>4448.0</v>
      </c>
      <c r="B4449" s="13" t="s">
        <v>14132</v>
      </c>
      <c r="C4449" s="13">
        <v>94.0</v>
      </c>
      <c r="D4449" s="13">
        <v>27.86</v>
      </c>
      <c r="E4449" s="13" t="s">
        <v>9775</v>
      </c>
      <c r="F4449" s="13">
        <v>9.0</v>
      </c>
      <c r="G4449" s="13" t="s">
        <v>9739</v>
      </c>
      <c r="H4449" s="13" t="s">
        <v>9740</v>
      </c>
      <c r="I4449" s="13">
        <v>1.98524448E8</v>
      </c>
    </row>
    <row r="4450">
      <c r="A4450" s="13">
        <v>4449.0</v>
      </c>
      <c r="B4450" s="13" t="s">
        <v>14133</v>
      </c>
      <c r="C4450" s="13">
        <v>246.0</v>
      </c>
      <c r="D4450" s="13">
        <v>27.86</v>
      </c>
      <c r="E4450" s="13" t="s">
        <v>9775</v>
      </c>
      <c r="F4450" s="13">
        <v>9.0</v>
      </c>
      <c r="G4450" s="13" t="s">
        <v>9778</v>
      </c>
      <c r="H4450" s="13" t="s">
        <v>9779</v>
      </c>
      <c r="I4450" s="13">
        <v>1.98524449E8</v>
      </c>
    </row>
    <row r="4451">
      <c r="A4451" s="13">
        <v>4450.0</v>
      </c>
      <c r="B4451" s="13" t="s">
        <v>14134</v>
      </c>
      <c r="C4451" s="13">
        <v>229.0</v>
      </c>
      <c r="D4451" s="13">
        <v>27.86</v>
      </c>
      <c r="E4451" s="13" t="s">
        <v>9775</v>
      </c>
      <c r="F4451" s="13">
        <v>9.0</v>
      </c>
      <c r="G4451" s="13" t="s">
        <v>9781</v>
      </c>
      <c r="H4451" s="13" t="s">
        <v>9782</v>
      </c>
      <c r="I4451" s="13">
        <v>1.9852445E8</v>
      </c>
    </row>
    <row r="4452">
      <c r="A4452" s="13">
        <v>4451.0</v>
      </c>
      <c r="B4452" s="13" t="s">
        <v>14135</v>
      </c>
      <c r="C4452" s="13">
        <v>130.0</v>
      </c>
      <c r="D4452" s="13">
        <v>27.86</v>
      </c>
      <c r="E4452" s="13" t="s">
        <v>9775</v>
      </c>
      <c r="F4452" s="13">
        <v>9.0</v>
      </c>
      <c r="G4452" s="13" t="s">
        <v>9784</v>
      </c>
      <c r="H4452" s="13" t="s">
        <v>9785</v>
      </c>
      <c r="I4452" s="13">
        <v>1.98524451E8</v>
      </c>
    </row>
    <row r="4453">
      <c r="A4453" s="13">
        <v>4452.0</v>
      </c>
      <c r="B4453" s="13" t="s">
        <v>14136</v>
      </c>
      <c r="C4453" s="13">
        <v>59.0</v>
      </c>
      <c r="D4453" s="13">
        <v>27.86</v>
      </c>
      <c r="E4453" s="13" t="s">
        <v>9775</v>
      </c>
      <c r="F4453" s="13">
        <v>9.0</v>
      </c>
      <c r="G4453" s="13" t="s">
        <v>9787</v>
      </c>
      <c r="H4453" s="13" t="s">
        <v>9788</v>
      </c>
      <c r="I4453" s="13">
        <v>1.98524452E8</v>
      </c>
    </row>
    <row r="4454">
      <c r="A4454" s="13">
        <v>4453.0</v>
      </c>
      <c r="B4454" s="13" t="s">
        <v>14137</v>
      </c>
      <c r="C4454" s="13">
        <v>293.0</v>
      </c>
      <c r="D4454" s="13">
        <v>27.86</v>
      </c>
      <c r="E4454" s="13" t="s">
        <v>9775</v>
      </c>
      <c r="F4454" s="13">
        <v>9.0</v>
      </c>
      <c r="G4454" s="13" t="s">
        <v>9790</v>
      </c>
      <c r="H4454" s="13" t="s">
        <v>9791</v>
      </c>
      <c r="I4454" s="13">
        <v>1.98524453E8</v>
      </c>
    </row>
    <row r="4455">
      <c r="A4455" s="13">
        <v>4454.0</v>
      </c>
      <c r="B4455" s="13" t="s">
        <v>14138</v>
      </c>
      <c r="C4455" s="13">
        <v>253.0</v>
      </c>
      <c r="D4455" s="13">
        <v>27.86</v>
      </c>
      <c r="E4455" s="13" t="s">
        <v>9775</v>
      </c>
      <c r="F4455" s="13">
        <v>9.0</v>
      </c>
      <c r="G4455" s="13" t="s">
        <v>9793</v>
      </c>
      <c r="H4455" s="13" t="s">
        <v>9794</v>
      </c>
      <c r="I4455" s="13">
        <v>1.98524454E8</v>
      </c>
    </row>
    <row r="4456">
      <c r="A4456" s="13">
        <v>4455.0</v>
      </c>
      <c r="B4456" s="13" t="s">
        <v>14139</v>
      </c>
      <c r="C4456" s="13">
        <v>224.0</v>
      </c>
      <c r="D4456" s="13">
        <v>27.86</v>
      </c>
      <c r="E4456" s="13" t="s">
        <v>9775</v>
      </c>
      <c r="F4456" s="13">
        <v>15.0</v>
      </c>
      <c r="G4456" s="13" t="s">
        <v>9787</v>
      </c>
      <c r="H4456" s="13" t="s">
        <v>9788</v>
      </c>
      <c r="I4456" s="13">
        <v>1.98524455E8</v>
      </c>
    </row>
    <row r="4457">
      <c r="A4457" s="13">
        <v>4456.0</v>
      </c>
      <c r="B4457" s="13" t="s">
        <v>14140</v>
      </c>
      <c r="C4457" s="13">
        <v>83.0</v>
      </c>
      <c r="D4457" s="13">
        <v>27.86</v>
      </c>
      <c r="E4457" s="13" t="s">
        <v>9775</v>
      </c>
      <c r="F4457" s="13">
        <v>15.0</v>
      </c>
      <c r="G4457" s="13" t="s">
        <v>9797</v>
      </c>
      <c r="H4457" s="13" t="s">
        <v>9798</v>
      </c>
      <c r="I4457" s="13">
        <v>1.98524456E8</v>
      </c>
    </row>
    <row r="4458">
      <c r="A4458" s="13">
        <v>4457.0</v>
      </c>
      <c r="B4458" s="13" t="s">
        <v>14141</v>
      </c>
      <c r="C4458" s="13">
        <v>230.0</v>
      </c>
      <c r="D4458" s="13">
        <v>27.86</v>
      </c>
      <c r="E4458" s="13" t="s">
        <v>9775</v>
      </c>
      <c r="F4458" s="13">
        <v>15.0</v>
      </c>
      <c r="G4458" s="13" t="s">
        <v>9790</v>
      </c>
      <c r="H4458" s="13" t="s">
        <v>9791</v>
      </c>
      <c r="I4458" s="13">
        <v>1.98524457E8</v>
      </c>
    </row>
    <row r="4459">
      <c r="A4459" s="13">
        <v>4458.0</v>
      </c>
      <c r="B4459" s="13" t="s">
        <v>14142</v>
      </c>
      <c r="C4459" s="13">
        <v>277.0</v>
      </c>
      <c r="D4459" s="13">
        <v>27.86</v>
      </c>
      <c r="E4459" s="13" t="s">
        <v>9801</v>
      </c>
      <c r="F4459" s="13">
        <v>10.0</v>
      </c>
      <c r="G4459" s="13" t="s">
        <v>9802</v>
      </c>
      <c r="H4459" s="13" t="s">
        <v>9803</v>
      </c>
      <c r="I4459" s="13">
        <v>1.98524458E8</v>
      </c>
    </row>
    <row r="4460">
      <c r="A4460" s="13">
        <v>4459.0</v>
      </c>
      <c r="B4460" s="13" t="s">
        <v>14143</v>
      </c>
      <c r="C4460" s="13">
        <v>70.0</v>
      </c>
      <c r="D4460" s="13">
        <v>27.86</v>
      </c>
      <c r="E4460" s="13" t="s">
        <v>9801</v>
      </c>
      <c r="F4460" s="13">
        <v>10.0</v>
      </c>
      <c r="G4460" s="13" t="s">
        <v>9805</v>
      </c>
      <c r="H4460" s="13" t="s">
        <v>9806</v>
      </c>
      <c r="I4460" s="13">
        <v>1.98524459E8</v>
      </c>
    </row>
    <row r="4461">
      <c r="A4461" s="13">
        <v>4460.0</v>
      </c>
      <c r="B4461" s="13" t="s">
        <v>14144</v>
      </c>
      <c r="C4461" s="13">
        <v>67.0</v>
      </c>
      <c r="D4461" s="13">
        <v>27.86</v>
      </c>
      <c r="E4461" s="13" t="s">
        <v>9801</v>
      </c>
      <c r="F4461" s="13">
        <v>10.0</v>
      </c>
      <c r="G4461" s="13" t="s">
        <v>9808</v>
      </c>
      <c r="H4461" s="13" t="s">
        <v>9809</v>
      </c>
      <c r="I4461" s="13">
        <v>1.9852446E8</v>
      </c>
    </row>
    <row r="4462">
      <c r="A4462" s="13">
        <v>4461.0</v>
      </c>
      <c r="B4462" s="13" t="s">
        <v>14145</v>
      </c>
      <c r="C4462" s="13">
        <v>6.0</v>
      </c>
      <c r="D4462" s="13">
        <v>27.86</v>
      </c>
      <c r="E4462" s="13" t="s">
        <v>9801</v>
      </c>
      <c r="F4462" s="13">
        <v>10.0</v>
      </c>
      <c r="G4462" s="13" t="s">
        <v>9743</v>
      </c>
      <c r="H4462" s="13" t="s">
        <v>9744</v>
      </c>
      <c r="I4462" s="13">
        <v>1.98524461E8</v>
      </c>
    </row>
    <row r="4463">
      <c r="A4463" s="13">
        <v>4462.0</v>
      </c>
      <c r="B4463" s="13" t="s">
        <v>14146</v>
      </c>
      <c r="C4463" s="13">
        <v>3.0</v>
      </c>
      <c r="D4463" s="13">
        <v>27.86</v>
      </c>
      <c r="E4463" s="13" t="s">
        <v>9801</v>
      </c>
      <c r="F4463" s="13">
        <v>11.0</v>
      </c>
      <c r="G4463" s="13" t="s">
        <v>9812</v>
      </c>
      <c r="H4463" s="13" t="s">
        <v>9813</v>
      </c>
      <c r="I4463" s="13">
        <v>1.98524462E8</v>
      </c>
    </row>
    <row r="4464">
      <c r="A4464" s="13">
        <v>4463.0</v>
      </c>
      <c r="B4464" s="13" t="s">
        <v>14147</v>
      </c>
      <c r="C4464" s="13">
        <v>145.0</v>
      </c>
      <c r="D4464" s="13">
        <v>27.86</v>
      </c>
      <c r="E4464" s="13" t="s">
        <v>9801</v>
      </c>
      <c r="F4464" s="13">
        <v>11.0</v>
      </c>
      <c r="G4464" s="13" t="s">
        <v>9815</v>
      </c>
      <c r="H4464" s="13" t="s">
        <v>9816</v>
      </c>
      <c r="I4464" s="13">
        <v>1.98524463E8</v>
      </c>
    </row>
    <row r="4465">
      <c r="A4465" s="13">
        <v>4464.0</v>
      </c>
      <c r="B4465" s="13" t="s">
        <v>14148</v>
      </c>
      <c r="C4465" s="13">
        <v>63.0</v>
      </c>
      <c r="D4465" s="13">
        <v>27.86</v>
      </c>
      <c r="E4465" s="13" t="s">
        <v>9801</v>
      </c>
      <c r="F4465" s="13">
        <v>11.0</v>
      </c>
      <c r="G4465" s="13" t="s">
        <v>9752</v>
      </c>
      <c r="H4465" s="13" t="s">
        <v>9753</v>
      </c>
      <c r="I4465" s="13">
        <v>1.98524464E8</v>
      </c>
    </row>
    <row r="4466">
      <c r="A4466" s="13">
        <v>4465.0</v>
      </c>
      <c r="B4466" s="13" t="s">
        <v>14149</v>
      </c>
      <c r="C4466" s="13">
        <v>220.0</v>
      </c>
      <c r="D4466" s="13">
        <v>27.86</v>
      </c>
      <c r="E4466" s="13" t="s">
        <v>9801</v>
      </c>
      <c r="F4466" s="13">
        <v>12.0</v>
      </c>
      <c r="G4466" s="13" t="s">
        <v>9719</v>
      </c>
      <c r="H4466" s="13" t="s">
        <v>9720</v>
      </c>
      <c r="I4466" s="13">
        <v>1.98524465E8</v>
      </c>
    </row>
    <row r="4467">
      <c r="A4467" s="13">
        <v>4466.0</v>
      </c>
      <c r="B4467" s="13" t="s">
        <v>14150</v>
      </c>
      <c r="C4467" s="13">
        <v>257.0</v>
      </c>
      <c r="D4467" s="13">
        <v>27.86</v>
      </c>
      <c r="E4467" s="13" t="s">
        <v>9801</v>
      </c>
      <c r="F4467" s="13">
        <v>12.0</v>
      </c>
      <c r="G4467" s="13" t="s">
        <v>9709</v>
      </c>
      <c r="H4467" s="13" t="s">
        <v>9710</v>
      </c>
      <c r="I4467" s="13">
        <v>1.98524466E8</v>
      </c>
    </row>
    <row r="4468">
      <c r="A4468" s="13">
        <v>4467.0</v>
      </c>
      <c r="B4468" s="13" t="s">
        <v>14151</v>
      </c>
      <c r="C4468" s="13">
        <v>113.0</v>
      </c>
      <c r="D4468" s="13">
        <v>27.86</v>
      </c>
      <c r="E4468" s="13" t="s">
        <v>9801</v>
      </c>
      <c r="F4468" s="13">
        <v>12.0</v>
      </c>
      <c r="G4468" s="13" t="s">
        <v>9821</v>
      </c>
      <c r="H4468" s="13" t="s">
        <v>9822</v>
      </c>
      <c r="I4468" s="13">
        <v>1.98524467E8</v>
      </c>
    </row>
    <row r="4469">
      <c r="A4469" s="13">
        <v>4468.0</v>
      </c>
      <c r="B4469" s="13" t="s">
        <v>14152</v>
      </c>
      <c r="C4469" s="13">
        <v>198.0</v>
      </c>
      <c r="D4469" s="13">
        <v>27.86</v>
      </c>
      <c r="E4469" s="13" t="s">
        <v>9801</v>
      </c>
      <c r="F4469" s="13">
        <v>12.0</v>
      </c>
      <c r="G4469" s="13" t="s">
        <v>9824</v>
      </c>
      <c r="H4469" s="13" t="s">
        <v>9825</v>
      </c>
      <c r="I4469" s="13">
        <v>1.98524468E8</v>
      </c>
    </row>
    <row r="4470">
      <c r="A4470" s="13">
        <v>4469.0</v>
      </c>
      <c r="B4470" s="13" t="s">
        <v>14153</v>
      </c>
      <c r="C4470" s="13">
        <v>90.0</v>
      </c>
      <c r="D4470" s="13">
        <v>27.86</v>
      </c>
      <c r="E4470" s="13" t="s">
        <v>9801</v>
      </c>
      <c r="F4470" s="13">
        <v>12.0</v>
      </c>
      <c r="G4470" s="13" t="s">
        <v>9722</v>
      </c>
      <c r="H4470" s="13" t="s">
        <v>9723</v>
      </c>
      <c r="I4470" s="13">
        <v>1.98524469E8</v>
      </c>
    </row>
    <row r="4471">
      <c r="A4471" s="13">
        <v>4470.0</v>
      </c>
      <c r="B4471" s="13" t="s">
        <v>14154</v>
      </c>
      <c r="C4471" s="13">
        <v>5.8</v>
      </c>
      <c r="D4471" s="13">
        <v>27.86</v>
      </c>
      <c r="E4471" s="13" t="s">
        <v>15</v>
      </c>
      <c r="F4471" s="13">
        <v>1.0</v>
      </c>
      <c r="G4471" s="13" t="s">
        <v>9697</v>
      </c>
      <c r="H4471" s="13" t="s">
        <v>9698</v>
      </c>
      <c r="I4471" s="13">
        <v>1.9852447E8</v>
      </c>
    </row>
    <row r="4472">
      <c r="A4472" s="13">
        <v>4471.0</v>
      </c>
      <c r="B4472" s="13" t="s">
        <v>14155</v>
      </c>
      <c r="C4472" s="13">
        <v>7.45</v>
      </c>
      <c r="D4472" s="13">
        <v>27.86</v>
      </c>
      <c r="E4472" s="13" t="s">
        <v>15</v>
      </c>
      <c r="F4472" s="13">
        <v>1.0</v>
      </c>
      <c r="G4472" s="13" t="s">
        <v>9700</v>
      </c>
      <c r="H4472" s="13" t="s">
        <v>9701</v>
      </c>
      <c r="I4472" s="13">
        <v>1.98524471E8</v>
      </c>
    </row>
    <row r="4473">
      <c r="A4473" s="13">
        <v>4472.0</v>
      </c>
      <c r="B4473" s="13" t="s">
        <v>14156</v>
      </c>
      <c r="C4473" s="13">
        <v>7.5</v>
      </c>
      <c r="D4473" s="13">
        <v>27.86</v>
      </c>
      <c r="E4473" s="13" t="s">
        <v>15</v>
      </c>
      <c r="F4473" s="13">
        <v>1.0</v>
      </c>
      <c r="G4473" s="13" t="s">
        <v>9703</v>
      </c>
      <c r="H4473" s="13" t="s">
        <v>9704</v>
      </c>
      <c r="I4473" s="13">
        <v>1.98524472E8</v>
      </c>
    </row>
    <row r="4474">
      <c r="A4474" s="13">
        <v>4473.0</v>
      </c>
      <c r="B4474" s="13" t="s">
        <v>14157</v>
      </c>
      <c r="C4474" s="13">
        <v>9.85</v>
      </c>
      <c r="D4474" s="13">
        <v>27.86</v>
      </c>
      <c r="E4474" s="13" t="s">
        <v>15</v>
      </c>
      <c r="F4474" s="13">
        <v>2.0</v>
      </c>
      <c r="G4474" s="13" t="s">
        <v>9706</v>
      </c>
      <c r="H4474" s="13" t="s">
        <v>9707</v>
      </c>
      <c r="I4474" s="13">
        <v>1.98524473E8</v>
      </c>
    </row>
    <row r="4475">
      <c r="A4475" s="13">
        <v>4474.0</v>
      </c>
      <c r="B4475" s="13" t="s">
        <v>14158</v>
      </c>
      <c r="C4475" s="13">
        <v>12.35</v>
      </c>
      <c r="D4475" s="13">
        <v>27.86</v>
      </c>
      <c r="E4475" s="13" t="s">
        <v>15</v>
      </c>
      <c r="F4475" s="13">
        <v>2.0</v>
      </c>
      <c r="G4475" s="13" t="s">
        <v>9709</v>
      </c>
      <c r="H4475" s="13" t="s">
        <v>9710</v>
      </c>
      <c r="I4475" s="13">
        <v>1.98524474E8</v>
      </c>
    </row>
    <row r="4476">
      <c r="A4476" s="13">
        <v>4475.0</v>
      </c>
      <c r="B4476" s="13" t="s">
        <v>14159</v>
      </c>
      <c r="C4476" s="13">
        <v>6.75</v>
      </c>
      <c r="D4476" s="13">
        <v>27.86</v>
      </c>
      <c r="E4476" s="13" t="s">
        <v>15</v>
      </c>
      <c r="F4476" s="13">
        <v>2.0</v>
      </c>
      <c r="G4476" s="13" t="s">
        <v>9712</v>
      </c>
      <c r="H4476" s="13" t="s">
        <v>9713</v>
      </c>
      <c r="I4476" s="13">
        <v>1.98524475E8</v>
      </c>
    </row>
    <row r="4477">
      <c r="A4477" s="13">
        <v>4476.0</v>
      </c>
      <c r="B4477" s="13" t="s">
        <v>14160</v>
      </c>
      <c r="C4477" s="13">
        <v>6.55</v>
      </c>
      <c r="D4477" s="13">
        <v>27.86</v>
      </c>
      <c r="E4477" s="13" t="s">
        <v>15</v>
      </c>
      <c r="F4477" s="13">
        <v>2.0</v>
      </c>
      <c r="G4477" s="13" t="s">
        <v>9715</v>
      </c>
      <c r="H4477" s="13" t="s">
        <v>9716</v>
      </c>
      <c r="I4477" s="13">
        <v>1.98524476E8</v>
      </c>
    </row>
    <row r="4478">
      <c r="A4478" s="13">
        <v>4477.0</v>
      </c>
      <c r="B4478" s="13" t="s">
        <v>14161</v>
      </c>
      <c r="C4478" s="13">
        <v>11.7</v>
      </c>
      <c r="D4478" s="13">
        <v>27.86</v>
      </c>
      <c r="E4478" s="13" t="s">
        <v>15</v>
      </c>
      <c r="F4478" s="13">
        <v>2.0</v>
      </c>
      <c r="G4478" s="13" t="s">
        <v>9697</v>
      </c>
      <c r="H4478" s="13" t="s">
        <v>9698</v>
      </c>
      <c r="I4478" s="13">
        <v>1.98524477E8</v>
      </c>
    </row>
    <row r="4479">
      <c r="A4479" s="13">
        <v>4478.0</v>
      </c>
      <c r="B4479" s="13" t="s">
        <v>14162</v>
      </c>
      <c r="C4479" s="13">
        <v>3300.0</v>
      </c>
      <c r="D4479" s="13">
        <v>27.86</v>
      </c>
      <c r="E4479" s="13" t="s">
        <v>25</v>
      </c>
      <c r="F4479" s="13">
        <v>3.0</v>
      </c>
      <c r="G4479" s="13" t="s">
        <v>9719</v>
      </c>
      <c r="H4479" s="13" t="s">
        <v>9720</v>
      </c>
      <c r="I4479" s="13">
        <v>1.98524478E8</v>
      </c>
    </row>
    <row r="4480">
      <c r="A4480" s="13">
        <v>4479.0</v>
      </c>
      <c r="B4480" s="13" t="s">
        <v>14163</v>
      </c>
      <c r="C4480" s="13">
        <v>3900.0</v>
      </c>
      <c r="D4480" s="13">
        <v>27.86</v>
      </c>
      <c r="E4480" s="13" t="s">
        <v>25</v>
      </c>
      <c r="F4480" s="13">
        <v>3.0</v>
      </c>
      <c r="G4480" s="13" t="s">
        <v>9722</v>
      </c>
      <c r="H4480" s="13" t="s">
        <v>9723</v>
      </c>
      <c r="I4480" s="13">
        <v>1.98524479E8</v>
      </c>
    </row>
    <row r="4481">
      <c r="A4481" s="13">
        <v>4480.0</v>
      </c>
      <c r="B4481" s="13" t="s">
        <v>14164</v>
      </c>
      <c r="C4481" s="13">
        <v>3960.0</v>
      </c>
      <c r="D4481" s="13">
        <v>27.86</v>
      </c>
      <c r="E4481" s="13" t="s">
        <v>25</v>
      </c>
      <c r="F4481" s="13">
        <v>3.0</v>
      </c>
      <c r="G4481" s="13" t="s">
        <v>9725</v>
      </c>
      <c r="H4481" s="13" t="s">
        <v>9726</v>
      </c>
      <c r="I4481" s="13">
        <v>1.9852448E8</v>
      </c>
    </row>
    <row r="4482">
      <c r="A4482" s="13">
        <v>4481.0</v>
      </c>
      <c r="B4482" s="13" t="s">
        <v>14165</v>
      </c>
      <c r="C4482" s="13">
        <v>3960.0</v>
      </c>
      <c r="D4482" s="13">
        <v>27.86</v>
      </c>
      <c r="E4482" s="13" t="s">
        <v>25</v>
      </c>
      <c r="F4482" s="13">
        <v>3.0</v>
      </c>
      <c r="G4482" s="13" t="s">
        <v>9728</v>
      </c>
      <c r="H4482" s="13" t="s">
        <v>9729</v>
      </c>
      <c r="I4482" s="13">
        <v>1.98524481E8</v>
      </c>
    </row>
    <row r="4483">
      <c r="A4483" s="13">
        <v>4482.0</v>
      </c>
      <c r="B4483" s="13" t="s">
        <v>14166</v>
      </c>
      <c r="C4483" s="13">
        <v>6390.0</v>
      </c>
      <c r="D4483" s="13">
        <v>27.86</v>
      </c>
      <c r="E4483" s="13" t="s">
        <v>25</v>
      </c>
      <c r="F4483" s="13">
        <v>3.0</v>
      </c>
      <c r="G4483" s="13" t="s">
        <v>9731</v>
      </c>
      <c r="H4483" s="13" t="s">
        <v>9732</v>
      </c>
      <c r="I4483" s="13">
        <v>1.98524482E8</v>
      </c>
    </row>
    <row r="4484">
      <c r="A4484" s="13">
        <v>4483.0</v>
      </c>
      <c r="B4484" s="13" t="s">
        <v>14167</v>
      </c>
      <c r="C4484" s="13">
        <v>5610.0</v>
      </c>
      <c r="D4484" s="13">
        <v>27.86</v>
      </c>
      <c r="E4484" s="13" t="s">
        <v>25</v>
      </c>
      <c r="F4484" s="13">
        <v>4.0</v>
      </c>
      <c r="G4484" s="13" t="s">
        <v>9722</v>
      </c>
      <c r="H4484" s="13" t="s">
        <v>9723</v>
      </c>
      <c r="I4484" s="13">
        <v>1.98524483E8</v>
      </c>
    </row>
    <row r="4485">
      <c r="A4485" s="13">
        <v>4484.0</v>
      </c>
      <c r="B4485" s="13" t="s">
        <v>14168</v>
      </c>
      <c r="C4485" s="13">
        <v>900.0</v>
      </c>
      <c r="D4485" s="13">
        <v>27.86</v>
      </c>
      <c r="E4485" s="13" t="s">
        <v>25</v>
      </c>
      <c r="F4485" s="13">
        <v>4.0</v>
      </c>
      <c r="G4485" s="13" t="s">
        <v>9735</v>
      </c>
      <c r="H4485" s="13" t="s">
        <v>9736</v>
      </c>
      <c r="I4485" s="13">
        <v>1.98524484E8</v>
      </c>
    </row>
    <row r="4486">
      <c r="A4486" s="13">
        <v>4485.0</v>
      </c>
      <c r="B4486" s="13" t="s">
        <v>14169</v>
      </c>
      <c r="C4486" s="13">
        <v>5880.0</v>
      </c>
      <c r="D4486" s="13">
        <v>27.86</v>
      </c>
      <c r="E4486" s="13" t="s">
        <v>25</v>
      </c>
      <c r="F4486" s="13">
        <v>4.0</v>
      </c>
      <c r="G4486" s="13" t="s">
        <v>9728</v>
      </c>
      <c r="H4486" s="13" t="s">
        <v>9729</v>
      </c>
      <c r="I4486" s="13">
        <v>1.98524485E8</v>
      </c>
    </row>
    <row r="4487">
      <c r="A4487" s="13">
        <v>4486.0</v>
      </c>
      <c r="B4487" s="13" t="s">
        <v>14170</v>
      </c>
      <c r="C4487" s="13">
        <v>390.0</v>
      </c>
      <c r="D4487" s="13">
        <v>27.86</v>
      </c>
      <c r="E4487" s="13" t="s">
        <v>25</v>
      </c>
      <c r="F4487" s="13">
        <v>4.0</v>
      </c>
      <c r="G4487" s="13" t="s">
        <v>9739</v>
      </c>
      <c r="H4487" s="13" t="s">
        <v>9740</v>
      </c>
      <c r="I4487" s="13">
        <v>1.98524486E8</v>
      </c>
    </row>
    <row r="4488">
      <c r="A4488" s="13">
        <v>4487.0</v>
      </c>
      <c r="B4488" s="13" t="s">
        <v>14171</v>
      </c>
      <c r="C4488" s="13">
        <v>58.0</v>
      </c>
      <c r="D4488" s="13">
        <v>27.86</v>
      </c>
      <c r="E4488" s="13" t="s">
        <v>9742</v>
      </c>
      <c r="F4488" s="13">
        <v>5.0</v>
      </c>
      <c r="G4488" s="13" t="s">
        <v>9743</v>
      </c>
      <c r="H4488" s="13" t="s">
        <v>9744</v>
      </c>
      <c r="I4488" s="13">
        <v>1.98524487E8</v>
      </c>
    </row>
    <row r="4489">
      <c r="A4489" s="13">
        <v>4488.0</v>
      </c>
      <c r="B4489" s="13" t="s">
        <v>14172</v>
      </c>
      <c r="C4489" s="13">
        <v>152.0</v>
      </c>
      <c r="D4489" s="13">
        <v>27.86</v>
      </c>
      <c r="E4489" s="13" t="s">
        <v>9742</v>
      </c>
      <c r="F4489" s="13">
        <v>5.0</v>
      </c>
      <c r="G4489" s="13" t="s">
        <v>9746</v>
      </c>
      <c r="H4489" s="13" t="s">
        <v>9747</v>
      </c>
      <c r="I4489" s="13">
        <v>1.98524488E8</v>
      </c>
    </row>
    <row r="4490">
      <c r="A4490" s="13">
        <v>4489.0</v>
      </c>
      <c r="B4490" s="13" t="s">
        <v>14173</v>
      </c>
      <c r="C4490" s="13">
        <v>103.0</v>
      </c>
      <c r="D4490" s="13">
        <v>27.86</v>
      </c>
      <c r="E4490" s="13" t="s">
        <v>9742</v>
      </c>
      <c r="F4490" s="13">
        <v>5.0</v>
      </c>
      <c r="G4490" s="13" t="s">
        <v>9749</v>
      </c>
      <c r="H4490" s="13" t="s">
        <v>9750</v>
      </c>
      <c r="I4490" s="13">
        <v>1.98524489E8</v>
      </c>
    </row>
    <row r="4491">
      <c r="A4491" s="13">
        <v>4490.0</v>
      </c>
      <c r="B4491" s="13" t="s">
        <v>14174</v>
      </c>
      <c r="C4491" s="13">
        <v>104.0</v>
      </c>
      <c r="D4491" s="13">
        <v>27.86</v>
      </c>
      <c r="E4491" s="13" t="s">
        <v>9742</v>
      </c>
      <c r="F4491" s="13">
        <v>5.0</v>
      </c>
      <c r="G4491" s="13" t="s">
        <v>9752</v>
      </c>
      <c r="H4491" s="13" t="s">
        <v>9753</v>
      </c>
      <c r="I4491" s="13">
        <v>1.9852449E8</v>
      </c>
    </row>
    <row r="4492">
      <c r="A4492" s="13">
        <v>4491.0</v>
      </c>
      <c r="B4492" s="13" t="s">
        <v>14175</v>
      </c>
      <c r="C4492" s="13">
        <v>251.0</v>
      </c>
      <c r="D4492" s="13">
        <v>27.86</v>
      </c>
      <c r="E4492" s="13" t="s">
        <v>9742</v>
      </c>
      <c r="F4492" s="13">
        <v>5.0</v>
      </c>
      <c r="G4492" s="13" t="s">
        <v>9755</v>
      </c>
      <c r="H4492" s="13" t="s">
        <v>9756</v>
      </c>
      <c r="I4492" s="13">
        <v>1.98524491E8</v>
      </c>
    </row>
    <row r="4493">
      <c r="A4493" s="13">
        <v>4492.0</v>
      </c>
      <c r="B4493" s="13" t="s">
        <v>14176</v>
      </c>
      <c r="C4493" s="13">
        <v>195.0</v>
      </c>
      <c r="D4493" s="13">
        <v>27.86</v>
      </c>
      <c r="E4493" s="13" t="s">
        <v>9742</v>
      </c>
      <c r="F4493" s="13">
        <v>8.0</v>
      </c>
      <c r="G4493" s="13" t="s">
        <v>9758</v>
      </c>
      <c r="H4493" s="13" t="s">
        <v>9759</v>
      </c>
      <c r="I4493" s="13">
        <v>1.98524492E8</v>
      </c>
    </row>
    <row r="4494">
      <c r="A4494" s="13">
        <v>4493.0</v>
      </c>
      <c r="B4494" s="13" t="s">
        <v>14177</v>
      </c>
      <c r="C4494" s="13">
        <v>141.0</v>
      </c>
      <c r="D4494" s="13">
        <v>27.86</v>
      </c>
      <c r="E4494" s="13" t="s">
        <v>9742</v>
      </c>
      <c r="F4494" s="13">
        <v>8.0</v>
      </c>
      <c r="G4494" s="13" t="s">
        <v>9761</v>
      </c>
      <c r="H4494" s="13" t="s">
        <v>9762</v>
      </c>
      <c r="I4494" s="13">
        <v>1.98524493E8</v>
      </c>
    </row>
    <row r="4495">
      <c r="A4495" s="13">
        <v>4494.0</v>
      </c>
      <c r="B4495" s="13" t="s">
        <v>14178</v>
      </c>
      <c r="C4495" s="13">
        <v>293.0</v>
      </c>
      <c r="D4495" s="13">
        <v>27.86</v>
      </c>
      <c r="E4495" s="13" t="s">
        <v>9742</v>
      </c>
      <c r="F4495" s="13">
        <v>8.0</v>
      </c>
      <c r="G4495" s="13" t="s">
        <v>9764</v>
      </c>
      <c r="H4495" s="13" t="s">
        <v>9765</v>
      </c>
      <c r="I4495" s="13">
        <v>1.98524494E8</v>
      </c>
    </row>
    <row r="4496">
      <c r="A4496" s="13">
        <v>4495.0</v>
      </c>
      <c r="B4496" s="13" t="s">
        <v>14179</v>
      </c>
      <c r="C4496" s="13">
        <v>285.0</v>
      </c>
      <c r="D4496" s="13">
        <v>27.86</v>
      </c>
      <c r="E4496" s="13" t="s">
        <v>9767</v>
      </c>
      <c r="F4496" s="13" t="s">
        <v>9722</v>
      </c>
      <c r="G4496" s="13" t="s">
        <v>9752</v>
      </c>
      <c r="H4496" s="13" t="s">
        <v>9753</v>
      </c>
      <c r="I4496" s="13">
        <v>1.98524495E8</v>
      </c>
    </row>
    <row r="4497">
      <c r="A4497" s="13">
        <v>4496.0</v>
      </c>
      <c r="B4497" s="13" t="s">
        <v>14180</v>
      </c>
      <c r="C4497" s="13">
        <v>161.0</v>
      </c>
      <c r="D4497" s="13">
        <v>27.86</v>
      </c>
      <c r="E4497" s="13" t="s">
        <v>9767</v>
      </c>
      <c r="F4497" s="13">
        <v>7.0</v>
      </c>
      <c r="G4497" s="13" t="s">
        <v>9752</v>
      </c>
      <c r="H4497" s="13" t="s">
        <v>9753</v>
      </c>
      <c r="I4497" s="13">
        <v>1.98524496E8</v>
      </c>
    </row>
    <row r="4498">
      <c r="A4498" s="13">
        <v>4497.0</v>
      </c>
      <c r="B4498" s="13" t="s">
        <v>14181</v>
      </c>
      <c r="C4498" s="13">
        <v>233.0</v>
      </c>
      <c r="D4498" s="13">
        <v>27.86</v>
      </c>
      <c r="E4498" s="13" t="s">
        <v>9767</v>
      </c>
      <c r="F4498" s="13">
        <v>7.0</v>
      </c>
      <c r="G4498" s="13" t="s">
        <v>9770</v>
      </c>
      <c r="H4498" s="13" t="s">
        <v>9771</v>
      </c>
      <c r="I4498" s="13">
        <v>1.98524497E8</v>
      </c>
    </row>
    <row r="4499">
      <c r="A4499" s="13">
        <v>4498.0</v>
      </c>
      <c r="B4499" s="13" t="s">
        <v>14182</v>
      </c>
      <c r="C4499" s="13">
        <v>123.0</v>
      </c>
      <c r="D4499" s="13">
        <v>27.86</v>
      </c>
      <c r="E4499" s="13" t="s">
        <v>9767</v>
      </c>
      <c r="F4499" s="13">
        <v>14.0</v>
      </c>
      <c r="G4499" s="13" t="s">
        <v>9770</v>
      </c>
      <c r="H4499" s="13" t="s">
        <v>9771</v>
      </c>
      <c r="I4499" s="13">
        <v>1.98524498E8</v>
      </c>
    </row>
    <row r="4500">
      <c r="A4500" s="13">
        <v>4499.0</v>
      </c>
      <c r="B4500" s="13" t="s">
        <v>14183</v>
      </c>
      <c r="C4500" s="13">
        <v>107.0</v>
      </c>
      <c r="D4500" s="13">
        <v>27.86</v>
      </c>
      <c r="E4500" s="13" t="s">
        <v>9767</v>
      </c>
      <c r="F4500" s="13">
        <v>14.0</v>
      </c>
      <c r="G4500" s="13" t="s">
        <v>9761</v>
      </c>
      <c r="H4500" s="13" t="s">
        <v>9762</v>
      </c>
      <c r="I4500" s="13">
        <v>1.98524499E8</v>
      </c>
    </row>
    <row r="4501">
      <c r="A4501" s="13">
        <v>4500.0</v>
      </c>
      <c r="B4501" s="13" t="s">
        <v>14184</v>
      </c>
      <c r="C4501" s="13">
        <v>231.0</v>
      </c>
      <c r="D4501" s="13">
        <v>27.86</v>
      </c>
      <c r="E4501" s="13" t="s">
        <v>9775</v>
      </c>
      <c r="F4501" s="13">
        <v>9.0</v>
      </c>
      <c r="G4501" s="13" t="s">
        <v>9746</v>
      </c>
      <c r="H4501" s="13" t="s">
        <v>9747</v>
      </c>
      <c r="I4501" s="13">
        <v>1.985245E8</v>
      </c>
    </row>
    <row r="4502">
      <c r="A4502" s="13">
        <v>4501.0</v>
      </c>
      <c r="B4502" s="13" t="s">
        <v>14185</v>
      </c>
      <c r="C4502" s="13">
        <v>58.0</v>
      </c>
      <c r="D4502" s="13">
        <v>27.86</v>
      </c>
      <c r="E4502" s="13" t="s">
        <v>9775</v>
      </c>
      <c r="F4502" s="13">
        <v>9.0</v>
      </c>
      <c r="G4502" s="13" t="s">
        <v>9739</v>
      </c>
      <c r="H4502" s="13" t="s">
        <v>9740</v>
      </c>
      <c r="I4502" s="13">
        <v>1.98524501E8</v>
      </c>
    </row>
    <row r="4503">
      <c r="A4503" s="13">
        <v>4502.0</v>
      </c>
      <c r="B4503" s="13" t="s">
        <v>14186</v>
      </c>
      <c r="C4503" s="13">
        <v>215.0</v>
      </c>
      <c r="D4503" s="13">
        <v>27.86</v>
      </c>
      <c r="E4503" s="13" t="s">
        <v>9775</v>
      </c>
      <c r="F4503" s="13">
        <v>9.0</v>
      </c>
      <c r="G4503" s="13" t="s">
        <v>9778</v>
      </c>
      <c r="H4503" s="13" t="s">
        <v>9779</v>
      </c>
      <c r="I4503" s="13">
        <v>1.98524502E8</v>
      </c>
    </row>
    <row r="4504">
      <c r="A4504" s="13">
        <v>4503.0</v>
      </c>
      <c r="B4504" s="13" t="s">
        <v>14187</v>
      </c>
      <c r="C4504" s="13">
        <v>146.0</v>
      </c>
      <c r="D4504" s="13">
        <v>27.86</v>
      </c>
      <c r="E4504" s="13" t="s">
        <v>9775</v>
      </c>
      <c r="F4504" s="13">
        <v>9.0</v>
      </c>
      <c r="G4504" s="13" t="s">
        <v>9781</v>
      </c>
      <c r="H4504" s="13" t="s">
        <v>9782</v>
      </c>
      <c r="I4504" s="13">
        <v>1.98524503E8</v>
      </c>
    </row>
    <row r="4505">
      <c r="A4505" s="13">
        <v>4504.0</v>
      </c>
      <c r="B4505" s="13" t="s">
        <v>14188</v>
      </c>
      <c r="C4505" s="13">
        <v>201.0</v>
      </c>
      <c r="D4505" s="13">
        <v>27.86</v>
      </c>
      <c r="E4505" s="13" t="s">
        <v>9775</v>
      </c>
      <c r="F4505" s="13">
        <v>9.0</v>
      </c>
      <c r="G4505" s="13" t="s">
        <v>9784</v>
      </c>
      <c r="H4505" s="13" t="s">
        <v>9785</v>
      </c>
      <c r="I4505" s="13">
        <v>1.98524504E8</v>
      </c>
    </row>
    <row r="4506">
      <c r="A4506" s="13">
        <v>4505.0</v>
      </c>
      <c r="B4506" s="13" t="s">
        <v>14189</v>
      </c>
      <c r="C4506" s="13">
        <v>291.0</v>
      </c>
      <c r="D4506" s="13">
        <v>27.86</v>
      </c>
      <c r="E4506" s="13" t="s">
        <v>9775</v>
      </c>
      <c r="F4506" s="13">
        <v>9.0</v>
      </c>
      <c r="G4506" s="13" t="s">
        <v>9787</v>
      </c>
      <c r="H4506" s="13" t="s">
        <v>9788</v>
      </c>
      <c r="I4506" s="13">
        <v>1.98524505E8</v>
      </c>
    </row>
    <row r="4507">
      <c r="A4507" s="13">
        <v>4506.0</v>
      </c>
      <c r="B4507" s="13" t="s">
        <v>14190</v>
      </c>
      <c r="C4507" s="13">
        <v>165.0</v>
      </c>
      <c r="D4507" s="13">
        <v>27.86</v>
      </c>
      <c r="E4507" s="13" t="s">
        <v>9775</v>
      </c>
      <c r="F4507" s="13">
        <v>9.0</v>
      </c>
      <c r="G4507" s="13" t="s">
        <v>9790</v>
      </c>
      <c r="H4507" s="13" t="s">
        <v>9791</v>
      </c>
      <c r="I4507" s="13">
        <v>1.98524506E8</v>
      </c>
    </row>
    <row r="4508">
      <c r="A4508" s="13">
        <v>4507.0</v>
      </c>
      <c r="B4508" s="13" t="s">
        <v>14191</v>
      </c>
      <c r="C4508" s="13">
        <v>210.0</v>
      </c>
      <c r="D4508" s="13">
        <v>27.86</v>
      </c>
      <c r="E4508" s="13" t="s">
        <v>9775</v>
      </c>
      <c r="F4508" s="13">
        <v>9.0</v>
      </c>
      <c r="G4508" s="13" t="s">
        <v>9793</v>
      </c>
      <c r="H4508" s="13" t="s">
        <v>9794</v>
      </c>
      <c r="I4508" s="13">
        <v>1.98524507E8</v>
      </c>
    </row>
    <row r="4509">
      <c r="A4509" s="13">
        <v>4508.0</v>
      </c>
      <c r="B4509" s="13" t="s">
        <v>14192</v>
      </c>
      <c r="C4509" s="13">
        <v>212.0</v>
      </c>
      <c r="D4509" s="13">
        <v>27.86</v>
      </c>
      <c r="E4509" s="13" t="s">
        <v>9775</v>
      </c>
      <c r="F4509" s="13">
        <v>15.0</v>
      </c>
      <c r="G4509" s="13" t="s">
        <v>9787</v>
      </c>
      <c r="H4509" s="13" t="s">
        <v>9788</v>
      </c>
      <c r="I4509" s="13">
        <v>1.98524508E8</v>
      </c>
    </row>
    <row r="4510">
      <c r="A4510" s="13">
        <v>4509.0</v>
      </c>
      <c r="B4510" s="13" t="s">
        <v>14193</v>
      </c>
      <c r="C4510" s="13">
        <v>274.0</v>
      </c>
      <c r="D4510" s="13">
        <v>27.86</v>
      </c>
      <c r="E4510" s="13" t="s">
        <v>9775</v>
      </c>
      <c r="F4510" s="13">
        <v>15.0</v>
      </c>
      <c r="G4510" s="13" t="s">
        <v>9797</v>
      </c>
      <c r="H4510" s="13" t="s">
        <v>9798</v>
      </c>
      <c r="I4510" s="13">
        <v>1.98524509E8</v>
      </c>
    </row>
    <row r="4511">
      <c r="A4511" s="13">
        <v>4510.0</v>
      </c>
      <c r="B4511" s="13" t="s">
        <v>14194</v>
      </c>
      <c r="C4511" s="13">
        <v>188.0</v>
      </c>
      <c r="D4511" s="13">
        <v>27.86</v>
      </c>
      <c r="E4511" s="13" t="s">
        <v>9775</v>
      </c>
      <c r="F4511" s="13">
        <v>15.0</v>
      </c>
      <c r="G4511" s="13" t="s">
        <v>9790</v>
      </c>
      <c r="H4511" s="13" t="s">
        <v>9791</v>
      </c>
      <c r="I4511" s="13">
        <v>1.9852451E8</v>
      </c>
    </row>
    <row r="4512">
      <c r="A4512" s="13">
        <v>4511.0</v>
      </c>
      <c r="B4512" s="13" t="s">
        <v>14195</v>
      </c>
      <c r="C4512" s="13">
        <v>4.0</v>
      </c>
      <c r="D4512" s="13">
        <v>27.86</v>
      </c>
      <c r="E4512" s="13" t="s">
        <v>9801</v>
      </c>
      <c r="F4512" s="13">
        <v>10.0</v>
      </c>
      <c r="G4512" s="13" t="s">
        <v>9802</v>
      </c>
      <c r="H4512" s="13" t="s">
        <v>9803</v>
      </c>
      <c r="I4512" s="13">
        <v>1.98524511E8</v>
      </c>
    </row>
    <row r="4513">
      <c r="A4513" s="13">
        <v>4512.0</v>
      </c>
      <c r="B4513" s="13" t="s">
        <v>14196</v>
      </c>
      <c r="C4513" s="13">
        <v>109.0</v>
      </c>
      <c r="D4513" s="13">
        <v>27.86</v>
      </c>
      <c r="E4513" s="13" t="s">
        <v>9801</v>
      </c>
      <c r="F4513" s="13">
        <v>10.0</v>
      </c>
      <c r="G4513" s="13" t="s">
        <v>9805</v>
      </c>
      <c r="H4513" s="13" t="s">
        <v>9806</v>
      </c>
      <c r="I4513" s="13">
        <v>1.98524512E8</v>
      </c>
    </row>
    <row r="4514">
      <c r="A4514" s="13">
        <v>4513.0</v>
      </c>
      <c r="B4514" s="13" t="s">
        <v>14197</v>
      </c>
      <c r="C4514" s="13">
        <v>196.0</v>
      </c>
      <c r="D4514" s="13">
        <v>27.86</v>
      </c>
      <c r="E4514" s="13" t="s">
        <v>9801</v>
      </c>
      <c r="F4514" s="13">
        <v>10.0</v>
      </c>
      <c r="G4514" s="13" t="s">
        <v>9808</v>
      </c>
      <c r="H4514" s="13" t="s">
        <v>9809</v>
      </c>
      <c r="I4514" s="13">
        <v>1.98524513E8</v>
      </c>
    </row>
    <row r="4515">
      <c r="A4515" s="13">
        <v>4514.0</v>
      </c>
      <c r="B4515" s="13" t="s">
        <v>14198</v>
      </c>
      <c r="C4515" s="13">
        <v>50.0</v>
      </c>
      <c r="D4515" s="13">
        <v>27.86</v>
      </c>
      <c r="E4515" s="13" t="s">
        <v>9801</v>
      </c>
      <c r="F4515" s="13">
        <v>10.0</v>
      </c>
      <c r="G4515" s="13" t="s">
        <v>9743</v>
      </c>
      <c r="H4515" s="13" t="s">
        <v>9744</v>
      </c>
      <c r="I4515" s="13">
        <v>1.98524514E8</v>
      </c>
    </row>
    <row r="4516">
      <c r="A4516" s="13">
        <v>4515.0</v>
      </c>
      <c r="B4516" s="13" t="s">
        <v>14199</v>
      </c>
      <c r="C4516" s="13">
        <v>42.0</v>
      </c>
      <c r="D4516" s="13">
        <v>27.86</v>
      </c>
      <c r="E4516" s="13" t="s">
        <v>9801</v>
      </c>
      <c r="F4516" s="13">
        <v>11.0</v>
      </c>
      <c r="G4516" s="13" t="s">
        <v>9812</v>
      </c>
      <c r="H4516" s="13" t="s">
        <v>9813</v>
      </c>
      <c r="I4516" s="13">
        <v>1.98524515E8</v>
      </c>
    </row>
    <row r="4517">
      <c r="A4517" s="13">
        <v>4516.0</v>
      </c>
      <c r="B4517" s="13" t="s">
        <v>14200</v>
      </c>
      <c r="C4517" s="13">
        <v>113.0</v>
      </c>
      <c r="D4517" s="13">
        <v>27.86</v>
      </c>
      <c r="E4517" s="13" t="s">
        <v>9801</v>
      </c>
      <c r="F4517" s="13">
        <v>11.0</v>
      </c>
      <c r="G4517" s="13" t="s">
        <v>9815</v>
      </c>
      <c r="H4517" s="13" t="s">
        <v>9816</v>
      </c>
      <c r="I4517" s="13">
        <v>1.98524516E8</v>
      </c>
    </row>
    <row r="4518">
      <c r="A4518" s="13">
        <v>4517.0</v>
      </c>
      <c r="B4518" s="13" t="s">
        <v>14201</v>
      </c>
      <c r="C4518" s="13">
        <v>184.0</v>
      </c>
      <c r="D4518" s="13">
        <v>27.86</v>
      </c>
      <c r="E4518" s="13" t="s">
        <v>9801</v>
      </c>
      <c r="F4518" s="13">
        <v>11.0</v>
      </c>
      <c r="G4518" s="13" t="s">
        <v>9752</v>
      </c>
      <c r="H4518" s="13" t="s">
        <v>9753</v>
      </c>
      <c r="I4518" s="13">
        <v>1.98524517E8</v>
      </c>
    </row>
    <row r="4519">
      <c r="A4519" s="13">
        <v>4518.0</v>
      </c>
      <c r="B4519" s="13" t="s">
        <v>14202</v>
      </c>
      <c r="C4519" s="13">
        <v>75.0</v>
      </c>
      <c r="D4519" s="13">
        <v>27.86</v>
      </c>
      <c r="E4519" s="13" t="s">
        <v>9801</v>
      </c>
      <c r="F4519" s="13">
        <v>12.0</v>
      </c>
      <c r="G4519" s="13" t="s">
        <v>9719</v>
      </c>
      <c r="H4519" s="13" t="s">
        <v>9720</v>
      </c>
      <c r="I4519" s="13">
        <v>1.98524518E8</v>
      </c>
    </row>
    <row r="4520">
      <c r="A4520" s="13">
        <v>4519.0</v>
      </c>
      <c r="B4520" s="13" t="s">
        <v>14203</v>
      </c>
      <c r="C4520" s="13">
        <v>23.0</v>
      </c>
      <c r="D4520" s="13">
        <v>27.86</v>
      </c>
      <c r="E4520" s="13" t="s">
        <v>9801</v>
      </c>
      <c r="F4520" s="13">
        <v>12.0</v>
      </c>
      <c r="G4520" s="13" t="s">
        <v>9709</v>
      </c>
      <c r="H4520" s="13" t="s">
        <v>9710</v>
      </c>
      <c r="I4520" s="13">
        <v>1.98524519E8</v>
      </c>
    </row>
    <row r="4521">
      <c r="A4521" s="13">
        <v>4520.0</v>
      </c>
      <c r="B4521" s="13" t="s">
        <v>14204</v>
      </c>
      <c r="C4521" s="13">
        <v>190.0</v>
      </c>
      <c r="D4521" s="13">
        <v>27.86</v>
      </c>
      <c r="E4521" s="13" t="s">
        <v>9801</v>
      </c>
      <c r="F4521" s="13">
        <v>12.0</v>
      </c>
      <c r="G4521" s="13" t="s">
        <v>9821</v>
      </c>
      <c r="H4521" s="13" t="s">
        <v>9822</v>
      </c>
      <c r="I4521" s="13">
        <v>1.9852452E8</v>
      </c>
    </row>
    <row r="4522">
      <c r="A4522" s="13">
        <v>4521.0</v>
      </c>
      <c r="B4522" s="13" t="s">
        <v>14205</v>
      </c>
      <c r="C4522" s="13">
        <v>4.0</v>
      </c>
      <c r="D4522" s="13">
        <v>27.86</v>
      </c>
      <c r="E4522" s="13" t="s">
        <v>9801</v>
      </c>
      <c r="F4522" s="13">
        <v>12.0</v>
      </c>
      <c r="G4522" s="13" t="s">
        <v>9824</v>
      </c>
      <c r="H4522" s="13" t="s">
        <v>9825</v>
      </c>
      <c r="I4522" s="13">
        <v>1.98524521E8</v>
      </c>
    </row>
    <row r="4523">
      <c r="A4523" s="13">
        <v>4522.0</v>
      </c>
      <c r="B4523" s="13" t="s">
        <v>14206</v>
      </c>
      <c r="C4523" s="13">
        <v>222.0</v>
      </c>
      <c r="D4523" s="13">
        <v>27.86</v>
      </c>
      <c r="E4523" s="13" t="s">
        <v>9801</v>
      </c>
      <c r="F4523" s="13">
        <v>12.0</v>
      </c>
      <c r="G4523" s="13" t="s">
        <v>9722</v>
      </c>
      <c r="H4523" s="13" t="s">
        <v>9723</v>
      </c>
      <c r="I4523" s="13">
        <v>1.98524522E8</v>
      </c>
    </row>
    <row r="4524">
      <c r="A4524" s="13">
        <v>4523.0</v>
      </c>
      <c r="B4524" s="13" t="s">
        <v>14207</v>
      </c>
      <c r="C4524" s="13">
        <v>7.9</v>
      </c>
      <c r="D4524" s="13">
        <v>27.86</v>
      </c>
      <c r="E4524" s="13" t="s">
        <v>15</v>
      </c>
      <c r="F4524" s="13">
        <v>1.0</v>
      </c>
      <c r="G4524" s="13" t="s">
        <v>9697</v>
      </c>
      <c r="H4524" s="13" t="s">
        <v>9698</v>
      </c>
      <c r="I4524" s="13">
        <v>1.98524523E8</v>
      </c>
    </row>
    <row r="4525">
      <c r="A4525" s="13">
        <v>4524.0</v>
      </c>
      <c r="B4525" s="13" t="s">
        <v>14208</v>
      </c>
      <c r="C4525" s="13">
        <v>6.5</v>
      </c>
      <c r="D4525" s="13">
        <v>27.86</v>
      </c>
      <c r="E4525" s="13" t="s">
        <v>15</v>
      </c>
      <c r="F4525" s="13">
        <v>1.0</v>
      </c>
      <c r="G4525" s="13" t="s">
        <v>9700</v>
      </c>
      <c r="H4525" s="13" t="s">
        <v>9701</v>
      </c>
      <c r="I4525" s="13">
        <v>1.98524524E8</v>
      </c>
    </row>
    <row r="4526">
      <c r="A4526" s="13">
        <v>4525.0</v>
      </c>
      <c r="B4526" s="13" t="s">
        <v>14209</v>
      </c>
      <c r="C4526" s="13">
        <v>11.2</v>
      </c>
      <c r="D4526" s="13">
        <v>27.86</v>
      </c>
      <c r="E4526" s="13" t="s">
        <v>15</v>
      </c>
      <c r="F4526" s="13">
        <v>1.0</v>
      </c>
      <c r="G4526" s="13" t="s">
        <v>9703</v>
      </c>
      <c r="H4526" s="13" t="s">
        <v>9704</v>
      </c>
      <c r="I4526" s="13">
        <v>1.98524525E8</v>
      </c>
    </row>
    <row r="4527">
      <c r="A4527" s="13">
        <v>4526.0</v>
      </c>
      <c r="B4527" s="13" t="s">
        <v>14210</v>
      </c>
      <c r="C4527" s="13">
        <v>14.9</v>
      </c>
      <c r="D4527" s="13">
        <v>27.86</v>
      </c>
      <c r="E4527" s="13" t="s">
        <v>15</v>
      </c>
      <c r="F4527" s="13">
        <v>2.0</v>
      </c>
      <c r="G4527" s="13" t="s">
        <v>9706</v>
      </c>
      <c r="H4527" s="13" t="s">
        <v>9707</v>
      </c>
      <c r="I4527" s="13">
        <v>1.98524526E8</v>
      </c>
    </row>
    <row r="4528">
      <c r="A4528" s="13">
        <v>4527.0</v>
      </c>
      <c r="B4528" s="13" t="s">
        <v>14211</v>
      </c>
      <c r="C4528" s="13">
        <v>8.65</v>
      </c>
      <c r="D4528" s="13">
        <v>27.86</v>
      </c>
      <c r="E4528" s="13" t="s">
        <v>15</v>
      </c>
      <c r="F4528" s="13">
        <v>2.0</v>
      </c>
      <c r="G4528" s="13" t="s">
        <v>9709</v>
      </c>
      <c r="H4528" s="13" t="s">
        <v>9710</v>
      </c>
      <c r="I4528" s="13">
        <v>1.98524527E8</v>
      </c>
    </row>
    <row r="4529">
      <c r="A4529" s="13">
        <v>4528.0</v>
      </c>
      <c r="B4529" s="13" t="s">
        <v>14212</v>
      </c>
      <c r="C4529" s="13">
        <v>8.05</v>
      </c>
      <c r="D4529" s="13">
        <v>27.86</v>
      </c>
      <c r="E4529" s="13" t="s">
        <v>15</v>
      </c>
      <c r="F4529" s="13">
        <v>2.0</v>
      </c>
      <c r="G4529" s="13" t="s">
        <v>9712</v>
      </c>
      <c r="H4529" s="13" t="s">
        <v>9713</v>
      </c>
      <c r="I4529" s="13">
        <v>1.98524528E8</v>
      </c>
    </row>
    <row r="4530">
      <c r="A4530" s="13">
        <v>4529.0</v>
      </c>
      <c r="B4530" s="13" t="s">
        <v>14213</v>
      </c>
      <c r="C4530" s="13">
        <v>12.45</v>
      </c>
      <c r="D4530" s="13">
        <v>27.86</v>
      </c>
      <c r="E4530" s="13" t="s">
        <v>15</v>
      </c>
      <c r="F4530" s="13">
        <v>2.0</v>
      </c>
      <c r="G4530" s="13" t="s">
        <v>9715</v>
      </c>
      <c r="H4530" s="13" t="s">
        <v>9716</v>
      </c>
      <c r="I4530" s="13">
        <v>1.98524529E8</v>
      </c>
    </row>
    <row r="4531">
      <c r="A4531" s="13">
        <v>4530.0</v>
      </c>
      <c r="B4531" s="13" t="s">
        <v>14214</v>
      </c>
      <c r="C4531" s="13">
        <v>10.4</v>
      </c>
      <c r="D4531" s="13">
        <v>27.86</v>
      </c>
      <c r="E4531" s="13" t="s">
        <v>15</v>
      </c>
      <c r="F4531" s="13">
        <v>2.0</v>
      </c>
      <c r="G4531" s="13" t="s">
        <v>9697</v>
      </c>
      <c r="H4531" s="13" t="s">
        <v>9698</v>
      </c>
      <c r="I4531" s="13">
        <v>1.9852453E8</v>
      </c>
    </row>
    <row r="4532">
      <c r="A4532" s="13">
        <v>4531.0</v>
      </c>
      <c r="B4532" s="13" t="s">
        <v>14215</v>
      </c>
      <c r="C4532" s="13">
        <v>8490.0</v>
      </c>
      <c r="D4532" s="13">
        <v>27.86</v>
      </c>
      <c r="E4532" s="13" t="s">
        <v>25</v>
      </c>
      <c r="F4532" s="13">
        <v>3.0</v>
      </c>
      <c r="G4532" s="13" t="s">
        <v>9719</v>
      </c>
      <c r="H4532" s="13" t="s">
        <v>9720</v>
      </c>
      <c r="I4532" s="13">
        <v>1.98524531E8</v>
      </c>
    </row>
    <row r="4533">
      <c r="A4533" s="13">
        <v>4532.0</v>
      </c>
      <c r="B4533" s="13" t="s">
        <v>14216</v>
      </c>
      <c r="C4533" s="13">
        <v>3060.0</v>
      </c>
      <c r="D4533" s="13">
        <v>27.86</v>
      </c>
      <c r="E4533" s="13" t="s">
        <v>25</v>
      </c>
      <c r="F4533" s="13">
        <v>3.0</v>
      </c>
      <c r="G4533" s="13" t="s">
        <v>9722</v>
      </c>
      <c r="H4533" s="13" t="s">
        <v>9723</v>
      </c>
      <c r="I4533" s="13">
        <v>1.98524532E8</v>
      </c>
    </row>
    <row r="4534">
      <c r="A4534" s="13">
        <v>4533.0</v>
      </c>
      <c r="B4534" s="13" t="s">
        <v>14217</v>
      </c>
      <c r="C4534" s="13">
        <v>210.0</v>
      </c>
      <c r="D4534" s="13">
        <v>27.86</v>
      </c>
      <c r="E4534" s="13" t="s">
        <v>25</v>
      </c>
      <c r="F4534" s="13">
        <v>3.0</v>
      </c>
      <c r="G4534" s="13" t="s">
        <v>9725</v>
      </c>
      <c r="H4534" s="13" t="s">
        <v>9726</v>
      </c>
      <c r="I4534" s="13">
        <v>1.98524533E8</v>
      </c>
    </row>
    <row r="4535">
      <c r="A4535" s="13">
        <v>4534.0</v>
      </c>
      <c r="B4535" s="13" t="s">
        <v>14218</v>
      </c>
      <c r="C4535" s="13">
        <v>630.0</v>
      </c>
      <c r="D4535" s="13">
        <v>27.86</v>
      </c>
      <c r="E4535" s="13" t="s">
        <v>25</v>
      </c>
      <c r="F4535" s="13">
        <v>3.0</v>
      </c>
      <c r="G4535" s="13" t="s">
        <v>9728</v>
      </c>
      <c r="H4535" s="13" t="s">
        <v>9729</v>
      </c>
      <c r="I4535" s="13">
        <v>1.98524534E8</v>
      </c>
    </row>
    <row r="4536">
      <c r="A4536" s="13">
        <v>4535.0</v>
      </c>
      <c r="B4536" s="13" t="s">
        <v>14219</v>
      </c>
      <c r="C4536" s="13">
        <v>7530.0</v>
      </c>
      <c r="D4536" s="13">
        <v>27.86</v>
      </c>
      <c r="E4536" s="13" t="s">
        <v>25</v>
      </c>
      <c r="F4536" s="13">
        <v>3.0</v>
      </c>
      <c r="G4536" s="13" t="s">
        <v>9731</v>
      </c>
      <c r="H4536" s="13" t="s">
        <v>9732</v>
      </c>
      <c r="I4536" s="13">
        <v>1.98524535E8</v>
      </c>
    </row>
    <row r="4537">
      <c r="A4537" s="13">
        <v>4536.0</v>
      </c>
      <c r="B4537" s="13" t="s">
        <v>14220</v>
      </c>
      <c r="C4537" s="13">
        <v>720.0</v>
      </c>
      <c r="D4537" s="13">
        <v>27.86</v>
      </c>
      <c r="E4537" s="13" t="s">
        <v>25</v>
      </c>
      <c r="F4537" s="13">
        <v>4.0</v>
      </c>
      <c r="G4537" s="13" t="s">
        <v>9722</v>
      </c>
      <c r="H4537" s="13" t="s">
        <v>9723</v>
      </c>
      <c r="I4537" s="13">
        <v>1.98524536E8</v>
      </c>
    </row>
    <row r="4538">
      <c r="A4538" s="13">
        <v>4537.0</v>
      </c>
      <c r="B4538" s="13" t="s">
        <v>14221</v>
      </c>
      <c r="C4538" s="13">
        <v>6390.0</v>
      </c>
      <c r="D4538" s="13">
        <v>27.86</v>
      </c>
      <c r="E4538" s="13" t="s">
        <v>25</v>
      </c>
      <c r="F4538" s="13">
        <v>4.0</v>
      </c>
      <c r="G4538" s="13" t="s">
        <v>9735</v>
      </c>
      <c r="H4538" s="13" t="s">
        <v>9736</v>
      </c>
      <c r="I4538" s="13">
        <v>1.98524537E8</v>
      </c>
    </row>
    <row r="4539">
      <c r="A4539" s="13">
        <v>4538.0</v>
      </c>
      <c r="B4539" s="13" t="s">
        <v>14222</v>
      </c>
      <c r="C4539" s="13">
        <v>4080.0</v>
      </c>
      <c r="D4539" s="13">
        <v>27.86</v>
      </c>
      <c r="E4539" s="13" t="s">
        <v>25</v>
      </c>
      <c r="F4539" s="13">
        <v>4.0</v>
      </c>
      <c r="G4539" s="13" t="s">
        <v>9728</v>
      </c>
      <c r="H4539" s="13" t="s">
        <v>9729</v>
      </c>
      <c r="I4539" s="13">
        <v>1.98524538E8</v>
      </c>
    </row>
    <row r="4540">
      <c r="A4540" s="13">
        <v>4539.0</v>
      </c>
      <c r="B4540" s="13" t="s">
        <v>14223</v>
      </c>
      <c r="C4540" s="13">
        <v>1320.0</v>
      </c>
      <c r="D4540" s="13">
        <v>27.86</v>
      </c>
      <c r="E4540" s="13" t="s">
        <v>25</v>
      </c>
      <c r="F4540" s="13">
        <v>4.0</v>
      </c>
      <c r="G4540" s="13" t="s">
        <v>9739</v>
      </c>
      <c r="H4540" s="13" t="s">
        <v>9740</v>
      </c>
      <c r="I4540" s="13">
        <v>1.98524539E8</v>
      </c>
    </row>
    <row r="4541">
      <c r="A4541" s="13">
        <v>4540.0</v>
      </c>
      <c r="B4541" s="13" t="s">
        <v>14224</v>
      </c>
      <c r="C4541" s="13">
        <v>24.0</v>
      </c>
      <c r="D4541" s="13">
        <v>27.86</v>
      </c>
      <c r="E4541" s="13" t="s">
        <v>9742</v>
      </c>
      <c r="F4541" s="13">
        <v>5.0</v>
      </c>
      <c r="G4541" s="13" t="s">
        <v>9743</v>
      </c>
      <c r="H4541" s="13" t="s">
        <v>9744</v>
      </c>
      <c r="I4541" s="13">
        <v>1.9852454E8</v>
      </c>
    </row>
    <row r="4542">
      <c r="A4542" s="13">
        <v>4541.0</v>
      </c>
      <c r="B4542" s="13" t="s">
        <v>14225</v>
      </c>
      <c r="C4542" s="13">
        <v>81.0</v>
      </c>
      <c r="D4542" s="13">
        <v>27.86</v>
      </c>
      <c r="E4542" s="13" t="s">
        <v>9742</v>
      </c>
      <c r="F4542" s="13">
        <v>5.0</v>
      </c>
      <c r="G4542" s="13" t="s">
        <v>9746</v>
      </c>
      <c r="H4542" s="13" t="s">
        <v>9747</v>
      </c>
      <c r="I4542" s="13">
        <v>1.98524541E8</v>
      </c>
    </row>
    <row r="4543">
      <c r="A4543" s="13">
        <v>4542.0</v>
      </c>
      <c r="B4543" s="13" t="s">
        <v>14226</v>
      </c>
      <c r="C4543" s="13">
        <v>57.0</v>
      </c>
      <c r="D4543" s="13">
        <v>27.86</v>
      </c>
      <c r="E4543" s="13" t="s">
        <v>9742</v>
      </c>
      <c r="F4543" s="13">
        <v>5.0</v>
      </c>
      <c r="G4543" s="13" t="s">
        <v>9749</v>
      </c>
      <c r="H4543" s="13" t="s">
        <v>9750</v>
      </c>
      <c r="I4543" s="13">
        <v>1.98524542E8</v>
      </c>
    </row>
    <row r="4544">
      <c r="A4544" s="13">
        <v>4543.0</v>
      </c>
      <c r="B4544" s="13" t="s">
        <v>14227</v>
      </c>
      <c r="C4544" s="13">
        <v>68.0</v>
      </c>
      <c r="D4544" s="13">
        <v>27.86</v>
      </c>
      <c r="E4544" s="13" t="s">
        <v>9742</v>
      </c>
      <c r="F4544" s="13">
        <v>5.0</v>
      </c>
      <c r="G4544" s="13" t="s">
        <v>9752</v>
      </c>
      <c r="H4544" s="13" t="s">
        <v>9753</v>
      </c>
      <c r="I4544" s="13">
        <v>1.98524543E8</v>
      </c>
    </row>
    <row r="4545">
      <c r="A4545" s="13">
        <v>4544.0</v>
      </c>
      <c r="B4545" s="13" t="s">
        <v>14228</v>
      </c>
      <c r="C4545" s="13">
        <v>15.0</v>
      </c>
      <c r="D4545" s="13">
        <v>27.86</v>
      </c>
      <c r="E4545" s="13" t="s">
        <v>9742</v>
      </c>
      <c r="F4545" s="13">
        <v>5.0</v>
      </c>
      <c r="G4545" s="13" t="s">
        <v>9755</v>
      </c>
      <c r="H4545" s="13" t="s">
        <v>9756</v>
      </c>
      <c r="I4545" s="13">
        <v>1.98524544E8</v>
      </c>
    </row>
    <row r="4546">
      <c r="A4546" s="13">
        <v>4545.0</v>
      </c>
      <c r="B4546" s="13" t="s">
        <v>14229</v>
      </c>
      <c r="C4546" s="13">
        <v>126.0</v>
      </c>
      <c r="D4546" s="13">
        <v>27.86</v>
      </c>
      <c r="E4546" s="13" t="s">
        <v>9742</v>
      </c>
      <c r="F4546" s="13">
        <v>8.0</v>
      </c>
      <c r="G4546" s="13" t="s">
        <v>9758</v>
      </c>
      <c r="H4546" s="13" t="s">
        <v>9759</v>
      </c>
      <c r="I4546" s="13">
        <v>1.98524545E8</v>
      </c>
    </row>
    <row r="4547">
      <c r="A4547" s="13">
        <v>4546.0</v>
      </c>
      <c r="B4547" s="13" t="s">
        <v>14230</v>
      </c>
      <c r="C4547" s="13">
        <v>198.0</v>
      </c>
      <c r="D4547" s="13">
        <v>27.86</v>
      </c>
      <c r="E4547" s="13" t="s">
        <v>9742</v>
      </c>
      <c r="F4547" s="13">
        <v>8.0</v>
      </c>
      <c r="G4547" s="13" t="s">
        <v>9761</v>
      </c>
      <c r="H4547" s="13" t="s">
        <v>9762</v>
      </c>
      <c r="I4547" s="13">
        <v>1.98524546E8</v>
      </c>
    </row>
    <row r="4548">
      <c r="A4548" s="13">
        <v>4547.0</v>
      </c>
      <c r="B4548" s="13" t="s">
        <v>14231</v>
      </c>
      <c r="C4548" s="13">
        <v>65.0</v>
      </c>
      <c r="D4548" s="13">
        <v>27.86</v>
      </c>
      <c r="E4548" s="13" t="s">
        <v>9742</v>
      </c>
      <c r="F4548" s="13">
        <v>8.0</v>
      </c>
      <c r="G4548" s="13" t="s">
        <v>9764</v>
      </c>
      <c r="H4548" s="13" t="s">
        <v>9765</v>
      </c>
      <c r="I4548" s="13">
        <v>1.98524547E8</v>
      </c>
    </row>
    <row r="4549">
      <c r="A4549" s="13">
        <v>4548.0</v>
      </c>
      <c r="B4549" s="13" t="s">
        <v>14232</v>
      </c>
      <c r="C4549" s="13">
        <v>216.0</v>
      </c>
      <c r="D4549" s="13">
        <v>27.86</v>
      </c>
      <c r="E4549" s="13" t="s">
        <v>9767</v>
      </c>
      <c r="F4549" s="13" t="s">
        <v>9722</v>
      </c>
      <c r="G4549" s="13" t="s">
        <v>9752</v>
      </c>
      <c r="H4549" s="13" t="s">
        <v>9753</v>
      </c>
      <c r="I4549" s="13">
        <v>1.98524548E8</v>
      </c>
    </row>
    <row r="4550">
      <c r="A4550" s="13">
        <v>4549.0</v>
      </c>
      <c r="B4550" s="13" t="s">
        <v>14233</v>
      </c>
      <c r="C4550" s="13">
        <v>52.0</v>
      </c>
      <c r="D4550" s="13">
        <v>27.86</v>
      </c>
      <c r="E4550" s="13" t="s">
        <v>9767</v>
      </c>
      <c r="F4550" s="13">
        <v>7.0</v>
      </c>
      <c r="G4550" s="13" t="s">
        <v>9752</v>
      </c>
      <c r="H4550" s="13" t="s">
        <v>9753</v>
      </c>
      <c r="I4550" s="13">
        <v>1.98524549E8</v>
      </c>
    </row>
    <row r="4551">
      <c r="A4551" s="13">
        <v>4550.0</v>
      </c>
      <c r="B4551" s="13" t="s">
        <v>14234</v>
      </c>
      <c r="C4551" s="13">
        <v>46.0</v>
      </c>
      <c r="D4551" s="13">
        <v>27.86</v>
      </c>
      <c r="E4551" s="13" t="s">
        <v>9767</v>
      </c>
      <c r="F4551" s="13">
        <v>7.0</v>
      </c>
      <c r="G4551" s="13" t="s">
        <v>9770</v>
      </c>
      <c r="H4551" s="13" t="s">
        <v>9771</v>
      </c>
      <c r="I4551" s="13">
        <v>1.9852455E8</v>
      </c>
    </row>
    <row r="4552">
      <c r="A4552" s="13">
        <v>4551.0</v>
      </c>
      <c r="B4552" s="13" t="s">
        <v>14235</v>
      </c>
      <c r="C4552" s="13">
        <v>179.0</v>
      </c>
      <c r="D4552" s="13">
        <v>27.86</v>
      </c>
      <c r="E4552" s="13" t="s">
        <v>9767</v>
      </c>
      <c r="F4552" s="13">
        <v>14.0</v>
      </c>
      <c r="G4552" s="13" t="s">
        <v>9770</v>
      </c>
      <c r="H4552" s="13" t="s">
        <v>9771</v>
      </c>
      <c r="I4552" s="13">
        <v>1.98524551E8</v>
      </c>
    </row>
    <row r="4553">
      <c r="A4553" s="13">
        <v>4552.0</v>
      </c>
      <c r="B4553" s="13" t="s">
        <v>14236</v>
      </c>
      <c r="C4553" s="13">
        <v>77.0</v>
      </c>
      <c r="D4553" s="13">
        <v>27.86</v>
      </c>
      <c r="E4553" s="13" t="s">
        <v>9767</v>
      </c>
      <c r="F4553" s="13">
        <v>14.0</v>
      </c>
      <c r="G4553" s="13" t="s">
        <v>9761</v>
      </c>
      <c r="H4553" s="13" t="s">
        <v>9762</v>
      </c>
      <c r="I4553" s="13">
        <v>1.98524552E8</v>
      </c>
    </row>
    <row r="4554">
      <c r="A4554" s="13">
        <v>4553.0</v>
      </c>
      <c r="B4554" s="13" t="s">
        <v>14237</v>
      </c>
      <c r="C4554" s="13">
        <v>77.0</v>
      </c>
      <c r="D4554" s="13">
        <v>27.86</v>
      </c>
      <c r="E4554" s="13" t="s">
        <v>9775</v>
      </c>
      <c r="F4554" s="13">
        <v>9.0</v>
      </c>
      <c r="G4554" s="13" t="s">
        <v>9746</v>
      </c>
      <c r="H4554" s="13" t="s">
        <v>9747</v>
      </c>
      <c r="I4554" s="13">
        <v>1.98524553E8</v>
      </c>
    </row>
    <row r="4555">
      <c r="A4555" s="13">
        <v>4554.0</v>
      </c>
      <c r="B4555" s="13" t="s">
        <v>14238</v>
      </c>
      <c r="C4555" s="13">
        <v>104.0</v>
      </c>
      <c r="D4555" s="13">
        <v>27.86</v>
      </c>
      <c r="E4555" s="13" t="s">
        <v>9775</v>
      </c>
      <c r="F4555" s="13">
        <v>9.0</v>
      </c>
      <c r="G4555" s="13" t="s">
        <v>9739</v>
      </c>
      <c r="H4555" s="13" t="s">
        <v>9740</v>
      </c>
      <c r="I4555" s="13">
        <v>1.98524554E8</v>
      </c>
    </row>
    <row r="4556">
      <c r="A4556" s="13">
        <v>4555.0</v>
      </c>
      <c r="B4556" s="13" t="s">
        <v>14239</v>
      </c>
      <c r="C4556" s="13">
        <v>54.0</v>
      </c>
      <c r="D4556" s="13">
        <v>27.86</v>
      </c>
      <c r="E4556" s="13" t="s">
        <v>9775</v>
      </c>
      <c r="F4556" s="13">
        <v>9.0</v>
      </c>
      <c r="G4556" s="13" t="s">
        <v>9778</v>
      </c>
      <c r="H4556" s="13" t="s">
        <v>9779</v>
      </c>
      <c r="I4556" s="13">
        <v>1.98524555E8</v>
      </c>
    </row>
    <row r="4557">
      <c r="A4557" s="13">
        <v>4556.0</v>
      </c>
      <c r="B4557" s="13" t="s">
        <v>14240</v>
      </c>
      <c r="C4557" s="13">
        <v>62.0</v>
      </c>
      <c r="D4557" s="13">
        <v>27.86</v>
      </c>
      <c r="E4557" s="13" t="s">
        <v>9775</v>
      </c>
      <c r="F4557" s="13">
        <v>9.0</v>
      </c>
      <c r="G4557" s="13" t="s">
        <v>9781</v>
      </c>
      <c r="H4557" s="13" t="s">
        <v>9782</v>
      </c>
      <c r="I4557" s="13">
        <v>1.98524556E8</v>
      </c>
    </row>
    <row r="4558">
      <c r="A4558" s="13">
        <v>4557.0</v>
      </c>
      <c r="B4558" s="13" t="s">
        <v>14241</v>
      </c>
      <c r="C4558" s="13">
        <v>93.0</v>
      </c>
      <c r="D4558" s="13">
        <v>27.86</v>
      </c>
      <c r="E4558" s="13" t="s">
        <v>9775</v>
      </c>
      <c r="F4558" s="13">
        <v>9.0</v>
      </c>
      <c r="G4558" s="13" t="s">
        <v>9784</v>
      </c>
      <c r="H4558" s="13" t="s">
        <v>9785</v>
      </c>
      <c r="I4558" s="13">
        <v>1.98524557E8</v>
      </c>
    </row>
    <row r="4559">
      <c r="A4559" s="13">
        <v>4558.0</v>
      </c>
      <c r="B4559" s="13" t="s">
        <v>14242</v>
      </c>
      <c r="C4559" s="13">
        <v>220.0</v>
      </c>
      <c r="D4559" s="13">
        <v>27.86</v>
      </c>
      <c r="E4559" s="13" t="s">
        <v>9775</v>
      </c>
      <c r="F4559" s="13">
        <v>9.0</v>
      </c>
      <c r="G4559" s="13" t="s">
        <v>9787</v>
      </c>
      <c r="H4559" s="13" t="s">
        <v>9788</v>
      </c>
      <c r="I4559" s="13">
        <v>1.98524558E8</v>
      </c>
    </row>
    <row r="4560">
      <c r="A4560" s="13">
        <v>4559.0</v>
      </c>
      <c r="B4560" s="13" t="s">
        <v>14243</v>
      </c>
      <c r="C4560" s="13">
        <v>287.0</v>
      </c>
      <c r="D4560" s="13">
        <v>27.86</v>
      </c>
      <c r="E4560" s="13" t="s">
        <v>9775</v>
      </c>
      <c r="F4560" s="13">
        <v>9.0</v>
      </c>
      <c r="G4560" s="13" t="s">
        <v>9790</v>
      </c>
      <c r="H4560" s="13" t="s">
        <v>9791</v>
      </c>
      <c r="I4560" s="13">
        <v>1.98524559E8</v>
      </c>
    </row>
    <row r="4561">
      <c r="A4561" s="13">
        <v>4560.0</v>
      </c>
      <c r="B4561" s="13" t="s">
        <v>14244</v>
      </c>
      <c r="C4561" s="13">
        <v>21.0</v>
      </c>
      <c r="D4561" s="13">
        <v>27.86</v>
      </c>
      <c r="E4561" s="13" t="s">
        <v>9775</v>
      </c>
      <c r="F4561" s="13">
        <v>9.0</v>
      </c>
      <c r="G4561" s="13" t="s">
        <v>9793</v>
      </c>
      <c r="H4561" s="13" t="s">
        <v>9794</v>
      </c>
      <c r="I4561" s="13">
        <v>1.9852456E8</v>
      </c>
    </row>
    <row r="4562">
      <c r="A4562" s="13">
        <v>4561.0</v>
      </c>
      <c r="B4562" s="13" t="s">
        <v>14245</v>
      </c>
      <c r="C4562" s="13">
        <v>57.0</v>
      </c>
      <c r="D4562" s="13">
        <v>27.86</v>
      </c>
      <c r="E4562" s="13" t="s">
        <v>9775</v>
      </c>
      <c r="F4562" s="13">
        <v>15.0</v>
      </c>
      <c r="G4562" s="13" t="s">
        <v>9787</v>
      </c>
      <c r="H4562" s="13" t="s">
        <v>9788</v>
      </c>
      <c r="I4562" s="13">
        <v>1.98524561E8</v>
      </c>
    </row>
    <row r="4563">
      <c r="A4563" s="13">
        <v>4562.0</v>
      </c>
      <c r="B4563" s="13" t="s">
        <v>14246</v>
      </c>
      <c r="C4563" s="13">
        <v>265.0</v>
      </c>
      <c r="D4563" s="13">
        <v>27.86</v>
      </c>
      <c r="E4563" s="13" t="s">
        <v>9775</v>
      </c>
      <c r="F4563" s="13">
        <v>15.0</v>
      </c>
      <c r="G4563" s="13" t="s">
        <v>9797</v>
      </c>
      <c r="H4563" s="13" t="s">
        <v>9798</v>
      </c>
      <c r="I4563" s="13">
        <v>1.98524562E8</v>
      </c>
    </row>
    <row r="4564">
      <c r="A4564" s="13">
        <v>4563.0</v>
      </c>
      <c r="B4564" s="13" t="s">
        <v>14247</v>
      </c>
      <c r="C4564" s="13">
        <v>20.0</v>
      </c>
      <c r="D4564" s="13">
        <v>27.86</v>
      </c>
      <c r="E4564" s="13" t="s">
        <v>9775</v>
      </c>
      <c r="F4564" s="13">
        <v>15.0</v>
      </c>
      <c r="G4564" s="13" t="s">
        <v>9790</v>
      </c>
      <c r="H4564" s="13" t="s">
        <v>9791</v>
      </c>
      <c r="I4564" s="13">
        <v>1.98524563E8</v>
      </c>
    </row>
    <row r="4565">
      <c r="A4565" s="13">
        <v>4564.0</v>
      </c>
      <c r="B4565" s="13" t="s">
        <v>14248</v>
      </c>
      <c r="C4565" s="13">
        <v>19.0</v>
      </c>
      <c r="D4565" s="13">
        <v>27.86</v>
      </c>
      <c r="E4565" s="13" t="s">
        <v>9801</v>
      </c>
      <c r="F4565" s="13">
        <v>10.0</v>
      </c>
      <c r="G4565" s="13" t="s">
        <v>9802</v>
      </c>
      <c r="H4565" s="13" t="s">
        <v>9803</v>
      </c>
      <c r="I4565" s="13">
        <v>1.98524564E8</v>
      </c>
    </row>
    <row r="4566">
      <c r="A4566" s="13">
        <v>4565.0</v>
      </c>
      <c r="B4566" s="13" t="s">
        <v>14249</v>
      </c>
      <c r="C4566" s="13">
        <v>190.0</v>
      </c>
      <c r="D4566" s="13">
        <v>27.86</v>
      </c>
      <c r="E4566" s="13" t="s">
        <v>9801</v>
      </c>
      <c r="F4566" s="13">
        <v>10.0</v>
      </c>
      <c r="G4566" s="13" t="s">
        <v>9805</v>
      </c>
      <c r="H4566" s="13" t="s">
        <v>9806</v>
      </c>
      <c r="I4566" s="13">
        <v>1.98524565E8</v>
      </c>
    </row>
    <row r="4567">
      <c r="A4567" s="13">
        <v>4566.0</v>
      </c>
      <c r="B4567" s="13" t="s">
        <v>14250</v>
      </c>
      <c r="C4567" s="13">
        <v>53.0</v>
      </c>
      <c r="D4567" s="13">
        <v>27.86</v>
      </c>
      <c r="E4567" s="13" t="s">
        <v>9801</v>
      </c>
      <c r="F4567" s="13">
        <v>10.0</v>
      </c>
      <c r="G4567" s="13" t="s">
        <v>9808</v>
      </c>
      <c r="H4567" s="13" t="s">
        <v>9809</v>
      </c>
      <c r="I4567" s="13">
        <v>1.98524566E8</v>
      </c>
    </row>
    <row r="4568">
      <c r="A4568" s="13">
        <v>4567.0</v>
      </c>
      <c r="B4568" s="13" t="s">
        <v>14251</v>
      </c>
      <c r="C4568" s="13">
        <v>194.0</v>
      </c>
      <c r="D4568" s="13">
        <v>27.86</v>
      </c>
      <c r="E4568" s="13" t="s">
        <v>9801</v>
      </c>
      <c r="F4568" s="13">
        <v>10.0</v>
      </c>
      <c r="G4568" s="13" t="s">
        <v>9743</v>
      </c>
      <c r="H4568" s="13" t="s">
        <v>9744</v>
      </c>
      <c r="I4568" s="13">
        <v>1.98524567E8</v>
      </c>
    </row>
    <row r="4569">
      <c r="A4569" s="13">
        <v>4568.0</v>
      </c>
      <c r="B4569" s="13" t="s">
        <v>14252</v>
      </c>
      <c r="C4569" s="13">
        <v>200.0</v>
      </c>
      <c r="D4569" s="13">
        <v>27.86</v>
      </c>
      <c r="E4569" s="13" t="s">
        <v>9801</v>
      </c>
      <c r="F4569" s="13">
        <v>11.0</v>
      </c>
      <c r="G4569" s="13" t="s">
        <v>9812</v>
      </c>
      <c r="H4569" s="13" t="s">
        <v>9813</v>
      </c>
      <c r="I4569" s="13">
        <v>1.98524568E8</v>
      </c>
    </row>
    <row r="4570">
      <c r="A4570" s="13">
        <v>4569.0</v>
      </c>
      <c r="B4570" s="13" t="s">
        <v>14253</v>
      </c>
      <c r="C4570" s="13">
        <v>237.0</v>
      </c>
      <c r="D4570" s="13">
        <v>27.86</v>
      </c>
      <c r="E4570" s="13" t="s">
        <v>9801</v>
      </c>
      <c r="F4570" s="13">
        <v>11.0</v>
      </c>
      <c r="G4570" s="13" t="s">
        <v>9815</v>
      </c>
      <c r="H4570" s="13" t="s">
        <v>9816</v>
      </c>
      <c r="I4570" s="13">
        <v>1.98524569E8</v>
      </c>
    </row>
    <row r="4571">
      <c r="A4571" s="13">
        <v>4570.0</v>
      </c>
      <c r="B4571" s="13" t="s">
        <v>14254</v>
      </c>
      <c r="C4571" s="13">
        <v>49.0</v>
      </c>
      <c r="D4571" s="13">
        <v>27.86</v>
      </c>
      <c r="E4571" s="13" t="s">
        <v>9801</v>
      </c>
      <c r="F4571" s="13">
        <v>11.0</v>
      </c>
      <c r="G4571" s="13" t="s">
        <v>9752</v>
      </c>
      <c r="H4571" s="13" t="s">
        <v>9753</v>
      </c>
      <c r="I4571" s="13">
        <v>1.9852457E8</v>
      </c>
    </row>
    <row r="4572">
      <c r="A4572" s="13">
        <v>4571.0</v>
      </c>
      <c r="B4572" s="13" t="s">
        <v>14255</v>
      </c>
      <c r="C4572" s="13">
        <v>290.0</v>
      </c>
      <c r="D4572" s="13">
        <v>27.86</v>
      </c>
      <c r="E4572" s="13" t="s">
        <v>9801</v>
      </c>
      <c r="F4572" s="13">
        <v>12.0</v>
      </c>
      <c r="G4572" s="13" t="s">
        <v>9719</v>
      </c>
      <c r="H4572" s="13" t="s">
        <v>9720</v>
      </c>
      <c r="I4572" s="13">
        <v>1.98524571E8</v>
      </c>
    </row>
    <row r="4573">
      <c r="A4573" s="13">
        <v>4572.0</v>
      </c>
      <c r="B4573" s="13" t="s">
        <v>14256</v>
      </c>
      <c r="C4573" s="13">
        <v>161.0</v>
      </c>
      <c r="D4573" s="13">
        <v>27.86</v>
      </c>
      <c r="E4573" s="13" t="s">
        <v>9801</v>
      </c>
      <c r="F4573" s="13">
        <v>12.0</v>
      </c>
      <c r="G4573" s="13" t="s">
        <v>9709</v>
      </c>
      <c r="H4573" s="13" t="s">
        <v>9710</v>
      </c>
      <c r="I4573" s="13">
        <v>1.98524572E8</v>
      </c>
    </row>
    <row r="4574">
      <c r="A4574" s="13">
        <v>4573.0</v>
      </c>
      <c r="B4574" s="13" t="s">
        <v>14257</v>
      </c>
      <c r="C4574" s="13">
        <v>280.0</v>
      </c>
      <c r="D4574" s="13">
        <v>27.86</v>
      </c>
      <c r="E4574" s="13" t="s">
        <v>9801</v>
      </c>
      <c r="F4574" s="13">
        <v>12.0</v>
      </c>
      <c r="G4574" s="13" t="s">
        <v>9821</v>
      </c>
      <c r="H4574" s="13" t="s">
        <v>9822</v>
      </c>
      <c r="I4574" s="13">
        <v>1.98524573E8</v>
      </c>
    </row>
    <row r="4575">
      <c r="A4575" s="13">
        <v>4574.0</v>
      </c>
      <c r="B4575" s="13" t="s">
        <v>14258</v>
      </c>
      <c r="C4575" s="13">
        <v>266.0</v>
      </c>
      <c r="D4575" s="13">
        <v>27.86</v>
      </c>
      <c r="E4575" s="13" t="s">
        <v>9801</v>
      </c>
      <c r="F4575" s="13">
        <v>12.0</v>
      </c>
      <c r="G4575" s="13" t="s">
        <v>9824</v>
      </c>
      <c r="H4575" s="13" t="s">
        <v>9825</v>
      </c>
      <c r="I4575" s="13">
        <v>1.98524574E8</v>
      </c>
    </row>
    <row r="4576">
      <c r="A4576" s="13">
        <v>4575.0</v>
      </c>
      <c r="B4576" s="13" t="s">
        <v>14259</v>
      </c>
      <c r="C4576" s="13">
        <v>192.0</v>
      </c>
      <c r="D4576" s="13">
        <v>27.86</v>
      </c>
      <c r="E4576" s="13" t="s">
        <v>9801</v>
      </c>
      <c r="F4576" s="13">
        <v>12.0</v>
      </c>
      <c r="G4576" s="13" t="s">
        <v>9722</v>
      </c>
      <c r="H4576" s="13" t="s">
        <v>9723</v>
      </c>
      <c r="I4576" s="13">
        <v>1.98524575E8</v>
      </c>
    </row>
    <row r="4577">
      <c r="A4577" s="13">
        <v>4576.0</v>
      </c>
      <c r="B4577" s="13" t="s">
        <v>14260</v>
      </c>
      <c r="C4577" s="13">
        <v>7.8</v>
      </c>
      <c r="D4577" s="13">
        <v>27.86</v>
      </c>
      <c r="E4577" s="13" t="s">
        <v>15</v>
      </c>
      <c r="F4577" s="13">
        <v>1.0</v>
      </c>
      <c r="G4577" s="13" t="s">
        <v>9697</v>
      </c>
      <c r="H4577" s="13" t="s">
        <v>9698</v>
      </c>
      <c r="I4577" s="13">
        <v>1.98524576E8</v>
      </c>
    </row>
    <row r="4578">
      <c r="A4578" s="13">
        <v>4577.0</v>
      </c>
      <c r="B4578" s="13" t="s">
        <v>14261</v>
      </c>
      <c r="C4578" s="13">
        <v>1.95</v>
      </c>
      <c r="D4578" s="13">
        <v>27.86</v>
      </c>
      <c r="E4578" s="13" t="s">
        <v>15</v>
      </c>
      <c r="F4578" s="13">
        <v>1.0</v>
      </c>
      <c r="G4578" s="13" t="s">
        <v>9700</v>
      </c>
      <c r="H4578" s="13" t="s">
        <v>9701</v>
      </c>
      <c r="I4578" s="13">
        <v>1.98524577E8</v>
      </c>
    </row>
    <row r="4579">
      <c r="A4579" s="13">
        <v>4578.0</v>
      </c>
      <c r="B4579" s="13" t="s">
        <v>14262</v>
      </c>
      <c r="C4579" s="13">
        <v>8.95</v>
      </c>
      <c r="D4579" s="13">
        <v>27.86</v>
      </c>
      <c r="E4579" s="13" t="s">
        <v>15</v>
      </c>
      <c r="F4579" s="13">
        <v>1.0</v>
      </c>
      <c r="G4579" s="13" t="s">
        <v>9703</v>
      </c>
      <c r="H4579" s="13" t="s">
        <v>9704</v>
      </c>
      <c r="I4579" s="13">
        <v>1.98524578E8</v>
      </c>
    </row>
    <row r="4580">
      <c r="A4580" s="13">
        <v>4579.0</v>
      </c>
      <c r="B4580" s="13" t="s">
        <v>14263</v>
      </c>
      <c r="C4580" s="13">
        <v>9.9</v>
      </c>
      <c r="D4580" s="13">
        <v>27.86</v>
      </c>
      <c r="E4580" s="13" t="s">
        <v>15</v>
      </c>
      <c r="F4580" s="13">
        <v>2.0</v>
      </c>
      <c r="G4580" s="13" t="s">
        <v>9706</v>
      </c>
      <c r="H4580" s="13" t="s">
        <v>9707</v>
      </c>
      <c r="I4580" s="13">
        <v>1.98524579E8</v>
      </c>
    </row>
    <row r="4581">
      <c r="A4581" s="13">
        <v>4580.0</v>
      </c>
      <c r="B4581" s="13" t="s">
        <v>14264</v>
      </c>
      <c r="C4581" s="13">
        <v>5.9</v>
      </c>
      <c r="D4581" s="13">
        <v>27.86</v>
      </c>
      <c r="E4581" s="13" t="s">
        <v>15</v>
      </c>
      <c r="F4581" s="13">
        <v>2.0</v>
      </c>
      <c r="G4581" s="13" t="s">
        <v>9709</v>
      </c>
      <c r="H4581" s="13" t="s">
        <v>9710</v>
      </c>
      <c r="I4581" s="13">
        <v>1.9852458E8</v>
      </c>
    </row>
    <row r="4582">
      <c r="A4582" s="13">
        <v>4581.0</v>
      </c>
      <c r="B4582" s="13" t="s">
        <v>14265</v>
      </c>
      <c r="C4582" s="13">
        <v>9.2</v>
      </c>
      <c r="D4582" s="13">
        <v>27.86</v>
      </c>
      <c r="E4582" s="13" t="s">
        <v>15</v>
      </c>
      <c r="F4582" s="13">
        <v>2.0</v>
      </c>
      <c r="G4582" s="13" t="s">
        <v>9712</v>
      </c>
      <c r="H4582" s="13" t="s">
        <v>9713</v>
      </c>
      <c r="I4582" s="13">
        <v>1.98524581E8</v>
      </c>
    </row>
    <row r="4583">
      <c r="A4583" s="13">
        <v>4582.0</v>
      </c>
      <c r="B4583" s="13" t="s">
        <v>14266</v>
      </c>
      <c r="C4583" s="13">
        <v>2.85</v>
      </c>
      <c r="D4583" s="13">
        <v>27.86</v>
      </c>
      <c r="E4583" s="13" t="s">
        <v>15</v>
      </c>
      <c r="F4583" s="13">
        <v>2.0</v>
      </c>
      <c r="G4583" s="13" t="s">
        <v>9715</v>
      </c>
      <c r="H4583" s="13" t="s">
        <v>9716</v>
      </c>
      <c r="I4583" s="13">
        <v>1.98524582E8</v>
      </c>
    </row>
    <row r="4584">
      <c r="A4584" s="13">
        <v>4583.0</v>
      </c>
      <c r="B4584" s="13" t="s">
        <v>14267</v>
      </c>
      <c r="C4584" s="13">
        <v>8.25</v>
      </c>
      <c r="D4584" s="13">
        <v>27.86</v>
      </c>
      <c r="E4584" s="13" t="s">
        <v>15</v>
      </c>
      <c r="F4584" s="13">
        <v>2.0</v>
      </c>
      <c r="G4584" s="13" t="s">
        <v>9697</v>
      </c>
      <c r="H4584" s="13" t="s">
        <v>9698</v>
      </c>
      <c r="I4584" s="13">
        <v>1.98524583E8</v>
      </c>
    </row>
    <row r="4585">
      <c r="A4585" s="13">
        <v>4584.0</v>
      </c>
      <c r="B4585" s="13" t="s">
        <v>14268</v>
      </c>
      <c r="C4585" s="13">
        <v>3000.0</v>
      </c>
      <c r="D4585" s="13">
        <v>27.86</v>
      </c>
      <c r="E4585" s="13" t="s">
        <v>25</v>
      </c>
      <c r="F4585" s="13">
        <v>3.0</v>
      </c>
      <c r="G4585" s="13" t="s">
        <v>9719</v>
      </c>
      <c r="H4585" s="13" t="s">
        <v>9720</v>
      </c>
      <c r="I4585" s="13">
        <v>1.98524584E8</v>
      </c>
    </row>
    <row r="4586">
      <c r="A4586" s="13">
        <v>4585.0</v>
      </c>
      <c r="B4586" s="13" t="s">
        <v>14269</v>
      </c>
      <c r="C4586" s="13">
        <v>3630.0</v>
      </c>
      <c r="D4586" s="13">
        <v>27.86</v>
      </c>
      <c r="E4586" s="13" t="s">
        <v>25</v>
      </c>
      <c r="F4586" s="13">
        <v>3.0</v>
      </c>
      <c r="G4586" s="13" t="s">
        <v>9722</v>
      </c>
      <c r="H4586" s="13" t="s">
        <v>9723</v>
      </c>
      <c r="I4586" s="13">
        <v>1.98524585E8</v>
      </c>
    </row>
    <row r="4587">
      <c r="A4587" s="13">
        <v>4586.0</v>
      </c>
      <c r="B4587" s="13" t="s">
        <v>14270</v>
      </c>
      <c r="C4587" s="13">
        <v>6120.0</v>
      </c>
      <c r="D4587" s="13">
        <v>27.86</v>
      </c>
      <c r="E4587" s="13" t="s">
        <v>25</v>
      </c>
      <c r="F4587" s="13">
        <v>3.0</v>
      </c>
      <c r="G4587" s="13" t="s">
        <v>9725</v>
      </c>
      <c r="H4587" s="13" t="s">
        <v>9726</v>
      </c>
      <c r="I4587" s="13">
        <v>1.98524586E8</v>
      </c>
    </row>
    <row r="4588">
      <c r="A4588" s="13">
        <v>4587.0</v>
      </c>
      <c r="B4588" s="13" t="s">
        <v>14271</v>
      </c>
      <c r="C4588" s="13">
        <v>3870.0</v>
      </c>
      <c r="D4588" s="13">
        <v>27.86</v>
      </c>
      <c r="E4588" s="13" t="s">
        <v>25</v>
      </c>
      <c r="F4588" s="13">
        <v>3.0</v>
      </c>
      <c r="G4588" s="13" t="s">
        <v>9728</v>
      </c>
      <c r="H4588" s="13" t="s">
        <v>9729</v>
      </c>
      <c r="I4588" s="13">
        <v>1.98524587E8</v>
      </c>
    </row>
    <row r="4589">
      <c r="A4589" s="13">
        <v>4588.0</v>
      </c>
      <c r="B4589" s="13" t="s">
        <v>14272</v>
      </c>
      <c r="C4589" s="13">
        <v>210.0</v>
      </c>
      <c r="D4589" s="13">
        <v>27.86</v>
      </c>
      <c r="E4589" s="13" t="s">
        <v>25</v>
      </c>
      <c r="F4589" s="13">
        <v>3.0</v>
      </c>
      <c r="G4589" s="13" t="s">
        <v>9731</v>
      </c>
      <c r="H4589" s="13" t="s">
        <v>9732</v>
      </c>
      <c r="I4589" s="13">
        <v>1.98524588E8</v>
      </c>
    </row>
    <row r="4590">
      <c r="A4590" s="13">
        <v>4589.0</v>
      </c>
      <c r="B4590" s="13" t="s">
        <v>14273</v>
      </c>
      <c r="C4590" s="13">
        <v>6090.0</v>
      </c>
      <c r="D4590" s="13">
        <v>27.86</v>
      </c>
      <c r="E4590" s="13" t="s">
        <v>25</v>
      </c>
      <c r="F4590" s="13">
        <v>4.0</v>
      </c>
      <c r="G4590" s="13" t="s">
        <v>9722</v>
      </c>
      <c r="H4590" s="13" t="s">
        <v>9723</v>
      </c>
      <c r="I4590" s="13">
        <v>1.98524589E8</v>
      </c>
    </row>
    <row r="4591">
      <c r="A4591" s="13">
        <v>4590.0</v>
      </c>
      <c r="B4591" s="13" t="s">
        <v>14274</v>
      </c>
      <c r="C4591" s="13">
        <v>7350.0</v>
      </c>
      <c r="D4591" s="13">
        <v>27.86</v>
      </c>
      <c r="E4591" s="13" t="s">
        <v>25</v>
      </c>
      <c r="F4591" s="13">
        <v>4.0</v>
      </c>
      <c r="G4591" s="13" t="s">
        <v>9735</v>
      </c>
      <c r="H4591" s="13" t="s">
        <v>9736</v>
      </c>
      <c r="I4591" s="13">
        <v>1.9852459E8</v>
      </c>
    </row>
    <row r="4592">
      <c r="A4592" s="13">
        <v>4591.0</v>
      </c>
      <c r="B4592" s="13" t="s">
        <v>14275</v>
      </c>
      <c r="C4592" s="13">
        <v>810.0</v>
      </c>
      <c r="D4592" s="13">
        <v>27.86</v>
      </c>
      <c r="E4592" s="13" t="s">
        <v>25</v>
      </c>
      <c r="F4592" s="13">
        <v>4.0</v>
      </c>
      <c r="G4592" s="13" t="s">
        <v>9728</v>
      </c>
      <c r="H4592" s="13" t="s">
        <v>9729</v>
      </c>
      <c r="I4592" s="13">
        <v>1.98524591E8</v>
      </c>
    </row>
    <row r="4593">
      <c r="A4593" s="13">
        <v>4592.0</v>
      </c>
      <c r="B4593" s="13" t="s">
        <v>14276</v>
      </c>
      <c r="C4593" s="13">
        <v>4380.0</v>
      </c>
      <c r="D4593" s="13">
        <v>27.86</v>
      </c>
      <c r="E4593" s="13" t="s">
        <v>25</v>
      </c>
      <c r="F4593" s="13">
        <v>4.0</v>
      </c>
      <c r="G4593" s="13" t="s">
        <v>9739</v>
      </c>
      <c r="H4593" s="13" t="s">
        <v>9740</v>
      </c>
      <c r="I4593" s="13">
        <v>1.98524592E8</v>
      </c>
    </row>
    <row r="4594">
      <c r="A4594" s="13">
        <v>4593.0</v>
      </c>
      <c r="B4594" s="13" t="s">
        <v>14277</v>
      </c>
      <c r="C4594" s="13">
        <v>212.0</v>
      </c>
      <c r="D4594" s="13">
        <v>27.86</v>
      </c>
      <c r="E4594" s="13" t="s">
        <v>9742</v>
      </c>
      <c r="F4594" s="13">
        <v>5.0</v>
      </c>
      <c r="G4594" s="13" t="s">
        <v>9743</v>
      </c>
      <c r="H4594" s="13" t="s">
        <v>9744</v>
      </c>
      <c r="I4594" s="13">
        <v>1.98524593E8</v>
      </c>
    </row>
    <row r="4595">
      <c r="A4595" s="13">
        <v>4594.0</v>
      </c>
      <c r="B4595" s="13" t="s">
        <v>14278</v>
      </c>
      <c r="C4595" s="13">
        <v>257.0</v>
      </c>
      <c r="D4595" s="13">
        <v>27.86</v>
      </c>
      <c r="E4595" s="13" t="s">
        <v>9742</v>
      </c>
      <c r="F4595" s="13">
        <v>5.0</v>
      </c>
      <c r="G4595" s="13" t="s">
        <v>9746</v>
      </c>
      <c r="H4595" s="13" t="s">
        <v>9747</v>
      </c>
      <c r="I4595" s="13">
        <v>1.98524594E8</v>
      </c>
    </row>
    <row r="4596">
      <c r="A4596" s="13">
        <v>4595.0</v>
      </c>
      <c r="B4596" s="13" t="s">
        <v>14279</v>
      </c>
      <c r="C4596" s="13">
        <v>138.0</v>
      </c>
      <c r="D4596" s="13">
        <v>27.86</v>
      </c>
      <c r="E4596" s="13" t="s">
        <v>9742</v>
      </c>
      <c r="F4596" s="13">
        <v>5.0</v>
      </c>
      <c r="G4596" s="13" t="s">
        <v>9749</v>
      </c>
      <c r="H4596" s="13" t="s">
        <v>9750</v>
      </c>
      <c r="I4596" s="13">
        <v>1.98524595E8</v>
      </c>
    </row>
    <row r="4597">
      <c r="A4597" s="13">
        <v>4596.0</v>
      </c>
      <c r="B4597" s="13" t="s">
        <v>14280</v>
      </c>
      <c r="C4597" s="13">
        <v>234.0</v>
      </c>
      <c r="D4597" s="13">
        <v>27.86</v>
      </c>
      <c r="E4597" s="13" t="s">
        <v>9742</v>
      </c>
      <c r="F4597" s="13">
        <v>5.0</v>
      </c>
      <c r="G4597" s="13" t="s">
        <v>9752</v>
      </c>
      <c r="H4597" s="13" t="s">
        <v>9753</v>
      </c>
      <c r="I4597" s="13">
        <v>1.98524596E8</v>
      </c>
    </row>
    <row r="4598">
      <c r="A4598" s="13">
        <v>4597.0</v>
      </c>
      <c r="B4598" s="13" t="s">
        <v>14281</v>
      </c>
      <c r="C4598" s="13">
        <v>82.0</v>
      </c>
      <c r="D4598" s="13">
        <v>27.86</v>
      </c>
      <c r="E4598" s="13" t="s">
        <v>9742</v>
      </c>
      <c r="F4598" s="13">
        <v>5.0</v>
      </c>
      <c r="G4598" s="13" t="s">
        <v>9755</v>
      </c>
      <c r="H4598" s="13" t="s">
        <v>9756</v>
      </c>
      <c r="I4598" s="13">
        <v>1.98524597E8</v>
      </c>
    </row>
    <row r="4599">
      <c r="A4599" s="13">
        <v>4598.0</v>
      </c>
      <c r="B4599" s="13" t="s">
        <v>14282</v>
      </c>
      <c r="C4599" s="13">
        <v>237.0</v>
      </c>
      <c r="D4599" s="13">
        <v>27.86</v>
      </c>
      <c r="E4599" s="13" t="s">
        <v>9742</v>
      </c>
      <c r="F4599" s="13">
        <v>8.0</v>
      </c>
      <c r="G4599" s="13" t="s">
        <v>9758</v>
      </c>
      <c r="H4599" s="13" t="s">
        <v>9759</v>
      </c>
      <c r="I4599" s="13">
        <v>1.98524598E8</v>
      </c>
    </row>
    <row r="4600">
      <c r="A4600" s="13">
        <v>4599.0</v>
      </c>
      <c r="B4600" s="13" t="s">
        <v>14283</v>
      </c>
      <c r="C4600" s="13">
        <v>168.0</v>
      </c>
      <c r="D4600" s="13">
        <v>27.86</v>
      </c>
      <c r="E4600" s="13" t="s">
        <v>9742</v>
      </c>
      <c r="F4600" s="13">
        <v>8.0</v>
      </c>
      <c r="G4600" s="13" t="s">
        <v>9761</v>
      </c>
      <c r="H4600" s="13" t="s">
        <v>9762</v>
      </c>
      <c r="I4600" s="13">
        <v>1.98524599E8</v>
      </c>
    </row>
    <row r="4601">
      <c r="A4601" s="13">
        <v>4600.0</v>
      </c>
      <c r="B4601" s="13" t="s">
        <v>14284</v>
      </c>
      <c r="C4601" s="13">
        <v>140.0</v>
      </c>
      <c r="D4601" s="13">
        <v>27.86</v>
      </c>
      <c r="E4601" s="13" t="s">
        <v>9742</v>
      </c>
      <c r="F4601" s="13">
        <v>8.0</v>
      </c>
      <c r="G4601" s="13" t="s">
        <v>9764</v>
      </c>
      <c r="H4601" s="13" t="s">
        <v>9765</v>
      </c>
      <c r="I4601" s="13">
        <v>1.985246E8</v>
      </c>
    </row>
    <row r="4602">
      <c r="A4602" s="13">
        <v>4601.0</v>
      </c>
      <c r="B4602" s="13" t="s">
        <v>14285</v>
      </c>
      <c r="C4602" s="13">
        <v>174.0</v>
      </c>
      <c r="D4602" s="13">
        <v>27.86</v>
      </c>
      <c r="E4602" s="13" t="s">
        <v>9767</v>
      </c>
      <c r="F4602" s="13" t="s">
        <v>9722</v>
      </c>
      <c r="G4602" s="13" t="s">
        <v>9752</v>
      </c>
      <c r="H4602" s="13" t="s">
        <v>9753</v>
      </c>
      <c r="I4602" s="13">
        <v>1.98524601E8</v>
      </c>
    </row>
    <row r="4603">
      <c r="A4603" s="13">
        <v>4602.0</v>
      </c>
      <c r="B4603" s="13" t="s">
        <v>14286</v>
      </c>
      <c r="C4603" s="13">
        <v>33.0</v>
      </c>
      <c r="D4603" s="13">
        <v>27.86</v>
      </c>
      <c r="E4603" s="13" t="s">
        <v>9767</v>
      </c>
      <c r="F4603" s="13">
        <v>7.0</v>
      </c>
      <c r="G4603" s="13" t="s">
        <v>9752</v>
      </c>
      <c r="H4603" s="13" t="s">
        <v>9753</v>
      </c>
      <c r="I4603" s="13">
        <v>1.98524602E8</v>
      </c>
    </row>
    <row r="4604">
      <c r="A4604" s="13">
        <v>4603.0</v>
      </c>
      <c r="B4604" s="13" t="s">
        <v>14287</v>
      </c>
      <c r="C4604" s="13">
        <v>6.0</v>
      </c>
      <c r="D4604" s="13">
        <v>27.86</v>
      </c>
      <c r="E4604" s="13" t="s">
        <v>9767</v>
      </c>
      <c r="F4604" s="13">
        <v>7.0</v>
      </c>
      <c r="G4604" s="13" t="s">
        <v>9770</v>
      </c>
      <c r="H4604" s="13" t="s">
        <v>9771</v>
      </c>
      <c r="I4604" s="13">
        <v>1.98524603E8</v>
      </c>
    </row>
    <row r="4605">
      <c r="A4605" s="13">
        <v>4604.0</v>
      </c>
      <c r="B4605" s="13" t="s">
        <v>14288</v>
      </c>
      <c r="C4605" s="13">
        <v>143.0</v>
      </c>
      <c r="D4605" s="13">
        <v>27.86</v>
      </c>
      <c r="E4605" s="13" t="s">
        <v>9767</v>
      </c>
      <c r="F4605" s="13">
        <v>14.0</v>
      </c>
      <c r="G4605" s="13" t="s">
        <v>9770</v>
      </c>
      <c r="H4605" s="13" t="s">
        <v>9771</v>
      </c>
      <c r="I4605" s="13">
        <v>1.98524604E8</v>
      </c>
    </row>
    <row r="4606">
      <c r="A4606" s="13">
        <v>4605.0</v>
      </c>
      <c r="B4606" s="13" t="s">
        <v>14289</v>
      </c>
      <c r="C4606" s="13">
        <v>17.0</v>
      </c>
      <c r="D4606" s="13">
        <v>27.86</v>
      </c>
      <c r="E4606" s="13" t="s">
        <v>9767</v>
      </c>
      <c r="F4606" s="13">
        <v>14.0</v>
      </c>
      <c r="G4606" s="13" t="s">
        <v>9761</v>
      </c>
      <c r="H4606" s="13" t="s">
        <v>9762</v>
      </c>
      <c r="I4606" s="13">
        <v>1.98524605E8</v>
      </c>
    </row>
    <row r="4607">
      <c r="A4607" s="13">
        <v>4606.0</v>
      </c>
      <c r="B4607" s="13" t="s">
        <v>14290</v>
      </c>
      <c r="C4607" s="13">
        <v>35.0</v>
      </c>
      <c r="D4607" s="13">
        <v>27.86</v>
      </c>
      <c r="E4607" s="13" t="s">
        <v>9775</v>
      </c>
      <c r="F4607" s="13">
        <v>9.0</v>
      </c>
      <c r="G4607" s="13" t="s">
        <v>9746</v>
      </c>
      <c r="H4607" s="13" t="s">
        <v>9747</v>
      </c>
      <c r="I4607" s="13">
        <v>1.98524606E8</v>
      </c>
    </row>
    <row r="4608">
      <c r="A4608" s="13">
        <v>4607.0</v>
      </c>
      <c r="B4608" s="13" t="s">
        <v>14291</v>
      </c>
      <c r="C4608" s="13">
        <v>73.0</v>
      </c>
      <c r="D4608" s="13">
        <v>27.86</v>
      </c>
      <c r="E4608" s="13" t="s">
        <v>9775</v>
      </c>
      <c r="F4608" s="13">
        <v>9.0</v>
      </c>
      <c r="G4608" s="13" t="s">
        <v>9739</v>
      </c>
      <c r="H4608" s="13" t="s">
        <v>9740</v>
      </c>
      <c r="I4608" s="13">
        <v>1.98524607E8</v>
      </c>
    </row>
    <row r="4609">
      <c r="A4609" s="13">
        <v>4608.0</v>
      </c>
      <c r="B4609" s="13" t="s">
        <v>14292</v>
      </c>
      <c r="C4609" s="13">
        <v>191.0</v>
      </c>
      <c r="D4609" s="13">
        <v>27.86</v>
      </c>
      <c r="E4609" s="13" t="s">
        <v>9775</v>
      </c>
      <c r="F4609" s="13">
        <v>9.0</v>
      </c>
      <c r="G4609" s="13" t="s">
        <v>9778</v>
      </c>
      <c r="H4609" s="13" t="s">
        <v>9779</v>
      </c>
      <c r="I4609" s="13">
        <v>1.98524608E8</v>
      </c>
    </row>
    <row r="4610">
      <c r="A4610" s="13">
        <v>4609.0</v>
      </c>
      <c r="B4610" s="13" t="s">
        <v>14293</v>
      </c>
      <c r="C4610" s="13">
        <v>101.0</v>
      </c>
      <c r="D4610" s="13">
        <v>27.86</v>
      </c>
      <c r="E4610" s="13" t="s">
        <v>9775</v>
      </c>
      <c r="F4610" s="13">
        <v>9.0</v>
      </c>
      <c r="G4610" s="13" t="s">
        <v>9781</v>
      </c>
      <c r="H4610" s="13" t="s">
        <v>9782</v>
      </c>
      <c r="I4610" s="13">
        <v>1.98524609E8</v>
      </c>
    </row>
    <row r="4611">
      <c r="A4611" s="13">
        <v>4610.0</v>
      </c>
      <c r="B4611" s="13" t="s">
        <v>14294</v>
      </c>
      <c r="C4611" s="13">
        <v>149.0</v>
      </c>
      <c r="D4611" s="13">
        <v>27.86</v>
      </c>
      <c r="E4611" s="13" t="s">
        <v>9775</v>
      </c>
      <c r="F4611" s="13">
        <v>9.0</v>
      </c>
      <c r="G4611" s="13" t="s">
        <v>9784</v>
      </c>
      <c r="H4611" s="13" t="s">
        <v>9785</v>
      </c>
      <c r="I4611" s="13">
        <v>1.9852461E8</v>
      </c>
    </row>
    <row r="4612">
      <c r="A4612" s="13">
        <v>4611.0</v>
      </c>
      <c r="B4612" s="13" t="s">
        <v>14295</v>
      </c>
      <c r="C4612" s="13">
        <v>290.0</v>
      </c>
      <c r="D4612" s="13">
        <v>27.86</v>
      </c>
      <c r="E4612" s="13" t="s">
        <v>9775</v>
      </c>
      <c r="F4612" s="13">
        <v>9.0</v>
      </c>
      <c r="G4612" s="13" t="s">
        <v>9787</v>
      </c>
      <c r="H4612" s="13" t="s">
        <v>9788</v>
      </c>
      <c r="I4612" s="13">
        <v>1.98524611E8</v>
      </c>
    </row>
    <row r="4613">
      <c r="A4613" s="13">
        <v>4612.0</v>
      </c>
      <c r="B4613" s="13" t="s">
        <v>14296</v>
      </c>
      <c r="C4613" s="13">
        <v>16.0</v>
      </c>
      <c r="D4613" s="13">
        <v>27.86</v>
      </c>
      <c r="E4613" s="13" t="s">
        <v>9775</v>
      </c>
      <c r="F4613" s="13">
        <v>9.0</v>
      </c>
      <c r="G4613" s="13" t="s">
        <v>9790</v>
      </c>
      <c r="H4613" s="13" t="s">
        <v>9791</v>
      </c>
      <c r="I4613" s="13">
        <v>1.98524612E8</v>
      </c>
    </row>
    <row r="4614">
      <c r="A4614" s="13">
        <v>4613.0</v>
      </c>
      <c r="B4614" s="13" t="s">
        <v>14297</v>
      </c>
      <c r="C4614" s="13">
        <v>39.0</v>
      </c>
      <c r="D4614" s="13">
        <v>27.86</v>
      </c>
      <c r="E4614" s="13" t="s">
        <v>9775</v>
      </c>
      <c r="F4614" s="13">
        <v>9.0</v>
      </c>
      <c r="G4614" s="13" t="s">
        <v>9793</v>
      </c>
      <c r="H4614" s="13" t="s">
        <v>9794</v>
      </c>
      <c r="I4614" s="13">
        <v>1.98524613E8</v>
      </c>
    </row>
    <row r="4615">
      <c r="A4615" s="13">
        <v>4614.0</v>
      </c>
      <c r="B4615" s="13" t="s">
        <v>14298</v>
      </c>
      <c r="C4615" s="13">
        <v>251.0</v>
      </c>
      <c r="D4615" s="13">
        <v>27.86</v>
      </c>
      <c r="E4615" s="13" t="s">
        <v>9775</v>
      </c>
      <c r="F4615" s="13">
        <v>15.0</v>
      </c>
      <c r="G4615" s="13" t="s">
        <v>9787</v>
      </c>
      <c r="H4615" s="13" t="s">
        <v>9788</v>
      </c>
      <c r="I4615" s="13">
        <v>1.98524614E8</v>
      </c>
    </row>
    <row r="4616">
      <c r="A4616" s="13">
        <v>4615.0</v>
      </c>
      <c r="B4616" s="13" t="s">
        <v>14299</v>
      </c>
      <c r="C4616" s="13">
        <v>44.0</v>
      </c>
      <c r="D4616" s="13">
        <v>27.86</v>
      </c>
      <c r="E4616" s="13" t="s">
        <v>9775</v>
      </c>
      <c r="F4616" s="13">
        <v>15.0</v>
      </c>
      <c r="G4616" s="13" t="s">
        <v>9797</v>
      </c>
      <c r="H4616" s="13" t="s">
        <v>9798</v>
      </c>
      <c r="I4616" s="13">
        <v>1.98524615E8</v>
      </c>
    </row>
    <row r="4617">
      <c r="A4617" s="13">
        <v>4616.0</v>
      </c>
      <c r="B4617" s="13" t="s">
        <v>14300</v>
      </c>
      <c r="C4617" s="13">
        <v>128.0</v>
      </c>
      <c r="D4617" s="13">
        <v>27.86</v>
      </c>
      <c r="E4617" s="13" t="s">
        <v>9775</v>
      </c>
      <c r="F4617" s="13">
        <v>15.0</v>
      </c>
      <c r="G4617" s="13" t="s">
        <v>9790</v>
      </c>
      <c r="H4617" s="13" t="s">
        <v>9791</v>
      </c>
      <c r="I4617" s="13">
        <v>1.98524616E8</v>
      </c>
    </row>
    <row r="4618">
      <c r="A4618" s="13">
        <v>4617.0</v>
      </c>
      <c r="B4618" s="13" t="s">
        <v>14301</v>
      </c>
      <c r="C4618" s="13">
        <v>30.0</v>
      </c>
      <c r="D4618" s="13">
        <v>27.86</v>
      </c>
      <c r="E4618" s="13" t="s">
        <v>9801</v>
      </c>
      <c r="F4618" s="13">
        <v>10.0</v>
      </c>
      <c r="G4618" s="13" t="s">
        <v>9802</v>
      </c>
      <c r="H4618" s="13" t="s">
        <v>9803</v>
      </c>
      <c r="I4618" s="13">
        <v>1.98524617E8</v>
      </c>
    </row>
    <row r="4619">
      <c r="A4619" s="13">
        <v>4618.0</v>
      </c>
      <c r="B4619" s="13" t="s">
        <v>14302</v>
      </c>
      <c r="C4619" s="13">
        <v>227.0</v>
      </c>
      <c r="D4619" s="13">
        <v>27.86</v>
      </c>
      <c r="E4619" s="13" t="s">
        <v>9801</v>
      </c>
      <c r="F4619" s="13">
        <v>10.0</v>
      </c>
      <c r="G4619" s="13" t="s">
        <v>9805</v>
      </c>
      <c r="H4619" s="13" t="s">
        <v>9806</v>
      </c>
      <c r="I4619" s="13">
        <v>1.98524618E8</v>
      </c>
    </row>
    <row r="4620">
      <c r="A4620" s="13">
        <v>4619.0</v>
      </c>
      <c r="B4620" s="13" t="s">
        <v>14303</v>
      </c>
      <c r="C4620" s="13">
        <v>123.0</v>
      </c>
      <c r="D4620" s="13">
        <v>27.86</v>
      </c>
      <c r="E4620" s="13" t="s">
        <v>9801</v>
      </c>
      <c r="F4620" s="13">
        <v>10.0</v>
      </c>
      <c r="G4620" s="13" t="s">
        <v>9808</v>
      </c>
      <c r="H4620" s="13" t="s">
        <v>9809</v>
      </c>
      <c r="I4620" s="13">
        <v>1.98524619E8</v>
      </c>
    </row>
    <row r="4621">
      <c r="A4621" s="13">
        <v>4620.0</v>
      </c>
      <c r="B4621" s="13" t="s">
        <v>14304</v>
      </c>
      <c r="C4621" s="13">
        <v>103.0</v>
      </c>
      <c r="D4621" s="13">
        <v>27.86</v>
      </c>
      <c r="E4621" s="13" t="s">
        <v>9801</v>
      </c>
      <c r="F4621" s="13">
        <v>10.0</v>
      </c>
      <c r="G4621" s="13" t="s">
        <v>9743</v>
      </c>
      <c r="H4621" s="13" t="s">
        <v>9744</v>
      </c>
      <c r="I4621" s="13">
        <v>1.9852462E8</v>
      </c>
    </row>
    <row r="4622">
      <c r="A4622" s="13">
        <v>4621.0</v>
      </c>
      <c r="B4622" s="13" t="s">
        <v>14305</v>
      </c>
      <c r="C4622" s="13">
        <v>123.0</v>
      </c>
      <c r="D4622" s="13">
        <v>27.86</v>
      </c>
      <c r="E4622" s="13" t="s">
        <v>9801</v>
      </c>
      <c r="F4622" s="13">
        <v>11.0</v>
      </c>
      <c r="G4622" s="13" t="s">
        <v>9812</v>
      </c>
      <c r="H4622" s="13" t="s">
        <v>9813</v>
      </c>
      <c r="I4622" s="13">
        <v>1.98524621E8</v>
      </c>
    </row>
    <row r="4623">
      <c r="A4623" s="13">
        <v>4622.0</v>
      </c>
      <c r="B4623" s="13" t="s">
        <v>14306</v>
      </c>
      <c r="C4623" s="13">
        <v>181.0</v>
      </c>
      <c r="D4623" s="13">
        <v>27.86</v>
      </c>
      <c r="E4623" s="13" t="s">
        <v>9801</v>
      </c>
      <c r="F4623" s="13">
        <v>11.0</v>
      </c>
      <c r="G4623" s="13" t="s">
        <v>9815</v>
      </c>
      <c r="H4623" s="13" t="s">
        <v>9816</v>
      </c>
      <c r="I4623" s="13">
        <v>1.98524622E8</v>
      </c>
    </row>
    <row r="4624">
      <c r="A4624" s="13">
        <v>4623.0</v>
      </c>
      <c r="B4624" s="13" t="s">
        <v>14307</v>
      </c>
      <c r="C4624" s="13">
        <v>168.0</v>
      </c>
      <c r="D4624" s="13">
        <v>27.86</v>
      </c>
      <c r="E4624" s="13" t="s">
        <v>9801</v>
      </c>
      <c r="F4624" s="13">
        <v>11.0</v>
      </c>
      <c r="G4624" s="13" t="s">
        <v>9752</v>
      </c>
      <c r="H4624" s="13" t="s">
        <v>9753</v>
      </c>
      <c r="I4624" s="13">
        <v>1.98524623E8</v>
      </c>
    </row>
    <row r="4625">
      <c r="A4625" s="13">
        <v>4624.0</v>
      </c>
      <c r="B4625" s="13" t="s">
        <v>14308</v>
      </c>
      <c r="C4625" s="13">
        <v>86.0</v>
      </c>
      <c r="D4625" s="13">
        <v>27.86</v>
      </c>
      <c r="E4625" s="13" t="s">
        <v>9801</v>
      </c>
      <c r="F4625" s="13">
        <v>12.0</v>
      </c>
      <c r="G4625" s="13" t="s">
        <v>9719</v>
      </c>
      <c r="H4625" s="13" t="s">
        <v>9720</v>
      </c>
      <c r="I4625" s="13">
        <v>1.98524624E8</v>
      </c>
    </row>
    <row r="4626">
      <c r="A4626" s="13">
        <v>4625.0</v>
      </c>
      <c r="B4626" s="13" t="s">
        <v>14309</v>
      </c>
      <c r="C4626" s="13">
        <v>147.0</v>
      </c>
      <c r="D4626" s="13">
        <v>27.86</v>
      </c>
      <c r="E4626" s="13" t="s">
        <v>9801</v>
      </c>
      <c r="F4626" s="13">
        <v>12.0</v>
      </c>
      <c r="G4626" s="13" t="s">
        <v>9709</v>
      </c>
      <c r="H4626" s="13" t="s">
        <v>9710</v>
      </c>
      <c r="I4626" s="13">
        <v>1.98524625E8</v>
      </c>
    </row>
    <row r="4627">
      <c r="A4627" s="13">
        <v>4626.0</v>
      </c>
      <c r="B4627" s="13" t="s">
        <v>14310</v>
      </c>
      <c r="C4627" s="13">
        <v>63.0</v>
      </c>
      <c r="D4627" s="13">
        <v>27.86</v>
      </c>
      <c r="E4627" s="13" t="s">
        <v>9801</v>
      </c>
      <c r="F4627" s="13">
        <v>12.0</v>
      </c>
      <c r="G4627" s="13" t="s">
        <v>9821</v>
      </c>
      <c r="H4627" s="13" t="s">
        <v>9822</v>
      </c>
      <c r="I4627" s="13">
        <v>1.98524626E8</v>
      </c>
    </row>
    <row r="4628">
      <c r="A4628" s="13">
        <v>4627.0</v>
      </c>
      <c r="B4628" s="13" t="s">
        <v>14311</v>
      </c>
      <c r="C4628" s="13">
        <v>255.0</v>
      </c>
      <c r="D4628" s="13">
        <v>27.86</v>
      </c>
      <c r="E4628" s="13" t="s">
        <v>9801</v>
      </c>
      <c r="F4628" s="13">
        <v>12.0</v>
      </c>
      <c r="G4628" s="13" t="s">
        <v>9824</v>
      </c>
      <c r="H4628" s="13" t="s">
        <v>9825</v>
      </c>
      <c r="I4628" s="13">
        <v>1.98524627E8</v>
      </c>
    </row>
    <row r="4629">
      <c r="A4629" s="13">
        <v>4628.0</v>
      </c>
      <c r="B4629" s="13" t="s">
        <v>14312</v>
      </c>
      <c r="C4629" s="13">
        <v>92.0</v>
      </c>
      <c r="D4629" s="13">
        <v>27.86</v>
      </c>
      <c r="E4629" s="13" t="s">
        <v>9801</v>
      </c>
      <c r="F4629" s="13">
        <v>12.0</v>
      </c>
      <c r="G4629" s="13" t="s">
        <v>9722</v>
      </c>
      <c r="H4629" s="13" t="s">
        <v>9723</v>
      </c>
      <c r="I4629" s="13">
        <v>1.98524628E8</v>
      </c>
    </row>
    <row r="4630">
      <c r="A4630" s="13">
        <v>4629.0</v>
      </c>
      <c r="B4630" s="13" t="s">
        <v>14313</v>
      </c>
      <c r="C4630" s="13">
        <v>240.0</v>
      </c>
      <c r="D4630" s="13">
        <v>27.86</v>
      </c>
      <c r="E4630" s="13" t="s">
        <v>9775</v>
      </c>
      <c r="F4630" s="13">
        <v>9.0</v>
      </c>
      <c r="G4630" s="13" t="s">
        <v>9793</v>
      </c>
      <c r="H4630" s="13" t="s">
        <v>9794</v>
      </c>
      <c r="I4630" s="13">
        <v>1.98524629E8</v>
      </c>
    </row>
    <row r="4631">
      <c r="A4631" s="13">
        <v>4630.0</v>
      </c>
      <c r="B4631" s="13" t="s">
        <v>14314</v>
      </c>
      <c r="C4631" s="13">
        <v>37.0</v>
      </c>
      <c r="D4631" s="13">
        <v>27.86</v>
      </c>
      <c r="E4631" s="13" t="s">
        <v>9775</v>
      </c>
      <c r="F4631" s="13">
        <v>15.0</v>
      </c>
      <c r="G4631" s="13" t="s">
        <v>9787</v>
      </c>
      <c r="H4631" s="13" t="s">
        <v>9788</v>
      </c>
      <c r="I4631" s="13">
        <v>1.9852463E8</v>
      </c>
    </row>
    <row r="4632">
      <c r="A4632" s="13">
        <v>4631.0</v>
      </c>
      <c r="B4632" s="13" t="s">
        <v>14315</v>
      </c>
      <c r="C4632" s="13">
        <v>68.0</v>
      </c>
      <c r="D4632" s="13">
        <v>27.86</v>
      </c>
      <c r="E4632" s="13" t="s">
        <v>9775</v>
      </c>
      <c r="F4632" s="13">
        <v>15.0</v>
      </c>
      <c r="G4632" s="13" t="s">
        <v>9797</v>
      </c>
      <c r="H4632" s="13" t="s">
        <v>9798</v>
      </c>
      <c r="I4632" s="13">
        <v>1.98524631E8</v>
      </c>
    </row>
    <row r="4633">
      <c r="A4633" s="13">
        <v>4632.0</v>
      </c>
      <c r="B4633" s="13" t="s">
        <v>14316</v>
      </c>
      <c r="C4633" s="13">
        <v>48.0</v>
      </c>
      <c r="D4633" s="13">
        <v>27.86</v>
      </c>
      <c r="E4633" s="13" t="s">
        <v>9775</v>
      </c>
      <c r="F4633" s="13">
        <v>15.0</v>
      </c>
      <c r="G4633" s="13" t="s">
        <v>9790</v>
      </c>
      <c r="H4633" s="13" t="s">
        <v>9791</v>
      </c>
      <c r="I4633" s="13">
        <v>1.98524632E8</v>
      </c>
    </row>
    <row r="4634">
      <c r="A4634" s="13">
        <v>4633.0</v>
      </c>
      <c r="B4634" s="13" t="s">
        <v>14317</v>
      </c>
      <c r="C4634" s="13">
        <v>210.0</v>
      </c>
      <c r="D4634" s="13">
        <v>27.86</v>
      </c>
      <c r="E4634" s="13" t="s">
        <v>9801</v>
      </c>
      <c r="F4634" s="13">
        <v>10.0</v>
      </c>
      <c r="G4634" s="13" t="s">
        <v>9802</v>
      </c>
      <c r="H4634" s="13" t="s">
        <v>9803</v>
      </c>
      <c r="I4634" s="13">
        <v>1.98524633E8</v>
      </c>
    </row>
    <row r="4635">
      <c r="A4635" s="13">
        <v>4634.0</v>
      </c>
      <c r="B4635" s="13" t="s">
        <v>14318</v>
      </c>
      <c r="C4635" s="13">
        <v>85.0</v>
      </c>
      <c r="D4635" s="13">
        <v>27.86</v>
      </c>
      <c r="E4635" s="13" t="s">
        <v>9801</v>
      </c>
      <c r="F4635" s="13">
        <v>10.0</v>
      </c>
      <c r="G4635" s="13" t="s">
        <v>9805</v>
      </c>
      <c r="H4635" s="13" t="s">
        <v>9806</v>
      </c>
      <c r="I4635" s="13">
        <v>1.98524634E8</v>
      </c>
    </row>
    <row r="4636">
      <c r="A4636" s="13">
        <v>4635.0</v>
      </c>
      <c r="B4636" s="13" t="s">
        <v>14319</v>
      </c>
      <c r="C4636" s="13">
        <v>156.0</v>
      </c>
      <c r="D4636" s="13">
        <v>27.86</v>
      </c>
      <c r="E4636" s="13" t="s">
        <v>9801</v>
      </c>
      <c r="F4636" s="13">
        <v>10.0</v>
      </c>
      <c r="G4636" s="13" t="s">
        <v>9808</v>
      </c>
      <c r="H4636" s="13" t="s">
        <v>9809</v>
      </c>
      <c r="I4636" s="13">
        <v>1.98524635E8</v>
      </c>
    </row>
    <row r="4637">
      <c r="A4637" s="13">
        <v>4636.0</v>
      </c>
      <c r="B4637" s="13" t="s">
        <v>14320</v>
      </c>
      <c r="C4637" s="13">
        <v>278.0</v>
      </c>
      <c r="D4637" s="13">
        <v>27.86</v>
      </c>
      <c r="E4637" s="13" t="s">
        <v>9801</v>
      </c>
      <c r="F4637" s="13">
        <v>10.0</v>
      </c>
      <c r="G4637" s="13" t="s">
        <v>9743</v>
      </c>
      <c r="H4637" s="13" t="s">
        <v>9744</v>
      </c>
      <c r="I4637" s="13">
        <v>1.98524636E8</v>
      </c>
    </row>
    <row r="4638">
      <c r="A4638" s="13">
        <v>4637.0</v>
      </c>
      <c r="B4638" s="13" t="s">
        <v>14321</v>
      </c>
      <c r="C4638" s="13">
        <v>1.0</v>
      </c>
      <c r="D4638" s="13">
        <v>27.86</v>
      </c>
      <c r="E4638" s="13" t="s">
        <v>9801</v>
      </c>
      <c r="F4638" s="13">
        <v>11.0</v>
      </c>
      <c r="G4638" s="13" t="s">
        <v>9812</v>
      </c>
      <c r="H4638" s="13" t="s">
        <v>9813</v>
      </c>
      <c r="I4638" s="13">
        <v>1.98524637E8</v>
      </c>
    </row>
    <row r="4639">
      <c r="A4639" s="13">
        <v>4638.0</v>
      </c>
      <c r="B4639" s="13" t="s">
        <v>14322</v>
      </c>
      <c r="C4639" s="13">
        <v>94.0</v>
      </c>
      <c r="D4639" s="13">
        <v>27.86</v>
      </c>
      <c r="E4639" s="13" t="s">
        <v>9801</v>
      </c>
      <c r="F4639" s="13">
        <v>11.0</v>
      </c>
      <c r="G4639" s="13" t="s">
        <v>9815</v>
      </c>
      <c r="H4639" s="13" t="s">
        <v>9816</v>
      </c>
      <c r="I4639" s="13">
        <v>1.98524638E8</v>
      </c>
    </row>
    <row r="4640">
      <c r="A4640" s="13">
        <v>4639.0</v>
      </c>
      <c r="B4640" s="13" t="s">
        <v>14323</v>
      </c>
      <c r="C4640" s="13">
        <v>240.0</v>
      </c>
      <c r="D4640" s="13">
        <v>27.86</v>
      </c>
      <c r="E4640" s="13" t="s">
        <v>9801</v>
      </c>
      <c r="F4640" s="13">
        <v>11.0</v>
      </c>
      <c r="G4640" s="13" t="s">
        <v>9752</v>
      </c>
      <c r="H4640" s="13" t="s">
        <v>9753</v>
      </c>
      <c r="I4640" s="13">
        <v>1.98524639E8</v>
      </c>
    </row>
    <row r="4641">
      <c r="A4641" s="13">
        <v>4640.0</v>
      </c>
      <c r="B4641" s="13" t="s">
        <v>14324</v>
      </c>
      <c r="C4641" s="13">
        <v>64.0</v>
      </c>
      <c r="D4641" s="13">
        <v>27.86</v>
      </c>
      <c r="E4641" s="13" t="s">
        <v>9801</v>
      </c>
      <c r="F4641" s="13">
        <v>12.0</v>
      </c>
      <c r="G4641" s="13" t="s">
        <v>9719</v>
      </c>
      <c r="H4641" s="13" t="s">
        <v>9720</v>
      </c>
      <c r="I4641" s="13">
        <v>1.9852464E8</v>
      </c>
    </row>
    <row r="4642">
      <c r="A4642" s="13">
        <v>4641.0</v>
      </c>
      <c r="B4642" s="13" t="s">
        <v>14325</v>
      </c>
      <c r="C4642" s="13">
        <v>267.0</v>
      </c>
      <c r="D4642" s="13">
        <v>27.86</v>
      </c>
      <c r="E4642" s="13" t="s">
        <v>9801</v>
      </c>
      <c r="F4642" s="13">
        <v>12.0</v>
      </c>
      <c r="G4642" s="13" t="s">
        <v>9709</v>
      </c>
      <c r="H4642" s="13" t="s">
        <v>9710</v>
      </c>
      <c r="I4642" s="13">
        <v>1.98524641E8</v>
      </c>
    </row>
    <row r="4643">
      <c r="A4643" s="13">
        <v>4642.0</v>
      </c>
      <c r="B4643" s="13" t="s">
        <v>14326</v>
      </c>
      <c r="C4643" s="13">
        <v>195.0</v>
      </c>
      <c r="D4643" s="13">
        <v>27.86</v>
      </c>
      <c r="E4643" s="13" t="s">
        <v>9801</v>
      </c>
      <c r="F4643" s="13">
        <v>12.0</v>
      </c>
      <c r="G4643" s="13" t="s">
        <v>9821</v>
      </c>
      <c r="H4643" s="13" t="s">
        <v>9822</v>
      </c>
      <c r="I4643" s="13">
        <v>1.98524642E8</v>
      </c>
    </row>
    <row r="4644">
      <c r="A4644" s="13">
        <v>4643.0</v>
      </c>
      <c r="B4644" s="13" t="s">
        <v>14327</v>
      </c>
      <c r="C4644" s="13">
        <v>215.0</v>
      </c>
      <c r="D4644" s="13">
        <v>27.86</v>
      </c>
      <c r="E4644" s="13" t="s">
        <v>9801</v>
      </c>
      <c r="F4644" s="13">
        <v>12.0</v>
      </c>
      <c r="G4644" s="13" t="s">
        <v>9824</v>
      </c>
      <c r="H4644" s="13" t="s">
        <v>9825</v>
      </c>
      <c r="I4644" s="13">
        <v>1.98524643E8</v>
      </c>
    </row>
    <row r="4645">
      <c r="A4645" s="13">
        <v>4644.0</v>
      </c>
      <c r="B4645" s="13" t="s">
        <v>14328</v>
      </c>
      <c r="C4645" s="13">
        <v>103.0</v>
      </c>
      <c r="D4645" s="13">
        <v>27.86</v>
      </c>
      <c r="E4645" s="13" t="s">
        <v>9801</v>
      </c>
      <c r="F4645" s="13">
        <v>12.0</v>
      </c>
      <c r="G4645" s="13" t="s">
        <v>9722</v>
      </c>
      <c r="H4645" s="13" t="s">
        <v>9723</v>
      </c>
      <c r="I4645" s="13">
        <v>1.98524644E8</v>
      </c>
    </row>
    <row r="4646">
      <c r="A4646" s="13">
        <v>4645.0</v>
      </c>
      <c r="B4646" s="13" t="s">
        <v>14329</v>
      </c>
      <c r="C4646" s="13">
        <v>10.3</v>
      </c>
      <c r="D4646" s="13">
        <v>27.86</v>
      </c>
      <c r="E4646" s="13" t="s">
        <v>15</v>
      </c>
      <c r="F4646" s="13">
        <v>1.0</v>
      </c>
      <c r="G4646" s="13" t="s">
        <v>9697</v>
      </c>
      <c r="H4646" s="13" t="s">
        <v>9698</v>
      </c>
      <c r="I4646" s="13">
        <v>1.98524645E8</v>
      </c>
    </row>
    <row r="4647">
      <c r="A4647" s="13">
        <v>4646.0</v>
      </c>
      <c r="B4647" s="13" t="s">
        <v>14330</v>
      </c>
      <c r="C4647" s="13">
        <v>9.65</v>
      </c>
      <c r="D4647" s="13">
        <v>27.86</v>
      </c>
      <c r="E4647" s="13" t="s">
        <v>15</v>
      </c>
      <c r="F4647" s="13">
        <v>1.0</v>
      </c>
      <c r="G4647" s="13" t="s">
        <v>9700</v>
      </c>
      <c r="H4647" s="13" t="s">
        <v>9701</v>
      </c>
      <c r="I4647" s="13">
        <v>1.98524646E8</v>
      </c>
    </row>
    <row r="4648">
      <c r="A4648" s="13">
        <v>4647.0</v>
      </c>
      <c r="B4648" s="13" t="s">
        <v>14331</v>
      </c>
      <c r="C4648" s="13">
        <v>12.8</v>
      </c>
      <c r="D4648" s="13">
        <v>27.86</v>
      </c>
      <c r="E4648" s="13" t="s">
        <v>15</v>
      </c>
      <c r="F4648" s="13">
        <v>1.0</v>
      </c>
      <c r="G4648" s="13" t="s">
        <v>9703</v>
      </c>
      <c r="H4648" s="13" t="s">
        <v>9704</v>
      </c>
      <c r="I4648" s="13">
        <v>1.98524647E8</v>
      </c>
    </row>
    <row r="4649">
      <c r="A4649" s="13">
        <v>4648.0</v>
      </c>
      <c r="B4649" s="13" t="s">
        <v>14332</v>
      </c>
      <c r="C4649" s="13">
        <v>0.55</v>
      </c>
      <c r="D4649" s="13">
        <v>27.86</v>
      </c>
      <c r="E4649" s="13" t="s">
        <v>15</v>
      </c>
      <c r="F4649" s="13">
        <v>2.0</v>
      </c>
      <c r="G4649" s="13" t="s">
        <v>9706</v>
      </c>
      <c r="H4649" s="13" t="s">
        <v>9707</v>
      </c>
      <c r="I4649" s="13">
        <v>1.98524648E8</v>
      </c>
    </row>
    <row r="4650">
      <c r="A4650" s="13">
        <v>4649.0</v>
      </c>
      <c r="B4650" s="13" t="s">
        <v>14333</v>
      </c>
      <c r="C4650" s="13">
        <v>6.05</v>
      </c>
      <c r="D4650" s="13">
        <v>27.86</v>
      </c>
      <c r="E4650" s="13" t="s">
        <v>15</v>
      </c>
      <c r="F4650" s="13">
        <v>2.0</v>
      </c>
      <c r="G4650" s="13" t="s">
        <v>9709</v>
      </c>
      <c r="H4650" s="13" t="s">
        <v>9710</v>
      </c>
      <c r="I4650" s="13">
        <v>1.98524649E8</v>
      </c>
    </row>
    <row r="4651">
      <c r="A4651" s="13">
        <v>4650.0</v>
      </c>
      <c r="B4651" s="13" t="s">
        <v>14334</v>
      </c>
      <c r="C4651" s="13">
        <v>259.0</v>
      </c>
      <c r="D4651" s="13">
        <v>27.86</v>
      </c>
      <c r="E4651" s="13" t="s">
        <v>9775</v>
      </c>
      <c r="F4651" s="13">
        <v>9.0</v>
      </c>
      <c r="G4651" s="13" t="s">
        <v>9793</v>
      </c>
      <c r="H4651" s="13" t="s">
        <v>9794</v>
      </c>
      <c r="I4651" s="13">
        <v>1.9852465E8</v>
      </c>
    </row>
    <row r="4652">
      <c r="A4652" s="13">
        <v>4651.0</v>
      </c>
      <c r="B4652" s="13" t="s">
        <v>14335</v>
      </c>
      <c r="C4652" s="13">
        <v>263.0</v>
      </c>
      <c r="D4652" s="13">
        <v>27.86</v>
      </c>
      <c r="E4652" s="13" t="s">
        <v>9775</v>
      </c>
      <c r="F4652" s="13">
        <v>15.0</v>
      </c>
      <c r="G4652" s="13" t="s">
        <v>9787</v>
      </c>
      <c r="H4652" s="13" t="s">
        <v>9788</v>
      </c>
      <c r="I4652" s="13">
        <v>1.98524651E8</v>
      </c>
    </row>
    <row r="4653">
      <c r="A4653" s="13">
        <v>4652.0</v>
      </c>
      <c r="B4653" s="13" t="s">
        <v>14336</v>
      </c>
      <c r="C4653" s="13">
        <v>70.0</v>
      </c>
      <c r="D4653" s="13">
        <v>27.86</v>
      </c>
      <c r="E4653" s="13" t="s">
        <v>9775</v>
      </c>
      <c r="F4653" s="13">
        <v>15.0</v>
      </c>
      <c r="G4653" s="13" t="s">
        <v>9797</v>
      </c>
      <c r="H4653" s="13" t="s">
        <v>9798</v>
      </c>
      <c r="I4653" s="13">
        <v>1.98524652E8</v>
      </c>
    </row>
    <row r="4654">
      <c r="A4654" s="13">
        <v>4653.0</v>
      </c>
      <c r="B4654" s="13" t="s">
        <v>14337</v>
      </c>
      <c r="C4654" s="13">
        <v>242.0</v>
      </c>
      <c r="D4654" s="13">
        <v>27.86</v>
      </c>
      <c r="E4654" s="13" t="s">
        <v>9775</v>
      </c>
      <c r="F4654" s="13">
        <v>15.0</v>
      </c>
      <c r="G4654" s="13" t="s">
        <v>9790</v>
      </c>
      <c r="H4654" s="13" t="s">
        <v>9791</v>
      </c>
      <c r="I4654" s="13">
        <v>1.98524653E8</v>
      </c>
    </row>
    <row r="4655">
      <c r="A4655" s="13">
        <v>4654.0</v>
      </c>
      <c r="B4655" s="13" t="s">
        <v>14338</v>
      </c>
      <c r="C4655" s="13">
        <v>263.0</v>
      </c>
      <c r="D4655" s="13">
        <v>27.86</v>
      </c>
      <c r="E4655" s="13" t="s">
        <v>9801</v>
      </c>
      <c r="F4655" s="13">
        <v>10.0</v>
      </c>
      <c r="G4655" s="13" t="s">
        <v>9802</v>
      </c>
      <c r="H4655" s="13" t="s">
        <v>9803</v>
      </c>
      <c r="I4655" s="13">
        <v>1.98524654E8</v>
      </c>
    </row>
    <row r="4656">
      <c r="A4656" s="13">
        <v>4655.0</v>
      </c>
      <c r="B4656" s="13" t="s">
        <v>14339</v>
      </c>
      <c r="C4656" s="13">
        <v>53.0</v>
      </c>
      <c r="D4656" s="13">
        <v>27.86</v>
      </c>
      <c r="E4656" s="13" t="s">
        <v>9801</v>
      </c>
      <c r="F4656" s="13">
        <v>10.0</v>
      </c>
      <c r="G4656" s="13" t="s">
        <v>9805</v>
      </c>
      <c r="H4656" s="13" t="s">
        <v>9806</v>
      </c>
      <c r="I4656" s="13">
        <v>1.98524655E8</v>
      </c>
    </row>
    <row r="4657">
      <c r="A4657" s="13">
        <v>4656.0</v>
      </c>
      <c r="B4657" s="13" t="s">
        <v>14340</v>
      </c>
      <c r="C4657" s="13">
        <v>68.0</v>
      </c>
      <c r="D4657" s="13">
        <v>27.86</v>
      </c>
      <c r="E4657" s="13" t="s">
        <v>9801</v>
      </c>
      <c r="F4657" s="13">
        <v>10.0</v>
      </c>
      <c r="G4657" s="13" t="s">
        <v>9808</v>
      </c>
      <c r="H4657" s="13" t="s">
        <v>9809</v>
      </c>
      <c r="I4657" s="13">
        <v>1.98524656E8</v>
      </c>
    </row>
    <row r="4658">
      <c r="A4658" s="13">
        <v>4657.0</v>
      </c>
      <c r="B4658" s="13" t="s">
        <v>14341</v>
      </c>
      <c r="C4658" s="13">
        <v>35.0</v>
      </c>
      <c r="D4658" s="13">
        <v>27.86</v>
      </c>
      <c r="E4658" s="13" t="s">
        <v>9801</v>
      </c>
      <c r="F4658" s="13">
        <v>10.0</v>
      </c>
      <c r="G4658" s="13" t="s">
        <v>9743</v>
      </c>
      <c r="H4658" s="13" t="s">
        <v>9744</v>
      </c>
      <c r="I4658" s="13">
        <v>1.98524657E8</v>
      </c>
    </row>
    <row r="4659">
      <c r="A4659" s="13">
        <v>4658.0</v>
      </c>
      <c r="B4659" s="13" t="s">
        <v>14342</v>
      </c>
      <c r="C4659" s="13">
        <v>263.0</v>
      </c>
      <c r="D4659" s="13">
        <v>27.86</v>
      </c>
      <c r="E4659" s="13" t="s">
        <v>9801</v>
      </c>
      <c r="F4659" s="13">
        <v>11.0</v>
      </c>
      <c r="G4659" s="13" t="s">
        <v>9812</v>
      </c>
      <c r="H4659" s="13" t="s">
        <v>9813</v>
      </c>
      <c r="I4659" s="13">
        <v>1.98524658E8</v>
      </c>
    </row>
    <row r="4660">
      <c r="A4660" s="13">
        <v>4659.0</v>
      </c>
      <c r="B4660" s="13" t="s">
        <v>14343</v>
      </c>
      <c r="C4660" s="13">
        <v>289.0</v>
      </c>
      <c r="D4660" s="13">
        <v>27.86</v>
      </c>
      <c r="E4660" s="13" t="s">
        <v>9801</v>
      </c>
      <c r="F4660" s="13">
        <v>11.0</v>
      </c>
      <c r="G4660" s="13" t="s">
        <v>9815</v>
      </c>
      <c r="H4660" s="13" t="s">
        <v>9816</v>
      </c>
      <c r="I4660" s="13">
        <v>1.98524659E8</v>
      </c>
    </row>
    <row r="4661">
      <c r="A4661" s="13">
        <v>4660.0</v>
      </c>
      <c r="B4661" s="13" t="s">
        <v>14344</v>
      </c>
      <c r="C4661" s="13">
        <v>143.0</v>
      </c>
      <c r="D4661" s="13">
        <v>27.86</v>
      </c>
      <c r="E4661" s="13" t="s">
        <v>9801</v>
      </c>
      <c r="F4661" s="13">
        <v>11.0</v>
      </c>
      <c r="G4661" s="13" t="s">
        <v>9752</v>
      </c>
      <c r="H4661" s="13" t="s">
        <v>9753</v>
      </c>
      <c r="I4661" s="13">
        <v>1.9852466E8</v>
      </c>
    </row>
    <row r="4662">
      <c r="A4662" s="13">
        <v>4661.0</v>
      </c>
      <c r="B4662" s="13" t="s">
        <v>14345</v>
      </c>
      <c r="C4662" s="13">
        <v>235.0</v>
      </c>
      <c r="D4662" s="13">
        <v>27.86</v>
      </c>
      <c r="E4662" s="13" t="s">
        <v>9801</v>
      </c>
      <c r="F4662" s="13">
        <v>12.0</v>
      </c>
      <c r="G4662" s="13" t="s">
        <v>9719</v>
      </c>
      <c r="H4662" s="13" t="s">
        <v>9720</v>
      </c>
      <c r="I4662" s="13">
        <v>1.98524661E8</v>
      </c>
    </row>
    <row r="4663">
      <c r="A4663" s="13">
        <v>4662.0</v>
      </c>
      <c r="B4663" s="13" t="s">
        <v>14346</v>
      </c>
      <c r="C4663" s="13">
        <v>294.0</v>
      </c>
      <c r="D4663" s="13">
        <v>27.86</v>
      </c>
      <c r="E4663" s="13" t="s">
        <v>9801</v>
      </c>
      <c r="F4663" s="13">
        <v>12.0</v>
      </c>
      <c r="G4663" s="13" t="s">
        <v>9709</v>
      </c>
      <c r="H4663" s="13" t="s">
        <v>9710</v>
      </c>
      <c r="I4663" s="13">
        <v>1.98524662E8</v>
      </c>
    </row>
    <row r="4664">
      <c r="A4664" s="13">
        <v>4663.0</v>
      </c>
      <c r="B4664" s="13" t="s">
        <v>14347</v>
      </c>
      <c r="C4664" s="13">
        <v>276.0</v>
      </c>
      <c r="D4664" s="13">
        <v>27.86</v>
      </c>
      <c r="E4664" s="13" t="s">
        <v>9801</v>
      </c>
      <c r="F4664" s="13">
        <v>12.0</v>
      </c>
      <c r="G4664" s="13" t="s">
        <v>9821</v>
      </c>
      <c r="H4664" s="13" t="s">
        <v>9822</v>
      </c>
      <c r="I4664" s="13">
        <v>1.98524663E8</v>
      </c>
    </row>
    <row r="4665">
      <c r="A4665" s="13">
        <v>4664.0</v>
      </c>
      <c r="B4665" s="13" t="s">
        <v>14348</v>
      </c>
      <c r="C4665" s="13">
        <v>70.0</v>
      </c>
      <c r="D4665" s="13">
        <v>27.86</v>
      </c>
      <c r="E4665" s="13" t="s">
        <v>9801</v>
      </c>
      <c r="F4665" s="13">
        <v>12.0</v>
      </c>
      <c r="G4665" s="13" t="s">
        <v>9824</v>
      </c>
      <c r="H4665" s="13" t="s">
        <v>9825</v>
      </c>
      <c r="I4665" s="13">
        <v>1.98524664E8</v>
      </c>
    </row>
    <row r="4666">
      <c r="A4666" s="13">
        <v>4665.0</v>
      </c>
      <c r="B4666" s="13" t="s">
        <v>14349</v>
      </c>
      <c r="C4666" s="13">
        <v>115.0</v>
      </c>
      <c r="D4666" s="13">
        <v>27.86</v>
      </c>
      <c r="E4666" s="13" t="s">
        <v>9801</v>
      </c>
      <c r="F4666" s="13">
        <v>12.0</v>
      </c>
      <c r="G4666" s="13" t="s">
        <v>9722</v>
      </c>
      <c r="H4666" s="13" t="s">
        <v>9723</v>
      </c>
      <c r="I4666" s="13">
        <v>1.98524665E8</v>
      </c>
    </row>
    <row r="4667">
      <c r="A4667" s="13">
        <v>4666.0</v>
      </c>
      <c r="B4667" s="13" t="s">
        <v>14350</v>
      </c>
      <c r="C4667" s="13">
        <v>3.2</v>
      </c>
      <c r="D4667" s="13">
        <v>27.86</v>
      </c>
      <c r="E4667" s="13" t="s">
        <v>15</v>
      </c>
      <c r="F4667" s="13">
        <v>1.0</v>
      </c>
      <c r="G4667" s="13" t="s">
        <v>9697</v>
      </c>
      <c r="H4667" s="13" t="s">
        <v>9698</v>
      </c>
      <c r="I4667" s="13">
        <v>1.98524666E8</v>
      </c>
    </row>
    <row r="4668">
      <c r="A4668" s="13">
        <v>4667.0</v>
      </c>
      <c r="B4668" s="13" t="s">
        <v>14351</v>
      </c>
      <c r="C4668" s="13">
        <v>8.4</v>
      </c>
      <c r="D4668" s="13">
        <v>27.86</v>
      </c>
      <c r="E4668" s="13" t="s">
        <v>15</v>
      </c>
      <c r="F4668" s="13">
        <v>1.0</v>
      </c>
      <c r="G4668" s="13" t="s">
        <v>9700</v>
      </c>
      <c r="H4668" s="13" t="s">
        <v>9701</v>
      </c>
      <c r="I4668" s="13">
        <v>1.98524667E8</v>
      </c>
    </row>
    <row r="4669">
      <c r="A4669" s="13">
        <v>4668.0</v>
      </c>
      <c r="B4669" s="13" t="s">
        <v>14352</v>
      </c>
      <c r="C4669" s="13">
        <v>1.15</v>
      </c>
      <c r="D4669" s="13">
        <v>29.85</v>
      </c>
      <c r="E4669" s="13" t="s">
        <v>15</v>
      </c>
      <c r="F4669" s="13">
        <v>1.0</v>
      </c>
      <c r="G4669" s="13" t="s">
        <v>9703</v>
      </c>
      <c r="H4669" s="13" t="s">
        <v>9704</v>
      </c>
      <c r="I4669" s="13">
        <v>1.98524668E8</v>
      </c>
    </row>
    <row r="4670">
      <c r="A4670" s="13">
        <v>4669.0</v>
      </c>
      <c r="B4670" s="13" t="s">
        <v>14353</v>
      </c>
      <c r="C4670" s="13">
        <v>12.9</v>
      </c>
      <c r="D4670" s="13">
        <v>29.85</v>
      </c>
      <c r="E4670" s="13" t="s">
        <v>15</v>
      </c>
      <c r="F4670" s="13">
        <v>2.0</v>
      </c>
      <c r="G4670" s="13" t="s">
        <v>9706</v>
      </c>
      <c r="H4670" s="13" t="s">
        <v>9707</v>
      </c>
      <c r="I4670" s="13">
        <v>1.98524669E8</v>
      </c>
    </row>
    <row r="4671">
      <c r="A4671" s="13">
        <v>4670.0</v>
      </c>
      <c r="B4671" s="13" t="s">
        <v>14354</v>
      </c>
      <c r="C4671" s="13">
        <v>5.5</v>
      </c>
      <c r="D4671" s="13">
        <v>29.85</v>
      </c>
      <c r="E4671" s="13" t="s">
        <v>15</v>
      </c>
      <c r="F4671" s="13">
        <v>2.0</v>
      </c>
      <c r="G4671" s="13" t="s">
        <v>9709</v>
      </c>
      <c r="H4671" s="13" t="s">
        <v>9710</v>
      </c>
      <c r="I4671" s="13">
        <v>1.9852467E8</v>
      </c>
    </row>
    <row r="4672">
      <c r="A4672" s="13">
        <v>4671.0</v>
      </c>
      <c r="B4672" s="13" t="s">
        <v>14355</v>
      </c>
      <c r="C4672" s="13">
        <v>5.55</v>
      </c>
      <c r="D4672" s="13">
        <v>29.85</v>
      </c>
      <c r="E4672" s="13" t="s">
        <v>15</v>
      </c>
      <c r="F4672" s="13">
        <v>2.0</v>
      </c>
      <c r="G4672" s="13" t="s">
        <v>9712</v>
      </c>
      <c r="H4672" s="13" t="s">
        <v>9713</v>
      </c>
      <c r="I4672" s="13">
        <v>1.98524671E8</v>
      </c>
    </row>
    <row r="4673">
      <c r="A4673" s="13">
        <v>4672.0</v>
      </c>
      <c r="B4673" s="13" t="s">
        <v>14356</v>
      </c>
      <c r="C4673" s="13">
        <v>0.75</v>
      </c>
      <c r="D4673" s="13">
        <v>29.85</v>
      </c>
      <c r="E4673" s="13" t="s">
        <v>15</v>
      </c>
      <c r="F4673" s="13">
        <v>2.0</v>
      </c>
      <c r="G4673" s="13" t="s">
        <v>9715</v>
      </c>
      <c r="H4673" s="13" t="s">
        <v>9716</v>
      </c>
      <c r="I4673" s="13">
        <v>1.98524672E8</v>
      </c>
    </row>
    <row r="4674">
      <c r="A4674" s="13">
        <v>4673.0</v>
      </c>
      <c r="B4674" s="13" t="s">
        <v>14357</v>
      </c>
      <c r="C4674" s="13">
        <v>1.25</v>
      </c>
      <c r="D4674" s="13">
        <v>29.85</v>
      </c>
      <c r="E4674" s="13" t="s">
        <v>15</v>
      </c>
      <c r="F4674" s="13">
        <v>2.0</v>
      </c>
      <c r="G4674" s="13" t="s">
        <v>9697</v>
      </c>
      <c r="H4674" s="13" t="s">
        <v>9698</v>
      </c>
      <c r="I4674" s="13">
        <v>1.98524673E8</v>
      </c>
    </row>
    <row r="4675">
      <c r="A4675" s="13">
        <v>4674.0</v>
      </c>
      <c r="B4675" s="13" t="s">
        <v>14358</v>
      </c>
      <c r="C4675" s="13">
        <v>5460.0</v>
      </c>
      <c r="D4675" s="13">
        <v>29.85</v>
      </c>
      <c r="E4675" s="13" t="s">
        <v>25</v>
      </c>
      <c r="F4675" s="13">
        <v>3.0</v>
      </c>
      <c r="G4675" s="13" t="s">
        <v>9719</v>
      </c>
      <c r="H4675" s="13" t="s">
        <v>9720</v>
      </c>
      <c r="I4675" s="13">
        <v>1.98524674E8</v>
      </c>
    </row>
    <row r="4676">
      <c r="A4676" s="13">
        <v>4675.0</v>
      </c>
      <c r="B4676" s="13" t="s">
        <v>14359</v>
      </c>
      <c r="C4676" s="13">
        <v>8490.0</v>
      </c>
      <c r="D4676" s="13">
        <v>29.85</v>
      </c>
      <c r="E4676" s="13" t="s">
        <v>25</v>
      </c>
      <c r="F4676" s="13">
        <v>3.0</v>
      </c>
      <c r="G4676" s="13" t="s">
        <v>9722</v>
      </c>
      <c r="H4676" s="13" t="s">
        <v>9723</v>
      </c>
      <c r="I4676" s="13">
        <v>1.98524675E8</v>
      </c>
    </row>
    <row r="4677">
      <c r="A4677" s="13">
        <v>4676.0</v>
      </c>
      <c r="B4677" s="13" t="s">
        <v>14360</v>
      </c>
      <c r="C4677" s="13">
        <v>8130.0</v>
      </c>
      <c r="D4677" s="13">
        <v>29.85</v>
      </c>
      <c r="E4677" s="13" t="s">
        <v>25</v>
      </c>
      <c r="F4677" s="13">
        <v>3.0</v>
      </c>
      <c r="G4677" s="13" t="s">
        <v>9725</v>
      </c>
      <c r="H4677" s="13" t="s">
        <v>9726</v>
      </c>
      <c r="I4677" s="13">
        <v>1.98524676E8</v>
      </c>
    </row>
    <row r="4678">
      <c r="A4678" s="13">
        <v>4677.0</v>
      </c>
      <c r="B4678" s="13" t="s">
        <v>14361</v>
      </c>
      <c r="C4678" s="13">
        <v>7500.0</v>
      </c>
      <c r="D4678" s="13">
        <v>29.85</v>
      </c>
      <c r="E4678" s="13" t="s">
        <v>25</v>
      </c>
      <c r="F4678" s="13">
        <v>3.0</v>
      </c>
      <c r="G4678" s="13" t="s">
        <v>9728</v>
      </c>
      <c r="H4678" s="13" t="s">
        <v>9729</v>
      </c>
      <c r="I4678" s="13">
        <v>1.98524677E8</v>
      </c>
    </row>
    <row r="4679">
      <c r="A4679" s="13">
        <v>4678.0</v>
      </c>
      <c r="B4679" s="13" t="s">
        <v>14362</v>
      </c>
      <c r="C4679" s="13">
        <v>8280.0</v>
      </c>
      <c r="D4679" s="13">
        <v>29.85</v>
      </c>
      <c r="E4679" s="13" t="s">
        <v>25</v>
      </c>
      <c r="F4679" s="13">
        <v>3.0</v>
      </c>
      <c r="G4679" s="13" t="s">
        <v>9731</v>
      </c>
      <c r="H4679" s="13" t="s">
        <v>9732</v>
      </c>
      <c r="I4679" s="13">
        <v>1.98524678E8</v>
      </c>
    </row>
    <row r="4680">
      <c r="A4680" s="13">
        <v>4679.0</v>
      </c>
      <c r="B4680" s="13" t="s">
        <v>14363</v>
      </c>
      <c r="C4680" s="13">
        <v>8040.0</v>
      </c>
      <c r="D4680" s="13">
        <v>29.85</v>
      </c>
      <c r="E4680" s="13" t="s">
        <v>25</v>
      </c>
      <c r="F4680" s="13">
        <v>4.0</v>
      </c>
      <c r="G4680" s="13" t="s">
        <v>9722</v>
      </c>
      <c r="H4680" s="13" t="s">
        <v>9723</v>
      </c>
      <c r="I4680" s="13">
        <v>1.98524679E8</v>
      </c>
    </row>
    <row r="4681">
      <c r="A4681" s="13">
        <v>4680.0</v>
      </c>
      <c r="B4681" s="13" t="s">
        <v>14364</v>
      </c>
      <c r="C4681" s="13">
        <v>4380.0</v>
      </c>
      <c r="D4681" s="13">
        <v>29.85</v>
      </c>
      <c r="E4681" s="13" t="s">
        <v>25</v>
      </c>
      <c r="F4681" s="13">
        <v>4.0</v>
      </c>
      <c r="G4681" s="13" t="s">
        <v>9735</v>
      </c>
      <c r="H4681" s="13" t="s">
        <v>9736</v>
      </c>
      <c r="I4681" s="13">
        <v>1.9852468E8</v>
      </c>
    </row>
    <row r="4682">
      <c r="A4682" s="13">
        <v>4681.0</v>
      </c>
      <c r="B4682" s="13" t="s">
        <v>14365</v>
      </c>
      <c r="C4682" s="13">
        <v>6900.0</v>
      </c>
      <c r="D4682" s="13">
        <v>29.85</v>
      </c>
      <c r="E4682" s="13" t="s">
        <v>25</v>
      </c>
      <c r="F4682" s="13">
        <v>4.0</v>
      </c>
      <c r="G4682" s="13" t="s">
        <v>9728</v>
      </c>
      <c r="H4682" s="13" t="s">
        <v>9729</v>
      </c>
      <c r="I4682" s="13">
        <v>1.98524681E8</v>
      </c>
    </row>
    <row r="4683">
      <c r="A4683" s="13">
        <v>4682.0</v>
      </c>
      <c r="B4683" s="13" t="s">
        <v>14366</v>
      </c>
      <c r="C4683" s="13">
        <v>4050.0</v>
      </c>
      <c r="D4683" s="13">
        <v>29.85</v>
      </c>
      <c r="E4683" s="13" t="s">
        <v>25</v>
      </c>
      <c r="F4683" s="13">
        <v>4.0</v>
      </c>
      <c r="G4683" s="13" t="s">
        <v>9739</v>
      </c>
      <c r="H4683" s="13" t="s">
        <v>9740</v>
      </c>
      <c r="I4683" s="13">
        <v>1.98524682E8</v>
      </c>
    </row>
    <row r="4684">
      <c r="A4684" s="13">
        <v>4683.0</v>
      </c>
      <c r="B4684" s="13" t="s">
        <v>14367</v>
      </c>
      <c r="C4684" s="13">
        <v>93.0</v>
      </c>
      <c r="D4684" s="13">
        <v>29.85</v>
      </c>
      <c r="E4684" s="13" t="s">
        <v>9742</v>
      </c>
      <c r="F4684" s="13">
        <v>5.0</v>
      </c>
      <c r="G4684" s="13" t="s">
        <v>9743</v>
      </c>
      <c r="H4684" s="13" t="s">
        <v>9744</v>
      </c>
      <c r="I4684" s="13">
        <v>1.98524683E8</v>
      </c>
    </row>
    <row r="4685">
      <c r="A4685" s="13">
        <v>4684.0</v>
      </c>
      <c r="B4685" s="13" t="s">
        <v>14368</v>
      </c>
      <c r="C4685" s="13">
        <v>158.0</v>
      </c>
      <c r="D4685" s="13">
        <v>29.85</v>
      </c>
      <c r="E4685" s="13" t="s">
        <v>9742</v>
      </c>
      <c r="F4685" s="13">
        <v>5.0</v>
      </c>
      <c r="G4685" s="13" t="s">
        <v>9746</v>
      </c>
      <c r="H4685" s="13" t="s">
        <v>9747</v>
      </c>
      <c r="I4685" s="13">
        <v>1.98524684E8</v>
      </c>
    </row>
    <row r="4686">
      <c r="A4686" s="13">
        <v>4685.0</v>
      </c>
      <c r="B4686" s="13" t="s">
        <v>14369</v>
      </c>
      <c r="C4686" s="13">
        <v>76.0</v>
      </c>
      <c r="D4686" s="13">
        <v>29.85</v>
      </c>
      <c r="E4686" s="13" t="s">
        <v>9742</v>
      </c>
      <c r="F4686" s="13">
        <v>5.0</v>
      </c>
      <c r="G4686" s="13" t="s">
        <v>9749</v>
      </c>
      <c r="H4686" s="13" t="s">
        <v>9750</v>
      </c>
      <c r="I4686" s="13">
        <v>1.98524685E8</v>
      </c>
    </row>
    <row r="4687">
      <c r="A4687" s="13">
        <v>4686.0</v>
      </c>
      <c r="B4687" s="13" t="s">
        <v>14370</v>
      </c>
      <c r="C4687" s="13">
        <v>216.0</v>
      </c>
      <c r="D4687" s="13">
        <v>29.85</v>
      </c>
      <c r="E4687" s="13" t="s">
        <v>9742</v>
      </c>
      <c r="F4687" s="13">
        <v>5.0</v>
      </c>
      <c r="G4687" s="13" t="s">
        <v>9752</v>
      </c>
      <c r="H4687" s="13" t="s">
        <v>9753</v>
      </c>
      <c r="I4687" s="13">
        <v>1.98524686E8</v>
      </c>
    </row>
    <row r="4688">
      <c r="A4688" s="13">
        <v>4687.0</v>
      </c>
      <c r="B4688" s="13" t="s">
        <v>14371</v>
      </c>
      <c r="C4688" s="13">
        <v>116.0</v>
      </c>
      <c r="D4688" s="13">
        <v>29.85</v>
      </c>
      <c r="E4688" s="13" t="s">
        <v>9742</v>
      </c>
      <c r="F4688" s="13">
        <v>5.0</v>
      </c>
      <c r="G4688" s="13" t="s">
        <v>9755</v>
      </c>
      <c r="H4688" s="13" t="s">
        <v>9756</v>
      </c>
      <c r="I4688" s="13">
        <v>1.98524687E8</v>
      </c>
    </row>
    <row r="4689">
      <c r="A4689" s="13">
        <v>4688.0</v>
      </c>
      <c r="B4689" s="13" t="s">
        <v>14372</v>
      </c>
      <c r="C4689" s="13">
        <v>15.0</v>
      </c>
      <c r="D4689" s="13">
        <v>29.85</v>
      </c>
      <c r="E4689" s="13" t="s">
        <v>9742</v>
      </c>
      <c r="F4689" s="13">
        <v>8.0</v>
      </c>
      <c r="G4689" s="13" t="s">
        <v>9758</v>
      </c>
      <c r="H4689" s="13" t="s">
        <v>9759</v>
      </c>
      <c r="I4689" s="13">
        <v>1.98524688E8</v>
      </c>
    </row>
    <row r="4690">
      <c r="A4690" s="13">
        <v>4689.0</v>
      </c>
      <c r="B4690" s="13" t="s">
        <v>14373</v>
      </c>
      <c r="C4690" s="13">
        <v>67.0</v>
      </c>
      <c r="D4690" s="13">
        <v>29.85</v>
      </c>
      <c r="E4690" s="13" t="s">
        <v>9742</v>
      </c>
      <c r="F4690" s="13">
        <v>8.0</v>
      </c>
      <c r="G4690" s="13" t="s">
        <v>9761</v>
      </c>
      <c r="H4690" s="13" t="s">
        <v>9762</v>
      </c>
      <c r="I4690" s="13">
        <v>1.98524689E8</v>
      </c>
    </row>
    <row r="4691">
      <c r="A4691" s="13">
        <v>4690.0</v>
      </c>
      <c r="B4691" s="13" t="s">
        <v>14374</v>
      </c>
      <c r="C4691" s="13">
        <v>179.0</v>
      </c>
      <c r="D4691" s="13">
        <v>29.85</v>
      </c>
      <c r="E4691" s="13" t="s">
        <v>9742</v>
      </c>
      <c r="F4691" s="13">
        <v>8.0</v>
      </c>
      <c r="G4691" s="13" t="s">
        <v>9764</v>
      </c>
      <c r="H4691" s="13" t="s">
        <v>9765</v>
      </c>
      <c r="I4691" s="13">
        <v>1.9852469E8</v>
      </c>
    </row>
    <row r="4692">
      <c r="A4692" s="13">
        <v>4691.0</v>
      </c>
      <c r="B4692" s="13" t="s">
        <v>14375</v>
      </c>
      <c r="C4692" s="13">
        <v>166.0</v>
      </c>
      <c r="D4692" s="13">
        <v>29.85</v>
      </c>
      <c r="E4692" s="13" t="s">
        <v>9767</v>
      </c>
      <c r="F4692" s="13" t="s">
        <v>9722</v>
      </c>
      <c r="G4692" s="13" t="s">
        <v>9752</v>
      </c>
      <c r="H4692" s="13" t="s">
        <v>9753</v>
      </c>
      <c r="I4692" s="13">
        <v>1.98524691E8</v>
      </c>
    </row>
    <row r="4693">
      <c r="A4693" s="13">
        <v>4692.0</v>
      </c>
      <c r="B4693" s="13" t="s">
        <v>14376</v>
      </c>
      <c r="C4693" s="13">
        <v>3.0</v>
      </c>
      <c r="D4693" s="13">
        <v>29.85</v>
      </c>
      <c r="E4693" s="13" t="s">
        <v>9767</v>
      </c>
      <c r="F4693" s="13">
        <v>7.0</v>
      </c>
      <c r="G4693" s="13" t="s">
        <v>9752</v>
      </c>
      <c r="H4693" s="13" t="s">
        <v>9753</v>
      </c>
      <c r="I4693" s="13">
        <v>1.98524692E8</v>
      </c>
    </row>
    <row r="4694">
      <c r="A4694" s="13">
        <v>4693.0</v>
      </c>
      <c r="B4694" s="13" t="s">
        <v>14377</v>
      </c>
      <c r="C4694" s="13">
        <v>33.0</v>
      </c>
      <c r="D4694" s="13">
        <v>29.85</v>
      </c>
      <c r="E4694" s="13" t="s">
        <v>9775</v>
      </c>
      <c r="F4694" s="13">
        <v>9.0</v>
      </c>
      <c r="G4694" s="13" t="s">
        <v>9793</v>
      </c>
      <c r="H4694" s="13" t="s">
        <v>9794</v>
      </c>
      <c r="I4694" s="13">
        <v>1.98524693E8</v>
      </c>
    </row>
    <row r="4695">
      <c r="A4695" s="13">
        <v>4694.0</v>
      </c>
      <c r="B4695" s="13" t="s">
        <v>14378</v>
      </c>
      <c r="C4695" s="13">
        <v>13.0</v>
      </c>
      <c r="D4695" s="13">
        <v>29.85</v>
      </c>
      <c r="E4695" s="13" t="s">
        <v>9775</v>
      </c>
      <c r="F4695" s="13">
        <v>15.0</v>
      </c>
      <c r="G4695" s="13" t="s">
        <v>9787</v>
      </c>
      <c r="H4695" s="13" t="s">
        <v>9788</v>
      </c>
      <c r="I4695" s="13">
        <v>1.98524694E8</v>
      </c>
    </row>
    <row r="4696">
      <c r="A4696" s="13">
        <v>4695.0</v>
      </c>
      <c r="B4696" s="13" t="s">
        <v>14379</v>
      </c>
      <c r="C4696" s="13">
        <v>140.0</v>
      </c>
      <c r="D4696" s="13">
        <v>29.85</v>
      </c>
      <c r="E4696" s="13" t="s">
        <v>9775</v>
      </c>
      <c r="F4696" s="13">
        <v>15.0</v>
      </c>
      <c r="G4696" s="13" t="s">
        <v>9797</v>
      </c>
      <c r="H4696" s="13" t="s">
        <v>9798</v>
      </c>
      <c r="I4696" s="13">
        <v>1.98524695E8</v>
      </c>
    </row>
    <row r="4697">
      <c r="A4697" s="13">
        <v>4696.0</v>
      </c>
      <c r="B4697" s="13" t="s">
        <v>14380</v>
      </c>
      <c r="C4697" s="13">
        <v>87.0</v>
      </c>
      <c r="D4697" s="13">
        <v>29.85</v>
      </c>
      <c r="E4697" s="13" t="s">
        <v>9775</v>
      </c>
      <c r="F4697" s="13">
        <v>15.0</v>
      </c>
      <c r="G4697" s="13" t="s">
        <v>9790</v>
      </c>
      <c r="H4697" s="13" t="s">
        <v>9791</v>
      </c>
      <c r="I4697" s="13">
        <v>1.98524696E8</v>
      </c>
    </row>
    <row r="4698">
      <c r="A4698" s="13">
        <v>4697.0</v>
      </c>
      <c r="B4698" s="13" t="s">
        <v>14381</v>
      </c>
      <c r="C4698" s="13">
        <v>90.0</v>
      </c>
      <c r="D4698" s="13">
        <v>29.85</v>
      </c>
      <c r="E4698" s="13" t="s">
        <v>9801</v>
      </c>
      <c r="F4698" s="13">
        <v>10.0</v>
      </c>
      <c r="G4698" s="13" t="s">
        <v>9802</v>
      </c>
      <c r="H4698" s="13" t="s">
        <v>9803</v>
      </c>
      <c r="I4698" s="13">
        <v>1.98524697E8</v>
      </c>
    </row>
    <row r="4699">
      <c r="A4699" s="13">
        <v>4698.0</v>
      </c>
      <c r="B4699" s="13" t="s">
        <v>14382</v>
      </c>
      <c r="C4699" s="13">
        <v>174.0</v>
      </c>
      <c r="D4699" s="13">
        <v>29.85</v>
      </c>
      <c r="E4699" s="13" t="s">
        <v>9801</v>
      </c>
      <c r="F4699" s="13">
        <v>10.0</v>
      </c>
      <c r="G4699" s="13" t="s">
        <v>9805</v>
      </c>
      <c r="H4699" s="13" t="s">
        <v>9806</v>
      </c>
      <c r="I4699" s="13">
        <v>1.98524698E8</v>
      </c>
    </row>
    <row r="4700">
      <c r="A4700" s="13">
        <v>4699.0</v>
      </c>
      <c r="B4700" s="13" t="s">
        <v>14383</v>
      </c>
      <c r="C4700" s="13">
        <v>276.0</v>
      </c>
      <c r="D4700" s="13">
        <v>29.85</v>
      </c>
      <c r="E4700" s="13" t="s">
        <v>9801</v>
      </c>
      <c r="F4700" s="13">
        <v>10.0</v>
      </c>
      <c r="G4700" s="13" t="s">
        <v>9808</v>
      </c>
      <c r="H4700" s="13" t="s">
        <v>9809</v>
      </c>
      <c r="I4700" s="13">
        <v>1.98524699E8</v>
      </c>
    </row>
    <row r="4701">
      <c r="A4701" s="13">
        <v>4700.0</v>
      </c>
      <c r="B4701" s="13" t="s">
        <v>14384</v>
      </c>
      <c r="C4701" s="13">
        <v>18.0</v>
      </c>
      <c r="D4701" s="13">
        <v>29.85</v>
      </c>
      <c r="E4701" s="13" t="s">
        <v>9801</v>
      </c>
      <c r="F4701" s="13">
        <v>10.0</v>
      </c>
      <c r="G4701" s="13" t="s">
        <v>9743</v>
      </c>
      <c r="H4701" s="13" t="s">
        <v>9744</v>
      </c>
      <c r="I4701" s="13">
        <v>1.985247E8</v>
      </c>
    </row>
    <row r="4702">
      <c r="A4702" s="13">
        <v>4701.0</v>
      </c>
      <c r="B4702" s="13" t="s">
        <v>14385</v>
      </c>
      <c r="C4702" s="13">
        <v>98.0</v>
      </c>
      <c r="D4702" s="13">
        <v>29.85</v>
      </c>
      <c r="E4702" s="13" t="s">
        <v>9801</v>
      </c>
      <c r="F4702" s="13">
        <v>11.0</v>
      </c>
      <c r="G4702" s="13" t="s">
        <v>9812</v>
      </c>
      <c r="H4702" s="13" t="s">
        <v>9813</v>
      </c>
      <c r="I4702" s="13">
        <v>1.98524701E8</v>
      </c>
    </row>
    <row r="4703">
      <c r="A4703" s="13">
        <v>4702.0</v>
      </c>
      <c r="B4703" s="13" t="s">
        <v>14386</v>
      </c>
      <c r="C4703" s="13">
        <v>185.0</v>
      </c>
      <c r="D4703" s="13">
        <v>29.85</v>
      </c>
      <c r="E4703" s="13" t="s">
        <v>9801</v>
      </c>
      <c r="F4703" s="13">
        <v>11.0</v>
      </c>
      <c r="G4703" s="13" t="s">
        <v>9815</v>
      </c>
      <c r="H4703" s="13" t="s">
        <v>9816</v>
      </c>
      <c r="I4703" s="13">
        <v>1.98524702E8</v>
      </c>
    </row>
    <row r="4704">
      <c r="A4704" s="13">
        <v>4703.0</v>
      </c>
      <c r="B4704" s="13" t="s">
        <v>14387</v>
      </c>
      <c r="C4704" s="13">
        <v>30.0</v>
      </c>
      <c r="D4704" s="13">
        <v>29.85</v>
      </c>
      <c r="E4704" s="13" t="s">
        <v>9801</v>
      </c>
      <c r="F4704" s="13">
        <v>11.0</v>
      </c>
      <c r="G4704" s="13" t="s">
        <v>9752</v>
      </c>
      <c r="H4704" s="13" t="s">
        <v>9753</v>
      </c>
      <c r="I4704" s="13">
        <v>1.98524703E8</v>
      </c>
    </row>
    <row r="4705">
      <c r="A4705" s="13">
        <v>4704.0</v>
      </c>
      <c r="B4705" s="13" t="s">
        <v>14388</v>
      </c>
      <c r="C4705" s="13">
        <v>223.0</v>
      </c>
      <c r="D4705" s="13">
        <v>29.85</v>
      </c>
      <c r="E4705" s="13" t="s">
        <v>9801</v>
      </c>
      <c r="F4705" s="13">
        <v>12.0</v>
      </c>
      <c r="G4705" s="13" t="s">
        <v>9719</v>
      </c>
      <c r="H4705" s="13" t="s">
        <v>9720</v>
      </c>
      <c r="I4705" s="13">
        <v>1.98524704E8</v>
      </c>
    </row>
    <row r="4706">
      <c r="A4706" s="13">
        <v>4705.0</v>
      </c>
      <c r="B4706" s="13" t="s">
        <v>14389</v>
      </c>
      <c r="C4706" s="13">
        <v>40.0</v>
      </c>
      <c r="D4706" s="13">
        <v>29.85</v>
      </c>
      <c r="E4706" s="13" t="s">
        <v>9801</v>
      </c>
      <c r="F4706" s="13">
        <v>12.0</v>
      </c>
      <c r="G4706" s="13" t="s">
        <v>9709</v>
      </c>
      <c r="H4706" s="13" t="s">
        <v>9710</v>
      </c>
      <c r="I4706" s="13">
        <v>1.98524705E8</v>
      </c>
    </row>
    <row r="4707">
      <c r="A4707" s="13">
        <v>4706.0</v>
      </c>
      <c r="B4707" s="13" t="s">
        <v>14390</v>
      </c>
      <c r="C4707" s="13">
        <v>283.0</v>
      </c>
      <c r="D4707" s="13">
        <v>29.85</v>
      </c>
      <c r="E4707" s="13" t="s">
        <v>9801</v>
      </c>
      <c r="F4707" s="13">
        <v>12.0</v>
      </c>
      <c r="G4707" s="13" t="s">
        <v>9821</v>
      </c>
      <c r="H4707" s="13" t="s">
        <v>9822</v>
      </c>
      <c r="I4707" s="13">
        <v>1.98524706E8</v>
      </c>
    </row>
    <row r="4708">
      <c r="A4708" s="13">
        <v>4707.0</v>
      </c>
      <c r="B4708" s="13" t="s">
        <v>14391</v>
      </c>
      <c r="C4708" s="13">
        <v>227.0</v>
      </c>
      <c r="D4708" s="13">
        <v>29.85</v>
      </c>
      <c r="E4708" s="13" t="s">
        <v>9801</v>
      </c>
      <c r="F4708" s="13">
        <v>12.0</v>
      </c>
      <c r="G4708" s="13" t="s">
        <v>9824</v>
      </c>
      <c r="H4708" s="13" t="s">
        <v>9825</v>
      </c>
      <c r="I4708" s="13">
        <v>1.98524707E8</v>
      </c>
    </row>
    <row r="4709">
      <c r="A4709" s="13">
        <v>4708.0</v>
      </c>
      <c r="B4709" s="13" t="s">
        <v>14392</v>
      </c>
      <c r="C4709" s="13">
        <v>270.0</v>
      </c>
      <c r="D4709" s="13">
        <v>29.85</v>
      </c>
      <c r="E4709" s="13" t="s">
        <v>9801</v>
      </c>
      <c r="F4709" s="13">
        <v>12.0</v>
      </c>
      <c r="G4709" s="13" t="s">
        <v>9722</v>
      </c>
      <c r="H4709" s="13" t="s">
        <v>9723</v>
      </c>
      <c r="I4709" s="13">
        <v>1.98524708E8</v>
      </c>
    </row>
    <row r="4710">
      <c r="A4710" s="13">
        <v>4709.0</v>
      </c>
      <c r="B4710" s="13" t="s">
        <v>14393</v>
      </c>
      <c r="C4710" s="13">
        <v>11.8</v>
      </c>
      <c r="D4710" s="13">
        <v>29.85</v>
      </c>
      <c r="E4710" s="13" t="s">
        <v>15</v>
      </c>
      <c r="F4710" s="13">
        <v>1.0</v>
      </c>
      <c r="G4710" s="13" t="s">
        <v>9697</v>
      </c>
      <c r="H4710" s="13" t="s">
        <v>9698</v>
      </c>
      <c r="I4710" s="13">
        <v>1.98524709E8</v>
      </c>
    </row>
    <row r="4711">
      <c r="A4711" s="13">
        <v>4710.0</v>
      </c>
      <c r="B4711" s="13" t="s">
        <v>14394</v>
      </c>
      <c r="C4711" s="13">
        <v>8.45</v>
      </c>
      <c r="D4711" s="13">
        <v>29.85</v>
      </c>
      <c r="E4711" s="13" t="s">
        <v>15</v>
      </c>
      <c r="F4711" s="13">
        <v>1.0</v>
      </c>
      <c r="G4711" s="13" t="s">
        <v>9700</v>
      </c>
      <c r="H4711" s="13" t="s">
        <v>9701</v>
      </c>
      <c r="I4711" s="13">
        <v>1.9852471E8</v>
      </c>
    </row>
    <row r="4712">
      <c r="A4712" s="13">
        <v>4711.0</v>
      </c>
      <c r="B4712" s="13" t="s">
        <v>14395</v>
      </c>
      <c r="C4712" s="13">
        <v>3.1</v>
      </c>
      <c r="D4712" s="13">
        <v>29.85</v>
      </c>
      <c r="E4712" s="13" t="s">
        <v>15</v>
      </c>
      <c r="F4712" s="13">
        <v>1.0</v>
      </c>
      <c r="G4712" s="13" t="s">
        <v>9703</v>
      </c>
      <c r="H4712" s="13" t="s">
        <v>9704</v>
      </c>
      <c r="I4712" s="13">
        <v>1.98524711E8</v>
      </c>
    </row>
    <row r="4713">
      <c r="A4713" s="13">
        <v>4712.0</v>
      </c>
      <c r="B4713" s="13" t="s">
        <v>14396</v>
      </c>
      <c r="C4713" s="13">
        <v>0.25</v>
      </c>
      <c r="D4713" s="13">
        <v>29.85</v>
      </c>
      <c r="E4713" s="13" t="s">
        <v>15</v>
      </c>
      <c r="F4713" s="13">
        <v>2.0</v>
      </c>
      <c r="G4713" s="13" t="s">
        <v>9706</v>
      </c>
      <c r="H4713" s="13" t="s">
        <v>9707</v>
      </c>
      <c r="I4713" s="13">
        <v>1.98524712E8</v>
      </c>
    </row>
    <row r="4714">
      <c r="A4714" s="13">
        <v>4713.0</v>
      </c>
      <c r="B4714" s="13" t="s">
        <v>14397</v>
      </c>
      <c r="C4714" s="13">
        <v>8.2</v>
      </c>
      <c r="D4714" s="13">
        <v>29.85</v>
      </c>
      <c r="E4714" s="13" t="s">
        <v>15</v>
      </c>
      <c r="F4714" s="13">
        <v>2.0</v>
      </c>
      <c r="G4714" s="13" t="s">
        <v>9709</v>
      </c>
      <c r="H4714" s="13" t="s">
        <v>9710</v>
      </c>
      <c r="I4714" s="13">
        <v>1.98524713E8</v>
      </c>
    </row>
    <row r="4715">
      <c r="A4715" s="13">
        <v>4714.0</v>
      </c>
      <c r="B4715" s="13" t="s">
        <v>14398</v>
      </c>
      <c r="C4715" s="13">
        <v>8.1</v>
      </c>
      <c r="D4715" s="13">
        <v>29.85</v>
      </c>
      <c r="E4715" s="13" t="s">
        <v>15</v>
      </c>
      <c r="F4715" s="13">
        <v>2.0</v>
      </c>
      <c r="G4715" s="13" t="s">
        <v>9712</v>
      </c>
      <c r="H4715" s="13" t="s">
        <v>9713</v>
      </c>
      <c r="I4715" s="13">
        <v>1.98524714E8</v>
      </c>
    </row>
    <row r="4716">
      <c r="A4716" s="13">
        <v>4715.0</v>
      </c>
      <c r="B4716" s="13" t="s">
        <v>14399</v>
      </c>
      <c r="C4716" s="13">
        <v>12.45</v>
      </c>
      <c r="D4716" s="13">
        <v>29.85</v>
      </c>
      <c r="E4716" s="13" t="s">
        <v>15</v>
      </c>
      <c r="F4716" s="13">
        <v>2.0</v>
      </c>
      <c r="G4716" s="13" t="s">
        <v>9715</v>
      </c>
      <c r="H4716" s="13" t="s">
        <v>9716</v>
      </c>
      <c r="I4716" s="13">
        <v>1.98524715E8</v>
      </c>
    </row>
    <row r="4717">
      <c r="A4717" s="13">
        <v>4716.0</v>
      </c>
      <c r="B4717" s="13" t="s">
        <v>14400</v>
      </c>
      <c r="C4717" s="13">
        <v>13.8</v>
      </c>
      <c r="D4717" s="13">
        <v>29.85</v>
      </c>
      <c r="E4717" s="13" t="s">
        <v>15</v>
      </c>
      <c r="F4717" s="13">
        <v>2.0</v>
      </c>
      <c r="G4717" s="13" t="s">
        <v>9697</v>
      </c>
      <c r="H4717" s="13" t="s">
        <v>9698</v>
      </c>
      <c r="I4717" s="13">
        <v>1.98524716E8</v>
      </c>
    </row>
    <row r="4718">
      <c r="A4718" s="13">
        <v>4717.0</v>
      </c>
      <c r="B4718" s="13" t="s">
        <v>14401</v>
      </c>
      <c r="C4718" s="13">
        <v>1320.0</v>
      </c>
      <c r="D4718" s="13">
        <v>29.85</v>
      </c>
      <c r="E4718" s="13" t="s">
        <v>25</v>
      </c>
      <c r="F4718" s="13">
        <v>3.0</v>
      </c>
      <c r="G4718" s="13" t="s">
        <v>9719</v>
      </c>
      <c r="H4718" s="13" t="s">
        <v>9720</v>
      </c>
      <c r="I4718" s="13">
        <v>1.98524717E8</v>
      </c>
    </row>
    <row r="4719">
      <c r="A4719" s="13">
        <v>4718.0</v>
      </c>
      <c r="B4719" s="13" t="s">
        <v>14402</v>
      </c>
      <c r="C4719" s="13">
        <v>5970.0</v>
      </c>
      <c r="D4719" s="13">
        <v>29.85</v>
      </c>
      <c r="E4719" s="13" t="s">
        <v>25</v>
      </c>
      <c r="F4719" s="13">
        <v>3.0</v>
      </c>
      <c r="G4719" s="13" t="s">
        <v>9722</v>
      </c>
      <c r="H4719" s="13" t="s">
        <v>9723</v>
      </c>
      <c r="I4719" s="13">
        <v>1.98524718E8</v>
      </c>
    </row>
    <row r="4720">
      <c r="A4720" s="13">
        <v>4719.0</v>
      </c>
      <c r="B4720" s="13" t="s">
        <v>14403</v>
      </c>
      <c r="C4720" s="13">
        <v>1770.0</v>
      </c>
      <c r="D4720" s="13">
        <v>29.85</v>
      </c>
      <c r="E4720" s="13" t="s">
        <v>25</v>
      </c>
      <c r="F4720" s="13">
        <v>3.0</v>
      </c>
      <c r="G4720" s="13" t="s">
        <v>9725</v>
      </c>
      <c r="H4720" s="13" t="s">
        <v>9726</v>
      </c>
      <c r="I4720" s="13">
        <v>1.98524719E8</v>
      </c>
    </row>
    <row r="4721">
      <c r="A4721" s="13">
        <v>4720.0</v>
      </c>
      <c r="B4721" s="13" t="s">
        <v>14404</v>
      </c>
      <c r="C4721" s="13">
        <v>8310.0</v>
      </c>
      <c r="D4721" s="13">
        <v>29.85</v>
      </c>
      <c r="E4721" s="13" t="s">
        <v>25</v>
      </c>
      <c r="F4721" s="13">
        <v>3.0</v>
      </c>
      <c r="G4721" s="13" t="s">
        <v>9728</v>
      </c>
      <c r="H4721" s="13" t="s">
        <v>9729</v>
      </c>
      <c r="I4721" s="13">
        <v>1.9852472E8</v>
      </c>
    </row>
    <row r="4722">
      <c r="A4722" s="13">
        <v>4721.0</v>
      </c>
      <c r="B4722" s="13" t="s">
        <v>14405</v>
      </c>
      <c r="C4722" s="13">
        <v>8640.0</v>
      </c>
      <c r="D4722" s="13">
        <v>29.85</v>
      </c>
      <c r="E4722" s="13" t="s">
        <v>25</v>
      </c>
      <c r="F4722" s="13">
        <v>3.0</v>
      </c>
      <c r="G4722" s="13" t="s">
        <v>9731</v>
      </c>
      <c r="H4722" s="13" t="s">
        <v>9732</v>
      </c>
      <c r="I4722" s="13">
        <v>1.98524721E8</v>
      </c>
    </row>
    <row r="4723">
      <c r="A4723" s="13">
        <v>4722.0</v>
      </c>
      <c r="B4723" s="13" t="s">
        <v>14406</v>
      </c>
      <c r="C4723" s="13">
        <v>7290.0</v>
      </c>
      <c r="D4723" s="13">
        <v>29.85</v>
      </c>
      <c r="E4723" s="13" t="s">
        <v>25</v>
      </c>
      <c r="F4723" s="13">
        <v>4.0</v>
      </c>
      <c r="G4723" s="13" t="s">
        <v>9722</v>
      </c>
      <c r="H4723" s="13" t="s">
        <v>9723</v>
      </c>
      <c r="I4723" s="13">
        <v>1.98524722E8</v>
      </c>
    </row>
    <row r="4724">
      <c r="A4724" s="13">
        <v>4723.0</v>
      </c>
      <c r="B4724" s="13" t="s">
        <v>14407</v>
      </c>
      <c r="C4724" s="13">
        <v>1350.0</v>
      </c>
      <c r="D4724" s="13">
        <v>29.85</v>
      </c>
      <c r="E4724" s="13" t="s">
        <v>25</v>
      </c>
      <c r="F4724" s="13">
        <v>4.0</v>
      </c>
      <c r="G4724" s="13" t="s">
        <v>9735</v>
      </c>
      <c r="H4724" s="13" t="s">
        <v>9736</v>
      </c>
      <c r="I4724" s="13">
        <v>1.98524723E8</v>
      </c>
    </row>
    <row r="4725">
      <c r="A4725" s="13">
        <v>4724.0</v>
      </c>
      <c r="B4725" s="13" t="s">
        <v>14408</v>
      </c>
      <c r="C4725" s="13">
        <v>6360.0</v>
      </c>
      <c r="D4725" s="13">
        <v>29.85</v>
      </c>
      <c r="E4725" s="13" t="s">
        <v>25</v>
      </c>
      <c r="F4725" s="13">
        <v>4.0</v>
      </c>
      <c r="G4725" s="13" t="s">
        <v>9728</v>
      </c>
      <c r="H4725" s="13" t="s">
        <v>9729</v>
      </c>
      <c r="I4725" s="13">
        <v>1.98524724E8</v>
      </c>
    </row>
    <row r="4726">
      <c r="A4726" s="13">
        <v>4725.0</v>
      </c>
      <c r="B4726" s="13" t="s">
        <v>14409</v>
      </c>
      <c r="C4726" s="13">
        <v>1380.0</v>
      </c>
      <c r="D4726" s="13">
        <v>29.85</v>
      </c>
      <c r="E4726" s="13" t="s">
        <v>25</v>
      </c>
      <c r="F4726" s="13">
        <v>4.0</v>
      </c>
      <c r="G4726" s="13" t="s">
        <v>9739</v>
      </c>
      <c r="H4726" s="13" t="s">
        <v>9740</v>
      </c>
      <c r="I4726" s="13">
        <v>1.98524725E8</v>
      </c>
    </row>
    <row r="4727">
      <c r="A4727" s="13">
        <v>4726.0</v>
      </c>
      <c r="B4727" s="13" t="s">
        <v>14410</v>
      </c>
      <c r="C4727" s="13">
        <v>207.0</v>
      </c>
      <c r="D4727" s="13">
        <v>29.85</v>
      </c>
      <c r="E4727" s="13" t="s">
        <v>9742</v>
      </c>
      <c r="F4727" s="13">
        <v>5.0</v>
      </c>
      <c r="G4727" s="13" t="s">
        <v>9743</v>
      </c>
      <c r="H4727" s="13" t="s">
        <v>9744</v>
      </c>
      <c r="I4727" s="13">
        <v>1.98524726E8</v>
      </c>
    </row>
    <row r="4728">
      <c r="A4728" s="13">
        <v>4727.0</v>
      </c>
      <c r="B4728" s="13" t="s">
        <v>14411</v>
      </c>
      <c r="C4728" s="13">
        <v>19.0</v>
      </c>
      <c r="D4728" s="13">
        <v>29.85</v>
      </c>
      <c r="E4728" s="13" t="s">
        <v>9742</v>
      </c>
      <c r="F4728" s="13">
        <v>5.0</v>
      </c>
      <c r="G4728" s="13" t="s">
        <v>9746</v>
      </c>
      <c r="H4728" s="13" t="s">
        <v>9747</v>
      </c>
      <c r="I4728" s="13">
        <v>1.98524727E8</v>
      </c>
    </row>
    <row r="4729">
      <c r="A4729" s="13">
        <v>4728.0</v>
      </c>
      <c r="B4729" s="13" t="s">
        <v>14412</v>
      </c>
      <c r="C4729" s="13">
        <v>1.0</v>
      </c>
      <c r="D4729" s="13">
        <v>29.85</v>
      </c>
      <c r="E4729" s="13" t="s">
        <v>9742</v>
      </c>
      <c r="F4729" s="13">
        <v>5.0</v>
      </c>
      <c r="G4729" s="13" t="s">
        <v>9749</v>
      </c>
      <c r="H4729" s="13" t="s">
        <v>9750</v>
      </c>
      <c r="I4729" s="13">
        <v>1.98524728E8</v>
      </c>
    </row>
    <row r="4730">
      <c r="A4730" s="13">
        <v>4729.0</v>
      </c>
      <c r="B4730" s="13" t="s">
        <v>14413</v>
      </c>
      <c r="C4730" s="13">
        <v>254.0</v>
      </c>
      <c r="D4730" s="13">
        <v>29.85</v>
      </c>
      <c r="E4730" s="13" t="s">
        <v>9742</v>
      </c>
      <c r="F4730" s="13">
        <v>5.0</v>
      </c>
      <c r="G4730" s="13" t="s">
        <v>9752</v>
      </c>
      <c r="H4730" s="13" t="s">
        <v>9753</v>
      </c>
      <c r="I4730" s="13">
        <v>1.98524729E8</v>
      </c>
    </row>
    <row r="4731">
      <c r="A4731" s="13">
        <v>4730.0</v>
      </c>
      <c r="B4731" s="13" t="s">
        <v>14414</v>
      </c>
      <c r="C4731" s="13">
        <v>21.0</v>
      </c>
      <c r="D4731" s="13">
        <v>29.85</v>
      </c>
      <c r="E4731" s="13" t="s">
        <v>9742</v>
      </c>
      <c r="F4731" s="13">
        <v>5.0</v>
      </c>
      <c r="G4731" s="13" t="s">
        <v>9755</v>
      </c>
      <c r="H4731" s="13" t="s">
        <v>9756</v>
      </c>
      <c r="I4731" s="13">
        <v>1.9852473E8</v>
      </c>
    </row>
    <row r="4732">
      <c r="A4732" s="13">
        <v>4731.0</v>
      </c>
      <c r="B4732" s="13" t="s">
        <v>14415</v>
      </c>
      <c r="C4732" s="13">
        <v>122.0</v>
      </c>
      <c r="D4732" s="13">
        <v>29.85</v>
      </c>
      <c r="E4732" s="13" t="s">
        <v>9742</v>
      </c>
      <c r="F4732" s="13">
        <v>8.0</v>
      </c>
      <c r="G4732" s="13" t="s">
        <v>9758</v>
      </c>
      <c r="H4732" s="13" t="s">
        <v>9759</v>
      </c>
      <c r="I4732" s="13">
        <v>1.98524731E8</v>
      </c>
    </row>
    <row r="4733">
      <c r="A4733" s="13">
        <v>4732.0</v>
      </c>
      <c r="B4733" s="13" t="s">
        <v>14416</v>
      </c>
      <c r="C4733" s="13">
        <v>96.0</v>
      </c>
      <c r="D4733" s="13">
        <v>29.85</v>
      </c>
      <c r="E4733" s="13" t="s">
        <v>9742</v>
      </c>
      <c r="F4733" s="13">
        <v>8.0</v>
      </c>
      <c r="G4733" s="13" t="s">
        <v>9761</v>
      </c>
      <c r="H4733" s="13" t="s">
        <v>9762</v>
      </c>
      <c r="I4733" s="13">
        <v>1.98524732E8</v>
      </c>
    </row>
    <row r="4734">
      <c r="A4734" s="13">
        <v>4733.0</v>
      </c>
      <c r="B4734" s="13" t="s">
        <v>14417</v>
      </c>
      <c r="C4734" s="13">
        <v>254.0</v>
      </c>
      <c r="D4734" s="13">
        <v>29.85</v>
      </c>
      <c r="E4734" s="13" t="s">
        <v>9742</v>
      </c>
      <c r="F4734" s="13">
        <v>8.0</v>
      </c>
      <c r="G4734" s="13" t="s">
        <v>9764</v>
      </c>
      <c r="H4734" s="13" t="s">
        <v>9765</v>
      </c>
      <c r="I4734" s="13">
        <v>1.98524733E8</v>
      </c>
    </row>
    <row r="4735">
      <c r="A4735" s="13">
        <v>4734.0</v>
      </c>
      <c r="B4735" s="13" t="s">
        <v>14418</v>
      </c>
      <c r="C4735" s="13">
        <v>131.0</v>
      </c>
      <c r="D4735" s="13">
        <v>29.85</v>
      </c>
      <c r="E4735" s="13" t="s">
        <v>9767</v>
      </c>
      <c r="F4735" s="13" t="s">
        <v>9722</v>
      </c>
      <c r="G4735" s="13" t="s">
        <v>9752</v>
      </c>
      <c r="H4735" s="13" t="s">
        <v>9753</v>
      </c>
      <c r="I4735" s="13">
        <v>1.98524734E8</v>
      </c>
    </row>
    <row r="4736">
      <c r="A4736" s="13">
        <v>4735.0</v>
      </c>
      <c r="B4736" s="13" t="s">
        <v>14419</v>
      </c>
      <c r="C4736" s="13">
        <v>290.0</v>
      </c>
      <c r="D4736" s="13">
        <v>29.85</v>
      </c>
      <c r="E4736" s="13" t="s">
        <v>9767</v>
      </c>
      <c r="F4736" s="13">
        <v>7.0</v>
      </c>
      <c r="G4736" s="13" t="s">
        <v>9752</v>
      </c>
      <c r="H4736" s="13" t="s">
        <v>9753</v>
      </c>
      <c r="I4736" s="13">
        <v>1.98524735E8</v>
      </c>
    </row>
    <row r="4737">
      <c r="A4737" s="13">
        <v>4736.0</v>
      </c>
      <c r="B4737" s="13" t="s">
        <v>14420</v>
      </c>
      <c r="C4737" s="13">
        <v>248.0</v>
      </c>
      <c r="D4737" s="13">
        <v>29.85</v>
      </c>
      <c r="E4737" s="13" t="s">
        <v>9767</v>
      </c>
      <c r="F4737" s="13">
        <v>7.0</v>
      </c>
      <c r="G4737" s="13" t="s">
        <v>9770</v>
      </c>
      <c r="H4737" s="13" t="s">
        <v>9771</v>
      </c>
      <c r="I4737" s="13">
        <v>1.98524736E8</v>
      </c>
    </row>
    <row r="4738">
      <c r="A4738" s="13">
        <v>4737.0</v>
      </c>
      <c r="B4738" s="13" t="s">
        <v>14421</v>
      </c>
      <c r="C4738" s="13">
        <v>224.0</v>
      </c>
      <c r="D4738" s="13">
        <v>29.85</v>
      </c>
      <c r="E4738" s="13" t="s">
        <v>9767</v>
      </c>
      <c r="F4738" s="13">
        <v>14.0</v>
      </c>
      <c r="G4738" s="13" t="s">
        <v>9770</v>
      </c>
      <c r="H4738" s="13" t="s">
        <v>9771</v>
      </c>
      <c r="I4738" s="13">
        <v>1.98524737E8</v>
      </c>
    </row>
    <row r="4739">
      <c r="A4739" s="13">
        <v>4738.0</v>
      </c>
      <c r="B4739" s="13" t="s">
        <v>14422</v>
      </c>
      <c r="C4739" s="13">
        <v>213.0</v>
      </c>
      <c r="D4739" s="13">
        <v>29.85</v>
      </c>
      <c r="E4739" s="13" t="s">
        <v>9767</v>
      </c>
      <c r="F4739" s="13">
        <v>14.0</v>
      </c>
      <c r="G4739" s="13" t="s">
        <v>9761</v>
      </c>
      <c r="H4739" s="13" t="s">
        <v>9762</v>
      </c>
      <c r="I4739" s="13">
        <v>1.98524738E8</v>
      </c>
    </row>
    <row r="4740">
      <c r="A4740" s="13">
        <v>4739.0</v>
      </c>
      <c r="B4740" s="13" t="s">
        <v>14423</v>
      </c>
      <c r="C4740" s="13">
        <v>113.0</v>
      </c>
      <c r="D4740" s="13">
        <v>29.85</v>
      </c>
      <c r="E4740" s="13" t="s">
        <v>9775</v>
      </c>
      <c r="F4740" s="13">
        <v>9.0</v>
      </c>
      <c r="G4740" s="13" t="s">
        <v>9746</v>
      </c>
      <c r="H4740" s="13" t="s">
        <v>9747</v>
      </c>
      <c r="I4740" s="13">
        <v>1.98524739E8</v>
      </c>
    </row>
    <row r="4741">
      <c r="A4741" s="13">
        <v>4740.0</v>
      </c>
      <c r="B4741" s="13" t="s">
        <v>14424</v>
      </c>
      <c r="C4741" s="13">
        <v>175.0</v>
      </c>
      <c r="D4741" s="13">
        <v>29.85</v>
      </c>
      <c r="E4741" s="13" t="s">
        <v>9775</v>
      </c>
      <c r="F4741" s="13">
        <v>9.0</v>
      </c>
      <c r="G4741" s="13" t="s">
        <v>9739</v>
      </c>
      <c r="H4741" s="13" t="s">
        <v>9740</v>
      </c>
      <c r="I4741" s="13">
        <v>1.9852474E8</v>
      </c>
    </row>
    <row r="4742">
      <c r="A4742" s="13">
        <v>4741.0</v>
      </c>
      <c r="B4742" s="13" t="s">
        <v>14425</v>
      </c>
      <c r="C4742" s="13">
        <v>233.0</v>
      </c>
      <c r="D4742" s="13">
        <v>29.85</v>
      </c>
      <c r="E4742" s="13" t="s">
        <v>9775</v>
      </c>
      <c r="F4742" s="13">
        <v>9.0</v>
      </c>
      <c r="G4742" s="13" t="s">
        <v>9778</v>
      </c>
      <c r="H4742" s="13" t="s">
        <v>9779</v>
      </c>
      <c r="I4742" s="13">
        <v>1.98524741E8</v>
      </c>
    </row>
    <row r="4743">
      <c r="A4743" s="13">
        <v>4742.0</v>
      </c>
      <c r="B4743" s="13" t="s">
        <v>14426</v>
      </c>
      <c r="C4743" s="13">
        <v>192.0</v>
      </c>
      <c r="D4743" s="13">
        <v>29.85</v>
      </c>
      <c r="E4743" s="13" t="s">
        <v>9775</v>
      </c>
      <c r="F4743" s="13">
        <v>9.0</v>
      </c>
      <c r="G4743" s="13" t="s">
        <v>9781</v>
      </c>
      <c r="H4743" s="13" t="s">
        <v>9782</v>
      </c>
      <c r="I4743" s="13">
        <v>1.98524742E8</v>
      </c>
    </row>
    <row r="4744">
      <c r="A4744" s="13">
        <v>4743.0</v>
      </c>
      <c r="B4744" s="13" t="s">
        <v>14427</v>
      </c>
      <c r="C4744" s="13">
        <v>276.0</v>
      </c>
      <c r="D4744" s="13">
        <v>29.85</v>
      </c>
      <c r="E4744" s="13" t="s">
        <v>9775</v>
      </c>
      <c r="F4744" s="13">
        <v>9.0</v>
      </c>
      <c r="G4744" s="13" t="s">
        <v>9784</v>
      </c>
      <c r="H4744" s="13" t="s">
        <v>9785</v>
      </c>
      <c r="I4744" s="13">
        <v>1.98524743E8</v>
      </c>
    </row>
    <row r="4745">
      <c r="A4745" s="13">
        <v>4744.0</v>
      </c>
      <c r="B4745" s="13" t="s">
        <v>14428</v>
      </c>
      <c r="C4745" s="13">
        <v>76.0</v>
      </c>
      <c r="D4745" s="13">
        <v>29.85</v>
      </c>
      <c r="E4745" s="13" t="s">
        <v>9775</v>
      </c>
      <c r="F4745" s="13">
        <v>9.0</v>
      </c>
      <c r="G4745" s="13" t="s">
        <v>9793</v>
      </c>
      <c r="H4745" s="13" t="s">
        <v>9794</v>
      </c>
      <c r="I4745" s="13">
        <v>1.98524744E8</v>
      </c>
    </row>
    <row r="4746">
      <c r="A4746" s="13">
        <v>4745.0</v>
      </c>
      <c r="B4746" s="13" t="s">
        <v>14429</v>
      </c>
      <c r="C4746" s="13">
        <v>170.0</v>
      </c>
      <c r="D4746" s="13">
        <v>29.85</v>
      </c>
      <c r="E4746" s="13" t="s">
        <v>9775</v>
      </c>
      <c r="F4746" s="13">
        <v>15.0</v>
      </c>
      <c r="G4746" s="13" t="s">
        <v>9787</v>
      </c>
      <c r="H4746" s="13" t="s">
        <v>9788</v>
      </c>
      <c r="I4746" s="13">
        <v>1.98524745E8</v>
      </c>
    </row>
    <row r="4747">
      <c r="A4747" s="13">
        <v>4746.0</v>
      </c>
      <c r="B4747" s="13" t="s">
        <v>14430</v>
      </c>
      <c r="C4747" s="13">
        <v>105.0</v>
      </c>
      <c r="D4747" s="13">
        <v>29.85</v>
      </c>
      <c r="E4747" s="13" t="s">
        <v>9775</v>
      </c>
      <c r="F4747" s="13">
        <v>15.0</v>
      </c>
      <c r="G4747" s="13" t="s">
        <v>9797</v>
      </c>
      <c r="H4747" s="13" t="s">
        <v>9798</v>
      </c>
      <c r="I4747" s="13">
        <v>1.98524746E8</v>
      </c>
    </row>
    <row r="4748">
      <c r="A4748" s="13">
        <v>4747.0</v>
      </c>
      <c r="B4748" s="13" t="s">
        <v>14431</v>
      </c>
      <c r="C4748" s="13">
        <v>175.0</v>
      </c>
      <c r="D4748" s="13">
        <v>29.85</v>
      </c>
      <c r="E4748" s="13" t="s">
        <v>9775</v>
      </c>
      <c r="F4748" s="13">
        <v>15.0</v>
      </c>
      <c r="G4748" s="13" t="s">
        <v>9790</v>
      </c>
      <c r="H4748" s="13" t="s">
        <v>9791</v>
      </c>
      <c r="I4748" s="13">
        <v>1.98524747E8</v>
      </c>
    </row>
    <row r="4749">
      <c r="A4749" s="13">
        <v>4748.0</v>
      </c>
      <c r="B4749" s="13" t="s">
        <v>14432</v>
      </c>
      <c r="C4749" s="13">
        <v>137.0</v>
      </c>
      <c r="D4749" s="13">
        <v>29.85</v>
      </c>
      <c r="E4749" s="13" t="s">
        <v>9801</v>
      </c>
      <c r="F4749" s="13">
        <v>10.0</v>
      </c>
      <c r="G4749" s="13" t="s">
        <v>9802</v>
      </c>
      <c r="H4749" s="13" t="s">
        <v>9803</v>
      </c>
      <c r="I4749" s="13">
        <v>1.98524748E8</v>
      </c>
    </row>
    <row r="4750">
      <c r="A4750" s="13">
        <v>4749.0</v>
      </c>
      <c r="B4750" s="13" t="s">
        <v>14433</v>
      </c>
      <c r="C4750" s="13">
        <v>233.0</v>
      </c>
      <c r="D4750" s="13">
        <v>29.85</v>
      </c>
      <c r="E4750" s="13" t="s">
        <v>9801</v>
      </c>
      <c r="F4750" s="13">
        <v>10.0</v>
      </c>
      <c r="G4750" s="13" t="s">
        <v>9805</v>
      </c>
      <c r="H4750" s="13" t="s">
        <v>9806</v>
      </c>
      <c r="I4750" s="13">
        <v>1.98524749E8</v>
      </c>
    </row>
    <row r="4751">
      <c r="A4751" s="13">
        <v>4750.0</v>
      </c>
      <c r="B4751" s="13" t="s">
        <v>14434</v>
      </c>
      <c r="C4751" s="13">
        <v>38.0</v>
      </c>
      <c r="D4751" s="13">
        <v>29.85</v>
      </c>
      <c r="E4751" s="13" t="s">
        <v>9801</v>
      </c>
      <c r="F4751" s="13">
        <v>10.0</v>
      </c>
      <c r="G4751" s="13" t="s">
        <v>9808</v>
      </c>
      <c r="H4751" s="13" t="s">
        <v>9809</v>
      </c>
      <c r="I4751" s="13">
        <v>1.9852475E8</v>
      </c>
    </row>
    <row r="4752">
      <c r="A4752" s="13">
        <v>4751.0</v>
      </c>
      <c r="B4752" s="13" t="s">
        <v>14435</v>
      </c>
      <c r="C4752" s="13">
        <v>170.0</v>
      </c>
      <c r="D4752" s="13">
        <v>29.85</v>
      </c>
      <c r="E4752" s="13" t="s">
        <v>9801</v>
      </c>
      <c r="F4752" s="13">
        <v>10.0</v>
      </c>
      <c r="G4752" s="13" t="s">
        <v>9743</v>
      </c>
      <c r="H4752" s="13" t="s">
        <v>9744</v>
      </c>
      <c r="I4752" s="13">
        <v>1.98524751E8</v>
      </c>
    </row>
    <row r="4753">
      <c r="A4753" s="13">
        <v>4752.0</v>
      </c>
      <c r="B4753" s="13" t="s">
        <v>14436</v>
      </c>
      <c r="C4753" s="13">
        <v>283.0</v>
      </c>
      <c r="D4753" s="13">
        <v>29.85</v>
      </c>
      <c r="E4753" s="13" t="s">
        <v>9801</v>
      </c>
      <c r="F4753" s="13">
        <v>11.0</v>
      </c>
      <c r="G4753" s="13" t="s">
        <v>9812</v>
      </c>
      <c r="H4753" s="13" t="s">
        <v>9813</v>
      </c>
      <c r="I4753" s="13">
        <v>1.98524752E8</v>
      </c>
    </row>
    <row r="4754">
      <c r="A4754" s="13">
        <v>4753.0</v>
      </c>
      <c r="B4754" s="13" t="s">
        <v>14437</v>
      </c>
      <c r="C4754" s="13">
        <v>98.0</v>
      </c>
      <c r="D4754" s="13">
        <v>29.85</v>
      </c>
      <c r="E4754" s="13" t="s">
        <v>9801</v>
      </c>
      <c r="F4754" s="13">
        <v>11.0</v>
      </c>
      <c r="G4754" s="13" t="s">
        <v>9815</v>
      </c>
      <c r="H4754" s="13" t="s">
        <v>9816</v>
      </c>
      <c r="I4754" s="13">
        <v>1.98524753E8</v>
      </c>
    </row>
    <row r="4755">
      <c r="A4755" s="13">
        <v>4754.0</v>
      </c>
      <c r="B4755" s="13" t="s">
        <v>14438</v>
      </c>
      <c r="C4755" s="13">
        <v>169.0</v>
      </c>
      <c r="D4755" s="13">
        <v>29.85</v>
      </c>
      <c r="E4755" s="13" t="s">
        <v>9801</v>
      </c>
      <c r="F4755" s="13">
        <v>11.0</v>
      </c>
      <c r="G4755" s="13" t="s">
        <v>9752</v>
      </c>
      <c r="H4755" s="13" t="s">
        <v>9753</v>
      </c>
      <c r="I4755" s="13">
        <v>1.98524754E8</v>
      </c>
    </row>
    <row r="4756">
      <c r="A4756" s="13">
        <v>4755.0</v>
      </c>
      <c r="B4756" s="13" t="s">
        <v>14439</v>
      </c>
      <c r="C4756" s="13">
        <v>92.0</v>
      </c>
      <c r="D4756" s="13">
        <v>29.85</v>
      </c>
      <c r="E4756" s="13" t="s">
        <v>9801</v>
      </c>
      <c r="F4756" s="13">
        <v>12.0</v>
      </c>
      <c r="G4756" s="13" t="s">
        <v>9719</v>
      </c>
      <c r="H4756" s="13" t="s">
        <v>9720</v>
      </c>
      <c r="I4756" s="13">
        <v>1.98524755E8</v>
      </c>
    </row>
    <row r="4757">
      <c r="A4757" s="13">
        <v>4756.0</v>
      </c>
      <c r="B4757" s="13" t="s">
        <v>14440</v>
      </c>
      <c r="C4757" s="13">
        <v>245.0</v>
      </c>
      <c r="D4757" s="13">
        <v>29.85</v>
      </c>
      <c r="E4757" s="13" t="s">
        <v>9801</v>
      </c>
      <c r="F4757" s="13">
        <v>12.0</v>
      </c>
      <c r="G4757" s="13" t="s">
        <v>9709</v>
      </c>
      <c r="H4757" s="13" t="s">
        <v>9710</v>
      </c>
      <c r="I4757" s="13">
        <v>1.98524756E8</v>
      </c>
    </row>
    <row r="4758">
      <c r="A4758" s="13">
        <v>4757.0</v>
      </c>
      <c r="B4758" s="13" t="s">
        <v>14441</v>
      </c>
      <c r="C4758" s="13">
        <v>47.0</v>
      </c>
      <c r="D4758" s="13">
        <v>29.85</v>
      </c>
      <c r="E4758" s="13" t="s">
        <v>9801</v>
      </c>
      <c r="F4758" s="13">
        <v>12.0</v>
      </c>
      <c r="G4758" s="13" t="s">
        <v>9821</v>
      </c>
      <c r="H4758" s="13" t="s">
        <v>9822</v>
      </c>
      <c r="I4758" s="13">
        <v>1.98524757E8</v>
      </c>
    </row>
    <row r="4759">
      <c r="A4759" s="13">
        <v>4758.0</v>
      </c>
      <c r="B4759" s="13" t="s">
        <v>14442</v>
      </c>
      <c r="C4759" s="13">
        <v>154.0</v>
      </c>
      <c r="D4759" s="13">
        <v>29.85</v>
      </c>
      <c r="E4759" s="13" t="s">
        <v>9801</v>
      </c>
      <c r="F4759" s="13">
        <v>12.0</v>
      </c>
      <c r="G4759" s="13" t="s">
        <v>9824</v>
      </c>
      <c r="H4759" s="13" t="s">
        <v>9825</v>
      </c>
      <c r="I4759" s="13">
        <v>1.98524758E8</v>
      </c>
    </row>
    <row r="4760">
      <c r="A4760" s="13">
        <v>4759.0</v>
      </c>
      <c r="B4760" s="13" t="s">
        <v>14443</v>
      </c>
      <c r="C4760" s="13">
        <v>199.0</v>
      </c>
      <c r="D4760" s="13">
        <v>29.85</v>
      </c>
      <c r="E4760" s="13" t="s">
        <v>9801</v>
      </c>
      <c r="F4760" s="13">
        <v>12.0</v>
      </c>
      <c r="G4760" s="13" t="s">
        <v>9722</v>
      </c>
      <c r="H4760" s="13" t="s">
        <v>9723</v>
      </c>
      <c r="I4760" s="13">
        <v>1.98524759E8</v>
      </c>
    </row>
    <row r="4761">
      <c r="A4761" s="13">
        <v>4760.0</v>
      </c>
      <c r="B4761" s="13" t="s">
        <v>14444</v>
      </c>
      <c r="C4761" s="13">
        <v>6.65</v>
      </c>
      <c r="D4761" s="13">
        <v>29.85</v>
      </c>
      <c r="E4761" s="13" t="s">
        <v>15</v>
      </c>
      <c r="F4761" s="13">
        <v>1.0</v>
      </c>
      <c r="G4761" s="13" t="s">
        <v>9697</v>
      </c>
      <c r="H4761" s="13" t="s">
        <v>9698</v>
      </c>
      <c r="I4761" s="13">
        <v>1.9852476E8</v>
      </c>
    </row>
    <row r="4762">
      <c r="A4762" s="13">
        <v>4761.0</v>
      </c>
      <c r="B4762" s="13" t="s">
        <v>14445</v>
      </c>
      <c r="C4762" s="13">
        <v>7.15</v>
      </c>
      <c r="D4762" s="13">
        <v>29.85</v>
      </c>
      <c r="E4762" s="13" t="s">
        <v>15</v>
      </c>
      <c r="F4762" s="13">
        <v>1.0</v>
      </c>
      <c r="G4762" s="13" t="s">
        <v>9700</v>
      </c>
      <c r="H4762" s="13" t="s">
        <v>9701</v>
      </c>
      <c r="I4762" s="13">
        <v>1.98524761E8</v>
      </c>
    </row>
    <row r="4763">
      <c r="A4763" s="13">
        <v>4762.0</v>
      </c>
      <c r="B4763" s="13" t="s">
        <v>14446</v>
      </c>
      <c r="C4763" s="13">
        <v>0.7</v>
      </c>
      <c r="D4763" s="13">
        <v>29.85</v>
      </c>
      <c r="E4763" s="13" t="s">
        <v>15</v>
      </c>
      <c r="F4763" s="13">
        <v>1.0</v>
      </c>
      <c r="G4763" s="13" t="s">
        <v>9703</v>
      </c>
      <c r="H4763" s="13" t="s">
        <v>9704</v>
      </c>
      <c r="I4763" s="13">
        <v>1.98524762E8</v>
      </c>
    </row>
    <row r="4764">
      <c r="A4764" s="13">
        <v>4763.0</v>
      </c>
      <c r="B4764" s="13" t="s">
        <v>14447</v>
      </c>
      <c r="C4764" s="13">
        <v>13.3</v>
      </c>
      <c r="D4764" s="13">
        <v>29.85</v>
      </c>
      <c r="E4764" s="13" t="s">
        <v>15</v>
      </c>
      <c r="F4764" s="13">
        <v>2.0</v>
      </c>
      <c r="G4764" s="13" t="s">
        <v>9706</v>
      </c>
      <c r="H4764" s="13" t="s">
        <v>9707</v>
      </c>
      <c r="I4764" s="13">
        <v>1.98524763E8</v>
      </c>
    </row>
    <row r="4765">
      <c r="A4765" s="13">
        <v>4764.0</v>
      </c>
      <c r="B4765" s="13" t="s">
        <v>14448</v>
      </c>
      <c r="C4765" s="13">
        <v>13.85</v>
      </c>
      <c r="D4765" s="13">
        <v>29.85</v>
      </c>
      <c r="E4765" s="13" t="s">
        <v>15</v>
      </c>
      <c r="F4765" s="13">
        <v>2.0</v>
      </c>
      <c r="G4765" s="13" t="s">
        <v>9709</v>
      </c>
      <c r="H4765" s="13" t="s">
        <v>9710</v>
      </c>
      <c r="I4765" s="13">
        <v>1.98524764E8</v>
      </c>
    </row>
    <row r="4766">
      <c r="A4766" s="13">
        <v>4765.0</v>
      </c>
      <c r="B4766" s="13" t="s">
        <v>14449</v>
      </c>
      <c r="C4766" s="13">
        <v>8.4</v>
      </c>
      <c r="D4766" s="13">
        <v>29.85</v>
      </c>
      <c r="E4766" s="13" t="s">
        <v>15</v>
      </c>
      <c r="F4766" s="13">
        <v>2.0</v>
      </c>
      <c r="G4766" s="13" t="s">
        <v>9712</v>
      </c>
      <c r="H4766" s="13" t="s">
        <v>9713</v>
      </c>
      <c r="I4766" s="13">
        <v>1.98524765E8</v>
      </c>
    </row>
    <row r="4767">
      <c r="A4767" s="13">
        <v>4766.0</v>
      </c>
      <c r="B4767" s="13" t="s">
        <v>14450</v>
      </c>
      <c r="C4767" s="13">
        <v>14.0</v>
      </c>
      <c r="D4767" s="13">
        <v>29.85</v>
      </c>
      <c r="E4767" s="13" t="s">
        <v>15</v>
      </c>
      <c r="F4767" s="13">
        <v>2.0</v>
      </c>
      <c r="G4767" s="13" t="s">
        <v>9715</v>
      </c>
      <c r="H4767" s="13" t="s">
        <v>9716</v>
      </c>
      <c r="I4767" s="13">
        <v>1.98524766E8</v>
      </c>
    </row>
    <row r="4768">
      <c r="A4768" s="13">
        <v>4767.0</v>
      </c>
      <c r="B4768" s="13" t="s">
        <v>14451</v>
      </c>
      <c r="C4768" s="13">
        <v>1.6</v>
      </c>
      <c r="D4768" s="13">
        <v>29.85</v>
      </c>
      <c r="E4768" s="13" t="s">
        <v>15</v>
      </c>
      <c r="F4768" s="13">
        <v>2.0</v>
      </c>
      <c r="G4768" s="13" t="s">
        <v>9697</v>
      </c>
      <c r="H4768" s="13" t="s">
        <v>9698</v>
      </c>
      <c r="I4768" s="13">
        <v>1.98524767E8</v>
      </c>
    </row>
    <row r="4769">
      <c r="A4769" s="13">
        <v>4768.0</v>
      </c>
      <c r="B4769" s="13" t="s">
        <v>14452</v>
      </c>
      <c r="C4769" s="13">
        <v>8460.0</v>
      </c>
      <c r="D4769" s="13">
        <v>29.85</v>
      </c>
      <c r="E4769" s="13" t="s">
        <v>25</v>
      </c>
      <c r="F4769" s="13">
        <v>3.0</v>
      </c>
      <c r="G4769" s="13" t="s">
        <v>9719</v>
      </c>
      <c r="H4769" s="13" t="s">
        <v>9720</v>
      </c>
      <c r="I4769" s="13">
        <v>1.98524768E8</v>
      </c>
    </row>
    <row r="4770">
      <c r="A4770" s="13">
        <v>4769.0</v>
      </c>
      <c r="B4770" s="13" t="s">
        <v>14453</v>
      </c>
      <c r="C4770" s="13">
        <v>279.0</v>
      </c>
      <c r="D4770" s="13">
        <v>29.85</v>
      </c>
      <c r="E4770" s="13" t="s">
        <v>9775</v>
      </c>
      <c r="F4770" s="13">
        <v>9.0</v>
      </c>
      <c r="G4770" s="13" t="s">
        <v>9793</v>
      </c>
      <c r="H4770" s="13" t="s">
        <v>9794</v>
      </c>
      <c r="I4770" s="13">
        <v>1.98524769E8</v>
      </c>
    </row>
    <row r="4771">
      <c r="A4771" s="13">
        <v>4770.0</v>
      </c>
      <c r="B4771" s="13" t="s">
        <v>14454</v>
      </c>
      <c r="C4771" s="13">
        <v>132.0</v>
      </c>
      <c r="D4771" s="13">
        <v>29.85</v>
      </c>
      <c r="E4771" s="13" t="s">
        <v>9775</v>
      </c>
      <c r="F4771" s="13">
        <v>15.0</v>
      </c>
      <c r="G4771" s="13" t="s">
        <v>9787</v>
      </c>
      <c r="H4771" s="13" t="s">
        <v>9788</v>
      </c>
      <c r="I4771" s="13">
        <v>1.9852477E8</v>
      </c>
    </row>
    <row r="4772">
      <c r="A4772" s="13">
        <v>4771.0</v>
      </c>
      <c r="B4772" s="13" t="s">
        <v>14455</v>
      </c>
      <c r="C4772" s="13">
        <v>24.0</v>
      </c>
      <c r="D4772" s="13">
        <v>29.85</v>
      </c>
      <c r="E4772" s="13" t="s">
        <v>9775</v>
      </c>
      <c r="F4772" s="13">
        <v>15.0</v>
      </c>
      <c r="G4772" s="13" t="s">
        <v>9797</v>
      </c>
      <c r="H4772" s="13" t="s">
        <v>9798</v>
      </c>
      <c r="I4772" s="13">
        <v>1.98524771E8</v>
      </c>
    </row>
    <row r="4773">
      <c r="A4773" s="13">
        <v>4772.0</v>
      </c>
      <c r="B4773" s="13" t="s">
        <v>14456</v>
      </c>
      <c r="C4773" s="13">
        <v>93.0</v>
      </c>
      <c r="D4773" s="13">
        <v>29.85</v>
      </c>
      <c r="E4773" s="13" t="s">
        <v>9775</v>
      </c>
      <c r="F4773" s="13">
        <v>15.0</v>
      </c>
      <c r="G4773" s="13" t="s">
        <v>9790</v>
      </c>
      <c r="H4773" s="13" t="s">
        <v>9791</v>
      </c>
      <c r="I4773" s="13">
        <v>1.98524772E8</v>
      </c>
    </row>
    <row r="4774">
      <c r="A4774" s="13">
        <v>4773.0</v>
      </c>
      <c r="B4774" s="13" t="s">
        <v>14457</v>
      </c>
      <c r="C4774" s="13">
        <v>226.0</v>
      </c>
      <c r="D4774" s="13">
        <v>29.85</v>
      </c>
      <c r="E4774" s="13" t="s">
        <v>9801</v>
      </c>
      <c r="F4774" s="13">
        <v>10.0</v>
      </c>
      <c r="G4774" s="13" t="s">
        <v>9802</v>
      </c>
      <c r="H4774" s="13" t="s">
        <v>9803</v>
      </c>
      <c r="I4774" s="13">
        <v>1.98524773E8</v>
      </c>
    </row>
    <row r="4775">
      <c r="A4775" s="13">
        <v>4774.0</v>
      </c>
      <c r="B4775" s="13" t="s">
        <v>14458</v>
      </c>
      <c r="C4775" s="13">
        <v>158.0</v>
      </c>
      <c r="D4775" s="13">
        <v>29.85</v>
      </c>
      <c r="E4775" s="13" t="s">
        <v>9801</v>
      </c>
      <c r="F4775" s="13">
        <v>10.0</v>
      </c>
      <c r="G4775" s="13" t="s">
        <v>9805</v>
      </c>
      <c r="H4775" s="13" t="s">
        <v>9806</v>
      </c>
      <c r="I4775" s="13">
        <v>1.98524774E8</v>
      </c>
    </row>
    <row r="4776">
      <c r="A4776" s="13">
        <v>4775.0</v>
      </c>
      <c r="B4776" s="13" t="s">
        <v>14459</v>
      </c>
      <c r="C4776" s="13">
        <v>172.0</v>
      </c>
      <c r="D4776" s="13">
        <v>29.85</v>
      </c>
      <c r="E4776" s="13" t="s">
        <v>9801</v>
      </c>
      <c r="F4776" s="13">
        <v>10.0</v>
      </c>
      <c r="G4776" s="13" t="s">
        <v>9808</v>
      </c>
      <c r="H4776" s="13" t="s">
        <v>9809</v>
      </c>
      <c r="I4776" s="13">
        <v>1.98524775E8</v>
      </c>
    </row>
    <row r="4777">
      <c r="A4777" s="13">
        <v>4776.0</v>
      </c>
      <c r="B4777" s="13" t="s">
        <v>14460</v>
      </c>
      <c r="C4777" s="13">
        <v>155.0</v>
      </c>
      <c r="D4777" s="13">
        <v>29.85</v>
      </c>
      <c r="E4777" s="13" t="s">
        <v>9801</v>
      </c>
      <c r="F4777" s="13">
        <v>10.0</v>
      </c>
      <c r="G4777" s="13" t="s">
        <v>9743</v>
      </c>
      <c r="H4777" s="13" t="s">
        <v>9744</v>
      </c>
      <c r="I4777" s="13">
        <v>1.98524776E8</v>
      </c>
    </row>
    <row r="4778">
      <c r="A4778" s="13">
        <v>4777.0</v>
      </c>
      <c r="B4778" s="13" t="s">
        <v>14461</v>
      </c>
      <c r="C4778" s="13">
        <v>240.0</v>
      </c>
      <c r="D4778" s="13">
        <v>29.85</v>
      </c>
      <c r="E4778" s="13" t="s">
        <v>9801</v>
      </c>
      <c r="F4778" s="13">
        <v>11.0</v>
      </c>
      <c r="G4778" s="13" t="s">
        <v>9812</v>
      </c>
      <c r="H4778" s="13" t="s">
        <v>9813</v>
      </c>
      <c r="I4778" s="13">
        <v>1.98524777E8</v>
      </c>
    </row>
    <row r="4779">
      <c r="A4779" s="13">
        <v>4778.0</v>
      </c>
      <c r="B4779" s="13" t="s">
        <v>14462</v>
      </c>
      <c r="C4779" s="13">
        <v>112.0</v>
      </c>
      <c r="D4779" s="13">
        <v>29.85</v>
      </c>
      <c r="E4779" s="13" t="s">
        <v>9801</v>
      </c>
      <c r="F4779" s="13">
        <v>11.0</v>
      </c>
      <c r="G4779" s="13" t="s">
        <v>9815</v>
      </c>
      <c r="H4779" s="13" t="s">
        <v>9816</v>
      </c>
      <c r="I4779" s="13">
        <v>1.98524778E8</v>
      </c>
    </row>
    <row r="4780">
      <c r="A4780" s="13">
        <v>4779.0</v>
      </c>
      <c r="B4780" s="13" t="s">
        <v>14463</v>
      </c>
      <c r="C4780" s="13">
        <v>240.0</v>
      </c>
      <c r="D4780" s="13">
        <v>29.85</v>
      </c>
      <c r="E4780" s="13" t="s">
        <v>9801</v>
      </c>
      <c r="F4780" s="13">
        <v>11.0</v>
      </c>
      <c r="G4780" s="13" t="s">
        <v>9752</v>
      </c>
      <c r="H4780" s="13" t="s">
        <v>9753</v>
      </c>
      <c r="I4780" s="13">
        <v>1.98524779E8</v>
      </c>
    </row>
    <row r="4781">
      <c r="A4781" s="13">
        <v>4780.0</v>
      </c>
      <c r="B4781" s="13" t="s">
        <v>14464</v>
      </c>
      <c r="C4781" s="13">
        <v>135.0</v>
      </c>
      <c r="D4781" s="13">
        <v>29.85</v>
      </c>
      <c r="E4781" s="13" t="s">
        <v>9801</v>
      </c>
      <c r="F4781" s="13">
        <v>12.0</v>
      </c>
      <c r="G4781" s="13" t="s">
        <v>9719</v>
      </c>
      <c r="H4781" s="13" t="s">
        <v>9720</v>
      </c>
      <c r="I4781" s="13">
        <v>1.9852478E8</v>
      </c>
    </row>
    <row r="4782">
      <c r="A4782" s="13">
        <v>4781.0</v>
      </c>
      <c r="B4782" s="13" t="s">
        <v>14465</v>
      </c>
      <c r="C4782" s="13">
        <v>86.0</v>
      </c>
      <c r="D4782" s="13">
        <v>29.85</v>
      </c>
      <c r="E4782" s="13" t="s">
        <v>9801</v>
      </c>
      <c r="F4782" s="13">
        <v>12.0</v>
      </c>
      <c r="G4782" s="13" t="s">
        <v>9709</v>
      </c>
      <c r="H4782" s="13" t="s">
        <v>9710</v>
      </c>
      <c r="I4782" s="13">
        <v>1.98524781E8</v>
      </c>
    </row>
    <row r="4783">
      <c r="A4783" s="13">
        <v>4782.0</v>
      </c>
      <c r="B4783" s="13" t="s">
        <v>14466</v>
      </c>
      <c r="C4783" s="13">
        <v>20.0</v>
      </c>
      <c r="D4783" s="13">
        <v>29.85</v>
      </c>
      <c r="E4783" s="13" t="s">
        <v>9801</v>
      </c>
      <c r="F4783" s="13">
        <v>12.0</v>
      </c>
      <c r="G4783" s="13" t="s">
        <v>9821</v>
      </c>
      <c r="H4783" s="13" t="s">
        <v>9822</v>
      </c>
      <c r="I4783" s="13">
        <v>1.98524782E8</v>
      </c>
    </row>
    <row r="4784">
      <c r="A4784" s="13">
        <v>4783.0</v>
      </c>
      <c r="B4784" s="13" t="s">
        <v>14467</v>
      </c>
      <c r="C4784" s="13">
        <v>87.0</v>
      </c>
      <c r="D4784" s="13">
        <v>29.85</v>
      </c>
      <c r="E4784" s="13" t="s">
        <v>9801</v>
      </c>
      <c r="F4784" s="13">
        <v>12.0</v>
      </c>
      <c r="G4784" s="13" t="s">
        <v>9824</v>
      </c>
      <c r="H4784" s="13" t="s">
        <v>9825</v>
      </c>
      <c r="I4784" s="13">
        <v>1.98524783E8</v>
      </c>
    </row>
    <row r="4785">
      <c r="A4785" s="13">
        <v>4784.0</v>
      </c>
      <c r="B4785" s="13" t="s">
        <v>14468</v>
      </c>
      <c r="C4785" s="13">
        <v>288.0</v>
      </c>
      <c r="D4785" s="13">
        <v>29.85</v>
      </c>
      <c r="E4785" s="13" t="s">
        <v>9801</v>
      </c>
      <c r="F4785" s="13">
        <v>12.0</v>
      </c>
      <c r="G4785" s="13" t="s">
        <v>9722</v>
      </c>
      <c r="H4785" s="13" t="s">
        <v>9723</v>
      </c>
      <c r="I4785" s="13">
        <v>1.98524784E8</v>
      </c>
    </row>
    <row r="4786">
      <c r="A4786" s="13">
        <v>4785.0</v>
      </c>
      <c r="B4786" s="13" t="s">
        <v>14469</v>
      </c>
      <c r="C4786" s="13">
        <v>1.45</v>
      </c>
      <c r="D4786" s="13">
        <v>29.85</v>
      </c>
      <c r="E4786" s="13" t="s">
        <v>15</v>
      </c>
      <c r="F4786" s="13">
        <v>1.0</v>
      </c>
      <c r="G4786" s="13" t="s">
        <v>9697</v>
      </c>
      <c r="H4786" s="13" t="s">
        <v>9698</v>
      </c>
      <c r="I4786" s="13">
        <v>1.98524785E8</v>
      </c>
    </row>
    <row r="4787">
      <c r="A4787" s="13">
        <v>4786.0</v>
      </c>
      <c r="B4787" s="13" t="s">
        <v>14470</v>
      </c>
      <c r="C4787" s="13">
        <v>11.6</v>
      </c>
      <c r="D4787" s="13">
        <v>29.85</v>
      </c>
      <c r="E4787" s="13" t="s">
        <v>15</v>
      </c>
      <c r="F4787" s="13">
        <v>1.0</v>
      </c>
      <c r="G4787" s="13" t="s">
        <v>9700</v>
      </c>
      <c r="H4787" s="13" t="s">
        <v>9701</v>
      </c>
      <c r="I4787" s="13">
        <v>1.98524786E8</v>
      </c>
    </row>
    <row r="4788">
      <c r="A4788" s="13">
        <v>4787.0</v>
      </c>
      <c r="B4788" s="13" t="s">
        <v>14471</v>
      </c>
      <c r="C4788" s="13">
        <v>11.35</v>
      </c>
      <c r="D4788" s="13">
        <v>29.85</v>
      </c>
      <c r="E4788" s="13" t="s">
        <v>15</v>
      </c>
      <c r="F4788" s="13">
        <v>1.0</v>
      </c>
      <c r="G4788" s="13" t="s">
        <v>9703</v>
      </c>
      <c r="H4788" s="13" t="s">
        <v>9704</v>
      </c>
      <c r="I4788" s="13">
        <v>1.98524787E8</v>
      </c>
    </row>
    <row r="4789">
      <c r="A4789" s="13">
        <v>4788.0</v>
      </c>
      <c r="B4789" s="13" t="s">
        <v>14472</v>
      </c>
      <c r="C4789" s="13">
        <v>14.0</v>
      </c>
      <c r="D4789" s="13">
        <v>29.85</v>
      </c>
      <c r="E4789" s="13" t="s">
        <v>15</v>
      </c>
      <c r="F4789" s="13">
        <v>2.0</v>
      </c>
      <c r="G4789" s="13" t="s">
        <v>9706</v>
      </c>
      <c r="H4789" s="13" t="s">
        <v>9707</v>
      </c>
      <c r="I4789" s="13">
        <v>1.98524788E8</v>
      </c>
    </row>
    <row r="4790">
      <c r="A4790" s="13">
        <v>4789.0</v>
      </c>
      <c r="B4790" s="13" t="s">
        <v>14473</v>
      </c>
      <c r="C4790" s="13">
        <v>6.25</v>
      </c>
      <c r="D4790" s="13">
        <v>29.85</v>
      </c>
      <c r="E4790" s="13" t="s">
        <v>15</v>
      </c>
      <c r="F4790" s="13">
        <v>2.0</v>
      </c>
      <c r="G4790" s="13" t="s">
        <v>9709</v>
      </c>
      <c r="H4790" s="13" t="s">
        <v>9710</v>
      </c>
      <c r="I4790" s="13">
        <v>1.98524789E8</v>
      </c>
    </row>
    <row r="4791">
      <c r="A4791" s="13">
        <v>4790.0</v>
      </c>
      <c r="B4791" s="13" t="s">
        <v>14474</v>
      </c>
      <c r="C4791" s="13">
        <v>14.4</v>
      </c>
      <c r="D4791" s="13">
        <v>29.85</v>
      </c>
      <c r="E4791" s="13" t="s">
        <v>15</v>
      </c>
      <c r="F4791" s="13">
        <v>2.0</v>
      </c>
      <c r="G4791" s="13" t="s">
        <v>9712</v>
      </c>
      <c r="H4791" s="13" t="s">
        <v>9713</v>
      </c>
      <c r="I4791" s="13">
        <v>1.9852479E8</v>
      </c>
    </row>
    <row r="4792">
      <c r="A4792" s="13">
        <v>4791.0</v>
      </c>
      <c r="B4792" s="13" t="s">
        <v>14475</v>
      </c>
      <c r="C4792" s="13">
        <v>1.8</v>
      </c>
      <c r="D4792" s="13">
        <v>29.85</v>
      </c>
      <c r="E4792" s="13" t="s">
        <v>15</v>
      </c>
      <c r="F4792" s="13">
        <v>2.0</v>
      </c>
      <c r="G4792" s="13" t="s">
        <v>9715</v>
      </c>
      <c r="H4792" s="13" t="s">
        <v>9716</v>
      </c>
      <c r="I4792" s="13">
        <v>1.98524791E8</v>
      </c>
    </row>
    <row r="4793">
      <c r="A4793" s="13">
        <v>4792.0</v>
      </c>
      <c r="B4793" s="13" t="s">
        <v>14476</v>
      </c>
      <c r="C4793" s="13">
        <v>7.4</v>
      </c>
      <c r="D4793" s="13">
        <v>29.85</v>
      </c>
      <c r="E4793" s="13" t="s">
        <v>15</v>
      </c>
      <c r="F4793" s="13">
        <v>2.0</v>
      </c>
      <c r="G4793" s="13" t="s">
        <v>9697</v>
      </c>
      <c r="H4793" s="13" t="s">
        <v>9698</v>
      </c>
      <c r="I4793" s="13">
        <v>1.98524792E8</v>
      </c>
    </row>
    <row r="4794">
      <c r="A4794" s="13">
        <v>4793.0</v>
      </c>
      <c r="B4794" s="13" t="s">
        <v>14477</v>
      </c>
      <c r="C4794" s="13">
        <v>6750.0</v>
      </c>
      <c r="D4794" s="13">
        <v>29.85</v>
      </c>
      <c r="E4794" s="13" t="s">
        <v>25</v>
      </c>
      <c r="F4794" s="13">
        <v>3.0</v>
      </c>
      <c r="G4794" s="13" t="s">
        <v>9719</v>
      </c>
      <c r="H4794" s="13" t="s">
        <v>9720</v>
      </c>
      <c r="I4794" s="13">
        <v>1.98524793E8</v>
      </c>
    </row>
    <row r="4795">
      <c r="A4795" s="13">
        <v>4794.0</v>
      </c>
      <c r="B4795" s="13" t="s">
        <v>14478</v>
      </c>
      <c r="C4795" s="13">
        <v>5520.0</v>
      </c>
      <c r="D4795" s="13">
        <v>29.85</v>
      </c>
      <c r="E4795" s="13" t="s">
        <v>25</v>
      </c>
      <c r="F4795" s="13">
        <v>3.0</v>
      </c>
      <c r="G4795" s="13" t="s">
        <v>9722</v>
      </c>
      <c r="H4795" s="13" t="s">
        <v>9723</v>
      </c>
      <c r="I4795" s="13">
        <v>1.98524794E8</v>
      </c>
    </row>
    <row r="4796">
      <c r="A4796" s="13">
        <v>4795.0</v>
      </c>
      <c r="B4796" s="13" t="s">
        <v>14479</v>
      </c>
      <c r="C4796" s="13">
        <v>2430.0</v>
      </c>
      <c r="D4796" s="13">
        <v>29.85</v>
      </c>
      <c r="E4796" s="13" t="s">
        <v>25</v>
      </c>
      <c r="F4796" s="13">
        <v>3.0</v>
      </c>
      <c r="G4796" s="13" t="s">
        <v>9725</v>
      </c>
      <c r="H4796" s="13" t="s">
        <v>9726</v>
      </c>
      <c r="I4796" s="13">
        <v>1.98524795E8</v>
      </c>
    </row>
    <row r="4797">
      <c r="A4797" s="13">
        <v>4796.0</v>
      </c>
      <c r="B4797" s="13" t="s">
        <v>14480</v>
      </c>
      <c r="C4797" s="13">
        <v>4650.0</v>
      </c>
      <c r="D4797" s="13">
        <v>29.85</v>
      </c>
      <c r="E4797" s="13" t="s">
        <v>25</v>
      </c>
      <c r="F4797" s="13">
        <v>3.0</v>
      </c>
      <c r="G4797" s="13" t="s">
        <v>9728</v>
      </c>
      <c r="H4797" s="13" t="s">
        <v>9729</v>
      </c>
      <c r="I4797" s="13">
        <v>1.98524796E8</v>
      </c>
    </row>
    <row r="4798">
      <c r="A4798" s="13">
        <v>4797.0</v>
      </c>
      <c r="B4798" s="13" t="s">
        <v>14481</v>
      </c>
      <c r="C4798" s="13">
        <v>5550.0</v>
      </c>
      <c r="D4798" s="13">
        <v>29.85</v>
      </c>
      <c r="E4798" s="13" t="s">
        <v>25</v>
      </c>
      <c r="F4798" s="13">
        <v>3.0</v>
      </c>
      <c r="G4798" s="13" t="s">
        <v>9731</v>
      </c>
      <c r="H4798" s="13" t="s">
        <v>9732</v>
      </c>
      <c r="I4798" s="13">
        <v>1.98524797E8</v>
      </c>
    </row>
    <row r="4799">
      <c r="A4799" s="13">
        <v>4798.0</v>
      </c>
      <c r="B4799" s="13" t="s">
        <v>14482</v>
      </c>
      <c r="C4799" s="13">
        <v>1710.0</v>
      </c>
      <c r="D4799" s="13">
        <v>29.85</v>
      </c>
      <c r="E4799" s="13" t="s">
        <v>25</v>
      </c>
      <c r="F4799" s="13">
        <v>4.0</v>
      </c>
      <c r="G4799" s="13" t="s">
        <v>9722</v>
      </c>
      <c r="H4799" s="13" t="s">
        <v>9723</v>
      </c>
      <c r="I4799" s="13">
        <v>1.98524798E8</v>
      </c>
    </row>
    <row r="4800">
      <c r="A4800" s="13">
        <v>4799.0</v>
      </c>
      <c r="B4800" s="13" t="s">
        <v>14483</v>
      </c>
      <c r="C4800" s="13">
        <v>6330.0</v>
      </c>
      <c r="D4800" s="13">
        <v>29.85</v>
      </c>
      <c r="E4800" s="13" t="s">
        <v>25</v>
      </c>
      <c r="F4800" s="13">
        <v>4.0</v>
      </c>
      <c r="G4800" s="13" t="s">
        <v>9735</v>
      </c>
      <c r="H4800" s="13" t="s">
        <v>9736</v>
      </c>
      <c r="I4800" s="13">
        <v>1.98524799E8</v>
      </c>
    </row>
    <row r="4801">
      <c r="A4801" s="13">
        <v>4800.0</v>
      </c>
      <c r="B4801" s="13" t="s">
        <v>14484</v>
      </c>
      <c r="C4801" s="13">
        <v>1170.0</v>
      </c>
      <c r="D4801" s="13">
        <v>29.85</v>
      </c>
      <c r="E4801" s="13" t="s">
        <v>25</v>
      </c>
      <c r="F4801" s="13">
        <v>4.0</v>
      </c>
      <c r="G4801" s="13" t="s">
        <v>9728</v>
      </c>
      <c r="H4801" s="13" t="s">
        <v>9729</v>
      </c>
      <c r="I4801" s="13">
        <v>1.985248E8</v>
      </c>
    </row>
    <row r="4802">
      <c r="A4802" s="13">
        <v>4801.0</v>
      </c>
      <c r="B4802" s="13" t="s">
        <v>14485</v>
      </c>
      <c r="C4802" s="13">
        <v>2790.0</v>
      </c>
      <c r="D4802" s="13">
        <v>29.85</v>
      </c>
      <c r="E4802" s="13" t="s">
        <v>25</v>
      </c>
      <c r="F4802" s="13">
        <v>4.0</v>
      </c>
      <c r="G4802" s="13" t="s">
        <v>9739</v>
      </c>
      <c r="H4802" s="13" t="s">
        <v>9740</v>
      </c>
      <c r="I4802" s="13">
        <v>1.98524801E8</v>
      </c>
    </row>
    <row r="4803">
      <c r="A4803" s="13">
        <v>4802.0</v>
      </c>
      <c r="B4803" s="13" t="s">
        <v>14486</v>
      </c>
      <c r="C4803" s="13">
        <v>148.0</v>
      </c>
      <c r="D4803" s="13">
        <v>29.85</v>
      </c>
      <c r="E4803" s="13" t="s">
        <v>9742</v>
      </c>
      <c r="F4803" s="13">
        <v>5.0</v>
      </c>
      <c r="G4803" s="13" t="s">
        <v>9743</v>
      </c>
      <c r="H4803" s="13" t="s">
        <v>9744</v>
      </c>
      <c r="I4803" s="13">
        <v>1.98524802E8</v>
      </c>
    </row>
    <row r="4804">
      <c r="A4804" s="13">
        <v>4803.0</v>
      </c>
      <c r="B4804" s="13" t="s">
        <v>14487</v>
      </c>
      <c r="C4804" s="13">
        <v>232.0</v>
      </c>
      <c r="D4804" s="13">
        <v>29.85</v>
      </c>
      <c r="E4804" s="13" t="s">
        <v>9742</v>
      </c>
      <c r="F4804" s="13">
        <v>5.0</v>
      </c>
      <c r="G4804" s="13" t="s">
        <v>9746</v>
      </c>
      <c r="H4804" s="13" t="s">
        <v>9747</v>
      </c>
      <c r="I4804" s="13">
        <v>1.98524803E8</v>
      </c>
    </row>
    <row r="4805">
      <c r="A4805" s="13">
        <v>4804.0</v>
      </c>
      <c r="B4805" s="13" t="s">
        <v>14488</v>
      </c>
      <c r="C4805" s="13">
        <v>270.0</v>
      </c>
      <c r="D4805" s="13">
        <v>29.85</v>
      </c>
      <c r="E4805" s="13" t="s">
        <v>9742</v>
      </c>
      <c r="F4805" s="13">
        <v>5.0</v>
      </c>
      <c r="G4805" s="13" t="s">
        <v>9749</v>
      </c>
      <c r="H4805" s="13" t="s">
        <v>9750</v>
      </c>
      <c r="I4805" s="13">
        <v>1.98524804E8</v>
      </c>
    </row>
    <row r="4806">
      <c r="A4806" s="13">
        <v>4805.0</v>
      </c>
      <c r="B4806" s="13" t="s">
        <v>14489</v>
      </c>
      <c r="C4806" s="13">
        <v>4.0</v>
      </c>
      <c r="D4806" s="13">
        <v>29.85</v>
      </c>
      <c r="E4806" s="13" t="s">
        <v>9742</v>
      </c>
      <c r="F4806" s="13">
        <v>5.0</v>
      </c>
      <c r="G4806" s="13" t="s">
        <v>9752</v>
      </c>
      <c r="H4806" s="13" t="s">
        <v>9753</v>
      </c>
      <c r="I4806" s="13">
        <v>1.98524805E8</v>
      </c>
    </row>
    <row r="4807">
      <c r="A4807" s="13">
        <v>4806.0</v>
      </c>
      <c r="B4807" s="13" t="s">
        <v>14490</v>
      </c>
      <c r="C4807" s="13">
        <v>296.0</v>
      </c>
      <c r="D4807" s="13">
        <v>29.85</v>
      </c>
      <c r="E4807" s="13" t="s">
        <v>9742</v>
      </c>
      <c r="F4807" s="13">
        <v>5.0</v>
      </c>
      <c r="G4807" s="13" t="s">
        <v>9755</v>
      </c>
      <c r="H4807" s="13" t="s">
        <v>9756</v>
      </c>
      <c r="I4807" s="13">
        <v>1.98524806E8</v>
      </c>
    </row>
    <row r="4808">
      <c r="A4808" s="13">
        <v>4807.0</v>
      </c>
      <c r="B4808" s="13" t="s">
        <v>14491</v>
      </c>
      <c r="C4808" s="13">
        <v>213.0</v>
      </c>
      <c r="D4808" s="13">
        <v>29.85</v>
      </c>
      <c r="E4808" s="13" t="s">
        <v>9742</v>
      </c>
      <c r="F4808" s="13">
        <v>8.0</v>
      </c>
      <c r="G4808" s="13" t="s">
        <v>9758</v>
      </c>
      <c r="H4808" s="13" t="s">
        <v>9759</v>
      </c>
      <c r="I4808" s="13">
        <v>1.98524807E8</v>
      </c>
    </row>
    <row r="4809">
      <c r="A4809" s="13">
        <v>4808.0</v>
      </c>
      <c r="B4809" s="13" t="s">
        <v>14492</v>
      </c>
      <c r="C4809" s="13">
        <v>286.0</v>
      </c>
      <c r="D4809" s="13">
        <v>29.85</v>
      </c>
      <c r="E4809" s="13" t="s">
        <v>9742</v>
      </c>
      <c r="F4809" s="13">
        <v>8.0</v>
      </c>
      <c r="G4809" s="13" t="s">
        <v>9761</v>
      </c>
      <c r="H4809" s="13" t="s">
        <v>9762</v>
      </c>
      <c r="I4809" s="13">
        <v>1.98524808E8</v>
      </c>
    </row>
    <row r="4810">
      <c r="A4810" s="13">
        <v>4809.0</v>
      </c>
      <c r="B4810" s="13" t="s">
        <v>14493</v>
      </c>
      <c r="C4810" s="13">
        <v>246.0</v>
      </c>
      <c r="D4810" s="13">
        <v>29.85</v>
      </c>
      <c r="E4810" s="13" t="s">
        <v>9742</v>
      </c>
      <c r="F4810" s="13">
        <v>8.0</v>
      </c>
      <c r="G4810" s="13" t="s">
        <v>9764</v>
      </c>
      <c r="H4810" s="13" t="s">
        <v>9765</v>
      </c>
      <c r="I4810" s="13">
        <v>1.98524809E8</v>
      </c>
    </row>
    <row r="4811">
      <c r="A4811" s="13">
        <v>4810.0</v>
      </c>
      <c r="B4811" s="13" t="s">
        <v>14494</v>
      </c>
      <c r="C4811" s="13">
        <v>1.0</v>
      </c>
      <c r="D4811" s="13">
        <v>29.85</v>
      </c>
      <c r="E4811" s="13" t="s">
        <v>9767</v>
      </c>
      <c r="F4811" s="13" t="s">
        <v>9722</v>
      </c>
      <c r="G4811" s="13" t="s">
        <v>9752</v>
      </c>
      <c r="H4811" s="13" t="s">
        <v>9753</v>
      </c>
      <c r="I4811" s="13">
        <v>1.9852481E8</v>
      </c>
    </row>
    <row r="4812">
      <c r="A4812" s="13">
        <v>4811.0</v>
      </c>
      <c r="B4812" s="13" t="s">
        <v>14495</v>
      </c>
      <c r="C4812" s="13">
        <v>288.0</v>
      </c>
      <c r="D4812" s="13">
        <v>29.85</v>
      </c>
      <c r="E4812" s="13" t="s">
        <v>9767</v>
      </c>
      <c r="F4812" s="13">
        <v>7.0</v>
      </c>
      <c r="G4812" s="13" t="s">
        <v>9752</v>
      </c>
      <c r="H4812" s="13" t="s">
        <v>9753</v>
      </c>
      <c r="I4812" s="13">
        <v>1.98524811E8</v>
      </c>
    </row>
    <row r="4813">
      <c r="A4813" s="13">
        <v>4812.0</v>
      </c>
      <c r="B4813" s="13" t="s">
        <v>14496</v>
      </c>
      <c r="C4813" s="13">
        <v>202.0</v>
      </c>
      <c r="D4813" s="13">
        <v>29.85</v>
      </c>
      <c r="E4813" s="13" t="s">
        <v>9767</v>
      </c>
      <c r="F4813" s="13">
        <v>7.0</v>
      </c>
      <c r="G4813" s="13" t="s">
        <v>9770</v>
      </c>
      <c r="H4813" s="13" t="s">
        <v>9771</v>
      </c>
      <c r="I4813" s="13">
        <v>1.98524812E8</v>
      </c>
    </row>
    <row r="4814">
      <c r="A4814" s="13">
        <v>4813.0</v>
      </c>
      <c r="B4814" s="13" t="s">
        <v>14497</v>
      </c>
      <c r="C4814" s="13">
        <v>152.0</v>
      </c>
      <c r="D4814" s="13">
        <v>29.85</v>
      </c>
      <c r="E4814" s="13" t="s">
        <v>9767</v>
      </c>
      <c r="F4814" s="13">
        <v>14.0</v>
      </c>
      <c r="G4814" s="13" t="s">
        <v>9770</v>
      </c>
      <c r="H4814" s="13" t="s">
        <v>9771</v>
      </c>
      <c r="I4814" s="13">
        <v>1.98524813E8</v>
      </c>
    </row>
    <row r="4815">
      <c r="A4815" s="13">
        <v>4814.0</v>
      </c>
      <c r="B4815" s="13" t="s">
        <v>14498</v>
      </c>
      <c r="C4815" s="13">
        <v>3.0</v>
      </c>
      <c r="D4815" s="13">
        <v>29.85</v>
      </c>
      <c r="E4815" s="13" t="s">
        <v>9767</v>
      </c>
      <c r="F4815" s="13">
        <v>14.0</v>
      </c>
      <c r="G4815" s="13" t="s">
        <v>9761</v>
      </c>
      <c r="H4815" s="13" t="s">
        <v>9762</v>
      </c>
      <c r="I4815" s="13">
        <v>1.98524814E8</v>
      </c>
    </row>
    <row r="4816">
      <c r="A4816" s="13">
        <v>4815.0</v>
      </c>
      <c r="B4816" s="13" t="s">
        <v>14499</v>
      </c>
      <c r="C4816" s="13">
        <v>19.0</v>
      </c>
      <c r="D4816" s="13">
        <v>29.85</v>
      </c>
      <c r="E4816" s="13" t="s">
        <v>9775</v>
      </c>
      <c r="F4816" s="13">
        <v>9.0</v>
      </c>
      <c r="G4816" s="13" t="s">
        <v>9746</v>
      </c>
      <c r="H4816" s="13" t="s">
        <v>9747</v>
      </c>
      <c r="I4816" s="13">
        <v>1.98524815E8</v>
      </c>
    </row>
    <row r="4817">
      <c r="A4817" s="13">
        <v>4816.0</v>
      </c>
      <c r="B4817" s="13" t="s">
        <v>14500</v>
      </c>
      <c r="C4817" s="13">
        <v>101.0</v>
      </c>
      <c r="D4817" s="13">
        <v>29.85</v>
      </c>
      <c r="E4817" s="13" t="s">
        <v>9775</v>
      </c>
      <c r="F4817" s="13">
        <v>9.0</v>
      </c>
      <c r="G4817" s="13" t="s">
        <v>9739</v>
      </c>
      <c r="H4817" s="13" t="s">
        <v>9740</v>
      </c>
      <c r="I4817" s="13">
        <v>1.98524816E8</v>
      </c>
    </row>
    <row r="4818">
      <c r="A4818" s="13">
        <v>4817.0</v>
      </c>
      <c r="B4818" s="13" t="s">
        <v>14501</v>
      </c>
      <c r="C4818" s="13">
        <v>167.0</v>
      </c>
      <c r="D4818" s="13">
        <v>29.85</v>
      </c>
      <c r="E4818" s="13" t="s">
        <v>9775</v>
      </c>
      <c r="F4818" s="13">
        <v>9.0</v>
      </c>
      <c r="G4818" s="13" t="s">
        <v>9778</v>
      </c>
      <c r="H4818" s="13" t="s">
        <v>9779</v>
      </c>
      <c r="I4818" s="13">
        <v>1.98524817E8</v>
      </c>
    </row>
    <row r="4819">
      <c r="A4819" s="13">
        <v>4818.0</v>
      </c>
      <c r="B4819" s="13" t="s">
        <v>14502</v>
      </c>
      <c r="C4819" s="13">
        <v>161.0</v>
      </c>
      <c r="D4819" s="13">
        <v>29.85</v>
      </c>
      <c r="E4819" s="13" t="s">
        <v>9775</v>
      </c>
      <c r="F4819" s="13">
        <v>9.0</v>
      </c>
      <c r="G4819" s="13" t="s">
        <v>9781</v>
      </c>
      <c r="H4819" s="13" t="s">
        <v>9782</v>
      </c>
      <c r="I4819" s="13">
        <v>1.98524818E8</v>
      </c>
    </row>
    <row r="4820">
      <c r="A4820" s="13">
        <v>4819.0</v>
      </c>
      <c r="B4820" s="13" t="s">
        <v>14503</v>
      </c>
      <c r="C4820" s="13">
        <v>270.0</v>
      </c>
      <c r="D4820" s="13">
        <v>29.85</v>
      </c>
      <c r="E4820" s="13" t="s">
        <v>9775</v>
      </c>
      <c r="F4820" s="13">
        <v>9.0</v>
      </c>
      <c r="G4820" s="13" t="s">
        <v>9793</v>
      </c>
      <c r="H4820" s="13" t="s">
        <v>9794</v>
      </c>
      <c r="I4820" s="13">
        <v>1.98524819E8</v>
      </c>
    </row>
    <row r="4821">
      <c r="A4821" s="13">
        <v>4820.0</v>
      </c>
      <c r="B4821" s="13" t="s">
        <v>14504</v>
      </c>
      <c r="C4821" s="13">
        <v>107.0</v>
      </c>
      <c r="D4821" s="13">
        <v>29.85</v>
      </c>
      <c r="E4821" s="13" t="s">
        <v>9775</v>
      </c>
      <c r="F4821" s="13">
        <v>15.0</v>
      </c>
      <c r="G4821" s="13" t="s">
        <v>9787</v>
      </c>
      <c r="H4821" s="13" t="s">
        <v>9788</v>
      </c>
      <c r="I4821" s="13">
        <v>1.9852482E8</v>
      </c>
    </row>
    <row r="4822">
      <c r="A4822" s="13">
        <v>4821.0</v>
      </c>
      <c r="B4822" s="13" t="s">
        <v>14505</v>
      </c>
      <c r="C4822" s="13">
        <v>266.0</v>
      </c>
      <c r="D4822" s="13">
        <v>29.85</v>
      </c>
      <c r="E4822" s="13" t="s">
        <v>9775</v>
      </c>
      <c r="F4822" s="13">
        <v>15.0</v>
      </c>
      <c r="G4822" s="13" t="s">
        <v>9797</v>
      </c>
      <c r="H4822" s="13" t="s">
        <v>9798</v>
      </c>
      <c r="I4822" s="13">
        <v>1.98524821E8</v>
      </c>
    </row>
    <row r="4823">
      <c r="A4823" s="13">
        <v>4822.0</v>
      </c>
      <c r="B4823" s="13" t="s">
        <v>14506</v>
      </c>
      <c r="C4823" s="13">
        <v>240.0</v>
      </c>
      <c r="D4823" s="13">
        <v>29.85</v>
      </c>
      <c r="E4823" s="13" t="s">
        <v>9775</v>
      </c>
      <c r="F4823" s="13">
        <v>15.0</v>
      </c>
      <c r="G4823" s="13" t="s">
        <v>9790</v>
      </c>
      <c r="H4823" s="13" t="s">
        <v>9791</v>
      </c>
      <c r="I4823" s="13">
        <v>1.98524822E8</v>
      </c>
    </row>
    <row r="4824">
      <c r="A4824" s="13">
        <v>4823.0</v>
      </c>
      <c r="B4824" s="13" t="s">
        <v>14507</v>
      </c>
      <c r="C4824" s="13">
        <v>245.0</v>
      </c>
      <c r="D4824" s="13">
        <v>29.85</v>
      </c>
      <c r="E4824" s="13" t="s">
        <v>9801</v>
      </c>
      <c r="F4824" s="13">
        <v>10.0</v>
      </c>
      <c r="G4824" s="13" t="s">
        <v>9802</v>
      </c>
      <c r="H4824" s="13" t="s">
        <v>9803</v>
      </c>
      <c r="I4824" s="13">
        <v>1.98524823E8</v>
      </c>
    </row>
    <row r="4825">
      <c r="A4825" s="13">
        <v>4824.0</v>
      </c>
      <c r="B4825" s="13" t="s">
        <v>14508</v>
      </c>
      <c r="C4825" s="13">
        <v>91.0</v>
      </c>
      <c r="D4825" s="13">
        <v>29.85</v>
      </c>
      <c r="E4825" s="13" t="s">
        <v>9801</v>
      </c>
      <c r="F4825" s="13">
        <v>10.0</v>
      </c>
      <c r="G4825" s="13" t="s">
        <v>9805</v>
      </c>
      <c r="H4825" s="13" t="s">
        <v>9806</v>
      </c>
      <c r="I4825" s="13">
        <v>1.98524824E8</v>
      </c>
    </row>
    <row r="4826">
      <c r="A4826" s="13">
        <v>4825.0</v>
      </c>
      <c r="B4826" s="13" t="s">
        <v>14509</v>
      </c>
      <c r="C4826" s="13">
        <v>75.0</v>
      </c>
      <c r="D4826" s="13">
        <v>29.85</v>
      </c>
      <c r="E4826" s="13" t="s">
        <v>9801</v>
      </c>
      <c r="F4826" s="13">
        <v>10.0</v>
      </c>
      <c r="G4826" s="13" t="s">
        <v>9808</v>
      </c>
      <c r="H4826" s="13" t="s">
        <v>9809</v>
      </c>
      <c r="I4826" s="13">
        <v>1.98524825E8</v>
      </c>
    </row>
    <row r="4827">
      <c r="A4827" s="13">
        <v>4826.0</v>
      </c>
      <c r="B4827" s="13" t="s">
        <v>14510</v>
      </c>
      <c r="C4827" s="13">
        <v>93.0</v>
      </c>
      <c r="D4827" s="13">
        <v>29.85</v>
      </c>
      <c r="E4827" s="13" t="s">
        <v>9801</v>
      </c>
      <c r="F4827" s="13">
        <v>10.0</v>
      </c>
      <c r="G4827" s="13" t="s">
        <v>9743</v>
      </c>
      <c r="H4827" s="13" t="s">
        <v>9744</v>
      </c>
      <c r="I4827" s="13">
        <v>1.98524826E8</v>
      </c>
    </row>
    <row r="4828">
      <c r="A4828" s="13">
        <v>4827.0</v>
      </c>
      <c r="B4828" s="13" t="s">
        <v>14511</v>
      </c>
      <c r="C4828" s="13">
        <v>144.0</v>
      </c>
      <c r="D4828" s="13">
        <v>29.85</v>
      </c>
      <c r="E4828" s="13" t="s">
        <v>9801</v>
      </c>
      <c r="F4828" s="13">
        <v>11.0</v>
      </c>
      <c r="G4828" s="13" t="s">
        <v>9812</v>
      </c>
      <c r="H4828" s="13" t="s">
        <v>9813</v>
      </c>
      <c r="I4828" s="13">
        <v>1.98524827E8</v>
      </c>
    </row>
    <row r="4829">
      <c r="A4829" s="13">
        <v>4828.0</v>
      </c>
      <c r="B4829" s="13" t="s">
        <v>14512</v>
      </c>
      <c r="C4829" s="13">
        <v>202.0</v>
      </c>
      <c r="D4829" s="13">
        <v>29.85</v>
      </c>
      <c r="E4829" s="13" t="s">
        <v>9801</v>
      </c>
      <c r="F4829" s="13">
        <v>11.0</v>
      </c>
      <c r="G4829" s="13" t="s">
        <v>9815</v>
      </c>
      <c r="H4829" s="13" t="s">
        <v>9816</v>
      </c>
      <c r="I4829" s="13">
        <v>1.98524828E8</v>
      </c>
    </row>
    <row r="4830">
      <c r="A4830" s="13">
        <v>4829.0</v>
      </c>
      <c r="B4830" s="13" t="s">
        <v>14513</v>
      </c>
      <c r="C4830" s="13">
        <v>81.0</v>
      </c>
      <c r="D4830" s="13">
        <v>29.85</v>
      </c>
      <c r="E4830" s="13" t="s">
        <v>9801</v>
      </c>
      <c r="F4830" s="13">
        <v>11.0</v>
      </c>
      <c r="G4830" s="13" t="s">
        <v>9752</v>
      </c>
      <c r="H4830" s="13" t="s">
        <v>9753</v>
      </c>
      <c r="I4830" s="13">
        <v>1.98524829E8</v>
      </c>
    </row>
    <row r="4831">
      <c r="A4831" s="13">
        <v>4830.0</v>
      </c>
      <c r="B4831" s="13" t="s">
        <v>14514</v>
      </c>
      <c r="C4831" s="13">
        <v>51.0</v>
      </c>
      <c r="D4831" s="13">
        <v>29.85</v>
      </c>
      <c r="E4831" s="13" t="s">
        <v>9801</v>
      </c>
      <c r="F4831" s="13">
        <v>12.0</v>
      </c>
      <c r="G4831" s="13" t="s">
        <v>9719</v>
      </c>
      <c r="H4831" s="13" t="s">
        <v>9720</v>
      </c>
      <c r="I4831" s="13">
        <v>1.9852483E8</v>
      </c>
    </row>
    <row r="4832">
      <c r="A4832" s="13">
        <v>4831.0</v>
      </c>
      <c r="B4832" s="13" t="s">
        <v>14515</v>
      </c>
      <c r="C4832" s="13">
        <v>255.0</v>
      </c>
      <c r="D4832" s="13">
        <v>29.85</v>
      </c>
      <c r="E4832" s="13" t="s">
        <v>9801</v>
      </c>
      <c r="F4832" s="13">
        <v>12.0</v>
      </c>
      <c r="G4832" s="13" t="s">
        <v>9709</v>
      </c>
      <c r="H4832" s="13" t="s">
        <v>9710</v>
      </c>
      <c r="I4832" s="13">
        <v>1.98524831E8</v>
      </c>
    </row>
    <row r="4833">
      <c r="A4833" s="13">
        <v>4832.0</v>
      </c>
      <c r="B4833" s="13" t="s">
        <v>14516</v>
      </c>
      <c r="C4833" s="13">
        <v>107.0</v>
      </c>
      <c r="D4833" s="13">
        <v>29.85</v>
      </c>
      <c r="E4833" s="13" t="s">
        <v>9801</v>
      </c>
      <c r="F4833" s="13">
        <v>12.0</v>
      </c>
      <c r="G4833" s="13" t="s">
        <v>9821</v>
      </c>
      <c r="H4833" s="13" t="s">
        <v>9822</v>
      </c>
      <c r="I4833" s="13">
        <v>1.98524832E8</v>
      </c>
    </row>
    <row r="4834">
      <c r="A4834" s="13">
        <v>4833.0</v>
      </c>
      <c r="B4834" s="13" t="s">
        <v>14517</v>
      </c>
      <c r="C4834" s="13">
        <v>284.0</v>
      </c>
      <c r="D4834" s="13">
        <v>29.85</v>
      </c>
      <c r="E4834" s="13" t="s">
        <v>9801</v>
      </c>
      <c r="F4834" s="13">
        <v>12.0</v>
      </c>
      <c r="G4834" s="13" t="s">
        <v>9824</v>
      </c>
      <c r="H4834" s="13" t="s">
        <v>9825</v>
      </c>
      <c r="I4834" s="13">
        <v>1.98524833E8</v>
      </c>
    </row>
    <row r="4835">
      <c r="A4835" s="13">
        <v>4834.0</v>
      </c>
      <c r="B4835" s="13" t="s">
        <v>14518</v>
      </c>
      <c r="C4835" s="13">
        <v>5.0</v>
      </c>
      <c r="D4835" s="13">
        <v>29.85</v>
      </c>
      <c r="E4835" s="13" t="s">
        <v>9801</v>
      </c>
      <c r="F4835" s="13">
        <v>12.0</v>
      </c>
      <c r="G4835" s="13" t="s">
        <v>9722</v>
      </c>
      <c r="H4835" s="13" t="s">
        <v>9723</v>
      </c>
      <c r="I4835" s="13">
        <v>1.98524834E8</v>
      </c>
    </row>
    <row r="4836">
      <c r="A4836" s="13">
        <v>4835.0</v>
      </c>
      <c r="B4836" s="13" t="s">
        <v>14519</v>
      </c>
      <c r="C4836" s="13">
        <v>14.45</v>
      </c>
      <c r="D4836" s="13">
        <v>29.85</v>
      </c>
      <c r="E4836" s="13" t="s">
        <v>15</v>
      </c>
      <c r="F4836" s="13">
        <v>1.0</v>
      </c>
      <c r="G4836" s="13" t="s">
        <v>9697</v>
      </c>
      <c r="H4836" s="13" t="s">
        <v>9698</v>
      </c>
      <c r="I4836" s="13">
        <v>1.98524835E8</v>
      </c>
    </row>
    <row r="4837">
      <c r="A4837" s="13">
        <v>4836.0</v>
      </c>
      <c r="B4837" s="13" t="s">
        <v>14520</v>
      </c>
      <c r="C4837" s="13">
        <v>7.85</v>
      </c>
      <c r="D4837" s="13">
        <v>29.85</v>
      </c>
      <c r="E4837" s="13" t="s">
        <v>15</v>
      </c>
      <c r="F4837" s="13">
        <v>1.0</v>
      </c>
      <c r="G4837" s="13" t="s">
        <v>9700</v>
      </c>
      <c r="H4837" s="13" t="s">
        <v>9701</v>
      </c>
      <c r="I4837" s="13">
        <v>1.98524836E8</v>
      </c>
    </row>
    <row r="4838">
      <c r="A4838" s="13">
        <v>4837.0</v>
      </c>
      <c r="B4838" s="13" t="s">
        <v>14521</v>
      </c>
      <c r="C4838" s="13">
        <v>7.7</v>
      </c>
      <c r="D4838" s="13">
        <v>29.85</v>
      </c>
      <c r="E4838" s="13" t="s">
        <v>15</v>
      </c>
      <c r="F4838" s="13">
        <v>1.0</v>
      </c>
      <c r="G4838" s="13" t="s">
        <v>9703</v>
      </c>
      <c r="H4838" s="13" t="s">
        <v>9704</v>
      </c>
      <c r="I4838" s="13">
        <v>1.98524837E8</v>
      </c>
    </row>
    <row r="4839">
      <c r="A4839" s="13">
        <v>4838.0</v>
      </c>
      <c r="B4839" s="13" t="s">
        <v>14522</v>
      </c>
      <c r="C4839" s="13">
        <v>2.65</v>
      </c>
      <c r="D4839" s="13">
        <v>29.85</v>
      </c>
      <c r="E4839" s="13" t="s">
        <v>15</v>
      </c>
      <c r="F4839" s="13">
        <v>2.0</v>
      </c>
      <c r="G4839" s="13" t="s">
        <v>9706</v>
      </c>
      <c r="H4839" s="13" t="s">
        <v>9707</v>
      </c>
      <c r="I4839" s="13">
        <v>1.98524838E8</v>
      </c>
    </row>
    <row r="4840">
      <c r="A4840" s="13">
        <v>4839.0</v>
      </c>
      <c r="B4840" s="13" t="s">
        <v>14523</v>
      </c>
      <c r="C4840" s="13">
        <v>14.35</v>
      </c>
      <c r="D4840" s="13">
        <v>29.85</v>
      </c>
      <c r="E4840" s="13" t="s">
        <v>15</v>
      </c>
      <c r="F4840" s="13">
        <v>2.0</v>
      </c>
      <c r="G4840" s="13" t="s">
        <v>9709</v>
      </c>
      <c r="H4840" s="13" t="s">
        <v>9710</v>
      </c>
      <c r="I4840" s="13">
        <v>1.98524839E8</v>
      </c>
    </row>
    <row r="4841">
      <c r="A4841" s="13">
        <v>4840.0</v>
      </c>
      <c r="B4841" s="13" t="s">
        <v>14524</v>
      </c>
      <c r="C4841" s="13">
        <v>8.5</v>
      </c>
      <c r="D4841" s="13">
        <v>29.85</v>
      </c>
      <c r="E4841" s="13" t="s">
        <v>15</v>
      </c>
      <c r="F4841" s="13">
        <v>2.0</v>
      </c>
      <c r="G4841" s="13" t="s">
        <v>9712</v>
      </c>
      <c r="H4841" s="13" t="s">
        <v>9713</v>
      </c>
      <c r="I4841" s="13">
        <v>1.9852484E8</v>
      </c>
    </row>
    <row r="4842">
      <c r="A4842" s="13">
        <v>4841.0</v>
      </c>
      <c r="B4842" s="13" t="s">
        <v>14525</v>
      </c>
      <c r="C4842" s="13">
        <v>9.75</v>
      </c>
      <c r="D4842" s="13">
        <v>29.85</v>
      </c>
      <c r="E4842" s="13" t="s">
        <v>15</v>
      </c>
      <c r="F4842" s="13">
        <v>2.0</v>
      </c>
      <c r="G4842" s="13" t="s">
        <v>9715</v>
      </c>
      <c r="H4842" s="13" t="s">
        <v>9716</v>
      </c>
      <c r="I4842" s="13">
        <v>1.98524841E8</v>
      </c>
    </row>
    <row r="4843">
      <c r="A4843" s="13">
        <v>4842.0</v>
      </c>
      <c r="B4843" s="13" t="s">
        <v>14526</v>
      </c>
      <c r="C4843" s="13">
        <v>12.55</v>
      </c>
      <c r="D4843" s="13">
        <v>29.85</v>
      </c>
      <c r="E4843" s="13" t="s">
        <v>15</v>
      </c>
      <c r="F4843" s="13">
        <v>2.0</v>
      </c>
      <c r="G4843" s="13" t="s">
        <v>9697</v>
      </c>
      <c r="H4843" s="13" t="s">
        <v>9698</v>
      </c>
      <c r="I4843" s="13">
        <v>1.98524842E8</v>
      </c>
    </row>
    <row r="4844">
      <c r="A4844" s="13">
        <v>4843.0</v>
      </c>
      <c r="B4844" s="13" t="s">
        <v>14527</v>
      </c>
      <c r="C4844" s="13">
        <v>8310.0</v>
      </c>
      <c r="D4844" s="13">
        <v>29.85</v>
      </c>
      <c r="E4844" s="13" t="s">
        <v>25</v>
      </c>
      <c r="F4844" s="13">
        <v>3.0</v>
      </c>
      <c r="G4844" s="13" t="s">
        <v>9719</v>
      </c>
      <c r="H4844" s="13" t="s">
        <v>9720</v>
      </c>
      <c r="I4844" s="13">
        <v>1.98524843E8</v>
      </c>
    </row>
    <row r="4845">
      <c r="A4845" s="13">
        <v>4844.0</v>
      </c>
      <c r="B4845" s="13" t="s">
        <v>14528</v>
      </c>
      <c r="C4845" s="13">
        <v>30.0</v>
      </c>
      <c r="D4845" s="13">
        <v>29.85</v>
      </c>
      <c r="E4845" s="13" t="s">
        <v>25</v>
      </c>
      <c r="F4845" s="13">
        <v>3.0</v>
      </c>
      <c r="G4845" s="13" t="s">
        <v>9722</v>
      </c>
      <c r="H4845" s="13" t="s">
        <v>9723</v>
      </c>
      <c r="I4845" s="13">
        <v>1.98524844E8</v>
      </c>
    </row>
    <row r="4846">
      <c r="A4846" s="13">
        <v>4845.0</v>
      </c>
      <c r="B4846" s="13" t="s">
        <v>14529</v>
      </c>
      <c r="C4846" s="13">
        <v>3330.0</v>
      </c>
      <c r="D4846" s="13">
        <v>29.85</v>
      </c>
      <c r="E4846" s="13" t="s">
        <v>25</v>
      </c>
      <c r="F4846" s="13">
        <v>3.0</v>
      </c>
      <c r="G4846" s="13" t="s">
        <v>9725</v>
      </c>
      <c r="H4846" s="13" t="s">
        <v>9726</v>
      </c>
      <c r="I4846" s="13">
        <v>1.98524845E8</v>
      </c>
    </row>
    <row r="4847">
      <c r="A4847" s="13">
        <v>4846.0</v>
      </c>
      <c r="B4847" s="13" t="s">
        <v>14530</v>
      </c>
      <c r="C4847" s="13">
        <v>8010.0</v>
      </c>
      <c r="D4847" s="13">
        <v>29.85</v>
      </c>
      <c r="E4847" s="13" t="s">
        <v>25</v>
      </c>
      <c r="F4847" s="13">
        <v>3.0</v>
      </c>
      <c r="G4847" s="13" t="s">
        <v>9728</v>
      </c>
      <c r="H4847" s="13" t="s">
        <v>9729</v>
      </c>
      <c r="I4847" s="13">
        <v>1.98524846E8</v>
      </c>
    </row>
    <row r="4848">
      <c r="A4848" s="13">
        <v>4847.0</v>
      </c>
      <c r="B4848" s="13" t="s">
        <v>14531</v>
      </c>
      <c r="C4848" s="13">
        <v>3630.0</v>
      </c>
      <c r="D4848" s="13">
        <v>29.85</v>
      </c>
      <c r="E4848" s="13" t="s">
        <v>25</v>
      </c>
      <c r="F4848" s="13">
        <v>3.0</v>
      </c>
      <c r="G4848" s="13" t="s">
        <v>9731</v>
      </c>
      <c r="H4848" s="13" t="s">
        <v>9732</v>
      </c>
      <c r="I4848" s="13">
        <v>1.98524847E8</v>
      </c>
    </row>
    <row r="4849">
      <c r="A4849" s="13">
        <v>4848.0</v>
      </c>
      <c r="B4849" s="13" t="s">
        <v>14532</v>
      </c>
      <c r="C4849" s="13">
        <v>180.0</v>
      </c>
      <c r="D4849" s="13">
        <v>29.85</v>
      </c>
      <c r="E4849" s="13" t="s">
        <v>25</v>
      </c>
      <c r="F4849" s="13">
        <v>4.0</v>
      </c>
      <c r="G4849" s="13" t="s">
        <v>9722</v>
      </c>
      <c r="H4849" s="13" t="s">
        <v>9723</v>
      </c>
      <c r="I4849" s="13">
        <v>1.98524848E8</v>
      </c>
    </row>
    <row r="4850">
      <c r="A4850" s="13">
        <v>4849.0</v>
      </c>
      <c r="B4850" s="13" t="s">
        <v>14533</v>
      </c>
      <c r="C4850" s="13">
        <v>5790.0</v>
      </c>
      <c r="D4850" s="13">
        <v>29.85</v>
      </c>
      <c r="E4850" s="13" t="s">
        <v>25</v>
      </c>
      <c r="F4850" s="13">
        <v>4.0</v>
      </c>
      <c r="G4850" s="13" t="s">
        <v>9735</v>
      </c>
      <c r="H4850" s="13" t="s">
        <v>9736</v>
      </c>
      <c r="I4850" s="13">
        <v>1.98524849E8</v>
      </c>
    </row>
    <row r="4851">
      <c r="A4851" s="13">
        <v>4850.0</v>
      </c>
      <c r="B4851" s="13" t="s">
        <v>14534</v>
      </c>
      <c r="C4851" s="13">
        <v>2640.0</v>
      </c>
      <c r="D4851" s="13">
        <v>29.85</v>
      </c>
      <c r="E4851" s="13" t="s">
        <v>25</v>
      </c>
      <c r="F4851" s="13">
        <v>4.0</v>
      </c>
      <c r="G4851" s="13" t="s">
        <v>9728</v>
      </c>
      <c r="H4851" s="13" t="s">
        <v>9729</v>
      </c>
      <c r="I4851" s="13">
        <v>1.9852485E8</v>
      </c>
    </row>
    <row r="4852">
      <c r="A4852" s="13">
        <v>4851.0</v>
      </c>
      <c r="B4852" s="13" t="s">
        <v>14535</v>
      </c>
      <c r="C4852" s="13">
        <v>7470.0</v>
      </c>
      <c r="D4852" s="13">
        <v>29.85</v>
      </c>
      <c r="E4852" s="13" t="s">
        <v>25</v>
      </c>
      <c r="F4852" s="13">
        <v>4.0</v>
      </c>
      <c r="G4852" s="13" t="s">
        <v>9739</v>
      </c>
      <c r="H4852" s="13" t="s">
        <v>9740</v>
      </c>
      <c r="I4852" s="13">
        <v>1.98524851E8</v>
      </c>
    </row>
    <row r="4853">
      <c r="A4853" s="13">
        <v>4852.0</v>
      </c>
      <c r="B4853" s="13" t="s">
        <v>14536</v>
      </c>
      <c r="C4853" s="13">
        <v>204.0</v>
      </c>
      <c r="D4853" s="13">
        <v>29.85</v>
      </c>
      <c r="E4853" s="13" t="s">
        <v>9742</v>
      </c>
      <c r="F4853" s="13">
        <v>5.0</v>
      </c>
      <c r="G4853" s="13" t="s">
        <v>9743</v>
      </c>
      <c r="H4853" s="13" t="s">
        <v>9744</v>
      </c>
      <c r="I4853" s="13">
        <v>1.98524852E8</v>
      </c>
    </row>
    <row r="4854">
      <c r="A4854" s="13">
        <v>4853.0</v>
      </c>
      <c r="B4854" s="13" t="s">
        <v>14537</v>
      </c>
      <c r="C4854" s="13">
        <v>154.0</v>
      </c>
      <c r="D4854" s="13">
        <v>29.85</v>
      </c>
      <c r="E4854" s="13" t="s">
        <v>9742</v>
      </c>
      <c r="F4854" s="13">
        <v>5.0</v>
      </c>
      <c r="G4854" s="13" t="s">
        <v>9746</v>
      </c>
      <c r="H4854" s="13" t="s">
        <v>9747</v>
      </c>
      <c r="I4854" s="13">
        <v>1.98524853E8</v>
      </c>
    </row>
    <row r="4855">
      <c r="A4855" s="13">
        <v>4854.0</v>
      </c>
      <c r="B4855" s="13" t="s">
        <v>14538</v>
      </c>
      <c r="C4855" s="13">
        <v>210.0</v>
      </c>
      <c r="D4855" s="13">
        <v>29.85</v>
      </c>
      <c r="E4855" s="13" t="s">
        <v>9742</v>
      </c>
      <c r="F4855" s="13">
        <v>5.0</v>
      </c>
      <c r="G4855" s="13" t="s">
        <v>9749</v>
      </c>
      <c r="H4855" s="13" t="s">
        <v>9750</v>
      </c>
      <c r="I4855" s="13">
        <v>1.98524854E8</v>
      </c>
    </row>
    <row r="4856">
      <c r="A4856" s="13">
        <v>4855.0</v>
      </c>
      <c r="B4856" s="13" t="s">
        <v>14539</v>
      </c>
      <c r="C4856" s="13">
        <v>11.0</v>
      </c>
      <c r="D4856" s="13">
        <v>29.85</v>
      </c>
      <c r="E4856" s="13" t="s">
        <v>9742</v>
      </c>
      <c r="F4856" s="13">
        <v>5.0</v>
      </c>
      <c r="G4856" s="13" t="s">
        <v>9752</v>
      </c>
      <c r="H4856" s="13" t="s">
        <v>9753</v>
      </c>
      <c r="I4856" s="13">
        <v>1.98524855E8</v>
      </c>
    </row>
    <row r="4857">
      <c r="A4857" s="13">
        <v>4856.0</v>
      </c>
      <c r="B4857" s="13" t="s">
        <v>14540</v>
      </c>
      <c r="C4857" s="13">
        <v>117.0</v>
      </c>
      <c r="D4857" s="13">
        <v>29.85</v>
      </c>
      <c r="E4857" s="13" t="s">
        <v>9742</v>
      </c>
      <c r="F4857" s="13">
        <v>5.0</v>
      </c>
      <c r="G4857" s="13" t="s">
        <v>9755</v>
      </c>
      <c r="H4857" s="13" t="s">
        <v>9756</v>
      </c>
      <c r="I4857" s="13">
        <v>1.98524856E8</v>
      </c>
    </row>
    <row r="4858">
      <c r="A4858" s="13">
        <v>4857.0</v>
      </c>
      <c r="B4858" s="13" t="s">
        <v>14541</v>
      </c>
      <c r="C4858" s="13">
        <v>203.0</v>
      </c>
      <c r="D4858" s="13">
        <v>29.85</v>
      </c>
      <c r="E4858" s="13" t="s">
        <v>9742</v>
      </c>
      <c r="F4858" s="13">
        <v>8.0</v>
      </c>
      <c r="G4858" s="13" t="s">
        <v>9758</v>
      </c>
      <c r="H4858" s="13" t="s">
        <v>9759</v>
      </c>
      <c r="I4858" s="13">
        <v>1.98524857E8</v>
      </c>
    </row>
    <row r="4859">
      <c r="A4859" s="13">
        <v>4858.0</v>
      </c>
      <c r="B4859" s="13" t="s">
        <v>14542</v>
      </c>
      <c r="C4859" s="13">
        <v>111.0</v>
      </c>
      <c r="D4859" s="13">
        <v>29.85</v>
      </c>
      <c r="E4859" s="13" t="s">
        <v>9742</v>
      </c>
      <c r="F4859" s="13">
        <v>8.0</v>
      </c>
      <c r="G4859" s="13" t="s">
        <v>9761</v>
      </c>
      <c r="H4859" s="13" t="s">
        <v>9762</v>
      </c>
      <c r="I4859" s="13">
        <v>1.98524858E8</v>
      </c>
    </row>
    <row r="4860">
      <c r="A4860" s="13">
        <v>4859.0</v>
      </c>
      <c r="B4860" s="13" t="s">
        <v>14543</v>
      </c>
      <c r="C4860" s="13">
        <v>55.0</v>
      </c>
      <c r="D4860" s="13">
        <v>29.85</v>
      </c>
      <c r="E4860" s="13" t="s">
        <v>9742</v>
      </c>
      <c r="F4860" s="13">
        <v>8.0</v>
      </c>
      <c r="G4860" s="13" t="s">
        <v>9764</v>
      </c>
      <c r="H4860" s="13" t="s">
        <v>9765</v>
      </c>
      <c r="I4860" s="13">
        <v>1.98524859E8</v>
      </c>
    </row>
    <row r="4861">
      <c r="A4861" s="13">
        <v>4860.0</v>
      </c>
      <c r="B4861" s="13" t="s">
        <v>14544</v>
      </c>
      <c r="C4861" s="13">
        <v>41.0</v>
      </c>
      <c r="D4861" s="13">
        <v>29.85</v>
      </c>
      <c r="E4861" s="13" t="s">
        <v>9767</v>
      </c>
      <c r="F4861" s="13" t="s">
        <v>9722</v>
      </c>
      <c r="G4861" s="13" t="s">
        <v>9752</v>
      </c>
      <c r="H4861" s="13" t="s">
        <v>9753</v>
      </c>
      <c r="I4861" s="13">
        <v>1.9852486E8</v>
      </c>
    </row>
    <row r="4862">
      <c r="A4862" s="13">
        <v>4861.0</v>
      </c>
      <c r="B4862" s="13" t="s">
        <v>14545</v>
      </c>
      <c r="C4862" s="13">
        <v>59.0</v>
      </c>
      <c r="D4862" s="13">
        <v>29.85</v>
      </c>
      <c r="E4862" s="13" t="s">
        <v>9767</v>
      </c>
      <c r="F4862" s="13">
        <v>7.0</v>
      </c>
      <c r="G4862" s="13" t="s">
        <v>9752</v>
      </c>
      <c r="H4862" s="13" t="s">
        <v>9753</v>
      </c>
      <c r="I4862" s="13">
        <v>1.98524861E8</v>
      </c>
    </row>
    <row r="4863">
      <c r="A4863" s="13">
        <v>4862.0</v>
      </c>
      <c r="B4863" s="13" t="s">
        <v>14546</v>
      </c>
      <c r="C4863" s="13">
        <v>268.0</v>
      </c>
      <c r="D4863" s="13">
        <v>29.85</v>
      </c>
      <c r="E4863" s="13" t="s">
        <v>9767</v>
      </c>
      <c r="F4863" s="13">
        <v>7.0</v>
      </c>
      <c r="G4863" s="13" t="s">
        <v>9770</v>
      </c>
      <c r="H4863" s="13" t="s">
        <v>9771</v>
      </c>
      <c r="I4863" s="13">
        <v>1.98524862E8</v>
      </c>
    </row>
    <row r="4864">
      <c r="A4864" s="13">
        <v>4863.0</v>
      </c>
      <c r="B4864" s="13" t="s">
        <v>14547</v>
      </c>
      <c r="C4864" s="13">
        <v>83.0</v>
      </c>
      <c r="D4864" s="13">
        <v>29.85</v>
      </c>
      <c r="E4864" s="13" t="s">
        <v>9767</v>
      </c>
      <c r="F4864" s="13">
        <v>14.0</v>
      </c>
      <c r="G4864" s="13" t="s">
        <v>9770</v>
      </c>
      <c r="H4864" s="13" t="s">
        <v>9771</v>
      </c>
      <c r="I4864" s="13">
        <v>1.98524863E8</v>
      </c>
    </row>
    <row r="4865">
      <c r="A4865" s="13">
        <v>4864.0</v>
      </c>
      <c r="B4865" s="13" t="s">
        <v>14548</v>
      </c>
      <c r="C4865" s="13">
        <v>283.0</v>
      </c>
      <c r="D4865" s="13">
        <v>29.85</v>
      </c>
      <c r="E4865" s="13" t="s">
        <v>9767</v>
      </c>
      <c r="F4865" s="13">
        <v>14.0</v>
      </c>
      <c r="G4865" s="13" t="s">
        <v>9761</v>
      </c>
      <c r="H4865" s="13" t="s">
        <v>9762</v>
      </c>
      <c r="I4865" s="13">
        <v>1.98524864E8</v>
      </c>
    </row>
    <row r="4866">
      <c r="A4866" s="13">
        <v>4865.0</v>
      </c>
      <c r="B4866" s="13" t="s">
        <v>14549</v>
      </c>
      <c r="C4866" s="13">
        <v>198.0</v>
      </c>
      <c r="D4866" s="13">
        <v>29.85</v>
      </c>
      <c r="E4866" s="13" t="s">
        <v>9775</v>
      </c>
      <c r="F4866" s="13">
        <v>9.0</v>
      </c>
      <c r="G4866" s="13" t="s">
        <v>9746</v>
      </c>
      <c r="H4866" s="13" t="s">
        <v>9747</v>
      </c>
      <c r="I4866" s="13">
        <v>1.98524865E8</v>
      </c>
    </row>
    <row r="4867">
      <c r="A4867" s="13">
        <v>4866.0</v>
      </c>
      <c r="B4867" s="13" t="s">
        <v>14550</v>
      </c>
      <c r="C4867" s="13">
        <v>201.0</v>
      </c>
      <c r="D4867" s="13">
        <v>29.85</v>
      </c>
      <c r="E4867" s="13" t="s">
        <v>9775</v>
      </c>
      <c r="F4867" s="13">
        <v>9.0</v>
      </c>
      <c r="G4867" s="13" t="s">
        <v>9739</v>
      </c>
      <c r="H4867" s="13" t="s">
        <v>9740</v>
      </c>
      <c r="I4867" s="13">
        <v>1.98524866E8</v>
      </c>
    </row>
    <row r="4868">
      <c r="A4868" s="13">
        <v>4867.0</v>
      </c>
      <c r="B4868" s="13" t="s">
        <v>14551</v>
      </c>
      <c r="C4868" s="13">
        <v>175.0</v>
      </c>
      <c r="D4868" s="13">
        <v>29.85</v>
      </c>
      <c r="E4868" s="13" t="s">
        <v>9775</v>
      </c>
      <c r="F4868" s="13">
        <v>9.0</v>
      </c>
      <c r="G4868" s="13" t="s">
        <v>9778</v>
      </c>
      <c r="H4868" s="13" t="s">
        <v>9779</v>
      </c>
      <c r="I4868" s="13">
        <v>1.98524867E8</v>
      </c>
    </row>
    <row r="4869">
      <c r="A4869" s="13">
        <v>4868.0</v>
      </c>
      <c r="B4869" s="13" t="s">
        <v>14552</v>
      </c>
      <c r="C4869" s="13">
        <v>40.0</v>
      </c>
      <c r="D4869" s="13">
        <v>29.85</v>
      </c>
      <c r="E4869" s="13" t="s">
        <v>9775</v>
      </c>
      <c r="F4869" s="13">
        <v>9.0</v>
      </c>
      <c r="G4869" s="13" t="s">
        <v>9781</v>
      </c>
      <c r="H4869" s="13" t="s">
        <v>9782</v>
      </c>
      <c r="I4869" s="13">
        <v>1.98524868E8</v>
      </c>
    </row>
    <row r="4870">
      <c r="A4870" s="13">
        <v>4869.0</v>
      </c>
      <c r="B4870" s="13" t="s">
        <v>14553</v>
      </c>
      <c r="C4870" s="13">
        <v>297.0</v>
      </c>
      <c r="D4870" s="13">
        <v>29.85</v>
      </c>
      <c r="E4870" s="13" t="s">
        <v>9775</v>
      </c>
      <c r="F4870" s="13">
        <v>9.0</v>
      </c>
      <c r="G4870" s="13" t="s">
        <v>9784</v>
      </c>
      <c r="H4870" s="13" t="s">
        <v>9785</v>
      </c>
      <c r="I4870" s="13">
        <v>1.98524869E8</v>
      </c>
    </row>
    <row r="4871">
      <c r="A4871" s="13">
        <v>4870.0</v>
      </c>
      <c r="B4871" s="13" t="s">
        <v>14554</v>
      </c>
      <c r="C4871" s="13">
        <v>220.0</v>
      </c>
      <c r="D4871" s="13">
        <v>29.85</v>
      </c>
      <c r="E4871" s="13" t="s">
        <v>9775</v>
      </c>
      <c r="F4871" s="13">
        <v>9.0</v>
      </c>
      <c r="G4871" s="13" t="s">
        <v>9787</v>
      </c>
      <c r="H4871" s="13" t="s">
        <v>9788</v>
      </c>
      <c r="I4871" s="13">
        <v>1.9852487E8</v>
      </c>
    </row>
    <row r="4872">
      <c r="A4872" s="13">
        <v>4871.0</v>
      </c>
      <c r="B4872" s="13" t="s">
        <v>14555</v>
      </c>
      <c r="C4872" s="13">
        <v>211.0</v>
      </c>
      <c r="D4872" s="13">
        <v>29.85</v>
      </c>
      <c r="E4872" s="13" t="s">
        <v>9775</v>
      </c>
      <c r="F4872" s="13">
        <v>9.0</v>
      </c>
      <c r="G4872" s="13" t="s">
        <v>9790</v>
      </c>
      <c r="H4872" s="13" t="s">
        <v>9791</v>
      </c>
      <c r="I4872" s="13">
        <v>1.98524871E8</v>
      </c>
    </row>
    <row r="4873">
      <c r="A4873" s="13">
        <v>4872.0</v>
      </c>
      <c r="B4873" s="13" t="s">
        <v>14556</v>
      </c>
      <c r="C4873" s="13">
        <v>261.0</v>
      </c>
      <c r="D4873" s="13">
        <v>29.85</v>
      </c>
      <c r="E4873" s="13" t="s">
        <v>9775</v>
      </c>
      <c r="F4873" s="13">
        <v>9.0</v>
      </c>
      <c r="G4873" s="13" t="s">
        <v>9793</v>
      </c>
      <c r="H4873" s="13" t="s">
        <v>9794</v>
      </c>
      <c r="I4873" s="13">
        <v>1.98524872E8</v>
      </c>
    </row>
    <row r="4874">
      <c r="A4874" s="13">
        <v>4873.0</v>
      </c>
      <c r="B4874" s="13" t="s">
        <v>14557</v>
      </c>
      <c r="C4874" s="13">
        <v>237.0</v>
      </c>
      <c r="D4874" s="13">
        <v>29.85</v>
      </c>
      <c r="E4874" s="13" t="s">
        <v>9775</v>
      </c>
      <c r="F4874" s="13">
        <v>15.0</v>
      </c>
      <c r="G4874" s="13" t="s">
        <v>9787</v>
      </c>
      <c r="H4874" s="13" t="s">
        <v>9788</v>
      </c>
      <c r="I4874" s="13">
        <v>1.98524873E8</v>
      </c>
    </row>
    <row r="4875">
      <c r="A4875" s="13">
        <v>4874.0</v>
      </c>
      <c r="B4875" s="13" t="s">
        <v>14558</v>
      </c>
      <c r="C4875" s="13">
        <v>60.0</v>
      </c>
      <c r="D4875" s="13">
        <v>29.85</v>
      </c>
      <c r="E4875" s="13" t="s">
        <v>9775</v>
      </c>
      <c r="F4875" s="13">
        <v>15.0</v>
      </c>
      <c r="G4875" s="13" t="s">
        <v>9797</v>
      </c>
      <c r="H4875" s="13" t="s">
        <v>9798</v>
      </c>
      <c r="I4875" s="13">
        <v>1.98524874E8</v>
      </c>
    </row>
    <row r="4876">
      <c r="A4876" s="13">
        <v>4875.0</v>
      </c>
      <c r="B4876" s="13" t="s">
        <v>14559</v>
      </c>
      <c r="C4876" s="13">
        <v>57.0</v>
      </c>
      <c r="D4876" s="13">
        <v>29.85</v>
      </c>
      <c r="E4876" s="13" t="s">
        <v>9775</v>
      </c>
      <c r="F4876" s="13">
        <v>15.0</v>
      </c>
      <c r="G4876" s="13" t="s">
        <v>9790</v>
      </c>
      <c r="H4876" s="13" t="s">
        <v>9791</v>
      </c>
      <c r="I4876" s="13">
        <v>1.98524875E8</v>
      </c>
    </row>
    <row r="4877">
      <c r="A4877" s="13">
        <v>4876.0</v>
      </c>
      <c r="B4877" s="13" t="s">
        <v>14560</v>
      </c>
      <c r="C4877" s="13">
        <v>175.0</v>
      </c>
      <c r="D4877" s="13">
        <v>29.85</v>
      </c>
      <c r="E4877" s="13" t="s">
        <v>9801</v>
      </c>
      <c r="F4877" s="13">
        <v>10.0</v>
      </c>
      <c r="G4877" s="13" t="s">
        <v>9802</v>
      </c>
      <c r="H4877" s="13" t="s">
        <v>9803</v>
      </c>
      <c r="I4877" s="13">
        <v>1.98524876E8</v>
      </c>
    </row>
    <row r="4878">
      <c r="A4878" s="13">
        <v>4877.0</v>
      </c>
      <c r="B4878" s="13" t="s">
        <v>14561</v>
      </c>
      <c r="C4878" s="13">
        <v>172.0</v>
      </c>
      <c r="D4878" s="13">
        <v>29.85</v>
      </c>
      <c r="E4878" s="13" t="s">
        <v>9801</v>
      </c>
      <c r="F4878" s="13">
        <v>10.0</v>
      </c>
      <c r="G4878" s="13" t="s">
        <v>9805</v>
      </c>
      <c r="H4878" s="13" t="s">
        <v>9806</v>
      </c>
      <c r="I4878" s="13">
        <v>1.98524877E8</v>
      </c>
    </row>
    <row r="4879">
      <c r="A4879" s="13">
        <v>4878.0</v>
      </c>
      <c r="B4879" s="13" t="s">
        <v>14562</v>
      </c>
      <c r="C4879" s="13">
        <v>145.0</v>
      </c>
      <c r="D4879" s="13">
        <v>29.85</v>
      </c>
      <c r="E4879" s="13" t="s">
        <v>9801</v>
      </c>
      <c r="F4879" s="13">
        <v>10.0</v>
      </c>
      <c r="G4879" s="13" t="s">
        <v>9808</v>
      </c>
      <c r="H4879" s="13" t="s">
        <v>9809</v>
      </c>
      <c r="I4879" s="13">
        <v>1.98524878E8</v>
      </c>
    </row>
    <row r="4880">
      <c r="A4880" s="13">
        <v>4879.0</v>
      </c>
      <c r="B4880" s="13" t="s">
        <v>14563</v>
      </c>
      <c r="C4880" s="13">
        <v>44.0</v>
      </c>
      <c r="D4880" s="13">
        <v>29.85</v>
      </c>
      <c r="E4880" s="13" t="s">
        <v>9801</v>
      </c>
      <c r="F4880" s="13">
        <v>10.0</v>
      </c>
      <c r="G4880" s="13" t="s">
        <v>9743</v>
      </c>
      <c r="H4880" s="13" t="s">
        <v>9744</v>
      </c>
      <c r="I4880" s="13">
        <v>1.98524879E8</v>
      </c>
    </row>
    <row r="4881">
      <c r="A4881" s="13">
        <v>4880.0</v>
      </c>
      <c r="B4881" s="13" t="s">
        <v>14564</v>
      </c>
      <c r="C4881" s="13">
        <v>123.0</v>
      </c>
      <c r="D4881" s="13">
        <v>29.85</v>
      </c>
      <c r="E4881" s="13" t="s">
        <v>9801</v>
      </c>
      <c r="F4881" s="13">
        <v>11.0</v>
      </c>
      <c r="G4881" s="13" t="s">
        <v>9812</v>
      </c>
      <c r="H4881" s="13" t="s">
        <v>9813</v>
      </c>
      <c r="I4881" s="13">
        <v>1.9852488E8</v>
      </c>
    </row>
    <row r="4882">
      <c r="A4882" s="13">
        <v>4881.0</v>
      </c>
      <c r="B4882" s="13" t="s">
        <v>14565</v>
      </c>
      <c r="C4882" s="13">
        <v>138.0</v>
      </c>
      <c r="D4882" s="13">
        <v>29.85</v>
      </c>
      <c r="E4882" s="13" t="s">
        <v>9801</v>
      </c>
      <c r="F4882" s="13">
        <v>11.0</v>
      </c>
      <c r="G4882" s="13" t="s">
        <v>9815</v>
      </c>
      <c r="H4882" s="13" t="s">
        <v>9816</v>
      </c>
      <c r="I4882" s="13">
        <v>1.98524881E8</v>
      </c>
    </row>
    <row r="4883">
      <c r="A4883" s="13">
        <v>4882.0</v>
      </c>
      <c r="B4883" s="13" t="s">
        <v>14566</v>
      </c>
      <c r="C4883" s="13">
        <v>23.0</v>
      </c>
      <c r="D4883" s="13">
        <v>29.85</v>
      </c>
      <c r="E4883" s="13" t="s">
        <v>9801</v>
      </c>
      <c r="F4883" s="13">
        <v>11.0</v>
      </c>
      <c r="G4883" s="13" t="s">
        <v>9752</v>
      </c>
      <c r="H4883" s="13" t="s">
        <v>9753</v>
      </c>
      <c r="I4883" s="13">
        <v>1.98524882E8</v>
      </c>
    </row>
    <row r="4884">
      <c r="A4884" s="13">
        <v>4883.0</v>
      </c>
      <c r="B4884" s="13" t="s">
        <v>14567</v>
      </c>
      <c r="C4884" s="13">
        <v>112.0</v>
      </c>
      <c r="D4884" s="13">
        <v>29.85</v>
      </c>
      <c r="E4884" s="13" t="s">
        <v>9801</v>
      </c>
      <c r="F4884" s="13">
        <v>12.0</v>
      </c>
      <c r="G4884" s="13" t="s">
        <v>9719</v>
      </c>
      <c r="H4884" s="13" t="s">
        <v>9720</v>
      </c>
      <c r="I4884" s="13">
        <v>1.98524883E8</v>
      </c>
    </row>
    <row r="4885">
      <c r="A4885" s="13">
        <v>4884.0</v>
      </c>
      <c r="B4885" s="13" t="s">
        <v>14568</v>
      </c>
      <c r="C4885" s="13">
        <v>195.0</v>
      </c>
      <c r="D4885" s="13">
        <v>29.85</v>
      </c>
      <c r="E4885" s="13" t="s">
        <v>9801</v>
      </c>
      <c r="F4885" s="13">
        <v>12.0</v>
      </c>
      <c r="G4885" s="13" t="s">
        <v>9709</v>
      </c>
      <c r="H4885" s="13" t="s">
        <v>9710</v>
      </c>
      <c r="I4885" s="13">
        <v>1.98524884E8</v>
      </c>
    </row>
    <row r="4886">
      <c r="A4886" s="13">
        <v>4885.0</v>
      </c>
      <c r="B4886" s="13" t="s">
        <v>14569</v>
      </c>
      <c r="C4886" s="13">
        <v>18.0</v>
      </c>
      <c r="D4886" s="13">
        <v>29.85</v>
      </c>
      <c r="E4886" s="13" t="s">
        <v>9801</v>
      </c>
      <c r="F4886" s="13">
        <v>12.0</v>
      </c>
      <c r="G4886" s="13" t="s">
        <v>9821</v>
      </c>
      <c r="H4886" s="13" t="s">
        <v>9822</v>
      </c>
      <c r="I4886" s="13">
        <v>1.98524885E8</v>
      </c>
    </row>
    <row r="4887">
      <c r="A4887" s="13">
        <v>4886.0</v>
      </c>
      <c r="B4887" s="13" t="s">
        <v>14570</v>
      </c>
      <c r="C4887" s="13">
        <v>160.0</v>
      </c>
      <c r="D4887" s="13">
        <v>29.85</v>
      </c>
      <c r="E4887" s="13" t="s">
        <v>9801</v>
      </c>
      <c r="F4887" s="13">
        <v>12.0</v>
      </c>
      <c r="G4887" s="13" t="s">
        <v>9824</v>
      </c>
      <c r="H4887" s="13" t="s">
        <v>9825</v>
      </c>
      <c r="I4887" s="13">
        <v>1.98524886E8</v>
      </c>
    </row>
    <row r="4888">
      <c r="A4888" s="13">
        <v>4887.0</v>
      </c>
      <c r="B4888" s="13" t="s">
        <v>14571</v>
      </c>
      <c r="C4888" s="13">
        <v>33.0</v>
      </c>
      <c r="D4888" s="13">
        <v>29.85</v>
      </c>
      <c r="E4888" s="13" t="s">
        <v>9801</v>
      </c>
      <c r="F4888" s="13">
        <v>12.0</v>
      </c>
      <c r="G4888" s="13" t="s">
        <v>9722</v>
      </c>
      <c r="H4888" s="13" t="s">
        <v>9723</v>
      </c>
      <c r="I4888" s="13">
        <v>1.98524887E8</v>
      </c>
    </row>
    <row r="4889">
      <c r="A4889" s="13">
        <v>4888.0</v>
      </c>
      <c r="B4889" s="13" t="s">
        <v>14572</v>
      </c>
      <c r="C4889" s="13">
        <v>4.95</v>
      </c>
      <c r="D4889" s="13">
        <v>29.85</v>
      </c>
      <c r="E4889" s="13" t="s">
        <v>15</v>
      </c>
      <c r="F4889" s="13">
        <v>1.0</v>
      </c>
      <c r="G4889" s="13" t="s">
        <v>9697</v>
      </c>
      <c r="H4889" s="13" t="s">
        <v>9698</v>
      </c>
      <c r="I4889" s="13">
        <v>1.98524888E8</v>
      </c>
    </row>
    <row r="4890">
      <c r="A4890" s="13">
        <v>4889.0</v>
      </c>
      <c r="B4890" s="13" t="s">
        <v>14573</v>
      </c>
      <c r="C4890" s="13">
        <v>4.85</v>
      </c>
      <c r="D4890" s="13">
        <v>29.85</v>
      </c>
      <c r="E4890" s="13" t="s">
        <v>15</v>
      </c>
      <c r="F4890" s="13">
        <v>1.0</v>
      </c>
      <c r="G4890" s="13" t="s">
        <v>9700</v>
      </c>
      <c r="H4890" s="13" t="s">
        <v>9701</v>
      </c>
      <c r="I4890" s="13">
        <v>1.98524889E8</v>
      </c>
    </row>
    <row r="4891">
      <c r="A4891" s="13">
        <v>4890.0</v>
      </c>
      <c r="B4891" s="13" t="s">
        <v>14574</v>
      </c>
      <c r="C4891" s="13">
        <v>4.2</v>
      </c>
      <c r="D4891" s="13">
        <v>29.85</v>
      </c>
      <c r="E4891" s="13" t="s">
        <v>15</v>
      </c>
      <c r="F4891" s="13">
        <v>1.0</v>
      </c>
      <c r="G4891" s="13" t="s">
        <v>9703</v>
      </c>
      <c r="H4891" s="13" t="s">
        <v>9704</v>
      </c>
      <c r="I4891" s="13">
        <v>1.9852489E8</v>
      </c>
    </row>
    <row r="4892">
      <c r="A4892" s="13">
        <v>4891.0</v>
      </c>
      <c r="B4892" s="13" t="s">
        <v>14575</v>
      </c>
      <c r="C4892" s="13">
        <v>14.5</v>
      </c>
      <c r="D4892" s="13">
        <v>29.85</v>
      </c>
      <c r="E4892" s="13" t="s">
        <v>15</v>
      </c>
      <c r="F4892" s="13">
        <v>2.0</v>
      </c>
      <c r="G4892" s="13" t="s">
        <v>9706</v>
      </c>
      <c r="H4892" s="13" t="s">
        <v>9707</v>
      </c>
      <c r="I4892" s="13">
        <v>1.98524891E8</v>
      </c>
    </row>
    <row r="4893">
      <c r="A4893" s="13">
        <v>4892.0</v>
      </c>
      <c r="B4893" s="13" t="s">
        <v>14576</v>
      </c>
      <c r="C4893" s="13">
        <v>13.35</v>
      </c>
      <c r="D4893" s="13">
        <v>29.85</v>
      </c>
      <c r="E4893" s="13" t="s">
        <v>15</v>
      </c>
      <c r="F4893" s="13">
        <v>2.0</v>
      </c>
      <c r="G4893" s="13" t="s">
        <v>9709</v>
      </c>
      <c r="H4893" s="13" t="s">
        <v>9710</v>
      </c>
      <c r="I4893" s="13">
        <v>1.98524892E8</v>
      </c>
    </row>
    <row r="4894">
      <c r="A4894" s="13">
        <v>4893.0</v>
      </c>
      <c r="B4894" s="13" t="s">
        <v>14577</v>
      </c>
      <c r="C4894" s="13">
        <v>10.55</v>
      </c>
      <c r="D4894" s="13">
        <v>29.85</v>
      </c>
      <c r="E4894" s="13" t="s">
        <v>15</v>
      </c>
      <c r="F4894" s="13">
        <v>2.0</v>
      </c>
      <c r="G4894" s="13" t="s">
        <v>9712</v>
      </c>
      <c r="H4894" s="13" t="s">
        <v>9713</v>
      </c>
      <c r="I4894" s="13">
        <v>1.98524893E8</v>
      </c>
    </row>
    <row r="4895">
      <c r="A4895" s="13">
        <v>4894.0</v>
      </c>
      <c r="B4895" s="13" t="s">
        <v>14578</v>
      </c>
      <c r="C4895" s="13">
        <v>3.5</v>
      </c>
      <c r="D4895" s="13">
        <v>29.85</v>
      </c>
      <c r="E4895" s="13" t="s">
        <v>15</v>
      </c>
      <c r="F4895" s="13">
        <v>2.0</v>
      </c>
      <c r="G4895" s="13" t="s">
        <v>9715</v>
      </c>
      <c r="H4895" s="13" t="s">
        <v>9716</v>
      </c>
      <c r="I4895" s="13">
        <v>1.98524894E8</v>
      </c>
    </row>
    <row r="4896">
      <c r="A4896" s="13">
        <v>4895.0</v>
      </c>
      <c r="B4896" s="13" t="s">
        <v>14579</v>
      </c>
      <c r="C4896" s="13">
        <v>12.4</v>
      </c>
      <c r="D4896" s="13">
        <v>29.85</v>
      </c>
      <c r="E4896" s="13" t="s">
        <v>15</v>
      </c>
      <c r="F4896" s="13">
        <v>2.0</v>
      </c>
      <c r="G4896" s="13" t="s">
        <v>9697</v>
      </c>
      <c r="H4896" s="13" t="s">
        <v>9698</v>
      </c>
      <c r="I4896" s="13">
        <v>1.98524895E8</v>
      </c>
    </row>
    <row r="4897">
      <c r="A4897" s="13">
        <v>4896.0</v>
      </c>
      <c r="B4897" s="13" t="s">
        <v>14580</v>
      </c>
      <c r="C4897" s="13">
        <v>6810.0</v>
      </c>
      <c r="D4897" s="13">
        <v>29.85</v>
      </c>
      <c r="E4897" s="13" t="s">
        <v>25</v>
      </c>
      <c r="F4897" s="13">
        <v>3.0</v>
      </c>
      <c r="G4897" s="13" t="s">
        <v>9719</v>
      </c>
      <c r="H4897" s="13" t="s">
        <v>9720</v>
      </c>
      <c r="I4897" s="13">
        <v>1.98524896E8</v>
      </c>
    </row>
    <row r="4898">
      <c r="A4898" s="13">
        <v>4897.0</v>
      </c>
      <c r="B4898" s="13" t="s">
        <v>14581</v>
      </c>
      <c r="C4898" s="13">
        <v>6600.0</v>
      </c>
      <c r="D4898" s="13">
        <v>29.85</v>
      </c>
      <c r="E4898" s="13" t="s">
        <v>25</v>
      </c>
      <c r="F4898" s="13">
        <v>3.0</v>
      </c>
      <c r="G4898" s="13" t="s">
        <v>9722</v>
      </c>
      <c r="H4898" s="13" t="s">
        <v>9723</v>
      </c>
      <c r="I4898" s="13">
        <v>1.98524897E8</v>
      </c>
    </row>
    <row r="4899">
      <c r="A4899" s="13">
        <v>4898.0</v>
      </c>
      <c r="B4899" s="13" t="s">
        <v>14582</v>
      </c>
      <c r="C4899" s="13">
        <v>4380.0</v>
      </c>
      <c r="D4899" s="13">
        <v>29.85</v>
      </c>
      <c r="E4899" s="13" t="s">
        <v>25</v>
      </c>
      <c r="F4899" s="13">
        <v>3.0</v>
      </c>
      <c r="G4899" s="13" t="s">
        <v>9725</v>
      </c>
      <c r="H4899" s="13" t="s">
        <v>9726</v>
      </c>
      <c r="I4899" s="13">
        <v>1.98524898E8</v>
      </c>
    </row>
    <row r="4900">
      <c r="A4900" s="13">
        <v>4899.0</v>
      </c>
      <c r="B4900" s="13" t="s">
        <v>14583</v>
      </c>
      <c r="C4900" s="13">
        <v>6120.0</v>
      </c>
      <c r="D4900" s="13">
        <v>29.85</v>
      </c>
      <c r="E4900" s="13" t="s">
        <v>25</v>
      </c>
      <c r="F4900" s="13">
        <v>3.0</v>
      </c>
      <c r="G4900" s="13" t="s">
        <v>9728</v>
      </c>
      <c r="H4900" s="13" t="s">
        <v>9729</v>
      </c>
      <c r="I4900" s="13">
        <v>1.98524899E8</v>
      </c>
    </row>
    <row r="4901">
      <c r="A4901" s="13">
        <v>4900.0</v>
      </c>
      <c r="B4901" s="13" t="s">
        <v>14584</v>
      </c>
      <c r="C4901" s="13">
        <v>1590.0</v>
      </c>
      <c r="D4901" s="13">
        <v>29.85</v>
      </c>
      <c r="E4901" s="13" t="s">
        <v>25</v>
      </c>
      <c r="F4901" s="13">
        <v>3.0</v>
      </c>
      <c r="G4901" s="13" t="s">
        <v>9731</v>
      </c>
      <c r="H4901" s="13" t="s">
        <v>9732</v>
      </c>
      <c r="I4901" s="13">
        <v>1.985249E8</v>
      </c>
    </row>
    <row r="4902">
      <c r="A4902" s="13">
        <v>4901.0</v>
      </c>
      <c r="B4902" s="13" t="s">
        <v>14585</v>
      </c>
      <c r="C4902" s="13">
        <v>5610.0</v>
      </c>
      <c r="D4902" s="13">
        <v>29.85</v>
      </c>
      <c r="E4902" s="13" t="s">
        <v>25</v>
      </c>
      <c r="F4902" s="13">
        <v>4.0</v>
      </c>
      <c r="G4902" s="13" t="s">
        <v>9722</v>
      </c>
      <c r="H4902" s="13" t="s">
        <v>9723</v>
      </c>
      <c r="I4902" s="13">
        <v>1.98524901E8</v>
      </c>
    </row>
    <row r="4903">
      <c r="A4903" s="13">
        <v>4902.0</v>
      </c>
      <c r="B4903" s="13" t="s">
        <v>14586</v>
      </c>
      <c r="C4903" s="13">
        <v>2490.0</v>
      </c>
      <c r="D4903" s="13">
        <v>29.85</v>
      </c>
      <c r="E4903" s="13" t="s">
        <v>25</v>
      </c>
      <c r="F4903" s="13">
        <v>4.0</v>
      </c>
      <c r="G4903" s="13" t="s">
        <v>9735</v>
      </c>
      <c r="H4903" s="13" t="s">
        <v>9736</v>
      </c>
      <c r="I4903" s="13">
        <v>1.98524902E8</v>
      </c>
    </row>
    <row r="4904">
      <c r="A4904" s="13">
        <v>4903.0</v>
      </c>
      <c r="B4904" s="13" t="s">
        <v>14587</v>
      </c>
      <c r="C4904" s="13">
        <v>6570.0</v>
      </c>
      <c r="D4904" s="13">
        <v>29.85</v>
      </c>
      <c r="E4904" s="13" t="s">
        <v>25</v>
      </c>
      <c r="F4904" s="13">
        <v>4.0</v>
      </c>
      <c r="G4904" s="13" t="s">
        <v>9728</v>
      </c>
      <c r="H4904" s="13" t="s">
        <v>9729</v>
      </c>
      <c r="I4904" s="13">
        <v>1.98524903E8</v>
      </c>
    </row>
    <row r="4905">
      <c r="A4905" s="13">
        <v>4904.0</v>
      </c>
      <c r="B4905" s="13" t="s">
        <v>14588</v>
      </c>
      <c r="C4905" s="13">
        <v>3510.0</v>
      </c>
      <c r="D4905" s="13">
        <v>29.85</v>
      </c>
      <c r="E4905" s="13" t="s">
        <v>25</v>
      </c>
      <c r="F4905" s="13">
        <v>4.0</v>
      </c>
      <c r="G4905" s="13" t="s">
        <v>9739</v>
      </c>
      <c r="H4905" s="13" t="s">
        <v>9740</v>
      </c>
      <c r="I4905" s="13">
        <v>1.98524904E8</v>
      </c>
    </row>
    <row r="4906">
      <c r="A4906" s="13">
        <v>4905.0</v>
      </c>
      <c r="B4906" s="13" t="s">
        <v>14589</v>
      </c>
      <c r="C4906" s="13">
        <v>282.0</v>
      </c>
      <c r="D4906" s="13">
        <v>29.85</v>
      </c>
      <c r="E4906" s="13" t="s">
        <v>9742</v>
      </c>
      <c r="F4906" s="13">
        <v>5.0</v>
      </c>
      <c r="G4906" s="13" t="s">
        <v>9743</v>
      </c>
      <c r="H4906" s="13" t="s">
        <v>9744</v>
      </c>
      <c r="I4906" s="13">
        <v>1.98524905E8</v>
      </c>
    </row>
    <row r="4907">
      <c r="A4907" s="13">
        <v>4906.0</v>
      </c>
      <c r="B4907" s="13" t="s">
        <v>14590</v>
      </c>
      <c r="C4907" s="13">
        <v>191.0</v>
      </c>
      <c r="D4907" s="13">
        <v>29.85</v>
      </c>
      <c r="E4907" s="13" t="s">
        <v>9742</v>
      </c>
      <c r="F4907" s="13">
        <v>5.0</v>
      </c>
      <c r="G4907" s="13" t="s">
        <v>9746</v>
      </c>
      <c r="H4907" s="13" t="s">
        <v>9747</v>
      </c>
      <c r="I4907" s="13">
        <v>1.98524906E8</v>
      </c>
    </row>
    <row r="4908">
      <c r="A4908" s="13">
        <v>4907.0</v>
      </c>
      <c r="B4908" s="13" t="s">
        <v>14591</v>
      </c>
      <c r="C4908" s="13">
        <v>254.0</v>
      </c>
      <c r="D4908" s="13">
        <v>29.85</v>
      </c>
      <c r="E4908" s="13" t="s">
        <v>9742</v>
      </c>
      <c r="F4908" s="13">
        <v>5.0</v>
      </c>
      <c r="G4908" s="13" t="s">
        <v>9749</v>
      </c>
      <c r="H4908" s="13" t="s">
        <v>9750</v>
      </c>
      <c r="I4908" s="13">
        <v>1.98524907E8</v>
      </c>
    </row>
    <row r="4909">
      <c r="A4909" s="13">
        <v>4908.0</v>
      </c>
      <c r="B4909" s="13" t="s">
        <v>14592</v>
      </c>
      <c r="C4909" s="13">
        <v>237.0</v>
      </c>
      <c r="D4909" s="13">
        <v>29.85</v>
      </c>
      <c r="E4909" s="13" t="s">
        <v>9742</v>
      </c>
      <c r="F4909" s="13">
        <v>5.0</v>
      </c>
      <c r="G4909" s="13" t="s">
        <v>9752</v>
      </c>
      <c r="H4909" s="13" t="s">
        <v>9753</v>
      </c>
      <c r="I4909" s="13">
        <v>1.98524908E8</v>
      </c>
    </row>
    <row r="4910">
      <c r="A4910" s="13">
        <v>4909.0</v>
      </c>
      <c r="B4910" s="13" t="s">
        <v>14593</v>
      </c>
      <c r="C4910" s="13">
        <v>230.0</v>
      </c>
      <c r="D4910" s="13">
        <v>29.85</v>
      </c>
      <c r="E4910" s="13" t="s">
        <v>9742</v>
      </c>
      <c r="F4910" s="13">
        <v>5.0</v>
      </c>
      <c r="G4910" s="13" t="s">
        <v>9755</v>
      </c>
      <c r="H4910" s="13" t="s">
        <v>9756</v>
      </c>
      <c r="I4910" s="13">
        <v>1.98524909E8</v>
      </c>
    </row>
    <row r="4911">
      <c r="A4911" s="13">
        <v>4910.0</v>
      </c>
      <c r="B4911" s="13" t="s">
        <v>14594</v>
      </c>
      <c r="C4911" s="13">
        <v>164.0</v>
      </c>
      <c r="D4911" s="13">
        <v>29.85</v>
      </c>
      <c r="E4911" s="13" t="s">
        <v>9742</v>
      </c>
      <c r="F4911" s="13">
        <v>8.0</v>
      </c>
      <c r="G4911" s="13" t="s">
        <v>9758</v>
      </c>
      <c r="H4911" s="13" t="s">
        <v>9759</v>
      </c>
      <c r="I4911" s="13">
        <v>1.9852491E8</v>
      </c>
    </row>
    <row r="4912">
      <c r="A4912" s="13">
        <v>4911.0</v>
      </c>
      <c r="B4912" s="13" t="s">
        <v>14595</v>
      </c>
      <c r="C4912" s="13">
        <v>140.0</v>
      </c>
      <c r="D4912" s="13">
        <v>29.85</v>
      </c>
      <c r="E4912" s="13" t="s">
        <v>9742</v>
      </c>
      <c r="F4912" s="13">
        <v>8.0</v>
      </c>
      <c r="G4912" s="13" t="s">
        <v>9761</v>
      </c>
      <c r="H4912" s="13" t="s">
        <v>9762</v>
      </c>
      <c r="I4912" s="13">
        <v>1.98524911E8</v>
      </c>
    </row>
    <row r="4913">
      <c r="A4913" s="13">
        <v>4912.0</v>
      </c>
      <c r="B4913" s="13" t="s">
        <v>14596</v>
      </c>
      <c r="C4913" s="13">
        <v>175.0</v>
      </c>
      <c r="D4913" s="13">
        <v>29.85</v>
      </c>
      <c r="E4913" s="13" t="s">
        <v>9742</v>
      </c>
      <c r="F4913" s="13">
        <v>8.0</v>
      </c>
      <c r="G4913" s="13" t="s">
        <v>9764</v>
      </c>
      <c r="H4913" s="13" t="s">
        <v>9765</v>
      </c>
      <c r="I4913" s="13">
        <v>1.98524912E8</v>
      </c>
    </row>
    <row r="4914">
      <c r="A4914" s="13">
        <v>4913.0</v>
      </c>
      <c r="B4914" s="13" t="s">
        <v>14597</v>
      </c>
      <c r="C4914" s="13">
        <v>276.0</v>
      </c>
      <c r="D4914" s="13">
        <v>29.85</v>
      </c>
      <c r="E4914" s="13" t="s">
        <v>9767</v>
      </c>
      <c r="F4914" s="13" t="s">
        <v>9722</v>
      </c>
      <c r="G4914" s="13" t="s">
        <v>9752</v>
      </c>
      <c r="H4914" s="13" t="s">
        <v>9753</v>
      </c>
      <c r="I4914" s="13">
        <v>1.98524913E8</v>
      </c>
    </row>
    <row r="4915">
      <c r="A4915" s="13">
        <v>4914.0</v>
      </c>
      <c r="B4915" s="13" t="s">
        <v>14598</v>
      </c>
      <c r="C4915" s="13">
        <v>265.0</v>
      </c>
      <c r="D4915" s="13">
        <v>29.85</v>
      </c>
      <c r="E4915" s="13" t="s">
        <v>9767</v>
      </c>
      <c r="F4915" s="13">
        <v>7.0</v>
      </c>
      <c r="G4915" s="13" t="s">
        <v>9752</v>
      </c>
      <c r="H4915" s="13" t="s">
        <v>9753</v>
      </c>
      <c r="I4915" s="13">
        <v>1.98524914E8</v>
      </c>
    </row>
    <row r="4916">
      <c r="A4916" s="13">
        <v>4915.0</v>
      </c>
      <c r="B4916" s="13" t="s">
        <v>14599</v>
      </c>
      <c r="C4916" s="13">
        <v>124.0</v>
      </c>
      <c r="D4916" s="13">
        <v>29.85</v>
      </c>
      <c r="E4916" s="13" t="s">
        <v>9767</v>
      </c>
      <c r="F4916" s="13">
        <v>7.0</v>
      </c>
      <c r="G4916" s="13" t="s">
        <v>9770</v>
      </c>
      <c r="H4916" s="13" t="s">
        <v>9771</v>
      </c>
      <c r="I4916" s="13">
        <v>1.98524915E8</v>
      </c>
    </row>
    <row r="4917">
      <c r="A4917" s="13">
        <v>4916.0</v>
      </c>
      <c r="B4917" s="13" t="s">
        <v>14600</v>
      </c>
      <c r="C4917" s="13">
        <v>245.0</v>
      </c>
      <c r="D4917" s="13">
        <v>29.85</v>
      </c>
      <c r="E4917" s="13" t="s">
        <v>9767</v>
      </c>
      <c r="F4917" s="13">
        <v>14.0</v>
      </c>
      <c r="G4917" s="13" t="s">
        <v>9770</v>
      </c>
      <c r="H4917" s="13" t="s">
        <v>9771</v>
      </c>
      <c r="I4917" s="13">
        <v>1.98524916E8</v>
      </c>
    </row>
    <row r="4918">
      <c r="A4918" s="13">
        <v>4917.0</v>
      </c>
      <c r="B4918" s="13" t="s">
        <v>14601</v>
      </c>
      <c r="C4918" s="13">
        <v>218.0</v>
      </c>
      <c r="D4918" s="13">
        <v>29.85</v>
      </c>
      <c r="E4918" s="13" t="s">
        <v>9767</v>
      </c>
      <c r="F4918" s="13">
        <v>14.0</v>
      </c>
      <c r="G4918" s="13" t="s">
        <v>9761</v>
      </c>
      <c r="H4918" s="13" t="s">
        <v>9762</v>
      </c>
      <c r="I4918" s="13">
        <v>1.98524917E8</v>
      </c>
    </row>
    <row r="4919">
      <c r="A4919" s="13">
        <v>4918.0</v>
      </c>
      <c r="B4919" s="13" t="s">
        <v>14602</v>
      </c>
      <c r="C4919" s="13">
        <v>3.0</v>
      </c>
      <c r="D4919" s="13">
        <v>29.85</v>
      </c>
      <c r="E4919" s="13" t="s">
        <v>9775</v>
      </c>
      <c r="F4919" s="13">
        <v>9.0</v>
      </c>
      <c r="G4919" s="13" t="s">
        <v>9746</v>
      </c>
      <c r="H4919" s="13" t="s">
        <v>9747</v>
      </c>
      <c r="I4919" s="13">
        <v>1.98524918E8</v>
      </c>
    </row>
    <row r="4920">
      <c r="A4920" s="13">
        <v>4919.0</v>
      </c>
      <c r="B4920" s="13" t="s">
        <v>14603</v>
      </c>
      <c r="C4920" s="13">
        <v>134.0</v>
      </c>
      <c r="D4920" s="13">
        <v>29.85</v>
      </c>
      <c r="E4920" s="13" t="s">
        <v>9775</v>
      </c>
      <c r="F4920" s="13">
        <v>9.0</v>
      </c>
      <c r="G4920" s="13" t="s">
        <v>9739</v>
      </c>
      <c r="H4920" s="13" t="s">
        <v>9740</v>
      </c>
      <c r="I4920" s="13">
        <v>1.98524919E8</v>
      </c>
    </row>
    <row r="4921">
      <c r="A4921" s="13">
        <v>4920.0</v>
      </c>
      <c r="B4921" s="13" t="s">
        <v>14604</v>
      </c>
      <c r="C4921" s="13">
        <v>118.0</v>
      </c>
      <c r="D4921" s="13">
        <v>29.85</v>
      </c>
      <c r="E4921" s="13" t="s">
        <v>9775</v>
      </c>
      <c r="F4921" s="13">
        <v>9.0</v>
      </c>
      <c r="G4921" s="13" t="s">
        <v>9778</v>
      </c>
      <c r="H4921" s="13" t="s">
        <v>9779</v>
      </c>
      <c r="I4921" s="13">
        <v>1.9852492E8</v>
      </c>
    </row>
    <row r="4922">
      <c r="A4922" s="13">
        <v>4921.0</v>
      </c>
      <c r="B4922" s="13" t="s">
        <v>14605</v>
      </c>
      <c r="C4922" s="13">
        <v>96.0</v>
      </c>
      <c r="D4922" s="13">
        <v>29.85</v>
      </c>
      <c r="E4922" s="13" t="s">
        <v>9775</v>
      </c>
      <c r="F4922" s="13">
        <v>9.0</v>
      </c>
      <c r="G4922" s="13" t="s">
        <v>9781</v>
      </c>
      <c r="H4922" s="13" t="s">
        <v>9782</v>
      </c>
      <c r="I4922" s="13">
        <v>1.98524921E8</v>
      </c>
    </row>
    <row r="4923">
      <c r="A4923" s="13">
        <v>4922.0</v>
      </c>
      <c r="B4923" s="13" t="s">
        <v>14606</v>
      </c>
      <c r="C4923" s="13">
        <v>57.0</v>
      </c>
      <c r="D4923" s="13">
        <v>29.85</v>
      </c>
      <c r="E4923" s="13" t="s">
        <v>9775</v>
      </c>
      <c r="F4923" s="13">
        <v>9.0</v>
      </c>
      <c r="G4923" s="13" t="s">
        <v>9784</v>
      </c>
      <c r="H4923" s="13" t="s">
        <v>9785</v>
      </c>
      <c r="I4923" s="13">
        <v>1.98524922E8</v>
      </c>
    </row>
    <row r="4924">
      <c r="A4924" s="13">
        <v>4923.0</v>
      </c>
      <c r="B4924" s="13" t="s">
        <v>14607</v>
      </c>
      <c r="C4924" s="13">
        <v>247.0</v>
      </c>
      <c r="D4924" s="13">
        <v>29.85</v>
      </c>
      <c r="E4924" s="13" t="s">
        <v>9775</v>
      </c>
      <c r="F4924" s="13">
        <v>9.0</v>
      </c>
      <c r="G4924" s="13" t="s">
        <v>9787</v>
      </c>
      <c r="H4924" s="13" t="s">
        <v>9788</v>
      </c>
      <c r="I4924" s="13">
        <v>1.98524923E8</v>
      </c>
    </row>
    <row r="4925">
      <c r="A4925" s="13">
        <v>4924.0</v>
      </c>
      <c r="B4925" s="13" t="s">
        <v>14608</v>
      </c>
      <c r="C4925" s="13">
        <v>137.0</v>
      </c>
      <c r="D4925" s="13">
        <v>29.85</v>
      </c>
      <c r="E4925" s="13" t="s">
        <v>9775</v>
      </c>
      <c r="F4925" s="13">
        <v>9.0</v>
      </c>
      <c r="G4925" s="13" t="s">
        <v>9790</v>
      </c>
      <c r="H4925" s="13" t="s">
        <v>9791</v>
      </c>
      <c r="I4925" s="13">
        <v>1.98524924E8</v>
      </c>
    </row>
    <row r="4926">
      <c r="A4926" s="13">
        <v>4925.0</v>
      </c>
      <c r="B4926" s="13" t="s">
        <v>14609</v>
      </c>
      <c r="C4926" s="13">
        <v>139.0</v>
      </c>
      <c r="D4926" s="13">
        <v>29.85</v>
      </c>
      <c r="E4926" s="13" t="s">
        <v>9775</v>
      </c>
      <c r="F4926" s="13">
        <v>9.0</v>
      </c>
      <c r="G4926" s="13" t="s">
        <v>9793</v>
      </c>
      <c r="H4926" s="13" t="s">
        <v>9794</v>
      </c>
      <c r="I4926" s="13">
        <v>1.98524925E8</v>
      </c>
    </row>
    <row r="4927">
      <c r="A4927" s="13">
        <v>4926.0</v>
      </c>
      <c r="B4927" s="13" t="s">
        <v>14610</v>
      </c>
      <c r="C4927" s="13">
        <v>252.0</v>
      </c>
      <c r="D4927" s="13">
        <v>29.85</v>
      </c>
      <c r="E4927" s="13" t="s">
        <v>9775</v>
      </c>
      <c r="F4927" s="13">
        <v>15.0</v>
      </c>
      <c r="G4927" s="13" t="s">
        <v>9787</v>
      </c>
      <c r="H4927" s="13" t="s">
        <v>9788</v>
      </c>
      <c r="I4927" s="13">
        <v>1.98524926E8</v>
      </c>
    </row>
    <row r="4928">
      <c r="A4928" s="13">
        <v>4927.0</v>
      </c>
      <c r="B4928" s="13" t="s">
        <v>14611</v>
      </c>
      <c r="C4928" s="13">
        <v>175.0</v>
      </c>
      <c r="D4928" s="13">
        <v>29.85</v>
      </c>
      <c r="E4928" s="13" t="s">
        <v>9775</v>
      </c>
      <c r="F4928" s="13">
        <v>15.0</v>
      </c>
      <c r="G4928" s="13" t="s">
        <v>9797</v>
      </c>
      <c r="H4928" s="13" t="s">
        <v>9798</v>
      </c>
      <c r="I4928" s="13">
        <v>1.98524927E8</v>
      </c>
    </row>
    <row r="4929">
      <c r="A4929" s="13">
        <v>4928.0</v>
      </c>
      <c r="B4929" s="13" t="s">
        <v>14612</v>
      </c>
      <c r="C4929" s="13">
        <v>230.0</v>
      </c>
      <c r="D4929" s="13">
        <v>29.85</v>
      </c>
      <c r="E4929" s="13" t="s">
        <v>9775</v>
      </c>
      <c r="F4929" s="13">
        <v>15.0</v>
      </c>
      <c r="G4929" s="13" t="s">
        <v>9790</v>
      </c>
      <c r="H4929" s="13" t="s">
        <v>9791</v>
      </c>
      <c r="I4929" s="13">
        <v>1.98524928E8</v>
      </c>
    </row>
    <row r="4930">
      <c r="A4930" s="13">
        <v>4929.0</v>
      </c>
      <c r="B4930" s="13" t="s">
        <v>14613</v>
      </c>
      <c r="C4930" s="13">
        <v>261.0</v>
      </c>
      <c r="D4930" s="13">
        <v>29.85</v>
      </c>
      <c r="E4930" s="13" t="s">
        <v>9801</v>
      </c>
      <c r="F4930" s="13">
        <v>10.0</v>
      </c>
      <c r="G4930" s="13" t="s">
        <v>9802</v>
      </c>
      <c r="H4930" s="13" t="s">
        <v>9803</v>
      </c>
      <c r="I4930" s="13">
        <v>1.98524929E8</v>
      </c>
    </row>
    <row r="4931">
      <c r="A4931" s="13">
        <v>4930.0</v>
      </c>
      <c r="B4931" s="13" t="s">
        <v>14614</v>
      </c>
      <c r="C4931" s="13">
        <v>233.0</v>
      </c>
      <c r="D4931" s="13">
        <v>29.85</v>
      </c>
      <c r="E4931" s="13" t="s">
        <v>9801</v>
      </c>
      <c r="F4931" s="13">
        <v>10.0</v>
      </c>
      <c r="G4931" s="13" t="s">
        <v>9805</v>
      </c>
      <c r="H4931" s="13" t="s">
        <v>9806</v>
      </c>
      <c r="I4931" s="13">
        <v>1.9852493E8</v>
      </c>
    </row>
    <row r="4932">
      <c r="A4932" s="13">
        <v>4931.0</v>
      </c>
      <c r="B4932" s="13" t="s">
        <v>14615</v>
      </c>
      <c r="C4932" s="13">
        <v>206.0</v>
      </c>
      <c r="D4932" s="13">
        <v>29.85</v>
      </c>
      <c r="E4932" s="13" t="s">
        <v>9801</v>
      </c>
      <c r="F4932" s="13">
        <v>10.0</v>
      </c>
      <c r="G4932" s="13" t="s">
        <v>9808</v>
      </c>
      <c r="H4932" s="13" t="s">
        <v>9809</v>
      </c>
      <c r="I4932" s="13">
        <v>1.98524931E8</v>
      </c>
    </row>
    <row r="4933">
      <c r="A4933" s="13">
        <v>4932.0</v>
      </c>
      <c r="B4933" s="13" t="s">
        <v>14616</v>
      </c>
      <c r="C4933" s="13">
        <v>65.0</v>
      </c>
      <c r="D4933" s="13">
        <v>29.85</v>
      </c>
      <c r="E4933" s="13" t="s">
        <v>9801</v>
      </c>
      <c r="F4933" s="13">
        <v>10.0</v>
      </c>
      <c r="G4933" s="13" t="s">
        <v>9743</v>
      </c>
      <c r="H4933" s="13" t="s">
        <v>9744</v>
      </c>
      <c r="I4933" s="13">
        <v>1.98524932E8</v>
      </c>
    </row>
    <row r="4934">
      <c r="A4934" s="13">
        <v>4933.0</v>
      </c>
      <c r="B4934" s="13" t="s">
        <v>14617</v>
      </c>
      <c r="C4934" s="13">
        <v>148.0</v>
      </c>
      <c r="D4934" s="13">
        <v>29.85</v>
      </c>
      <c r="E4934" s="13" t="s">
        <v>9801</v>
      </c>
      <c r="F4934" s="13">
        <v>11.0</v>
      </c>
      <c r="G4934" s="13" t="s">
        <v>9812</v>
      </c>
      <c r="H4934" s="13" t="s">
        <v>9813</v>
      </c>
      <c r="I4934" s="13">
        <v>1.98524933E8</v>
      </c>
    </row>
    <row r="4935">
      <c r="A4935" s="13">
        <v>4934.0</v>
      </c>
      <c r="B4935" s="13" t="s">
        <v>14618</v>
      </c>
      <c r="C4935" s="13">
        <v>121.0</v>
      </c>
      <c r="D4935" s="13">
        <v>29.85</v>
      </c>
      <c r="E4935" s="13" t="s">
        <v>9801</v>
      </c>
      <c r="F4935" s="13">
        <v>11.0</v>
      </c>
      <c r="G4935" s="13" t="s">
        <v>9815</v>
      </c>
      <c r="H4935" s="13" t="s">
        <v>9816</v>
      </c>
      <c r="I4935" s="13">
        <v>1.98524934E8</v>
      </c>
    </row>
    <row r="4936">
      <c r="A4936" s="13">
        <v>4935.0</v>
      </c>
      <c r="B4936" s="13" t="s">
        <v>14619</v>
      </c>
      <c r="C4936" s="13">
        <v>62.0</v>
      </c>
      <c r="D4936" s="13">
        <v>29.85</v>
      </c>
      <c r="E4936" s="13" t="s">
        <v>9801</v>
      </c>
      <c r="F4936" s="13">
        <v>11.0</v>
      </c>
      <c r="G4936" s="13" t="s">
        <v>9752</v>
      </c>
      <c r="H4936" s="13" t="s">
        <v>9753</v>
      </c>
      <c r="I4936" s="13">
        <v>1.98524935E8</v>
      </c>
    </row>
    <row r="4937">
      <c r="A4937" s="13">
        <v>4936.0</v>
      </c>
      <c r="B4937" s="13" t="s">
        <v>14620</v>
      </c>
      <c r="C4937" s="13">
        <v>22.0</v>
      </c>
      <c r="D4937" s="13">
        <v>29.85</v>
      </c>
      <c r="E4937" s="13" t="s">
        <v>9801</v>
      </c>
      <c r="F4937" s="13">
        <v>12.0</v>
      </c>
      <c r="G4937" s="13" t="s">
        <v>9719</v>
      </c>
      <c r="H4937" s="13" t="s">
        <v>9720</v>
      </c>
      <c r="I4937" s="13">
        <v>1.98524936E8</v>
      </c>
    </row>
    <row r="4938">
      <c r="A4938" s="13">
        <v>4937.0</v>
      </c>
      <c r="B4938" s="13" t="s">
        <v>14621</v>
      </c>
      <c r="C4938" s="13">
        <v>269.0</v>
      </c>
      <c r="D4938" s="13">
        <v>29.85</v>
      </c>
      <c r="E4938" s="13" t="s">
        <v>9801</v>
      </c>
      <c r="F4938" s="13">
        <v>12.0</v>
      </c>
      <c r="G4938" s="13" t="s">
        <v>9709</v>
      </c>
      <c r="H4938" s="13" t="s">
        <v>9710</v>
      </c>
      <c r="I4938" s="13">
        <v>1.98524937E8</v>
      </c>
    </row>
    <row r="4939">
      <c r="A4939" s="13">
        <v>4938.0</v>
      </c>
      <c r="B4939" s="13" t="s">
        <v>14622</v>
      </c>
      <c r="C4939" s="13">
        <v>185.0</v>
      </c>
      <c r="D4939" s="13">
        <v>29.85</v>
      </c>
      <c r="E4939" s="13" t="s">
        <v>9801</v>
      </c>
      <c r="F4939" s="13">
        <v>12.0</v>
      </c>
      <c r="G4939" s="13" t="s">
        <v>9821</v>
      </c>
      <c r="H4939" s="13" t="s">
        <v>9822</v>
      </c>
      <c r="I4939" s="13">
        <v>1.98524938E8</v>
      </c>
    </row>
    <row r="4940">
      <c r="A4940" s="13">
        <v>4939.0</v>
      </c>
      <c r="B4940" s="13" t="s">
        <v>14623</v>
      </c>
      <c r="C4940" s="13">
        <v>226.0</v>
      </c>
      <c r="D4940" s="13">
        <v>29.85</v>
      </c>
      <c r="E4940" s="13" t="s">
        <v>9801</v>
      </c>
      <c r="F4940" s="13">
        <v>12.0</v>
      </c>
      <c r="G4940" s="13" t="s">
        <v>9824</v>
      </c>
      <c r="H4940" s="13" t="s">
        <v>9825</v>
      </c>
      <c r="I4940" s="13">
        <v>1.98524939E8</v>
      </c>
    </row>
    <row r="4941">
      <c r="A4941" s="13">
        <v>4940.0</v>
      </c>
      <c r="B4941" s="13" t="s">
        <v>14624</v>
      </c>
      <c r="C4941" s="13">
        <v>243.0</v>
      </c>
      <c r="D4941" s="13">
        <v>29.85</v>
      </c>
      <c r="E4941" s="13" t="s">
        <v>9801</v>
      </c>
      <c r="F4941" s="13">
        <v>12.0</v>
      </c>
      <c r="G4941" s="13" t="s">
        <v>9722</v>
      </c>
      <c r="H4941" s="13" t="s">
        <v>9723</v>
      </c>
      <c r="I4941" s="13">
        <v>1.9852494E8</v>
      </c>
    </row>
    <row r="4942">
      <c r="A4942" s="13">
        <v>4941.0</v>
      </c>
      <c r="B4942" s="13" t="s">
        <v>14625</v>
      </c>
      <c r="C4942" s="13">
        <v>0.3</v>
      </c>
      <c r="D4942" s="13">
        <v>29.85</v>
      </c>
      <c r="E4942" s="13" t="s">
        <v>15</v>
      </c>
      <c r="F4942" s="13">
        <v>1.0</v>
      </c>
      <c r="G4942" s="13" t="s">
        <v>9697</v>
      </c>
      <c r="H4942" s="13" t="s">
        <v>9698</v>
      </c>
      <c r="I4942" s="13">
        <v>1.98524941E8</v>
      </c>
    </row>
    <row r="4943">
      <c r="A4943" s="13">
        <v>4942.0</v>
      </c>
      <c r="B4943" s="13" t="s">
        <v>14626</v>
      </c>
      <c r="C4943" s="13">
        <v>11.8</v>
      </c>
      <c r="D4943" s="13">
        <v>29.85</v>
      </c>
      <c r="E4943" s="13" t="s">
        <v>15</v>
      </c>
      <c r="F4943" s="13">
        <v>1.0</v>
      </c>
      <c r="G4943" s="13" t="s">
        <v>9700</v>
      </c>
      <c r="H4943" s="13" t="s">
        <v>9701</v>
      </c>
      <c r="I4943" s="13">
        <v>1.98524942E8</v>
      </c>
    </row>
    <row r="4944">
      <c r="A4944" s="13">
        <v>4943.0</v>
      </c>
      <c r="B4944" s="13" t="s">
        <v>14627</v>
      </c>
      <c r="C4944" s="13">
        <v>12.8</v>
      </c>
      <c r="D4944" s="13">
        <v>29.85</v>
      </c>
      <c r="E4944" s="13" t="s">
        <v>15</v>
      </c>
      <c r="F4944" s="13">
        <v>1.0</v>
      </c>
      <c r="G4944" s="13" t="s">
        <v>9703</v>
      </c>
      <c r="H4944" s="13" t="s">
        <v>9704</v>
      </c>
      <c r="I4944" s="13">
        <v>1.98524943E8</v>
      </c>
    </row>
    <row r="4945">
      <c r="A4945" s="13">
        <v>4944.0</v>
      </c>
      <c r="B4945" s="13" t="s">
        <v>14628</v>
      </c>
      <c r="C4945" s="13">
        <v>11.55</v>
      </c>
      <c r="D4945" s="13">
        <v>29.85</v>
      </c>
      <c r="E4945" s="13" t="s">
        <v>15</v>
      </c>
      <c r="F4945" s="13">
        <v>2.0</v>
      </c>
      <c r="G4945" s="13" t="s">
        <v>9706</v>
      </c>
      <c r="H4945" s="13" t="s">
        <v>9707</v>
      </c>
      <c r="I4945" s="13">
        <v>1.98524944E8</v>
      </c>
    </row>
    <row r="4946">
      <c r="A4946" s="13">
        <v>4945.0</v>
      </c>
      <c r="B4946" s="13" t="s">
        <v>14629</v>
      </c>
      <c r="C4946" s="13">
        <v>13.3</v>
      </c>
      <c r="D4946" s="13">
        <v>29.85</v>
      </c>
      <c r="E4946" s="13" t="s">
        <v>15</v>
      </c>
      <c r="F4946" s="13">
        <v>2.0</v>
      </c>
      <c r="G4946" s="13" t="s">
        <v>9709</v>
      </c>
      <c r="H4946" s="13" t="s">
        <v>9710</v>
      </c>
      <c r="I4946" s="13">
        <v>1.98524945E8</v>
      </c>
    </row>
    <row r="4947">
      <c r="A4947" s="13">
        <v>4946.0</v>
      </c>
      <c r="B4947" s="13" t="s">
        <v>14630</v>
      </c>
      <c r="C4947" s="13">
        <v>5.95</v>
      </c>
      <c r="D4947" s="13">
        <v>29.85</v>
      </c>
      <c r="E4947" s="13" t="s">
        <v>15</v>
      </c>
      <c r="F4947" s="13">
        <v>2.0</v>
      </c>
      <c r="G4947" s="13" t="s">
        <v>9712</v>
      </c>
      <c r="H4947" s="13" t="s">
        <v>9713</v>
      </c>
      <c r="I4947" s="13">
        <v>1.98524946E8</v>
      </c>
    </row>
    <row r="4948">
      <c r="A4948" s="13">
        <v>4947.0</v>
      </c>
      <c r="B4948" s="13" t="s">
        <v>14631</v>
      </c>
      <c r="C4948" s="13">
        <v>4.25</v>
      </c>
      <c r="D4948" s="13">
        <v>29.85</v>
      </c>
      <c r="E4948" s="13" t="s">
        <v>15</v>
      </c>
      <c r="F4948" s="13">
        <v>2.0</v>
      </c>
      <c r="G4948" s="13" t="s">
        <v>9715</v>
      </c>
      <c r="H4948" s="13" t="s">
        <v>9716</v>
      </c>
      <c r="I4948" s="13">
        <v>1.98524947E8</v>
      </c>
    </row>
    <row r="4949">
      <c r="A4949" s="13">
        <v>4948.0</v>
      </c>
      <c r="B4949" s="13" t="s">
        <v>14632</v>
      </c>
      <c r="C4949" s="13">
        <v>6.4</v>
      </c>
      <c r="D4949" s="13">
        <v>29.85</v>
      </c>
      <c r="E4949" s="13" t="s">
        <v>15</v>
      </c>
      <c r="F4949" s="13">
        <v>2.0</v>
      </c>
      <c r="G4949" s="13" t="s">
        <v>9697</v>
      </c>
      <c r="H4949" s="13" t="s">
        <v>9698</v>
      </c>
      <c r="I4949" s="13">
        <v>1.98524948E8</v>
      </c>
    </row>
    <row r="4950">
      <c r="A4950" s="13">
        <v>4949.0</v>
      </c>
      <c r="B4950" s="13" t="s">
        <v>14633</v>
      </c>
      <c r="C4950" s="13">
        <v>2040.0</v>
      </c>
      <c r="D4950" s="13">
        <v>29.85</v>
      </c>
      <c r="E4950" s="13" t="s">
        <v>25</v>
      </c>
      <c r="F4950" s="13">
        <v>3.0</v>
      </c>
      <c r="G4950" s="13" t="s">
        <v>9719</v>
      </c>
      <c r="H4950" s="13" t="s">
        <v>9720</v>
      </c>
      <c r="I4950" s="13">
        <v>1.98524949E8</v>
      </c>
    </row>
    <row r="4951">
      <c r="A4951" s="13">
        <v>4950.0</v>
      </c>
      <c r="B4951" s="13" t="s">
        <v>14634</v>
      </c>
      <c r="C4951" s="13">
        <v>7020.0</v>
      </c>
      <c r="D4951" s="13">
        <v>29.85</v>
      </c>
      <c r="E4951" s="13" t="s">
        <v>25</v>
      </c>
      <c r="F4951" s="13">
        <v>3.0</v>
      </c>
      <c r="G4951" s="13" t="s">
        <v>9722</v>
      </c>
      <c r="H4951" s="13" t="s">
        <v>9723</v>
      </c>
      <c r="I4951" s="13">
        <v>1.9852495E8</v>
      </c>
    </row>
    <row r="4952">
      <c r="A4952" s="13">
        <v>4951.0</v>
      </c>
      <c r="B4952" s="13" t="s">
        <v>14635</v>
      </c>
      <c r="C4952" s="13">
        <v>8070.0</v>
      </c>
      <c r="D4952" s="13">
        <v>29.85</v>
      </c>
      <c r="E4952" s="13" t="s">
        <v>25</v>
      </c>
      <c r="F4952" s="13">
        <v>3.0</v>
      </c>
      <c r="G4952" s="13" t="s">
        <v>9725</v>
      </c>
      <c r="H4952" s="13" t="s">
        <v>9726</v>
      </c>
      <c r="I4952" s="13">
        <v>1.98524951E8</v>
      </c>
    </row>
    <row r="4953">
      <c r="A4953" s="13">
        <v>4952.0</v>
      </c>
      <c r="B4953" s="13" t="s">
        <v>14636</v>
      </c>
      <c r="C4953" s="13">
        <v>7110.0</v>
      </c>
      <c r="D4953" s="13">
        <v>29.85</v>
      </c>
      <c r="E4953" s="13" t="s">
        <v>25</v>
      </c>
      <c r="F4953" s="13">
        <v>3.0</v>
      </c>
      <c r="G4953" s="13" t="s">
        <v>9728</v>
      </c>
      <c r="H4953" s="13" t="s">
        <v>9729</v>
      </c>
      <c r="I4953" s="13">
        <v>1.98524952E8</v>
      </c>
    </row>
    <row r="4954">
      <c r="A4954" s="13">
        <v>4953.0</v>
      </c>
      <c r="B4954" s="13" t="s">
        <v>14637</v>
      </c>
      <c r="C4954" s="13">
        <v>3210.0</v>
      </c>
      <c r="D4954" s="13">
        <v>29.85</v>
      </c>
      <c r="E4954" s="13" t="s">
        <v>25</v>
      </c>
      <c r="F4954" s="13">
        <v>3.0</v>
      </c>
      <c r="G4954" s="13" t="s">
        <v>9731</v>
      </c>
      <c r="H4954" s="13" t="s">
        <v>9732</v>
      </c>
      <c r="I4954" s="13">
        <v>1.98524953E8</v>
      </c>
    </row>
    <row r="4955">
      <c r="A4955" s="13">
        <v>4954.0</v>
      </c>
      <c r="B4955" s="13" t="s">
        <v>14638</v>
      </c>
      <c r="C4955" s="13">
        <v>330.0</v>
      </c>
      <c r="D4955" s="13">
        <v>29.85</v>
      </c>
      <c r="E4955" s="13" t="s">
        <v>25</v>
      </c>
      <c r="F4955" s="13">
        <v>4.0</v>
      </c>
      <c r="G4955" s="13" t="s">
        <v>9722</v>
      </c>
      <c r="H4955" s="13" t="s">
        <v>9723</v>
      </c>
      <c r="I4955" s="13">
        <v>1.98524954E8</v>
      </c>
    </row>
    <row r="4956">
      <c r="A4956" s="13">
        <v>4955.0</v>
      </c>
      <c r="B4956" s="13" t="s">
        <v>14639</v>
      </c>
      <c r="C4956" s="13">
        <v>8550.0</v>
      </c>
      <c r="D4956" s="13">
        <v>29.85</v>
      </c>
      <c r="E4956" s="13" t="s">
        <v>25</v>
      </c>
      <c r="F4956" s="13">
        <v>4.0</v>
      </c>
      <c r="G4956" s="13" t="s">
        <v>9735</v>
      </c>
      <c r="H4956" s="13" t="s">
        <v>9736</v>
      </c>
      <c r="I4956" s="13">
        <v>1.98524955E8</v>
      </c>
    </row>
    <row r="4957">
      <c r="A4957" s="13">
        <v>4956.0</v>
      </c>
      <c r="B4957" s="13" t="s">
        <v>14640</v>
      </c>
      <c r="C4957" s="13">
        <v>7740.0</v>
      </c>
      <c r="D4957" s="13">
        <v>29.85</v>
      </c>
      <c r="E4957" s="13" t="s">
        <v>25</v>
      </c>
      <c r="F4957" s="13">
        <v>4.0</v>
      </c>
      <c r="G4957" s="13" t="s">
        <v>9728</v>
      </c>
      <c r="H4957" s="13" t="s">
        <v>9729</v>
      </c>
      <c r="I4957" s="13">
        <v>1.98524956E8</v>
      </c>
    </row>
    <row r="4958">
      <c r="A4958" s="13">
        <v>4957.0</v>
      </c>
      <c r="B4958" s="13" t="s">
        <v>14641</v>
      </c>
      <c r="C4958" s="13">
        <v>3240.0</v>
      </c>
      <c r="D4958" s="13">
        <v>29.85</v>
      </c>
      <c r="E4958" s="13" t="s">
        <v>25</v>
      </c>
      <c r="F4958" s="13">
        <v>4.0</v>
      </c>
      <c r="G4958" s="13" t="s">
        <v>9739</v>
      </c>
      <c r="H4958" s="13" t="s">
        <v>9740</v>
      </c>
      <c r="I4958" s="13">
        <v>1.98524957E8</v>
      </c>
    </row>
    <row r="4959">
      <c r="A4959" s="13">
        <v>4958.0</v>
      </c>
      <c r="B4959" s="13" t="s">
        <v>14642</v>
      </c>
      <c r="C4959" s="13">
        <v>253.0</v>
      </c>
      <c r="D4959" s="13">
        <v>29.85</v>
      </c>
      <c r="E4959" s="13" t="s">
        <v>9742</v>
      </c>
      <c r="F4959" s="13">
        <v>5.0</v>
      </c>
      <c r="G4959" s="13" t="s">
        <v>9743</v>
      </c>
      <c r="H4959" s="13" t="s">
        <v>9744</v>
      </c>
      <c r="I4959" s="13">
        <v>1.98524958E8</v>
      </c>
    </row>
    <row r="4960">
      <c r="A4960" s="13">
        <v>4959.0</v>
      </c>
      <c r="B4960" s="13" t="s">
        <v>14643</v>
      </c>
      <c r="C4960" s="13">
        <v>180.0</v>
      </c>
      <c r="D4960" s="13">
        <v>29.85</v>
      </c>
      <c r="E4960" s="13" t="s">
        <v>9742</v>
      </c>
      <c r="F4960" s="13">
        <v>5.0</v>
      </c>
      <c r="G4960" s="13" t="s">
        <v>9746</v>
      </c>
      <c r="H4960" s="13" t="s">
        <v>9747</v>
      </c>
      <c r="I4960" s="13">
        <v>1.98524959E8</v>
      </c>
    </row>
    <row r="4961">
      <c r="A4961" s="13">
        <v>4960.0</v>
      </c>
      <c r="B4961" s="13" t="s">
        <v>14644</v>
      </c>
      <c r="C4961" s="13">
        <v>97.0</v>
      </c>
      <c r="D4961" s="13">
        <v>29.85</v>
      </c>
      <c r="E4961" s="13" t="s">
        <v>9742</v>
      </c>
      <c r="F4961" s="13">
        <v>5.0</v>
      </c>
      <c r="G4961" s="13" t="s">
        <v>9749</v>
      </c>
      <c r="H4961" s="13" t="s">
        <v>9750</v>
      </c>
      <c r="I4961" s="13">
        <v>1.9852496E8</v>
      </c>
    </row>
    <row r="4962">
      <c r="A4962" s="13">
        <v>4961.0</v>
      </c>
      <c r="B4962" s="13" t="s">
        <v>14645</v>
      </c>
      <c r="C4962" s="13">
        <v>115.0</v>
      </c>
      <c r="D4962" s="13">
        <v>29.85</v>
      </c>
      <c r="E4962" s="13" t="s">
        <v>9742</v>
      </c>
      <c r="F4962" s="13">
        <v>5.0</v>
      </c>
      <c r="G4962" s="13" t="s">
        <v>9752</v>
      </c>
      <c r="H4962" s="13" t="s">
        <v>9753</v>
      </c>
      <c r="I4962" s="13">
        <v>1.98524961E8</v>
      </c>
    </row>
    <row r="4963">
      <c r="A4963" s="13">
        <v>4962.0</v>
      </c>
      <c r="B4963" s="13" t="s">
        <v>14646</v>
      </c>
      <c r="C4963" s="13">
        <v>21.0</v>
      </c>
      <c r="D4963" s="13">
        <v>29.85</v>
      </c>
      <c r="E4963" s="13" t="s">
        <v>9742</v>
      </c>
      <c r="F4963" s="13">
        <v>5.0</v>
      </c>
      <c r="G4963" s="13" t="s">
        <v>9755</v>
      </c>
      <c r="H4963" s="13" t="s">
        <v>9756</v>
      </c>
      <c r="I4963" s="13">
        <v>1.98524962E8</v>
      </c>
    </row>
    <row r="4964">
      <c r="A4964" s="13">
        <v>4963.0</v>
      </c>
      <c r="B4964" s="13" t="s">
        <v>14647</v>
      </c>
      <c r="C4964" s="13">
        <v>58.0</v>
      </c>
      <c r="D4964" s="13">
        <v>29.85</v>
      </c>
      <c r="E4964" s="13" t="s">
        <v>9742</v>
      </c>
      <c r="F4964" s="13">
        <v>8.0</v>
      </c>
      <c r="G4964" s="13" t="s">
        <v>9758</v>
      </c>
      <c r="H4964" s="13" t="s">
        <v>9759</v>
      </c>
      <c r="I4964" s="13">
        <v>1.98524963E8</v>
      </c>
    </row>
    <row r="4965">
      <c r="A4965" s="13">
        <v>4964.0</v>
      </c>
      <c r="B4965" s="13" t="s">
        <v>14648</v>
      </c>
      <c r="C4965" s="13">
        <v>102.0</v>
      </c>
      <c r="D4965" s="13">
        <v>29.85</v>
      </c>
      <c r="E4965" s="13" t="s">
        <v>9742</v>
      </c>
      <c r="F4965" s="13">
        <v>8.0</v>
      </c>
      <c r="G4965" s="13" t="s">
        <v>9761</v>
      </c>
      <c r="H4965" s="13" t="s">
        <v>9762</v>
      </c>
      <c r="I4965" s="13">
        <v>1.98524964E8</v>
      </c>
    </row>
    <row r="4966">
      <c r="A4966" s="13">
        <v>4965.0</v>
      </c>
      <c r="B4966" s="13" t="s">
        <v>14649</v>
      </c>
      <c r="C4966" s="13">
        <v>168.0</v>
      </c>
      <c r="D4966" s="13">
        <v>29.85</v>
      </c>
      <c r="E4966" s="13" t="s">
        <v>9742</v>
      </c>
      <c r="F4966" s="13">
        <v>8.0</v>
      </c>
      <c r="G4966" s="13" t="s">
        <v>9764</v>
      </c>
      <c r="H4966" s="13" t="s">
        <v>9765</v>
      </c>
      <c r="I4966" s="13">
        <v>1.98524965E8</v>
      </c>
    </row>
    <row r="4967">
      <c r="A4967" s="13">
        <v>4966.0</v>
      </c>
      <c r="B4967" s="13" t="s">
        <v>14650</v>
      </c>
      <c r="C4967" s="13">
        <v>95.0</v>
      </c>
      <c r="D4967" s="13">
        <v>29.85</v>
      </c>
      <c r="E4967" s="13" t="s">
        <v>9767</v>
      </c>
      <c r="F4967" s="13" t="s">
        <v>9722</v>
      </c>
      <c r="G4967" s="13" t="s">
        <v>9752</v>
      </c>
      <c r="H4967" s="13" t="s">
        <v>9753</v>
      </c>
      <c r="I4967" s="13">
        <v>1.98524966E8</v>
      </c>
    </row>
    <row r="4968">
      <c r="A4968" s="13">
        <v>4967.0</v>
      </c>
      <c r="B4968" s="13" t="s">
        <v>14651</v>
      </c>
      <c r="C4968" s="13">
        <v>47.0</v>
      </c>
      <c r="D4968" s="13">
        <v>29.85</v>
      </c>
      <c r="E4968" s="13" t="s">
        <v>9767</v>
      </c>
      <c r="F4968" s="13">
        <v>7.0</v>
      </c>
      <c r="G4968" s="13" t="s">
        <v>9752</v>
      </c>
      <c r="H4968" s="13" t="s">
        <v>9753</v>
      </c>
      <c r="I4968" s="13">
        <v>1.98524967E8</v>
      </c>
    </row>
    <row r="4969">
      <c r="A4969" s="13">
        <v>4968.0</v>
      </c>
      <c r="B4969" s="13" t="s">
        <v>14652</v>
      </c>
      <c r="C4969" s="13">
        <v>284.0</v>
      </c>
      <c r="D4969" s="13">
        <v>29.85</v>
      </c>
      <c r="E4969" s="13" t="s">
        <v>9767</v>
      </c>
      <c r="F4969" s="13">
        <v>7.0</v>
      </c>
      <c r="G4969" s="13" t="s">
        <v>9770</v>
      </c>
      <c r="H4969" s="13" t="s">
        <v>9771</v>
      </c>
      <c r="I4969" s="13">
        <v>1.98524968E8</v>
      </c>
    </row>
    <row r="4970">
      <c r="A4970" s="13">
        <v>4969.0</v>
      </c>
      <c r="B4970" s="13" t="s">
        <v>14653</v>
      </c>
      <c r="C4970" s="13">
        <v>133.0</v>
      </c>
      <c r="D4970" s="13">
        <v>29.85</v>
      </c>
      <c r="E4970" s="13" t="s">
        <v>9767</v>
      </c>
      <c r="F4970" s="13">
        <v>14.0</v>
      </c>
      <c r="G4970" s="13" t="s">
        <v>9770</v>
      </c>
      <c r="H4970" s="13" t="s">
        <v>9771</v>
      </c>
      <c r="I4970" s="13">
        <v>1.98524969E8</v>
      </c>
    </row>
    <row r="4971">
      <c r="A4971" s="13">
        <v>4970.0</v>
      </c>
      <c r="B4971" s="13" t="s">
        <v>14654</v>
      </c>
      <c r="C4971" s="13">
        <v>195.0</v>
      </c>
      <c r="D4971" s="13">
        <v>29.85</v>
      </c>
      <c r="E4971" s="13" t="s">
        <v>9767</v>
      </c>
      <c r="F4971" s="13">
        <v>14.0</v>
      </c>
      <c r="G4971" s="13" t="s">
        <v>9761</v>
      </c>
      <c r="H4971" s="13" t="s">
        <v>9762</v>
      </c>
      <c r="I4971" s="13">
        <v>1.9852497E8</v>
      </c>
    </row>
    <row r="4972">
      <c r="A4972" s="13">
        <v>4971.0</v>
      </c>
      <c r="B4972" s="13" t="s">
        <v>14655</v>
      </c>
      <c r="C4972" s="13">
        <v>74.0</v>
      </c>
      <c r="D4972" s="13">
        <v>29.85</v>
      </c>
      <c r="E4972" s="13" t="s">
        <v>9775</v>
      </c>
      <c r="F4972" s="13">
        <v>9.0</v>
      </c>
      <c r="G4972" s="13" t="s">
        <v>9746</v>
      </c>
      <c r="H4972" s="13" t="s">
        <v>9747</v>
      </c>
      <c r="I4972" s="13">
        <v>1.98524971E8</v>
      </c>
    </row>
    <row r="4973">
      <c r="A4973" s="13">
        <v>4972.0</v>
      </c>
      <c r="B4973" s="13" t="s">
        <v>14656</v>
      </c>
      <c r="C4973" s="13">
        <v>11.0</v>
      </c>
      <c r="D4973" s="13">
        <v>29.85</v>
      </c>
      <c r="E4973" s="13" t="s">
        <v>9775</v>
      </c>
      <c r="F4973" s="13">
        <v>9.0</v>
      </c>
      <c r="G4973" s="13" t="s">
        <v>9739</v>
      </c>
      <c r="H4973" s="13" t="s">
        <v>9740</v>
      </c>
      <c r="I4973" s="13">
        <v>1.98524972E8</v>
      </c>
    </row>
    <row r="4974">
      <c r="A4974" s="13">
        <v>4973.0</v>
      </c>
      <c r="B4974" s="13" t="s">
        <v>14657</v>
      </c>
      <c r="C4974" s="13">
        <v>73.0</v>
      </c>
      <c r="D4974" s="13">
        <v>29.85</v>
      </c>
      <c r="E4974" s="13" t="s">
        <v>9775</v>
      </c>
      <c r="F4974" s="13">
        <v>9.0</v>
      </c>
      <c r="G4974" s="13" t="s">
        <v>9778</v>
      </c>
      <c r="H4974" s="13" t="s">
        <v>9779</v>
      </c>
      <c r="I4974" s="13">
        <v>1.98524973E8</v>
      </c>
    </row>
    <row r="4975">
      <c r="A4975" s="13">
        <v>4974.0</v>
      </c>
      <c r="B4975" s="13" t="s">
        <v>14658</v>
      </c>
      <c r="C4975" s="13">
        <v>174.0</v>
      </c>
      <c r="D4975" s="13">
        <v>29.85</v>
      </c>
      <c r="E4975" s="13" t="s">
        <v>9775</v>
      </c>
      <c r="F4975" s="13">
        <v>9.0</v>
      </c>
      <c r="G4975" s="13" t="s">
        <v>9781</v>
      </c>
      <c r="H4975" s="13" t="s">
        <v>9782</v>
      </c>
      <c r="I4975" s="13">
        <v>1.98524974E8</v>
      </c>
    </row>
    <row r="4976">
      <c r="A4976" s="13">
        <v>4975.0</v>
      </c>
      <c r="B4976" s="13" t="s">
        <v>14659</v>
      </c>
      <c r="C4976" s="13">
        <v>178.0</v>
      </c>
      <c r="D4976" s="13">
        <v>29.85</v>
      </c>
      <c r="E4976" s="13" t="s">
        <v>9775</v>
      </c>
      <c r="F4976" s="13">
        <v>9.0</v>
      </c>
      <c r="G4976" s="13" t="s">
        <v>9784</v>
      </c>
      <c r="H4976" s="13" t="s">
        <v>9785</v>
      </c>
      <c r="I4976" s="13">
        <v>1.98524975E8</v>
      </c>
    </row>
    <row r="4977">
      <c r="A4977" s="13">
        <v>4976.0</v>
      </c>
      <c r="B4977" s="13" t="s">
        <v>14660</v>
      </c>
      <c r="C4977" s="13">
        <v>189.0</v>
      </c>
      <c r="D4977" s="13">
        <v>29.85</v>
      </c>
      <c r="E4977" s="13" t="s">
        <v>9775</v>
      </c>
      <c r="F4977" s="13">
        <v>9.0</v>
      </c>
      <c r="G4977" s="13" t="s">
        <v>9787</v>
      </c>
      <c r="H4977" s="13" t="s">
        <v>9788</v>
      </c>
      <c r="I4977" s="13">
        <v>1.98524976E8</v>
      </c>
    </row>
    <row r="4978">
      <c r="A4978" s="13">
        <v>4977.0</v>
      </c>
      <c r="B4978" s="13" t="s">
        <v>14661</v>
      </c>
      <c r="C4978" s="13">
        <v>96.0</v>
      </c>
      <c r="D4978" s="13">
        <v>29.85</v>
      </c>
      <c r="E4978" s="13" t="s">
        <v>9775</v>
      </c>
      <c r="F4978" s="13">
        <v>9.0</v>
      </c>
      <c r="G4978" s="13" t="s">
        <v>9790</v>
      </c>
      <c r="H4978" s="13" t="s">
        <v>9791</v>
      </c>
      <c r="I4978" s="13">
        <v>1.98524977E8</v>
      </c>
    </row>
    <row r="4979">
      <c r="A4979" s="13">
        <v>4978.0</v>
      </c>
      <c r="B4979" s="13" t="s">
        <v>14662</v>
      </c>
      <c r="C4979" s="13">
        <v>203.0</v>
      </c>
      <c r="D4979" s="13">
        <v>29.85</v>
      </c>
      <c r="E4979" s="13" t="s">
        <v>9775</v>
      </c>
      <c r="F4979" s="13">
        <v>9.0</v>
      </c>
      <c r="G4979" s="13" t="s">
        <v>9793</v>
      </c>
      <c r="H4979" s="13" t="s">
        <v>9794</v>
      </c>
      <c r="I4979" s="13">
        <v>1.98524978E8</v>
      </c>
    </row>
    <row r="4980">
      <c r="A4980" s="13">
        <v>4979.0</v>
      </c>
      <c r="B4980" s="13" t="s">
        <v>14663</v>
      </c>
      <c r="C4980" s="13">
        <v>287.0</v>
      </c>
      <c r="D4980" s="13">
        <v>29.85</v>
      </c>
      <c r="E4980" s="13" t="s">
        <v>9775</v>
      </c>
      <c r="F4980" s="13">
        <v>15.0</v>
      </c>
      <c r="G4980" s="13" t="s">
        <v>9787</v>
      </c>
      <c r="H4980" s="13" t="s">
        <v>9788</v>
      </c>
      <c r="I4980" s="13">
        <v>1.98524979E8</v>
      </c>
    </row>
    <row r="4981">
      <c r="A4981" s="13">
        <v>4980.0</v>
      </c>
      <c r="B4981" s="13" t="s">
        <v>14664</v>
      </c>
      <c r="C4981" s="13">
        <v>102.0</v>
      </c>
      <c r="D4981" s="13">
        <v>29.85</v>
      </c>
      <c r="E4981" s="13" t="s">
        <v>9775</v>
      </c>
      <c r="F4981" s="13">
        <v>15.0</v>
      </c>
      <c r="G4981" s="13" t="s">
        <v>9797</v>
      </c>
      <c r="H4981" s="13" t="s">
        <v>9798</v>
      </c>
      <c r="I4981" s="13">
        <v>1.9852498E8</v>
      </c>
    </row>
    <row r="4982">
      <c r="A4982" s="13">
        <v>4981.0</v>
      </c>
      <c r="B4982" s="13" t="s">
        <v>14665</v>
      </c>
      <c r="C4982" s="13">
        <v>115.0</v>
      </c>
      <c r="D4982" s="13">
        <v>29.85</v>
      </c>
      <c r="E4982" s="13" t="s">
        <v>9775</v>
      </c>
      <c r="F4982" s="13">
        <v>15.0</v>
      </c>
      <c r="G4982" s="13" t="s">
        <v>9790</v>
      </c>
      <c r="H4982" s="13" t="s">
        <v>9791</v>
      </c>
      <c r="I4982" s="13">
        <v>1.98524981E8</v>
      </c>
    </row>
    <row r="4983">
      <c r="A4983" s="13">
        <v>4982.0</v>
      </c>
      <c r="B4983" s="13" t="s">
        <v>14666</v>
      </c>
      <c r="C4983" s="13">
        <v>137.0</v>
      </c>
      <c r="D4983" s="13">
        <v>29.85</v>
      </c>
      <c r="E4983" s="13" t="s">
        <v>9801</v>
      </c>
      <c r="F4983" s="13">
        <v>10.0</v>
      </c>
      <c r="G4983" s="13" t="s">
        <v>9802</v>
      </c>
      <c r="H4983" s="13" t="s">
        <v>9803</v>
      </c>
      <c r="I4983" s="13">
        <v>1.98524982E8</v>
      </c>
    </row>
    <row r="4984">
      <c r="A4984" s="13">
        <v>4983.0</v>
      </c>
      <c r="B4984" s="13" t="s">
        <v>14667</v>
      </c>
      <c r="C4984" s="13">
        <v>57.0</v>
      </c>
      <c r="D4984" s="13">
        <v>29.85</v>
      </c>
      <c r="E4984" s="13" t="s">
        <v>9801</v>
      </c>
      <c r="F4984" s="13">
        <v>10.0</v>
      </c>
      <c r="G4984" s="13" t="s">
        <v>9805</v>
      </c>
      <c r="H4984" s="13" t="s">
        <v>9806</v>
      </c>
      <c r="I4984" s="13">
        <v>1.98524983E8</v>
      </c>
    </row>
    <row r="4985">
      <c r="A4985" s="13">
        <v>4984.0</v>
      </c>
      <c r="B4985" s="13" t="s">
        <v>14668</v>
      </c>
      <c r="C4985" s="13">
        <v>55.0</v>
      </c>
      <c r="D4985" s="13">
        <v>29.85</v>
      </c>
      <c r="E4985" s="13" t="s">
        <v>9801</v>
      </c>
      <c r="F4985" s="13">
        <v>10.0</v>
      </c>
      <c r="G4985" s="13" t="s">
        <v>9808</v>
      </c>
      <c r="H4985" s="13" t="s">
        <v>9809</v>
      </c>
      <c r="I4985" s="13">
        <v>1.98524984E8</v>
      </c>
    </row>
    <row r="4986">
      <c r="A4986" s="13">
        <v>4985.0</v>
      </c>
      <c r="B4986" s="13" t="s">
        <v>14669</v>
      </c>
      <c r="C4986" s="13">
        <v>256.0</v>
      </c>
      <c r="D4986" s="13">
        <v>29.85</v>
      </c>
      <c r="E4986" s="13" t="s">
        <v>9801</v>
      </c>
      <c r="F4986" s="13">
        <v>10.0</v>
      </c>
      <c r="G4986" s="13" t="s">
        <v>9743</v>
      </c>
      <c r="H4986" s="13" t="s">
        <v>9744</v>
      </c>
      <c r="I4986" s="13">
        <v>1.98524985E8</v>
      </c>
    </row>
    <row r="4987">
      <c r="A4987" s="13">
        <v>4986.0</v>
      </c>
      <c r="B4987" s="13" t="s">
        <v>14670</v>
      </c>
      <c r="C4987" s="13">
        <v>122.0</v>
      </c>
      <c r="D4987" s="13">
        <v>29.85</v>
      </c>
      <c r="E4987" s="13" t="s">
        <v>9801</v>
      </c>
      <c r="F4987" s="13">
        <v>11.0</v>
      </c>
      <c r="G4987" s="13" t="s">
        <v>9812</v>
      </c>
      <c r="H4987" s="13" t="s">
        <v>9813</v>
      </c>
      <c r="I4987" s="13">
        <v>1.98524986E8</v>
      </c>
    </row>
    <row r="4988">
      <c r="A4988" s="13">
        <v>4987.0</v>
      </c>
      <c r="B4988" s="13" t="s">
        <v>14671</v>
      </c>
      <c r="C4988" s="13">
        <v>294.0</v>
      </c>
      <c r="D4988" s="13">
        <v>29.85</v>
      </c>
      <c r="E4988" s="13" t="s">
        <v>9775</v>
      </c>
      <c r="F4988" s="13">
        <v>9.0</v>
      </c>
      <c r="G4988" s="13" t="s">
        <v>9793</v>
      </c>
      <c r="H4988" s="13" t="s">
        <v>9794</v>
      </c>
      <c r="I4988" s="13">
        <v>1.98524987E8</v>
      </c>
    </row>
    <row r="4989">
      <c r="A4989" s="13">
        <v>4988.0</v>
      </c>
      <c r="B4989" s="13" t="s">
        <v>14672</v>
      </c>
      <c r="C4989" s="13">
        <v>152.0</v>
      </c>
      <c r="D4989" s="13">
        <v>29.85</v>
      </c>
      <c r="E4989" s="13" t="s">
        <v>9775</v>
      </c>
      <c r="F4989" s="13">
        <v>15.0</v>
      </c>
      <c r="G4989" s="13" t="s">
        <v>9787</v>
      </c>
      <c r="H4989" s="13" t="s">
        <v>9788</v>
      </c>
      <c r="I4989" s="13">
        <v>1.98524988E8</v>
      </c>
    </row>
    <row r="4990">
      <c r="A4990" s="13">
        <v>4989.0</v>
      </c>
      <c r="B4990" s="13" t="s">
        <v>14673</v>
      </c>
      <c r="C4990" s="13">
        <v>145.0</v>
      </c>
      <c r="D4990" s="13">
        <v>29.85</v>
      </c>
      <c r="E4990" s="13" t="s">
        <v>9775</v>
      </c>
      <c r="F4990" s="13">
        <v>15.0</v>
      </c>
      <c r="G4990" s="13" t="s">
        <v>9797</v>
      </c>
      <c r="H4990" s="13" t="s">
        <v>9798</v>
      </c>
      <c r="I4990" s="13">
        <v>1.98524989E8</v>
      </c>
    </row>
    <row r="4991">
      <c r="A4991" s="13">
        <v>4990.0</v>
      </c>
      <c r="B4991" s="13" t="s">
        <v>14674</v>
      </c>
      <c r="C4991" s="13">
        <v>166.0</v>
      </c>
      <c r="D4991" s="13">
        <v>29.85</v>
      </c>
      <c r="E4991" s="13" t="s">
        <v>9775</v>
      </c>
      <c r="F4991" s="13">
        <v>15.0</v>
      </c>
      <c r="G4991" s="13" t="s">
        <v>9790</v>
      </c>
      <c r="H4991" s="13" t="s">
        <v>9791</v>
      </c>
      <c r="I4991" s="13">
        <v>1.9852499E8</v>
      </c>
    </row>
    <row r="4992">
      <c r="A4992" s="13">
        <v>4991.0</v>
      </c>
      <c r="B4992" s="13" t="s">
        <v>14675</v>
      </c>
      <c r="C4992" s="13">
        <v>163.0</v>
      </c>
      <c r="D4992" s="13">
        <v>29.85</v>
      </c>
      <c r="E4992" s="13" t="s">
        <v>9801</v>
      </c>
      <c r="F4992" s="13">
        <v>10.0</v>
      </c>
      <c r="G4992" s="13" t="s">
        <v>9802</v>
      </c>
      <c r="H4992" s="13" t="s">
        <v>9803</v>
      </c>
      <c r="I4992" s="13">
        <v>1.98524991E8</v>
      </c>
    </row>
    <row r="4993">
      <c r="A4993" s="13">
        <v>4992.0</v>
      </c>
      <c r="B4993" s="13" t="s">
        <v>14676</v>
      </c>
      <c r="C4993" s="13">
        <v>183.0</v>
      </c>
      <c r="D4993" s="13">
        <v>29.85</v>
      </c>
      <c r="E4993" s="13" t="s">
        <v>9801</v>
      </c>
      <c r="F4993" s="13">
        <v>10.0</v>
      </c>
      <c r="G4993" s="13" t="s">
        <v>9805</v>
      </c>
      <c r="H4993" s="13" t="s">
        <v>9806</v>
      </c>
      <c r="I4993" s="13">
        <v>1.98524992E8</v>
      </c>
    </row>
    <row r="4994">
      <c r="A4994" s="13">
        <v>4993.0</v>
      </c>
      <c r="B4994" s="13" t="s">
        <v>14677</v>
      </c>
      <c r="C4994" s="13">
        <v>106.0</v>
      </c>
      <c r="D4994" s="13">
        <v>29.85</v>
      </c>
      <c r="E4994" s="13" t="s">
        <v>9801</v>
      </c>
      <c r="F4994" s="13">
        <v>10.0</v>
      </c>
      <c r="G4994" s="13" t="s">
        <v>9808</v>
      </c>
      <c r="H4994" s="13" t="s">
        <v>9809</v>
      </c>
      <c r="I4994" s="13">
        <v>1.98524993E8</v>
      </c>
    </row>
    <row r="4995">
      <c r="A4995" s="13">
        <v>4994.0</v>
      </c>
      <c r="B4995" s="13" t="s">
        <v>14678</v>
      </c>
      <c r="C4995" s="13">
        <v>281.0</v>
      </c>
      <c r="D4995" s="13">
        <v>29.85</v>
      </c>
      <c r="E4995" s="13" t="s">
        <v>9801</v>
      </c>
      <c r="F4995" s="13">
        <v>10.0</v>
      </c>
      <c r="G4995" s="13" t="s">
        <v>9743</v>
      </c>
      <c r="H4995" s="13" t="s">
        <v>9744</v>
      </c>
      <c r="I4995" s="13">
        <v>1.98524994E8</v>
      </c>
    </row>
    <row r="4996">
      <c r="A4996" s="13">
        <v>4995.0</v>
      </c>
      <c r="B4996" s="13" t="s">
        <v>14679</v>
      </c>
      <c r="C4996" s="13">
        <v>31.0</v>
      </c>
      <c r="D4996" s="13">
        <v>29.85</v>
      </c>
      <c r="E4996" s="13" t="s">
        <v>9801</v>
      </c>
      <c r="F4996" s="13">
        <v>11.0</v>
      </c>
      <c r="G4996" s="13" t="s">
        <v>9812</v>
      </c>
      <c r="H4996" s="13" t="s">
        <v>9813</v>
      </c>
      <c r="I4996" s="13">
        <v>1.98524995E8</v>
      </c>
    </row>
    <row r="4997">
      <c r="A4997" s="13">
        <v>4996.0</v>
      </c>
      <c r="B4997" s="13" t="s">
        <v>14680</v>
      </c>
      <c r="C4997" s="13">
        <v>177.0</v>
      </c>
      <c r="D4997" s="13">
        <v>29.85</v>
      </c>
      <c r="E4997" s="13" t="s">
        <v>9801</v>
      </c>
      <c r="F4997" s="13">
        <v>11.0</v>
      </c>
      <c r="G4997" s="13" t="s">
        <v>9815</v>
      </c>
      <c r="H4997" s="13" t="s">
        <v>9816</v>
      </c>
      <c r="I4997" s="13">
        <v>1.98524996E8</v>
      </c>
    </row>
    <row r="4998">
      <c r="A4998" s="13">
        <v>4997.0</v>
      </c>
      <c r="B4998" s="13" t="s">
        <v>14681</v>
      </c>
      <c r="C4998" s="13">
        <v>77.0</v>
      </c>
      <c r="D4998" s="13">
        <v>29.85</v>
      </c>
      <c r="E4998" s="13" t="s">
        <v>9801</v>
      </c>
      <c r="F4998" s="13">
        <v>11.0</v>
      </c>
      <c r="G4998" s="13" t="s">
        <v>9752</v>
      </c>
      <c r="H4998" s="13" t="s">
        <v>9753</v>
      </c>
      <c r="I4998" s="13">
        <v>1.98524997E8</v>
      </c>
    </row>
    <row r="4999">
      <c r="A4999" s="13">
        <v>4998.0</v>
      </c>
      <c r="B4999" s="13" t="s">
        <v>14682</v>
      </c>
      <c r="C4999" s="13">
        <v>137.0</v>
      </c>
      <c r="D4999" s="13">
        <v>29.85</v>
      </c>
      <c r="E4999" s="13" t="s">
        <v>9801</v>
      </c>
      <c r="F4999" s="13">
        <v>12.0</v>
      </c>
      <c r="G4999" s="13" t="s">
        <v>9719</v>
      </c>
      <c r="H4999" s="13" t="s">
        <v>9720</v>
      </c>
      <c r="I4999" s="13">
        <v>1.98524998E8</v>
      </c>
    </row>
    <row r="5000">
      <c r="A5000" s="13">
        <v>4999.0</v>
      </c>
      <c r="B5000" s="13" t="s">
        <v>14683</v>
      </c>
      <c r="C5000" s="13">
        <v>88.0</v>
      </c>
      <c r="D5000" s="13">
        <v>29.85</v>
      </c>
      <c r="E5000" s="13" t="s">
        <v>9801</v>
      </c>
      <c r="F5000" s="13">
        <v>12.0</v>
      </c>
      <c r="G5000" s="13" t="s">
        <v>9709</v>
      </c>
      <c r="H5000" s="13" t="s">
        <v>9710</v>
      </c>
      <c r="I5000" s="13">
        <v>1.98524999E8</v>
      </c>
    </row>
    <row r="5001">
      <c r="A5001" s="13">
        <v>5000.0</v>
      </c>
      <c r="B5001" s="13" t="s">
        <v>14684</v>
      </c>
      <c r="C5001" s="13">
        <v>282.0</v>
      </c>
      <c r="D5001" s="13">
        <v>29.85</v>
      </c>
      <c r="E5001" s="13" t="s">
        <v>9801</v>
      </c>
      <c r="F5001" s="13">
        <v>12.0</v>
      </c>
      <c r="G5001" s="13" t="s">
        <v>9821</v>
      </c>
      <c r="H5001" s="13" t="s">
        <v>9822</v>
      </c>
      <c r="I5001" s="13">
        <v>1.98525E8</v>
      </c>
    </row>
    <row r="5002">
      <c r="A5002" s="13">
        <v>5001.0</v>
      </c>
      <c r="B5002" s="13" t="s">
        <v>14685</v>
      </c>
      <c r="C5002" s="13">
        <v>34.0</v>
      </c>
      <c r="D5002" s="13">
        <v>29.85</v>
      </c>
      <c r="E5002" s="13" t="s">
        <v>9801</v>
      </c>
      <c r="F5002" s="13">
        <v>12.0</v>
      </c>
      <c r="G5002" s="13" t="s">
        <v>9824</v>
      </c>
      <c r="H5002" s="13" t="s">
        <v>9825</v>
      </c>
      <c r="I5002" s="13">
        <v>1.98525001E8</v>
      </c>
    </row>
    <row r="5003">
      <c r="A5003" s="13">
        <v>5002.0</v>
      </c>
      <c r="B5003" s="13" t="s">
        <v>14686</v>
      </c>
      <c r="C5003" s="13">
        <v>18.0</v>
      </c>
      <c r="D5003" s="13">
        <v>29.85</v>
      </c>
      <c r="E5003" s="13" t="s">
        <v>9801</v>
      </c>
      <c r="F5003" s="13">
        <v>12.0</v>
      </c>
      <c r="G5003" s="13" t="s">
        <v>9722</v>
      </c>
      <c r="H5003" s="13" t="s">
        <v>9723</v>
      </c>
      <c r="I5003" s="13">
        <v>1.98525002E8</v>
      </c>
    </row>
    <row r="5004">
      <c r="A5004" s="13">
        <v>5003.0</v>
      </c>
      <c r="B5004" s="13" t="s">
        <v>14687</v>
      </c>
      <c r="C5004" s="13">
        <v>5.8</v>
      </c>
      <c r="D5004" s="13">
        <v>29.85</v>
      </c>
      <c r="E5004" s="13" t="s">
        <v>15</v>
      </c>
      <c r="F5004" s="13">
        <v>1.0</v>
      </c>
      <c r="G5004" s="13" t="s">
        <v>9697</v>
      </c>
      <c r="H5004" s="13" t="s">
        <v>9698</v>
      </c>
      <c r="I5004" s="13">
        <v>1.98525003E8</v>
      </c>
    </row>
    <row r="5005">
      <c r="A5005" s="13">
        <v>5004.0</v>
      </c>
      <c r="B5005" s="13" t="s">
        <v>14688</v>
      </c>
      <c r="C5005" s="13">
        <v>4.65</v>
      </c>
      <c r="D5005" s="13">
        <v>29.85</v>
      </c>
      <c r="E5005" s="13" t="s">
        <v>15</v>
      </c>
      <c r="F5005" s="13">
        <v>1.0</v>
      </c>
      <c r="G5005" s="13" t="s">
        <v>9700</v>
      </c>
      <c r="H5005" s="13" t="s">
        <v>9701</v>
      </c>
      <c r="I5005" s="13">
        <v>1.98525004E8</v>
      </c>
    </row>
    <row r="5006">
      <c r="A5006" s="13">
        <v>5005.0</v>
      </c>
      <c r="B5006" s="13" t="s">
        <v>14689</v>
      </c>
      <c r="C5006" s="13">
        <v>4.45</v>
      </c>
      <c r="D5006" s="13">
        <v>29.85</v>
      </c>
      <c r="E5006" s="13" t="s">
        <v>15</v>
      </c>
      <c r="F5006" s="13">
        <v>1.0</v>
      </c>
      <c r="G5006" s="13" t="s">
        <v>9703</v>
      </c>
      <c r="H5006" s="13" t="s">
        <v>9704</v>
      </c>
      <c r="I5006" s="13">
        <v>1.98525005E8</v>
      </c>
    </row>
    <row r="5007">
      <c r="A5007" s="13">
        <v>5006.0</v>
      </c>
      <c r="B5007" s="13" t="s">
        <v>14690</v>
      </c>
      <c r="C5007" s="13">
        <v>2.5</v>
      </c>
      <c r="D5007" s="13">
        <v>29.85</v>
      </c>
      <c r="E5007" s="13" t="s">
        <v>15</v>
      </c>
      <c r="F5007" s="13">
        <v>2.0</v>
      </c>
      <c r="G5007" s="13" t="s">
        <v>9706</v>
      </c>
      <c r="H5007" s="13" t="s">
        <v>9707</v>
      </c>
      <c r="I5007" s="13">
        <v>1.98525006E8</v>
      </c>
    </row>
    <row r="5008">
      <c r="A5008" s="13">
        <v>5007.0</v>
      </c>
      <c r="B5008" s="13" t="s">
        <v>14691</v>
      </c>
      <c r="C5008" s="13">
        <v>1.5</v>
      </c>
      <c r="D5008" s="13">
        <v>29.85</v>
      </c>
      <c r="E5008" s="13" t="s">
        <v>15</v>
      </c>
      <c r="F5008" s="13">
        <v>2.0</v>
      </c>
      <c r="G5008" s="13" t="s">
        <v>9709</v>
      </c>
      <c r="H5008" s="13" t="s">
        <v>9710</v>
      </c>
      <c r="I5008" s="13">
        <v>1.98525007E8</v>
      </c>
    </row>
    <row r="5009">
      <c r="A5009" s="13">
        <v>5008.0</v>
      </c>
      <c r="B5009" s="13" t="s">
        <v>14692</v>
      </c>
      <c r="C5009" s="13">
        <v>0.1</v>
      </c>
      <c r="D5009" s="13">
        <v>29.85</v>
      </c>
      <c r="E5009" s="13" t="s">
        <v>15</v>
      </c>
      <c r="F5009" s="13">
        <v>2.0</v>
      </c>
      <c r="G5009" s="13" t="s">
        <v>9712</v>
      </c>
      <c r="H5009" s="13" t="s">
        <v>9713</v>
      </c>
      <c r="I5009" s="13">
        <v>1.98525008E8</v>
      </c>
    </row>
    <row r="5010">
      <c r="A5010" s="13">
        <v>5009.0</v>
      </c>
      <c r="B5010" s="13" t="s">
        <v>14693</v>
      </c>
      <c r="C5010" s="13">
        <v>8.0</v>
      </c>
      <c r="D5010" s="13">
        <v>29.85</v>
      </c>
      <c r="E5010" s="13" t="s">
        <v>15</v>
      </c>
      <c r="F5010" s="13">
        <v>2.0</v>
      </c>
      <c r="G5010" s="13" t="s">
        <v>9715</v>
      </c>
      <c r="H5010" s="13" t="s">
        <v>9716</v>
      </c>
      <c r="I5010" s="13">
        <v>1.98525009E8</v>
      </c>
    </row>
    <row r="5011">
      <c r="A5011" s="13">
        <v>5010.0</v>
      </c>
      <c r="B5011" s="13" t="s">
        <v>14694</v>
      </c>
      <c r="C5011" s="13">
        <v>11.05</v>
      </c>
      <c r="D5011" s="13">
        <v>29.85</v>
      </c>
      <c r="E5011" s="13" t="s">
        <v>15</v>
      </c>
      <c r="F5011" s="13">
        <v>2.0</v>
      </c>
      <c r="G5011" s="13" t="s">
        <v>9697</v>
      </c>
      <c r="H5011" s="13" t="s">
        <v>9698</v>
      </c>
      <c r="I5011" s="13">
        <v>1.9852501E8</v>
      </c>
    </row>
    <row r="5012">
      <c r="A5012" s="13">
        <v>5011.0</v>
      </c>
      <c r="B5012" s="13" t="s">
        <v>14695</v>
      </c>
      <c r="C5012" s="13">
        <v>2430.0</v>
      </c>
      <c r="D5012" s="13">
        <v>29.85</v>
      </c>
      <c r="E5012" s="13" t="s">
        <v>25</v>
      </c>
      <c r="F5012" s="13">
        <v>3.0</v>
      </c>
      <c r="G5012" s="13" t="s">
        <v>9719</v>
      </c>
      <c r="H5012" s="13" t="s">
        <v>9720</v>
      </c>
      <c r="I5012" s="13">
        <v>1.98525011E8</v>
      </c>
    </row>
    <row r="5013">
      <c r="A5013" s="13">
        <v>5012.0</v>
      </c>
      <c r="B5013" s="13" t="s">
        <v>14696</v>
      </c>
      <c r="C5013" s="13">
        <v>2280.0</v>
      </c>
      <c r="D5013" s="13">
        <v>29.85</v>
      </c>
      <c r="E5013" s="13" t="s">
        <v>25</v>
      </c>
      <c r="F5013" s="13">
        <v>3.0</v>
      </c>
      <c r="G5013" s="13" t="s">
        <v>9722</v>
      </c>
      <c r="H5013" s="13" t="s">
        <v>9723</v>
      </c>
      <c r="I5013" s="13">
        <v>1.98525012E8</v>
      </c>
    </row>
    <row r="5014">
      <c r="A5014" s="13">
        <v>5013.0</v>
      </c>
      <c r="B5014" s="13" t="s">
        <v>14697</v>
      </c>
      <c r="C5014" s="13">
        <v>1050.0</v>
      </c>
      <c r="D5014" s="13">
        <v>29.85</v>
      </c>
      <c r="E5014" s="13" t="s">
        <v>25</v>
      </c>
      <c r="F5014" s="13">
        <v>3.0</v>
      </c>
      <c r="G5014" s="13" t="s">
        <v>9725</v>
      </c>
      <c r="H5014" s="13" t="s">
        <v>9726</v>
      </c>
      <c r="I5014" s="13">
        <v>1.98525013E8</v>
      </c>
    </row>
    <row r="5015">
      <c r="A5015" s="13">
        <v>5014.0</v>
      </c>
      <c r="B5015" s="13" t="s">
        <v>14698</v>
      </c>
      <c r="C5015" s="13">
        <v>2340.0</v>
      </c>
      <c r="D5015" s="13">
        <v>29.85</v>
      </c>
      <c r="E5015" s="13" t="s">
        <v>25</v>
      </c>
      <c r="F5015" s="13">
        <v>3.0</v>
      </c>
      <c r="G5015" s="13" t="s">
        <v>9728</v>
      </c>
      <c r="H5015" s="13" t="s">
        <v>9729</v>
      </c>
      <c r="I5015" s="13">
        <v>1.98525014E8</v>
      </c>
    </row>
    <row r="5016">
      <c r="A5016" s="13">
        <v>5015.0</v>
      </c>
      <c r="B5016" s="13" t="s">
        <v>14699</v>
      </c>
      <c r="C5016" s="13">
        <v>1590.0</v>
      </c>
      <c r="D5016" s="13">
        <v>29.85</v>
      </c>
      <c r="E5016" s="13" t="s">
        <v>25</v>
      </c>
      <c r="F5016" s="13">
        <v>3.0</v>
      </c>
      <c r="G5016" s="13" t="s">
        <v>9731</v>
      </c>
      <c r="H5016" s="13" t="s">
        <v>9732</v>
      </c>
      <c r="I5016" s="13">
        <v>1.98525015E8</v>
      </c>
    </row>
    <row r="5017">
      <c r="A5017" s="13">
        <v>5016.0</v>
      </c>
      <c r="B5017" s="13" t="s">
        <v>14700</v>
      </c>
      <c r="C5017" s="13">
        <v>2970.0</v>
      </c>
      <c r="D5017" s="13">
        <v>29.85</v>
      </c>
      <c r="E5017" s="13" t="s">
        <v>25</v>
      </c>
      <c r="F5017" s="13">
        <v>4.0</v>
      </c>
      <c r="G5017" s="13" t="s">
        <v>9722</v>
      </c>
      <c r="H5017" s="13" t="s">
        <v>9723</v>
      </c>
      <c r="I5017" s="13">
        <v>1.98525016E8</v>
      </c>
    </row>
    <row r="5018">
      <c r="A5018" s="13">
        <v>5017.0</v>
      </c>
      <c r="B5018" s="13" t="s">
        <v>14701</v>
      </c>
      <c r="C5018" s="13">
        <v>900.0</v>
      </c>
      <c r="D5018" s="13">
        <v>29.85</v>
      </c>
      <c r="E5018" s="13" t="s">
        <v>25</v>
      </c>
      <c r="F5018" s="13">
        <v>4.0</v>
      </c>
      <c r="G5018" s="13" t="s">
        <v>9735</v>
      </c>
      <c r="H5018" s="13" t="s">
        <v>9736</v>
      </c>
      <c r="I5018" s="13">
        <v>1.98525017E8</v>
      </c>
    </row>
    <row r="5019">
      <c r="A5019" s="13">
        <v>5018.0</v>
      </c>
      <c r="B5019" s="13" t="s">
        <v>14702</v>
      </c>
      <c r="C5019" s="13">
        <v>8160.0</v>
      </c>
      <c r="D5019" s="13">
        <v>29.85</v>
      </c>
      <c r="E5019" s="13" t="s">
        <v>25</v>
      </c>
      <c r="F5019" s="13">
        <v>4.0</v>
      </c>
      <c r="G5019" s="13" t="s">
        <v>9728</v>
      </c>
      <c r="H5019" s="13" t="s">
        <v>9729</v>
      </c>
      <c r="I5019" s="13">
        <v>1.98525018E8</v>
      </c>
    </row>
    <row r="5020">
      <c r="A5020" s="13">
        <v>5019.0</v>
      </c>
      <c r="B5020" s="13" t="s">
        <v>14703</v>
      </c>
      <c r="C5020" s="13">
        <v>3690.0</v>
      </c>
      <c r="D5020" s="13">
        <v>29.85</v>
      </c>
      <c r="E5020" s="13" t="s">
        <v>25</v>
      </c>
      <c r="F5020" s="13">
        <v>4.0</v>
      </c>
      <c r="G5020" s="13" t="s">
        <v>9739</v>
      </c>
      <c r="H5020" s="13" t="s">
        <v>9740</v>
      </c>
      <c r="I5020" s="13">
        <v>1.98525019E8</v>
      </c>
    </row>
    <row r="5021">
      <c r="A5021" s="13">
        <v>5020.0</v>
      </c>
      <c r="B5021" s="13" t="s">
        <v>14704</v>
      </c>
      <c r="C5021" s="13">
        <v>232.0</v>
      </c>
      <c r="D5021" s="13">
        <v>29.85</v>
      </c>
      <c r="E5021" s="13" t="s">
        <v>9742</v>
      </c>
      <c r="F5021" s="13">
        <v>5.0</v>
      </c>
      <c r="G5021" s="13" t="s">
        <v>9743</v>
      </c>
      <c r="H5021" s="13" t="s">
        <v>9744</v>
      </c>
      <c r="I5021" s="13">
        <v>1.9852502E8</v>
      </c>
    </row>
    <row r="5022">
      <c r="A5022" s="13">
        <v>5021.0</v>
      </c>
      <c r="B5022" s="13" t="s">
        <v>14705</v>
      </c>
      <c r="C5022" s="13">
        <v>179.0</v>
      </c>
      <c r="D5022" s="13">
        <v>29.85</v>
      </c>
      <c r="E5022" s="13" t="s">
        <v>9742</v>
      </c>
      <c r="F5022" s="13">
        <v>5.0</v>
      </c>
      <c r="G5022" s="13" t="s">
        <v>9746</v>
      </c>
      <c r="H5022" s="13" t="s">
        <v>9747</v>
      </c>
      <c r="I5022" s="13">
        <v>1.98525021E8</v>
      </c>
    </row>
    <row r="5023">
      <c r="A5023" s="13">
        <v>5022.0</v>
      </c>
      <c r="B5023" s="13" t="s">
        <v>14706</v>
      </c>
      <c r="C5023" s="13">
        <v>297.0</v>
      </c>
      <c r="D5023" s="13">
        <v>29.85</v>
      </c>
      <c r="E5023" s="13" t="s">
        <v>9742</v>
      </c>
      <c r="F5023" s="13">
        <v>5.0</v>
      </c>
      <c r="G5023" s="13" t="s">
        <v>9749</v>
      </c>
      <c r="H5023" s="13" t="s">
        <v>9750</v>
      </c>
      <c r="I5023" s="13">
        <v>1.98525022E8</v>
      </c>
    </row>
    <row r="5024">
      <c r="A5024" s="13">
        <v>5023.0</v>
      </c>
      <c r="B5024" s="13" t="s">
        <v>14707</v>
      </c>
      <c r="C5024" s="13">
        <v>128.0</v>
      </c>
      <c r="D5024" s="13">
        <v>29.85</v>
      </c>
      <c r="E5024" s="13" t="s">
        <v>9742</v>
      </c>
      <c r="F5024" s="13">
        <v>5.0</v>
      </c>
      <c r="G5024" s="13" t="s">
        <v>9752</v>
      </c>
      <c r="H5024" s="13" t="s">
        <v>9753</v>
      </c>
      <c r="I5024" s="13">
        <v>1.98525023E8</v>
      </c>
    </row>
    <row r="5025">
      <c r="A5025" s="13">
        <v>5024.0</v>
      </c>
      <c r="B5025" s="13" t="s">
        <v>14708</v>
      </c>
      <c r="C5025" s="13">
        <v>97.0</v>
      </c>
      <c r="D5025" s="13">
        <v>29.85</v>
      </c>
      <c r="E5025" s="13" t="s">
        <v>9742</v>
      </c>
      <c r="F5025" s="13">
        <v>5.0</v>
      </c>
      <c r="G5025" s="13" t="s">
        <v>9755</v>
      </c>
      <c r="H5025" s="13" t="s">
        <v>9756</v>
      </c>
      <c r="I5025" s="13">
        <v>1.98525024E8</v>
      </c>
    </row>
    <row r="5026">
      <c r="A5026" s="13">
        <v>5025.0</v>
      </c>
      <c r="B5026" s="13" t="s">
        <v>14709</v>
      </c>
      <c r="C5026" s="13">
        <v>132.0</v>
      </c>
      <c r="D5026" s="13">
        <v>29.85</v>
      </c>
      <c r="E5026" s="13" t="s">
        <v>9742</v>
      </c>
      <c r="F5026" s="13">
        <v>8.0</v>
      </c>
      <c r="G5026" s="13" t="s">
        <v>9758</v>
      </c>
      <c r="H5026" s="13" t="s">
        <v>9759</v>
      </c>
      <c r="I5026" s="13">
        <v>1.98525025E8</v>
      </c>
    </row>
    <row r="5027">
      <c r="A5027" s="13">
        <v>5026.0</v>
      </c>
      <c r="B5027" s="13" t="s">
        <v>14710</v>
      </c>
      <c r="C5027" s="13">
        <v>156.0</v>
      </c>
      <c r="D5027" s="13">
        <v>29.85</v>
      </c>
      <c r="E5027" s="13" t="s">
        <v>9742</v>
      </c>
      <c r="F5027" s="13">
        <v>8.0</v>
      </c>
      <c r="G5027" s="13" t="s">
        <v>9761</v>
      </c>
      <c r="H5027" s="13" t="s">
        <v>9762</v>
      </c>
      <c r="I5027" s="13">
        <v>1.98525026E8</v>
      </c>
    </row>
    <row r="5028">
      <c r="A5028" s="13">
        <v>5027.0</v>
      </c>
      <c r="B5028" s="13" t="s">
        <v>14711</v>
      </c>
      <c r="C5028" s="13">
        <v>248.0</v>
      </c>
      <c r="D5028" s="13">
        <v>29.85</v>
      </c>
      <c r="E5028" s="13" t="s">
        <v>9742</v>
      </c>
      <c r="F5028" s="13">
        <v>8.0</v>
      </c>
      <c r="G5028" s="13" t="s">
        <v>9764</v>
      </c>
      <c r="H5028" s="13" t="s">
        <v>9765</v>
      </c>
      <c r="I5028" s="13">
        <v>1.98525027E8</v>
      </c>
    </row>
    <row r="5029">
      <c r="A5029" s="13">
        <v>5028.0</v>
      </c>
      <c r="B5029" s="13" t="s">
        <v>14712</v>
      </c>
      <c r="C5029" s="13">
        <v>169.0</v>
      </c>
      <c r="D5029" s="13">
        <v>29.85</v>
      </c>
      <c r="E5029" s="13" t="s">
        <v>9767</v>
      </c>
      <c r="F5029" s="13" t="s">
        <v>9722</v>
      </c>
      <c r="G5029" s="13" t="s">
        <v>9752</v>
      </c>
      <c r="H5029" s="13" t="s">
        <v>9753</v>
      </c>
      <c r="I5029" s="13">
        <v>1.98525028E8</v>
      </c>
    </row>
    <row r="5030">
      <c r="A5030" s="13">
        <v>5029.0</v>
      </c>
      <c r="B5030" s="13" t="s">
        <v>14713</v>
      </c>
      <c r="C5030" s="13">
        <v>61.0</v>
      </c>
      <c r="D5030" s="13">
        <v>29.85</v>
      </c>
      <c r="E5030" s="13" t="s">
        <v>9767</v>
      </c>
      <c r="F5030" s="13">
        <v>7.0</v>
      </c>
      <c r="G5030" s="13" t="s">
        <v>9752</v>
      </c>
      <c r="H5030" s="13" t="s">
        <v>9753</v>
      </c>
      <c r="I5030" s="13">
        <v>1.98525029E8</v>
      </c>
    </row>
    <row r="5031">
      <c r="A5031" s="13">
        <v>5030.0</v>
      </c>
      <c r="B5031" s="13" t="s">
        <v>14714</v>
      </c>
      <c r="C5031" s="13">
        <v>257.0</v>
      </c>
      <c r="D5031" s="13">
        <v>29.85</v>
      </c>
      <c r="E5031" s="13" t="s">
        <v>9775</v>
      </c>
      <c r="F5031" s="13">
        <v>9.0</v>
      </c>
      <c r="G5031" s="13" t="s">
        <v>9793</v>
      </c>
      <c r="H5031" s="13" t="s">
        <v>9794</v>
      </c>
      <c r="I5031" s="13">
        <v>1.9852503E8</v>
      </c>
    </row>
    <row r="5032">
      <c r="A5032" s="13">
        <v>5031.0</v>
      </c>
      <c r="B5032" s="13" t="s">
        <v>14715</v>
      </c>
      <c r="C5032" s="13">
        <v>22.0</v>
      </c>
      <c r="D5032" s="13">
        <v>29.85</v>
      </c>
      <c r="E5032" s="13" t="s">
        <v>9775</v>
      </c>
      <c r="F5032" s="13">
        <v>15.0</v>
      </c>
      <c r="G5032" s="13" t="s">
        <v>9787</v>
      </c>
      <c r="H5032" s="13" t="s">
        <v>9788</v>
      </c>
      <c r="I5032" s="13">
        <v>1.98525031E8</v>
      </c>
    </row>
    <row r="5033">
      <c r="A5033" s="13">
        <v>5032.0</v>
      </c>
      <c r="B5033" s="13" t="s">
        <v>14716</v>
      </c>
      <c r="C5033" s="13">
        <v>131.0</v>
      </c>
      <c r="D5033" s="13">
        <v>29.85</v>
      </c>
      <c r="E5033" s="13" t="s">
        <v>9775</v>
      </c>
      <c r="F5033" s="13">
        <v>15.0</v>
      </c>
      <c r="G5033" s="13" t="s">
        <v>9797</v>
      </c>
      <c r="H5033" s="13" t="s">
        <v>9798</v>
      </c>
      <c r="I5033" s="13">
        <v>1.98525032E8</v>
      </c>
    </row>
    <row r="5034">
      <c r="A5034" s="13">
        <v>5033.0</v>
      </c>
      <c r="B5034" s="13" t="s">
        <v>14717</v>
      </c>
      <c r="C5034" s="13">
        <v>158.0</v>
      </c>
      <c r="D5034" s="13">
        <v>29.85</v>
      </c>
      <c r="E5034" s="13" t="s">
        <v>9775</v>
      </c>
      <c r="F5034" s="13">
        <v>15.0</v>
      </c>
      <c r="G5034" s="13" t="s">
        <v>9790</v>
      </c>
      <c r="H5034" s="13" t="s">
        <v>9791</v>
      </c>
      <c r="I5034" s="13">
        <v>1.98525033E8</v>
      </c>
    </row>
    <row r="5035">
      <c r="A5035" s="13">
        <v>5034.0</v>
      </c>
      <c r="B5035" s="13" t="s">
        <v>14718</v>
      </c>
      <c r="C5035" s="13">
        <v>82.0</v>
      </c>
      <c r="D5035" s="13">
        <v>29.85</v>
      </c>
      <c r="E5035" s="13" t="s">
        <v>9801</v>
      </c>
      <c r="F5035" s="13">
        <v>10.0</v>
      </c>
      <c r="G5035" s="13" t="s">
        <v>9802</v>
      </c>
      <c r="H5035" s="13" t="s">
        <v>9803</v>
      </c>
      <c r="I5035" s="13">
        <v>1.98525034E8</v>
      </c>
    </row>
    <row r="5036">
      <c r="A5036" s="13">
        <v>5035.0</v>
      </c>
      <c r="B5036" s="13" t="s">
        <v>14719</v>
      </c>
      <c r="C5036" s="13">
        <v>44.0</v>
      </c>
      <c r="D5036" s="13">
        <v>29.85</v>
      </c>
      <c r="E5036" s="13" t="s">
        <v>9801</v>
      </c>
      <c r="F5036" s="13">
        <v>10.0</v>
      </c>
      <c r="G5036" s="13" t="s">
        <v>9805</v>
      </c>
      <c r="H5036" s="13" t="s">
        <v>9806</v>
      </c>
      <c r="I5036" s="13">
        <v>1.98525035E8</v>
      </c>
    </row>
    <row r="5037">
      <c r="A5037" s="13">
        <v>5036.0</v>
      </c>
      <c r="B5037" s="13" t="s">
        <v>14720</v>
      </c>
      <c r="C5037" s="13">
        <v>18.0</v>
      </c>
      <c r="D5037" s="13">
        <v>29.85</v>
      </c>
      <c r="E5037" s="13" t="s">
        <v>9801</v>
      </c>
      <c r="F5037" s="13">
        <v>10.0</v>
      </c>
      <c r="G5037" s="13" t="s">
        <v>9808</v>
      </c>
      <c r="H5037" s="13" t="s">
        <v>9809</v>
      </c>
      <c r="I5037" s="13">
        <v>1.98525036E8</v>
      </c>
    </row>
    <row r="5038">
      <c r="A5038" s="13">
        <v>5037.0</v>
      </c>
      <c r="B5038" s="13" t="s">
        <v>14721</v>
      </c>
      <c r="C5038" s="13">
        <v>63.0</v>
      </c>
      <c r="D5038" s="13">
        <v>29.85</v>
      </c>
      <c r="E5038" s="13" t="s">
        <v>9801</v>
      </c>
      <c r="F5038" s="13">
        <v>10.0</v>
      </c>
      <c r="G5038" s="13" t="s">
        <v>9743</v>
      </c>
      <c r="H5038" s="13" t="s">
        <v>9744</v>
      </c>
      <c r="I5038" s="13">
        <v>1.98525037E8</v>
      </c>
    </row>
    <row r="5039">
      <c r="A5039" s="13">
        <v>5038.0</v>
      </c>
      <c r="B5039" s="13" t="s">
        <v>14722</v>
      </c>
      <c r="C5039" s="13">
        <v>11.0</v>
      </c>
      <c r="D5039" s="13">
        <v>29.85</v>
      </c>
      <c r="E5039" s="13" t="s">
        <v>9801</v>
      </c>
      <c r="F5039" s="13">
        <v>11.0</v>
      </c>
      <c r="G5039" s="13" t="s">
        <v>9812</v>
      </c>
      <c r="H5039" s="13" t="s">
        <v>9813</v>
      </c>
      <c r="I5039" s="13">
        <v>1.98525038E8</v>
      </c>
    </row>
    <row r="5040">
      <c r="A5040" s="13">
        <v>5039.0</v>
      </c>
      <c r="B5040" s="13" t="s">
        <v>14723</v>
      </c>
      <c r="C5040" s="13">
        <v>236.0</v>
      </c>
      <c r="D5040" s="13">
        <v>31.84</v>
      </c>
      <c r="E5040" s="13" t="s">
        <v>9801</v>
      </c>
      <c r="F5040" s="13">
        <v>11.0</v>
      </c>
      <c r="G5040" s="13" t="s">
        <v>9815</v>
      </c>
      <c r="H5040" s="13" t="s">
        <v>9816</v>
      </c>
      <c r="I5040" s="13">
        <v>1.98525039E8</v>
      </c>
    </row>
    <row r="5041">
      <c r="A5041" s="13">
        <v>5040.0</v>
      </c>
      <c r="B5041" s="13" t="s">
        <v>14724</v>
      </c>
      <c r="C5041" s="13">
        <v>216.0</v>
      </c>
      <c r="D5041" s="13">
        <v>31.84</v>
      </c>
      <c r="E5041" s="13" t="s">
        <v>9801</v>
      </c>
      <c r="F5041" s="13">
        <v>11.0</v>
      </c>
      <c r="G5041" s="13" t="s">
        <v>9752</v>
      </c>
      <c r="H5041" s="13" t="s">
        <v>9753</v>
      </c>
      <c r="I5041" s="13">
        <v>1.9852504E8</v>
      </c>
    </row>
    <row r="5042">
      <c r="A5042" s="13">
        <v>5041.0</v>
      </c>
      <c r="B5042" s="13" t="s">
        <v>14725</v>
      </c>
      <c r="C5042" s="13">
        <v>74.0</v>
      </c>
      <c r="D5042" s="13">
        <v>31.84</v>
      </c>
      <c r="E5042" s="13" t="s">
        <v>9801</v>
      </c>
      <c r="F5042" s="13">
        <v>12.0</v>
      </c>
      <c r="G5042" s="13" t="s">
        <v>9719</v>
      </c>
      <c r="H5042" s="13" t="s">
        <v>9720</v>
      </c>
      <c r="I5042" s="13">
        <v>1.98525041E8</v>
      </c>
    </row>
    <row r="5043">
      <c r="A5043" s="13">
        <v>5042.0</v>
      </c>
      <c r="B5043" s="13" t="s">
        <v>14726</v>
      </c>
      <c r="C5043" s="13">
        <v>272.0</v>
      </c>
      <c r="D5043" s="13">
        <v>31.84</v>
      </c>
      <c r="E5043" s="13" t="s">
        <v>9801</v>
      </c>
      <c r="F5043" s="13">
        <v>12.0</v>
      </c>
      <c r="G5043" s="13" t="s">
        <v>9709</v>
      </c>
      <c r="H5043" s="13" t="s">
        <v>9710</v>
      </c>
      <c r="I5043" s="13">
        <v>1.98525042E8</v>
      </c>
    </row>
    <row r="5044">
      <c r="A5044" s="13">
        <v>5043.0</v>
      </c>
      <c r="B5044" s="13" t="s">
        <v>14727</v>
      </c>
      <c r="C5044" s="13">
        <v>160.0</v>
      </c>
      <c r="D5044" s="13">
        <v>31.84</v>
      </c>
      <c r="E5044" s="13" t="s">
        <v>9801</v>
      </c>
      <c r="F5044" s="13">
        <v>12.0</v>
      </c>
      <c r="G5044" s="13" t="s">
        <v>9821</v>
      </c>
      <c r="H5044" s="13" t="s">
        <v>9822</v>
      </c>
      <c r="I5044" s="13">
        <v>1.98525043E8</v>
      </c>
    </row>
    <row r="5045">
      <c r="A5045" s="13">
        <v>5044.0</v>
      </c>
      <c r="B5045" s="13" t="s">
        <v>14728</v>
      </c>
      <c r="C5045" s="13">
        <v>11.0</v>
      </c>
      <c r="D5045" s="13">
        <v>31.84</v>
      </c>
      <c r="E5045" s="13" t="s">
        <v>9801</v>
      </c>
      <c r="F5045" s="13">
        <v>12.0</v>
      </c>
      <c r="G5045" s="13" t="s">
        <v>9824</v>
      </c>
      <c r="H5045" s="13" t="s">
        <v>9825</v>
      </c>
      <c r="I5045" s="13">
        <v>1.98525044E8</v>
      </c>
    </row>
    <row r="5046">
      <c r="A5046" s="13">
        <v>5045.0</v>
      </c>
      <c r="B5046" s="13" t="s">
        <v>14729</v>
      </c>
      <c r="C5046" s="13">
        <v>295.0</v>
      </c>
      <c r="D5046" s="13">
        <v>31.84</v>
      </c>
      <c r="E5046" s="13" t="s">
        <v>9801</v>
      </c>
      <c r="F5046" s="13">
        <v>12.0</v>
      </c>
      <c r="G5046" s="13" t="s">
        <v>9722</v>
      </c>
      <c r="H5046" s="13" t="s">
        <v>9723</v>
      </c>
      <c r="I5046" s="13">
        <v>1.98525045E8</v>
      </c>
    </row>
    <row r="5047">
      <c r="A5047" s="13">
        <v>5046.0</v>
      </c>
      <c r="B5047" s="13" t="s">
        <v>14730</v>
      </c>
      <c r="C5047" s="13">
        <v>12.8</v>
      </c>
      <c r="D5047" s="13">
        <v>31.84</v>
      </c>
      <c r="E5047" s="13" t="s">
        <v>15</v>
      </c>
      <c r="F5047" s="13">
        <v>1.0</v>
      </c>
      <c r="G5047" s="13" t="s">
        <v>9697</v>
      </c>
      <c r="H5047" s="13" t="s">
        <v>9698</v>
      </c>
      <c r="I5047" s="13">
        <v>1.98525046E8</v>
      </c>
    </row>
    <row r="5048">
      <c r="A5048" s="13">
        <v>5047.0</v>
      </c>
      <c r="B5048" s="13" t="s">
        <v>14731</v>
      </c>
      <c r="C5048" s="13">
        <v>0.8</v>
      </c>
      <c r="D5048" s="13">
        <v>31.84</v>
      </c>
      <c r="E5048" s="13" t="s">
        <v>15</v>
      </c>
      <c r="F5048" s="13">
        <v>1.0</v>
      </c>
      <c r="G5048" s="13" t="s">
        <v>9700</v>
      </c>
      <c r="H5048" s="13" t="s">
        <v>9701</v>
      </c>
      <c r="I5048" s="13">
        <v>1.98525047E8</v>
      </c>
    </row>
    <row r="5049">
      <c r="A5049" s="13">
        <v>5048.0</v>
      </c>
      <c r="B5049" s="13" t="s">
        <v>14732</v>
      </c>
      <c r="C5049" s="13">
        <v>13.65</v>
      </c>
      <c r="D5049" s="13">
        <v>31.84</v>
      </c>
      <c r="E5049" s="13" t="s">
        <v>15</v>
      </c>
      <c r="F5049" s="13">
        <v>1.0</v>
      </c>
      <c r="G5049" s="13" t="s">
        <v>9703</v>
      </c>
      <c r="H5049" s="13" t="s">
        <v>9704</v>
      </c>
      <c r="I5049" s="13">
        <v>1.98525048E8</v>
      </c>
    </row>
    <row r="5050">
      <c r="A5050" s="13">
        <v>5049.0</v>
      </c>
      <c r="B5050" s="13" t="s">
        <v>14733</v>
      </c>
      <c r="C5050" s="13">
        <v>14.9</v>
      </c>
      <c r="D5050" s="13">
        <v>31.84</v>
      </c>
      <c r="E5050" s="13" t="s">
        <v>15</v>
      </c>
      <c r="F5050" s="13">
        <v>2.0</v>
      </c>
      <c r="G5050" s="13" t="s">
        <v>9706</v>
      </c>
      <c r="H5050" s="13" t="s">
        <v>9707</v>
      </c>
      <c r="I5050" s="13">
        <v>1.98525049E8</v>
      </c>
    </row>
    <row r="5051">
      <c r="A5051" s="13">
        <v>5050.0</v>
      </c>
      <c r="B5051" s="13" t="s">
        <v>14734</v>
      </c>
      <c r="C5051" s="13">
        <v>11.05</v>
      </c>
      <c r="D5051" s="13">
        <v>31.84</v>
      </c>
      <c r="E5051" s="13" t="s">
        <v>15</v>
      </c>
      <c r="F5051" s="13">
        <v>2.0</v>
      </c>
      <c r="G5051" s="13" t="s">
        <v>9709</v>
      </c>
      <c r="H5051" s="13" t="s">
        <v>9710</v>
      </c>
      <c r="I5051" s="13">
        <v>1.9852505E8</v>
      </c>
    </row>
    <row r="5052">
      <c r="A5052" s="13">
        <v>5051.0</v>
      </c>
      <c r="B5052" s="13" t="s">
        <v>14735</v>
      </c>
      <c r="C5052" s="13">
        <v>2.8</v>
      </c>
      <c r="D5052" s="13">
        <v>31.84</v>
      </c>
      <c r="E5052" s="13" t="s">
        <v>15</v>
      </c>
      <c r="F5052" s="13">
        <v>2.0</v>
      </c>
      <c r="G5052" s="13" t="s">
        <v>9712</v>
      </c>
      <c r="H5052" s="13" t="s">
        <v>9713</v>
      </c>
      <c r="I5052" s="13">
        <v>1.98525051E8</v>
      </c>
    </row>
    <row r="5053">
      <c r="A5053" s="13">
        <v>5052.0</v>
      </c>
      <c r="B5053" s="13" t="s">
        <v>14736</v>
      </c>
      <c r="C5053" s="13">
        <v>3.8</v>
      </c>
      <c r="D5053" s="13">
        <v>31.84</v>
      </c>
      <c r="E5053" s="13" t="s">
        <v>15</v>
      </c>
      <c r="F5053" s="13">
        <v>2.0</v>
      </c>
      <c r="G5053" s="13" t="s">
        <v>9715</v>
      </c>
      <c r="H5053" s="13" t="s">
        <v>9716</v>
      </c>
      <c r="I5053" s="13">
        <v>1.98525052E8</v>
      </c>
    </row>
    <row r="5054">
      <c r="A5054" s="13">
        <v>5053.0</v>
      </c>
      <c r="B5054" s="13" t="s">
        <v>14737</v>
      </c>
      <c r="C5054" s="13">
        <v>13.0</v>
      </c>
      <c r="D5054" s="13">
        <v>31.84</v>
      </c>
      <c r="E5054" s="13" t="s">
        <v>15</v>
      </c>
      <c r="F5054" s="13">
        <v>2.0</v>
      </c>
      <c r="G5054" s="13" t="s">
        <v>9697</v>
      </c>
      <c r="H5054" s="13" t="s">
        <v>9698</v>
      </c>
      <c r="I5054" s="13">
        <v>1.98525053E8</v>
      </c>
    </row>
    <row r="5055">
      <c r="A5055" s="13">
        <v>5054.0</v>
      </c>
      <c r="B5055" s="13" t="s">
        <v>14738</v>
      </c>
      <c r="C5055" s="13">
        <v>3750.0</v>
      </c>
      <c r="D5055" s="13">
        <v>31.84</v>
      </c>
      <c r="E5055" s="13" t="s">
        <v>25</v>
      </c>
      <c r="F5055" s="13">
        <v>3.0</v>
      </c>
      <c r="G5055" s="13" t="s">
        <v>9719</v>
      </c>
      <c r="H5055" s="13" t="s">
        <v>9720</v>
      </c>
      <c r="I5055" s="13">
        <v>1.98525054E8</v>
      </c>
    </row>
    <row r="5056">
      <c r="A5056" s="13">
        <v>5055.0</v>
      </c>
      <c r="B5056" s="13" t="s">
        <v>14739</v>
      </c>
      <c r="C5056" s="13">
        <v>1590.0</v>
      </c>
      <c r="D5056" s="13">
        <v>31.84</v>
      </c>
      <c r="E5056" s="13" t="s">
        <v>25</v>
      </c>
      <c r="F5056" s="13">
        <v>3.0</v>
      </c>
      <c r="G5056" s="13" t="s">
        <v>9722</v>
      </c>
      <c r="H5056" s="13" t="s">
        <v>9723</v>
      </c>
      <c r="I5056" s="13">
        <v>1.98525055E8</v>
      </c>
    </row>
    <row r="5057">
      <c r="A5057" s="13">
        <v>5056.0</v>
      </c>
      <c r="B5057" s="13" t="s">
        <v>14740</v>
      </c>
      <c r="C5057" s="13">
        <v>7410.0</v>
      </c>
      <c r="D5057" s="13">
        <v>31.84</v>
      </c>
      <c r="E5057" s="13" t="s">
        <v>25</v>
      </c>
      <c r="F5057" s="13">
        <v>3.0</v>
      </c>
      <c r="G5057" s="13" t="s">
        <v>9725</v>
      </c>
      <c r="H5057" s="13" t="s">
        <v>9726</v>
      </c>
      <c r="I5057" s="13">
        <v>1.98525056E8</v>
      </c>
    </row>
    <row r="5058">
      <c r="A5058" s="13">
        <v>5057.0</v>
      </c>
      <c r="B5058" s="13" t="s">
        <v>14741</v>
      </c>
      <c r="C5058" s="13">
        <v>7440.0</v>
      </c>
      <c r="D5058" s="13">
        <v>31.84</v>
      </c>
      <c r="E5058" s="13" t="s">
        <v>25</v>
      </c>
      <c r="F5058" s="13">
        <v>3.0</v>
      </c>
      <c r="G5058" s="13" t="s">
        <v>9728</v>
      </c>
      <c r="H5058" s="13" t="s">
        <v>9729</v>
      </c>
      <c r="I5058" s="13">
        <v>1.98525057E8</v>
      </c>
    </row>
    <row r="5059">
      <c r="A5059" s="13">
        <v>5058.0</v>
      </c>
      <c r="B5059" s="13" t="s">
        <v>14742</v>
      </c>
      <c r="C5059" s="13">
        <v>2070.0</v>
      </c>
      <c r="D5059" s="13">
        <v>31.84</v>
      </c>
      <c r="E5059" s="13" t="s">
        <v>25</v>
      </c>
      <c r="F5059" s="13">
        <v>3.0</v>
      </c>
      <c r="G5059" s="13" t="s">
        <v>9731</v>
      </c>
      <c r="H5059" s="13" t="s">
        <v>9732</v>
      </c>
      <c r="I5059" s="13">
        <v>1.98525058E8</v>
      </c>
    </row>
    <row r="5060">
      <c r="A5060" s="13">
        <v>5059.0</v>
      </c>
      <c r="B5060" s="13" t="s">
        <v>14743</v>
      </c>
      <c r="C5060" s="13">
        <v>8850.0</v>
      </c>
      <c r="D5060" s="13">
        <v>31.84</v>
      </c>
      <c r="E5060" s="13" t="s">
        <v>25</v>
      </c>
      <c r="F5060" s="13">
        <v>4.0</v>
      </c>
      <c r="G5060" s="13" t="s">
        <v>9722</v>
      </c>
      <c r="H5060" s="13" t="s">
        <v>9723</v>
      </c>
      <c r="I5060" s="13">
        <v>1.98525059E8</v>
      </c>
    </row>
    <row r="5061">
      <c r="A5061" s="13">
        <v>5060.0</v>
      </c>
      <c r="B5061" s="13" t="s">
        <v>14744</v>
      </c>
      <c r="C5061" s="13">
        <v>6360.0</v>
      </c>
      <c r="D5061" s="13">
        <v>31.84</v>
      </c>
      <c r="E5061" s="13" t="s">
        <v>25</v>
      </c>
      <c r="F5061" s="13">
        <v>4.0</v>
      </c>
      <c r="G5061" s="13" t="s">
        <v>9735</v>
      </c>
      <c r="H5061" s="13" t="s">
        <v>9736</v>
      </c>
      <c r="I5061" s="13">
        <v>1.9852506E8</v>
      </c>
    </row>
    <row r="5062">
      <c r="A5062" s="13">
        <v>5061.0</v>
      </c>
      <c r="B5062" s="13" t="s">
        <v>14745</v>
      </c>
      <c r="C5062" s="13">
        <v>3000.0</v>
      </c>
      <c r="D5062" s="13">
        <v>31.84</v>
      </c>
      <c r="E5062" s="13" t="s">
        <v>25</v>
      </c>
      <c r="F5062" s="13">
        <v>4.0</v>
      </c>
      <c r="G5062" s="13" t="s">
        <v>9728</v>
      </c>
      <c r="H5062" s="13" t="s">
        <v>9729</v>
      </c>
      <c r="I5062" s="13">
        <v>1.98525061E8</v>
      </c>
    </row>
    <row r="5063">
      <c r="A5063" s="13">
        <v>5062.0</v>
      </c>
      <c r="B5063" s="13" t="s">
        <v>14746</v>
      </c>
      <c r="C5063" s="13">
        <v>3900.0</v>
      </c>
      <c r="D5063" s="13">
        <v>31.84</v>
      </c>
      <c r="E5063" s="13" t="s">
        <v>25</v>
      </c>
      <c r="F5063" s="13">
        <v>4.0</v>
      </c>
      <c r="G5063" s="13" t="s">
        <v>9739</v>
      </c>
      <c r="H5063" s="13" t="s">
        <v>9740</v>
      </c>
      <c r="I5063" s="13">
        <v>1.98525062E8</v>
      </c>
    </row>
    <row r="5064">
      <c r="A5064" s="13">
        <v>5063.0</v>
      </c>
      <c r="B5064" s="13" t="s">
        <v>14747</v>
      </c>
      <c r="C5064" s="13">
        <v>210.0</v>
      </c>
      <c r="D5064" s="13">
        <v>31.84</v>
      </c>
      <c r="E5064" s="13" t="s">
        <v>9742</v>
      </c>
      <c r="F5064" s="13">
        <v>5.0</v>
      </c>
      <c r="G5064" s="13" t="s">
        <v>9743</v>
      </c>
      <c r="H5064" s="13" t="s">
        <v>9744</v>
      </c>
      <c r="I5064" s="13">
        <v>1.98525063E8</v>
      </c>
    </row>
    <row r="5065">
      <c r="A5065" s="13">
        <v>5064.0</v>
      </c>
      <c r="B5065" s="13" t="s">
        <v>14748</v>
      </c>
      <c r="C5065" s="13">
        <v>179.0</v>
      </c>
      <c r="D5065" s="13">
        <v>31.84</v>
      </c>
      <c r="E5065" s="13" t="s">
        <v>9742</v>
      </c>
      <c r="F5065" s="13">
        <v>5.0</v>
      </c>
      <c r="G5065" s="13" t="s">
        <v>9746</v>
      </c>
      <c r="H5065" s="13" t="s">
        <v>9747</v>
      </c>
      <c r="I5065" s="13">
        <v>1.98525064E8</v>
      </c>
    </row>
    <row r="5066">
      <c r="A5066" s="13">
        <v>5065.0</v>
      </c>
      <c r="B5066" s="13" t="s">
        <v>14749</v>
      </c>
      <c r="C5066" s="13">
        <v>188.0</v>
      </c>
      <c r="D5066" s="13">
        <v>31.84</v>
      </c>
      <c r="E5066" s="13" t="s">
        <v>9742</v>
      </c>
      <c r="F5066" s="13">
        <v>5.0</v>
      </c>
      <c r="G5066" s="13" t="s">
        <v>9749</v>
      </c>
      <c r="H5066" s="13" t="s">
        <v>9750</v>
      </c>
      <c r="I5066" s="13">
        <v>1.98525065E8</v>
      </c>
    </row>
    <row r="5067">
      <c r="A5067" s="13">
        <v>5066.0</v>
      </c>
      <c r="B5067" s="13" t="s">
        <v>14750</v>
      </c>
      <c r="C5067" s="13">
        <v>20.0</v>
      </c>
      <c r="D5067" s="13">
        <v>31.84</v>
      </c>
      <c r="E5067" s="13" t="s">
        <v>9742</v>
      </c>
      <c r="F5067" s="13">
        <v>5.0</v>
      </c>
      <c r="G5067" s="13" t="s">
        <v>9752</v>
      </c>
      <c r="H5067" s="13" t="s">
        <v>9753</v>
      </c>
      <c r="I5067" s="13">
        <v>1.98525066E8</v>
      </c>
    </row>
    <row r="5068">
      <c r="A5068" s="13">
        <v>5067.0</v>
      </c>
      <c r="B5068" s="13" t="s">
        <v>14751</v>
      </c>
      <c r="C5068" s="13">
        <v>9.0</v>
      </c>
      <c r="D5068" s="13">
        <v>31.84</v>
      </c>
      <c r="E5068" s="13" t="s">
        <v>9742</v>
      </c>
      <c r="F5068" s="13">
        <v>5.0</v>
      </c>
      <c r="G5068" s="13" t="s">
        <v>9755</v>
      </c>
      <c r="H5068" s="13" t="s">
        <v>9756</v>
      </c>
      <c r="I5068" s="13">
        <v>1.98525067E8</v>
      </c>
    </row>
    <row r="5069">
      <c r="A5069" s="13">
        <v>5068.0</v>
      </c>
      <c r="B5069" s="13" t="s">
        <v>14752</v>
      </c>
      <c r="C5069" s="13">
        <v>98.0</v>
      </c>
      <c r="D5069" s="13">
        <v>31.84</v>
      </c>
      <c r="E5069" s="13" t="s">
        <v>9742</v>
      </c>
      <c r="F5069" s="13">
        <v>8.0</v>
      </c>
      <c r="G5069" s="13" t="s">
        <v>9758</v>
      </c>
      <c r="H5069" s="13" t="s">
        <v>9759</v>
      </c>
      <c r="I5069" s="13">
        <v>1.98525068E8</v>
      </c>
    </row>
    <row r="5070">
      <c r="A5070" s="13">
        <v>5069.0</v>
      </c>
      <c r="B5070" s="13" t="s">
        <v>14753</v>
      </c>
      <c r="C5070" s="13">
        <v>103.0</v>
      </c>
      <c r="D5070" s="13">
        <v>31.84</v>
      </c>
      <c r="E5070" s="13" t="s">
        <v>9742</v>
      </c>
      <c r="F5070" s="13">
        <v>8.0</v>
      </c>
      <c r="G5070" s="13" t="s">
        <v>9761</v>
      </c>
      <c r="H5070" s="13" t="s">
        <v>9762</v>
      </c>
      <c r="I5070" s="13">
        <v>1.98525069E8</v>
      </c>
    </row>
    <row r="5071">
      <c r="A5071" s="13">
        <v>5070.0</v>
      </c>
      <c r="B5071" s="13" t="s">
        <v>14754</v>
      </c>
      <c r="C5071" s="13">
        <v>149.0</v>
      </c>
      <c r="D5071" s="13">
        <v>31.84</v>
      </c>
      <c r="E5071" s="13" t="s">
        <v>9742</v>
      </c>
      <c r="F5071" s="13">
        <v>8.0</v>
      </c>
      <c r="G5071" s="13" t="s">
        <v>9764</v>
      </c>
      <c r="H5071" s="13" t="s">
        <v>9765</v>
      </c>
      <c r="I5071" s="13">
        <v>1.9852507E8</v>
      </c>
    </row>
    <row r="5072">
      <c r="A5072" s="13">
        <v>5071.0</v>
      </c>
      <c r="B5072" s="13" t="s">
        <v>14755</v>
      </c>
      <c r="C5072" s="13">
        <v>153.0</v>
      </c>
      <c r="D5072" s="13">
        <v>31.84</v>
      </c>
      <c r="E5072" s="13" t="s">
        <v>9767</v>
      </c>
      <c r="F5072" s="13" t="s">
        <v>9722</v>
      </c>
      <c r="G5072" s="13" t="s">
        <v>9752</v>
      </c>
      <c r="H5072" s="13" t="s">
        <v>9753</v>
      </c>
      <c r="I5072" s="13">
        <v>1.98525071E8</v>
      </c>
    </row>
    <row r="5073">
      <c r="A5073" s="13">
        <v>5072.0</v>
      </c>
      <c r="B5073" s="13" t="s">
        <v>14756</v>
      </c>
      <c r="C5073" s="13">
        <v>167.0</v>
      </c>
      <c r="D5073" s="13">
        <v>31.84</v>
      </c>
      <c r="E5073" s="13" t="s">
        <v>9767</v>
      </c>
      <c r="F5073" s="13">
        <v>7.0</v>
      </c>
      <c r="G5073" s="13" t="s">
        <v>9752</v>
      </c>
      <c r="H5073" s="13" t="s">
        <v>9753</v>
      </c>
      <c r="I5073" s="13">
        <v>1.98525072E8</v>
      </c>
    </row>
    <row r="5074">
      <c r="A5074" s="13">
        <v>5073.0</v>
      </c>
      <c r="B5074" s="13" t="s">
        <v>14757</v>
      </c>
      <c r="C5074" s="13">
        <v>224.0</v>
      </c>
      <c r="D5074" s="13">
        <v>31.84</v>
      </c>
      <c r="E5074" s="13" t="s">
        <v>9767</v>
      </c>
      <c r="F5074" s="13">
        <v>7.0</v>
      </c>
      <c r="G5074" s="13" t="s">
        <v>9770</v>
      </c>
      <c r="H5074" s="13" t="s">
        <v>9771</v>
      </c>
      <c r="I5074" s="13">
        <v>1.98525073E8</v>
      </c>
    </row>
    <row r="5075">
      <c r="A5075" s="13">
        <v>5074.0</v>
      </c>
      <c r="B5075" s="13" t="s">
        <v>14758</v>
      </c>
      <c r="C5075" s="13">
        <v>186.0</v>
      </c>
      <c r="D5075" s="13">
        <v>31.84</v>
      </c>
      <c r="E5075" s="13" t="s">
        <v>9767</v>
      </c>
      <c r="F5075" s="13">
        <v>14.0</v>
      </c>
      <c r="G5075" s="13" t="s">
        <v>9770</v>
      </c>
      <c r="H5075" s="13" t="s">
        <v>9771</v>
      </c>
      <c r="I5075" s="13">
        <v>1.98525074E8</v>
      </c>
    </row>
    <row r="5076">
      <c r="A5076" s="13">
        <v>5075.0</v>
      </c>
      <c r="B5076" s="13" t="s">
        <v>14759</v>
      </c>
      <c r="C5076" s="13">
        <v>103.0</v>
      </c>
      <c r="D5076" s="13">
        <v>31.84</v>
      </c>
      <c r="E5076" s="13" t="s">
        <v>9767</v>
      </c>
      <c r="F5076" s="13">
        <v>14.0</v>
      </c>
      <c r="G5076" s="13" t="s">
        <v>9761</v>
      </c>
      <c r="H5076" s="13" t="s">
        <v>9762</v>
      </c>
      <c r="I5076" s="13">
        <v>1.98525075E8</v>
      </c>
    </row>
    <row r="5077">
      <c r="A5077" s="13">
        <v>5076.0</v>
      </c>
      <c r="B5077" s="13" t="s">
        <v>14760</v>
      </c>
      <c r="C5077" s="13">
        <v>36.0</v>
      </c>
      <c r="D5077" s="13">
        <v>31.84</v>
      </c>
      <c r="E5077" s="13" t="s">
        <v>9775</v>
      </c>
      <c r="F5077" s="13">
        <v>9.0</v>
      </c>
      <c r="G5077" s="13" t="s">
        <v>9746</v>
      </c>
      <c r="H5077" s="13" t="s">
        <v>9747</v>
      </c>
      <c r="I5077" s="13">
        <v>1.98525076E8</v>
      </c>
    </row>
    <row r="5078">
      <c r="A5078" s="13">
        <v>5077.0</v>
      </c>
      <c r="B5078" s="13" t="s">
        <v>14761</v>
      </c>
      <c r="C5078" s="13">
        <v>112.0</v>
      </c>
      <c r="D5078" s="13">
        <v>31.84</v>
      </c>
      <c r="E5078" s="13" t="s">
        <v>9775</v>
      </c>
      <c r="F5078" s="13">
        <v>9.0</v>
      </c>
      <c r="G5078" s="13" t="s">
        <v>9739</v>
      </c>
      <c r="H5078" s="13" t="s">
        <v>9740</v>
      </c>
      <c r="I5078" s="13">
        <v>1.98525077E8</v>
      </c>
    </row>
    <row r="5079">
      <c r="A5079" s="13">
        <v>5078.0</v>
      </c>
      <c r="B5079" s="13" t="s">
        <v>14762</v>
      </c>
      <c r="C5079" s="13">
        <v>17.0</v>
      </c>
      <c r="D5079" s="13">
        <v>31.84</v>
      </c>
      <c r="E5079" s="13" t="s">
        <v>9775</v>
      </c>
      <c r="F5079" s="13">
        <v>9.0</v>
      </c>
      <c r="G5079" s="13" t="s">
        <v>9778</v>
      </c>
      <c r="H5079" s="13" t="s">
        <v>9779</v>
      </c>
      <c r="I5079" s="13">
        <v>1.98525078E8</v>
      </c>
    </row>
    <row r="5080">
      <c r="A5080" s="13">
        <v>5079.0</v>
      </c>
      <c r="B5080" s="13" t="s">
        <v>14763</v>
      </c>
      <c r="C5080" s="13">
        <v>290.0</v>
      </c>
      <c r="D5080" s="13">
        <v>31.84</v>
      </c>
      <c r="E5080" s="13" t="s">
        <v>9775</v>
      </c>
      <c r="F5080" s="13">
        <v>9.0</v>
      </c>
      <c r="G5080" s="13" t="s">
        <v>9781</v>
      </c>
      <c r="H5080" s="13" t="s">
        <v>9782</v>
      </c>
      <c r="I5080" s="13">
        <v>1.98525079E8</v>
      </c>
    </row>
    <row r="5081">
      <c r="A5081" s="13">
        <v>5080.0</v>
      </c>
      <c r="B5081" s="13" t="s">
        <v>14764</v>
      </c>
      <c r="C5081" s="13">
        <v>68.0</v>
      </c>
      <c r="D5081" s="13">
        <v>31.84</v>
      </c>
      <c r="E5081" s="13" t="s">
        <v>9775</v>
      </c>
      <c r="F5081" s="13">
        <v>9.0</v>
      </c>
      <c r="G5081" s="13" t="s">
        <v>9784</v>
      </c>
      <c r="H5081" s="13" t="s">
        <v>9785</v>
      </c>
      <c r="I5081" s="13">
        <v>1.9852508E8</v>
      </c>
    </row>
    <row r="5082">
      <c r="A5082" s="13">
        <v>5081.0</v>
      </c>
      <c r="B5082" s="13" t="s">
        <v>14765</v>
      </c>
      <c r="C5082" s="13">
        <v>178.0</v>
      </c>
      <c r="D5082" s="13">
        <v>31.84</v>
      </c>
      <c r="E5082" s="13" t="s">
        <v>9775</v>
      </c>
      <c r="F5082" s="13">
        <v>9.0</v>
      </c>
      <c r="G5082" s="13" t="s">
        <v>9787</v>
      </c>
      <c r="H5082" s="13" t="s">
        <v>9788</v>
      </c>
      <c r="I5082" s="13">
        <v>1.98525081E8</v>
      </c>
    </row>
    <row r="5083">
      <c r="A5083" s="13">
        <v>5082.0</v>
      </c>
      <c r="B5083" s="13" t="s">
        <v>14766</v>
      </c>
      <c r="C5083" s="13">
        <v>51.0</v>
      </c>
      <c r="D5083" s="13">
        <v>31.84</v>
      </c>
      <c r="E5083" s="13" t="s">
        <v>9775</v>
      </c>
      <c r="F5083" s="13">
        <v>9.0</v>
      </c>
      <c r="G5083" s="13" t="s">
        <v>9790</v>
      </c>
      <c r="H5083" s="13" t="s">
        <v>9791</v>
      </c>
      <c r="I5083" s="13">
        <v>1.98525082E8</v>
      </c>
    </row>
    <row r="5084">
      <c r="A5084" s="13">
        <v>5083.0</v>
      </c>
      <c r="B5084" s="13" t="s">
        <v>14767</v>
      </c>
      <c r="C5084" s="13">
        <v>157.0</v>
      </c>
      <c r="D5084" s="13">
        <v>31.84</v>
      </c>
      <c r="E5084" s="13" t="s">
        <v>9775</v>
      </c>
      <c r="F5084" s="13">
        <v>9.0</v>
      </c>
      <c r="G5084" s="13" t="s">
        <v>9793</v>
      </c>
      <c r="H5084" s="13" t="s">
        <v>9794</v>
      </c>
      <c r="I5084" s="13">
        <v>1.98525083E8</v>
      </c>
    </row>
    <row r="5085">
      <c r="A5085" s="13">
        <v>5084.0</v>
      </c>
      <c r="B5085" s="13" t="s">
        <v>14768</v>
      </c>
      <c r="C5085" s="13">
        <v>42.0</v>
      </c>
      <c r="D5085" s="13">
        <v>31.84</v>
      </c>
      <c r="E5085" s="13" t="s">
        <v>9775</v>
      </c>
      <c r="F5085" s="13">
        <v>15.0</v>
      </c>
      <c r="G5085" s="13" t="s">
        <v>9787</v>
      </c>
      <c r="H5085" s="13" t="s">
        <v>9788</v>
      </c>
      <c r="I5085" s="13">
        <v>1.98525084E8</v>
      </c>
    </row>
    <row r="5086">
      <c r="A5086" s="13">
        <v>5085.0</v>
      </c>
      <c r="B5086" s="13" t="s">
        <v>14769</v>
      </c>
      <c r="C5086" s="13">
        <v>142.0</v>
      </c>
      <c r="D5086" s="13">
        <v>31.84</v>
      </c>
      <c r="E5086" s="13" t="s">
        <v>9775</v>
      </c>
      <c r="F5086" s="13">
        <v>15.0</v>
      </c>
      <c r="G5086" s="13" t="s">
        <v>9797</v>
      </c>
      <c r="H5086" s="13" t="s">
        <v>9798</v>
      </c>
      <c r="I5086" s="13">
        <v>1.98525085E8</v>
      </c>
    </row>
    <row r="5087">
      <c r="A5087" s="13">
        <v>5086.0</v>
      </c>
      <c r="B5087" s="13" t="s">
        <v>14770</v>
      </c>
      <c r="C5087" s="13">
        <v>141.0</v>
      </c>
      <c r="D5087" s="13">
        <v>31.84</v>
      </c>
      <c r="E5087" s="13" t="s">
        <v>9775</v>
      </c>
      <c r="F5087" s="13">
        <v>15.0</v>
      </c>
      <c r="G5087" s="13" t="s">
        <v>9790</v>
      </c>
      <c r="H5087" s="13" t="s">
        <v>9791</v>
      </c>
      <c r="I5087" s="13">
        <v>1.98525086E8</v>
      </c>
    </row>
    <row r="5088">
      <c r="A5088" s="13">
        <v>5087.0</v>
      </c>
      <c r="B5088" s="13" t="s">
        <v>14771</v>
      </c>
      <c r="C5088" s="13">
        <v>78.0</v>
      </c>
      <c r="D5088" s="13">
        <v>31.84</v>
      </c>
      <c r="E5088" s="13" t="s">
        <v>9801</v>
      </c>
      <c r="F5088" s="13">
        <v>10.0</v>
      </c>
      <c r="G5088" s="13" t="s">
        <v>9802</v>
      </c>
      <c r="H5088" s="13" t="s">
        <v>9803</v>
      </c>
      <c r="I5088" s="13">
        <v>1.98525087E8</v>
      </c>
    </row>
    <row r="5089">
      <c r="A5089" s="13">
        <v>5088.0</v>
      </c>
      <c r="B5089" s="13" t="s">
        <v>14772</v>
      </c>
      <c r="C5089" s="13">
        <v>23.0</v>
      </c>
      <c r="D5089" s="13">
        <v>31.84</v>
      </c>
      <c r="E5089" s="13" t="s">
        <v>9801</v>
      </c>
      <c r="F5089" s="13">
        <v>10.0</v>
      </c>
      <c r="G5089" s="13" t="s">
        <v>9805</v>
      </c>
      <c r="H5089" s="13" t="s">
        <v>9806</v>
      </c>
      <c r="I5089" s="13">
        <v>1.98525088E8</v>
      </c>
    </row>
    <row r="5090">
      <c r="A5090" s="13">
        <v>5089.0</v>
      </c>
      <c r="B5090" s="13" t="s">
        <v>14773</v>
      </c>
      <c r="C5090" s="13">
        <v>249.0</v>
      </c>
      <c r="D5090" s="13">
        <v>31.84</v>
      </c>
      <c r="E5090" s="13" t="s">
        <v>9801</v>
      </c>
      <c r="F5090" s="13">
        <v>10.0</v>
      </c>
      <c r="G5090" s="13" t="s">
        <v>9808</v>
      </c>
      <c r="H5090" s="13" t="s">
        <v>9809</v>
      </c>
      <c r="I5090" s="13">
        <v>1.98525089E8</v>
      </c>
    </row>
    <row r="5091">
      <c r="A5091" s="13">
        <v>5090.0</v>
      </c>
      <c r="B5091" s="13" t="s">
        <v>14774</v>
      </c>
      <c r="C5091" s="13">
        <v>76.0</v>
      </c>
      <c r="D5091" s="13">
        <v>31.84</v>
      </c>
      <c r="E5091" s="13" t="s">
        <v>9801</v>
      </c>
      <c r="F5091" s="13">
        <v>10.0</v>
      </c>
      <c r="G5091" s="13" t="s">
        <v>9743</v>
      </c>
      <c r="H5091" s="13" t="s">
        <v>9744</v>
      </c>
      <c r="I5091" s="13">
        <v>1.9852509E8</v>
      </c>
    </row>
    <row r="5092">
      <c r="A5092" s="13">
        <v>5091.0</v>
      </c>
      <c r="B5092" s="13" t="s">
        <v>14775</v>
      </c>
      <c r="C5092" s="13">
        <v>182.0</v>
      </c>
      <c r="D5092" s="13">
        <v>31.84</v>
      </c>
      <c r="E5092" s="13" t="s">
        <v>9801</v>
      </c>
      <c r="F5092" s="13">
        <v>11.0</v>
      </c>
      <c r="G5092" s="13" t="s">
        <v>9812</v>
      </c>
      <c r="H5092" s="13" t="s">
        <v>9813</v>
      </c>
      <c r="I5092" s="13">
        <v>1.98525091E8</v>
      </c>
    </row>
    <row r="5093">
      <c r="A5093" s="13">
        <v>5092.0</v>
      </c>
      <c r="B5093" s="13" t="s">
        <v>14776</v>
      </c>
      <c r="C5093" s="13">
        <v>103.0</v>
      </c>
      <c r="D5093" s="13">
        <v>31.84</v>
      </c>
      <c r="E5093" s="13" t="s">
        <v>9801</v>
      </c>
      <c r="F5093" s="13">
        <v>11.0</v>
      </c>
      <c r="G5093" s="13" t="s">
        <v>9815</v>
      </c>
      <c r="H5093" s="13" t="s">
        <v>9816</v>
      </c>
      <c r="I5093" s="13">
        <v>1.98525092E8</v>
      </c>
    </row>
    <row r="5094">
      <c r="A5094" s="13">
        <v>5093.0</v>
      </c>
      <c r="B5094" s="13" t="s">
        <v>14777</v>
      </c>
      <c r="C5094" s="13">
        <v>22.0</v>
      </c>
      <c r="D5094" s="13">
        <v>31.84</v>
      </c>
      <c r="E5094" s="13" t="s">
        <v>9801</v>
      </c>
      <c r="F5094" s="13">
        <v>11.0</v>
      </c>
      <c r="G5094" s="13" t="s">
        <v>9752</v>
      </c>
      <c r="H5094" s="13" t="s">
        <v>9753</v>
      </c>
      <c r="I5094" s="13">
        <v>1.98525093E8</v>
      </c>
    </row>
    <row r="5095">
      <c r="A5095" s="13">
        <v>5094.0</v>
      </c>
      <c r="B5095" s="13" t="s">
        <v>14778</v>
      </c>
      <c r="C5095" s="13">
        <v>113.0</v>
      </c>
      <c r="D5095" s="13">
        <v>31.84</v>
      </c>
      <c r="E5095" s="13" t="s">
        <v>9801</v>
      </c>
      <c r="F5095" s="13">
        <v>12.0</v>
      </c>
      <c r="G5095" s="13" t="s">
        <v>9719</v>
      </c>
      <c r="H5095" s="13" t="s">
        <v>9720</v>
      </c>
      <c r="I5095" s="13">
        <v>1.98525094E8</v>
      </c>
    </row>
    <row r="5096">
      <c r="A5096" s="13">
        <v>5095.0</v>
      </c>
      <c r="B5096" s="13" t="s">
        <v>14779</v>
      </c>
      <c r="C5096" s="13">
        <v>214.0</v>
      </c>
      <c r="D5096" s="13">
        <v>31.84</v>
      </c>
      <c r="E5096" s="13" t="s">
        <v>9801</v>
      </c>
      <c r="F5096" s="13">
        <v>12.0</v>
      </c>
      <c r="G5096" s="13" t="s">
        <v>9709</v>
      </c>
      <c r="H5096" s="13" t="s">
        <v>9710</v>
      </c>
      <c r="I5096" s="13">
        <v>1.98525095E8</v>
      </c>
    </row>
    <row r="5097">
      <c r="A5097" s="13">
        <v>5096.0</v>
      </c>
      <c r="B5097" s="13" t="s">
        <v>14780</v>
      </c>
      <c r="C5097" s="13">
        <v>139.0</v>
      </c>
      <c r="D5097" s="13">
        <v>31.84</v>
      </c>
      <c r="E5097" s="13" t="s">
        <v>9801</v>
      </c>
      <c r="F5097" s="13">
        <v>12.0</v>
      </c>
      <c r="G5097" s="13" t="s">
        <v>9821</v>
      </c>
      <c r="H5097" s="13" t="s">
        <v>9822</v>
      </c>
      <c r="I5097" s="13">
        <v>1.98525096E8</v>
      </c>
    </row>
    <row r="5098">
      <c r="A5098" s="13">
        <v>5097.0</v>
      </c>
      <c r="B5098" s="13" t="s">
        <v>14781</v>
      </c>
      <c r="C5098" s="13">
        <v>280.0</v>
      </c>
      <c r="D5098" s="13">
        <v>31.84</v>
      </c>
      <c r="E5098" s="13" t="s">
        <v>9801</v>
      </c>
      <c r="F5098" s="13">
        <v>12.0</v>
      </c>
      <c r="G5098" s="13" t="s">
        <v>9824</v>
      </c>
      <c r="H5098" s="13" t="s">
        <v>9825</v>
      </c>
      <c r="I5098" s="13">
        <v>1.98525097E8</v>
      </c>
    </row>
    <row r="5099">
      <c r="A5099" s="13">
        <v>5098.0</v>
      </c>
      <c r="B5099" s="13" t="s">
        <v>14782</v>
      </c>
      <c r="C5099" s="13">
        <v>273.0</v>
      </c>
      <c r="D5099" s="13">
        <v>31.84</v>
      </c>
      <c r="E5099" s="13" t="s">
        <v>9801</v>
      </c>
      <c r="F5099" s="13">
        <v>12.0</v>
      </c>
      <c r="G5099" s="13" t="s">
        <v>9722</v>
      </c>
      <c r="H5099" s="13" t="s">
        <v>9723</v>
      </c>
      <c r="I5099" s="13">
        <v>1.98525098E8</v>
      </c>
    </row>
    <row r="5100">
      <c r="A5100" s="13">
        <v>5099.0</v>
      </c>
      <c r="B5100" s="13" t="s">
        <v>14783</v>
      </c>
      <c r="C5100" s="13">
        <v>3.45</v>
      </c>
      <c r="D5100" s="13">
        <v>31.84</v>
      </c>
      <c r="E5100" s="13" t="s">
        <v>15</v>
      </c>
      <c r="F5100" s="13">
        <v>1.0</v>
      </c>
      <c r="G5100" s="13" t="s">
        <v>9697</v>
      </c>
      <c r="H5100" s="13" t="s">
        <v>9698</v>
      </c>
      <c r="I5100" s="13">
        <v>1.98525099E8</v>
      </c>
    </row>
    <row r="5101">
      <c r="A5101" s="13">
        <v>5100.0</v>
      </c>
      <c r="B5101" s="13" t="s">
        <v>14784</v>
      </c>
      <c r="C5101" s="13">
        <v>1.0</v>
      </c>
      <c r="D5101" s="13">
        <v>31.84</v>
      </c>
      <c r="E5101" s="13" t="s">
        <v>15</v>
      </c>
      <c r="F5101" s="13">
        <v>1.0</v>
      </c>
      <c r="G5101" s="13" t="s">
        <v>9700</v>
      </c>
      <c r="H5101" s="13" t="s">
        <v>9701</v>
      </c>
      <c r="I5101" s="13">
        <v>1.985251E8</v>
      </c>
    </row>
    <row r="5102">
      <c r="A5102" s="13">
        <v>5101.0</v>
      </c>
      <c r="B5102" s="13" t="s">
        <v>14785</v>
      </c>
      <c r="C5102" s="13">
        <v>8.15</v>
      </c>
      <c r="D5102" s="13">
        <v>31.84</v>
      </c>
      <c r="E5102" s="13" t="s">
        <v>15</v>
      </c>
      <c r="F5102" s="13">
        <v>1.0</v>
      </c>
      <c r="G5102" s="13" t="s">
        <v>9703</v>
      </c>
      <c r="H5102" s="13" t="s">
        <v>9704</v>
      </c>
      <c r="I5102" s="13">
        <v>1.98525101E8</v>
      </c>
    </row>
    <row r="5103">
      <c r="A5103" s="13">
        <v>5102.0</v>
      </c>
      <c r="B5103" s="13" t="s">
        <v>14786</v>
      </c>
      <c r="C5103" s="13">
        <v>11.6</v>
      </c>
      <c r="D5103" s="13">
        <v>31.84</v>
      </c>
      <c r="E5103" s="13" t="s">
        <v>15</v>
      </c>
      <c r="F5103" s="13">
        <v>2.0</v>
      </c>
      <c r="G5103" s="13" t="s">
        <v>9706</v>
      </c>
      <c r="H5103" s="13" t="s">
        <v>9707</v>
      </c>
      <c r="I5103" s="13">
        <v>1.98525102E8</v>
      </c>
    </row>
    <row r="5104">
      <c r="A5104" s="13">
        <v>5103.0</v>
      </c>
      <c r="B5104" s="13" t="s">
        <v>14787</v>
      </c>
      <c r="C5104" s="13">
        <v>9.65</v>
      </c>
      <c r="D5104" s="13">
        <v>31.84</v>
      </c>
      <c r="E5104" s="13" t="s">
        <v>15</v>
      </c>
      <c r="F5104" s="13">
        <v>2.0</v>
      </c>
      <c r="G5104" s="13" t="s">
        <v>9709</v>
      </c>
      <c r="H5104" s="13" t="s">
        <v>9710</v>
      </c>
      <c r="I5104" s="13">
        <v>1.98525103E8</v>
      </c>
    </row>
    <row r="5105">
      <c r="A5105" s="13">
        <v>5104.0</v>
      </c>
      <c r="B5105" s="13" t="s">
        <v>14788</v>
      </c>
      <c r="C5105" s="13">
        <v>1.35</v>
      </c>
      <c r="D5105" s="13">
        <v>31.84</v>
      </c>
      <c r="E5105" s="13" t="s">
        <v>15</v>
      </c>
      <c r="F5105" s="13">
        <v>2.0</v>
      </c>
      <c r="G5105" s="13" t="s">
        <v>9712</v>
      </c>
      <c r="H5105" s="13" t="s">
        <v>9713</v>
      </c>
      <c r="I5105" s="13">
        <v>1.98525104E8</v>
      </c>
    </row>
    <row r="5106">
      <c r="A5106" s="13">
        <v>5105.0</v>
      </c>
      <c r="B5106" s="13" t="s">
        <v>14789</v>
      </c>
      <c r="C5106" s="13">
        <v>12.15</v>
      </c>
      <c r="D5106" s="13">
        <v>31.84</v>
      </c>
      <c r="E5106" s="13" t="s">
        <v>15</v>
      </c>
      <c r="F5106" s="13">
        <v>2.0</v>
      </c>
      <c r="G5106" s="13" t="s">
        <v>9715</v>
      </c>
      <c r="H5106" s="13" t="s">
        <v>9716</v>
      </c>
      <c r="I5106" s="13">
        <v>1.98525105E8</v>
      </c>
    </row>
    <row r="5107">
      <c r="A5107" s="13">
        <v>5106.0</v>
      </c>
      <c r="B5107" s="13" t="s">
        <v>14790</v>
      </c>
      <c r="C5107" s="13">
        <v>7.45</v>
      </c>
      <c r="D5107" s="13">
        <v>31.84</v>
      </c>
      <c r="E5107" s="13" t="s">
        <v>15</v>
      </c>
      <c r="F5107" s="13">
        <v>2.0</v>
      </c>
      <c r="G5107" s="13" t="s">
        <v>9697</v>
      </c>
      <c r="H5107" s="13" t="s">
        <v>9698</v>
      </c>
      <c r="I5107" s="13">
        <v>1.98525106E8</v>
      </c>
    </row>
    <row r="5108">
      <c r="A5108" s="13">
        <v>5107.0</v>
      </c>
      <c r="B5108" s="13" t="s">
        <v>14791</v>
      </c>
      <c r="C5108" s="13">
        <v>1470.0</v>
      </c>
      <c r="D5108" s="13">
        <v>31.84</v>
      </c>
      <c r="E5108" s="13" t="s">
        <v>25</v>
      </c>
      <c r="F5108" s="13">
        <v>3.0</v>
      </c>
      <c r="G5108" s="13" t="s">
        <v>9719</v>
      </c>
      <c r="H5108" s="13" t="s">
        <v>9720</v>
      </c>
      <c r="I5108" s="13">
        <v>1.98525107E8</v>
      </c>
    </row>
    <row r="5109">
      <c r="A5109" s="13">
        <v>5108.0</v>
      </c>
      <c r="B5109" s="13" t="s">
        <v>14792</v>
      </c>
      <c r="C5109" s="13">
        <v>8940.0</v>
      </c>
      <c r="D5109" s="13">
        <v>31.84</v>
      </c>
      <c r="E5109" s="13" t="s">
        <v>25</v>
      </c>
      <c r="F5109" s="13">
        <v>3.0</v>
      </c>
      <c r="G5109" s="13" t="s">
        <v>9722</v>
      </c>
      <c r="H5109" s="13" t="s">
        <v>9723</v>
      </c>
      <c r="I5109" s="13">
        <v>1.98525108E8</v>
      </c>
    </row>
    <row r="5110">
      <c r="A5110" s="13">
        <v>5109.0</v>
      </c>
      <c r="B5110" s="13" t="s">
        <v>14793</v>
      </c>
      <c r="C5110" s="13">
        <v>5310.0</v>
      </c>
      <c r="D5110" s="13">
        <v>31.84</v>
      </c>
      <c r="E5110" s="13" t="s">
        <v>25</v>
      </c>
      <c r="F5110" s="13">
        <v>3.0</v>
      </c>
      <c r="G5110" s="13" t="s">
        <v>9725</v>
      </c>
      <c r="H5110" s="13" t="s">
        <v>9726</v>
      </c>
      <c r="I5110" s="13">
        <v>1.98525109E8</v>
      </c>
    </row>
    <row r="5111">
      <c r="A5111" s="13">
        <v>5110.0</v>
      </c>
      <c r="B5111" s="13" t="s">
        <v>14794</v>
      </c>
      <c r="C5111" s="13">
        <v>1980.0</v>
      </c>
      <c r="D5111" s="13">
        <v>31.84</v>
      </c>
      <c r="E5111" s="13" t="s">
        <v>25</v>
      </c>
      <c r="F5111" s="13">
        <v>3.0</v>
      </c>
      <c r="G5111" s="13" t="s">
        <v>9728</v>
      </c>
      <c r="H5111" s="13" t="s">
        <v>9729</v>
      </c>
      <c r="I5111" s="13">
        <v>1.9852511E8</v>
      </c>
    </row>
    <row r="5112">
      <c r="A5112" s="13">
        <v>5111.0</v>
      </c>
      <c r="B5112" s="13" t="s">
        <v>14795</v>
      </c>
      <c r="C5112" s="13">
        <v>5190.0</v>
      </c>
      <c r="D5112" s="13">
        <v>31.84</v>
      </c>
      <c r="E5112" s="13" t="s">
        <v>25</v>
      </c>
      <c r="F5112" s="13">
        <v>3.0</v>
      </c>
      <c r="G5112" s="13" t="s">
        <v>9731</v>
      </c>
      <c r="H5112" s="13" t="s">
        <v>9732</v>
      </c>
      <c r="I5112" s="13">
        <v>1.98525111E8</v>
      </c>
    </row>
    <row r="5113">
      <c r="A5113" s="13">
        <v>5112.0</v>
      </c>
      <c r="B5113" s="13" t="s">
        <v>14796</v>
      </c>
      <c r="C5113" s="13">
        <v>4110.0</v>
      </c>
      <c r="D5113" s="13">
        <v>31.84</v>
      </c>
      <c r="E5113" s="13" t="s">
        <v>25</v>
      </c>
      <c r="F5113" s="13">
        <v>4.0</v>
      </c>
      <c r="G5113" s="13" t="s">
        <v>9722</v>
      </c>
      <c r="H5113" s="13" t="s">
        <v>9723</v>
      </c>
      <c r="I5113" s="13">
        <v>1.98525112E8</v>
      </c>
    </row>
    <row r="5114">
      <c r="A5114" s="13">
        <v>5113.0</v>
      </c>
      <c r="B5114" s="13" t="s">
        <v>14797</v>
      </c>
      <c r="C5114" s="13">
        <v>3510.0</v>
      </c>
      <c r="D5114" s="13">
        <v>31.84</v>
      </c>
      <c r="E5114" s="13" t="s">
        <v>25</v>
      </c>
      <c r="F5114" s="13">
        <v>4.0</v>
      </c>
      <c r="G5114" s="13" t="s">
        <v>9735</v>
      </c>
      <c r="H5114" s="13" t="s">
        <v>9736</v>
      </c>
      <c r="I5114" s="13">
        <v>1.98525113E8</v>
      </c>
    </row>
    <row r="5115">
      <c r="A5115" s="13">
        <v>5114.0</v>
      </c>
      <c r="B5115" s="13" t="s">
        <v>14798</v>
      </c>
      <c r="C5115" s="13">
        <v>3000.0</v>
      </c>
      <c r="D5115" s="13">
        <v>31.84</v>
      </c>
      <c r="E5115" s="13" t="s">
        <v>25</v>
      </c>
      <c r="F5115" s="13">
        <v>4.0</v>
      </c>
      <c r="G5115" s="13" t="s">
        <v>9728</v>
      </c>
      <c r="H5115" s="13" t="s">
        <v>9729</v>
      </c>
      <c r="I5115" s="13">
        <v>1.98525114E8</v>
      </c>
    </row>
    <row r="5116">
      <c r="A5116" s="13">
        <v>5115.0</v>
      </c>
      <c r="B5116" s="13" t="s">
        <v>14799</v>
      </c>
      <c r="C5116" s="13">
        <v>8250.0</v>
      </c>
      <c r="D5116" s="13">
        <v>31.84</v>
      </c>
      <c r="E5116" s="13" t="s">
        <v>25</v>
      </c>
      <c r="F5116" s="13">
        <v>4.0</v>
      </c>
      <c r="G5116" s="13" t="s">
        <v>9739</v>
      </c>
      <c r="H5116" s="13" t="s">
        <v>9740</v>
      </c>
      <c r="I5116" s="13">
        <v>1.98525115E8</v>
      </c>
    </row>
    <row r="5117">
      <c r="A5117" s="13">
        <v>5116.0</v>
      </c>
      <c r="B5117" s="13" t="s">
        <v>14800</v>
      </c>
      <c r="C5117" s="13">
        <v>69.0</v>
      </c>
      <c r="D5117" s="13">
        <v>31.84</v>
      </c>
      <c r="E5117" s="13" t="s">
        <v>9742</v>
      </c>
      <c r="F5117" s="13">
        <v>5.0</v>
      </c>
      <c r="G5117" s="13" t="s">
        <v>9743</v>
      </c>
      <c r="H5117" s="13" t="s">
        <v>9744</v>
      </c>
      <c r="I5117" s="13">
        <v>1.98525116E8</v>
      </c>
    </row>
    <row r="5118">
      <c r="A5118" s="13">
        <v>5117.0</v>
      </c>
      <c r="B5118" s="13" t="s">
        <v>14801</v>
      </c>
      <c r="C5118" s="13">
        <v>138.0</v>
      </c>
      <c r="D5118" s="13">
        <v>31.84</v>
      </c>
      <c r="E5118" s="13" t="s">
        <v>9742</v>
      </c>
      <c r="F5118" s="13">
        <v>5.0</v>
      </c>
      <c r="G5118" s="13" t="s">
        <v>9746</v>
      </c>
      <c r="H5118" s="13" t="s">
        <v>9747</v>
      </c>
      <c r="I5118" s="13">
        <v>1.98525117E8</v>
      </c>
    </row>
    <row r="5119">
      <c r="A5119" s="13">
        <v>5118.0</v>
      </c>
      <c r="B5119" s="13" t="s">
        <v>14802</v>
      </c>
      <c r="C5119" s="13">
        <v>204.0</v>
      </c>
      <c r="D5119" s="13">
        <v>31.84</v>
      </c>
      <c r="E5119" s="13" t="s">
        <v>9742</v>
      </c>
      <c r="F5119" s="13">
        <v>5.0</v>
      </c>
      <c r="G5119" s="13" t="s">
        <v>9749</v>
      </c>
      <c r="H5119" s="13" t="s">
        <v>9750</v>
      </c>
      <c r="I5119" s="13">
        <v>1.98525118E8</v>
      </c>
    </row>
    <row r="5120">
      <c r="A5120" s="13">
        <v>5119.0</v>
      </c>
      <c r="B5120" s="13" t="s">
        <v>14803</v>
      </c>
      <c r="C5120" s="13">
        <v>216.0</v>
      </c>
      <c r="D5120" s="13">
        <v>31.84</v>
      </c>
      <c r="E5120" s="13" t="s">
        <v>9742</v>
      </c>
      <c r="F5120" s="13">
        <v>5.0</v>
      </c>
      <c r="G5120" s="13" t="s">
        <v>9752</v>
      </c>
      <c r="H5120" s="13" t="s">
        <v>9753</v>
      </c>
      <c r="I5120" s="13">
        <v>1.98525119E8</v>
      </c>
    </row>
    <row r="5121">
      <c r="A5121" s="13">
        <v>5120.0</v>
      </c>
      <c r="B5121" s="13" t="s">
        <v>14804</v>
      </c>
      <c r="C5121" s="13">
        <v>280.0</v>
      </c>
      <c r="D5121" s="13">
        <v>31.84</v>
      </c>
      <c r="E5121" s="13" t="s">
        <v>9742</v>
      </c>
      <c r="F5121" s="13">
        <v>5.0</v>
      </c>
      <c r="G5121" s="13" t="s">
        <v>9755</v>
      </c>
      <c r="H5121" s="13" t="s">
        <v>9756</v>
      </c>
      <c r="I5121" s="13">
        <v>1.9852512E8</v>
      </c>
    </row>
    <row r="5122">
      <c r="A5122" s="13">
        <v>5121.0</v>
      </c>
      <c r="B5122" s="13" t="s">
        <v>14805</v>
      </c>
      <c r="C5122" s="13">
        <v>214.0</v>
      </c>
      <c r="D5122" s="13">
        <v>31.84</v>
      </c>
      <c r="E5122" s="13" t="s">
        <v>9742</v>
      </c>
      <c r="F5122" s="13">
        <v>8.0</v>
      </c>
      <c r="G5122" s="13" t="s">
        <v>9758</v>
      </c>
      <c r="H5122" s="13" t="s">
        <v>9759</v>
      </c>
      <c r="I5122" s="13">
        <v>1.98525121E8</v>
      </c>
    </row>
    <row r="5123">
      <c r="A5123" s="13">
        <v>5122.0</v>
      </c>
      <c r="B5123" s="13" t="s">
        <v>14806</v>
      </c>
      <c r="C5123" s="13">
        <v>261.0</v>
      </c>
      <c r="D5123" s="13">
        <v>31.84</v>
      </c>
      <c r="E5123" s="13" t="s">
        <v>9742</v>
      </c>
      <c r="F5123" s="13">
        <v>8.0</v>
      </c>
      <c r="G5123" s="13" t="s">
        <v>9761</v>
      </c>
      <c r="H5123" s="13" t="s">
        <v>9762</v>
      </c>
      <c r="I5123" s="13">
        <v>1.98525122E8</v>
      </c>
    </row>
    <row r="5124">
      <c r="A5124" s="13">
        <v>5123.0</v>
      </c>
      <c r="B5124" s="13" t="s">
        <v>14807</v>
      </c>
      <c r="C5124" s="13">
        <v>100.0</v>
      </c>
      <c r="D5124" s="13">
        <v>31.84</v>
      </c>
      <c r="E5124" s="13" t="s">
        <v>9742</v>
      </c>
      <c r="F5124" s="13">
        <v>8.0</v>
      </c>
      <c r="G5124" s="13" t="s">
        <v>9764</v>
      </c>
      <c r="H5124" s="13" t="s">
        <v>9765</v>
      </c>
      <c r="I5124" s="13">
        <v>1.98525123E8</v>
      </c>
    </row>
    <row r="5125">
      <c r="A5125" s="13">
        <v>5124.0</v>
      </c>
      <c r="B5125" s="13" t="s">
        <v>14808</v>
      </c>
      <c r="C5125" s="13">
        <v>171.0</v>
      </c>
      <c r="D5125" s="13">
        <v>31.84</v>
      </c>
      <c r="E5125" s="13" t="s">
        <v>9767</v>
      </c>
      <c r="F5125" s="13" t="s">
        <v>9722</v>
      </c>
      <c r="G5125" s="13" t="s">
        <v>9752</v>
      </c>
      <c r="H5125" s="13" t="s">
        <v>9753</v>
      </c>
      <c r="I5125" s="13">
        <v>1.98525124E8</v>
      </c>
    </row>
    <row r="5126">
      <c r="A5126" s="13">
        <v>5125.0</v>
      </c>
      <c r="B5126" s="13" t="s">
        <v>14809</v>
      </c>
      <c r="C5126" s="13">
        <v>196.0</v>
      </c>
      <c r="D5126" s="13">
        <v>31.84</v>
      </c>
      <c r="E5126" s="13" t="s">
        <v>9767</v>
      </c>
      <c r="F5126" s="13">
        <v>7.0</v>
      </c>
      <c r="G5126" s="13" t="s">
        <v>9752</v>
      </c>
      <c r="H5126" s="13" t="s">
        <v>9753</v>
      </c>
      <c r="I5126" s="13">
        <v>1.98525125E8</v>
      </c>
    </row>
    <row r="5127">
      <c r="A5127" s="13">
        <v>5126.0</v>
      </c>
      <c r="B5127" s="13" t="s">
        <v>14810</v>
      </c>
      <c r="C5127" s="13">
        <v>162.0</v>
      </c>
      <c r="D5127" s="13">
        <v>31.84</v>
      </c>
      <c r="E5127" s="13" t="s">
        <v>9767</v>
      </c>
      <c r="F5127" s="13">
        <v>7.0</v>
      </c>
      <c r="G5127" s="13" t="s">
        <v>9770</v>
      </c>
      <c r="H5127" s="13" t="s">
        <v>9771</v>
      </c>
      <c r="I5127" s="13">
        <v>1.98525126E8</v>
      </c>
    </row>
    <row r="5128">
      <c r="A5128" s="13">
        <v>5127.0</v>
      </c>
      <c r="B5128" s="13" t="s">
        <v>14811</v>
      </c>
      <c r="C5128" s="13">
        <v>102.0</v>
      </c>
      <c r="D5128" s="13">
        <v>31.84</v>
      </c>
      <c r="E5128" s="13" t="s">
        <v>9767</v>
      </c>
      <c r="F5128" s="13">
        <v>14.0</v>
      </c>
      <c r="G5128" s="13" t="s">
        <v>9770</v>
      </c>
      <c r="H5128" s="13" t="s">
        <v>9771</v>
      </c>
      <c r="I5128" s="13">
        <v>1.98525127E8</v>
      </c>
    </row>
    <row r="5129">
      <c r="A5129" s="13">
        <v>5128.0</v>
      </c>
      <c r="B5129" s="13" t="s">
        <v>14812</v>
      </c>
      <c r="C5129" s="13">
        <v>210.0</v>
      </c>
      <c r="D5129" s="13">
        <v>31.84</v>
      </c>
      <c r="E5129" s="13" t="s">
        <v>9767</v>
      </c>
      <c r="F5129" s="13">
        <v>14.0</v>
      </c>
      <c r="G5129" s="13" t="s">
        <v>9761</v>
      </c>
      <c r="H5129" s="13" t="s">
        <v>9762</v>
      </c>
      <c r="I5129" s="13">
        <v>1.98525128E8</v>
      </c>
    </row>
    <row r="5130">
      <c r="A5130" s="13">
        <v>5129.0</v>
      </c>
      <c r="B5130" s="13" t="s">
        <v>14813</v>
      </c>
      <c r="C5130" s="13">
        <v>260.0</v>
      </c>
      <c r="D5130" s="13">
        <v>31.84</v>
      </c>
      <c r="E5130" s="13" t="s">
        <v>9775</v>
      </c>
      <c r="F5130" s="13">
        <v>9.0</v>
      </c>
      <c r="G5130" s="13" t="s">
        <v>9746</v>
      </c>
      <c r="H5130" s="13" t="s">
        <v>9747</v>
      </c>
      <c r="I5130" s="13">
        <v>1.98525129E8</v>
      </c>
    </row>
    <row r="5131">
      <c r="A5131" s="13">
        <v>5130.0</v>
      </c>
      <c r="B5131" s="13" t="s">
        <v>14814</v>
      </c>
      <c r="C5131" s="13">
        <v>14.0</v>
      </c>
      <c r="D5131" s="13">
        <v>31.84</v>
      </c>
      <c r="E5131" s="13" t="s">
        <v>9775</v>
      </c>
      <c r="F5131" s="13">
        <v>9.0</v>
      </c>
      <c r="G5131" s="13" t="s">
        <v>9739</v>
      </c>
      <c r="H5131" s="13" t="s">
        <v>9740</v>
      </c>
      <c r="I5131" s="13">
        <v>1.9852513E8</v>
      </c>
    </row>
    <row r="5132">
      <c r="A5132" s="13">
        <v>5131.0</v>
      </c>
      <c r="B5132" s="13" t="s">
        <v>14815</v>
      </c>
      <c r="C5132" s="13">
        <v>250.0</v>
      </c>
      <c r="D5132" s="13">
        <v>31.84</v>
      </c>
      <c r="E5132" s="13" t="s">
        <v>9775</v>
      </c>
      <c r="F5132" s="13">
        <v>9.0</v>
      </c>
      <c r="G5132" s="13" t="s">
        <v>9778</v>
      </c>
      <c r="H5132" s="13" t="s">
        <v>9779</v>
      </c>
      <c r="I5132" s="13">
        <v>1.98525131E8</v>
      </c>
    </row>
    <row r="5133">
      <c r="A5133" s="13">
        <v>5132.0</v>
      </c>
      <c r="B5133" s="13" t="s">
        <v>14816</v>
      </c>
      <c r="C5133" s="13">
        <v>253.0</v>
      </c>
      <c r="D5133" s="13">
        <v>31.84</v>
      </c>
      <c r="E5133" s="13" t="s">
        <v>9775</v>
      </c>
      <c r="F5133" s="13">
        <v>9.0</v>
      </c>
      <c r="G5133" s="13" t="s">
        <v>9781</v>
      </c>
      <c r="H5133" s="13" t="s">
        <v>9782</v>
      </c>
      <c r="I5133" s="13">
        <v>1.98525132E8</v>
      </c>
    </row>
    <row r="5134">
      <c r="A5134" s="13">
        <v>5133.0</v>
      </c>
      <c r="B5134" s="13" t="s">
        <v>14817</v>
      </c>
      <c r="C5134" s="13">
        <v>125.0</v>
      </c>
      <c r="D5134" s="13">
        <v>31.84</v>
      </c>
      <c r="E5134" s="13" t="s">
        <v>9775</v>
      </c>
      <c r="F5134" s="13">
        <v>9.0</v>
      </c>
      <c r="G5134" s="13" t="s">
        <v>9784</v>
      </c>
      <c r="H5134" s="13" t="s">
        <v>9785</v>
      </c>
      <c r="I5134" s="13">
        <v>1.98525133E8</v>
      </c>
    </row>
    <row r="5135">
      <c r="A5135" s="13">
        <v>5134.0</v>
      </c>
      <c r="B5135" s="13" t="s">
        <v>14818</v>
      </c>
      <c r="C5135" s="13">
        <v>149.0</v>
      </c>
      <c r="D5135" s="13">
        <v>31.84</v>
      </c>
      <c r="E5135" s="13" t="s">
        <v>9775</v>
      </c>
      <c r="F5135" s="13">
        <v>9.0</v>
      </c>
      <c r="G5135" s="13" t="s">
        <v>9787</v>
      </c>
      <c r="H5135" s="13" t="s">
        <v>9788</v>
      </c>
      <c r="I5135" s="13">
        <v>1.98525134E8</v>
      </c>
    </row>
    <row r="5136">
      <c r="A5136" s="13">
        <v>5135.0</v>
      </c>
      <c r="B5136" s="13" t="s">
        <v>14819</v>
      </c>
      <c r="C5136" s="13">
        <v>241.0</v>
      </c>
      <c r="D5136" s="13">
        <v>31.84</v>
      </c>
      <c r="E5136" s="13" t="s">
        <v>9775</v>
      </c>
      <c r="F5136" s="13">
        <v>9.0</v>
      </c>
      <c r="G5136" s="13" t="s">
        <v>9790</v>
      </c>
      <c r="H5136" s="13" t="s">
        <v>9791</v>
      </c>
      <c r="I5136" s="13">
        <v>1.98525135E8</v>
      </c>
    </row>
    <row r="5137">
      <c r="A5137" s="13">
        <v>5136.0</v>
      </c>
      <c r="B5137" s="13" t="s">
        <v>14820</v>
      </c>
      <c r="C5137" s="13">
        <v>290.0</v>
      </c>
      <c r="D5137" s="13">
        <v>31.84</v>
      </c>
      <c r="E5137" s="13" t="s">
        <v>9775</v>
      </c>
      <c r="F5137" s="13">
        <v>9.0</v>
      </c>
      <c r="G5137" s="13" t="s">
        <v>9793</v>
      </c>
      <c r="H5137" s="13" t="s">
        <v>9794</v>
      </c>
      <c r="I5137" s="13">
        <v>1.98525136E8</v>
      </c>
    </row>
    <row r="5138">
      <c r="A5138" s="13">
        <v>5137.0</v>
      </c>
      <c r="B5138" s="13" t="s">
        <v>14821</v>
      </c>
      <c r="C5138" s="13">
        <v>178.0</v>
      </c>
      <c r="D5138" s="13">
        <v>31.84</v>
      </c>
      <c r="E5138" s="13" t="s">
        <v>9775</v>
      </c>
      <c r="F5138" s="13">
        <v>15.0</v>
      </c>
      <c r="G5138" s="13" t="s">
        <v>9787</v>
      </c>
      <c r="H5138" s="13" t="s">
        <v>9788</v>
      </c>
      <c r="I5138" s="13">
        <v>1.98525137E8</v>
      </c>
    </row>
    <row r="5139">
      <c r="A5139" s="13">
        <v>5138.0</v>
      </c>
      <c r="B5139" s="13" t="s">
        <v>14822</v>
      </c>
      <c r="C5139" s="13">
        <v>291.0</v>
      </c>
      <c r="D5139" s="13">
        <v>31.84</v>
      </c>
      <c r="E5139" s="13" t="s">
        <v>9775</v>
      </c>
      <c r="F5139" s="13">
        <v>15.0</v>
      </c>
      <c r="G5139" s="13" t="s">
        <v>9797</v>
      </c>
      <c r="H5139" s="13" t="s">
        <v>9798</v>
      </c>
      <c r="I5139" s="13">
        <v>1.98525138E8</v>
      </c>
    </row>
    <row r="5140">
      <c r="A5140" s="13">
        <v>5139.0</v>
      </c>
      <c r="B5140" s="13" t="s">
        <v>14823</v>
      </c>
      <c r="C5140" s="13">
        <v>170.0</v>
      </c>
      <c r="D5140" s="13">
        <v>31.84</v>
      </c>
      <c r="E5140" s="13" t="s">
        <v>9775</v>
      </c>
      <c r="F5140" s="13">
        <v>15.0</v>
      </c>
      <c r="G5140" s="13" t="s">
        <v>9790</v>
      </c>
      <c r="H5140" s="13" t="s">
        <v>9791</v>
      </c>
      <c r="I5140" s="13">
        <v>1.98525139E8</v>
      </c>
    </row>
    <row r="5141">
      <c r="A5141" s="13">
        <v>5140.0</v>
      </c>
      <c r="B5141" s="13" t="s">
        <v>14824</v>
      </c>
      <c r="C5141" s="13">
        <v>87.0</v>
      </c>
      <c r="D5141" s="13">
        <v>31.84</v>
      </c>
      <c r="E5141" s="13" t="s">
        <v>9801</v>
      </c>
      <c r="F5141" s="13">
        <v>10.0</v>
      </c>
      <c r="G5141" s="13" t="s">
        <v>9802</v>
      </c>
      <c r="H5141" s="13" t="s">
        <v>9803</v>
      </c>
      <c r="I5141" s="13">
        <v>1.9852514E8</v>
      </c>
    </row>
    <row r="5142">
      <c r="A5142" s="13">
        <v>5141.0</v>
      </c>
      <c r="B5142" s="13" t="s">
        <v>14825</v>
      </c>
      <c r="C5142" s="13">
        <v>190.0</v>
      </c>
      <c r="D5142" s="13">
        <v>31.84</v>
      </c>
      <c r="E5142" s="13" t="s">
        <v>9801</v>
      </c>
      <c r="F5142" s="13">
        <v>10.0</v>
      </c>
      <c r="G5142" s="13" t="s">
        <v>9805</v>
      </c>
      <c r="H5142" s="13" t="s">
        <v>9806</v>
      </c>
      <c r="I5142" s="13">
        <v>1.98525141E8</v>
      </c>
    </row>
    <row r="5143">
      <c r="A5143" s="13">
        <v>5142.0</v>
      </c>
      <c r="B5143" s="13" t="s">
        <v>14826</v>
      </c>
      <c r="C5143" s="13">
        <v>298.0</v>
      </c>
      <c r="D5143" s="13">
        <v>31.84</v>
      </c>
      <c r="E5143" s="13" t="s">
        <v>9801</v>
      </c>
      <c r="F5143" s="13">
        <v>10.0</v>
      </c>
      <c r="G5143" s="13" t="s">
        <v>9808</v>
      </c>
      <c r="H5143" s="13" t="s">
        <v>9809</v>
      </c>
      <c r="I5143" s="13">
        <v>1.98525142E8</v>
      </c>
    </row>
    <row r="5144">
      <c r="A5144" s="13">
        <v>5143.0</v>
      </c>
      <c r="B5144" s="13" t="s">
        <v>14827</v>
      </c>
      <c r="C5144" s="13">
        <v>70.0</v>
      </c>
      <c r="D5144" s="13">
        <v>31.84</v>
      </c>
      <c r="E5144" s="13" t="s">
        <v>9801</v>
      </c>
      <c r="F5144" s="13">
        <v>10.0</v>
      </c>
      <c r="G5144" s="13" t="s">
        <v>9743</v>
      </c>
      <c r="H5144" s="13" t="s">
        <v>9744</v>
      </c>
      <c r="I5144" s="13">
        <v>1.98525143E8</v>
      </c>
    </row>
    <row r="5145">
      <c r="A5145" s="13">
        <v>5144.0</v>
      </c>
      <c r="B5145" s="13" t="s">
        <v>14828</v>
      </c>
      <c r="C5145" s="13">
        <v>184.0</v>
      </c>
      <c r="D5145" s="13">
        <v>31.84</v>
      </c>
      <c r="E5145" s="13" t="s">
        <v>9801</v>
      </c>
      <c r="F5145" s="13">
        <v>11.0</v>
      </c>
      <c r="G5145" s="13" t="s">
        <v>9812</v>
      </c>
      <c r="H5145" s="13" t="s">
        <v>9813</v>
      </c>
      <c r="I5145" s="13">
        <v>1.98525144E8</v>
      </c>
    </row>
    <row r="5146">
      <c r="A5146" s="13">
        <v>5145.0</v>
      </c>
      <c r="B5146" s="13" t="s">
        <v>14829</v>
      </c>
      <c r="C5146" s="13">
        <v>197.0</v>
      </c>
      <c r="D5146" s="13">
        <v>31.84</v>
      </c>
      <c r="E5146" s="13" t="s">
        <v>9801</v>
      </c>
      <c r="F5146" s="13">
        <v>11.0</v>
      </c>
      <c r="G5146" s="13" t="s">
        <v>9815</v>
      </c>
      <c r="H5146" s="13" t="s">
        <v>9816</v>
      </c>
      <c r="I5146" s="13">
        <v>1.98525145E8</v>
      </c>
    </row>
    <row r="5147">
      <c r="A5147" s="13">
        <v>5146.0</v>
      </c>
      <c r="B5147" s="13" t="s">
        <v>14830</v>
      </c>
      <c r="C5147" s="13">
        <v>199.0</v>
      </c>
      <c r="D5147" s="13">
        <v>31.84</v>
      </c>
      <c r="E5147" s="13" t="s">
        <v>9801</v>
      </c>
      <c r="F5147" s="13">
        <v>11.0</v>
      </c>
      <c r="G5147" s="13" t="s">
        <v>9752</v>
      </c>
      <c r="H5147" s="13" t="s">
        <v>9753</v>
      </c>
      <c r="I5147" s="13">
        <v>1.98525146E8</v>
      </c>
    </row>
    <row r="5148">
      <c r="A5148" s="13">
        <v>5147.0</v>
      </c>
      <c r="B5148" s="13" t="s">
        <v>14831</v>
      </c>
      <c r="C5148" s="13">
        <v>249.0</v>
      </c>
      <c r="D5148" s="13">
        <v>31.84</v>
      </c>
      <c r="E5148" s="13" t="s">
        <v>9801</v>
      </c>
      <c r="F5148" s="13">
        <v>12.0</v>
      </c>
      <c r="G5148" s="13" t="s">
        <v>9719</v>
      </c>
      <c r="H5148" s="13" t="s">
        <v>9720</v>
      </c>
      <c r="I5148" s="13">
        <v>1.98525147E8</v>
      </c>
    </row>
    <row r="5149">
      <c r="A5149" s="13">
        <v>5148.0</v>
      </c>
      <c r="B5149" s="13" t="s">
        <v>14832</v>
      </c>
      <c r="C5149" s="13">
        <v>85.0</v>
      </c>
      <c r="D5149" s="13">
        <v>31.84</v>
      </c>
      <c r="E5149" s="13" t="s">
        <v>9801</v>
      </c>
      <c r="F5149" s="13">
        <v>12.0</v>
      </c>
      <c r="G5149" s="13" t="s">
        <v>9709</v>
      </c>
      <c r="H5149" s="13" t="s">
        <v>9710</v>
      </c>
      <c r="I5149" s="13">
        <v>1.98525148E8</v>
      </c>
    </row>
    <row r="5150">
      <c r="A5150" s="13">
        <v>5149.0</v>
      </c>
      <c r="B5150" s="13" t="s">
        <v>14833</v>
      </c>
      <c r="C5150" s="13">
        <v>6.0</v>
      </c>
      <c r="D5150" s="13">
        <v>31.84</v>
      </c>
      <c r="E5150" s="13" t="s">
        <v>9801</v>
      </c>
      <c r="F5150" s="13">
        <v>12.0</v>
      </c>
      <c r="G5150" s="13" t="s">
        <v>9821</v>
      </c>
      <c r="H5150" s="13" t="s">
        <v>9822</v>
      </c>
      <c r="I5150" s="13">
        <v>1.98525149E8</v>
      </c>
    </row>
    <row r="5151">
      <c r="A5151" s="13">
        <v>5150.0</v>
      </c>
      <c r="B5151" s="13" t="s">
        <v>14834</v>
      </c>
      <c r="C5151" s="13">
        <v>46.0</v>
      </c>
      <c r="D5151" s="13">
        <v>31.84</v>
      </c>
      <c r="E5151" s="13" t="s">
        <v>9801</v>
      </c>
      <c r="F5151" s="13">
        <v>12.0</v>
      </c>
      <c r="G5151" s="13" t="s">
        <v>9824</v>
      </c>
      <c r="H5151" s="13" t="s">
        <v>9825</v>
      </c>
      <c r="I5151" s="13">
        <v>1.9852515E8</v>
      </c>
    </row>
    <row r="5152">
      <c r="A5152" s="13">
        <v>5151.0</v>
      </c>
      <c r="B5152" s="13" t="s">
        <v>14835</v>
      </c>
      <c r="C5152" s="13">
        <v>32.0</v>
      </c>
      <c r="D5152" s="13">
        <v>31.84</v>
      </c>
      <c r="E5152" s="13" t="s">
        <v>9801</v>
      </c>
      <c r="F5152" s="13">
        <v>12.0</v>
      </c>
      <c r="G5152" s="13" t="s">
        <v>9722</v>
      </c>
      <c r="H5152" s="13" t="s">
        <v>9723</v>
      </c>
      <c r="I5152" s="13">
        <v>1.98525151E8</v>
      </c>
    </row>
    <row r="5153">
      <c r="A5153" s="13">
        <v>5152.0</v>
      </c>
      <c r="B5153" s="13" t="s">
        <v>14836</v>
      </c>
      <c r="C5153" s="13">
        <v>3.65</v>
      </c>
      <c r="D5153" s="13">
        <v>31.84</v>
      </c>
      <c r="E5153" s="13" t="s">
        <v>15</v>
      </c>
      <c r="F5153" s="13">
        <v>1.0</v>
      </c>
      <c r="G5153" s="13" t="s">
        <v>9697</v>
      </c>
      <c r="H5153" s="13" t="s">
        <v>9698</v>
      </c>
      <c r="I5153" s="13">
        <v>1.98525152E8</v>
      </c>
    </row>
    <row r="5154">
      <c r="A5154" s="13">
        <v>5153.0</v>
      </c>
      <c r="B5154" s="13" t="s">
        <v>14837</v>
      </c>
      <c r="C5154" s="13">
        <v>12.1</v>
      </c>
      <c r="D5154" s="13">
        <v>31.84</v>
      </c>
      <c r="E5154" s="13" t="s">
        <v>15</v>
      </c>
      <c r="F5154" s="13">
        <v>1.0</v>
      </c>
      <c r="G5154" s="13" t="s">
        <v>9700</v>
      </c>
      <c r="H5154" s="13" t="s">
        <v>9701</v>
      </c>
      <c r="I5154" s="13">
        <v>1.98525153E8</v>
      </c>
    </row>
    <row r="5155">
      <c r="A5155" s="13">
        <v>5154.0</v>
      </c>
      <c r="B5155" s="13" t="s">
        <v>14838</v>
      </c>
      <c r="C5155" s="13">
        <v>5.2</v>
      </c>
      <c r="D5155" s="13">
        <v>31.84</v>
      </c>
      <c r="E5155" s="13" t="s">
        <v>15</v>
      </c>
      <c r="F5155" s="13">
        <v>1.0</v>
      </c>
      <c r="G5155" s="13" t="s">
        <v>9703</v>
      </c>
      <c r="H5155" s="13" t="s">
        <v>9704</v>
      </c>
      <c r="I5155" s="13">
        <v>1.98525154E8</v>
      </c>
    </row>
    <row r="5156">
      <c r="A5156" s="13">
        <v>5155.0</v>
      </c>
      <c r="B5156" s="13" t="s">
        <v>14839</v>
      </c>
      <c r="C5156" s="13">
        <v>12.3</v>
      </c>
      <c r="D5156" s="13">
        <v>31.84</v>
      </c>
      <c r="E5156" s="13" t="s">
        <v>15</v>
      </c>
      <c r="F5156" s="13">
        <v>2.0</v>
      </c>
      <c r="G5156" s="13" t="s">
        <v>9706</v>
      </c>
      <c r="H5156" s="13" t="s">
        <v>9707</v>
      </c>
      <c r="I5156" s="13">
        <v>1.98525155E8</v>
      </c>
    </row>
    <row r="5157">
      <c r="A5157" s="13">
        <v>5156.0</v>
      </c>
      <c r="B5157" s="13" t="s">
        <v>14840</v>
      </c>
      <c r="C5157" s="13">
        <v>13.7</v>
      </c>
      <c r="D5157" s="13">
        <v>31.84</v>
      </c>
      <c r="E5157" s="13" t="s">
        <v>15</v>
      </c>
      <c r="F5157" s="13">
        <v>2.0</v>
      </c>
      <c r="G5157" s="13" t="s">
        <v>9709</v>
      </c>
      <c r="H5157" s="13" t="s">
        <v>9710</v>
      </c>
      <c r="I5157" s="13">
        <v>1.98525156E8</v>
      </c>
    </row>
    <row r="5158">
      <c r="A5158" s="13">
        <v>5157.0</v>
      </c>
      <c r="B5158" s="13" t="s">
        <v>14841</v>
      </c>
      <c r="C5158" s="13">
        <v>1.75</v>
      </c>
      <c r="D5158" s="13">
        <v>31.84</v>
      </c>
      <c r="E5158" s="13" t="s">
        <v>15</v>
      </c>
      <c r="F5158" s="13">
        <v>2.0</v>
      </c>
      <c r="G5158" s="13" t="s">
        <v>9712</v>
      </c>
      <c r="H5158" s="13" t="s">
        <v>9713</v>
      </c>
      <c r="I5158" s="13">
        <v>1.98525157E8</v>
      </c>
    </row>
    <row r="5159">
      <c r="A5159" s="13">
        <v>5158.0</v>
      </c>
      <c r="B5159" s="13" t="s">
        <v>14842</v>
      </c>
      <c r="C5159" s="13">
        <v>14.5</v>
      </c>
      <c r="D5159" s="13">
        <v>31.84</v>
      </c>
      <c r="E5159" s="13" t="s">
        <v>15</v>
      </c>
      <c r="F5159" s="13">
        <v>2.0</v>
      </c>
      <c r="G5159" s="13" t="s">
        <v>9715</v>
      </c>
      <c r="H5159" s="13" t="s">
        <v>9716</v>
      </c>
      <c r="I5159" s="13">
        <v>1.98525158E8</v>
      </c>
    </row>
    <row r="5160">
      <c r="A5160" s="13">
        <v>5159.0</v>
      </c>
      <c r="B5160" s="13" t="s">
        <v>14843</v>
      </c>
      <c r="C5160" s="13">
        <v>2.4</v>
      </c>
      <c r="D5160" s="13">
        <v>31.84</v>
      </c>
      <c r="E5160" s="13" t="s">
        <v>15</v>
      </c>
      <c r="F5160" s="13">
        <v>2.0</v>
      </c>
      <c r="G5160" s="13" t="s">
        <v>9697</v>
      </c>
      <c r="H5160" s="13" t="s">
        <v>9698</v>
      </c>
      <c r="I5160" s="13">
        <v>1.98525159E8</v>
      </c>
    </row>
    <row r="5161">
      <c r="A5161" s="13">
        <v>5160.0</v>
      </c>
      <c r="B5161" s="13" t="s">
        <v>14844</v>
      </c>
      <c r="C5161" s="13">
        <v>3720.0</v>
      </c>
      <c r="D5161" s="13">
        <v>31.84</v>
      </c>
      <c r="E5161" s="13" t="s">
        <v>25</v>
      </c>
      <c r="F5161" s="13">
        <v>3.0</v>
      </c>
      <c r="G5161" s="13" t="s">
        <v>9719</v>
      </c>
      <c r="H5161" s="13" t="s">
        <v>9720</v>
      </c>
      <c r="I5161" s="13">
        <v>1.9852516E8</v>
      </c>
    </row>
    <row r="5162">
      <c r="A5162" s="13">
        <v>5161.0</v>
      </c>
      <c r="B5162" s="13" t="s">
        <v>14845</v>
      </c>
      <c r="C5162" s="13">
        <v>4770.0</v>
      </c>
      <c r="D5162" s="13">
        <v>31.84</v>
      </c>
      <c r="E5162" s="13" t="s">
        <v>25</v>
      </c>
      <c r="F5162" s="13">
        <v>3.0</v>
      </c>
      <c r="G5162" s="13" t="s">
        <v>9722</v>
      </c>
      <c r="H5162" s="13" t="s">
        <v>9723</v>
      </c>
      <c r="I5162" s="13">
        <v>1.98525161E8</v>
      </c>
    </row>
    <row r="5163">
      <c r="A5163" s="13">
        <v>5162.0</v>
      </c>
      <c r="B5163" s="13" t="s">
        <v>14846</v>
      </c>
      <c r="C5163" s="13">
        <v>8850.0</v>
      </c>
      <c r="D5163" s="13">
        <v>31.84</v>
      </c>
      <c r="E5163" s="13" t="s">
        <v>25</v>
      </c>
      <c r="F5163" s="13">
        <v>3.0</v>
      </c>
      <c r="G5163" s="13" t="s">
        <v>9725</v>
      </c>
      <c r="H5163" s="13" t="s">
        <v>9726</v>
      </c>
      <c r="I5163" s="13">
        <v>1.98525162E8</v>
      </c>
    </row>
    <row r="5164">
      <c r="A5164" s="13">
        <v>5163.0</v>
      </c>
      <c r="B5164" s="13" t="s">
        <v>14847</v>
      </c>
      <c r="C5164" s="13">
        <v>1770.0</v>
      </c>
      <c r="D5164" s="13">
        <v>31.84</v>
      </c>
      <c r="E5164" s="13" t="s">
        <v>25</v>
      </c>
      <c r="F5164" s="13">
        <v>3.0</v>
      </c>
      <c r="G5164" s="13" t="s">
        <v>9728</v>
      </c>
      <c r="H5164" s="13" t="s">
        <v>9729</v>
      </c>
      <c r="I5164" s="13">
        <v>1.98525163E8</v>
      </c>
    </row>
    <row r="5165">
      <c r="A5165" s="13">
        <v>5164.0</v>
      </c>
      <c r="B5165" s="13" t="s">
        <v>14848</v>
      </c>
      <c r="C5165" s="13">
        <v>2220.0</v>
      </c>
      <c r="D5165" s="13">
        <v>31.84</v>
      </c>
      <c r="E5165" s="13" t="s">
        <v>25</v>
      </c>
      <c r="F5165" s="13">
        <v>3.0</v>
      </c>
      <c r="G5165" s="13" t="s">
        <v>9731</v>
      </c>
      <c r="H5165" s="13" t="s">
        <v>9732</v>
      </c>
      <c r="I5165" s="13">
        <v>1.98525164E8</v>
      </c>
    </row>
    <row r="5166">
      <c r="A5166" s="13">
        <v>5165.0</v>
      </c>
      <c r="B5166" s="13" t="s">
        <v>14849</v>
      </c>
      <c r="C5166" s="13">
        <v>3780.0</v>
      </c>
      <c r="D5166" s="13">
        <v>31.84</v>
      </c>
      <c r="E5166" s="13" t="s">
        <v>25</v>
      </c>
      <c r="F5166" s="13">
        <v>4.0</v>
      </c>
      <c r="G5166" s="13" t="s">
        <v>9722</v>
      </c>
      <c r="H5166" s="13" t="s">
        <v>9723</v>
      </c>
      <c r="I5166" s="13">
        <v>1.98525165E8</v>
      </c>
    </row>
    <row r="5167">
      <c r="A5167" s="13">
        <v>5166.0</v>
      </c>
      <c r="B5167" s="13" t="s">
        <v>14850</v>
      </c>
      <c r="C5167" s="13">
        <v>2580.0</v>
      </c>
      <c r="D5167" s="13">
        <v>31.84</v>
      </c>
      <c r="E5167" s="13" t="s">
        <v>25</v>
      </c>
      <c r="F5167" s="13">
        <v>4.0</v>
      </c>
      <c r="G5167" s="13" t="s">
        <v>9735</v>
      </c>
      <c r="H5167" s="13" t="s">
        <v>9736</v>
      </c>
      <c r="I5167" s="13">
        <v>1.98525166E8</v>
      </c>
    </row>
    <row r="5168">
      <c r="A5168" s="13">
        <v>5167.0</v>
      </c>
      <c r="B5168" s="13" t="s">
        <v>14851</v>
      </c>
      <c r="C5168" s="13">
        <v>8160.0</v>
      </c>
      <c r="D5168" s="13">
        <v>31.84</v>
      </c>
      <c r="E5168" s="13" t="s">
        <v>25</v>
      </c>
      <c r="F5168" s="13">
        <v>4.0</v>
      </c>
      <c r="G5168" s="13" t="s">
        <v>9728</v>
      </c>
      <c r="H5168" s="13" t="s">
        <v>9729</v>
      </c>
      <c r="I5168" s="13">
        <v>1.98525167E8</v>
      </c>
    </row>
    <row r="5169">
      <c r="A5169" s="13">
        <v>5168.0</v>
      </c>
      <c r="B5169" s="13" t="s">
        <v>14852</v>
      </c>
      <c r="C5169" s="13">
        <v>6300.0</v>
      </c>
      <c r="D5169" s="13">
        <v>31.84</v>
      </c>
      <c r="E5169" s="13" t="s">
        <v>25</v>
      </c>
      <c r="F5169" s="13">
        <v>4.0</v>
      </c>
      <c r="G5169" s="13" t="s">
        <v>9739</v>
      </c>
      <c r="H5169" s="13" t="s">
        <v>9740</v>
      </c>
      <c r="I5169" s="13">
        <v>1.98525168E8</v>
      </c>
    </row>
    <row r="5170">
      <c r="A5170" s="13">
        <v>5169.0</v>
      </c>
      <c r="B5170" s="13" t="s">
        <v>14853</v>
      </c>
      <c r="C5170" s="13">
        <v>247.0</v>
      </c>
      <c r="D5170" s="13">
        <v>31.84</v>
      </c>
      <c r="E5170" s="13" t="s">
        <v>9742</v>
      </c>
      <c r="F5170" s="13">
        <v>5.0</v>
      </c>
      <c r="G5170" s="13" t="s">
        <v>9743</v>
      </c>
      <c r="H5170" s="13" t="s">
        <v>9744</v>
      </c>
      <c r="I5170" s="13">
        <v>1.98525169E8</v>
      </c>
    </row>
    <row r="5171">
      <c r="A5171" s="13">
        <v>5170.0</v>
      </c>
      <c r="B5171" s="13" t="s">
        <v>14854</v>
      </c>
      <c r="C5171" s="13">
        <v>250.0</v>
      </c>
      <c r="D5171" s="13">
        <v>31.84</v>
      </c>
      <c r="E5171" s="13" t="s">
        <v>9742</v>
      </c>
      <c r="F5171" s="13">
        <v>5.0</v>
      </c>
      <c r="G5171" s="13" t="s">
        <v>9746</v>
      </c>
      <c r="H5171" s="13" t="s">
        <v>9747</v>
      </c>
      <c r="I5171" s="13">
        <v>1.9852517E8</v>
      </c>
    </row>
    <row r="5172">
      <c r="A5172" s="13">
        <v>5171.0</v>
      </c>
      <c r="B5172" s="13" t="s">
        <v>14855</v>
      </c>
      <c r="C5172" s="13">
        <v>78.0</v>
      </c>
      <c r="D5172" s="13">
        <v>31.84</v>
      </c>
      <c r="E5172" s="13" t="s">
        <v>9742</v>
      </c>
      <c r="F5172" s="13">
        <v>5.0</v>
      </c>
      <c r="G5172" s="13" t="s">
        <v>9749</v>
      </c>
      <c r="H5172" s="13" t="s">
        <v>9750</v>
      </c>
      <c r="I5172" s="13">
        <v>1.98525171E8</v>
      </c>
    </row>
    <row r="5173">
      <c r="A5173" s="13">
        <v>5172.0</v>
      </c>
      <c r="B5173" s="13" t="s">
        <v>14856</v>
      </c>
      <c r="C5173" s="13">
        <v>238.0</v>
      </c>
      <c r="D5173" s="13">
        <v>31.84</v>
      </c>
      <c r="E5173" s="13" t="s">
        <v>9742</v>
      </c>
      <c r="F5173" s="13">
        <v>5.0</v>
      </c>
      <c r="G5173" s="13" t="s">
        <v>9752</v>
      </c>
      <c r="H5173" s="13" t="s">
        <v>9753</v>
      </c>
      <c r="I5173" s="13">
        <v>1.98525172E8</v>
      </c>
    </row>
    <row r="5174">
      <c r="A5174" s="13">
        <v>5173.0</v>
      </c>
      <c r="B5174" s="13" t="s">
        <v>14857</v>
      </c>
      <c r="C5174" s="13">
        <v>45.0</v>
      </c>
      <c r="D5174" s="13">
        <v>31.84</v>
      </c>
      <c r="E5174" s="13" t="s">
        <v>9742</v>
      </c>
      <c r="F5174" s="13">
        <v>5.0</v>
      </c>
      <c r="G5174" s="13" t="s">
        <v>9755</v>
      </c>
      <c r="H5174" s="13" t="s">
        <v>9756</v>
      </c>
      <c r="I5174" s="13">
        <v>1.98525173E8</v>
      </c>
    </row>
    <row r="5175">
      <c r="A5175" s="13">
        <v>5174.0</v>
      </c>
      <c r="B5175" s="13" t="s">
        <v>14858</v>
      </c>
      <c r="C5175" s="13">
        <v>199.0</v>
      </c>
      <c r="D5175" s="13">
        <v>31.84</v>
      </c>
      <c r="E5175" s="13" t="s">
        <v>9742</v>
      </c>
      <c r="F5175" s="13">
        <v>8.0</v>
      </c>
      <c r="G5175" s="13" t="s">
        <v>9758</v>
      </c>
      <c r="H5175" s="13" t="s">
        <v>9759</v>
      </c>
      <c r="I5175" s="13">
        <v>1.98525174E8</v>
      </c>
    </row>
    <row r="5176">
      <c r="A5176" s="13">
        <v>5175.0</v>
      </c>
      <c r="B5176" s="13" t="s">
        <v>14859</v>
      </c>
      <c r="C5176" s="13">
        <v>75.0</v>
      </c>
      <c r="D5176" s="13">
        <v>31.84</v>
      </c>
      <c r="E5176" s="13" t="s">
        <v>9742</v>
      </c>
      <c r="F5176" s="13">
        <v>8.0</v>
      </c>
      <c r="G5176" s="13" t="s">
        <v>9761</v>
      </c>
      <c r="H5176" s="13" t="s">
        <v>9762</v>
      </c>
      <c r="I5176" s="13">
        <v>1.98525175E8</v>
      </c>
    </row>
    <row r="5177">
      <c r="A5177" s="13">
        <v>5176.0</v>
      </c>
      <c r="B5177" s="13" t="s">
        <v>14860</v>
      </c>
      <c r="C5177" s="13">
        <v>259.0</v>
      </c>
      <c r="D5177" s="13">
        <v>31.84</v>
      </c>
      <c r="E5177" s="13" t="s">
        <v>9742</v>
      </c>
      <c r="F5177" s="13">
        <v>8.0</v>
      </c>
      <c r="G5177" s="13" t="s">
        <v>9764</v>
      </c>
      <c r="H5177" s="13" t="s">
        <v>9765</v>
      </c>
      <c r="I5177" s="13">
        <v>1.98525176E8</v>
      </c>
    </row>
    <row r="5178">
      <c r="A5178" s="13">
        <v>5177.0</v>
      </c>
      <c r="B5178" s="13" t="s">
        <v>14861</v>
      </c>
      <c r="C5178" s="13">
        <v>171.0</v>
      </c>
      <c r="D5178" s="13">
        <v>31.84</v>
      </c>
      <c r="E5178" s="13" t="s">
        <v>9767</v>
      </c>
      <c r="F5178" s="13" t="s">
        <v>9722</v>
      </c>
      <c r="G5178" s="13" t="s">
        <v>9752</v>
      </c>
      <c r="H5178" s="13" t="s">
        <v>9753</v>
      </c>
      <c r="I5178" s="13">
        <v>1.98525177E8</v>
      </c>
    </row>
    <row r="5179">
      <c r="A5179" s="13">
        <v>5178.0</v>
      </c>
      <c r="B5179" s="13" t="s">
        <v>14862</v>
      </c>
      <c r="C5179" s="13">
        <v>213.0</v>
      </c>
      <c r="D5179" s="13">
        <v>31.84</v>
      </c>
      <c r="E5179" s="13" t="s">
        <v>9767</v>
      </c>
      <c r="F5179" s="13">
        <v>7.0</v>
      </c>
      <c r="G5179" s="13" t="s">
        <v>9752</v>
      </c>
      <c r="H5179" s="13" t="s">
        <v>9753</v>
      </c>
      <c r="I5179" s="13">
        <v>1.98525178E8</v>
      </c>
    </row>
    <row r="5180">
      <c r="A5180" s="13">
        <v>5179.0</v>
      </c>
      <c r="B5180" s="13" t="s">
        <v>14863</v>
      </c>
      <c r="C5180" s="13">
        <v>163.0</v>
      </c>
      <c r="D5180" s="13">
        <v>31.84</v>
      </c>
      <c r="E5180" s="13" t="s">
        <v>9767</v>
      </c>
      <c r="F5180" s="13">
        <v>7.0</v>
      </c>
      <c r="G5180" s="13" t="s">
        <v>9770</v>
      </c>
      <c r="H5180" s="13" t="s">
        <v>9771</v>
      </c>
      <c r="I5180" s="13">
        <v>1.98525179E8</v>
      </c>
    </row>
    <row r="5181">
      <c r="A5181" s="13">
        <v>5180.0</v>
      </c>
      <c r="B5181" s="13" t="s">
        <v>14864</v>
      </c>
      <c r="C5181" s="13">
        <v>137.0</v>
      </c>
      <c r="D5181" s="13">
        <v>31.84</v>
      </c>
      <c r="E5181" s="13" t="s">
        <v>9767</v>
      </c>
      <c r="F5181" s="13">
        <v>14.0</v>
      </c>
      <c r="G5181" s="13" t="s">
        <v>9770</v>
      </c>
      <c r="H5181" s="13" t="s">
        <v>9771</v>
      </c>
      <c r="I5181" s="13">
        <v>1.9852518E8</v>
      </c>
    </row>
    <row r="5182">
      <c r="A5182" s="13">
        <v>5181.0</v>
      </c>
      <c r="B5182" s="13" t="s">
        <v>14865</v>
      </c>
      <c r="C5182" s="13">
        <v>163.0</v>
      </c>
      <c r="D5182" s="13">
        <v>31.84</v>
      </c>
      <c r="E5182" s="13" t="s">
        <v>9767</v>
      </c>
      <c r="F5182" s="13">
        <v>14.0</v>
      </c>
      <c r="G5182" s="13" t="s">
        <v>9761</v>
      </c>
      <c r="H5182" s="13" t="s">
        <v>9762</v>
      </c>
      <c r="I5182" s="13">
        <v>1.98525181E8</v>
      </c>
    </row>
    <row r="5183">
      <c r="A5183" s="13">
        <v>5182.0</v>
      </c>
      <c r="B5183" s="13" t="s">
        <v>14866</v>
      </c>
      <c r="C5183" s="13">
        <v>240.0</v>
      </c>
      <c r="D5183" s="13">
        <v>31.84</v>
      </c>
      <c r="E5183" s="13" t="s">
        <v>9775</v>
      </c>
      <c r="F5183" s="13">
        <v>9.0</v>
      </c>
      <c r="G5183" s="13" t="s">
        <v>9746</v>
      </c>
      <c r="H5183" s="13" t="s">
        <v>9747</v>
      </c>
      <c r="I5183" s="13">
        <v>1.98525182E8</v>
      </c>
    </row>
    <row r="5184">
      <c r="A5184" s="13">
        <v>5183.0</v>
      </c>
      <c r="B5184" s="13" t="s">
        <v>14867</v>
      </c>
      <c r="C5184" s="13">
        <v>174.0</v>
      </c>
      <c r="D5184" s="13">
        <v>31.84</v>
      </c>
      <c r="E5184" s="13" t="s">
        <v>9775</v>
      </c>
      <c r="F5184" s="13">
        <v>9.0</v>
      </c>
      <c r="G5184" s="13" t="s">
        <v>9739</v>
      </c>
      <c r="H5184" s="13" t="s">
        <v>9740</v>
      </c>
      <c r="I5184" s="13">
        <v>1.98525183E8</v>
      </c>
    </row>
    <row r="5185">
      <c r="A5185" s="13">
        <v>5184.0</v>
      </c>
      <c r="B5185" s="13" t="s">
        <v>14868</v>
      </c>
      <c r="C5185" s="13">
        <v>284.0</v>
      </c>
      <c r="D5185" s="13">
        <v>31.84</v>
      </c>
      <c r="E5185" s="13" t="s">
        <v>9775</v>
      </c>
      <c r="F5185" s="13">
        <v>9.0</v>
      </c>
      <c r="G5185" s="13" t="s">
        <v>9778</v>
      </c>
      <c r="H5185" s="13" t="s">
        <v>9779</v>
      </c>
      <c r="I5185" s="13">
        <v>1.98525184E8</v>
      </c>
    </row>
    <row r="5186">
      <c r="A5186" s="13">
        <v>5185.0</v>
      </c>
      <c r="B5186" s="13" t="s">
        <v>14869</v>
      </c>
      <c r="C5186" s="13">
        <v>266.0</v>
      </c>
      <c r="D5186" s="13">
        <v>31.84</v>
      </c>
      <c r="E5186" s="13" t="s">
        <v>9775</v>
      </c>
      <c r="F5186" s="13">
        <v>9.0</v>
      </c>
      <c r="G5186" s="13" t="s">
        <v>9781</v>
      </c>
      <c r="H5186" s="13" t="s">
        <v>9782</v>
      </c>
      <c r="I5186" s="13">
        <v>1.98525185E8</v>
      </c>
    </row>
    <row r="5187">
      <c r="A5187" s="13">
        <v>5186.0</v>
      </c>
      <c r="B5187" s="13" t="s">
        <v>14870</v>
      </c>
      <c r="C5187" s="13">
        <v>95.0</v>
      </c>
      <c r="D5187" s="13">
        <v>31.84</v>
      </c>
      <c r="E5187" s="13" t="s">
        <v>9775</v>
      </c>
      <c r="F5187" s="13">
        <v>9.0</v>
      </c>
      <c r="G5187" s="13" t="s">
        <v>9784</v>
      </c>
      <c r="H5187" s="13" t="s">
        <v>9785</v>
      </c>
      <c r="I5187" s="13">
        <v>1.98525186E8</v>
      </c>
    </row>
    <row r="5188">
      <c r="A5188" s="13">
        <v>5187.0</v>
      </c>
      <c r="B5188" s="13" t="s">
        <v>14871</v>
      </c>
      <c r="C5188" s="13">
        <v>127.0</v>
      </c>
      <c r="D5188" s="13">
        <v>31.84</v>
      </c>
      <c r="E5188" s="13" t="s">
        <v>9775</v>
      </c>
      <c r="F5188" s="13">
        <v>9.0</v>
      </c>
      <c r="G5188" s="13" t="s">
        <v>9787</v>
      </c>
      <c r="H5188" s="13" t="s">
        <v>9788</v>
      </c>
      <c r="I5188" s="13">
        <v>1.98525187E8</v>
      </c>
    </row>
    <row r="5189">
      <c r="A5189" s="13">
        <v>5188.0</v>
      </c>
      <c r="B5189" s="13" t="s">
        <v>14872</v>
      </c>
      <c r="C5189" s="13">
        <v>67.0</v>
      </c>
      <c r="D5189" s="13">
        <v>31.84</v>
      </c>
      <c r="E5189" s="13" t="s">
        <v>9775</v>
      </c>
      <c r="F5189" s="13">
        <v>9.0</v>
      </c>
      <c r="G5189" s="13" t="s">
        <v>9790</v>
      </c>
      <c r="H5189" s="13" t="s">
        <v>9791</v>
      </c>
      <c r="I5189" s="13">
        <v>1.98525188E8</v>
      </c>
    </row>
    <row r="5190">
      <c r="A5190" s="13">
        <v>5189.0</v>
      </c>
      <c r="B5190" s="13" t="s">
        <v>14873</v>
      </c>
      <c r="C5190" s="13">
        <v>248.0</v>
      </c>
      <c r="D5190" s="13">
        <v>31.84</v>
      </c>
      <c r="E5190" s="13" t="s">
        <v>9775</v>
      </c>
      <c r="F5190" s="13">
        <v>9.0</v>
      </c>
      <c r="G5190" s="13" t="s">
        <v>9793</v>
      </c>
      <c r="H5190" s="13" t="s">
        <v>9794</v>
      </c>
      <c r="I5190" s="13">
        <v>1.98525189E8</v>
      </c>
    </row>
    <row r="5191">
      <c r="A5191" s="13">
        <v>5190.0</v>
      </c>
      <c r="B5191" s="13" t="s">
        <v>14874</v>
      </c>
      <c r="C5191" s="13">
        <v>2.0</v>
      </c>
      <c r="D5191" s="13">
        <v>31.84</v>
      </c>
      <c r="E5191" s="13" t="s">
        <v>9775</v>
      </c>
      <c r="F5191" s="13">
        <v>15.0</v>
      </c>
      <c r="G5191" s="13" t="s">
        <v>9787</v>
      </c>
      <c r="H5191" s="13" t="s">
        <v>9788</v>
      </c>
      <c r="I5191" s="13">
        <v>1.9852519E8</v>
      </c>
    </row>
    <row r="5192">
      <c r="A5192" s="13">
        <v>5191.0</v>
      </c>
      <c r="B5192" s="13" t="s">
        <v>14875</v>
      </c>
      <c r="C5192" s="13">
        <v>193.0</v>
      </c>
      <c r="D5192" s="13">
        <v>31.84</v>
      </c>
      <c r="E5192" s="13" t="s">
        <v>9775</v>
      </c>
      <c r="F5192" s="13">
        <v>15.0</v>
      </c>
      <c r="G5192" s="13" t="s">
        <v>9797</v>
      </c>
      <c r="H5192" s="13" t="s">
        <v>9798</v>
      </c>
      <c r="I5192" s="13">
        <v>1.98525191E8</v>
      </c>
    </row>
    <row r="5193">
      <c r="A5193" s="13">
        <v>5192.0</v>
      </c>
      <c r="B5193" s="13" t="s">
        <v>14876</v>
      </c>
      <c r="C5193" s="13">
        <v>61.0</v>
      </c>
      <c r="D5193" s="13">
        <v>31.84</v>
      </c>
      <c r="E5193" s="13" t="s">
        <v>9775</v>
      </c>
      <c r="F5193" s="13">
        <v>15.0</v>
      </c>
      <c r="G5193" s="13" t="s">
        <v>9790</v>
      </c>
      <c r="H5193" s="13" t="s">
        <v>9791</v>
      </c>
      <c r="I5193" s="13">
        <v>1.98525192E8</v>
      </c>
    </row>
    <row r="5194">
      <c r="A5194" s="13">
        <v>5193.0</v>
      </c>
      <c r="B5194" s="13" t="s">
        <v>14877</v>
      </c>
      <c r="C5194" s="13">
        <v>229.0</v>
      </c>
      <c r="D5194" s="13">
        <v>31.84</v>
      </c>
      <c r="E5194" s="13" t="s">
        <v>9801</v>
      </c>
      <c r="F5194" s="13">
        <v>10.0</v>
      </c>
      <c r="G5194" s="13" t="s">
        <v>9802</v>
      </c>
      <c r="H5194" s="13" t="s">
        <v>9803</v>
      </c>
      <c r="I5194" s="13">
        <v>1.98525193E8</v>
      </c>
    </row>
    <row r="5195">
      <c r="A5195" s="13">
        <v>5194.0</v>
      </c>
      <c r="B5195" s="13" t="s">
        <v>14878</v>
      </c>
      <c r="C5195" s="13">
        <v>268.0</v>
      </c>
      <c r="D5195" s="13">
        <v>31.84</v>
      </c>
      <c r="E5195" s="13" t="s">
        <v>9801</v>
      </c>
      <c r="F5195" s="13">
        <v>10.0</v>
      </c>
      <c r="G5195" s="13" t="s">
        <v>9805</v>
      </c>
      <c r="H5195" s="13" t="s">
        <v>9806</v>
      </c>
      <c r="I5195" s="13">
        <v>1.98525194E8</v>
      </c>
    </row>
    <row r="5196">
      <c r="A5196" s="13">
        <v>5195.0</v>
      </c>
      <c r="B5196" s="13" t="s">
        <v>14879</v>
      </c>
      <c r="C5196" s="13">
        <v>123.0</v>
      </c>
      <c r="D5196" s="13">
        <v>31.84</v>
      </c>
      <c r="E5196" s="13" t="s">
        <v>9801</v>
      </c>
      <c r="F5196" s="13">
        <v>10.0</v>
      </c>
      <c r="G5196" s="13" t="s">
        <v>9808</v>
      </c>
      <c r="H5196" s="13" t="s">
        <v>9809</v>
      </c>
      <c r="I5196" s="13">
        <v>1.98525195E8</v>
      </c>
    </row>
    <row r="5197">
      <c r="A5197" s="13">
        <v>5196.0</v>
      </c>
      <c r="B5197" s="13" t="s">
        <v>14880</v>
      </c>
      <c r="C5197" s="13">
        <v>132.0</v>
      </c>
      <c r="D5197" s="13">
        <v>31.84</v>
      </c>
      <c r="E5197" s="13" t="s">
        <v>9801</v>
      </c>
      <c r="F5197" s="13">
        <v>10.0</v>
      </c>
      <c r="G5197" s="13" t="s">
        <v>9743</v>
      </c>
      <c r="H5197" s="13" t="s">
        <v>9744</v>
      </c>
      <c r="I5197" s="13">
        <v>1.98525196E8</v>
      </c>
    </row>
    <row r="5198">
      <c r="A5198" s="13">
        <v>5197.0</v>
      </c>
      <c r="B5198" s="13" t="s">
        <v>14881</v>
      </c>
      <c r="C5198" s="13">
        <v>213.0</v>
      </c>
      <c r="D5198" s="13">
        <v>31.84</v>
      </c>
      <c r="E5198" s="13" t="s">
        <v>9801</v>
      </c>
      <c r="F5198" s="13">
        <v>11.0</v>
      </c>
      <c r="G5198" s="13" t="s">
        <v>9812</v>
      </c>
      <c r="H5198" s="13" t="s">
        <v>9813</v>
      </c>
      <c r="I5198" s="13">
        <v>1.98525197E8</v>
      </c>
    </row>
    <row r="5199">
      <c r="A5199" s="13">
        <v>5198.0</v>
      </c>
      <c r="B5199" s="13" t="s">
        <v>14882</v>
      </c>
      <c r="C5199" s="13">
        <v>77.0</v>
      </c>
      <c r="D5199" s="13">
        <v>31.84</v>
      </c>
      <c r="E5199" s="13" t="s">
        <v>9801</v>
      </c>
      <c r="F5199" s="13">
        <v>11.0</v>
      </c>
      <c r="G5199" s="13" t="s">
        <v>9815</v>
      </c>
      <c r="H5199" s="13" t="s">
        <v>9816</v>
      </c>
      <c r="I5199" s="13">
        <v>1.98525198E8</v>
      </c>
    </row>
    <row r="5200">
      <c r="A5200" s="13">
        <v>5199.0</v>
      </c>
      <c r="B5200" s="13" t="s">
        <v>14883</v>
      </c>
      <c r="C5200" s="13">
        <v>261.0</v>
      </c>
      <c r="D5200" s="13">
        <v>31.84</v>
      </c>
      <c r="E5200" s="13" t="s">
        <v>9801</v>
      </c>
      <c r="F5200" s="13">
        <v>11.0</v>
      </c>
      <c r="G5200" s="13" t="s">
        <v>9752</v>
      </c>
      <c r="H5200" s="13" t="s">
        <v>9753</v>
      </c>
      <c r="I5200" s="13">
        <v>1.98525199E8</v>
      </c>
    </row>
    <row r="5201">
      <c r="A5201" s="13">
        <v>5200.0</v>
      </c>
      <c r="B5201" s="13" t="s">
        <v>14884</v>
      </c>
      <c r="C5201" s="13">
        <v>225.0</v>
      </c>
      <c r="D5201" s="13">
        <v>31.84</v>
      </c>
      <c r="E5201" s="13" t="s">
        <v>9801</v>
      </c>
      <c r="F5201" s="13">
        <v>12.0</v>
      </c>
      <c r="G5201" s="13" t="s">
        <v>9719</v>
      </c>
      <c r="H5201" s="13" t="s">
        <v>9720</v>
      </c>
      <c r="I5201" s="13">
        <v>1.985252E8</v>
      </c>
    </row>
    <row r="5202">
      <c r="A5202" s="13">
        <v>5201.0</v>
      </c>
      <c r="B5202" s="13" t="s">
        <v>14885</v>
      </c>
      <c r="C5202" s="13">
        <v>99.0</v>
      </c>
      <c r="D5202" s="13">
        <v>31.84</v>
      </c>
      <c r="E5202" s="13" t="s">
        <v>9801</v>
      </c>
      <c r="F5202" s="13">
        <v>12.0</v>
      </c>
      <c r="G5202" s="13" t="s">
        <v>9709</v>
      </c>
      <c r="H5202" s="13" t="s">
        <v>9710</v>
      </c>
      <c r="I5202" s="13">
        <v>1.98525201E8</v>
      </c>
    </row>
    <row r="5203">
      <c r="A5203" s="13">
        <v>5202.0</v>
      </c>
      <c r="B5203" s="13" t="s">
        <v>14886</v>
      </c>
      <c r="C5203" s="13">
        <v>77.0</v>
      </c>
      <c r="D5203" s="13">
        <v>31.84</v>
      </c>
      <c r="E5203" s="13" t="s">
        <v>9801</v>
      </c>
      <c r="F5203" s="13">
        <v>12.0</v>
      </c>
      <c r="G5203" s="13" t="s">
        <v>9821</v>
      </c>
      <c r="H5203" s="13" t="s">
        <v>9822</v>
      </c>
      <c r="I5203" s="13">
        <v>1.98525202E8</v>
      </c>
    </row>
    <row r="5204">
      <c r="A5204" s="13">
        <v>5203.0</v>
      </c>
      <c r="B5204" s="13" t="s">
        <v>14887</v>
      </c>
      <c r="C5204" s="13">
        <v>111.0</v>
      </c>
      <c r="D5204" s="13">
        <v>31.84</v>
      </c>
      <c r="E5204" s="13" t="s">
        <v>9801</v>
      </c>
      <c r="F5204" s="13">
        <v>12.0</v>
      </c>
      <c r="G5204" s="13" t="s">
        <v>9824</v>
      </c>
      <c r="H5204" s="13" t="s">
        <v>9825</v>
      </c>
      <c r="I5204" s="13">
        <v>1.98525203E8</v>
      </c>
    </row>
    <row r="5205">
      <c r="A5205" s="13">
        <v>5204.0</v>
      </c>
      <c r="B5205" s="13" t="s">
        <v>14888</v>
      </c>
      <c r="C5205" s="13">
        <v>154.0</v>
      </c>
      <c r="D5205" s="13">
        <v>31.84</v>
      </c>
      <c r="E5205" s="13" t="s">
        <v>9801</v>
      </c>
      <c r="F5205" s="13">
        <v>12.0</v>
      </c>
      <c r="G5205" s="13" t="s">
        <v>9722</v>
      </c>
      <c r="H5205" s="13" t="s">
        <v>9723</v>
      </c>
      <c r="I5205" s="13">
        <v>1.98525204E8</v>
      </c>
    </row>
    <row r="5206">
      <c r="A5206" s="13">
        <v>5205.0</v>
      </c>
      <c r="B5206" s="13" t="s">
        <v>14889</v>
      </c>
      <c r="C5206" s="13">
        <v>2.3</v>
      </c>
      <c r="D5206" s="13">
        <v>31.84</v>
      </c>
      <c r="E5206" s="13" t="s">
        <v>15</v>
      </c>
      <c r="F5206" s="13">
        <v>1.0</v>
      </c>
      <c r="G5206" s="13" t="s">
        <v>9697</v>
      </c>
      <c r="H5206" s="13" t="s">
        <v>9698</v>
      </c>
      <c r="I5206" s="13">
        <v>1.98525205E8</v>
      </c>
    </row>
    <row r="5207">
      <c r="A5207" s="13">
        <v>5206.0</v>
      </c>
      <c r="B5207" s="13" t="s">
        <v>14890</v>
      </c>
      <c r="C5207" s="13">
        <v>11.15</v>
      </c>
      <c r="D5207" s="13">
        <v>31.84</v>
      </c>
      <c r="E5207" s="13" t="s">
        <v>15</v>
      </c>
      <c r="F5207" s="13">
        <v>1.0</v>
      </c>
      <c r="G5207" s="13" t="s">
        <v>9700</v>
      </c>
      <c r="H5207" s="13" t="s">
        <v>9701</v>
      </c>
      <c r="I5207" s="13">
        <v>1.98525206E8</v>
      </c>
    </row>
    <row r="5208">
      <c r="A5208" s="13">
        <v>5207.0</v>
      </c>
      <c r="B5208" s="13" t="s">
        <v>14891</v>
      </c>
      <c r="C5208" s="13">
        <v>14.0</v>
      </c>
      <c r="D5208" s="13">
        <v>31.84</v>
      </c>
      <c r="E5208" s="13" t="s">
        <v>15</v>
      </c>
      <c r="F5208" s="13">
        <v>1.0</v>
      </c>
      <c r="G5208" s="13" t="s">
        <v>9703</v>
      </c>
      <c r="H5208" s="13" t="s">
        <v>9704</v>
      </c>
      <c r="I5208" s="13">
        <v>1.98525207E8</v>
      </c>
    </row>
    <row r="5209">
      <c r="A5209" s="13">
        <v>5208.0</v>
      </c>
      <c r="B5209" s="13" t="s">
        <v>14892</v>
      </c>
      <c r="C5209" s="13">
        <v>4.2</v>
      </c>
      <c r="D5209" s="13">
        <v>31.84</v>
      </c>
      <c r="E5209" s="13" t="s">
        <v>15</v>
      </c>
      <c r="F5209" s="13">
        <v>2.0</v>
      </c>
      <c r="G5209" s="13" t="s">
        <v>9706</v>
      </c>
      <c r="H5209" s="13" t="s">
        <v>9707</v>
      </c>
      <c r="I5209" s="13">
        <v>1.98525208E8</v>
      </c>
    </row>
    <row r="5210">
      <c r="A5210" s="13">
        <v>5209.0</v>
      </c>
      <c r="B5210" s="13" t="s">
        <v>14893</v>
      </c>
      <c r="C5210" s="13">
        <v>13.3</v>
      </c>
      <c r="D5210" s="13">
        <v>31.84</v>
      </c>
      <c r="E5210" s="13" t="s">
        <v>15</v>
      </c>
      <c r="F5210" s="13">
        <v>2.0</v>
      </c>
      <c r="G5210" s="13" t="s">
        <v>9709</v>
      </c>
      <c r="H5210" s="13" t="s">
        <v>9710</v>
      </c>
      <c r="I5210" s="13">
        <v>1.98525209E8</v>
      </c>
    </row>
    <row r="5211">
      <c r="A5211" s="13">
        <v>5210.0</v>
      </c>
      <c r="B5211" s="13" t="s">
        <v>14894</v>
      </c>
      <c r="C5211" s="13">
        <v>2.35</v>
      </c>
      <c r="D5211" s="13">
        <v>31.84</v>
      </c>
      <c r="E5211" s="13" t="s">
        <v>15</v>
      </c>
      <c r="F5211" s="13">
        <v>2.0</v>
      </c>
      <c r="G5211" s="13" t="s">
        <v>9712</v>
      </c>
      <c r="H5211" s="13" t="s">
        <v>9713</v>
      </c>
      <c r="I5211" s="13">
        <v>1.9852521E8</v>
      </c>
    </row>
    <row r="5212">
      <c r="A5212" s="13">
        <v>5211.0</v>
      </c>
      <c r="B5212" s="13" t="s">
        <v>14895</v>
      </c>
      <c r="C5212" s="13">
        <v>3.95</v>
      </c>
      <c r="D5212" s="13">
        <v>31.84</v>
      </c>
      <c r="E5212" s="13" t="s">
        <v>15</v>
      </c>
      <c r="F5212" s="13">
        <v>2.0</v>
      </c>
      <c r="G5212" s="13" t="s">
        <v>9715</v>
      </c>
      <c r="H5212" s="13" t="s">
        <v>9716</v>
      </c>
      <c r="I5212" s="13">
        <v>1.98525211E8</v>
      </c>
    </row>
    <row r="5213">
      <c r="A5213" s="13">
        <v>5212.0</v>
      </c>
      <c r="B5213" s="13" t="s">
        <v>14896</v>
      </c>
      <c r="C5213" s="13">
        <v>2.25</v>
      </c>
      <c r="D5213" s="13">
        <v>31.84</v>
      </c>
      <c r="E5213" s="13" t="s">
        <v>15</v>
      </c>
      <c r="F5213" s="13">
        <v>2.0</v>
      </c>
      <c r="G5213" s="13" t="s">
        <v>9697</v>
      </c>
      <c r="H5213" s="13" t="s">
        <v>9698</v>
      </c>
      <c r="I5213" s="13">
        <v>1.98525212E8</v>
      </c>
    </row>
    <row r="5214">
      <c r="A5214" s="13">
        <v>5213.0</v>
      </c>
      <c r="B5214" s="13" t="s">
        <v>14897</v>
      </c>
      <c r="C5214" s="13">
        <v>2730.0</v>
      </c>
      <c r="D5214" s="13">
        <v>31.84</v>
      </c>
      <c r="E5214" s="13" t="s">
        <v>25</v>
      </c>
      <c r="F5214" s="13">
        <v>3.0</v>
      </c>
      <c r="G5214" s="13" t="s">
        <v>9719</v>
      </c>
      <c r="H5214" s="13" t="s">
        <v>9720</v>
      </c>
      <c r="I5214" s="13">
        <v>1.98525213E8</v>
      </c>
    </row>
    <row r="5215">
      <c r="A5215" s="13">
        <v>5214.0</v>
      </c>
      <c r="B5215" s="13" t="s">
        <v>14898</v>
      </c>
      <c r="C5215" s="13">
        <v>540.0</v>
      </c>
      <c r="D5215" s="13">
        <v>31.84</v>
      </c>
      <c r="E5215" s="13" t="s">
        <v>25</v>
      </c>
      <c r="F5215" s="13">
        <v>3.0</v>
      </c>
      <c r="G5215" s="13" t="s">
        <v>9722</v>
      </c>
      <c r="H5215" s="13" t="s">
        <v>9723</v>
      </c>
      <c r="I5215" s="13">
        <v>1.98525214E8</v>
      </c>
    </row>
    <row r="5216">
      <c r="A5216" s="13">
        <v>5215.0</v>
      </c>
      <c r="B5216" s="13" t="s">
        <v>14899</v>
      </c>
      <c r="C5216" s="13">
        <v>1560.0</v>
      </c>
      <c r="D5216" s="13">
        <v>31.84</v>
      </c>
      <c r="E5216" s="13" t="s">
        <v>25</v>
      </c>
      <c r="F5216" s="13">
        <v>3.0</v>
      </c>
      <c r="G5216" s="13" t="s">
        <v>9725</v>
      </c>
      <c r="H5216" s="13" t="s">
        <v>9726</v>
      </c>
      <c r="I5216" s="13">
        <v>1.98525215E8</v>
      </c>
    </row>
    <row r="5217">
      <c r="A5217" s="13">
        <v>5216.0</v>
      </c>
      <c r="B5217" s="13" t="s">
        <v>14900</v>
      </c>
      <c r="C5217" s="13">
        <v>270.0</v>
      </c>
      <c r="D5217" s="13">
        <v>31.84</v>
      </c>
      <c r="E5217" s="13" t="s">
        <v>25</v>
      </c>
      <c r="F5217" s="13">
        <v>3.0</v>
      </c>
      <c r="G5217" s="13" t="s">
        <v>9728</v>
      </c>
      <c r="H5217" s="13" t="s">
        <v>9729</v>
      </c>
      <c r="I5217" s="13">
        <v>1.98525216E8</v>
      </c>
    </row>
    <row r="5218">
      <c r="A5218" s="13">
        <v>5217.0</v>
      </c>
      <c r="B5218" s="13" t="s">
        <v>14901</v>
      </c>
      <c r="C5218" s="13">
        <v>2220.0</v>
      </c>
      <c r="D5218" s="13">
        <v>31.84</v>
      </c>
      <c r="E5218" s="13" t="s">
        <v>25</v>
      </c>
      <c r="F5218" s="13">
        <v>3.0</v>
      </c>
      <c r="G5218" s="13" t="s">
        <v>9731</v>
      </c>
      <c r="H5218" s="13" t="s">
        <v>9732</v>
      </c>
      <c r="I5218" s="13">
        <v>1.98525217E8</v>
      </c>
    </row>
    <row r="5219">
      <c r="A5219" s="13">
        <v>5218.0</v>
      </c>
      <c r="B5219" s="13" t="s">
        <v>14902</v>
      </c>
      <c r="C5219" s="13">
        <v>2550.0</v>
      </c>
      <c r="D5219" s="13">
        <v>31.84</v>
      </c>
      <c r="E5219" s="13" t="s">
        <v>25</v>
      </c>
      <c r="F5219" s="13">
        <v>4.0</v>
      </c>
      <c r="G5219" s="13" t="s">
        <v>9722</v>
      </c>
      <c r="H5219" s="13" t="s">
        <v>9723</v>
      </c>
      <c r="I5219" s="13">
        <v>1.98525218E8</v>
      </c>
    </row>
    <row r="5220">
      <c r="A5220" s="13">
        <v>5219.0</v>
      </c>
      <c r="B5220" s="13" t="s">
        <v>14903</v>
      </c>
      <c r="C5220" s="13">
        <v>4050.0</v>
      </c>
      <c r="D5220" s="13">
        <v>31.84</v>
      </c>
      <c r="E5220" s="13" t="s">
        <v>25</v>
      </c>
      <c r="F5220" s="13">
        <v>4.0</v>
      </c>
      <c r="G5220" s="13" t="s">
        <v>9735</v>
      </c>
      <c r="H5220" s="13" t="s">
        <v>9736</v>
      </c>
      <c r="I5220" s="13">
        <v>1.98525219E8</v>
      </c>
    </row>
    <row r="5221">
      <c r="A5221" s="13">
        <v>5220.0</v>
      </c>
      <c r="B5221" s="13" t="s">
        <v>14904</v>
      </c>
      <c r="C5221" s="13">
        <v>7080.0</v>
      </c>
      <c r="D5221" s="13">
        <v>31.84</v>
      </c>
      <c r="E5221" s="13" t="s">
        <v>25</v>
      </c>
      <c r="F5221" s="13">
        <v>4.0</v>
      </c>
      <c r="G5221" s="13" t="s">
        <v>9728</v>
      </c>
      <c r="H5221" s="13" t="s">
        <v>9729</v>
      </c>
      <c r="I5221" s="13">
        <v>1.9852522E8</v>
      </c>
    </row>
    <row r="5222">
      <c r="A5222" s="13">
        <v>5221.0</v>
      </c>
      <c r="B5222" s="13" t="s">
        <v>14905</v>
      </c>
      <c r="C5222" s="13">
        <v>3630.0</v>
      </c>
      <c r="D5222" s="13">
        <v>31.84</v>
      </c>
      <c r="E5222" s="13" t="s">
        <v>25</v>
      </c>
      <c r="F5222" s="13">
        <v>4.0</v>
      </c>
      <c r="G5222" s="13" t="s">
        <v>9739</v>
      </c>
      <c r="H5222" s="13" t="s">
        <v>9740</v>
      </c>
      <c r="I5222" s="13">
        <v>1.98525221E8</v>
      </c>
    </row>
    <row r="5223">
      <c r="A5223" s="13">
        <v>5222.0</v>
      </c>
      <c r="B5223" s="13" t="s">
        <v>14906</v>
      </c>
      <c r="C5223" s="13">
        <v>199.0</v>
      </c>
      <c r="D5223" s="13">
        <v>31.84</v>
      </c>
      <c r="E5223" s="13" t="s">
        <v>9742</v>
      </c>
      <c r="F5223" s="13">
        <v>5.0</v>
      </c>
      <c r="G5223" s="13" t="s">
        <v>9743</v>
      </c>
      <c r="H5223" s="13" t="s">
        <v>9744</v>
      </c>
      <c r="I5223" s="13">
        <v>1.98525222E8</v>
      </c>
    </row>
    <row r="5224">
      <c r="A5224" s="13">
        <v>5223.0</v>
      </c>
      <c r="B5224" s="13" t="s">
        <v>14907</v>
      </c>
      <c r="C5224" s="13">
        <v>80.0</v>
      </c>
      <c r="D5224" s="13">
        <v>31.84</v>
      </c>
      <c r="E5224" s="13" t="s">
        <v>9742</v>
      </c>
      <c r="F5224" s="13">
        <v>5.0</v>
      </c>
      <c r="G5224" s="13" t="s">
        <v>9746</v>
      </c>
      <c r="H5224" s="13" t="s">
        <v>9747</v>
      </c>
      <c r="I5224" s="13">
        <v>1.98525223E8</v>
      </c>
    </row>
    <row r="5225">
      <c r="A5225" s="13">
        <v>5224.0</v>
      </c>
      <c r="B5225" s="13" t="s">
        <v>14908</v>
      </c>
      <c r="C5225" s="13">
        <v>71.0</v>
      </c>
      <c r="D5225" s="13">
        <v>31.84</v>
      </c>
      <c r="E5225" s="13" t="s">
        <v>9742</v>
      </c>
      <c r="F5225" s="13">
        <v>5.0</v>
      </c>
      <c r="G5225" s="13" t="s">
        <v>9749</v>
      </c>
      <c r="H5225" s="13" t="s">
        <v>9750</v>
      </c>
      <c r="I5225" s="13">
        <v>1.98525224E8</v>
      </c>
    </row>
    <row r="5226">
      <c r="A5226" s="13">
        <v>5225.0</v>
      </c>
      <c r="B5226" s="13" t="s">
        <v>14909</v>
      </c>
      <c r="C5226" s="13">
        <v>192.0</v>
      </c>
      <c r="D5226" s="13">
        <v>31.84</v>
      </c>
      <c r="E5226" s="13" t="s">
        <v>9742</v>
      </c>
      <c r="F5226" s="13">
        <v>5.0</v>
      </c>
      <c r="G5226" s="13" t="s">
        <v>9752</v>
      </c>
      <c r="H5226" s="13" t="s">
        <v>9753</v>
      </c>
      <c r="I5226" s="13">
        <v>1.98525225E8</v>
      </c>
    </row>
    <row r="5227">
      <c r="A5227" s="13">
        <v>5226.0</v>
      </c>
      <c r="B5227" s="13" t="s">
        <v>14910</v>
      </c>
      <c r="C5227" s="13">
        <v>202.0</v>
      </c>
      <c r="D5227" s="13">
        <v>31.84</v>
      </c>
      <c r="E5227" s="13" t="s">
        <v>9742</v>
      </c>
      <c r="F5227" s="13">
        <v>5.0</v>
      </c>
      <c r="G5227" s="13" t="s">
        <v>9755</v>
      </c>
      <c r="H5227" s="13" t="s">
        <v>9756</v>
      </c>
      <c r="I5227" s="13">
        <v>1.98525226E8</v>
      </c>
    </row>
    <row r="5228">
      <c r="A5228" s="13">
        <v>5227.0</v>
      </c>
      <c r="B5228" s="13" t="s">
        <v>14911</v>
      </c>
      <c r="C5228" s="13">
        <v>229.0</v>
      </c>
      <c r="D5228" s="13">
        <v>31.84</v>
      </c>
      <c r="E5228" s="13" t="s">
        <v>9742</v>
      </c>
      <c r="F5228" s="13">
        <v>8.0</v>
      </c>
      <c r="G5228" s="13" t="s">
        <v>9758</v>
      </c>
      <c r="H5228" s="13" t="s">
        <v>9759</v>
      </c>
      <c r="I5228" s="13">
        <v>1.98525227E8</v>
      </c>
    </row>
    <row r="5229">
      <c r="A5229" s="13">
        <v>5228.0</v>
      </c>
      <c r="B5229" s="13" t="s">
        <v>14912</v>
      </c>
      <c r="C5229" s="13">
        <v>275.0</v>
      </c>
      <c r="D5229" s="13">
        <v>31.84</v>
      </c>
      <c r="E5229" s="13" t="s">
        <v>9742</v>
      </c>
      <c r="F5229" s="13">
        <v>8.0</v>
      </c>
      <c r="G5229" s="13" t="s">
        <v>9761</v>
      </c>
      <c r="H5229" s="13" t="s">
        <v>9762</v>
      </c>
      <c r="I5229" s="13">
        <v>1.98525228E8</v>
      </c>
    </row>
    <row r="5230">
      <c r="A5230" s="13">
        <v>5229.0</v>
      </c>
      <c r="B5230" s="13" t="s">
        <v>14913</v>
      </c>
      <c r="C5230" s="13">
        <v>263.0</v>
      </c>
      <c r="D5230" s="13">
        <v>31.84</v>
      </c>
      <c r="E5230" s="13" t="s">
        <v>9742</v>
      </c>
      <c r="F5230" s="13">
        <v>8.0</v>
      </c>
      <c r="G5230" s="13" t="s">
        <v>9764</v>
      </c>
      <c r="H5230" s="13" t="s">
        <v>9765</v>
      </c>
      <c r="I5230" s="13">
        <v>1.98525229E8</v>
      </c>
    </row>
    <row r="5231">
      <c r="A5231" s="13">
        <v>5230.0</v>
      </c>
      <c r="B5231" s="13" t="s">
        <v>14914</v>
      </c>
      <c r="C5231" s="13">
        <v>241.0</v>
      </c>
      <c r="D5231" s="13">
        <v>31.84</v>
      </c>
      <c r="E5231" s="13" t="s">
        <v>9767</v>
      </c>
      <c r="F5231" s="13" t="s">
        <v>9722</v>
      </c>
      <c r="G5231" s="13" t="s">
        <v>9752</v>
      </c>
      <c r="H5231" s="13" t="s">
        <v>9753</v>
      </c>
      <c r="I5231" s="13">
        <v>1.9852523E8</v>
      </c>
    </row>
    <row r="5232">
      <c r="A5232" s="13">
        <v>5231.0</v>
      </c>
      <c r="B5232" s="13" t="s">
        <v>14915</v>
      </c>
      <c r="C5232" s="13">
        <v>98.0</v>
      </c>
      <c r="D5232" s="13">
        <v>31.84</v>
      </c>
      <c r="E5232" s="13" t="s">
        <v>9767</v>
      </c>
      <c r="F5232" s="13">
        <v>7.0</v>
      </c>
      <c r="G5232" s="13" t="s">
        <v>9752</v>
      </c>
      <c r="H5232" s="13" t="s">
        <v>9753</v>
      </c>
      <c r="I5232" s="13">
        <v>1.98525231E8</v>
      </c>
    </row>
    <row r="5233">
      <c r="A5233" s="13">
        <v>5232.0</v>
      </c>
      <c r="B5233" s="13" t="s">
        <v>14916</v>
      </c>
      <c r="C5233" s="13">
        <v>93.0</v>
      </c>
      <c r="D5233" s="13">
        <v>31.84</v>
      </c>
      <c r="E5233" s="13" t="s">
        <v>9767</v>
      </c>
      <c r="F5233" s="13">
        <v>7.0</v>
      </c>
      <c r="G5233" s="13" t="s">
        <v>9770</v>
      </c>
      <c r="H5233" s="13" t="s">
        <v>9771</v>
      </c>
      <c r="I5233" s="13">
        <v>1.98525232E8</v>
      </c>
    </row>
    <row r="5234">
      <c r="A5234" s="13">
        <v>5233.0</v>
      </c>
      <c r="B5234" s="13" t="s">
        <v>14917</v>
      </c>
      <c r="C5234" s="13">
        <v>221.0</v>
      </c>
      <c r="D5234" s="13">
        <v>31.84</v>
      </c>
      <c r="E5234" s="13" t="s">
        <v>9767</v>
      </c>
      <c r="F5234" s="13">
        <v>14.0</v>
      </c>
      <c r="G5234" s="13" t="s">
        <v>9770</v>
      </c>
      <c r="H5234" s="13" t="s">
        <v>9771</v>
      </c>
      <c r="I5234" s="13">
        <v>1.98525233E8</v>
      </c>
    </row>
    <row r="5235">
      <c r="A5235" s="13">
        <v>5234.0</v>
      </c>
      <c r="B5235" s="13" t="s">
        <v>14918</v>
      </c>
      <c r="C5235" s="13">
        <v>11.0</v>
      </c>
      <c r="D5235" s="13">
        <v>31.84</v>
      </c>
      <c r="E5235" s="13" t="s">
        <v>9767</v>
      </c>
      <c r="F5235" s="13">
        <v>14.0</v>
      </c>
      <c r="G5235" s="13" t="s">
        <v>9761</v>
      </c>
      <c r="H5235" s="13" t="s">
        <v>9762</v>
      </c>
      <c r="I5235" s="13">
        <v>1.98525234E8</v>
      </c>
    </row>
    <row r="5236">
      <c r="A5236" s="13">
        <v>5235.0</v>
      </c>
      <c r="B5236" s="13" t="s">
        <v>14919</v>
      </c>
      <c r="C5236" s="13">
        <v>140.0</v>
      </c>
      <c r="D5236" s="13">
        <v>31.84</v>
      </c>
      <c r="E5236" s="13" t="s">
        <v>9775</v>
      </c>
      <c r="F5236" s="13">
        <v>9.0</v>
      </c>
      <c r="G5236" s="13" t="s">
        <v>9746</v>
      </c>
      <c r="H5236" s="13" t="s">
        <v>9747</v>
      </c>
      <c r="I5236" s="13">
        <v>1.98525235E8</v>
      </c>
    </row>
    <row r="5237">
      <c r="A5237" s="13">
        <v>5236.0</v>
      </c>
      <c r="B5237" s="13" t="s">
        <v>14920</v>
      </c>
      <c r="C5237" s="13">
        <v>122.0</v>
      </c>
      <c r="D5237" s="13">
        <v>31.84</v>
      </c>
      <c r="E5237" s="13" t="s">
        <v>9775</v>
      </c>
      <c r="F5237" s="13">
        <v>9.0</v>
      </c>
      <c r="G5237" s="13" t="s">
        <v>9739</v>
      </c>
      <c r="H5237" s="13" t="s">
        <v>9740</v>
      </c>
      <c r="I5237" s="13">
        <v>1.98525236E8</v>
      </c>
    </row>
    <row r="5238">
      <c r="A5238" s="13">
        <v>5237.0</v>
      </c>
      <c r="B5238" s="13" t="s">
        <v>14921</v>
      </c>
      <c r="C5238" s="13">
        <v>223.0</v>
      </c>
      <c r="D5238" s="13">
        <v>31.84</v>
      </c>
      <c r="E5238" s="13" t="s">
        <v>9775</v>
      </c>
      <c r="F5238" s="13">
        <v>9.0</v>
      </c>
      <c r="G5238" s="13" t="s">
        <v>9778</v>
      </c>
      <c r="H5238" s="13" t="s">
        <v>9779</v>
      </c>
      <c r="I5238" s="13">
        <v>1.98525237E8</v>
      </c>
    </row>
    <row r="5239">
      <c r="A5239" s="13">
        <v>5238.0</v>
      </c>
      <c r="B5239" s="13" t="s">
        <v>14922</v>
      </c>
      <c r="C5239" s="13">
        <v>118.0</v>
      </c>
      <c r="D5239" s="13">
        <v>31.84</v>
      </c>
      <c r="E5239" s="13" t="s">
        <v>9775</v>
      </c>
      <c r="F5239" s="13">
        <v>9.0</v>
      </c>
      <c r="G5239" s="13" t="s">
        <v>9781</v>
      </c>
      <c r="H5239" s="13" t="s">
        <v>9782</v>
      </c>
      <c r="I5239" s="13">
        <v>1.98525238E8</v>
      </c>
    </row>
    <row r="5240">
      <c r="A5240" s="13">
        <v>5239.0</v>
      </c>
      <c r="B5240" s="13" t="s">
        <v>14923</v>
      </c>
      <c r="C5240" s="13">
        <v>87.0</v>
      </c>
      <c r="D5240" s="13">
        <v>31.84</v>
      </c>
      <c r="E5240" s="13" t="s">
        <v>9775</v>
      </c>
      <c r="F5240" s="13">
        <v>9.0</v>
      </c>
      <c r="G5240" s="13" t="s">
        <v>9784</v>
      </c>
      <c r="H5240" s="13" t="s">
        <v>9785</v>
      </c>
      <c r="I5240" s="13">
        <v>1.98525239E8</v>
      </c>
    </row>
    <row r="5241">
      <c r="A5241" s="13">
        <v>5240.0</v>
      </c>
      <c r="B5241" s="13" t="s">
        <v>14924</v>
      </c>
      <c r="C5241" s="13">
        <v>248.0</v>
      </c>
      <c r="D5241" s="13">
        <v>31.84</v>
      </c>
      <c r="E5241" s="13" t="s">
        <v>9775</v>
      </c>
      <c r="F5241" s="13">
        <v>9.0</v>
      </c>
      <c r="G5241" s="13" t="s">
        <v>9787</v>
      </c>
      <c r="H5241" s="13" t="s">
        <v>9788</v>
      </c>
      <c r="I5241" s="13">
        <v>1.9852524E8</v>
      </c>
    </row>
    <row r="5242">
      <c r="A5242" s="13">
        <v>5241.0</v>
      </c>
      <c r="B5242" s="13" t="s">
        <v>14925</v>
      </c>
      <c r="C5242" s="13">
        <v>152.0</v>
      </c>
      <c r="D5242" s="13">
        <v>31.84</v>
      </c>
      <c r="E5242" s="13" t="s">
        <v>9775</v>
      </c>
      <c r="F5242" s="13">
        <v>9.0</v>
      </c>
      <c r="G5242" s="13" t="s">
        <v>9790</v>
      </c>
      <c r="H5242" s="13" t="s">
        <v>9791</v>
      </c>
      <c r="I5242" s="13">
        <v>1.98525241E8</v>
      </c>
    </row>
    <row r="5243">
      <c r="A5243" s="13">
        <v>5242.0</v>
      </c>
      <c r="B5243" s="13" t="s">
        <v>14926</v>
      </c>
      <c r="C5243" s="13">
        <v>131.0</v>
      </c>
      <c r="D5243" s="13">
        <v>31.84</v>
      </c>
      <c r="E5243" s="13" t="s">
        <v>9775</v>
      </c>
      <c r="F5243" s="13">
        <v>9.0</v>
      </c>
      <c r="G5243" s="13" t="s">
        <v>9793</v>
      </c>
      <c r="H5243" s="13" t="s">
        <v>9794</v>
      </c>
      <c r="I5243" s="13">
        <v>1.98525242E8</v>
      </c>
    </row>
    <row r="5244">
      <c r="A5244" s="13">
        <v>5243.0</v>
      </c>
      <c r="B5244" s="13" t="s">
        <v>14927</v>
      </c>
      <c r="C5244" s="13">
        <v>153.0</v>
      </c>
      <c r="D5244" s="13">
        <v>31.84</v>
      </c>
      <c r="E5244" s="13" t="s">
        <v>9775</v>
      </c>
      <c r="F5244" s="13">
        <v>15.0</v>
      </c>
      <c r="G5244" s="13" t="s">
        <v>9787</v>
      </c>
      <c r="H5244" s="13" t="s">
        <v>9788</v>
      </c>
      <c r="I5244" s="13">
        <v>1.98525243E8</v>
      </c>
    </row>
    <row r="5245">
      <c r="A5245" s="13">
        <v>5244.0</v>
      </c>
      <c r="B5245" s="13" t="s">
        <v>14928</v>
      </c>
      <c r="C5245" s="13">
        <v>186.0</v>
      </c>
      <c r="D5245" s="13">
        <v>31.84</v>
      </c>
      <c r="E5245" s="13" t="s">
        <v>9775</v>
      </c>
      <c r="F5245" s="13">
        <v>15.0</v>
      </c>
      <c r="G5245" s="13" t="s">
        <v>9797</v>
      </c>
      <c r="H5245" s="13" t="s">
        <v>9798</v>
      </c>
      <c r="I5245" s="13">
        <v>1.98525244E8</v>
      </c>
    </row>
    <row r="5246">
      <c r="A5246" s="13">
        <v>5245.0</v>
      </c>
      <c r="B5246" s="13" t="s">
        <v>14929</v>
      </c>
      <c r="C5246" s="13">
        <v>131.0</v>
      </c>
      <c r="D5246" s="13">
        <v>31.84</v>
      </c>
      <c r="E5246" s="13" t="s">
        <v>9775</v>
      </c>
      <c r="F5246" s="13">
        <v>15.0</v>
      </c>
      <c r="G5246" s="13" t="s">
        <v>9790</v>
      </c>
      <c r="H5246" s="13" t="s">
        <v>9791</v>
      </c>
      <c r="I5246" s="13">
        <v>1.98525245E8</v>
      </c>
    </row>
    <row r="5247">
      <c r="A5247" s="13">
        <v>5246.0</v>
      </c>
      <c r="B5247" s="13" t="s">
        <v>14930</v>
      </c>
      <c r="C5247" s="13">
        <v>211.0</v>
      </c>
      <c r="D5247" s="13">
        <v>31.84</v>
      </c>
      <c r="E5247" s="13" t="s">
        <v>9801</v>
      </c>
      <c r="F5247" s="13">
        <v>10.0</v>
      </c>
      <c r="G5247" s="13" t="s">
        <v>9802</v>
      </c>
      <c r="H5247" s="13" t="s">
        <v>9803</v>
      </c>
      <c r="I5247" s="13">
        <v>1.98525246E8</v>
      </c>
    </row>
    <row r="5248">
      <c r="A5248" s="13">
        <v>5247.0</v>
      </c>
      <c r="B5248" s="13" t="s">
        <v>14931</v>
      </c>
      <c r="C5248" s="13">
        <v>206.0</v>
      </c>
      <c r="D5248" s="13">
        <v>31.84</v>
      </c>
      <c r="E5248" s="13" t="s">
        <v>9801</v>
      </c>
      <c r="F5248" s="13">
        <v>10.0</v>
      </c>
      <c r="G5248" s="13" t="s">
        <v>9805</v>
      </c>
      <c r="H5248" s="13" t="s">
        <v>9806</v>
      </c>
      <c r="I5248" s="13">
        <v>1.98525247E8</v>
      </c>
    </row>
    <row r="5249">
      <c r="A5249" s="13">
        <v>5248.0</v>
      </c>
      <c r="B5249" s="13" t="s">
        <v>14932</v>
      </c>
      <c r="C5249" s="13">
        <v>50.0</v>
      </c>
      <c r="D5249" s="13">
        <v>31.84</v>
      </c>
      <c r="E5249" s="13" t="s">
        <v>9801</v>
      </c>
      <c r="F5249" s="13">
        <v>10.0</v>
      </c>
      <c r="G5249" s="13" t="s">
        <v>9808</v>
      </c>
      <c r="H5249" s="13" t="s">
        <v>9809</v>
      </c>
      <c r="I5249" s="13">
        <v>1.98525248E8</v>
      </c>
    </row>
    <row r="5250">
      <c r="A5250" s="13">
        <v>5249.0</v>
      </c>
      <c r="B5250" s="13" t="s">
        <v>14933</v>
      </c>
      <c r="C5250" s="13">
        <v>80.0</v>
      </c>
      <c r="D5250" s="13">
        <v>31.84</v>
      </c>
      <c r="E5250" s="13" t="s">
        <v>9801</v>
      </c>
      <c r="F5250" s="13">
        <v>10.0</v>
      </c>
      <c r="G5250" s="13" t="s">
        <v>9743</v>
      </c>
      <c r="H5250" s="13" t="s">
        <v>9744</v>
      </c>
      <c r="I5250" s="13">
        <v>1.98525249E8</v>
      </c>
    </row>
    <row r="5251">
      <c r="A5251" s="13">
        <v>5250.0</v>
      </c>
      <c r="B5251" s="13" t="s">
        <v>14934</v>
      </c>
      <c r="C5251" s="13">
        <v>263.0</v>
      </c>
      <c r="D5251" s="13">
        <v>31.84</v>
      </c>
      <c r="E5251" s="13" t="s">
        <v>9801</v>
      </c>
      <c r="F5251" s="13">
        <v>11.0</v>
      </c>
      <c r="G5251" s="13" t="s">
        <v>9812</v>
      </c>
      <c r="H5251" s="13" t="s">
        <v>9813</v>
      </c>
      <c r="I5251" s="13">
        <v>1.9852525E8</v>
      </c>
    </row>
    <row r="5252">
      <c r="A5252" s="13">
        <v>5251.0</v>
      </c>
      <c r="B5252" s="13" t="s">
        <v>14935</v>
      </c>
      <c r="C5252" s="13">
        <v>138.0</v>
      </c>
      <c r="D5252" s="13">
        <v>31.84</v>
      </c>
      <c r="E5252" s="13" t="s">
        <v>9801</v>
      </c>
      <c r="F5252" s="13">
        <v>11.0</v>
      </c>
      <c r="G5252" s="13" t="s">
        <v>9815</v>
      </c>
      <c r="H5252" s="13" t="s">
        <v>9816</v>
      </c>
      <c r="I5252" s="13">
        <v>1.98525251E8</v>
      </c>
    </row>
    <row r="5253">
      <c r="A5253" s="13">
        <v>5252.0</v>
      </c>
      <c r="B5253" s="13" t="s">
        <v>14936</v>
      </c>
      <c r="C5253" s="13">
        <v>125.0</v>
      </c>
      <c r="D5253" s="13">
        <v>31.84</v>
      </c>
      <c r="E5253" s="13" t="s">
        <v>9801</v>
      </c>
      <c r="F5253" s="13">
        <v>11.0</v>
      </c>
      <c r="G5253" s="13" t="s">
        <v>9752</v>
      </c>
      <c r="H5253" s="13" t="s">
        <v>9753</v>
      </c>
      <c r="I5253" s="13">
        <v>1.98525252E8</v>
      </c>
    </row>
    <row r="5254">
      <c r="A5254" s="13">
        <v>5253.0</v>
      </c>
      <c r="B5254" s="13" t="s">
        <v>14937</v>
      </c>
      <c r="C5254" s="13">
        <v>243.0</v>
      </c>
      <c r="D5254" s="13">
        <v>31.84</v>
      </c>
      <c r="E5254" s="13" t="s">
        <v>9801</v>
      </c>
      <c r="F5254" s="13">
        <v>12.0</v>
      </c>
      <c r="G5254" s="13" t="s">
        <v>9719</v>
      </c>
      <c r="H5254" s="13" t="s">
        <v>9720</v>
      </c>
      <c r="I5254" s="13">
        <v>1.98525253E8</v>
      </c>
    </row>
    <row r="5255">
      <c r="A5255" s="13">
        <v>5254.0</v>
      </c>
      <c r="B5255" s="13" t="s">
        <v>14938</v>
      </c>
      <c r="C5255" s="13">
        <v>82.0</v>
      </c>
      <c r="D5255" s="13">
        <v>31.84</v>
      </c>
      <c r="E5255" s="13" t="s">
        <v>9801</v>
      </c>
      <c r="F5255" s="13">
        <v>12.0</v>
      </c>
      <c r="G5255" s="13" t="s">
        <v>9709</v>
      </c>
      <c r="H5255" s="13" t="s">
        <v>9710</v>
      </c>
      <c r="I5255" s="13">
        <v>1.98525254E8</v>
      </c>
    </row>
    <row r="5256">
      <c r="A5256" s="13">
        <v>5255.0</v>
      </c>
      <c r="B5256" s="13" t="s">
        <v>14939</v>
      </c>
      <c r="C5256" s="13">
        <v>25.0</v>
      </c>
      <c r="D5256" s="13">
        <v>31.84</v>
      </c>
      <c r="E5256" s="13" t="s">
        <v>9801</v>
      </c>
      <c r="F5256" s="13">
        <v>12.0</v>
      </c>
      <c r="G5256" s="13" t="s">
        <v>9821</v>
      </c>
      <c r="H5256" s="13" t="s">
        <v>9822</v>
      </c>
      <c r="I5256" s="13">
        <v>1.98525255E8</v>
      </c>
    </row>
    <row r="5257">
      <c r="A5257" s="13">
        <v>5256.0</v>
      </c>
      <c r="B5257" s="13" t="s">
        <v>14940</v>
      </c>
      <c r="C5257" s="13">
        <v>175.0</v>
      </c>
      <c r="D5257" s="13">
        <v>31.84</v>
      </c>
      <c r="E5257" s="13" t="s">
        <v>9801</v>
      </c>
      <c r="F5257" s="13">
        <v>12.0</v>
      </c>
      <c r="G5257" s="13" t="s">
        <v>9824</v>
      </c>
      <c r="H5257" s="13" t="s">
        <v>9825</v>
      </c>
      <c r="I5257" s="13">
        <v>1.98525256E8</v>
      </c>
    </row>
    <row r="5258">
      <c r="A5258" s="13">
        <v>5257.0</v>
      </c>
      <c r="B5258" s="13" t="s">
        <v>14941</v>
      </c>
      <c r="C5258" s="13">
        <v>74.0</v>
      </c>
      <c r="D5258" s="13">
        <v>31.84</v>
      </c>
      <c r="E5258" s="13" t="s">
        <v>9801</v>
      </c>
      <c r="F5258" s="13">
        <v>12.0</v>
      </c>
      <c r="G5258" s="13" t="s">
        <v>9722</v>
      </c>
      <c r="H5258" s="13" t="s">
        <v>9723</v>
      </c>
      <c r="I5258" s="13">
        <v>1.98525257E8</v>
      </c>
    </row>
    <row r="5259">
      <c r="A5259" s="13">
        <v>5258.0</v>
      </c>
      <c r="B5259" s="13" t="s">
        <v>14942</v>
      </c>
      <c r="C5259" s="13">
        <v>11.35</v>
      </c>
      <c r="D5259" s="13">
        <v>31.84</v>
      </c>
      <c r="E5259" s="13" t="s">
        <v>15</v>
      </c>
      <c r="F5259" s="13">
        <v>1.0</v>
      </c>
      <c r="G5259" s="13" t="s">
        <v>9697</v>
      </c>
      <c r="H5259" s="13" t="s">
        <v>9698</v>
      </c>
      <c r="I5259" s="13">
        <v>1.98525258E8</v>
      </c>
    </row>
    <row r="5260">
      <c r="A5260" s="13">
        <v>5259.0</v>
      </c>
      <c r="B5260" s="13" t="s">
        <v>14943</v>
      </c>
      <c r="C5260" s="13">
        <v>8.55</v>
      </c>
      <c r="D5260" s="13">
        <v>31.84</v>
      </c>
      <c r="E5260" s="13" t="s">
        <v>15</v>
      </c>
      <c r="F5260" s="13">
        <v>1.0</v>
      </c>
      <c r="G5260" s="13" t="s">
        <v>9700</v>
      </c>
      <c r="H5260" s="13" t="s">
        <v>9701</v>
      </c>
      <c r="I5260" s="13">
        <v>1.98525259E8</v>
      </c>
    </row>
    <row r="5261">
      <c r="A5261" s="13">
        <v>5260.0</v>
      </c>
      <c r="B5261" s="13" t="s">
        <v>14944</v>
      </c>
      <c r="C5261" s="13">
        <v>13.65</v>
      </c>
      <c r="D5261" s="13">
        <v>31.84</v>
      </c>
      <c r="E5261" s="13" t="s">
        <v>15</v>
      </c>
      <c r="F5261" s="13">
        <v>1.0</v>
      </c>
      <c r="G5261" s="13" t="s">
        <v>9703</v>
      </c>
      <c r="H5261" s="13" t="s">
        <v>9704</v>
      </c>
      <c r="I5261" s="13">
        <v>1.9852526E8</v>
      </c>
    </row>
    <row r="5262">
      <c r="A5262" s="13">
        <v>5261.0</v>
      </c>
      <c r="B5262" s="13" t="s">
        <v>14945</v>
      </c>
      <c r="C5262" s="13">
        <v>2.4</v>
      </c>
      <c r="D5262" s="13">
        <v>31.84</v>
      </c>
      <c r="E5262" s="13" t="s">
        <v>15</v>
      </c>
      <c r="F5262" s="13">
        <v>2.0</v>
      </c>
      <c r="G5262" s="13" t="s">
        <v>9706</v>
      </c>
      <c r="H5262" s="13" t="s">
        <v>9707</v>
      </c>
      <c r="I5262" s="13">
        <v>1.98525261E8</v>
      </c>
    </row>
    <row r="5263">
      <c r="A5263" s="13">
        <v>5262.0</v>
      </c>
      <c r="B5263" s="13" t="s">
        <v>14946</v>
      </c>
      <c r="C5263" s="13">
        <v>1.6</v>
      </c>
      <c r="D5263" s="13">
        <v>31.84</v>
      </c>
      <c r="E5263" s="13" t="s">
        <v>15</v>
      </c>
      <c r="F5263" s="13">
        <v>2.0</v>
      </c>
      <c r="G5263" s="13" t="s">
        <v>9709</v>
      </c>
      <c r="H5263" s="13" t="s">
        <v>9710</v>
      </c>
      <c r="I5263" s="13">
        <v>1.98525262E8</v>
      </c>
    </row>
    <row r="5264">
      <c r="A5264" s="13">
        <v>5263.0</v>
      </c>
      <c r="B5264" s="13" t="s">
        <v>14947</v>
      </c>
      <c r="C5264" s="13">
        <v>13.6</v>
      </c>
      <c r="D5264" s="13">
        <v>31.84</v>
      </c>
      <c r="E5264" s="13" t="s">
        <v>15</v>
      </c>
      <c r="F5264" s="13">
        <v>2.0</v>
      </c>
      <c r="G5264" s="13" t="s">
        <v>9712</v>
      </c>
      <c r="H5264" s="13" t="s">
        <v>9713</v>
      </c>
      <c r="I5264" s="13">
        <v>1.98525263E8</v>
      </c>
    </row>
    <row r="5265">
      <c r="A5265" s="13">
        <v>5264.0</v>
      </c>
      <c r="B5265" s="13" t="s">
        <v>14948</v>
      </c>
      <c r="C5265" s="13">
        <v>2.8</v>
      </c>
      <c r="D5265" s="13">
        <v>31.84</v>
      </c>
      <c r="E5265" s="13" t="s">
        <v>15</v>
      </c>
      <c r="F5265" s="13">
        <v>2.0</v>
      </c>
      <c r="G5265" s="13" t="s">
        <v>9715</v>
      </c>
      <c r="H5265" s="13" t="s">
        <v>9716</v>
      </c>
      <c r="I5265" s="13">
        <v>1.98525264E8</v>
      </c>
    </row>
    <row r="5266">
      <c r="A5266" s="13">
        <v>5265.0</v>
      </c>
      <c r="B5266" s="13" t="s">
        <v>14949</v>
      </c>
      <c r="C5266" s="13">
        <v>5.05</v>
      </c>
      <c r="D5266" s="13">
        <v>31.84</v>
      </c>
      <c r="E5266" s="13" t="s">
        <v>15</v>
      </c>
      <c r="F5266" s="13">
        <v>2.0</v>
      </c>
      <c r="G5266" s="13" t="s">
        <v>9697</v>
      </c>
      <c r="H5266" s="13" t="s">
        <v>9698</v>
      </c>
      <c r="I5266" s="13">
        <v>1.98525265E8</v>
      </c>
    </row>
    <row r="5267">
      <c r="A5267" s="13">
        <v>5266.0</v>
      </c>
      <c r="B5267" s="13" t="s">
        <v>14950</v>
      </c>
      <c r="C5267" s="13">
        <v>6090.0</v>
      </c>
      <c r="D5267" s="13">
        <v>31.84</v>
      </c>
      <c r="E5267" s="13" t="s">
        <v>25</v>
      </c>
      <c r="F5267" s="13">
        <v>3.0</v>
      </c>
      <c r="G5267" s="13" t="s">
        <v>9719</v>
      </c>
      <c r="H5267" s="13" t="s">
        <v>9720</v>
      </c>
      <c r="I5267" s="13">
        <v>1.98525266E8</v>
      </c>
    </row>
    <row r="5268">
      <c r="A5268" s="13">
        <v>5267.0</v>
      </c>
      <c r="B5268" s="13" t="s">
        <v>14951</v>
      </c>
      <c r="C5268" s="13">
        <v>210.0</v>
      </c>
      <c r="D5268" s="13">
        <v>31.84</v>
      </c>
      <c r="E5268" s="13" t="s">
        <v>25</v>
      </c>
      <c r="F5268" s="13">
        <v>3.0</v>
      </c>
      <c r="G5268" s="13" t="s">
        <v>9722</v>
      </c>
      <c r="H5268" s="13" t="s">
        <v>9723</v>
      </c>
      <c r="I5268" s="13">
        <v>1.98525267E8</v>
      </c>
    </row>
    <row r="5269">
      <c r="A5269" s="13">
        <v>5268.0</v>
      </c>
      <c r="B5269" s="13" t="s">
        <v>14952</v>
      </c>
      <c r="C5269" s="13">
        <v>4500.0</v>
      </c>
      <c r="D5269" s="13">
        <v>31.84</v>
      </c>
      <c r="E5269" s="13" t="s">
        <v>25</v>
      </c>
      <c r="F5269" s="13">
        <v>3.0</v>
      </c>
      <c r="G5269" s="13" t="s">
        <v>9725</v>
      </c>
      <c r="H5269" s="13" t="s">
        <v>9726</v>
      </c>
      <c r="I5269" s="13">
        <v>1.98525268E8</v>
      </c>
    </row>
    <row r="5270">
      <c r="A5270" s="13">
        <v>5269.0</v>
      </c>
      <c r="B5270" s="13" t="s">
        <v>14953</v>
      </c>
      <c r="C5270" s="13">
        <v>4260.0</v>
      </c>
      <c r="D5270" s="13">
        <v>31.84</v>
      </c>
      <c r="E5270" s="13" t="s">
        <v>25</v>
      </c>
      <c r="F5270" s="13">
        <v>3.0</v>
      </c>
      <c r="G5270" s="13" t="s">
        <v>9728</v>
      </c>
      <c r="H5270" s="13" t="s">
        <v>9729</v>
      </c>
      <c r="I5270" s="13">
        <v>1.98525269E8</v>
      </c>
    </row>
    <row r="5271">
      <c r="A5271" s="13">
        <v>5270.0</v>
      </c>
      <c r="B5271" s="13" t="s">
        <v>14954</v>
      </c>
      <c r="C5271" s="13">
        <v>2070.0</v>
      </c>
      <c r="D5271" s="13">
        <v>31.84</v>
      </c>
      <c r="E5271" s="13" t="s">
        <v>25</v>
      </c>
      <c r="F5271" s="13">
        <v>3.0</v>
      </c>
      <c r="G5271" s="13" t="s">
        <v>9731</v>
      </c>
      <c r="H5271" s="13" t="s">
        <v>9732</v>
      </c>
      <c r="I5271" s="13">
        <v>1.9852527E8</v>
      </c>
    </row>
    <row r="5272">
      <c r="A5272" s="13">
        <v>5271.0</v>
      </c>
      <c r="B5272" s="13" t="s">
        <v>14955</v>
      </c>
      <c r="C5272" s="13">
        <v>750.0</v>
      </c>
      <c r="D5272" s="13">
        <v>31.84</v>
      </c>
      <c r="E5272" s="13" t="s">
        <v>25</v>
      </c>
      <c r="F5272" s="13">
        <v>4.0</v>
      </c>
      <c r="G5272" s="13" t="s">
        <v>9722</v>
      </c>
      <c r="H5272" s="13" t="s">
        <v>9723</v>
      </c>
      <c r="I5272" s="13">
        <v>1.98525271E8</v>
      </c>
    </row>
    <row r="5273">
      <c r="A5273" s="13">
        <v>5272.0</v>
      </c>
      <c r="B5273" s="13" t="s">
        <v>14956</v>
      </c>
      <c r="C5273" s="13">
        <v>1380.0</v>
      </c>
      <c r="D5273" s="13">
        <v>31.84</v>
      </c>
      <c r="E5273" s="13" t="s">
        <v>25</v>
      </c>
      <c r="F5273" s="13">
        <v>4.0</v>
      </c>
      <c r="G5273" s="13" t="s">
        <v>9735</v>
      </c>
      <c r="H5273" s="13" t="s">
        <v>9736</v>
      </c>
      <c r="I5273" s="13">
        <v>1.98525272E8</v>
      </c>
    </row>
    <row r="5274">
      <c r="A5274" s="13">
        <v>5273.0</v>
      </c>
      <c r="B5274" s="13" t="s">
        <v>14957</v>
      </c>
      <c r="C5274" s="13">
        <v>2790.0</v>
      </c>
      <c r="D5274" s="13">
        <v>31.84</v>
      </c>
      <c r="E5274" s="13" t="s">
        <v>25</v>
      </c>
      <c r="F5274" s="13">
        <v>4.0</v>
      </c>
      <c r="G5274" s="13" t="s">
        <v>9728</v>
      </c>
      <c r="H5274" s="13" t="s">
        <v>9729</v>
      </c>
      <c r="I5274" s="13">
        <v>1.98525273E8</v>
      </c>
    </row>
    <row r="5275">
      <c r="A5275" s="13">
        <v>5274.0</v>
      </c>
      <c r="B5275" s="13" t="s">
        <v>14958</v>
      </c>
      <c r="C5275" s="13">
        <v>2460.0</v>
      </c>
      <c r="D5275" s="13">
        <v>31.84</v>
      </c>
      <c r="E5275" s="13" t="s">
        <v>25</v>
      </c>
      <c r="F5275" s="13">
        <v>4.0</v>
      </c>
      <c r="G5275" s="13" t="s">
        <v>9739</v>
      </c>
      <c r="H5275" s="13" t="s">
        <v>9740</v>
      </c>
      <c r="I5275" s="13">
        <v>1.98525274E8</v>
      </c>
    </row>
    <row r="5276">
      <c r="A5276" s="13">
        <v>5275.0</v>
      </c>
      <c r="B5276" s="13" t="s">
        <v>14959</v>
      </c>
      <c r="C5276" s="13">
        <v>192.0</v>
      </c>
      <c r="D5276" s="13">
        <v>31.84</v>
      </c>
      <c r="E5276" s="13" t="s">
        <v>9742</v>
      </c>
      <c r="F5276" s="13">
        <v>5.0</v>
      </c>
      <c r="G5276" s="13" t="s">
        <v>9743</v>
      </c>
      <c r="H5276" s="13" t="s">
        <v>9744</v>
      </c>
      <c r="I5276" s="13">
        <v>1.98525275E8</v>
      </c>
    </row>
    <row r="5277">
      <c r="A5277" s="13">
        <v>5276.0</v>
      </c>
      <c r="B5277" s="13" t="s">
        <v>14960</v>
      </c>
      <c r="C5277" s="13">
        <v>256.0</v>
      </c>
      <c r="D5277" s="13">
        <v>31.84</v>
      </c>
      <c r="E5277" s="13" t="s">
        <v>9742</v>
      </c>
      <c r="F5277" s="13">
        <v>5.0</v>
      </c>
      <c r="G5277" s="13" t="s">
        <v>9746</v>
      </c>
      <c r="H5277" s="13" t="s">
        <v>9747</v>
      </c>
      <c r="I5277" s="13">
        <v>1.98525276E8</v>
      </c>
    </row>
    <row r="5278">
      <c r="A5278" s="13">
        <v>5277.0</v>
      </c>
      <c r="B5278" s="13" t="s">
        <v>14961</v>
      </c>
      <c r="C5278" s="13">
        <v>173.0</v>
      </c>
      <c r="D5278" s="13">
        <v>31.84</v>
      </c>
      <c r="E5278" s="13" t="s">
        <v>9742</v>
      </c>
      <c r="F5278" s="13">
        <v>5.0</v>
      </c>
      <c r="G5278" s="13" t="s">
        <v>9749</v>
      </c>
      <c r="H5278" s="13" t="s">
        <v>9750</v>
      </c>
      <c r="I5278" s="13">
        <v>1.98525277E8</v>
      </c>
    </row>
    <row r="5279">
      <c r="A5279" s="13">
        <v>5278.0</v>
      </c>
      <c r="B5279" s="13" t="s">
        <v>14962</v>
      </c>
      <c r="C5279" s="13">
        <v>200.0</v>
      </c>
      <c r="D5279" s="13">
        <v>31.84</v>
      </c>
      <c r="E5279" s="13" t="s">
        <v>9742</v>
      </c>
      <c r="F5279" s="13">
        <v>5.0</v>
      </c>
      <c r="G5279" s="13" t="s">
        <v>9752</v>
      </c>
      <c r="H5279" s="13" t="s">
        <v>9753</v>
      </c>
      <c r="I5279" s="13">
        <v>1.98525278E8</v>
      </c>
    </row>
    <row r="5280">
      <c r="A5280" s="13">
        <v>5279.0</v>
      </c>
      <c r="B5280" s="13" t="s">
        <v>14963</v>
      </c>
      <c r="C5280" s="13">
        <v>38.0</v>
      </c>
      <c r="D5280" s="13">
        <v>31.84</v>
      </c>
      <c r="E5280" s="13" t="s">
        <v>9742</v>
      </c>
      <c r="F5280" s="13">
        <v>5.0</v>
      </c>
      <c r="G5280" s="13" t="s">
        <v>9755</v>
      </c>
      <c r="H5280" s="13" t="s">
        <v>9756</v>
      </c>
      <c r="I5280" s="13">
        <v>1.98525279E8</v>
      </c>
    </row>
    <row r="5281">
      <c r="A5281" s="13">
        <v>5280.0</v>
      </c>
      <c r="B5281" s="13" t="s">
        <v>14964</v>
      </c>
      <c r="C5281" s="13">
        <v>189.0</v>
      </c>
      <c r="D5281" s="13">
        <v>31.84</v>
      </c>
      <c r="E5281" s="13" t="s">
        <v>9742</v>
      </c>
      <c r="F5281" s="13">
        <v>8.0</v>
      </c>
      <c r="G5281" s="13" t="s">
        <v>9758</v>
      </c>
      <c r="H5281" s="13" t="s">
        <v>9759</v>
      </c>
      <c r="I5281" s="13">
        <v>1.9852528E8</v>
      </c>
    </row>
    <row r="5282">
      <c r="A5282" s="13">
        <v>5281.0</v>
      </c>
      <c r="B5282" s="13" t="s">
        <v>14965</v>
      </c>
      <c r="C5282" s="13">
        <v>70.0</v>
      </c>
      <c r="D5282" s="13">
        <v>31.84</v>
      </c>
      <c r="E5282" s="13" t="s">
        <v>9742</v>
      </c>
      <c r="F5282" s="13">
        <v>8.0</v>
      </c>
      <c r="G5282" s="13" t="s">
        <v>9761</v>
      </c>
      <c r="H5282" s="13" t="s">
        <v>9762</v>
      </c>
      <c r="I5282" s="13">
        <v>1.98525281E8</v>
      </c>
    </row>
    <row r="5283">
      <c r="A5283" s="13">
        <v>5282.0</v>
      </c>
      <c r="B5283" s="13" t="s">
        <v>14966</v>
      </c>
      <c r="C5283" s="13">
        <v>92.0</v>
      </c>
      <c r="D5283" s="13">
        <v>31.84</v>
      </c>
      <c r="E5283" s="13" t="s">
        <v>9742</v>
      </c>
      <c r="F5283" s="13">
        <v>8.0</v>
      </c>
      <c r="G5283" s="13" t="s">
        <v>9764</v>
      </c>
      <c r="H5283" s="13" t="s">
        <v>9765</v>
      </c>
      <c r="I5283" s="13">
        <v>1.98525282E8</v>
      </c>
    </row>
    <row r="5284">
      <c r="A5284" s="13">
        <v>5283.0</v>
      </c>
      <c r="B5284" s="13" t="s">
        <v>14967</v>
      </c>
      <c r="C5284" s="13">
        <v>144.0</v>
      </c>
      <c r="D5284" s="13">
        <v>31.84</v>
      </c>
      <c r="E5284" s="13" t="s">
        <v>9767</v>
      </c>
      <c r="F5284" s="13" t="s">
        <v>9722</v>
      </c>
      <c r="G5284" s="13" t="s">
        <v>9752</v>
      </c>
      <c r="H5284" s="13" t="s">
        <v>9753</v>
      </c>
      <c r="I5284" s="13">
        <v>1.98525283E8</v>
      </c>
    </row>
    <row r="5285">
      <c r="A5285" s="13">
        <v>5284.0</v>
      </c>
      <c r="B5285" s="13" t="s">
        <v>14968</v>
      </c>
      <c r="C5285" s="13">
        <v>262.0</v>
      </c>
      <c r="D5285" s="13">
        <v>31.84</v>
      </c>
      <c r="E5285" s="13" t="s">
        <v>9767</v>
      </c>
      <c r="F5285" s="13">
        <v>7.0</v>
      </c>
      <c r="G5285" s="13" t="s">
        <v>9752</v>
      </c>
      <c r="H5285" s="13" t="s">
        <v>9753</v>
      </c>
      <c r="I5285" s="13">
        <v>1.98525284E8</v>
      </c>
    </row>
    <row r="5286">
      <c r="A5286" s="13">
        <v>5285.0</v>
      </c>
      <c r="B5286" s="13" t="s">
        <v>14969</v>
      </c>
      <c r="C5286" s="13">
        <v>94.0</v>
      </c>
      <c r="D5286" s="13">
        <v>31.84</v>
      </c>
      <c r="E5286" s="13" t="s">
        <v>9767</v>
      </c>
      <c r="F5286" s="13">
        <v>7.0</v>
      </c>
      <c r="G5286" s="13" t="s">
        <v>9770</v>
      </c>
      <c r="H5286" s="13" t="s">
        <v>9771</v>
      </c>
      <c r="I5286" s="13">
        <v>1.98525285E8</v>
      </c>
    </row>
    <row r="5287">
      <c r="A5287" s="13">
        <v>5286.0</v>
      </c>
      <c r="B5287" s="13" t="s">
        <v>14970</v>
      </c>
      <c r="C5287" s="13">
        <v>31.0</v>
      </c>
      <c r="D5287" s="13">
        <v>31.84</v>
      </c>
      <c r="E5287" s="13" t="s">
        <v>9767</v>
      </c>
      <c r="F5287" s="13">
        <v>14.0</v>
      </c>
      <c r="G5287" s="13" t="s">
        <v>9770</v>
      </c>
      <c r="H5287" s="13" t="s">
        <v>9771</v>
      </c>
      <c r="I5287" s="13">
        <v>1.98525286E8</v>
      </c>
    </row>
    <row r="5288">
      <c r="A5288" s="13">
        <v>5287.0</v>
      </c>
      <c r="B5288" s="13" t="s">
        <v>14971</v>
      </c>
      <c r="C5288" s="13">
        <v>291.0</v>
      </c>
      <c r="D5288" s="13">
        <v>31.84</v>
      </c>
      <c r="E5288" s="13" t="s">
        <v>9767</v>
      </c>
      <c r="F5288" s="13">
        <v>14.0</v>
      </c>
      <c r="G5288" s="13" t="s">
        <v>9761</v>
      </c>
      <c r="H5288" s="13" t="s">
        <v>9762</v>
      </c>
      <c r="I5288" s="13">
        <v>1.98525287E8</v>
      </c>
    </row>
    <row r="5289">
      <c r="A5289" s="13">
        <v>5288.0</v>
      </c>
      <c r="B5289" s="13" t="s">
        <v>14972</v>
      </c>
      <c r="C5289" s="13">
        <v>168.0</v>
      </c>
      <c r="D5289" s="13">
        <v>31.84</v>
      </c>
      <c r="E5289" s="13" t="s">
        <v>9775</v>
      </c>
      <c r="F5289" s="13">
        <v>9.0</v>
      </c>
      <c r="G5289" s="13" t="s">
        <v>9746</v>
      </c>
      <c r="H5289" s="13" t="s">
        <v>9747</v>
      </c>
      <c r="I5289" s="13">
        <v>1.98525288E8</v>
      </c>
    </row>
    <row r="5290">
      <c r="A5290" s="13">
        <v>5289.0</v>
      </c>
      <c r="B5290" s="13" t="s">
        <v>14973</v>
      </c>
      <c r="C5290" s="13">
        <v>24.0</v>
      </c>
      <c r="D5290" s="13">
        <v>31.84</v>
      </c>
      <c r="E5290" s="13" t="s">
        <v>9775</v>
      </c>
      <c r="F5290" s="13">
        <v>9.0</v>
      </c>
      <c r="G5290" s="13" t="s">
        <v>9739</v>
      </c>
      <c r="H5290" s="13" t="s">
        <v>9740</v>
      </c>
      <c r="I5290" s="13">
        <v>1.98525289E8</v>
      </c>
    </row>
    <row r="5291">
      <c r="A5291" s="13">
        <v>5290.0</v>
      </c>
      <c r="B5291" s="13" t="s">
        <v>14974</v>
      </c>
      <c r="C5291" s="13">
        <v>233.0</v>
      </c>
      <c r="D5291" s="13">
        <v>31.84</v>
      </c>
      <c r="E5291" s="13" t="s">
        <v>9775</v>
      </c>
      <c r="F5291" s="13">
        <v>9.0</v>
      </c>
      <c r="G5291" s="13" t="s">
        <v>9778</v>
      </c>
      <c r="H5291" s="13" t="s">
        <v>9779</v>
      </c>
      <c r="I5291" s="13">
        <v>1.9852529E8</v>
      </c>
    </row>
    <row r="5292">
      <c r="A5292" s="13">
        <v>5291.0</v>
      </c>
      <c r="B5292" s="13" t="s">
        <v>14975</v>
      </c>
      <c r="C5292" s="13">
        <v>192.0</v>
      </c>
      <c r="D5292" s="13">
        <v>31.84</v>
      </c>
      <c r="E5292" s="13" t="s">
        <v>9775</v>
      </c>
      <c r="F5292" s="13">
        <v>9.0</v>
      </c>
      <c r="G5292" s="13" t="s">
        <v>9781</v>
      </c>
      <c r="H5292" s="13" t="s">
        <v>9782</v>
      </c>
      <c r="I5292" s="13">
        <v>1.98525291E8</v>
      </c>
    </row>
    <row r="5293">
      <c r="A5293" s="13">
        <v>5292.0</v>
      </c>
      <c r="B5293" s="13" t="s">
        <v>14976</v>
      </c>
      <c r="C5293" s="13">
        <v>229.0</v>
      </c>
      <c r="D5293" s="13">
        <v>31.84</v>
      </c>
      <c r="E5293" s="13" t="s">
        <v>9775</v>
      </c>
      <c r="F5293" s="13">
        <v>9.0</v>
      </c>
      <c r="G5293" s="13" t="s">
        <v>9784</v>
      </c>
      <c r="H5293" s="13" t="s">
        <v>9785</v>
      </c>
      <c r="I5293" s="13">
        <v>1.98525292E8</v>
      </c>
    </row>
    <row r="5294">
      <c r="A5294" s="13">
        <v>5293.0</v>
      </c>
      <c r="B5294" s="13" t="s">
        <v>14977</v>
      </c>
      <c r="C5294" s="13">
        <v>98.0</v>
      </c>
      <c r="D5294" s="13">
        <v>31.84</v>
      </c>
      <c r="E5294" s="13" t="s">
        <v>9775</v>
      </c>
      <c r="F5294" s="13">
        <v>9.0</v>
      </c>
      <c r="G5294" s="13" t="s">
        <v>9787</v>
      </c>
      <c r="H5294" s="13" t="s">
        <v>9788</v>
      </c>
      <c r="I5294" s="13">
        <v>1.98525293E8</v>
      </c>
    </row>
    <row r="5295">
      <c r="A5295" s="13">
        <v>5294.0</v>
      </c>
      <c r="B5295" s="13" t="s">
        <v>14978</v>
      </c>
      <c r="C5295" s="13">
        <v>166.0</v>
      </c>
      <c r="D5295" s="13">
        <v>31.84</v>
      </c>
      <c r="E5295" s="13" t="s">
        <v>9775</v>
      </c>
      <c r="F5295" s="13">
        <v>9.0</v>
      </c>
      <c r="G5295" s="13" t="s">
        <v>9790</v>
      </c>
      <c r="H5295" s="13" t="s">
        <v>9791</v>
      </c>
      <c r="I5295" s="13">
        <v>1.98525294E8</v>
      </c>
    </row>
    <row r="5296">
      <c r="A5296" s="13">
        <v>5295.0</v>
      </c>
      <c r="B5296" s="13" t="s">
        <v>14979</v>
      </c>
      <c r="C5296" s="13">
        <v>227.0</v>
      </c>
      <c r="D5296" s="13">
        <v>31.84</v>
      </c>
      <c r="E5296" s="13" t="s">
        <v>9775</v>
      </c>
      <c r="F5296" s="13">
        <v>9.0</v>
      </c>
      <c r="G5296" s="13" t="s">
        <v>9793</v>
      </c>
      <c r="H5296" s="13" t="s">
        <v>9794</v>
      </c>
      <c r="I5296" s="13">
        <v>1.98525295E8</v>
      </c>
    </row>
    <row r="5297">
      <c r="A5297" s="13">
        <v>5296.0</v>
      </c>
      <c r="B5297" s="13" t="s">
        <v>14980</v>
      </c>
      <c r="C5297" s="13">
        <v>22.0</v>
      </c>
      <c r="D5297" s="13">
        <v>31.84</v>
      </c>
      <c r="E5297" s="13" t="s">
        <v>9775</v>
      </c>
      <c r="F5297" s="13">
        <v>15.0</v>
      </c>
      <c r="G5297" s="13" t="s">
        <v>9787</v>
      </c>
      <c r="H5297" s="13" t="s">
        <v>9788</v>
      </c>
      <c r="I5297" s="13">
        <v>1.98525296E8</v>
      </c>
    </row>
    <row r="5298">
      <c r="A5298" s="13">
        <v>5297.0</v>
      </c>
      <c r="B5298" s="13" t="s">
        <v>14981</v>
      </c>
      <c r="C5298" s="13">
        <v>230.0</v>
      </c>
      <c r="D5298" s="13">
        <v>31.84</v>
      </c>
      <c r="E5298" s="13" t="s">
        <v>9775</v>
      </c>
      <c r="F5298" s="13">
        <v>15.0</v>
      </c>
      <c r="G5298" s="13" t="s">
        <v>9797</v>
      </c>
      <c r="H5298" s="13" t="s">
        <v>9798</v>
      </c>
      <c r="I5298" s="13">
        <v>1.98525297E8</v>
      </c>
    </row>
    <row r="5299">
      <c r="A5299" s="13">
        <v>5298.0</v>
      </c>
      <c r="B5299" s="13" t="s">
        <v>14982</v>
      </c>
      <c r="C5299" s="13">
        <v>9.0</v>
      </c>
      <c r="D5299" s="13">
        <v>31.84</v>
      </c>
      <c r="E5299" s="13" t="s">
        <v>9775</v>
      </c>
      <c r="F5299" s="13">
        <v>15.0</v>
      </c>
      <c r="G5299" s="13" t="s">
        <v>9790</v>
      </c>
      <c r="H5299" s="13" t="s">
        <v>9791</v>
      </c>
      <c r="I5299" s="13">
        <v>1.98525298E8</v>
      </c>
    </row>
    <row r="5300">
      <c r="A5300" s="13">
        <v>5299.0</v>
      </c>
      <c r="B5300" s="13" t="s">
        <v>14983</v>
      </c>
      <c r="C5300" s="13">
        <v>224.0</v>
      </c>
      <c r="D5300" s="13">
        <v>31.84</v>
      </c>
      <c r="E5300" s="13" t="s">
        <v>9801</v>
      </c>
      <c r="F5300" s="13">
        <v>10.0</v>
      </c>
      <c r="G5300" s="13" t="s">
        <v>9802</v>
      </c>
      <c r="H5300" s="13" t="s">
        <v>9803</v>
      </c>
      <c r="I5300" s="13">
        <v>1.98525299E8</v>
      </c>
    </row>
    <row r="5301">
      <c r="A5301" s="13">
        <v>5300.0</v>
      </c>
      <c r="B5301" s="13" t="s">
        <v>14984</v>
      </c>
      <c r="C5301" s="13">
        <v>135.0</v>
      </c>
      <c r="D5301" s="13">
        <v>31.84</v>
      </c>
      <c r="E5301" s="13" t="s">
        <v>9801</v>
      </c>
      <c r="F5301" s="13">
        <v>10.0</v>
      </c>
      <c r="G5301" s="13" t="s">
        <v>9805</v>
      </c>
      <c r="H5301" s="13" t="s">
        <v>9806</v>
      </c>
      <c r="I5301" s="13">
        <v>1.985253E8</v>
      </c>
    </row>
    <row r="5302">
      <c r="A5302" s="13">
        <v>5301.0</v>
      </c>
      <c r="B5302" s="13" t="s">
        <v>14985</v>
      </c>
      <c r="C5302" s="13">
        <v>88.0</v>
      </c>
      <c r="D5302" s="13">
        <v>31.84</v>
      </c>
      <c r="E5302" s="13" t="s">
        <v>9801</v>
      </c>
      <c r="F5302" s="13">
        <v>10.0</v>
      </c>
      <c r="G5302" s="13" t="s">
        <v>9808</v>
      </c>
      <c r="H5302" s="13" t="s">
        <v>9809</v>
      </c>
      <c r="I5302" s="13">
        <v>1.98525301E8</v>
      </c>
    </row>
    <row r="5303">
      <c r="A5303" s="13">
        <v>5302.0</v>
      </c>
      <c r="B5303" s="13" t="s">
        <v>14986</v>
      </c>
      <c r="C5303" s="13">
        <v>219.0</v>
      </c>
      <c r="D5303" s="13">
        <v>31.84</v>
      </c>
      <c r="E5303" s="13" t="s">
        <v>9801</v>
      </c>
      <c r="F5303" s="13">
        <v>10.0</v>
      </c>
      <c r="G5303" s="13" t="s">
        <v>9743</v>
      </c>
      <c r="H5303" s="13" t="s">
        <v>9744</v>
      </c>
      <c r="I5303" s="13">
        <v>1.98525302E8</v>
      </c>
    </row>
    <row r="5304">
      <c r="A5304" s="13">
        <v>5303.0</v>
      </c>
      <c r="B5304" s="13" t="s">
        <v>14987</v>
      </c>
      <c r="C5304" s="13">
        <v>76.0</v>
      </c>
      <c r="D5304" s="13">
        <v>31.84</v>
      </c>
      <c r="E5304" s="13" t="s">
        <v>9801</v>
      </c>
      <c r="F5304" s="13">
        <v>11.0</v>
      </c>
      <c r="G5304" s="13" t="s">
        <v>9812</v>
      </c>
      <c r="H5304" s="13" t="s">
        <v>9813</v>
      </c>
      <c r="I5304" s="13">
        <v>1.98525303E8</v>
      </c>
    </row>
    <row r="5305">
      <c r="A5305" s="13">
        <v>5304.0</v>
      </c>
      <c r="B5305" s="13" t="s">
        <v>14988</v>
      </c>
      <c r="C5305" s="13">
        <v>179.0</v>
      </c>
      <c r="D5305" s="13">
        <v>31.84</v>
      </c>
      <c r="E5305" s="13" t="s">
        <v>9801</v>
      </c>
      <c r="F5305" s="13">
        <v>11.0</v>
      </c>
      <c r="G5305" s="13" t="s">
        <v>9815</v>
      </c>
      <c r="H5305" s="13" t="s">
        <v>9816</v>
      </c>
      <c r="I5305" s="13">
        <v>1.98525304E8</v>
      </c>
    </row>
    <row r="5306">
      <c r="A5306" s="13">
        <v>5305.0</v>
      </c>
      <c r="B5306" s="13" t="s">
        <v>14989</v>
      </c>
      <c r="C5306" s="13">
        <v>45.0</v>
      </c>
      <c r="D5306" s="13">
        <v>31.84</v>
      </c>
      <c r="E5306" s="13" t="s">
        <v>9801</v>
      </c>
      <c r="F5306" s="13">
        <v>11.0</v>
      </c>
      <c r="G5306" s="13" t="s">
        <v>9752</v>
      </c>
      <c r="H5306" s="13" t="s">
        <v>9753</v>
      </c>
      <c r="I5306" s="13">
        <v>1.98525305E8</v>
      </c>
    </row>
    <row r="5307">
      <c r="A5307" s="13">
        <v>5306.0</v>
      </c>
      <c r="B5307" s="13" t="s">
        <v>14990</v>
      </c>
      <c r="C5307" s="13">
        <v>234.0</v>
      </c>
      <c r="D5307" s="13">
        <v>31.84</v>
      </c>
      <c r="E5307" s="13" t="s">
        <v>9801</v>
      </c>
      <c r="F5307" s="13">
        <v>12.0</v>
      </c>
      <c r="G5307" s="13" t="s">
        <v>9719</v>
      </c>
      <c r="H5307" s="13" t="s">
        <v>9720</v>
      </c>
      <c r="I5307" s="13">
        <v>1.98525306E8</v>
      </c>
    </row>
    <row r="5308">
      <c r="A5308" s="13">
        <v>5307.0</v>
      </c>
      <c r="B5308" s="13" t="s">
        <v>14991</v>
      </c>
      <c r="C5308" s="13">
        <v>56.0</v>
      </c>
      <c r="D5308" s="13">
        <v>31.84</v>
      </c>
      <c r="E5308" s="13" t="s">
        <v>9801</v>
      </c>
      <c r="F5308" s="13">
        <v>12.0</v>
      </c>
      <c r="G5308" s="13" t="s">
        <v>9709</v>
      </c>
      <c r="H5308" s="13" t="s">
        <v>9710</v>
      </c>
      <c r="I5308" s="13">
        <v>1.98525307E8</v>
      </c>
    </row>
    <row r="5309">
      <c r="A5309" s="13">
        <v>5308.0</v>
      </c>
      <c r="B5309" s="13" t="s">
        <v>14992</v>
      </c>
      <c r="C5309" s="13">
        <v>284.0</v>
      </c>
      <c r="D5309" s="13">
        <v>31.84</v>
      </c>
      <c r="E5309" s="13" t="s">
        <v>9801</v>
      </c>
      <c r="F5309" s="13">
        <v>12.0</v>
      </c>
      <c r="G5309" s="13" t="s">
        <v>9821</v>
      </c>
      <c r="H5309" s="13" t="s">
        <v>9822</v>
      </c>
      <c r="I5309" s="13">
        <v>1.98525308E8</v>
      </c>
    </row>
    <row r="5310">
      <c r="A5310" s="13">
        <v>5309.0</v>
      </c>
      <c r="B5310" s="13" t="s">
        <v>14993</v>
      </c>
      <c r="C5310" s="13">
        <v>224.0</v>
      </c>
      <c r="D5310" s="13">
        <v>31.84</v>
      </c>
      <c r="E5310" s="13" t="s">
        <v>9801</v>
      </c>
      <c r="F5310" s="13">
        <v>12.0</v>
      </c>
      <c r="G5310" s="13" t="s">
        <v>9824</v>
      </c>
      <c r="H5310" s="13" t="s">
        <v>9825</v>
      </c>
      <c r="I5310" s="13">
        <v>1.98525309E8</v>
      </c>
    </row>
    <row r="5311">
      <c r="A5311" s="13">
        <v>5310.0</v>
      </c>
      <c r="B5311" s="13" t="s">
        <v>14994</v>
      </c>
      <c r="C5311" s="13">
        <v>156.0</v>
      </c>
      <c r="D5311" s="13">
        <v>31.84</v>
      </c>
      <c r="E5311" s="13" t="s">
        <v>9801</v>
      </c>
      <c r="F5311" s="13">
        <v>12.0</v>
      </c>
      <c r="G5311" s="13" t="s">
        <v>9722</v>
      </c>
      <c r="H5311" s="13" t="s">
        <v>9723</v>
      </c>
      <c r="I5311" s="13">
        <v>1.9852531E8</v>
      </c>
    </row>
    <row r="5312">
      <c r="A5312" s="13">
        <v>5311.0</v>
      </c>
      <c r="B5312" s="13" t="s">
        <v>14995</v>
      </c>
      <c r="C5312" s="13">
        <v>14.1</v>
      </c>
      <c r="D5312" s="13">
        <v>31.84</v>
      </c>
      <c r="E5312" s="13" t="s">
        <v>15</v>
      </c>
      <c r="F5312" s="13">
        <v>1.0</v>
      </c>
      <c r="G5312" s="13" t="s">
        <v>9697</v>
      </c>
      <c r="H5312" s="13" t="s">
        <v>9698</v>
      </c>
      <c r="I5312" s="13">
        <v>1.98525311E8</v>
      </c>
    </row>
    <row r="5313">
      <c r="A5313" s="13">
        <v>5312.0</v>
      </c>
      <c r="B5313" s="13" t="s">
        <v>14996</v>
      </c>
      <c r="C5313" s="13">
        <v>12.15</v>
      </c>
      <c r="D5313" s="13">
        <v>31.84</v>
      </c>
      <c r="E5313" s="13" t="s">
        <v>15</v>
      </c>
      <c r="F5313" s="13">
        <v>1.0</v>
      </c>
      <c r="G5313" s="13" t="s">
        <v>9700</v>
      </c>
      <c r="H5313" s="13" t="s">
        <v>9701</v>
      </c>
      <c r="I5313" s="13">
        <v>1.98525312E8</v>
      </c>
    </row>
    <row r="5314">
      <c r="A5314" s="13">
        <v>5313.0</v>
      </c>
      <c r="B5314" s="13" t="s">
        <v>14997</v>
      </c>
      <c r="C5314" s="13">
        <v>4.2</v>
      </c>
      <c r="D5314" s="13">
        <v>31.84</v>
      </c>
      <c r="E5314" s="13" t="s">
        <v>15</v>
      </c>
      <c r="F5314" s="13">
        <v>1.0</v>
      </c>
      <c r="G5314" s="13" t="s">
        <v>9703</v>
      </c>
      <c r="H5314" s="13" t="s">
        <v>9704</v>
      </c>
      <c r="I5314" s="13">
        <v>1.98525313E8</v>
      </c>
    </row>
    <row r="5315">
      <c r="A5315" s="13">
        <v>5314.0</v>
      </c>
      <c r="B5315" s="13" t="s">
        <v>14998</v>
      </c>
      <c r="C5315" s="13">
        <v>11.0</v>
      </c>
      <c r="D5315" s="13">
        <v>31.84</v>
      </c>
      <c r="E5315" s="13" t="s">
        <v>15</v>
      </c>
      <c r="F5315" s="13">
        <v>2.0</v>
      </c>
      <c r="G5315" s="13" t="s">
        <v>9706</v>
      </c>
      <c r="H5315" s="13" t="s">
        <v>9707</v>
      </c>
      <c r="I5315" s="13">
        <v>1.98525314E8</v>
      </c>
    </row>
    <row r="5316">
      <c r="A5316" s="13">
        <v>5315.0</v>
      </c>
      <c r="B5316" s="13" t="s">
        <v>14999</v>
      </c>
      <c r="C5316" s="13">
        <v>12.8</v>
      </c>
      <c r="D5316" s="13">
        <v>31.84</v>
      </c>
      <c r="E5316" s="13" t="s">
        <v>15</v>
      </c>
      <c r="F5316" s="13">
        <v>2.0</v>
      </c>
      <c r="G5316" s="13" t="s">
        <v>9709</v>
      </c>
      <c r="H5316" s="13" t="s">
        <v>9710</v>
      </c>
      <c r="I5316" s="13">
        <v>1.98525315E8</v>
      </c>
    </row>
    <row r="5317">
      <c r="A5317" s="13">
        <v>5316.0</v>
      </c>
      <c r="B5317" s="13" t="s">
        <v>15000</v>
      </c>
      <c r="C5317" s="13">
        <v>7.65</v>
      </c>
      <c r="D5317" s="13">
        <v>31.84</v>
      </c>
      <c r="E5317" s="13" t="s">
        <v>15</v>
      </c>
      <c r="F5317" s="13">
        <v>2.0</v>
      </c>
      <c r="G5317" s="13" t="s">
        <v>9712</v>
      </c>
      <c r="H5317" s="13" t="s">
        <v>9713</v>
      </c>
      <c r="I5317" s="13">
        <v>1.98525316E8</v>
      </c>
    </row>
    <row r="5318">
      <c r="A5318" s="13">
        <v>5317.0</v>
      </c>
      <c r="B5318" s="13" t="s">
        <v>15001</v>
      </c>
      <c r="C5318" s="13">
        <v>8.35</v>
      </c>
      <c r="D5318" s="13">
        <v>31.84</v>
      </c>
      <c r="E5318" s="13" t="s">
        <v>15</v>
      </c>
      <c r="F5318" s="13">
        <v>2.0</v>
      </c>
      <c r="G5318" s="13" t="s">
        <v>9715</v>
      </c>
      <c r="H5318" s="13" t="s">
        <v>9716</v>
      </c>
      <c r="I5318" s="13">
        <v>1.98525317E8</v>
      </c>
    </row>
    <row r="5319">
      <c r="A5319" s="13">
        <v>5318.0</v>
      </c>
      <c r="B5319" s="13" t="s">
        <v>15002</v>
      </c>
      <c r="C5319" s="13">
        <v>10.15</v>
      </c>
      <c r="D5319" s="13">
        <v>31.84</v>
      </c>
      <c r="E5319" s="13" t="s">
        <v>15</v>
      </c>
      <c r="F5319" s="13">
        <v>2.0</v>
      </c>
      <c r="G5319" s="13" t="s">
        <v>9697</v>
      </c>
      <c r="H5319" s="13" t="s">
        <v>9698</v>
      </c>
      <c r="I5319" s="13">
        <v>1.98525318E8</v>
      </c>
    </row>
    <row r="5320">
      <c r="A5320" s="13">
        <v>5319.0</v>
      </c>
      <c r="B5320" s="13" t="s">
        <v>15003</v>
      </c>
      <c r="C5320" s="13">
        <v>8970.0</v>
      </c>
      <c r="D5320" s="13">
        <v>31.84</v>
      </c>
      <c r="E5320" s="13" t="s">
        <v>25</v>
      </c>
      <c r="F5320" s="13">
        <v>3.0</v>
      </c>
      <c r="G5320" s="13" t="s">
        <v>9719</v>
      </c>
      <c r="H5320" s="13" t="s">
        <v>9720</v>
      </c>
      <c r="I5320" s="13">
        <v>1.98525319E8</v>
      </c>
    </row>
    <row r="5321">
      <c r="A5321" s="13">
        <v>5320.0</v>
      </c>
      <c r="B5321" s="13" t="s">
        <v>15004</v>
      </c>
      <c r="C5321" s="13">
        <v>180.0</v>
      </c>
      <c r="D5321" s="13">
        <v>31.84</v>
      </c>
      <c r="E5321" s="13" t="s">
        <v>25</v>
      </c>
      <c r="F5321" s="13">
        <v>3.0</v>
      </c>
      <c r="G5321" s="13" t="s">
        <v>9722</v>
      </c>
      <c r="H5321" s="13" t="s">
        <v>9723</v>
      </c>
      <c r="I5321" s="13">
        <v>1.9852532E8</v>
      </c>
    </row>
    <row r="5322">
      <c r="A5322" s="13">
        <v>5321.0</v>
      </c>
      <c r="B5322" s="13" t="s">
        <v>15005</v>
      </c>
      <c r="C5322" s="13">
        <v>5940.0</v>
      </c>
      <c r="D5322" s="13">
        <v>31.84</v>
      </c>
      <c r="E5322" s="13" t="s">
        <v>25</v>
      </c>
      <c r="F5322" s="13">
        <v>3.0</v>
      </c>
      <c r="G5322" s="13" t="s">
        <v>9725</v>
      </c>
      <c r="H5322" s="13" t="s">
        <v>9726</v>
      </c>
      <c r="I5322" s="13">
        <v>1.98525321E8</v>
      </c>
    </row>
    <row r="5323">
      <c r="A5323" s="13">
        <v>5322.0</v>
      </c>
      <c r="B5323" s="13" t="s">
        <v>15006</v>
      </c>
      <c r="C5323" s="13">
        <v>3900.0</v>
      </c>
      <c r="D5323" s="13">
        <v>31.84</v>
      </c>
      <c r="E5323" s="13" t="s">
        <v>25</v>
      </c>
      <c r="F5323" s="13">
        <v>3.0</v>
      </c>
      <c r="G5323" s="13" t="s">
        <v>9728</v>
      </c>
      <c r="H5323" s="13" t="s">
        <v>9729</v>
      </c>
      <c r="I5323" s="13">
        <v>1.98525322E8</v>
      </c>
    </row>
    <row r="5324">
      <c r="A5324" s="13">
        <v>5323.0</v>
      </c>
      <c r="B5324" s="13" t="s">
        <v>15007</v>
      </c>
      <c r="C5324" s="13">
        <v>5550.0</v>
      </c>
      <c r="D5324" s="13">
        <v>31.84</v>
      </c>
      <c r="E5324" s="13" t="s">
        <v>25</v>
      </c>
      <c r="F5324" s="13">
        <v>3.0</v>
      </c>
      <c r="G5324" s="13" t="s">
        <v>9731</v>
      </c>
      <c r="H5324" s="13" t="s">
        <v>9732</v>
      </c>
      <c r="I5324" s="13">
        <v>1.98525323E8</v>
      </c>
    </row>
    <row r="5325">
      <c r="A5325" s="13">
        <v>5324.0</v>
      </c>
      <c r="B5325" s="13" t="s">
        <v>15008</v>
      </c>
      <c r="C5325" s="13">
        <v>1890.0</v>
      </c>
      <c r="D5325" s="13">
        <v>31.84</v>
      </c>
      <c r="E5325" s="13" t="s">
        <v>25</v>
      </c>
      <c r="F5325" s="13">
        <v>4.0</v>
      </c>
      <c r="G5325" s="13" t="s">
        <v>9722</v>
      </c>
      <c r="H5325" s="13" t="s">
        <v>9723</v>
      </c>
      <c r="I5325" s="13">
        <v>1.98525324E8</v>
      </c>
    </row>
    <row r="5326">
      <c r="A5326" s="13">
        <v>5325.0</v>
      </c>
      <c r="B5326" s="13" t="s">
        <v>15009</v>
      </c>
      <c r="C5326" s="13">
        <v>2160.0</v>
      </c>
      <c r="D5326" s="13">
        <v>31.84</v>
      </c>
      <c r="E5326" s="13" t="s">
        <v>25</v>
      </c>
      <c r="F5326" s="13">
        <v>4.0</v>
      </c>
      <c r="G5326" s="13" t="s">
        <v>9735</v>
      </c>
      <c r="H5326" s="13" t="s">
        <v>9736</v>
      </c>
      <c r="I5326" s="13">
        <v>1.98525325E8</v>
      </c>
    </row>
    <row r="5327">
      <c r="A5327" s="13">
        <v>5326.0</v>
      </c>
      <c r="B5327" s="13" t="s">
        <v>15010</v>
      </c>
      <c r="C5327" s="13">
        <v>7140.0</v>
      </c>
      <c r="D5327" s="13">
        <v>31.84</v>
      </c>
      <c r="E5327" s="13" t="s">
        <v>25</v>
      </c>
      <c r="F5327" s="13">
        <v>4.0</v>
      </c>
      <c r="G5327" s="13" t="s">
        <v>9728</v>
      </c>
      <c r="H5327" s="13" t="s">
        <v>9729</v>
      </c>
      <c r="I5327" s="13">
        <v>1.98525326E8</v>
      </c>
    </row>
    <row r="5328">
      <c r="A5328" s="13">
        <v>5327.0</v>
      </c>
      <c r="B5328" s="13" t="s">
        <v>15011</v>
      </c>
      <c r="C5328" s="13">
        <v>2610.0</v>
      </c>
      <c r="D5328" s="13">
        <v>31.84</v>
      </c>
      <c r="E5328" s="13" t="s">
        <v>25</v>
      </c>
      <c r="F5328" s="13">
        <v>4.0</v>
      </c>
      <c r="G5328" s="13" t="s">
        <v>9739</v>
      </c>
      <c r="H5328" s="13" t="s">
        <v>9740</v>
      </c>
      <c r="I5328" s="13">
        <v>1.98525327E8</v>
      </c>
    </row>
    <row r="5329">
      <c r="A5329" s="13">
        <v>5328.0</v>
      </c>
      <c r="B5329" s="13" t="s">
        <v>15012</v>
      </c>
      <c r="C5329" s="13">
        <v>233.0</v>
      </c>
      <c r="D5329" s="13">
        <v>31.84</v>
      </c>
      <c r="E5329" s="13" t="s">
        <v>9742</v>
      </c>
      <c r="F5329" s="13">
        <v>5.0</v>
      </c>
      <c r="G5329" s="13" t="s">
        <v>9743</v>
      </c>
      <c r="H5329" s="13" t="s">
        <v>9744</v>
      </c>
      <c r="I5329" s="13">
        <v>1.98525328E8</v>
      </c>
    </row>
    <row r="5330">
      <c r="A5330" s="13">
        <v>5329.0</v>
      </c>
      <c r="B5330" s="13" t="s">
        <v>15013</v>
      </c>
      <c r="C5330" s="13">
        <v>66.0</v>
      </c>
      <c r="D5330" s="13">
        <v>31.84</v>
      </c>
      <c r="E5330" s="13" t="s">
        <v>9742</v>
      </c>
      <c r="F5330" s="13">
        <v>5.0</v>
      </c>
      <c r="G5330" s="13" t="s">
        <v>9746</v>
      </c>
      <c r="H5330" s="13" t="s">
        <v>9747</v>
      </c>
      <c r="I5330" s="13">
        <v>1.98525329E8</v>
      </c>
    </row>
    <row r="5331">
      <c r="A5331" s="13">
        <v>5330.0</v>
      </c>
      <c r="B5331" s="13" t="s">
        <v>15014</v>
      </c>
      <c r="C5331" s="13">
        <v>13.0</v>
      </c>
      <c r="D5331" s="13">
        <v>31.84</v>
      </c>
      <c r="E5331" s="13" t="s">
        <v>9742</v>
      </c>
      <c r="F5331" s="13">
        <v>5.0</v>
      </c>
      <c r="G5331" s="13" t="s">
        <v>9749</v>
      </c>
      <c r="H5331" s="13" t="s">
        <v>9750</v>
      </c>
      <c r="I5331" s="13">
        <v>1.9852533E8</v>
      </c>
    </row>
    <row r="5332">
      <c r="A5332" s="13">
        <v>5331.0</v>
      </c>
      <c r="B5332" s="13" t="s">
        <v>15015</v>
      </c>
      <c r="C5332" s="13">
        <v>213.0</v>
      </c>
      <c r="D5332" s="13">
        <v>31.84</v>
      </c>
      <c r="E5332" s="13" t="s">
        <v>9742</v>
      </c>
      <c r="F5332" s="13">
        <v>5.0</v>
      </c>
      <c r="G5332" s="13" t="s">
        <v>9752</v>
      </c>
      <c r="H5332" s="13" t="s">
        <v>9753</v>
      </c>
      <c r="I5332" s="13">
        <v>1.98525331E8</v>
      </c>
    </row>
    <row r="5333">
      <c r="A5333" s="13">
        <v>5332.0</v>
      </c>
      <c r="B5333" s="13" t="s">
        <v>15016</v>
      </c>
      <c r="C5333" s="13">
        <v>159.0</v>
      </c>
      <c r="D5333" s="13">
        <v>31.84</v>
      </c>
      <c r="E5333" s="13" t="s">
        <v>9742</v>
      </c>
      <c r="F5333" s="13">
        <v>5.0</v>
      </c>
      <c r="G5333" s="13" t="s">
        <v>9755</v>
      </c>
      <c r="H5333" s="13" t="s">
        <v>9756</v>
      </c>
      <c r="I5333" s="13">
        <v>1.98525332E8</v>
      </c>
    </row>
    <row r="5334">
      <c r="A5334" s="13">
        <v>5333.0</v>
      </c>
      <c r="B5334" s="13" t="s">
        <v>15017</v>
      </c>
      <c r="C5334" s="13">
        <v>249.0</v>
      </c>
      <c r="D5334" s="13">
        <v>31.84</v>
      </c>
      <c r="E5334" s="13" t="s">
        <v>9742</v>
      </c>
      <c r="F5334" s="13">
        <v>8.0</v>
      </c>
      <c r="G5334" s="13" t="s">
        <v>9758</v>
      </c>
      <c r="H5334" s="13" t="s">
        <v>9759</v>
      </c>
      <c r="I5334" s="13">
        <v>1.98525333E8</v>
      </c>
    </row>
    <row r="5335">
      <c r="A5335" s="13">
        <v>5334.0</v>
      </c>
      <c r="B5335" s="13" t="s">
        <v>15018</v>
      </c>
      <c r="C5335" s="13">
        <v>224.0</v>
      </c>
      <c r="D5335" s="13">
        <v>31.84</v>
      </c>
      <c r="E5335" s="13" t="s">
        <v>9742</v>
      </c>
      <c r="F5335" s="13">
        <v>8.0</v>
      </c>
      <c r="G5335" s="13" t="s">
        <v>9761</v>
      </c>
      <c r="H5335" s="13" t="s">
        <v>9762</v>
      </c>
      <c r="I5335" s="13">
        <v>1.98525334E8</v>
      </c>
    </row>
    <row r="5336">
      <c r="A5336" s="13">
        <v>5335.0</v>
      </c>
      <c r="B5336" s="13" t="s">
        <v>15019</v>
      </c>
      <c r="C5336" s="13">
        <v>87.0</v>
      </c>
      <c r="D5336" s="13">
        <v>31.84</v>
      </c>
      <c r="E5336" s="13" t="s">
        <v>9742</v>
      </c>
      <c r="F5336" s="13">
        <v>8.0</v>
      </c>
      <c r="G5336" s="13" t="s">
        <v>9764</v>
      </c>
      <c r="H5336" s="13" t="s">
        <v>9765</v>
      </c>
      <c r="I5336" s="13">
        <v>1.98525335E8</v>
      </c>
    </row>
    <row r="5337">
      <c r="A5337" s="13">
        <v>5336.0</v>
      </c>
      <c r="B5337" s="13" t="s">
        <v>15020</v>
      </c>
      <c r="C5337" s="13">
        <v>56.0</v>
      </c>
      <c r="D5337" s="13">
        <v>31.84</v>
      </c>
      <c r="E5337" s="13" t="s">
        <v>9767</v>
      </c>
      <c r="F5337" s="13" t="s">
        <v>9722</v>
      </c>
      <c r="G5337" s="13" t="s">
        <v>9752</v>
      </c>
      <c r="H5337" s="13" t="s">
        <v>9753</v>
      </c>
      <c r="I5337" s="13">
        <v>1.98525336E8</v>
      </c>
    </row>
    <row r="5338">
      <c r="A5338" s="13">
        <v>5337.0</v>
      </c>
      <c r="B5338" s="13" t="s">
        <v>15021</v>
      </c>
      <c r="C5338" s="13">
        <v>137.0</v>
      </c>
      <c r="D5338" s="13">
        <v>31.84</v>
      </c>
      <c r="E5338" s="13" t="s">
        <v>9767</v>
      </c>
      <c r="F5338" s="13">
        <v>7.0</v>
      </c>
      <c r="G5338" s="13" t="s">
        <v>9752</v>
      </c>
      <c r="H5338" s="13" t="s">
        <v>9753</v>
      </c>
      <c r="I5338" s="13">
        <v>1.98525337E8</v>
      </c>
    </row>
    <row r="5339">
      <c r="A5339" s="13">
        <v>5338.0</v>
      </c>
      <c r="B5339" s="13" t="s">
        <v>15022</v>
      </c>
      <c r="C5339" s="13">
        <v>210.0</v>
      </c>
      <c r="D5339" s="13">
        <v>31.84</v>
      </c>
      <c r="E5339" s="13" t="s">
        <v>9767</v>
      </c>
      <c r="F5339" s="13">
        <v>7.0</v>
      </c>
      <c r="G5339" s="13" t="s">
        <v>9770</v>
      </c>
      <c r="H5339" s="13" t="s">
        <v>9771</v>
      </c>
      <c r="I5339" s="13">
        <v>1.98525338E8</v>
      </c>
    </row>
    <row r="5340">
      <c r="A5340" s="13">
        <v>5339.0</v>
      </c>
      <c r="B5340" s="13" t="s">
        <v>15023</v>
      </c>
      <c r="C5340" s="13">
        <v>121.0</v>
      </c>
      <c r="D5340" s="13">
        <v>31.84</v>
      </c>
      <c r="E5340" s="13" t="s">
        <v>9767</v>
      </c>
      <c r="F5340" s="13">
        <v>14.0</v>
      </c>
      <c r="G5340" s="13" t="s">
        <v>9770</v>
      </c>
      <c r="H5340" s="13" t="s">
        <v>9771</v>
      </c>
      <c r="I5340" s="13">
        <v>1.98525339E8</v>
      </c>
    </row>
    <row r="5341">
      <c r="A5341" s="13">
        <v>5340.0</v>
      </c>
      <c r="B5341" s="13" t="s">
        <v>15024</v>
      </c>
      <c r="C5341" s="13">
        <v>68.0</v>
      </c>
      <c r="D5341" s="13">
        <v>31.84</v>
      </c>
      <c r="E5341" s="13" t="s">
        <v>9767</v>
      </c>
      <c r="F5341" s="13">
        <v>14.0</v>
      </c>
      <c r="G5341" s="13" t="s">
        <v>9761</v>
      </c>
      <c r="H5341" s="13" t="s">
        <v>9762</v>
      </c>
      <c r="I5341" s="13">
        <v>1.9852534E8</v>
      </c>
    </row>
    <row r="5342">
      <c r="A5342" s="13">
        <v>5341.0</v>
      </c>
      <c r="B5342" s="13" t="s">
        <v>15025</v>
      </c>
      <c r="C5342" s="13">
        <v>142.0</v>
      </c>
      <c r="D5342" s="13">
        <v>31.84</v>
      </c>
      <c r="E5342" s="13" t="s">
        <v>9775</v>
      </c>
      <c r="F5342" s="13">
        <v>9.0</v>
      </c>
      <c r="G5342" s="13" t="s">
        <v>9746</v>
      </c>
      <c r="H5342" s="13" t="s">
        <v>9747</v>
      </c>
      <c r="I5342" s="13">
        <v>1.98525341E8</v>
      </c>
    </row>
    <row r="5343">
      <c r="A5343" s="13">
        <v>5342.0</v>
      </c>
      <c r="B5343" s="13" t="s">
        <v>15026</v>
      </c>
      <c r="C5343" s="13">
        <v>238.0</v>
      </c>
      <c r="D5343" s="13">
        <v>31.84</v>
      </c>
      <c r="E5343" s="13" t="s">
        <v>9775</v>
      </c>
      <c r="F5343" s="13">
        <v>9.0</v>
      </c>
      <c r="G5343" s="13" t="s">
        <v>9739</v>
      </c>
      <c r="H5343" s="13" t="s">
        <v>9740</v>
      </c>
      <c r="I5343" s="13">
        <v>1.98525342E8</v>
      </c>
    </row>
    <row r="5344">
      <c r="A5344" s="13">
        <v>5343.0</v>
      </c>
      <c r="B5344" s="13" t="s">
        <v>15027</v>
      </c>
      <c r="C5344" s="13">
        <v>93.0</v>
      </c>
      <c r="D5344" s="13">
        <v>31.84</v>
      </c>
      <c r="E5344" s="13" t="s">
        <v>9775</v>
      </c>
      <c r="F5344" s="13">
        <v>9.0</v>
      </c>
      <c r="G5344" s="13" t="s">
        <v>9778</v>
      </c>
      <c r="H5344" s="13" t="s">
        <v>9779</v>
      </c>
      <c r="I5344" s="13">
        <v>1.98525343E8</v>
      </c>
    </row>
    <row r="5345">
      <c r="A5345" s="13">
        <v>5344.0</v>
      </c>
      <c r="B5345" s="13" t="s">
        <v>15028</v>
      </c>
      <c r="C5345" s="13">
        <v>126.0</v>
      </c>
      <c r="D5345" s="13">
        <v>31.84</v>
      </c>
      <c r="E5345" s="13" t="s">
        <v>9775</v>
      </c>
      <c r="F5345" s="13">
        <v>9.0</v>
      </c>
      <c r="G5345" s="13" t="s">
        <v>9781</v>
      </c>
      <c r="H5345" s="13" t="s">
        <v>9782</v>
      </c>
      <c r="I5345" s="13">
        <v>1.98525344E8</v>
      </c>
    </row>
    <row r="5346">
      <c r="A5346" s="13">
        <v>5345.0</v>
      </c>
      <c r="B5346" s="13" t="s">
        <v>15029</v>
      </c>
      <c r="C5346" s="13">
        <v>150.0</v>
      </c>
      <c r="D5346" s="13">
        <v>31.84</v>
      </c>
      <c r="E5346" s="13" t="s">
        <v>9775</v>
      </c>
      <c r="F5346" s="13">
        <v>9.0</v>
      </c>
      <c r="G5346" s="13" t="s">
        <v>9784</v>
      </c>
      <c r="H5346" s="13" t="s">
        <v>9785</v>
      </c>
      <c r="I5346" s="13">
        <v>1.98525345E8</v>
      </c>
    </row>
    <row r="5347">
      <c r="A5347" s="13">
        <v>5346.0</v>
      </c>
      <c r="B5347" s="13" t="s">
        <v>15030</v>
      </c>
      <c r="C5347" s="13">
        <v>49.0</v>
      </c>
      <c r="D5347" s="13">
        <v>31.84</v>
      </c>
      <c r="E5347" s="13" t="s">
        <v>9775</v>
      </c>
      <c r="F5347" s="13">
        <v>9.0</v>
      </c>
      <c r="G5347" s="13" t="s">
        <v>9787</v>
      </c>
      <c r="H5347" s="13" t="s">
        <v>9788</v>
      </c>
      <c r="I5347" s="13">
        <v>1.98525346E8</v>
      </c>
    </row>
    <row r="5348">
      <c r="A5348" s="13">
        <v>5347.0</v>
      </c>
      <c r="B5348" s="13" t="s">
        <v>15031</v>
      </c>
      <c r="C5348" s="13">
        <v>227.0</v>
      </c>
      <c r="D5348" s="13">
        <v>31.84</v>
      </c>
      <c r="E5348" s="13" t="s">
        <v>9775</v>
      </c>
      <c r="F5348" s="13">
        <v>9.0</v>
      </c>
      <c r="G5348" s="13" t="s">
        <v>9790</v>
      </c>
      <c r="H5348" s="13" t="s">
        <v>9791</v>
      </c>
      <c r="I5348" s="13">
        <v>1.98525347E8</v>
      </c>
    </row>
    <row r="5349">
      <c r="A5349" s="13">
        <v>5348.0</v>
      </c>
      <c r="B5349" s="13" t="s">
        <v>15032</v>
      </c>
      <c r="C5349" s="13">
        <v>141.0</v>
      </c>
      <c r="D5349" s="13">
        <v>31.84</v>
      </c>
      <c r="E5349" s="13" t="s">
        <v>9775</v>
      </c>
      <c r="F5349" s="13">
        <v>9.0</v>
      </c>
      <c r="G5349" s="13" t="s">
        <v>9793</v>
      </c>
      <c r="H5349" s="13" t="s">
        <v>9794</v>
      </c>
      <c r="I5349" s="13">
        <v>1.98525348E8</v>
      </c>
    </row>
    <row r="5350">
      <c r="A5350" s="13">
        <v>5349.0</v>
      </c>
      <c r="B5350" s="13" t="s">
        <v>15033</v>
      </c>
      <c r="C5350" s="13">
        <v>211.0</v>
      </c>
      <c r="D5350" s="13">
        <v>31.84</v>
      </c>
      <c r="E5350" s="13" t="s">
        <v>9775</v>
      </c>
      <c r="F5350" s="13">
        <v>15.0</v>
      </c>
      <c r="G5350" s="13" t="s">
        <v>9787</v>
      </c>
      <c r="H5350" s="13" t="s">
        <v>9788</v>
      </c>
      <c r="I5350" s="13">
        <v>1.98525349E8</v>
      </c>
    </row>
    <row r="5351">
      <c r="A5351" s="13">
        <v>5350.0</v>
      </c>
      <c r="B5351" s="13" t="s">
        <v>15034</v>
      </c>
      <c r="C5351" s="13">
        <v>283.0</v>
      </c>
      <c r="D5351" s="13">
        <v>31.84</v>
      </c>
      <c r="E5351" s="13" t="s">
        <v>9775</v>
      </c>
      <c r="F5351" s="13">
        <v>15.0</v>
      </c>
      <c r="G5351" s="13" t="s">
        <v>9797</v>
      </c>
      <c r="H5351" s="13" t="s">
        <v>9798</v>
      </c>
      <c r="I5351" s="13">
        <v>1.9852535E8</v>
      </c>
    </row>
    <row r="5352">
      <c r="A5352" s="13">
        <v>5351.0</v>
      </c>
      <c r="B5352" s="13" t="s">
        <v>15035</v>
      </c>
      <c r="C5352" s="13">
        <v>81.0</v>
      </c>
      <c r="D5352" s="13">
        <v>31.84</v>
      </c>
      <c r="E5352" s="13" t="s">
        <v>9775</v>
      </c>
      <c r="F5352" s="13">
        <v>15.0</v>
      </c>
      <c r="G5352" s="13" t="s">
        <v>9790</v>
      </c>
      <c r="H5352" s="13" t="s">
        <v>9791</v>
      </c>
      <c r="I5352" s="13">
        <v>1.98525351E8</v>
      </c>
    </row>
    <row r="5353">
      <c r="A5353" s="13">
        <v>5352.0</v>
      </c>
      <c r="B5353" s="13" t="s">
        <v>15036</v>
      </c>
      <c r="C5353" s="13">
        <v>237.0</v>
      </c>
      <c r="D5353" s="13">
        <v>31.84</v>
      </c>
      <c r="E5353" s="13" t="s">
        <v>9801</v>
      </c>
      <c r="F5353" s="13">
        <v>10.0</v>
      </c>
      <c r="G5353" s="13" t="s">
        <v>9802</v>
      </c>
      <c r="H5353" s="13" t="s">
        <v>9803</v>
      </c>
      <c r="I5353" s="13">
        <v>1.98525352E8</v>
      </c>
    </row>
    <row r="5354">
      <c r="A5354" s="13">
        <v>5353.0</v>
      </c>
      <c r="B5354" s="13" t="s">
        <v>15037</v>
      </c>
      <c r="C5354" s="13">
        <v>116.0</v>
      </c>
      <c r="D5354" s="13">
        <v>31.84</v>
      </c>
      <c r="E5354" s="13" t="s">
        <v>9801</v>
      </c>
      <c r="F5354" s="13">
        <v>10.0</v>
      </c>
      <c r="G5354" s="13" t="s">
        <v>9805</v>
      </c>
      <c r="H5354" s="13" t="s">
        <v>9806</v>
      </c>
      <c r="I5354" s="13">
        <v>1.98525353E8</v>
      </c>
    </row>
    <row r="5355">
      <c r="A5355" s="13">
        <v>5354.0</v>
      </c>
      <c r="B5355" s="13" t="s">
        <v>15038</v>
      </c>
      <c r="C5355" s="13">
        <v>243.0</v>
      </c>
      <c r="D5355" s="13">
        <v>31.84</v>
      </c>
      <c r="E5355" s="13" t="s">
        <v>9801</v>
      </c>
      <c r="F5355" s="13">
        <v>10.0</v>
      </c>
      <c r="G5355" s="13" t="s">
        <v>9808</v>
      </c>
      <c r="H5355" s="13" t="s">
        <v>9809</v>
      </c>
      <c r="I5355" s="13">
        <v>1.98525354E8</v>
      </c>
    </row>
    <row r="5356">
      <c r="A5356" s="13">
        <v>5355.0</v>
      </c>
      <c r="B5356" s="13" t="s">
        <v>15039</v>
      </c>
      <c r="C5356" s="13">
        <v>247.0</v>
      </c>
      <c r="D5356" s="13">
        <v>31.84</v>
      </c>
      <c r="E5356" s="13" t="s">
        <v>9801</v>
      </c>
      <c r="F5356" s="13">
        <v>10.0</v>
      </c>
      <c r="G5356" s="13" t="s">
        <v>9743</v>
      </c>
      <c r="H5356" s="13" t="s">
        <v>9744</v>
      </c>
      <c r="I5356" s="13">
        <v>1.98525355E8</v>
      </c>
    </row>
    <row r="5357">
      <c r="A5357" s="13">
        <v>5356.0</v>
      </c>
      <c r="B5357" s="13" t="s">
        <v>15040</v>
      </c>
      <c r="C5357" s="13">
        <v>16.0</v>
      </c>
      <c r="D5357" s="13">
        <v>31.84</v>
      </c>
      <c r="E5357" s="13" t="s">
        <v>9801</v>
      </c>
      <c r="F5357" s="13">
        <v>11.0</v>
      </c>
      <c r="G5357" s="13" t="s">
        <v>9812</v>
      </c>
      <c r="H5357" s="13" t="s">
        <v>9813</v>
      </c>
      <c r="I5357" s="13">
        <v>1.98525356E8</v>
      </c>
    </row>
    <row r="5358">
      <c r="A5358" s="13">
        <v>5357.0</v>
      </c>
      <c r="B5358" s="13" t="s">
        <v>15041</v>
      </c>
      <c r="C5358" s="13">
        <v>277.0</v>
      </c>
      <c r="D5358" s="13">
        <v>31.84</v>
      </c>
      <c r="E5358" s="13" t="s">
        <v>9801</v>
      </c>
      <c r="F5358" s="13">
        <v>11.0</v>
      </c>
      <c r="G5358" s="13" t="s">
        <v>9815</v>
      </c>
      <c r="H5358" s="13" t="s">
        <v>9816</v>
      </c>
      <c r="I5358" s="13">
        <v>1.98525357E8</v>
      </c>
    </row>
    <row r="5359">
      <c r="A5359" s="13">
        <v>5358.0</v>
      </c>
      <c r="B5359" s="13" t="s">
        <v>15042</v>
      </c>
      <c r="C5359" s="13">
        <v>60.0</v>
      </c>
      <c r="D5359" s="13">
        <v>31.84</v>
      </c>
      <c r="E5359" s="13" t="s">
        <v>9801</v>
      </c>
      <c r="F5359" s="13">
        <v>11.0</v>
      </c>
      <c r="G5359" s="13" t="s">
        <v>9752</v>
      </c>
      <c r="H5359" s="13" t="s">
        <v>9753</v>
      </c>
      <c r="I5359" s="13">
        <v>1.98525358E8</v>
      </c>
    </row>
    <row r="5360">
      <c r="A5360" s="13">
        <v>5359.0</v>
      </c>
      <c r="B5360" s="13" t="s">
        <v>15043</v>
      </c>
      <c r="C5360" s="13">
        <v>288.0</v>
      </c>
      <c r="D5360" s="13">
        <v>31.84</v>
      </c>
      <c r="E5360" s="13" t="s">
        <v>9801</v>
      </c>
      <c r="F5360" s="13">
        <v>12.0</v>
      </c>
      <c r="G5360" s="13" t="s">
        <v>9719</v>
      </c>
      <c r="H5360" s="13" t="s">
        <v>9720</v>
      </c>
      <c r="I5360" s="13">
        <v>1.98525359E8</v>
      </c>
    </row>
    <row r="5361">
      <c r="A5361" s="13">
        <v>5360.0</v>
      </c>
      <c r="B5361" s="13" t="s">
        <v>15044</v>
      </c>
      <c r="C5361" s="13">
        <v>225.0</v>
      </c>
      <c r="D5361" s="13">
        <v>31.84</v>
      </c>
      <c r="E5361" s="13" t="s">
        <v>9801</v>
      </c>
      <c r="F5361" s="13">
        <v>12.0</v>
      </c>
      <c r="G5361" s="13" t="s">
        <v>9709</v>
      </c>
      <c r="H5361" s="13" t="s">
        <v>9710</v>
      </c>
      <c r="I5361" s="13">
        <v>1.9852536E8</v>
      </c>
    </row>
    <row r="5362">
      <c r="A5362" s="13">
        <v>5361.0</v>
      </c>
      <c r="B5362" s="13" t="s">
        <v>15045</v>
      </c>
      <c r="C5362" s="13">
        <v>126.0</v>
      </c>
      <c r="D5362" s="13">
        <v>31.84</v>
      </c>
      <c r="E5362" s="13" t="s">
        <v>9801</v>
      </c>
      <c r="F5362" s="13">
        <v>12.0</v>
      </c>
      <c r="G5362" s="13" t="s">
        <v>9821</v>
      </c>
      <c r="H5362" s="13" t="s">
        <v>9822</v>
      </c>
      <c r="I5362" s="13">
        <v>1.98525361E8</v>
      </c>
    </row>
    <row r="5363">
      <c r="A5363" s="13">
        <v>5362.0</v>
      </c>
      <c r="B5363" s="13" t="s">
        <v>15046</v>
      </c>
      <c r="C5363" s="13">
        <v>37.0</v>
      </c>
      <c r="D5363" s="13">
        <v>31.84</v>
      </c>
      <c r="E5363" s="13" t="s">
        <v>9801</v>
      </c>
      <c r="F5363" s="13">
        <v>12.0</v>
      </c>
      <c r="G5363" s="13" t="s">
        <v>9824</v>
      </c>
      <c r="H5363" s="13" t="s">
        <v>9825</v>
      </c>
      <c r="I5363" s="13">
        <v>1.98525362E8</v>
      </c>
    </row>
    <row r="5364">
      <c r="A5364" s="13">
        <v>5363.0</v>
      </c>
      <c r="B5364" s="13" t="s">
        <v>15047</v>
      </c>
      <c r="C5364" s="13">
        <v>261.0</v>
      </c>
      <c r="D5364" s="13">
        <v>31.84</v>
      </c>
      <c r="E5364" s="13" t="s">
        <v>9801</v>
      </c>
      <c r="F5364" s="13">
        <v>12.0</v>
      </c>
      <c r="G5364" s="13" t="s">
        <v>9722</v>
      </c>
      <c r="H5364" s="13" t="s">
        <v>9723</v>
      </c>
      <c r="I5364" s="13">
        <v>1.98525363E8</v>
      </c>
    </row>
    <row r="5365">
      <c r="A5365" s="13">
        <v>5364.0</v>
      </c>
      <c r="B5365" s="13" t="s">
        <v>15048</v>
      </c>
      <c r="C5365" s="13">
        <v>211.0</v>
      </c>
      <c r="D5365" s="13">
        <v>31.84</v>
      </c>
      <c r="E5365" s="13" t="s">
        <v>9801</v>
      </c>
      <c r="F5365" s="13">
        <v>12.0</v>
      </c>
      <c r="G5365" s="13" t="s">
        <v>9709</v>
      </c>
      <c r="H5365" s="13" t="s">
        <v>9710</v>
      </c>
      <c r="I5365" s="13">
        <v>1.98525364E8</v>
      </c>
    </row>
    <row r="5366">
      <c r="A5366" s="13">
        <v>5365.0</v>
      </c>
      <c r="B5366" s="13" t="s">
        <v>15049</v>
      </c>
      <c r="C5366" s="13">
        <v>121.0</v>
      </c>
      <c r="D5366" s="13">
        <v>31.84</v>
      </c>
      <c r="E5366" s="13" t="s">
        <v>9801</v>
      </c>
      <c r="F5366" s="13">
        <v>12.0</v>
      </c>
      <c r="G5366" s="13" t="s">
        <v>9821</v>
      </c>
      <c r="H5366" s="13" t="s">
        <v>9822</v>
      </c>
      <c r="I5366" s="13">
        <v>1.98525365E8</v>
      </c>
    </row>
    <row r="5367">
      <c r="A5367" s="13">
        <v>5366.0</v>
      </c>
      <c r="B5367" s="13" t="s">
        <v>15050</v>
      </c>
      <c r="C5367" s="13">
        <v>212.0</v>
      </c>
      <c r="D5367" s="13">
        <v>31.84</v>
      </c>
      <c r="E5367" s="13" t="s">
        <v>9801</v>
      </c>
      <c r="F5367" s="13">
        <v>12.0</v>
      </c>
      <c r="G5367" s="13" t="s">
        <v>9824</v>
      </c>
      <c r="H5367" s="13" t="s">
        <v>9825</v>
      </c>
      <c r="I5367" s="13">
        <v>1.98525366E8</v>
      </c>
    </row>
    <row r="5368">
      <c r="A5368" s="13">
        <v>5367.0</v>
      </c>
      <c r="B5368" s="13" t="s">
        <v>15051</v>
      </c>
      <c r="C5368" s="13">
        <v>286.0</v>
      </c>
      <c r="D5368" s="13">
        <v>31.84</v>
      </c>
      <c r="E5368" s="13" t="s">
        <v>9801</v>
      </c>
      <c r="F5368" s="13">
        <v>12.0</v>
      </c>
      <c r="G5368" s="13" t="s">
        <v>9722</v>
      </c>
      <c r="H5368" s="13" t="s">
        <v>9723</v>
      </c>
      <c r="I5368" s="13">
        <v>1.98525367E8</v>
      </c>
    </row>
    <row r="5369">
      <c r="A5369" s="13">
        <v>5368.0</v>
      </c>
      <c r="B5369" s="13" t="s">
        <v>15052</v>
      </c>
      <c r="C5369" s="13">
        <v>3.1</v>
      </c>
      <c r="D5369" s="13">
        <v>31.84</v>
      </c>
      <c r="E5369" s="13" t="s">
        <v>15</v>
      </c>
      <c r="F5369" s="13">
        <v>1.0</v>
      </c>
      <c r="G5369" s="13" t="s">
        <v>9697</v>
      </c>
      <c r="H5369" s="13" t="s">
        <v>9698</v>
      </c>
      <c r="I5369" s="13">
        <v>1.98525368E8</v>
      </c>
    </row>
    <row r="5370">
      <c r="A5370" s="13">
        <v>5369.0</v>
      </c>
      <c r="B5370" s="13" t="s">
        <v>15053</v>
      </c>
      <c r="C5370" s="13">
        <v>0.65</v>
      </c>
      <c r="D5370" s="13">
        <v>31.84</v>
      </c>
      <c r="E5370" s="13" t="s">
        <v>15</v>
      </c>
      <c r="F5370" s="13">
        <v>1.0</v>
      </c>
      <c r="G5370" s="13" t="s">
        <v>9700</v>
      </c>
      <c r="H5370" s="13" t="s">
        <v>9701</v>
      </c>
      <c r="I5370" s="13">
        <v>1.98525369E8</v>
      </c>
    </row>
    <row r="5371">
      <c r="A5371" s="13">
        <v>5370.0</v>
      </c>
      <c r="B5371" s="13" t="s">
        <v>15054</v>
      </c>
      <c r="C5371" s="13">
        <v>3.7</v>
      </c>
      <c r="D5371" s="13">
        <v>31.84</v>
      </c>
      <c r="E5371" s="13" t="s">
        <v>15</v>
      </c>
      <c r="F5371" s="13">
        <v>1.0</v>
      </c>
      <c r="G5371" s="13" t="s">
        <v>9703</v>
      </c>
      <c r="H5371" s="13" t="s">
        <v>9704</v>
      </c>
      <c r="I5371" s="13">
        <v>1.9852537E8</v>
      </c>
    </row>
    <row r="5372">
      <c r="A5372" s="13">
        <v>5371.0</v>
      </c>
      <c r="B5372" s="13" t="s">
        <v>15055</v>
      </c>
      <c r="C5372" s="13">
        <v>11.2</v>
      </c>
      <c r="D5372" s="13">
        <v>31.84</v>
      </c>
      <c r="E5372" s="13" t="s">
        <v>15</v>
      </c>
      <c r="F5372" s="13">
        <v>2.0</v>
      </c>
      <c r="G5372" s="13" t="s">
        <v>9706</v>
      </c>
      <c r="H5372" s="13" t="s">
        <v>9707</v>
      </c>
      <c r="I5372" s="13">
        <v>1.98525371E8</v>
      </c>
    </row>
    <row r="5373">
      <c r="A5373" s="13">
        <v>5372.0</v>
      </c>
      <c r="B5373" s="13" t="s">
        <v>15056</v>
      </c>
      <c r="C5373" s="13">
        <v>13.75</v>
      </c>
      <c r="D5373" s="13">
        <v>31.84</v>
      </c>
      <c r="E5373" s="13" t="s">
        <v>15</v>
      </c>
      <c r="F5373" s="13">
        <v>2.0</v>
      </c>
      <c r="G5373" s="13" t="s">
        <v>9709</v>
      </c>
      <c r="H5373" s="13" t="s">
        <v>9710</v>
      </c>
      <c r="I5373" s="13">
        <v>1.98525372E8</v>
      </c>
    </row>
    <row r="5374">
      <c r="A5374" s="13">
        <v>5373.0</v>
      </c>
      <c r="B5374" s="13" t="s">
        <v>15057</v>
      </c>
      <c r="C5374" s="13">
        <v>10.05</v>
      </c>
      <c r="D5374" s="13">
        <v>31.84</v>
      </c>
      <c r="E5374" s="13" t="s">
        <v>15</v>
      </c>
      <c r="F5374" s="13">
        <v>2.0</v>
      </c>
      <c r="G5374" s="13" t="s">
        <v>9712</v>
      </c>
      <c r="H5374" s="13" t="s">
        <v>9713</v>
      </c>
      <c r="I5374" s="13">
        <v>1.98525373E8</v>
      </c>
    </row>
    <row r="5375">
      <c r="A5375" s="13">
        <v>5374.0</v>
      </c>
      <c r="B5375" s="13" t="s">
        <v>15058</v>
      </c>
      <c r="C5375" s="13">
        <v>8.75</v>
      </c>
      <c r="D5375" s="13">
        <v>31.84</v>
      </c>
      <c r="E5375" s="13" t="s">
        <v>15</v>
      </c>
      <c r="F5375" s="13">
        <v>2.0</v>
      </c>
      <c r="G5375" s="13" t="s">
        <v>9715</v>
      </c>
      <c r="H5375" s="13" t="s">
        <v>9716</v>
      </c>
      <c r="I5375" s="13">
        <v>1.98525374E8</v>
      </c>
    </row>
    <row r="5376">
      <c r="A5376" s="13">
        <v>5375.0</v>
      </c>
      <c r="B5376" s="13" t="s">
        <v>15059</v>
      </c>
      <c r="C5376" s="13">
        <v>7.3</v>
      </c>
      <c r="D5376" s="13">
        <v>31.84</v>
      </c>
      <c r="E5376" s="13" t="s">
        <v>15</v>
      </c>
      <c r="F5376" s="13">
        <v>2.0</v>
      </c>
      <c r="G5376" s="13" t="s">
        <v>9697</v>
      </c>
      <c r="H5376" s="13" t="s">
        <v>9698</v>
      </c>
      <c r="I5376" s="13">
        <v>1.98525375E8</v>
      </c>
    </row>
    <row r="5377">
      <c r="A5377" s="13">
        <v>5376.0</v>
      </c>
      <c r="B5377" s="13" t="s">
        <v>15060</v>
      </c>
      <c r="C5377" s="13">
        <v>690.0</v>
      </c>
      <c r="D5377" s="13">
        <v>31.84</v>
      </c>
      <c r="E5377" s="13" t="s">
        <v>25</v>
      </c>
      <c r="F5377" s="13">
        <v>3.0</v>
      </c>
      <c r="G5377" s="13" t="s">
        <v>9719</v>
      </c>
      <c r="H5377" s="13" t="s">
        <v>9720</v>
      </c>
      <c r="I5377" s="13">
        <v>1.98525376E8</v>
      </c>
    </row>
    <row r="5378">
      <c r="A5378" s="13">
        <v>5377.0</v>
      </c>
      <c r="B5378" s="13" t="s">
        <v>15061</v>
      </c>
      <c r="C5378" s="13">
        <v>3060.0</v>
      </c>
      <c r="D5378" s="13">
        <v>31.84</v>
      </c>
      <c r="E5378" s="13" t="s">
        <v>25</v>
      </c>
      <c r="F5378" s="13">
        <v>3.0</v>
      </c>
      <c r="G5378" s="13" t="s">
        <v>9722</v>
      </c>
      <c r="H5378" s="13" t="s">
        <v>9723</v>
      </c>
      <c r="I5378" s="13">
        <v>1.98525377E8</v>
      </c>
    </row>
    <row r="5379">
      <c r="A5379" s="13">
        <v>5378.0</v>
      </c>
      <c r="B5379" s="13" t="s">
        <v>15062</v>
      </c>
      <c r="C5379" s="13">
        <v>1200.0</v>
      </c>
      <c r="D5379" s="13">
        <v>31.84</v>
      </c>
      <c r="E5379" s="13" t="s">
        <v>25</v>
      </c>
      <c r="F5379" s="13">
        <v>3.0</v>
      </c>
      <c r="G5379" s="13" t="s">
        <v>9725</v>
      </c>
      <c r="H5379" s="13" t="s">
        <v>9726</v>
      </c>
      <c r="I5379" s="13">
        <v>1.98525378E8</v>
      </c>
    </row>
    <row r="5380">
      <c r="A5380" s="13">
        <v>5379.0</v>
      </c>
      <c r="B5380" s="13" t="s">
        <v>15063</v>
      </c>
      <c r="C5380" s="13">
        <v>3870.0</v>
      </c>
      <c r="D5380" s="13">
        <v>31.84</v>
      </c>
      <c r="E5380" s="13" t="s">
        <v>25</v>
      </c>
      <c r="F5380" s="13">
        <v>3.0</v>
      </c>
      <c r="G5380" s="13" t="s">
        <v>9728</v>
      </c>
      <c r="H5380" s="13" t="s">
        <v>9729</v>
      </c>
      <c r="I5380" s="13">
        <v>1.98525379E8</v>
      </c>
    </row>
    <row r="5381">
      <c r="A5381" s="13">
        <v>5380.0</v>
      </c>
      <c r="B5381" s="13" t="s">
        <v>15064</v>
      </c>
      <c r="C5381" s="13">
        <v>5340.0</v>
      </c>
      <c r="D5381" s="13">
        <v>31.84</v>
      </c>
      <c r="E5381" s="13" t="s">
        <v>25</v>
      </c>
      <c r="F5381" s="13">
        <v>3.0</v>
      </c>
      <c r="G5381" s="13" t="s">
        <v>9731</v>
      </c>
      <c r="H5381" s="13" t="s">
        <v>9732</v>
      </c>
      <c r="I5381" s="13">
        <v>1.9852538E8</v>
      </c>
    </row>
    <row r="5382">
      <c r="A5382" s="13">
        <v>5381.0</v>
      </c>
      <c r="B5382" s="13" t="s">
        <v>15065</v>
      </c>
      <c r="C5382" s="13">
        <v>6540.0</v>
      </c>
      <c r="D5382" s="13">
        <v>31.84</v>
      </c>
      <c r="E5382" s="13" t="s">
        <v>25</v>
      </c>
      <c r="F5382" s="13">
        <v>4.0</v>
      </c>
      <c r="G5382" s="13" t="s">
        <v>9722</v>
      </c>
      <c r="H5382" s="13" t="s">
        <v>9723</v>
      </c>
      <c r="I5382" s="13">
        <v>1.98525381E8</v>
      </c>
    </row>
    <row r="5383">
      <c r="A5383" s="13">
        <v>5382.0</v>
      </c>
      <c r="B5383" s="13" t="s">
        <v>15066</v>
      </c>
      <c r="C5383" s="13">
        <v>8610.0</v>
      </c>
      <c r="D5383" s="13">
        <v>31.84</v>
      </c>
      <c r="E5383" s="13" t="s">
        <v>25</v>
      </c>
      <c r="F5383" s="13">
        <v>4.0</v>
      </c>
      <c r="G5383" s="13" t="s">
        <v>9735</v>
      </c>
      <c r="H5383" s="13" t="s">
        <v>9736</v>
      </c>
      <c r="I5383" s="13">
        <v>1.98525382E8</v>
      </c>
    </row>
    <row r="5384">
      <c r="A5384" s="13">
        <v>5383.0</v>
      </c>
      <c r="B5384" s="13" t="s">
        <v>15067</v>
      </c>
      <c r="C5384" s="13">
        <v>4770.0</v>
      </c>
      <c r="D5384" s="13">
        <v>31.84</v>
      </c>
      <c r="E5384" s="13" t="s">
        <v>25</v>
      </c>
      <c r="F5384" s="13">
        <v>4.0</v>
      </c>
      <c r="G5384" s="13" t="s">
        <v>9728</v>
      </c>
      <c r="H5384" s="13" t="s">
        <v>9729</v>
      </c>
      <c r="I5384" s="13">
        <v>1.98525383E8</v>
      </c>
    </row>
    <row r="5385">
      <c r="A5385" s="13">
        <v>5384.0</v>
      </c>
      <c r="B5385" s="13" t="s">
        <v>15068</v>
      </c>
      <c r="C5385" s="13">
        <v>690.0</v>
      </c>
      <c r="D5385" s="13">
        <v>31.84</v>
      </c>
      <c r="E5385" s="13" t="s">
        <v>25</v>
      </c>
      <c r="F5385" s="13">
        <v>4.0</v>
      </c>
      <c r="G5385" s="13" t="s">
        <v>9739</v>
      </c>
      <c r="H5385" s="13" t="s">
        <v>9740</v>
      </c>
      <c r="I5385" s="13">
        <v>1.98525384E8</v>
      </c>
    </row>
    <row r="5386">
      <c r="A5386" s="13">
        <v>5385.0</v>
      </c>
      <c r="B5386" s="13" t="s">
        <v>15069</v>
      </c>
      <c r="C5386" s="13">
        <v>153.0</v>
      </c>
      <c r="D5386" s="13">
        <v>31.84</v>
      </c>
      <c r="E5386" s="13" t="s">
        <v>9742</v>
      </c>
      <c r="F5386" s="13">
        <v>5.0</v>
      </c>
      <c r="G5386" s="13" t="s">
        <v>9743</v>
      </c>
      <c r="H5386" s="13" t="s">
        <v>9744</v>
      </c>
      <c r="I5386" s="13">
        <v>1.98525385E8</v>
      </c>
    </row>
    <row r="5387">
      <c r="A5387" s="13">
        <v>5386.0</v>
      </c>
      <c r="B5387" s="13" t="s">
        <v>15070</v>
      </c>
      <c r="C5387" s="13">
        <v>131.0</v>
      </c>
      <c r="D5387" s="13">
        <v>31.84</v>
      </c>
      <c r="E5387" s="13" t="s">
        <v>9742</v>
      </c>
      <c r="F5387" s="13">
        <v>5.0</v>
      </c>
      <c r="G5387" s="13" t="s">
        <v>9746</v>
      </c>
      <c r="H5387" s="13" t="s">
        <v>9747</v>
      </c>
      <c r="I5387" s="13">
        <v>1.98525386E8</v>
      </c>
    </row>
    <row r="5388">
      <c r="A5388" s="13">
        <v>5387.0</v>
      </c>
      <c r="B5388" s="13" t="s">
        <v>15071</v>
      </c>
      <c r="C5388" s="13">
        <v>106.0</v>
      </c>
      <c r="D5388" s="13">
        <v>31.84</v>
      </c>
      <c r="E5388" s="13" t="s">
        <v>9742</v>
      </c>
      <c r="F5388" s="13">
        <v>5.0</v>
      </c>
      <c r="G5388" s="13" t="s">
        <v>9749</v>
      </c>
      <c r="H5388" s="13" t="s">
        <v>9750</v>
      </c>
      <c r="I5388" s="13">
        <v>1.98525387E8</v>
      </c>
    </row>
    <row r="5389">
      <c r="A5389" s="13">
        <v>5388.0</v>
      </c>
      <c r="B5389" s="13" t="s">
        <v>15072</v>
      </c>
      <c r="C5389" s="13">
        <v>71.0</v>
      </c>
      <c r="D5389" s="13">
        <v>31.84</v>
      </c>
      <c r="E5389" s="13" t="s">
        <v>9742</v>
      </c>
      <c r="F5389" s="13">
        <v>5.0</v>
      </c>
      <c r="G5389" s="13" t="s">
        <v>9752</v>
      </c>
      <c r="H5389" s="13" t="s">
        <v>9753</v>
      </c>
      <c r="I5389" s="13">
        <v>1.98525388E8</v>
      </c>
    </row>
    <row r="5390">
      <c r="A5390" s="13">
        <v>5389.0</v>
      </c>
      <c r="B5390" s="13" t="s">
        <v>15073</v>
      </c>
      <c r="C5390" s="13">
        <v>299.0</v>
      </c>
      <c r="D5390" s="13">
        <v>31.84</v>
      </c>
      <c r="E5390" s="13" t="s">
        <v>9742</v>
      </c>
      <c r="F5390" s="13">
        <v>5.0</v>
      </c>
      <c r="G5390" s="13" t="s">
        <v>9755</v>
      </c>
      <c r="H5390" s="13" t="s">
        <v>9756</v>
      </c>
      <c r="I5390" s="13">
        <v>1.98525389E8</v>
      </c>
    </row>
    <row r="5391">
      <c r="A5391" s="13">
        <v>5390.0</v>
      </c>
      <c r="B5391" s="13" t="s">
        <v>15074</v>
      </c>
      <c r="C5391" s="13">
        <v>293.0</v>
      </c>
      <c r="D5391" s="13">
        <v>31.84</v>
      </c>
      <c r="E5391" s="13" t="s">
        <v>9742</v>
      </c>
      <c r="F5391" s="13">
        <v>8.0</v>
      </c>
      <c r="G5391" s="13" t="s">
        <v>9758</v>
      </c>
      <c r="H5391" s="13" t="s">
        <v>9759</v>
      </c>
      <c r="I5391" s="13">
        <v>1.9852539E8</v>
      </c>
    </row>
    <row r="5392">
      <c r="A5392" s="13">
        <v>5391.0</v>
      </c>
      <c r="B5392" s="13" t="s">
        <v>15075</v>
      </c>
      <c r="C5392" s="13">
        <v>181.0</v>
      </c>
      <c r="D5392" s="13">
        <v>31.84</v>
      </c>
      <c r="E5392" s="13" t="s">
        <v>9742</v>
      </c>
      <c r="F5392" s="13">
        <v>8.0</v>
      </c>
      <c r="G5392" s="13" t="s">
        <v>9761</v>
      </c>
      <c r="H5392" s="13" t="s">
        <v>9762</v>
      </c>
      <c r="I5392" s="13">
        <v>1.98525391E8</v>
      </c>
    </row>
    <row r="5393">
      <c r="A5393" s="13">
        <v>5392.0</v>
      </c>
      <c r="B5393" s="13" t="s">
        <v>15076</v>
      </c>
      <c r="C5393" s="13">
        <v>123.0</v>
      </c>
      <c r="D5393" s="13">
        <v>31.84</v>
      </c>
      <c r="E5393" s="13" t="s">
        <v>9742</v>
      </c>
      <c r="F5393" s="13">
        <v>8.0</v>
      </c>
      <c r="G5393" s="13" t="s">
        <v>9764</v>
      </c>
      <c r="H5393" s="13" t="s">
        <v>9765</v>
      </c>
      <c r="I5393" s="13">
        <v>1.98525392E8</v>
      </c>
    </row>
    <row r="5394">
      <c r="A5394" s="13">
        <v>5393.0</v>
      </c>
      <c r="B5394" s="13" t="s">
        <v>15077</v>
      </c>
      <c r="C5394" s="13">
        <v>242.0</v>
      </c>
      <c r="D5394" s="13">
        <v>31.84</v>
      </c>
      <c r="E5394" s="13" t="s">
        <v>9767</v>
      </c>
      <c r="F5394" s="13" t="s">
        <v>9722</v>
      </c>
      <c r="G5394" s="13" t="s">
        <v>9752</v>
      </c>
      <c r="H5394" s="13" t="s">
        <v>9753</v>
      </c>
      <c r="I5394" s="13">
        <v>1.98525393E8</v>
      </c>
    </row>
    <row r="5395">
      <c r="A5395" s="13">
        <v>5394.0</v>
      </c>
      <c r="B5395" s="13" t="s">
        <v>15078</v>
      </c>
      <c r="C5395" s="13">
        <v>285.0</v>
      </c>
      <c r="D5395" s="13">
        <v>31.84</v>
      </c>
      <c r="E5395" s="13" t="s">
        <v>9767</v>
      </c>
      <c r="F5395" s="13">
        <v>7.0</v>
      </c>
      <c r="G5395" s="13" t="s">
        <v>9752</v>
      </c>
      <c r="H5395" s="13" t="s">
        <v>9753</v>
      </c>
      <c r="I5395" s="13">
        <v>1.98525394E8</v>
      </c>
    </row>
    <row r="5396">
      <c r="A5396" s="13">
        <v>5395.0</v>
      </c>
      <c r="B5396" s="13" t="s">
        <v>15079</v>
      </c>
      <c r="C5396" s="13">
        <v>6.0</v>
      </c>
      <c r="D5396" s="13">
        <v>31.84</v>
      </c>
      <c r="E5396" s="13" t="s">
        <v>9767</v>
      </c>
      <c r="F5396" s="13">
        <v>7.0</v>
      </c>
      <c r="G5396" s="13" t="s">
        <v>9770</v>
      </c>
      <c r="H5396" s="13" t="s">
        <v>9771</v>
      </c>
      <c r="I5396" s="13">
        <v>1.98525395E8</v>
      </c>
    </row>
    <row r="5397">
      <c r="A5397" s="13">
        <v>5396.0</v>
      </c>
      <c r="B5397" s="13" t="s">
        <v>15080</v>
      </c>
      <c r="C5397" s="13">
        <v>166.0</v>
      </c>
      <c r="D5397" s="13">
        <v>31.84</v>
      </c>
      <c r="E5397" s="13" t="s">
        <v>9767</v>
      </c>
      <c r="F5397" s="13">
        <v>14.0</v>
      </c>
      <c r="G5397" s="13" t="s">
        <v>9770</v>
      </c>
      <c r="H5397" s="13" t="s">
        <v>9771</v>
      </c>
      <c r="I5397" s="13">
        <v>1.98525396E8</v>
      </c>
    </row>
    <row r="5398">
      <c r="A5398" s="13">
        <v>5397.0</v>
      </c>
      <c r="B5398" s="13" t="s">
        <v>15081</v>
      </c>
      <c r="C5398" s="13">
        <v>33.0</v>
      </c>
      <c r="D5398" s="13">
        <v>31.84</v>
      </c>
      <c r="E5398" s="13" t="s">
        <v>9767</v>
      </c>
      <c r="F5398" s="13">
        <v>14.0</v>
      </c>
      <c r="G5398" s="13" t="s">
        <v>9761</v>
      </c>
      <c r="H5398" s="13" t="s">
        <v>9762</v>
      </c>
      <c r="I5398" s="13">
        <v>1.98525397E8</v>
      </c>
    </row>
    <row r="5399">
      <c r="A5399" s="13">
        <v>5398.0</v>
      </c>
      <c r="B5399" s="13" t="s">
        <v>15082</v>
      </c>
      <c r="C5399" s="13">
        <v>73.0</v>
      </c>
      <c r="D5399" s="13">
        <v>31.84</v>
      </c>
      <c r="E5399" s="13" t="s">
        <v>9775</v>
      </c>
      <c r="F5399" s="13">
        <v>9.0</v>
      </c>
      <c r="G5399" s="13" t="s">
        <v>9746</v>
      </c>
      <c r="H5399" s="13" t="s">
        <v>9747</v>
      </c>
      <c r="I5399" s="13">
        <v>1.98525398E8</v>
      </c>
    </row>
    <row r="5400">
      <c r="A5400" s="13">
        <v>5399.0</v>
      </c>
      <c r="B5400" s="13" t="s">
        <v>15083</v>
      </c>
      <c r="C5400" s="13">
        <v>255.0</v>
      </c>
      <c r="D5400" s="13">
        <v>31.84</v>
      </c>
      <c r="E5400" s="13" t="s">
        <v>9775</v>
      </c>
      <c r="F5400" s="13">
        <v>9.0</v>
      </c>
      <c r="G5400" s="13" t="s">
        <v>9739</v>
      </c>
      <c r="H5400" s="13" t="s">
        <v>9740</v>
      </c>
      <c r="I5400" s="13">
        <v>1.98525399E8</v>
      </c>
    </row>
    <row r="5401">
      <c r="A5401" s="13">
        <v>5400.0</v>
      </c>
      <c r="B5401" s="13" t="s">
        <v>15084</v>
      </c>
      <c r="C5401" s="13">
        <v>295.0</v>
      </c>
      <c r="D5401" s="13">
        <v>31.84</v>
      </c>
      <c r="E5401" s="13" t="s">
        <v>9775</v>
      </c>
      <c r="F5401" s="13">
        <v>9.0</v>
      </c>
      <c r="G5401" s="13" t="s">
        <v>9778</v>
      </c>
      <c r="H5401" s="13" t="s">
        <v>9779</v>
      </c>
      <c r="I5401" s="13">
        <v>1.985254E8</v>
      </c>
    </row>
    <row r="5402">
      <c r="A5402" s="13">
        <v>5401.0</v>
      </c>
      <c r="B5402" s="13" t="s">
        <v>15085</v>
      </c>
      <c r="C5402" s="13">
        <v>73.0</v>
      </c>
      <c r="D5402" s="13">
        <v>31.84</v>
      </c>
      <c r="E5402" s="13" t="s">
        <v>9775</v>
      </c>
      <c r="F5402" s="13">
        <v>9.0</v>
      </c>
      <c r="G5402" s="13" t="s">
        <v>9781</v>
      </c>
      <c r="H5402" s="13" t="s">
        <v>9782</v>
      </c>
      <c r="I5402" s="13">
        <v>1.98525401E8</v>
      </c>
    </row>
    <row r="5403">
      <c r="A5403" s="13">
        <v>5402.0</v>
      </c>
      <c r="B5403" s="13" t="s">
        <v>15086</v>
      </c>
      <c r="C5403" s="13">
        <v>279.0</v>
      </c>
      <c r="D5403" s="13">
        <v>31.84</v>
      </c>
      <c r="E5403" s="13" t="s">
        <v>9775</v>
      </c>
      <c r="F5403" s="13">
        <v>9.0</v>
      </c>
      <c r="G5403" s="13" t="s">
        <v>9784</v>
      </c>
      <c r="H5403" s="13" t="s">
        <v>9785</v>
      </c>
      <c r="I5403" s="13">
        <v>1.98525402E8</v>
      </c>
    </row>
    <row r="5404">
      <c r="A5404" s="13">
        <v>5403.0</v>
      </c>
      <c r="B5404" s="13" t="s">
        <v>15087</v>
      </c>
      <c r="C5404" s="13">
        <v>189.0</v>
      </c>
      <c r="D5404" s="13">
        <v>31.84</v>
      </c>
      <c r="E5404" s="13" t="s">
        <v>9775</v>
      </c>
      <c r="F5404" s="13">
        <v>9.0</v>
      </c>
      <c r="G5404" s="13" t="s">
        <v>9787</v>
      </c>
      <c r="H5404" s="13" t="s">
        <v>9788</v>
      </c>
      <c r="I5404" s="13">
        <v>1.98525403E8</v>
      </c>
    </row>
    <row r="5405">
      <c r="A5405" s="13">
        <v>5404.0</v>
      </c>
      <c r="B5405" s="13" t="s">
        <v>15088</v>
      </c>
      <c r="C5405" s="13">
        <v>195.0</v>
      </c>
      <c r="D5405" s="13">
        <v>31.84</v>
      </c>
      <c r="E5405" s="13" t="s">
        <v>9775</v>
      </c>
      <c r="F5405" s="13">
        <v>9.0</v>
      </c>
      <c r="G5405" s="13" t="s">
        <v>9790</v>
      </c>
      <c r="H5405" s="13" t="s">
        <v>9791</v>
      </c>
      <c r="I5405" s="13">
        <v>1.98525404E8</v>
      </c>
    </row>
    <row r="5406">
      <c r="A5406" s="13">
        <v>5405.0</v>
      </c>
      <c r="B5406" s="13" t="s">
        <v>15089</v>
      </c>
      <c r="C5406" s="13">
        <v>217.0</v>
      </c>
      <c r="D5406" s="13">
        <v>31.84</v>
      </c>
      <c r="E5406" s="13" t="s">
        <v>9775</v>
      </c>
      <c r="F5406" s="13">
        <v>9.0</v>
      </c>
      <c r="G5406" s="13" t="s">
        <v>9793</v>
      </c>
      <c r="H5406" s="13" t="s">
        <v>9794</v>
      </c>
      <c r="I5406" s="13">
        <v>1.98525405E8</v>
      </c>
    </row>
    <row r="5407">
      <c r="A5407" s="13">
        <v>5406.0</v>
      </c>
      <c r="B5407" s="13" t="s">
        <v>15090</v>
      </c>
      <c r="C5407" s="13">
        <v>199.0</v>
      </c>
      <c r="D5407" s="13">
        <v>31.84</v>
      </c>
      <c r="E5407" s="13" t="s">
        <v>9775</v>
      </c>
      <c r="F5407" s="13">
        <v>15.0</v>
      </c>
      <c r="G5407" s="13" t="s">
        <v>9787</v>
      </c>
      <c r="H5407" s="13" t="s">
        <v>9788</v>
      </c>
      <c r="I5407" s="13">
        <v>1.98525406E8</v>
      </c>
    </row>
    <row r="5408">
      <c r="A5408" s="13">
        <v>5407.0</v>
      </c>
      <c r="B5408" s="13" t="s">
        <v>15091</v>
      </c>
      <c r="C5408" s="13">
        <v>43.0</v>
      </c>
      <c r="D5408" s="13">
        <v>31.84</v>
      </c>
      <c r="E5408" s="13" t="s">
        <v>9775</v>
      </c>
      <c r="F5408" s="13">
        <v>15.0</v>
      </c>
      <c r="G5408" s="13" t="s">
        <v>9797</v>
      </c>
      <c r="H5408" s="13" t="s">
        <v>9798</v>
      </c>
      <c r="I5408" s="13">
        <v>1.98525407E8</v>
      </c>
    </row>
    <row r="5409">
      <c r="A5409" s="13">
        <v>5408.0</v>
      </c>
      <c r="B5409" s="13" t="s">
        <v>15092</v>
      </c>
      <c r="C5409" s="13">
        <v>196.0</v>
      </c>
      <c r="D5409" s="13">
        <v>31.84</v>
      </c>
      <c r="E5409" s="13" t="s">
        <v>9775</v>
      </c>
      <c r="F5409" s="13">
        <v>15.0</v>
      </c>
      <c r="G5409" s="13" t="s">
        <v>9790</v>
      </c>
      <c r="H5409" s="13" t="s">
        <v>9791</v>
      </c>
      <c r="I5409" s="13">
        <v>1.98525408E8</v>
      </c>
    </row>
    <row r="5410">
      <c r="A5410" s="13">
        <v>5409.0</v>
      </c>
      <c r="B5410" s="13" t="s">
        <v>15093</v>
      </c>
      <c r="C5410" s="13">
        <v>65.0</v>
      </c>
      <c r="D5410" s="13">
        <v>31.84</v>
      </c>
      <c r="E5410" s="13" t="s">
        <v>9801</v>
      </c>
      <c r="F5410" s="13">
        <v>10.0</v>
      </c>
      <c r="G5410" s="13" t="s">
        <v>9802</v>
      </c>
      <c r="H5410" s="13" t="s">
        <v>9803</v>
      </c>
      <c r="I5410" s="13">
        <v>1.98525409E8</v>
      </c>
    </row>
    <row r="5411">
      <c r="A5411" s="13">
        <v>5410.0</v>
      </c>
      <c r="B5411" s="13" t="s">
        <v>15094</v>
      </c>
      <c r="C5411" s="13">
        <v>252.0</v>
      </c>
      <c r="D5411" s="13">
        <v>33.83</v>
      </c>
      <c r="E5411" s="13" t="s">
        <v>9801</v>
      </c>
      <c r="F5411" s="13">
        <v>10.0</v>
      </c>
      <c r="G5411" s="13" t="s">
        <v>9805</v>
      </c>
      <c r="H5411" s="13" t="s">
        <v>9806</v>
      </c>
      <c r="I5411" s="13">
        <v>1.9852541E8</v>
      </c>
    </row>
    <row r="5412">
      <c r="A5412" s="13">
        <v>5411.0</v>
      </c>
      <c r="B5412" s="13" t="s">
        <v>15095</v>
      </c>
      <c r="C5412" s="13">
        <v>52.0</v>
      </c>
      <c r="D5412" s="13">
        <v>33.83</v>
      </c>
      <c r="E5412" s="13" t="s">
        <v>9801</v>
      </c>
      <c r="F5412" s="13">
        <v>10.0</v>
      </c>
      <c r="G5412" s="13" t="s">
        <v>9808</v>
      </c>
      <c r="H5412" s="13" t="s">
        <v>9809</v>
      </c>
      <c r="I5412" s="13">
        <v>1.98525411E8</v>
      </c>
    </row>
    <row r="5413">
      <c r="A5413" s="13">
        <v>5412.0</v>
      </c>
      <c r="B5413" s="13" t="s">
        <v>15096</v>
      </c>
      <c r="C5413" s="13">
        <v>133.0</v>
      </c>
      <c r="D5413" s="13">
        <v>33.83</v>
      </c>
      <c r="E5413" s="13" t="s">
        <v>9801</v>
      </c>
      <c r="F5413" s="13">
        <v>10.0</v>
      </c>
      <c r="G5413" s="13" t="s">
        <v>9743</v>
      </c>
      <c r="H5413" s="13" t="s">
        <v>9744</v>
      </c>
      <c r="I5413" s="13">
        <v>1.98525412E8</v>
      </c>
    </row>
    <row r="5414">
      <c r="A5414" s="13">
        <v>5413.0</v>
      </c>
      <c r="B5414" s="13" t="s">
        <v>15097</v>
      </c>
      <c r="C5414" s="13">
        <v>83.0</v>
      </c>
      <c r="D5414" s="13">
        <v>33.83</v>
      </c>
      <c r="E5414" s="13" t="s">
        <v>9801</v>
      </c>
      <c r="F5414" s="13">
        <v>11.0</v>
      </c>
      <c r="G5414" s="13" t="s">
        <v>9812</v>
      </c>
      <c r="H5414" s="13" t="s">
        <v>9813</v>
      </c>
      <c r="I5414" s="13">
        <v>1.98525413E8</v>
      </c>
    </row>
    <row r="5415">
      <c r="A5415" s="13">
        <v>5414.0</v>
      </c>
      <c r="B5415" s="13" t="s">
        <v>15098</v>
      </c>
      <c r="C5415" s="13">
        <v>154.0</v>
      </c>
      <c r="D5415" s="13">
        <v>33.83</v>
      </c>
      <c r="E5415" s="13" t="s">
        <v>9801</v>
      </c>
      <c r="F5415" s="13">
        <v>11.0</v>
      </c>
      <c r="G5415" s="13" t="s">
        <v>9815</v>
      </c>
      <c r="H5415" s="13" t="s">
        <v>9816</v>
      </c>
      <c r="I5415" s="13">
        <v>1.98525414E8</v>
      </c>
    </row>
    <row r="5416">
      <c r="A5416" s="13">
        <v>5415.0</v>
      </c>
      <c r="B5416" s="13" t="s">
        <v>15099</v>
      </c>
      <c r="C5416" s="13">
        <v>215.0</v>
      </c>
      <c r="D5416" s="13">
        <v>33.83</v>
      </c>
      <c r="E5416" s="13" t="s">
        <v>9801</v>
      </c>
      <c r="F5416" s="13">
        <v>11.0</v>
      </c>
      <c r="G5416" s="13" t="s">
        <v>9752</v>
      </c>
      <c r="H5416" s="13" t="s">
        <v>9753</v>
      </c>
      <c r="I5416" s="13">
        <v>1.98525415E8</v>
      </c>
    </row>
    <row r="5417">
      <c r="A5417" s="13">
        <v>5416.0</v>
      </c>
      <c r="B5417" s="13" t="s">
        <v>15100</v>
      </c>
      <c r="C5417" s="13">
        <v>205.0</v>
      </c>
      <c r="D5417" s="13">
        <v>33.83</v>
      </c>
      <c r="E5417" s="13" t="s">
        <v>9801</v>
      </c>
      <c r="F5417" s="13">
        <v>12.0</v>
      </c>
      <c r="G5417" s="13" t="s">
        <v>9719</v>
      </c>
      <c r="H5417" s="13" t="s">
        <v>9720</v>
      </c>
      <c r="I5417" s="13">
        <v>1.98525416E8</v>
      </c>
    </row>
    <row r="5418">
      <c r="A5418" s="13">
        <v>5417.0</v>
      </c>
      <c r="B5418" s="13" t="s">
        <v>15101</v>
      </c>
      <c r="C5418" s="13">
        <v>178.0</v>
      </c>
      <c r="D5418" s="13">
        <v>33.83</v>
      </c>
      <c r="E5418" s="13" t="s">
        <v>9801</v>
      </c>
      <c r="F5418" s="13">
        <v>12.0</v>
      </c>
      <c r="G5418" s="13" t="s">
        <v>9709</v>
      </c>
      <c r="H5418" s="13" t="s">
        <v>9710</v>
      </c>
      <c r="I5418" s="13">
        <v>1.98525417E8</v>
      </c>
    </row>
    <row r="5419">
      <c r="A5419" s="13">
        <v>5418.0</v>
      </c>
      <c r="B5419" s="13" t="s">
        <v>15102</v>
      </c>
      <c r="C5419" s="13">
        <v>84.0</v>
      </c>
      <c r="D5419" s="13">
        <v>33.83</v>
      </c>
      <c r="E5419" s="13" t="s">
        <v>9801</v>
      </c>
      <c r="F5419" s="13">
        <v>12.0</v>
      </c>
      <c r="G5419" s="13" t="s">
        <v>9821</v>
      </c>
      <c r="H5419" s="13" t="s">
        <v>9822</v>
      </c>
      <c r="I5419" s="13">
        <v>1.98525418E8</v>
      </c>
    </row>
    <row r="5420">
      <c r="A5420" s="13">
        <v>5419.0</v>
      </c>
      <c r="B5420" s="13" t="s">
        <v>15103</v>
      </c>
      <c r="C5420" s="13">
        <v>242.0</v>
      </c>
      <c r="D5420" s="13">
        <v>33.83</v>
      </c>
      <c r="E5420" s="13" t="s">
        <v>9801</v>
      </c>
      <c r="F5420" s="13">
        <v>12.0</v>
      </c>
      <c r="G5420" s="13" t="s">
        <v>9824</v>
      </c>
      <c r="H5420" s="13" t="s">
        <v>9825</v>
      </c>
      <c r="I5420" s="13">
        <v>1.98525419E8</v>
      </c>
    </row>
    <row r="5421">
      <c r="A5421" s="13">
        <v>5420.0</v>
      </c>
      <c r="B5421" s="13" t="s">
        <v>15104</v>
      </c>
      <c r="C5421" s="13">
        <v>291.0</v>
      </c>
      <c r="D5421" s="13">
        <v>33.83</v>
      </c>
      <c r="E5421" s="13" t="s">
        <v>9801</v>
      </c>
      <c r="F5421" s="13">
        <v>12.0</v>
      </c>
      <c r="G5421" s="13" t="s">
        <v>9722</v>
      </c>
      <c r="H5421" s="13" t="s">
        <v>9723</v>
      </c>
      <c r="I5421" s="13">
        <v>1.9852542E8</v>
      </c>
    </row>
    <row r="5422">
      <c r="A5422" s="13">
        <v>5421.0</v>
      </c>
      <c r="B5422" s="13" t="s">
        <v>15105</v>
      </c>
      <c r="C5422" s="13">
        <v>6.35</v>
      </c>
      <c r="D5422" s="13">
        <v>33.83</v>
      </c>
      <c r="E5422" s="13" t="s">
        <v>15</v>
      </c>
      <c r="F5422" s="13">
        <v>1.0</v>
      </c>
      <c r="G5422" s="13" t="s">
        <v>9697</v>
      </c>
      <c r="H5422" s="13" t="s">
        <v>9698</v>
      </c>
      <c r="I5422" s="13">
        <v>1.98525421E8</v>
      </c>
    </row>
    <row r="5423">
      <c r="A5423" s="13">
        <v>5422.0</v>
      </c>
      <c r="B5423" s="13" t="s">
        <v>15106</v>
      </c>
      <c r="C5423" s="13">
        <v>10.35</v>
      </c>
      <c r="D5423" s="13">
        <v>33.83</v>
      </c>
      <c r="E5423" s="13" t="s">
        <v>15</v>
      </c>
      <c r="F5423" s="13">
        <v>1.0</v>
      </c>
      <c r="G5423" s="13" t="s">
        <v>9700</v>
      </c>
      <c r="H5423" s="13" t="s">
        <v>9701</v>
      </c>
      <c r="I5423" s="13">
        <v>1.98525422E8</v>
      </c>
    </row>
    <row r="5424">
      <c r="A5424" s="13">
        <v>5423.0</v>
      </c>
      <c r="B5424" s="13" t="s">
        <v>15107</v>
      </c>
      <c r="C5424" s="13">
        <v>11.35</v>
      </c>
      <c r="D5424" s="13">
        <v>33.83</v>
      </c>
      <c r="E5424" s="13" t="s">
        <v>15</v>
      </c>
      <c r="F5424" s="13">
        <v>1.0</v>
      </c>
      <c r="G5424" s="13" t="s">
        <v>9703</v>
      </c>
      <c r="H5424" s="13" t="s">
        <v>9704</v>
      </c>
      <c r="I5424" s="13">
        <v>1.98525423E8</v>
      </c>
    </row>
    <row r="5425">
      <c r="A5425" s="13">
        <v>5424.0</v>
      </c>
      <c r="B5425" s="13" t="s">
        <v>15108</v>
      </c>
      <c r="C5425" s="13">
        <v>7.6</v>
      </c>
      <c r="D5425" s="13">
        <v>33.83</v>
      </c>
      <c r="E5425" s="13" t="s">
        <v>15</v>
      </c>
      <c r="F5425" s="13">
        <v>2.0</v>
      </c>
      <c r="G5425" s="13" t="s">
        <v>9706</v>
      </c>
      <c r="H5425" s="13" t="s">
        <v>9707</v>
      </c>
      <c r="I5425" s="13">
        <v>1.98525424E8</v>
      </c>
    </row>
    <row r="5426">
      <c r="A5426" s="13">
        <v>5425.0</v>
      </c>
      <c r="B5426" s="13" t="s">
        <v>15109</v>
      </c>
      <c r="C5426" s="13">
        <v>11.7</v>
      </c>
      <c r="D5426" s="13">
        <v>33.83</v>
      </c>
      <c r="E5426" s="13" t="s">
        <v>15</v>
      </c>
      <c r="F5426" s="13">
        <v>2.0</v>
      </c>
      <c r="G5426" s="13" t="s">
        <v>9709</v>
      </c>
      <c r="H5426" s="13" t="s">
        <v>9710</v>
      </c>
      <c r="I5426" s="13">
        <v>1.98525425E8</v>
      </c>
    </row>
    <row r="5427">
      <c r="A5427" s="13">
        <v>5426.0</v>
      </c>
      <c r="B5427" s="13" t="s">
        <v>15110</v>
      </c>
      <c r="C5427" s="13">
        <v>9.9</v>
      </c>
      <c r="D5427" s="13">
        <v>33.83</v>
      </c>
      <c r="E5427" s="13" t="s">
        <v>15</v>
      </c>
      <c r="F5427" s="13">
        <v>2.0</v>
      </c>
      <c r="G5427" s="13" t="s">
        <v>9712</v>
      </c>
      <c r="H5427" s="13" t="s">
        <v>9713</v>
      </c>
      <c r="I5427" s="13">
        <v>1.98525426E8</v>
      </c>
    </row>
    <row r="5428">
      <c r="A5428" s="13">
        <v>5427.0</v>
      </c>
      <c r="B5428" s="13" t="s">
        <v>15111</v>
      </c>
      <c r="C5428" s="13">
        <v>6.45</v>
      </c>
      <c r="D5428" s="13">
        <v>33.83</v>
      </c>
      <c r="E5428" s="13" t="s">
        <v>15</v>
      </c>
      <c r="F5428" s="13">
        <v>2.0</v>
      </c>
      <c r="G5428" s="13" t="s">
        <v>9715</v>
      </c>
      <c r="H5428" s="13" t="s">
        <v>9716</v>
      </c>
      <c r="I5428" s="13">
        <v>1.98525427E8</v>
      </c>
    </row>
    <row r="5429">
      <c r="A5429" s="13">
        <v>5428.0</v>
      </c>
      <c r="B5429" s="13" t="s">
        <v>15112</v>
      </c>
      <c r="C5429" s="13">
        <v>6.0</v>
      </c>
      <c r="D5429" s="13">
        <v>33.83</v>
      </c>
      <c r="E5429" s="13" t="s">
        <v>15</v>
      </c>
      <c r="F5429" s="13">
        <v>2.0</v>
      </c>
      <c r="G5429" s="13" t="s">
        <v>9697</v>
      </c>
      <c r="H5429" s="13" t="s">
        <v>9698</v>
      </c>
      <c r="I5429" s="13">
        <v>1.98525428E8</v>
      </c>
    </row>
    <row r="5430">
      <c r="A5430" s="13">
        <v>5429.0</v>
      </c>
      <c r="B5430" s="13" t="s">
        <v>15113</v>
      </c>
      <c r="C5430" s="13">
        <v>2280.0</v>
      </c>
      <c r="D5430" s="13">
        <v>33.83</v>
      </c>
      <c r="E5430" s="13" t="s">
        <v>25</v>
      </c>
      <c r="F5430" s="13">
        <v>3.0</v>
      </c>
      <c r="G5430" s="13" t="s">
        <v>9719</v>
      </c>
      <c r="H5430" s="13" t="s">
        <v>9720</v>
      </c>
      <c r="I5430" s="13">
        <v>1.98525429E8</v>
      </c>
    </row>
    <row r="5431">
      <c r="A5431" s="13">
        <v>5430.0</v>
      </c>
      <c r="B5431" s="13" t="s">
        <v>15114</v>
      </c>
      <c r="C5431" s="13">
        <v>8760.0</v>
      </c>
      <c r="D5431" s="13">
        <v>33.83</v>
      </c>
      <c r="E5431" s="13" t="s">
        <v>25</v>
      </c>
      <c r="F5431" s="13">
        <v>3.0</v>
      </c>
      <c r="G5431" s="13" t="s">
        <v>9722</v>
      </c>
      <c r="H5431" s="13" t="s">
        <v>9723</v>
      </c>
      <c r="I5431" s="13">
        <v>1.9852543E8</v>
      </c>
    </row>
    <row r="5432">
      <c r="A5432" s="13">
        <v>5431.0</v>
      </c>
      <c r="B5432" s="13" t="s">
        <v>15115</v>
      </c>
      <c r="C5432" s="13">
        <v>5970.0</v>
      </c>
      <c r="D5432" s="13">
        <v>33.83</v>
      </c>
      <c r="E5432" s="13" t="s">
        <v>25</v>
      </c>
      <c r="F5432" s="13">
        <v>3.0</v>
      </c>
      <c r="G5432" s="13" t="s">
        <v>9725</v>
      </c>
      <c r="H5432" s="13" t="s">
        <v>9726</v>
      </c>
      <c r="I5432" s="13">
        <v>1.98525431E8</v>
      </c>
    </row>
    <row r="5433">
      <c r="A5433" s="13">
        <v>5432.0</v>
      </c>
      <c r="B5433" s="13" t="s">
        <v>15116</v>
      </c>
      <c r="C5433" s="13">
        <v>2190.0</v>
      </c>
      <c r="D5433" s="13">
        <v>33.83</v>
      </c>
      <c r="E5433" s="13" t="s">
        <v>25</v>
      </c>
      <c r="F5433" s="13">
        <v>3.0</v>
      </c>
      <c r="G5433" s="13" t="s">
        <v>9728</v>
      </c>
      <c r="H5433" s="13" t="s">
        <v>9729</v>
      </c>
      <c r="I5433" s="13">
        <v>1.98525432E8</v>
      </c>
    </row>
    <row r="5434">
      <c r="A5434" s="13">
        <v>5433.0</v>
      </c>
      <c r="B5434" s="13" t="s">
        <v>15117</v>
      </c>
      <c r="C5434" s="13">
        <v>810.0</v>
      </c>
      <c r="D5434" s="13">
        <v>33.83</v>
      </c>
      <c r="E5434" s="13" t="s">
        <v>25</v>
      </c>
      <c r="F5434" s="13">
        <v>3.0</v>
      </c>
      <c r="G5434" s="13" t="s">
        <v>9731</v>
      </c>
      <c r="H5434" s="13" t="s">
        <v>9732</v>
      </c>
      <c r="I5434" s="13">
        <v>1.98525433E8</v>
      </c>
    </row>
    <row r="5435">
      <c r="A5435" s="13">
        <v>5434.0</v>
      </c>
      <c r="B5435" s="13" t="s">
        <v>15118</v>
      </c>
      <c r="C5435" s="13">
        <v>6570.0</v>
      </c>
      <c r="D5435" s="13">
        <v>33.83</v>
      </c>
      <c r="E5435" s="13" t="s">
        <v>25</v>
      </c>
      <c r="F5435" s="13">
        <v>4.0</v>
      </c>
      <c r="G5435" s="13" t="s">
        <v>9722</v>
      </c>
      <c r="H5435" s="13" t="s">
        <v>9723</v>
      </c>
      <c r="I5435" s="13">
        <v>1.98525434E8</v>
      </c>
    </row>
    <row r="5436">
      <c r="A5436" s="13">
        <v>5435.0</v>
      </c>
      <c r="B5436" s="13" t="s">
        <v>15119</v>
      </c>
      <c r="C5436" s="13">
        <v>5160.0</v>
      </c>
      <c r="D5436" s="13">
        <v>33.83</v>
      </c>
      <c r="E5436" s="13" t="s">
        <v>25</v>
      </c>
      <c r="F5436" s="13">
        <v>4.0</v>
      </c>
      <c r="G5436" s="13" t="s">
        <v>9735</v>
      </c>
      <c r="H5436" s="13" t="s">
        <v>9736</v>
      </c>
      <c r="I5436" s="13">
        <v>1.98525435E8</v>
      </c>
    </row>
    <row r="5437">
      <c r="A5437" s="13">
        <v>5436.0</v>
      </c>
      <c r="B5437" s="13" t="s">
        <v>15120</v>
      </c>
      <c r="C5437" s="13">
        <v>600.0</v>
      </c>
      <c r="D5437" s="13">
        <v>33.83</v>
      </c>
      <c r="E5437" s="13" t="s">
        <v>25</v>
      </c>
      <c r="F5437" s="13">
        <v>4.0</v>
      </c>
      <c r="G5437" s="13" t="s">
        <v>9728</v>
      </c>
      <c r="H5437" s="13" t="s">
        <v>9729</v>
      </c>
      <c r="I5437" s="13">
        <v>1.98525436E8</v>
      </c>
    </row>
    <row r="5438">
      <c r="A5438" s="13">
        <v>5437.0</v>
      </c>
      <c r="B5438" s="13" t="s">
        <v>15121</v>
      </c>
      <c r="C5438" s="13">
        <v>7470.0</v>
      </c>
      <c r="D5438" s="13">
        <v>33.83</v>
      </c>
      <c r="E5438" s="13" t="s">
        <v>25</v>
      </c>
      <c r="F5438" s="13">
        <v>4.0</v>
      </c>
      <c r="G5438" s="13" t="s">
        <v>9739</v>
      </c>
      <c r="H5438" s="13" t="s">
        <v>9740</v>
      </c>
      <c r="I5438" s="13">
        <v>1.98525437E8</v>
      </c>
    </row>
    <row r="5439">
      <c r="A5439" s="13">
        <v>5438.0</v>
      </c>
      <c r="B5439" s="13" t="s">
        <v>15122</v>
      </c>
      <c r="C5439" s="13">
        <v>133.0</v>
      </c>
      <c r="D5439" s="13">
        <v>33.83</v>
      </c>
      <c r="E5439" s="13" t="s">
        <v>9742</v>
      </c>
      <c r="F5439" s="13">
        <v>5.0</v>
      </c>
      <c r="G5439" s="13" t="s">
        <v>9743</v>
      </c>
      <c r="H5439" s="13" t="s">
        <v>9744</v>
      </c>
      <c r="I5439" s="13">
        <v>1.98525438E8</v>
      </c>
    </row>
    <row r="5440">
      <c r="A5440" s="13">
        <v>5439.0</v>
      </c>
      <c r="B5440" s="13" t="s">
        <v>15123</v>
      </c>
      <c r="C5440" s="13">
        <v>58.0</v>
      </c>
      <c r="D5440" s="13">
        <v>33.83</v>
      </c>
      <c r="E5440" s="13" t="s">
        <v>9742</v>
      </c>
      <c r="F5440" s="13">
        <v>5.0</v>
      </c>
      <c r="G5440" s="13" t="s">
        <v>9746</v>
      </c>
      <c r="H5440" s="13" t="s">
        <v>9747</v>
      </c>
      <c r="I5440" s="13">
        <v>1.98525439E8</v>
      </c>
    </row>
    <row r="5441">
      <c r="A5441" s="13">
        <v>5440.0</v>
      </c>
      <c r="B5441" s="13" t="s">
        <v>15124</v>
      </c>
      <c r="C5441" s="13">
        <v>142.0</v>
      </c>
      <c r="D5441" s="13">
        <v>33.83</v>
      </c>
      <c r="E5441" s="13" t="s">
        <v>9742</v>
      </c>
      <c r="F5441" s="13">
        <v>5.0</v>
      </c>
      <c r="G5441" s="13" t="s">
        <v>9749</v>
      </c>
      <c r="H5441" s="13" t="s">
        <v>9750</v>
      </c>
      <c r="I5441" s="13">
        <v>1.9852544E8</v>
      </c>
    </row>
    <row r="5442">
      <c r="A5442" s="13">
        <v>5441.0</v>
      </c>
      <c r="B5442" s="13" t="s">
        <v>15125</v>
      </c>
      <c r="C5442" s="13">
        <v>63.0</v>
      </c>
      <c r="D5442" s="13">
        <v>33.83</v>
      </c>
      <c r="E5442" s="13" t="s">
        <v>9742</v>
      </c>
      <c r="F5442" s="13">
        <v>5.0</v>
      </c>
      <c r="G5442" s="13" t="s">
        <v>9752</v>
      </c>
      <c r="H5442" s="13" t="s">
        <v>9753</v>
      </c>
      <c r="I5442" s="13">
        <v>1.98525441E8</v>
      </c>
    </row>
    <row r="5443">
      <c r="A5443" s="13">
        <v>5442.0</v>
      </c>
      <c r="B5443" s="13" t="s">
        <v>15126</v>
      </c>
      <c r="C5443" s="13">
        <v>196.0</v>
      </c>
      <c r="D5443" s="13">
        <v>33.83</v>
      </c>
      <c r="E5443" s="13" t="s">
        <v>9742</v>
      </c>
      <c r="F5443" s="13">
        <v>5.0</v>
      </c>
      <c r="G5443" s="13" t="s">
        <v>9755</v>
      </c>
      <c r="H5443" s="13" t="s">
        <v>9756</v>
      </c>
      <c r="I5443" s="13">
        <v>1.98525442E8</v>
      </c>
    </row>
    <row r="5444">
      <c r="A5444" s="13">
        <v>5443.0</v>
      </c>
      <c r="B5444" s="13" t="s">
        <v>15127</v>
      </c>
      <c r="C5444" s="13">
        <v>151.0</v>
      </c>
      <c r="D5444" s="13">
        <v>33.83</v>
      </c>
      <c r="E5444" s="13" t="s">
        <v>9742</v>
      </c>
      <c r="F5444" s="13">
        <v>8.0</v>
      </c>
      <c r="G5444" s="13" t="s">
        <v>9758</v>
      </c>
      <c r="H5444" s="13" t="s">
        <v>9759</v>
      </c>
      <c r="I5444" s="13">
        <v>1.98525443E8</v>
      </c>
    </row>
    <row r="5445">
      <c r="A5445" s="13">
        <v>5444.0</v>
      </c>
      <c r="B5445" s="13" t="s">
        <v>15128</v>
      </c>
      <c r="C5445" s="13">
        <v>176.0</v>
      </c>
      <c r="D5445" s="13">
        <v>33.83</v>
      </c>
      <c r="E5445" s="13" t="s">
        <v>9742</v>
      </c>
      <c r="F5445" s="13">
        <v>8.0</v>
      </c>
      <c r="G5445" s="13" t="s">
        <v>9761</v>
      </c>
      <c r="H5445" s="13" t="s">
        <v>9762</v>
      </c>
      <c r="I5445" s="13">
        <v>1.98525444E8</v>
      </c>
    </row>
    <row r="5446">
      <c r="A5446" s="13">
        <v>5445.0</v>
      </c>
      <c r="B5446" s="13" t="s">
        <v>15129</v>
      </c>
      <c r="C5446" s="13">
        <v>186.0</v>
      </c>
      <c r="D5446" s="13">
        <v>33.83</v>
      </c>
      <c r="E5446" s="13" t="s">
        <v>9742</v>
      </c>
      <c r="F5446" s="13">
        <v>8.0</v>
      </c>
      <c r="G5446" s="13" t="s">
        <v>9764</v>
      </c>
      <c r="H5446" s="13" t="s">
        <v>9765</v>
      </c>
      <c r="I5446" s="13">
        <v>1.98525445E8</v>
      </c>
    </row>
    <row r="5447">
      <c r="A5447" s="13">
        <v>5446.0</v>
      </c>
      <c r="B5447" s="13" t="s">
        <v>15130</v>
      </c>
      <c r="C5447" s="13">
        <v>52.0</v>
      </c>
      <c r="D5447" s="13">
        <v>33.83</v>
      </c>
      <c r="E5447" s="13" t="s">
        <v>9767</v>
      </c>
      <c r="F5447" s="13" t="s">
        <v>9722</v>
      </c>
      <c r="G5447" s="13" t="s">
        <v>9752</v>
      </c>
      <c r="H5447" s="13" t="s">
        <v>9753</v>
      </c>
      <c r="I5447" s="13">
        <v>1.98525446E8</v>
      </c>
    </row>
    <row r="5448">
      <c r="A5448" s="13">
        <v>5447.0</v>
      </c>
      <c r="B5448" s="13" t="s">
        <v>15131</v>
      </c>
      <c r="C5448" s="13">
        <v>47.0</v>
      </c>
      <c r="D5448" s="13">
        <v>33.83</v>
      </c>
      <c r="E5448" s="13" t="s">
        <v>9767</v>
      </c>
      <c r="F5448" s="13">
        <v>7.0</v>
      </c>
      <c r="G5448" s="13" t="s">
        <v>9752</v>
      </c>
      <c r="H5448" s="13" t="s">
        <v>9753</v>
      </c>
      <c r="I5448" s="13">
        <v>1.98525447E8</v>
      </c>
    </row>
    <row r="5449">
      <c r="A5449" s="13">
        <v>5448.0</v>
      </c>
      <c r="B5449" s="13" t="s">
        <v>15132</v>
      </c>
      <c r="C5449" s="13">
        <v>268.0</v>
      </c>
      <c r="D5449" s="13">
        <v>33.83</v>
      </c>
      <c r="E5449" s="13" t="s">
        <v>9767</v>
      </c>
      <c r="F5449" s="13">
        <v>7.0</v>
      </c>
      <c r="G5449" s="13" t="s">
        <v>9770</v>
      </c>
      <c r="H5449" s="13" t="s">
        <v>9771</v>
      </c>
      <c r="I5449" s="13">
        <v>1.98525448E8</v>
      </c>
    </row>
    <row r="5450">
      <c r="A5450" s="13">
        <v>5449.0</v>
      </c>
      <c r="B5450" s="13" t="s">
        <v>15133</v>
      </c>
      <c r="C5450" s="13">
        <v>80.0</v>
      </c>
      <c r="D5450" s="13">
        <v>33.83</v>
      </c>
      <c r="E5450" s="13" t="s">
        <v>9767</v>
      </c>
      <c r="F5450" s="13">
        <v>14.0</v>
      </c>
      <c r="G5450" s="13" t="s">
        <v>9770</v>
      </c>
      <c r="H5450" s="13" t="s">
        <v>9771</v>
      </c>
      <c r="I5450" s="13">
        <v>1.98525449E8</v>
      </c>
    </row>
    <row r="5451">
      <c r="A5451" s="13">
        <v>5450.0</v>
      </c>
      <c r="B5451" s="13" t="s">
        <v>15134</v>
      </c>
      <c r="C5451" s="13">
        <v>37.0</v>
      </c>
      <c r="D5451" s="13">
        <v>33.83</v>
      </c>
      <c r="E5451" s="13" t="s">
        <v>9767</v>
      </c>
      <c r="F5451" s="13">
        <v>14.0</v>
      </c>
      <c r="G5451" s="13" t="s">
        <v>9761</v>
      </c>
      <c r="H5451" s="13" t="s">
        <v>9762</v>
      </c>
      <c r="I5451" s="13">
        <v>1.9852545E8</v>
      </c>
    </row>
    <row r="5452">
      <c r="A5452" s="13">
        <v>5451.0</v>
      </c>
      <c r="B5452" s="13" t="s">
        <v>15135</v>
      </c>
      <c r="C5452" s="13">
        <v>222.0</v>
      </c>
      <c r="D5452" s="13">
        <v>33.83</v>
      </c>
      <c r="E5452" s="13" t="s">
        <v>9775</v>
      </c>
      <c r="F5452" s="13">
        <v>9.0</v>
      </c>
      <c r="G5452" s="13" t="s">
        <v>9746</v>
      </c>
      <c r="H5452" s="13" t="s">
        <v>9747</v>
      </c>
      <c r="I5452" s="13">
        <v>1.98525451E8</v>
      </c>
    </row>
    <row r="5453">
      <c r="A5453" s="13">
        <v>5452.0</v>
      </c>
      <c r="B5453" s="13" t="s">
        <v>15136</v>
      </c>
      <c r="C5453" s="13">
        <v>187.0</v>
      </c>
      <c r="D5453" s="13">
        <v>33.83</v>
      </c>
      <c r="E5453" s="13" t="s">
        <v>9775</v>
      </c>
      <c r="F5453" s="13">
        <v>9.0</v>
      </c>
      <c r="G5453" s="13" t="s">
        <v>9739</v>
      </c>
      <c r="H5453" s="13" t="s">
        <v>9740</v>
      </c>
      <c r="I5453" s="13">
        <v>1.98525452E8</v>
      </c>
    </row>
    <row r="5454">
      <c r="A5454" s="13">
        <v>5453.0</v>
      </c>
      <c r="B5454" s="13" t="s">
        <v>15137</v>
      </c>
      <c r="C5454" s="13">
        <v>198.0</v>
      </c>
      <c r="D5454" s="13">
        <v>33.83</v>
      </c>
      <c r="E5454" s="13" t="s">
        <v>9775</v>
      </c>
      <c r="F5454" s="13">
        <v>9.0</v>
      </c>
      <c r="G5454" s="13" t="s">
        <v>9778</v>
      </c>
      <c r="H5454" s="13" t="s">
        <v>9779</v>
      </c>
      <c r="I5454" s="13">
        <v>1.98525453E8</v>
      </c>
    </row>
    <row r="5455">
      <c r="A5455" s="13">
        <v>5454.0</v>
      </c>
      <c r="B5455" s="13" t="s">
        <v>15138</v>
      </c>
      <c r="C5455" s="13">
        <v>141.0</v>
      </c>
      <c r="D5455" s="13">
        <v>33.83</v>
      </c>
      <c r="E5455" s="13" t="s">
        <v>9775</v>
      </c>
      <c r="F5455" s="13">
        <v>9.0</v>
      </c>
      <c r="G5455" s="13" t="s">
        <v>9781</v>
      </c>
      <c r="H5455" s="13" t="s">
        <v>9782</v>
      </c>
      <c r="I5455" s="13">
        <v>1.98525454E8</v>
      </c>
    </row>
    <row r="5456">
      <c r="A5456" s="13">
        <v>5455.0</v>
      </c>
      <c r="B5456" s="13" t="s">
        <v>15139</v>
      </c>
      <c r="C5456" s="13">
        <v>74.0</v>
      </c>
      <c r="D5456" s="13">
        <v>33.83</v>
      </c>
      <c r="E5456" s="13" t="s">
        <v>9775</v>
      </c>
      <c r="F5456" s="13">
        <v>9.0</v>
      </c>
      <c r="G5456" s="13" t="s">
        <v>9784</v>
      </c>
      <c r="H5456" s="13" t="s">
        <v>9785</v>
      </c>
      <c r="I5456" s="13">
        <v>1.98525455E8</v>
      </c>
    </row>
    <row r="5457">
      <c r="A5457" s="13">
        <v>5456.0</v>
      </c>
      <c r="B5457" s="13" t="s">
        <v>15140</v>
      </c>
      <c r="C5457" s="13">
        <v>242.0</v>
      </c>
      <c r="D5457" s="13">
        <v>33.83</v>
      </c>
      <c r="E5457" s="13" t="s">
        <v>9775</v>
      </c>
      <c r="F5457" s="13">
        <v>9.0</v>
      </c>
      <c r="G5457" s="13" t="s">
        <v>9787</v>
      </c>
      <c r="H5457" s="13" t="s">
        <v>9788</v>
      </c>
      <c r="I5457" s="13">
        <v>1.98525456E8</v>
      </c>
    </row>
    <row r="5458">
      <c r="A5458" s="13">
        <v>5457.0</v>
      </c>
      <c r="B5458" s="13" t="s">
        <v>15141</v>
      </c>
      <c r="C5458" s="13">
        <v>3.0</v>
      </c>
      <c r="D5458" s="13">
        <v>33.83</v>
      </c>
      <c r="E5458" s="13" t="s">
        <v>9775</v>
      </c>
      <c r="F5458" s="13">
        <v>9.0</v>
      </c>
      <c r="G5458" s="13" t="s">
        <v>9790</v>
      </c>
      <c r="H5458" s="13" t="s">
        <v>9791</v>
      </c>
      <c r="I5458" s="13">
        <v>1.98525457E8</v>
      </c>
    </row>
    <row r="5459">
      <c r="A5459" s="13">
        <v>5458.0</v>
      </c>
      <c r="B5459" s="13" t="s">
        <v>15142</v>
      </c>
      <c r="C5459" s="13">
        <v>64.0</v>
      </c>
      <c r="D5459" s="13">
        <v>33.83</v>
      </c>
      <c r="E5459" s="13" t="s">
        <v>9775</v>
      </c>
      <c r="F5459" s="13">
        <v>9.0</v>
      </c>
      <c r="G5459" s="13" t="s">
        <v>9793</v>
      </c>
      <c r="H5459" s="13" t="s">
        <v>9794</v>
      </c>
      <c r="I5459" s="13">
        <v>1.98525458E8</v>
      </c>
    </row>
    <row r="5460">
      <c r="A5460" s="13">
        <v>5459.0</v>
      </c>
      <c r="B5460" s="13" t="s">
        <v>15143</v>
      </c>
      <c r="C5460" s="13">
        <v>71.0</v>
      </c>
      <c r="D5460" s="13">
        <v>33.83</v>
      </c>
      <c r="E5460" s="13" t="s">
        <v>9775</v>
      </c>
      <c r="F5460" s="13">
        <v>15.0</v>
      </c>
      <c r="G5460" s="13" t="s">
        <v>9787</v>
      </c>
      <c r="H5460" s="13" t="s">
        <v>9788</v>
      </c>
      <c r="I5460" s="13">
        <v>1.98525459E8</v>
      </c>
    </row>
    <row r="5461">
      <c r="A5461" s="13">
        <v>5460.0</v>
      </c>
      <c r="B5461" s="13" t="s">
        <v>15144</v>
      </c>
      <c r="C5461" s="13">
        <v>118.0</v>
      </c>
      <c r="D5461" s="13">
        <v>33.83</v>
      </c>
      <c r="E5461" s="13" t="s">
        <v>9775</v>
      </c>
      <c r="F5461" s="13">
        <v>15.0</v>
      </c>
      <c r="G5461" s="13" t="s">
        <v>9797</v>
      </c>
      <c r="H5461" s="13" t="s">
        <v>9798</v>
      </c>
      <c r="I5461" s="13">
        <v>1.9852546E8</v>
      </c>
    </row>
    <row r="5462">
      <c r="A5462" s="13">
        <v>5461.0</v>
      </c>
      <c r="B5462" s="13" t="s">
        <v>15145</v>
      </c>
      <c r="C5462" s="13">
        <v>230.0</v>
      </c>
      <c r="D5462" s="13">
        <v>33.83</v>
      </c>
      <c r="E5462" s="13" t="s">
        <v>9775</v>
      </c>
      <c r="F5462" s="13">
        <v>15.0</v>
      </c>
      <c r="G5462" s="13" t="s">
        <v>9790</v>
      </c>
      <c r="H5462" s="13" t="s">
        <v>9791</v>
      </c>
      <c r="I5462" s="13">
        <v>1.98525461E8</v>
      </c>
    </row>
    <row r="5463">
      <c r="A5463" s="13">
        <v>5462.0</v>
      </c>
      <c r="B5463" s="13" t="s">
        <v>15146</v>
      </c>
      <c r="C5463" s="13">
        <v>20.0</v>
      </c>
      <c r="D5463" s="13">
        <v>33.83</v>
      </c>
      <c r="E5463" s="13" t="s">
        <v>9801</v>
      </c>
      <c r="F5463" s="13">
        <v>10.0</v>
      </c>
      <c r="G5463" s="13" t="s">
        <v>9802</v>
      </c>
      <c r="H5463" s="13" t="s">
        <v>9803</v>
      </c>
      <c r="I5463" s="13">
        <v>1.98525462E8</v>
      </c>
    </row>
    <row r="5464">
      <c r="A5464" s="13">
        <v>5463.0</v>
      </c>
      <c r="B5464" s="13" t="s">
        <v>15147</v>
      </c>
      <c r="C5464" s="13">
        <v>174.0</v>
      </c>
      <c r="D5464" s="13">
        <v>33.83</v>
      </c>
      <c r="E5464" s="13" t="s">
        <v>9801</v>
      </c>
      <c r="F5464" s="13">
        <v>10.0</v>
      </c>
      <c r="G5464" s="13" t="s">
        <v>9805</v>
      </c>
      <c r="H5464" s="13" t="s">
        <v>9806</v>
      </c>
      <c r="I5464" s="13">
        <v>1.98525463E8</v>
      </c>
    </row>
    <row r="5465">
      <c r="A5465" s="13">
        <v>5464.0</v>
      </c>
      <c r="B5465" s="13" t="s">
        <v>15148</v>
      </c>
      <c r="C5465" s="13">
        <v>247.0</v>
      </c>
      <c r="D5465" s="13">
        <v>33.83</v>
      </c>
      <c r="E5465" s="13" t="s">
        <v>9801</v>
      </c>
      <c r="F5465" s="13">
        <v>10.0</v>
      </c>
      <c r="G5465" s="13" t="s">
        <v>9808</v>
      </c>
      <c r="H5465" s="13" t="s">
        <v>9809</v>
      </c>
      <c r="I5465" s="13">
        <v>1.98525464E8</v>
      </c>
    </row>
    <row r="5466">
      <c r="A5466" s="13">
        <v>5465.0</v>
      </c>
      <c r="B5466" s="13" t="s">
        <v>15149</v>
      </c>
      <c r="C5466" s="13">
        <v>107.0</v>
      </c>
      <c r="D5466" s="13">
        <v>33.83</v>
      </c>
      <c r="E5466" s="13" t="s">
        <v>9801</v>
      </c>
      <c r="F5466" s="13">
        <v>10.0</v>
      </c>
      <c r="G5466" s="13" t="s">
        <v>9743</v>
      </c>
      <c r="H5466" s="13" t="s">
        <v>9744</v>
      </c>
      <c r="I5466" s="13">
        <v>1.98525465E8</v>
      </c>
    </row>
    <row r="5467">
      <c r="A5467" s="13">
        <v>5466.0</v>
      </c>
      <c r="B5467" s="13" t="s">
        <v>15150</v>
      </c>
      <c r="C5467" s="13">
        <v>277.0</v>
      </c>
      <c r="D5467" s="13">
        <v>33.83</v>
      </c>
      <c r="E5467" s="13" t="s">
        <v>9801</v>
      </c>
      <c r="F5467" s="13">
        <v>11.0</v>
      </c>
      <c r="G5467" s="13" t="s">
        <v>9812</v>
      </c>
      <c r="H5467" s="13" t="s">
        <v>9813</v>
      </c>
      <c r="I5467" s="13">
        <v>1.98525466E8</v>
      </c>
    </row>
    <row r="5468">
      <c r="A5468" s="13">
        <v>5467.0</v>
      </c>
      <c r="B5468" s="13" t="s">
        <v>15151</v>
      </c>
      <c r="C5468" s="13">
        <v>228.0</v>
      </c>
      <c r="D5468" s="13">
        <v>33.83</v>
      </c>
      <c r="E5468" s="13" t="s">
        <v>9801</v>
      </c>
      <c r="F5468" s="13">
        <v>11.0</v>
      </c>
      <c r="G5468" s="13" t="s">
        <v>9815</v>
      </c>
      <c r="H5468" s="13" t="s">
        <v>9816</v>
      </c>
      <c r="I5468" s="13">
        <v>1.98525467E8</v>
      </c>
    </row>
    <row r="5469">
      <c r="A5469" s="13">
        <v>5468.0</v>
      </c>
      <c r="B5469" s="13" t="s">
        <v>15152</v>
      </c>
      <c r="C5469" s="13">
        <v>139.0</v>
      </c>
      <c r="D5469" s="13">
        <v>33.83</v>
      </c>
      <c r="E5469" s="13" t="s">
        <v>9801</v>
      </c>
      <c r="F5469" s="13">
        <v>11.0</v>
      </c>
      <c r="G5469" s="13" t="s">
        <v>9752</v>
      </c>
      <c r="H5469" s="13" t="s">
        <v>9753</v>
      </c>
      <c r="I5469" s="13">
        <v>1.98525468E8</v>
      </c>
    </row>
    <row r="5470">
      <c r="A5470" s="13">
        <v>5469.0</v>
      </c>
      <c r="B5470" s="13" t="s">
        <v>15153</v>
      </c>
      <c r="C5470" s="13">
        <v>41.0</v>
      </c>
      <c r="D5470" s="13">
        <v>33.83</v>
      </c>
      <c r="E5470" s="13" t="s">
        <v>9801</v>
      </c>
      <c r="F5470" s="13">
        <v>12.0</v>
      </c>
      <c r="G5470" s="13" t="s">
        <v>9719</v>
      </c>
      <c r="H5470" s="13" t="s">
        <v>9720</v>
      </c>
      <c r="I5470" s="13">
        <v>1.98525469E8</v>
      </c>
    </row>
    <row r="5471">
      <c r="A5471" s="13">
        <v>5470.0</v>
      </c>
      <c r="B5471" s="13" t="s">
        <v>15154</v>
      </c>
      <c r="C5471" s="13">
        <v>294.0</v>
      </c>
      <c r="D5471" s="13">
        <v>33.83</v>
      </c>
      <c r="E5471" s="13" t="s">
        <v>9801</v>
      </c>
      <c r="F5471" s="13">
        <v>12.0</v>
      </c>
      <c r="G5471" s="13" t="s">
        <v>9709</v>
      </c>
      <c r="H5471" s="13" t="s">
        <v>9710</v>
      </c>
      <c r="I5471" s="13">
        <v>1.9852547E8</v>
      </c>
    </row>
    <row r="5472">
      <c r="A5472" s="13">
        <v>5471.0</v>
      </c>
      <c r="B5472" s="13" t="s">
        <v>15155</v>
      </c>
      <c r="C5472" s="13">
        <v>198.0</v>
      </c>
      <c r="D5472" s="13">
        <v>33.83</v>
      </c>
      <c r="E5472" s="13" t="s">
        <v>9801</v>
      </c>
      <c r="F5472" s="13">
        <v>12.0</v>
      </c>
      <c r="G5472" s="13" t="s">
        <v>9821</v>
      </c>
      <c r="H5472" s="13" t="s">
        <v>9822</v>
      </c>
      <c r="I5472" s="13">
        <v>1.98525471E8</v>
      </c>
    </row>
    <row r="5473">
      <c r="A5473" s="13">
        <v>5472.0</v>
      </c>
      <c r="B5473" s="13" t="s">
        <v>15156</v>
      </c>
      <c r="C5473" s="13">
        <v>19.0</v>
      </c>
      <c r="D5473" s="13">
        <v>33.83</v>
      </c>
      <c r="E5473" s="13" t="s">
        <v>9801</v>
      </c>
      <c r="F5473" s="13">
        <v>12.0</v>
      </c>
      <c r="G5473" s="13" t="s">
        <v>9824</v>
      </c>
      <c r="H5473" s="13" t="s">
        <v>9825</v>
      </c>
      <c r="I5473" s="13">
        <v>1.98525472E8</v>
      </c>
    </row>
    <row r="5474">
      <c r="A5474" s="13">
        <v>5473.0</v>
      </c>
      <c r="B5474" s="13" t="s">
        <v>15157</v>
      </c>
      <c r="C5474" s="13">
        <v>297.0</v>
      </c>
      <c r="D5474" s="13">
        <v>33.83</v>
      </c>
      <c r="E5474" s="13" t="s">
        <v>9801</v>
      </c>
      <c r="F5474" s="13">
        <v>12.0</v>
      </c>
      <c r="G5474" s="13" t="s">
        <v>9722</v>
      </c>
      <c r="H5474" s="13" t="s">
        <v>9723</v>
      </c>
      <c r="I5474" s="13">
        <v>1.98525473E8</v>
      </c>
    </row>
    <row r="5475">
      <c r="A5475" s="13">
        <v>5474.0</v>
      </c>
      <c r="B5475" s="13" t="s">
        <v>15158</v>
      </c>
      <c r="C5475" s="13">
        <v>3.85</v>
      </c>
      <c r="D5475" s="13">
        <v>33.83</v>
      </c>
      <c r="E5475" s="13" t="s">
        <v>15</v>
      </c>
      <c r="F5475" s="13">
        <v>1.0</v>
      </c>
      <c r="G5475" s="13" t="s">
        <v>9697</v>
      </c>
      <c r="H5475" s="13" t="s">
        <v>9698</v>
      </c>
      <c r="I5475" s="13">
        <v>1.98525474E8</v>
      </c>
    </row>
    <row r="5476">
      <c r="A5476" s="13">
        <v>5475.0</v>
      </c>
      <c r="B5476" s="13" t="s">
        <v>15159</v>
      </c>
      <c r="C5476" s="13">
        <v>1.45</v>
      </c>
      <c r="D5476" s="13">
        <v>33.83</v>
      </c>
      <c r="E5476" s="13" t="s">
        <v>15</v>
      </c>
      <c r="F5476" s="13">
        <v>1.0</v>
      </c>
      <c r="G5476" s="13" t="s">
        <v>9700</v>
      </c>
      <c r="H5476" s="13" t="s">
        <v>9701</v>
      </c>
      <c r="I5476" s="13">
        <v>1.98525475E8</v>
      </c>
    </row>
    <row r="5477">
      <c r="A5477" s="13">
        <v>5476.0</v>
      </c>
      <c r="B5477" s="13" t="s">
        <v>15160</v>
      </c>
      <c r="C5477" s="13">
        <v>3.5</v>
      </c>
      <c r="D5477" s="13">
        <v>33.83</v>
      </c>
      <c r="E5477" s="13" t="s">
        <v>15</v>
      </c>
      <c r="F5477" s="13">
        <v>1.0</v>
      </c>
      <c r="G5477" s="13" t="s">
        <v>9703</v>
      </c>
      <c r="H5477" s="13" t="s">
        <v>9704</v>
      </c>
      <c r="I5477" s="13">
        <v>1.98525476E8</v>
      </c>
    </row>
    <row r="5478">
      <c r="A5478" s="13">
        <v>5477.0</v>
      </c>
      <c r="B5478" s="13" t="s">
        <v>15161</v>
      </c>
      <c r="C5478" s="13">
        <v>8.85</v>
      </c>
      <c r="D5478" s="13">
        <v>33.83</v>
      </c>
      <c r="E5478" s="13" t="s">
        <v>15</v>
      </c>
      <c r="F5478" s="13">
        <v>2.0</v>
      </c>
      <c r="G5478" s="13" t="s">
        <v>9706</v>
      </c>
      <c r="H5478" s="13" t="s">
        <v>9707</v>
      </c>
      <c r="I5478" s="13">
        <v>1.98525477E8</v>
      </c>
    </row>
    <row r="5479">
      <c r="A5479" s="13">
        <v>5478.0</v>
      </c>
      <c r="B5479" s="13" t="s">
        <v>15162</v>
      </c>
      <c r="C5479" s="13">
        <v>3.25</v>
      </c>
      <c r="D5479" s="13">
        <v>33.83</v>
      </c>
      <c r="E5479" s="13" t="s">
        <v>15</v>
      </c>
      <c r="F5479" s="13">
        <v>2.0</v>
      </c>
      <c r="G5479" s="13" t="s">
        <v>9709</v>
      </c>
      <c r="H5479" s="13" t="s">
        <v>9710</v>
      </c>
      <c r="I5479" s="13">
        <v>1.98525478E8</v>
      </c>
    </row>
    <row r="5480">
      <c r="A5480" s="13">
        <v>5479.0</v>
      </c>
      <c r="B5480" s="13" t="s">
        <v>15163</v>
      </c>
      <c r="C5480" s="13">
        <v>1.1</v>
      </c>
      <c r="D5480" s="13">
        <v>33.83</v>
      </c>
      <c r="E5480" s="13" t="s">
        <v>15</v>
      </c>
      <c r="F5480" s="13">
        <v>2.0</v>
      </c>
      <c r="G5480" s="13" t="s">
        <v>9712</v>
      </c>
      <c r="H5480" s="13" t="s">
        <v>9713</v>
      </c>
      <c r="I5480" s="13">
        <v>1.98525479E8</v>
      </c>
    </row>
    <row r="5481">
      <c r="A5481" s="13">
        <v>5480.0</v>
      </c>
      <c r="B5481" s="13" t="s">
        <v>15164</v>
      </c>
      <c r="C5481" s="13">
        <v>5.6</v>
      </c>
      <c r="D5481" s="13">
        <v>33.83</v>
      </c>
      <c r="E5481" s="13" t="s">
        <v>15</v>
      </c>
      <c r="F5481" s="13">
        <v>2.0</v>
      </c>
      <c r="G5481" s="13" t="s">
        <v>9715</v>
      </c>
      <c r="H5481" s="13" t="s">
        <v>9716</v>
      </c>
      <c r="I5481" s="13">
        <v>1.9852548E8</v>
      </c>
    </row>
    <row r="5482">
      <c r="A5482" s="13">
        <v>5481.0</v>
      </c>
      <c r="B5482" s="13" t="s">
        <v>15165</v>
      </c>
      <c r="C5482" s="13">
        <v>0.4</v>
      </c>
      <c r="D5482" s="13">
        <v>33.83</v>
      </c>
      <c r="E5482" s="13" t="s">
        <v>15</v>
      </c>
      <c r="F5482" s="13">
        <v>2.0</v>
      </c>
      <c r="G5482" s="13" t="s">
        <v>9697</v>
      </c>
      <c r="H5482" s="13" t="s">
        <v>9698</v>
      </c>
      <c r="I5482" s="13">
        <v>1.98525481E8</v>
      </c>
    </row>
    <row r="5483">
      <c r="A5483" s="13">
        <v>5482.0</v>
      </c>
      <c r="B5483" s="13" t="s">
        <v>15166</v>
      </c>
      <c r="C5483" s="13">
        <v>960.0</v>
      </c>
      <c r="D5483" s="13">
        <v>33.83</v>
      </c>
      <c r="E5483" s="13" t="s">
        <v>25</v>
      </c>
      <c r="F5483" s="13">
        <v>3.0</v>
      </c>
      <c r="G5483" s="13" t="s">
        <v>9719</v>
      </c>
      <c r="H5483" s="13" t="s">
        <v>9720</v>
      </c>
      <c r="I5483" s="13">
        <v>1.98525482E8</v>
      </c>
    </row>
    <row r="5484">
      <c r="A5484" s="13">
        <v>5483.0</v>
      </c>
      <c r="B5484" s="13" t="s">
        <v>15167</v>
      </c>
      <c r="C5484" s="13">
        <v>8790.0</v>
      </c>
      <c r="D5484" s="13">
        <v>33.83</v>
      </c>
      <c r="E5484" s="13" t="s">
        <v>25</v>
      </c>
      <c r="F5484" s="13">
        <v>3.0</v>
      </c>
      <c r="G5484" s="13" t="s">
        <v>9722</v>
      </c>
      <c r="H5484" s="13" t="s">
        <v>9723</v>
      </c>
      <c r="I5484" s="13">
        <v>1.98525483E8</v>
      </c>
    </row>
    <row r="5485">
      <c r="A5485" s="13">
        <v>5484.0</v>
      </c>
      <c r="B5485" s="13" t="s">
        <v>15168</v>
      </c>
      <c r="C5485" s="13">
        <v>1680.0</v>
      </c>
      <c r="D5485" s="13">
        <v>33.83</v>
      </c>
      <c r="E5485" s="13" t="s">
        <v>25</v>
      </c>
      <c r="F5485" s="13">
        <v>3.0</v>
      </c>
      <c r="G5485" s="13" t="s">
        <v>9725</v>
      </c>
      <c r="H5485" s="13" t="s">
        <v>9726</v>
      </c>
      <c r="I5485" s="13">
        <v>1.98525484E8</v>
      </c>
    </row>
    <row r="5486">
      <c r="A5486" s="13">
        <v>5485.0</v>
      </c>
      <c r="B5486" s="13" t="s">
        <v>15169</v>
      </c>
      <c r="C5486" s="13">
        <v>8160.0</v>
      </c>
      <c r="D5486" s="13">
        <v>33.83</v>
      </c>
      <c r="E5486" s="13" t="s">
        <v>25</v>
      </c>
      <c r="F5486" s="13">
        <v>3.0</v>
      </c>
      <c r="G5486" s="13" t="s">
        <v>9728</v>
      </c>
      <c r="H5486" s="13" t="s">
        <v>9729</v>
      </c>
      <c r="I5486" s="13">
        <v>1.98525485E8</v>
      </c>
    </row>
    <row r="5487">
      <c r="A5487" s="13">
        <v>5486.0</v>
      </c>
      <c r="B5487" s="13" t="s">
        <v>15170</v>
      </c>
      <c r="C5487" s="13">
        <v>6750.0</v>
      </c>
      <c r="D5487" s="13">
        <v>33.83</v>
      </c>
      <c r="E5487" s="13" t="s">
        <v>25</v>
      </c>
      <c r="F5487" s="13">
        <v>3.0</v>
      </c>
      <c r="G5487" s="13" t="s">
        <v>9731</v>
      </c>
      <c r="H5487" s="13" t="s">
        <v>9732</v>
      </c>
      <c r="I5487" s="13">
        <v>1.98525486E8</v>
      </c>
    </row>
    <row r="5488">
      <c r="A5488" s="13">
        <v>5487.0</v>
      </c>
      <c r="B5488" s="13" t="s">
        <v>15171</v>
      </c>
      <c r="C5488" s="13">
        <v>7710.0</v>
      </c>
      <c r="D5488" s="13">
        <v>33.83</v>
      </c>
      <c r="E5488" s="13" t="s">
        <v>25</v>
      </c>
      <c r="F5488" s="13">
        <v>4.0</v>
      </c>
      <c r="G5488" s="13" t="s">
        <v>9722</v>
      </c>
      <c r="H5488" s="13" t="s">
        <v>9723</v>
      </c>
      <c r="I5488" s="13">
        <v>1.98525487E8</v>
      </c>
    </row>
    <row r="5489">
      <c r="A5489" s="13">
        <v>5488.0</v>
      </c>
      <c r="B5489" s="13" t="s">
        <v>15172</v>
      </c>
      <c r="C5489" s="13">
        <v>6510.0</v>
      </c>
      <c r="D5489" s="13">
        <v>33.83</v>
      </c>
      <c r="E5489" s="13" t="s">
        <v>25</v>
      </c>
      <c r="F5489" s="13">
        <v>4.0</v>
      </c>
      <c r="G5489" s="13" t="s">
        <v>9735</v>
      </c>
      <c r="H5489" s="13" t="s">
        <v>9736</v>
      </c>
      <c r="I5489" s="13">
        <v>1.98525488E8</v>
      </c>
    </row>
    <row r="5490">
      <c r="A5490" s="13">
        <v>5489.0</v>
      </c>
      <c r="B5490" s="13" t="s">
        <v>15173</v>
      </c>
      <c r="C5490" s="13">
        <v>5850.0</v>
      </c>
      <c r="D5490" s="13">
        <v>33.83</v>
      </c>
      <c r="E5490" s="13" t="s">
        <v>25</v>
      </c>
      <c r="F5490" s="13">
        <v>4.0</v>
      </c>
      <c r="G5490" s="13" t="s">
        <v>9728</v>
      </c>
      <c r="H5490" s="13" t="s">
        <v>9729</v>
      </c>
      <c r="I5490" s="13">
        <v>1.98525489E8</v>
      </c>
    </row>
    <row r="5491">
      <c r="A5491" s="13">
        <v>5490.0</v>
      </c>
      <c r="B5491" s="13" t="s">
        <v>15174</v>
      </c>
      <c r="C5491" s="13">
        <v>90.0</v>
      </c>
      <c r="D5491" s="13">
        <v>33.83</v>
      </c>
      <c r="E5491" s="13" t="s">
        <v>25</v>
      </c>
      <c r="F5491" s="13">
        <v>4.0</v>
      </c>
      <c r="G5491" s="13" t="s">
        <v>9739</v>
      </c>
      <c r="H5491" s="13" t="s">
        <v>9740</v>
      </c>
      <c r="I5491" s="13">
        <v>1.9852549E8</v>
      </c>
    </row>
    <row r="5492">
      <c r="A5492" s="13">
        <v>5491.0</v>
      </c>
      <c r="B5492" s="13" t="s">
        <v>15175</v>
      </c>
      <c r="C5492" s="13">
        <v>240.0</v>
      </c>
      <c r="D5492" s="13">
        <v>33.83</v>
      </c>
      <c r="E5492" s="13" t="s">
        <v>9742</v>
      </c>
      <c r="F5492" s="13">
        <v>5.0</v>
      </c>
      <c r="G5492" s="13" t="s">
        <v>9743</v>
      </c>
      <c r="H5492" s="13" t="s">
        <v>9744</v>
      </c>
      <c r="I5492" s="13">
        <v>1.98525491E8</v>
      </c>
    </row>
    <row r="5493">
      <c r="A5493" s="13">
        <v>5492.0</v>
      </c>
      <c r="B5493" s="13" t="s">
        <v>15176</v>
      </c>
      <c r="C5493" s="13">
        <v>25.0</v>
      </c>
      <c r="D5493" s="13">
        <v>33.83</v>
      </c>
      <c r="E5493" s="13" t="s">
        <v>9742</v>
      </c>
      <c r="F5493" s="13">
        <v>5.0</v>
      </c>
      <c r="G5493" s="13" t="s">
        <v>9746</v>
      </c>
      <c r="H5493" s="13" t="s">
        <v>9747</v>
      </c>
      <c r="I5493" s="13">
        <v>1.98525492E8</v>
      </c>
    </row>
    <row r="5494">
      <c r="A5494" s="13">
        <v>5493.0</v>
      </c>
      <c r="B5494" s="13" t="s">
        <v>15177</v>
      </c>
      <c r="C5494" s="13">
        <v>271.0</v>
      </c>
      <c r="D5494" s="13">
        <v>33.83</v>
      </c>
      <c r="E5494" s="13" t="s">
        <v>9742</v>
      </c>
      <c r="F5494" s="13">
        <v>5.0</v>
      </c>
      <c r="G5494" s="13" t="s">
        <v>9749</v>
      </c>
      <c r="H5494" s="13" t="s">
        <v>9750</v>
      </c>
      <c r="I5494" s="13">
        <v>1.98525493E8</v>
      </c>
    </row>
    <row r="5495">
      <c r="A5495" s="13">
        <v>5494.0</v>
      </c>
      <c r="B5495" s="13" t="s">
        <v>15178</v>
      </c>
      <c r="C5495" s="13">
        <v>80.0</v>
      </c>
      <c r="D5495" s="13">
        <v>33.83</v>
      </c>
      <c r="E5495" s="13" t="s">
        <v>9742</v>
      </c>
      <c r="F5495" s="13">
        <v>5.0</v>
      </c>
      <c r="G5495" s="13" t="s">
        <v>9752</v>
      </c>
      <c r="H5495" s="13" t="s">
        <v>9753</v>
      </c>
      <c r="I5495" s="13">
        <v>1.98525494E8</v>
      </c>
    </row>
    <row r="5496">
      <c r="A5496" s="13">
        <v>5495.0</v>
      </c>
      <c r="B5496" s="13" t="s">
        <v>15179</v>
      </c>
      <c r="C5496" s="13">
        <v>212.0</v>
      </c>
      <c r="D5496" s="13">
        <v>33.83</v>
      </c>
      <c r="E5496" s="13" t="s">
        <v>9742</v>
      </c>
      <c r="F5496" s="13">
        <v>5.0</v>
      </c>
      <c r="G5496" s="13" t="s">
        <v>9755</v>
      </c>
      <c r="H5496" s="13" t="s">
        <v>9756</v>
      </c>
      <c r="I5496" s="13">
        <v>1.98525495E8</v>
      </c>
    </row>
    <row r="5497">
      <c r="A5497" s="13">
        <v>5496.0</v>
      </c>
      <c r="B5497" s="13" t="s">
        <v>15180</v>
      </c>
      <c r="C5497" s="13">
        <v>26.0</v>
      </c>
      <c r="D5497" s="13">
        <v>33.83</v>
      </c>
      <c r="E5497" s="13" t="s">
        <v>9742</v>
      </c>
      <c r="F5497" s="13">
        <v>8.0</v>
      </c>
      <c r="G5497" s="13" t="s">
        <v>9758</v>
      </c>
      <c r="H5497" s="13" t="s">
        <v>9759</v>
      </c>
      <c r="I5497" s="13">
        <v>1.98525496E8</v>
      </c>
    </row>
    <row r="5498">
      <c r="A5498" s="13">
        <v>5497.0</v>
      </c>
      <c r="B5498" s="13" t="s">
        <v>15181</v>
      </c>
      <c r="C5498" s="13">
        <v>273.0</v>
      </c>
      <c r="D5498" s="13">
        <v>33.83</v>
      </c>
      <c r="E5498" s="13" t="s">
        <v>9742</v>
      </c>
      <c r="F5498" s="13">
        <v>8.0</v>
      </c>
      <c r="G5498" s="13" t="s">
        <v>9761</v>
      </c>
      <c r="H5498" s="13" t="s">
        <v>9762</v>
      </c>
      <c r="I5498" s="13">
        <v>1.98525497E8</v>
      </c>
    </row>
    <row r="5499">
      <c r="A5499" s="13">
        <v>5498.0</v>
      </c>
      <c r="B5499" s="13" t="s">
        <v>15182</v>
      </c>
      <c r="C5499" s="13">
        <v>205.0</v>
      </c>
      <c r="D5499" s="13">
        <v>33.83</v>
      </c>
      <c r="E5499" s="13" t="s">
        <v>9742</v>
      </c>
      <c r="F5499" s="13">
        <v>8.0</v>
      </c>
      <c r="G5499" s="13" t="s">
        <v>9764</v>
      </c>
      <c r="H5499" s="13" t="s">
        <v>9765</v>
      </c>
      <c r="I5499" s="13">
        <v>1.98525498E8</v>
      </c>
    </row>
    <row r="5500">
      <c r="A5500" s="13">
        <v>5499.0</v>
      </c>
      <c r="B5500" s="13" t="s">
        <v>15183</v>
      </c>
      <c r="C5500" s="13">
        <v>288.0</v>
      </c>
      <c r="D5500" s="13">
        <v>33.83</v>
      </c>
      <c r="E5500" s="13" t="s">
        <v>9767</v>
      </c>
      <c r="F5500" s="13" t="s">
        <v>9722</v>
      </c>
      <c r="G5500" s="13" t="s">
        <v>9752</v>
      </c>
      <c r="H5500" s="13" t="s">
        <v>9753</v>
      </c>
      <c r="I5500" s="13">
        <v>1.98525499E8</v>
      </c>
    </row>
    <row r="5501">
      <c r="A5501" s="13">
        <v>5500.0</v>
      </c>
      <c r="B5501" s="13" t="s">
        <v>15184</v>
      </c>
      <c r="C5501" s="13">
        <v>143.0</v>
      </c>
      <c r="D5501" s="13">
        <v>33.83</v>
      </c>
      <c r="E5501" s="13" t="s">
        <v>9767</v>
      </c>
      <c r="F5501" s="13">
        <v>7.0</v>
      </c>
      <c r="G5501" s="13" t="s">
        <v>9752</v>
      </c>
      <c r="H5501" s="13" t="s">
        <v>9753</v>
      </c>
      <c r="I5501" s="13">
        <v>1.985255E8</v>
      </c>
    </row>
    <row r="5502">
      <c r="A5502" s="13">
        <v>5501.0</v>
      </c>
      <c r="B5502" s="13" t="s">
        <v>15185</v>
      </c>
      <c r="C5502" s="13">
        <v>173.0</v>
      </c>
      <c r="D5502" s="13">
        <v>33.83</v>
      </c>
      <c r="E5502" s="13" t="s">
        <v>9767</v>
      </c>
      <c r="F5502" s="13">
        <v>7.0</v>
      </c>
      <c r="G5502" s="13" t="s">
        <v>9770</v>
      </c>
      <c r="H5502" s="13" t="s">
        <v>9771</v>
      </c>
      <c r="I5502" s="13">
        <v>1.98525501E8</v>
      </c>
    </row>
    <row r="5503">
      <c r="A5503" s="13">
        <v>5502.0</v>
      </c>
      <c r="B5503" s="13" t="s">
        <v>15186</v>
      </c>
      <c r="C5503" s="13">
        <v>59.0</v>
      </c>
      <c r="D5503" s="13">
        <v>33.83</v>
      </c>
      <c r="E5503" s="13" t="s">
        <v>9767</v>
      </c>
      <c r="F5503" s="13">
        <v>14.0</v>
      </c>
      <c r="G5503" s="13" t="s">
        <v>9770</v>
      </c>
      <c r="H5503" s="13" t="s">
        <v>9771</v>
      </c>
      <c r="I5503" s="13">
        <v>1.98525502E8</v>
      </c>
    </row>
    <row r="5504">
      <c r="A5504" s="13">
        <v>5503.0</v>
      </c>
      <c r="B5504" s="13" t="s">
        <v>15187</v>
      </c>
      <c r="C5504" s="13">
        <v>149.0</v>
      </c>
      <c r="D5504" s="13">
        <v>33.83</v>
      </c>
      <c r="E5504" s="13" t="s">
        <v>9767</v>
      </c>
      <c r="F5504" s="13">
        <v>14.0</v>
      </c>
      <c r="G5504" s="13" t="s">
        <v>9761</v>
      </c>
      <c r="H5504" s="13" t="s">
        <v>9762</v>
      </c>
      <c r="I5504" s="13">
        <v>1.98525503E8</v>
      </c>
    </row>
    <row r="5505">
      <c r="A5505" s="13">
        <v>5504.0</v>
      </c>
      <c r="B5505" s="13" t="s">
        <v>15188</v>
      </c>
      <c r="C5505" s="13">
        <v>77.0</v>
      </c>
      <c r="D5505" s="13">
        <v>33.83</v>
      </c>
      <c r="E5505" s="13" t="s">
        <v>9775</v>
      </c>
      <c r="F5505" s="13">
        <v>9.0</v>
      </c>
      <c r="G5505" s="13" t="s">
        <v>9746</v>
      </c>
      <c r="H5505" s="13" t="s">
        <v>9747</v>
      </c>
      <c r="I5505" s="13">
        <v>1.98525504E8</v>
      </c>
    </row>
    <row r="5506">
      <c r="A5506" s="13">
        <v>5505.0</v>
      </c>
      <c r="B5506" s="13" t="s">
        <v>15189</v>
      </c>
      <c r="C5506" s="13">
        <v>254.0</v>
      </c>
      <c r="D5506" s="13">
        <v>33.83</v>
      </c>
      <c r="E5506" s="13" t="s">
        <v>9775</v>
      </c>
      <c r="F5506" s="13">
        <v>9.0</v>
      </c>
      <c r="G5506" s="13" t="s">
        <v>9739</v>
      </c>
      <c r="H5506" s="13" t="s">
        <v>9740</v>
      </c>
      <c r="I5506" s="13">
        <v>1.98525505E8</v>
      </c>
    </row>
    <row r="5507">
      <c r="A5507" s="13">
        <v>5506.0</v>
      </c>
      <c r="B5507" s="13" t="s">
        <v>15190</v>
      </c>
      <c r="C5507" s="13">
        <v>274.0</v>
      </c>
      <c r="D5507" s="13">
        <v>33.83</v>
      </c>
      <c r="E5507" s="13" t="s">
        <v>9775</v>
      </c>
      <c r="F5507" s="13">
        <v>9.0</v>
      </c>
      <c r="G5507" s="13" t="s">
        <v>9778</v>
      </c>
      <c r="H5507" s="13" t="s">
        <v>9779</v>
      </c>
      <c r="I5507" s="13">
        <v>1.98525506E8</v>
      </c>
    </row>
    <row r="5508">
      <c r="A5508" s="13">
        <v>5507.0</v>
      </c>
      <c r="B5508" s="13" t="s">
        <v>15191</v>
      </c>
      <c r="C5508" s="13">
        <v>254.0</v>
      </c>
      <c r="D5508" s="13">
        <v>33.83</v>
      </c>
      <c r="E5508" s="13" t="s">
        <v>9775</v>
      </c>
      <c r="F5508" s="13">
        <v>9.0</v>
      </c>
      <c r="G5508" s="13" t="s">
        <v>9781</v>
      </c>
      <c r="H5508" s="13" t="s">
        <v>9782</v>
      </c>
      <c r="I5508" s="13">
        <v>1.98525507E8</v>
      </c>
    </row>
    <row r="5509">
      <c r="A5509" s="13">
        <v>5508.0</v>
      </c>
      <c r="B5509" s="13" t="s">
        <v>15192</v>
      </c>
      <c r="C5509" s="13">
        <v>134.0</v>
      </c>
      <c r="D5509" s="13">
        <v>33.83</v>
      </c>
      <c r="E5509" s="13" t="s">
        <v>9775</v>
      </c>
      <c r="F5509" s="13">
        <v>9.0</v>
      </c>
      <c r="G5509" s="13" t="s">
        <v>9784</v>
      </c>
      <c r="H5509" s="13" t="s">
        <v>9785</v>
      </c>
      <c r="I5509" s="13">
        <v>1.98525508E8</v>
      </c>
    </row>
    <row r="5510">
      <c r="A5510" s="13">
        <v>5509.0</v>
      </c>
      <c r="B5510" s="13" t="s">
        <v>15193</v>
      </c>
      <c r="C5510" s="13">
        <v>73.0</v>
      </c>
      <c r="D5510" s="13">
        <v>33.83</v>
      </c>
      <c r="E5510" s="13" t="s">
        <v>9775</v>
      </c>
      <c r="F5510" s="13">
        <v>9.0</v>
      </c>
      <c r="G5510" s="13" t="s">
        <v>9787</v>
      </c>
      <c r="H5510" s="13" t="s">
        <v>9788</v>
      </c>
      <c r="I5510" s="13">
        <v>1.98525509E8</v>
      </c>
    </row>
    <row r="5511">
      <c r="A5511" s="13">
        <v>5510.0</v>
      </c>
      <c r="B5511" s="13" t="s">
        <v>15194</v>
      </c>
      <c r="C5511" s="13">
        <v>156.0</v>
      </c>
      <c r="D5511" s="13">
        <v>33.83</v>
      </c>
      <c r="E5511" s="13" t="s">
        <v>9775</v>
      </c>
      <c r="F5511" s="13">
        <v>9.0</v>
      </c>
      <c r="G5511" s="13" t="s">
        <v>9790</v>
      </c>
      <c r="H5511" s="13" t="s">
        <v>9791</v>
      </c>
      <c r="I5511" s="13">
        <v>1.9852551E8</v>
      </c>
    </row>
    <row r="5512">
      <c r="A5512" s="13">
        <v>5511.0</v>
      </c>
      <c r="B5512" s="13" t="s">
        <v>15195</v>
      </c>
      <c r="C5512" s="13">
        <v>93.0</v>
      </c>
      <c r="D5512" s="13">
        <v>33.83</v>
      </c>
      <c r="E5512" s="13" t="s">
        <v>9775</v>
      </c>
      <c r="F5512" s="13">
        <v>9.0</v>
      </c>
      <c r="G5512" s="13" t="s">
        <v>9793</v>
      </c>
      <c r="H5512" s="13" t="s">
        <v>9794</v>
      </c>
      <c r="I5512" s="13">
        <v>1.98525511E8</v>
      </c>
    </row>
    <row r="5513">
      <c r="A5513" s="13">
        <v>5512.0</v>
      </c>
      <c r="B5513" s="13" t="s">
        <v>15196</v>
      </c>
      <c r="C5513" s="13">
        <v>115.0</v>
      </c>
      <c r="D5513" s="13">
        <v>33.83</v>
      </c>
      <c r="E5513" s="13" t="s">
        <v>9775</v>
      </c>
      <c r="F5513" s="13">
        <v>15.0</v>
      </c>
      <c r="G5513" s="13" t="s">
        <v>9787</v>
      </c>
      <c r="H5513" s="13" t="s">
        <v>9788</v>
      </c>
      <c r="I5513" s="13">
        <v>1.98525512E8</v>
      </c>
    </row>
    <row r="5514">
      <c r="A5514" s="13">
        <v>5513.0</v>
      </c>
      <c r="B5514" s="13" t="s">
        <v>15197</v>
      </c>
      <c r="C5514" s="13">
        <v>204.0</v>
      </c>
      <c r="D5514" s="13">
        <v>33.83</v>
      </c>
      <c r="E5514" s="13" t="s">
        <v>9775</v>
      </c>
      <c r="F5514" s="13">
        <v>15.0</v>
      </c>
      <c r="G5514" s="13" t="s">
        <v>9797</v>
      </c>
      <c r="H5514" s="13" t="s">
        <v>9798</v>
      </c>
      <c r="I5514" s="13">
        <v>1.98525513E8</v>
      </c>
    </row>
    <row r="5515">
      <c r="A5515" s="13">
        <v>5514.0</v>
      </c>
      <c r="B5515" s="13" t="s">
        <v>15198</v>
      </c>
      <c r="C5515" s="13">
        <v>164.0</v>
      </c>
      <c r="D5515" s="13">
        <v>33.83</v>
      </c>
      <c r="E5515" s="13" t="s">
        <v>9775</v>
      </c>
      <c r="F5515" s="13">
        <v>15.0</v>
      </c>
      <c r="G5515" s="13" t="s">
        <v>9790</v>
      </c>
      <c r="H5515" s="13" t="s">
        <v>9791</v>
      </c>
      <c r="I5515" s="13">
        <v>1.98525514E8</v>
      </c>
    </row>
    <row r="5516">
      <c r="A5516" s="13">
        <v>5515.0</v>
      </c>
      <c r="B5516" s="13" t="s">
        <v>15199</v>
      </c>
      <c r="C5516" s="13">
        <v>24.0</v>
      </c>
      <c r="D5516" s="13">
        <v>33.83</v>
      </c>
      <c r="E5516" s="13" t="s">
        <v>9801</v>
      </c>
      <c r="F5516" s="13">
        <v>10.0</v>
      </c>
      <c r="G5516" s="13" t="s">
        <v>9802</v>
      </c>
      <c r="H5516" s="13" t="s">
        <v>9803</v>
      </c>
      <c r="I5516" s="13">
        <v>1.98525515E8</v>
      </c>
    </row>
    <row r="5517">
      <c r="A5517" s="13">
        <v>5516.0</v>
      </c>
      <c r="B5517" s="13" t="s">
        <v>15200</v>
      </c>
      <c r="C5517" s="13">
        <v>130.0</v>
      </c>
      <c r="D5517" s="13">
        <v>33.83</v>
      </c>
      <c r="E5517" s="13" t="s">
        <v>9801</v>
      </c>
      <c r="F5517" s="13">
        <v>10.0</v>
      </c>
      <c r="G5517" s="13" t="s">
        <v>9805</v>
      </c>
      <c r="H5517" s="13" t="s">
        <v>9806</v>
      </c>
      <c r="I5517" s="13">
        <v>1.98525516E8</v>
      </c>
    </row>
    <row r="5518">
      <c r="A5518" s="13">
        <v>5517.0</v>
      </c>
      <c r="B5518" s="13" t="s">
        <v>15201</v>
      </c>
      <c r="C5518" s="13">
        <v>184.0</v>
      </c>
      <c r="D5518" s="13">
        <v>33.83</v>
      </c>
      <c r="E5518" s="13" t="s">
        <v>9801</v>
      </c>
      <c r="F5518" s="13">
        <v>10.0</v>
      </c>
      <c r="G5518" s="13" t="s">
        <v>9808</v>
      </c>
      <c r="H5518" s="13" t="s">
        <v>9809</v>
      </c>
      <c r="I5518" s="13">
        <v>1.98525517E8</v>
      </c>
    </row>
    <row r="5519">
      <c r="A5519" s="13">
        <v>5518.0</v>
      </c>
      <c r="B5519" s="13" t="s">
        <v>15202</v>
      </c>
      <c r="C5519" s="13">
        <v>67.0</v>
      </c>
      <c r="D5519" s="13">
        <v>33.83</v>
      </c>
      <c r="E5519" s="13" t="s">
        <v>9801</v>
      </c>
      <c r="F5519" s="13">
        <v>10.0</v>
      </c>
      <c r="G5519" s="13" t="s">
        <v>9743</v>
      </c>
      <c r="H5519" s="13" t="s">
        <v>9744</v>
      </c>
      <c r="I5519" s="13">
        <v>1.98525518E8</v>
      </c>
    </row>
    <row r="5520">
      <c r="A5520" s="13">
        <v>5519.0</v>
      </c>
      <c r="B5520" s="13" t="s">
        <v>15203</v>
      </c>
      <c r="C5520" s="13">
        <v>182.0</v>
      </c>
      <c r="D5520" s="13">
        <v>33.83</v>
      </c>
      <c r="E5520" s="13" t="s">
        <v>9801</v>
      </c>
      <c r="F5520" s="13">
        <v>11.0</v>
      </c>
      <c r="G5520" s="13" t="s">
        <v>9812</v>
      </c>
      <c r="H5520" s="13" t="s">
        <v>9813</v>
      </c>
      <c r="I5520" s="13">
        <v>1.98525519E8</v>
      </c>
    </row>
    <row r="5521">
      <c r="A5521" s="13">
        <v>5520.0</v>
      </c>
      <c r="B5521" s="13" t="s">
        <v>15204</v>
      </c>
      <c r="C5521" s="13">
        <v>221.0</v>
      </c>
      <c r="D5521" s="13">
        <v>33.83</v>
      </c>
      <c r="E5521" s="13" t="s">
        <v>9801</v>
      </c>
      <c r="F5521" s="13">
        <v>11.0</v>
      </c>
      <c r="G5521" s="13" t="s">
        <v>9815</v>
      </c>
      <c r="H5521" s="13" t="s">
        <v>9816</v>
      </c>
      <c r="I5521" s="13">
        <v>1.9852552E8</v>
      </c>
    </row>
    <row r="5522">
      <c r="A5522" s="13">
        <v>5521.0</v>
      </c>
      <c r="B5522" s="13" t="s">
        <v>15205</v>
      </c>
      <c r="C5522" s="13">
        <v>162.0</v>
      </c>
      <c r="D5522" s="13">
        <v>33.83</v>
      </c>
      <c r="E5522" s="13" t="s">
        <v>9801</v>
      </c>
      <c r="F5522" s="13">
        <v>11.0</v>
      </c>
      <c r="G5522" s="13" t="s">
        <v>9752</v>
      </c>
      <c r="H5522" s="13" t="s">
        <v>9753</v>
      </c>
      <c r="I5522" s="13">
        <v>1.98525521E8</v>
      </c>
    </row>
    <row r="5523">
      <c r="A5523" s="13">
        <v>5522.0</v>
      </c>
      <c r="B5523" s="13" t="s">
        <v>15206</v>
      </c>
      <c r="C5523" s="13">
        <v>17.0</v>
      </c>
      <c r="D5523" s="13">
        <v>33.83</v>
      </c>
      <c r="E5523" s="13" t="s">
        <v>9801</v>
      </c>
      <c r="F5523" s="13">
        <v>12.0</v>
      </c>
      <c r="G5523" s="13" t="s">
        <v>9719</v>
      </c>
      <c r="H5523" s="13" t="s">
        <v>9720</v>
      </c>
      <c r="I5523" s="13">
        <v>1.98525522E8</v>
      </c>
    </row>
    <row r="5524">
      <c r="A5524" s="13">
        <v>5523.0</v>
      </c>
      <c r="B5524" s="13" t="s">
        <v>15207</v>
      </c>
      <c r="C5524" s="13">
        <v>244.0</v>
      </c>
      <c r="D5524" s="13">
        <v>33.83</v>
      </c>
      <c r="E5524" s="13" t="s">
        <v>9801</v>
      </c>
      <c r="F5524" s="13">
        <v>12.0</v>
      </c>
      <c r="G5524" s="13" t="s">
        <v>9709</v>
      </c>
      <c r="H5524" s="13" t="s">
        <v>9710</v>
      </c>
      <c r="I5524" s="13">
        <v>1.98525523E8</v>
      </c>
    </row>
    <row r="5525">
      <c r="A5525" s="13">
        <v>5524.0</v>
      </c>
      <c r="B5525" s="13" t="s">
        <v>15208</v>
      </c>
      <c r="C5525" s="13">
        <v>187.0</v>
      </c>
      <c r="D5525" s="13">
        <v>33.83</v>
      </c>
      <c r="E5525" s="13" t="s">
        <v>9801</v>
      </c>
      <c r="F5525" s="13">
        <v>12.0</v>
      </c>
      <c r="G5525" s="13" t="s">
        <v>9821</v>
      </c>
      <c r="H5525" s="13" t="s">
        <v>9822</v>
      </c>
      <c r="I5525" s="13">
        <v>1.98525524E8</v>
      </c>
    </row>
    <row r="5526">
      <c r="A5526" s="13">
        <v>5525.0</v>
      </c>
      <c r="B5526" s="13" t="s">
        <v>15209</v>
      </c>
      <c r="C5526" s="13">
        <v>209.0</v>
      </c>
      <c r="D5526" s="13">
        <v>33.83</v>
      </c>
      <c r="E5526" s="13" t="s">
        <v>9801</v>
      </c>
      <c r="F5526" s="13">
        <v>12.0</v>
      </c>
      <c r="G5526" s="13" t="s">
        <v>9824</v>
      </c>
      <c r="H5526" s="13" t="s">
        <v>9825</v>
      </c>
      <c r="I5526" s="13">
        <v>1.98525525E8</v>
      </c>
    </row>
    <row r="5527">
      <c r="A5527" s="13">
        <v>5526.0</v>
      </c>
      <c r="B5527" s="13" t="s">
        <v>15210</v>
      </c>
      <c r="C5527" s="13">
        <v>171.0</v>
      </c>
      <c r="D5527" s="13">
        <v>33.83</v>
      </c>
      <c r="E5527" s="13" t="s">
        <v>9801</v>
      </c>
      <c r="F5527" s="13">
        <v>12.0</v>
      </c>
      <c r="G5527" s="13" t="s">
        <v>9722</v>
      </c>
      <c r="H5527" s="13" t="s">
        <v>9723</v>
      </c>
      <c r="I5527" s="13">
        <v>1.98525526E8</v>
      </c>
    </row>
    <row r="5528">
      <c r="A5528" s="13">
        <v>5527.0</v>
      </c>
      <c r="B5528" s="13" t="s">
        <v>15211</v>
      </c>
      <c r="C5528" s="13">
        <v>10.3</v>
      </c>
      <c r="D5528" s="13">
        <v>33.83</v>
      </c>
      <c r="E5528" s="13" t="s">
        <v>15</v>
      </c>
      <c r="F5528" s="13">
        <v>1.0</v>
      </c>
      <c r="G5528" s="13" t="s">
        <v>9697</v>
      </c>
      <c r="H5528" s="13" t="s">
        <v>9698</v>
      </c>
      <c r="I5528" s="13">
        <v>1.98525527E8</v>
      </c>
    </row>
    <row r="5529">
      <c r="A5529" s="13">
        <v>5528.0</v>
      </c>
      <c r="B5529" s="13" t="s">
        <v>15212</v>
      </c>
      <c r="C5529" s="13">
        <v>1.85</v>
      </c>
      <c r="D5529" s="13">
        <v>33.83</v>
      </c>
      <c r="E5529" s="13" t="s">
        <v>15</v>
      </c>
      <c r="F5529" s="13">
        <v>1.0</v>
      </c>
      <c r="G5529" s="13" t="s">
        <v>9700</v>
      </c>
      <c r="H5529" s="13" t="s">
        <v>9701</v>
      </c>
      <c r="I5529" s="13">
        <v>1.98525528E8</v>
      </c>
    </row>
    <row r="5530">
      <c r="A5530" s="13">
        <v>5529.0</v>
      </c>
      <c r="B5530" s="13" t="s">
        <v>15213</v>
      </c>
      <c r="C5530" s="13">
        <v>10.3</v>
      </c>
      <c r="D5530" s="13">
        <v>33.83</v>
      </c>
      <c r="E5530" s="13" t="s">
        <v>15</v>
      </c>
      <c r="F5530" s="13">
        <v>1.0</v>
      </c>
      <c r="G5530" s="13" t="s">
        <v>9703</v>
      </c>
      <c r="H5530" s="13" t="s">
        <v>9704</v>
      </c>
      <c r="I5530" s="13">
        <v>1.98525529E8</v>
      </c>
    </row>
    <row r="5531">
      <c r="A5531" s="13">
        <v>5530.0</v>
      </c>
      <c r="B5531" s="13" t="s">
        <v>15214</v>
      </c>
      <c r="C5531" s="13">
        <v>9.05</v>
      </c>
      <c r="D5531" s="13">
        <v>33.83</v>
      </c>
      <c r="E5531" s="13" t="s">
        <v>15</v>
      </c>
      <c r="F5531" s="13">
        <v>2.0</v>
      </c>
      <c r="G5531" s="13" t="s">
        <v>9706</v>
      </c>
      <c r="H5531" s="13" t="s">
        <v>9707</v>
      </c>
      <c r="I5531" s="13">
        <v>1.9852553E8</v>
      </c>
    </row>
    <row r="5532">
      <c r="A5532" s="13">
        <v>5531.0</v>
      </c>
      <c r="B5532" s="13" t="s">
        <v>15215</v>
      </c>
      <c r="C5532" s="13">
        <v>1.8</v>
      </c>
      <c r="D5532" s="13">
        <v>33.83</v>
      </c>
      <c r="E5532" s="13" t="s">
        <v>15</v>
      </c>
      <c r="F5532" s="13">
        <v>2.0</v>
      </c>
      <c r="G5532" s="13" t="s">
        <v>9709</v>
      </c>
      <c r="H5532" s="13" t="s">
        <v>9710</v>
      </c>
      <c r="I5532" s="13">
        <v>1.98525531E8</v>
      </c>
    </row>
    <row r="5533">
      <c r="A5533" s="13">
        <v>5532.0</v>
      </c>
      <c r="B5533" s="13" t="s">
        <v>15216</v>
      </c>
      <c r="C5533" s="13">
        <v>6.7</v>
      </c>
      <c r="D5533" s="13">
        <v>33.83</v>
      </c>
      <c r="E5533" s="13" t="s">
        <v>15</v>
      </c>
      <c r="F5533" s="13">
        <v>2.0</v>
      </c>
      <c r="G5533" s="13" t="s">
        <v>9712</v>
      </c>
      <c r="H5533" s="13" t="s">
        <v>9713</v>
      </c>
      <c r="I5533" s="13">
        <v>1.98525532E8</v>
      </c>
    </row>
    <row r="5534">
      <c r="A5534" s="13">
        <v>5533.0</v>
      </c>
      <c r="B5534" s="13" t="s">
        <v>15217</v>
      </c>
      <c r="C5534" s="13">
        <v>9.75</v>
      </c>
      <c r="D5534" s="13">
        <v>33.83</v>
      </c>
      <c r="E5534" s="13" t="s">
        <v>15</v>
      </c>
      <c r="F5534" s="13">
        <v>2.0</v>
      </c>
      <c r="G5534" s="13" t="s">
        <v>9715</v>
      </c>
      <c r="H5534" s="13" t="s">
        <v>9716</v>
      </c>
      <c r="I5534" s="13">
        <v>1.98525533E8</v>
      </c>
    </row>
    <row r="5535">
      <c r="A5535" s="13">
        <v>5534.0</v>
      </c>
      <c r="B5535" s="13" t="s">
        <v>15218</v>
      </c>
      <c r="C5535" s="13">
        <v>1.7</v>
      </c>
      <c r="D5535" s="13">
        <v>33.83</v>
      </c>
      <c r="E5535" s="13" t="s">
        <v>15</v>
      </c>
      <c r="F5535" s="13">
        <v>2.0</v>
      </c>
      <c r="G5535" s="13" t="s">
        <v>9697</v>
      </c>
      <c r="H5535" s="13" t="s">
        <v>9698</v>
      </c>
      <c r="I5535" s="13">
        <v>1.98525534E8</v>
      </c>
    </row>
    <row r="5536">
      <c r="A5536" s="13">
        <v>5535.0</v>
      </c>
      <c r="B5536" s="13" t="s">
        <v>15219</v>
      </c>
      <c r="C5536" s="13">
        <v>150.0</v>
      </c>
      <c r="D5536" s="13">
        <v>33.83</v>
      </c>
      <c r="E5536" s="13" t="s">
        <v>25</v>
      </c>
      <c r="F5536" s="13">
        <v>3.0</v>
      </c>
      <c r="G5536" s="13" t="s">
        <v>9719</v>
      </c>
      <c r="H5536" s="13" t="s">
        <v>9720</v>
      </c>
      <c r="I5536" s="13">
        <v>1.98525535E8</v>
      </c>
    </row>
    <row r="5537">
      <c r="A5537" s="13">
        <v>5536.0</v>
      </c>
      <c r="B5537" s="13" t="s">
        <v>15220</v>
      </c>
      <c r="C5537" s="13">
        <v>6810.0</v>
      </c>
      <c r="D5537" s="13">
        <v>33.83</v>
      </c>
      <c r="E5537" s="13" t="s">
        <v>25</v>
      </c>
      <c r="F5537" s="13">
        <v>3.0</v>
      </c>
      <c r="G5537" s="13" t="s">
        <v>9722</v>
      </c>
      <c r="H5537" s="13" t="s">
        <v>9723</v>
      </c>
      <c r="I5537" s="13">
        <v>1.98525536E8</v>
      </c>
    </row>
    <row r="5538">
      <c r="A5538" s="13">
        <v>5537.0</v>
      </c>
      <c r="B5538" s="13" t="s">
        <v>15221</v>
      </c>
      <c r="C5538" s="13">
        <v>8520.0</v>
      </c>
      <c r="D5538" s="13">
        <v>33.83</v>
      </c>
      <c r="E5538" s="13" t="s">
        <v>25</v>
      </c>
      <c r="F5538" s="13">
        <v>3.0</v>
      </c>
      <c r="G5538" s="13" t="s">
        <v>9725</v>
      </c>
      <c r="H5538" s="13" t="s">
        <v>9726</v>
      </c>
      <c r="I5538" s="13">
        <v>1.98525537E8</v>
      </c>
    </row>
    <row r="5539">
      <c r="A5539" s="13">
        <v>5538.0</v>
      </c>
      <c r="B5539" s="13" t="s">
        <v>15222</v>
      </c>
      <c r="C5539" s="13">
        <v>1110.0</v>
      </c>
      <c r="D5539" s="13">
        <v>33.83</v>
      </c>
      <c r="E5539" s="13" t="s">
        <v>25</v>
      </c>
      <c r="F5539" s="13">
        <v>3.0</v>
      </c>
      <c r="G5539" s="13" t="s">
        <v>9728</v>
      </c>
      <c r="H5539" s="13" t="s">
        <v>9729</v>
      </c>
      <c r="I5539" s="13">
        <v>1.98525538E8</v>
      </c>
    </row>
    <row r="5540">
      <c r="A5540" s="13">
        <v>5539.0</v>
      </c>
      <c r="B5540" s="13" t="s">
        <v>15223</v>
      </c>
      <c r="C5540" s="13">
        <v>8670.0</v>
      </c>
      <c r="D5540" s="13">
        <v>33.83</v>
      </c>
      <c r="E5540" s="13" t="s">
        <v>25</v>
      </c>
      <c r="F5540" s="13">
        <v>3.0</v>
      </c>
      <c r="G5540" s="13" t="s">
        <v>9731</v>
      </c>
      <c r="H5540" s="13" t="s">
        <v>9732</v>
      </c>
      <c r="I5540" s="13">
        <v>1.98525539E8</v>
      </c>
    </row>
    <row r="5541">
      <c r="A5541" s="13">
        <v>5540.0</v>
      </c>
      <c r="B5541" s="13" t="s">
        <v>15224</v>
      </c>
      <c r="C5541" s="13">
        <v>4950.0</v>
      </c>
      <c r="D5541" s="13">
        <v>33.83</v>
      </c>
      <c r="E5541" s="13" t="s">
        <v>25</v>
      </c>
      <c r="F5541" s="13">
        <v>4.0</v>
      </c>
      <c r="G5541" s="13" t="s">
        <v>9722</v>
      </c>
      <c r="H5541" s="13" t="s">
        <v>9723</v>
      </c>
      <c r="I5541" s="13">
        <v>1.9852554E8</v>
      </c>
    </row>
    <row r="5542">
      <c r="A5542" s="13">
        <v>5541.0</v>
      </c>
      <c r="B5542" s="13" t="s">
        <v>15225</v>
      </c>
      <c r="C5542" s="13">
        <v>3870.0</v>
      </c>
      <c r="D5542" s="13">
        <v>33.83</v>
      </c>
      <c r="E5542" s="13" t="s">
        <v>25</v>
      </c>
      <c r="F5542" s="13">
        <v>4.0</v>
      </c>
      <c r="G5542" s="13" t="s">
        <v>9735</v>
      </c>
      <c r="H5542" s="13" t="s">
        <v>9736</v>
      </c>
      <c r="I5542" s="13">
        <v>1.98525541E8</v>
      </c>
    </row>
    <row r="5543">
      <c r="A5543" s="13">
        <v>5542.0</v>
      </c>
      <c r="B5543" s="13" t="s">
        <v>15226</v>
      </c>
      <c r="C5543" s="13">
        <v>30.0</v>
      </c>
      <c r="D5543" s="13">
        <v>33.83</v>
      </c>
      <c r="E5543" s="13" t="s">
        <v>25</v>
      </c>
      <c r="F5543" s="13">
        <v>4.0</v>
      </c>
      <c r="G5543" s="13" t="s">
        <v>9728</v>
      </c>
      <c r="H5543" s="13" t="s">
        <v>9729</v>
      </c>
      <c r="I5543" s="13">
        <v>1.98525542E8</v>
      </c>
    </row>
    <row r="5544">
      <c r="A5544" s="13">
        <v>5543.0</v>
      </c>
      <c r="B5544" s="13" t="s">
        <v>15227</v>
      </c>
      <c r="C5544" s="13">
        <v>5700.0</v>
      </c>
      <c r="D5544" s="13">
        <v>33.83</v>
      </c>
      <c r="E5544" s="13" t="s">
        <v>25</v>
      </c>
      <c r="F5544" s="13">
        <v>4.0</v>
      </c>
      <c r="G5544" s="13" t="s">
        <v>9739</v>
      </c>
      <c r="H5544" s="13" t="s">
        <v>9740</v>
      </c>
      <c r="I5544" s="13">
        <v>1.98525543E8</v>
      </c>
    </row>
    <row r="5545">
      <c r="A5545" s="13">
        <v>5544.0</v>
      </c>
      <c r="B5545" s="13" t="s">
        <v>15228</v>
      </c>
      <c r="C5545" s="13">
        <v>117.0</v>
      </c>
      <c r="D5545" s="13">
        <v>33.83</v>
      </c>
      <c r="E5545" s="13" t="s">
        <v>9742</v>
      </c>
      <c r="F5545" s="13">
        <v>5.0</v>
      </c>
      <c r="G5545" s="13" t="s">
        <v>9743</v>
      </c>
      <c r="H5545" s="13" t="s">
        <v>9744</v>
      </c>
      <c r="I5545" s="13">
        <v>1.98525544E8</v>
      </c>
    </row>
    <row r="5546">
      <c r="A5546" s="13">
        <v>5545.0</v>
      </c>
      <c r="B5546" s="13" t="s">
        <v>15229</v>
      </c>
      <c r="C5546" s="13">
        <v>54.0</v>
      </c>
      <c r="D5546" s="13">
        <v>33.83</v>
      </c>
      <c r="E5546" s="13" t="s">
        <v>9742</v>
      </c>
      <c r="F5546" s="13">
        <v>5.0</v>
      </c>
      <c r="G5546" s="13" t="s">
        <v>9746</v>
      </c>
      <c r="H5546" s="13" t="s">
        <v>9747</v>
      </c>
      <c r="I5546" s="13">
        <v>1.98525545E8</v>
      </c>
    </row>
    <row r="5547">
      <c r="A5547" s="13">
        <v>5546.0</v>
      </c>
      <c r="B5547" s="13" t="s">
        <v>15230</v>
      </c>
      <c r="C5547" s="13">
        <v>55.0</v>
      </c>
      <c r="D5547" s="13">
        <v>33.83</v>
      </c>
      <c r="E5547" s="13" t="s">
        <v>9742</v>
      </c>
      <c r="F5547" s="13">
        <v>5.0</v>
      </c>
      <c r="G5547" s="13" t="s">
        <v>9749</v>
      </c>
      <c r="H5547" s="13" t="s">
        <v>9750</v>
      </c>
      <c r="I5547" s="13">
        <v>1.98525546E8</v>
      </c>
    </row>
    <row r="5548">
      <c r="A5548" s="13">
        <v>5547.0</v>
      </c>
      <c r="B5548" s="13" t="s">
        <v>15231</v>
      </c>
      <c r="C5548" s="13">
        <v>149.0</v>
      </c>
      <c r="D5548" s="13">
        <v>33.83</v>
      </c>
      <c r="E5548" s="13" t="s">
        <v>9742</v>
      </c>
      <c r="F5548" s="13">
        <v>5.0</v>
      </c>
      <c r="G5548" s="13" t="s">
        <v>9752</v>
      </c>
      <c r="H5548" s="13" t="s">
        <v>9753</v>
      </c>
      <c r="I5548" s="13">
        <v>1.98525547E8</v>
      </c>
    </row>
    <row r="5549">
      <c r="A5549" s="13">
        <v>5548.0</v>
      </c>
      <c r="B5549" s="13" t="s">
        <v>15232</v>
      </c>
      <c r="C5549" s="13">
        <v>133.0</v>
      </c>
      <c r="D5549" s="13">
        <v>33.83</v>
      </c>
      <c r="E5549" s="13" t="s">
        <v>9742</v>
      </c>
      <c r="F5549" s="13">
        <v>5.0</v>
      </c>
      <c r="G5549" s="13" t="s">
        <v>9755</v>
      </c>
      <c r="H5549" s="13" t="s">
        <v>9756</v>
      </c>
      <c r="I5549" s="13">
        <v>1.98525548E8</v>
      </c>
    </row>
    <row r="5550">
      <c r="A5550" s="13">
        <v>5549.0</v>
      </c>
      <c r="B5550" s="13" t="s">
        <v>15233</v>
      </c>
      <c r="C5550" s="13">
        <v>89.0</v>
      </c>
      <c r="D5550" s="13">
        <v>33.83</v>
      </c>
      <c r="E5550" s="13" t="s">
        <v>9742</v>
      </c>
      <c r="F5550" s="13">
        <v>8.0</v>
      </c>
      <c r="G5550" s="13" t="s">
        <v>9758</v>
      </c>
      <c r="H5550" s="13" t="s">
        <v>9759</v>
      </c>
      <c r="I5550" s="13">
        <v>1.98525549E8</v>
      </c>
    </row>
    <row r="5551">
      <c r="A5551" s="13">
        <v>5550.0</v>
      </c>
      <c r="B5551" s="13" t="s">
        <v>15234</v>
      </c>
      <c r="C5551" s="13">
        <v>123.0</v>
      </c>
      <c r="D5551" s="13">
        <v>33.83</v>
      </c>
      <c r="E5551" s="13" t="s">
        <v>9742</v>
      </c>
      <c r="F5551" s="13">
        <v>8.0</v>
      </c>
      <c r="G5551" s="13" t="s">
        <v>9761</v>
      </c>
      <c r="H5551" s="13" t="s">
        <v>9762</v>
      </c>
      <c r="I5551" s="13">
        <v>1.9852555E8</v>
      </c>
    </row>
    <row r="5552">
      <c r="A5552" s="13">
        <v>5551.0</v>
      </c>
      <c r="B5552" s="13" t="s">
        <v>15235</v>
      </c>
      <c r="C5552" s="13">
        <v>98.0</v>
      </c>
      <c r="D5552" s="13">
        <v>33.83</v>
      </c>
      <c r="E5552" s="13" t="s">
        <v>9742</v>
      </c>
      <c r="F5552" s="13">
        <v>8.0</v>
      </c>
      <c r="G5552" s="13" t="s">
        <v>9764</v>
      </c>
      <c r="H5552" s="13" t="s">
        <v>9765</v>
      </c>
      <c r="I5552" s="13">
        <v>1.98525551E8</v>
      </c>
    </row>
    <row r="5553">
      <c r="A5553" s="13">
        <v>5552.0</v>
      </c>
      <c r="B5553" s="13" t="s">
        <v>15236</v>
      </c>
      <c r="C5553" s="13">
        <v>205.0</v>
      </c>
      <c r="D5553" s="13">
        <v>33.83</v>
      </c>
      <c r="E5553" s="13" t="s">
        <v>9767</v>
      </c>
      <c r="F5553" s="13" t="s">
        <v>9722</v>
      </c>
      <c r="G5553" s="13" t="s">
        <v>9752</v>
      </c>
      <c r="H5553" s="13" t="s">
        <v>9753</v>
      </c>
      <c r="I5553" s="13">
        <v>1.98525552E8</v>
      </c>
    </row>
    <row r="5554">
      <c r="A5554" s="13">
        <v>5553.0</v>
      </c>
      <c r="B5554" s="13" t="s">
        <v>15237</v>
      </c>
      <c r="C5554" s="13">
        <v>295.0</v>
      </c>
      <c r="D5554" s="13">
        <v>33.83</v>
      </c>
      <c r="E5554" s="13" t="s">
        <v>9767</v>
      </c>
      <c r="F5554" s="13">
        <v>7.0</v>
      </c>
      <c r="G5554" s="13" t="s">
        <v>9752</v>
      </c>
      <c r="H5554" s="13" t="s">
        <v>9753</v>
      </c>
      <c r="I5554" s="13">
        <v>1.98525553E8</v>
      </c>
    </row>
    <row r="5555">
      <c r="A5555" s="13">
        <v>5554.0</v>
      </c>
      <c r="B5555" s="13" t="s">
        <v>15238</v>
      </c>
      <c r="C5555" s="13">
        <v>197.0</v>
      </c>
      <c r="D5555" s="13">
        <v>33.83</v>
      </c>
      <c r="E5555" s="13" t="s">
        <v>9767</v>
      </c>
      <c r="F5555" s="13">
        <v>7.0</v>
      </c>
      <c r="G5555" s="13" t="s">
        <v>9770</v>
      </c>
      <c r="H5555" s="13" t="s">
        <v>9771</v>
      </c>
      <c r="I5555" s="13">
        <v>1.98525554E8</v>
      </c>
    </row>
    <row r="5556">
      <c r="A5556" s="13">
        <v>5555.0</v>
      </c>
      <c r="B5556" s="13" t="s">
        <v>15239</v>
      </c>
      <c r="C5556" s="13">
        <v>76.0</v>
      </c>
      <c r="D5556" s="13">
        <v>33.83</v>
      </c>
      <c r="E5556" s="13" t="s">
        <v>9767</v>
      </c>
      <c r="F5556" s="13">
        <v>14.0</v>
      </c>
      <c r="G5556" s="13" t="s">
        <v>9770</v>
      </c>
      <c r="H5556" s="13" t="s">
        <v>9771</v>
      </c>
      <c r="I5556" s="13">
        <v>1.98525555E8</v>
      </c>
    </row>
    <row r="5557">
      <c r="A5557" s="13">
        <v>5556.0</v>
      </c>
      <c r="B5557" s="13" t="s">
        <v>15240</v>
      </c>
      <c r="C5557" s="13">
        <v>54.0</v>
      </c>
      <c r="D5557" s="13">
        <v>33.83</v>
      </c>
      <c r="E5557" s="13" t="s">
        <v>9767</v>
      </c>
      <c r="F5557" s="13">
        <v>14.0</v>
      </c>
      <c r="G5557" s="13" t="s">
        <v>9761</v>
      </c>
      <c r="H5557" s="13" t="s">
        <v>9762</v>
      </c>
      <c r="I5557" s="13">
        <v>1.98525556E8</v>
      </c>
    </row>
    <row r="5558">
      <c r="A5558" s="13">
        <v>5557.0</v>
      </c>
      <c r="B5558" s="13" t="s">
        <v>15241</v>
      </c>
      <c r="C5558" s="13">
        <v>130.0</v>
      </c>
      <c r="D5558" s="13">
        <v>33.83</v>
      </c>
      <c r="E5558" s="13" t="s">
        <v>9775</v>
      </c>
      <c r="F5558" s="13">
        <v>9.0</v>
      </c>
      <c r="G5558" s="13" t="s">
        <v>9746</v>
      </c>
      <c r="H5558" s="13" t="s">
        <v>9747</v>
      </c>
      <c r="I5558" s="13">
        <v>1.98525557E8</v>
      </c>
    </row>
    <row r="5559">
      <c r="A5559" s="13">
        <v>5558.0</v>
      </c>
      <c r="B5559" s="13" t="s">
        <v>15242</v>
      </c>
      <c r="C5559" s="13">
        <v>59.0</v>
      </c>
      <c r="D5559" s="13">
        <v>33.83</v>
      </c>
      <c r="E5559" s="13" t="s">
        <v>9775</v>
      </c>
      <c r="F5559" s="13">
        <v>9.0</v>
      </c>
      <c r="G5559" s="13" t="s">
        <v>9739</v>
      </c>
      <c r="H5559" s="13" t="s">
        <v>9740</v>
      </c>
      <c r="I5559" s="13">
        <v>1.98525558E8</v>
      </c>
    </row>
    <row r="5560">
      <c r="A5560" s="13">
        <v>5559.0</v>
      </c>
      <c r="B5560" s="13" t="s">
        <v>15243</v>
      </c>
      <c r="C5560" s="13">
        <v>272.0</v>
      </c>
      <c r="D5560" s="13">
        <v>33.83</v>
      </c>
      <c r="E5560" s="13" t="s">
        <v>9775</v>
      </c>
      <c r="F5560" s="13">
        <v>9.0</v>
      </c>
      <c r="G5560" s="13" t="s">
        <v>9778</v>
      </c>
      <c r="H5560" s="13" t="s">
        <v>9779</v>
      </c>
      <c r="I5560" s="13">
        <v>1.98525559E8</v>
      </c>
    </row>
    <row r="5561">
      <c r="A5561" s="13">
        <v>5560.0</v>
      </c>
      <c r="B5561" s="13" t="s">
        <v>15244</v>
      </c>
      <c r="C5561" s="13">
        <v>188.0</v>
      </c>
      <c r="D5561" s="13">
        <v>33.83</v>
      </c>
      <c r="E5561" s="13" t="s">
        <v>9775</v>
      </c>
      <c r="F5561" s="13">
        <v>9.0</v>
      </c>
      <c r="G5561" s="13" t="s">
        <v>9781</v>
      </c>
      <c r="H5561" s="13" t="s">
        <v>9782</v>
      </c>
      <c r="I5561" s="13">
        <v>1.9852556E8</v>
      </c>
    </row>
    <row r="5562">
      <c r="A5562" s="13">
        <v>5561.0</v>
      </c>
      <c r="B5562" s="13" t="s">
        <v>15245</v>
      </c>
      <c r="C5562" s="13">
        <v>170.0</v>
      </c>
      <c r="D5562" s="13">
        <v>33.83</v>
      </c>
      <c r="E5562" s="13" t="s">
        <v>9775</v>
      </c>
      <c r="F5562" s="13">
        <v>9.0</v>
      </c>
      <c r="G5562" s="13" t="s">
        <v>9784</v>
      </c>
      <c r="H5562" s="13" t="s">
        <v>9785</v>
      </c>
      <c r="I5562" s="13">
        <v>1.98525561E8</v>
      </c>
    </row>
    <row r="5563">
      <c r="A5563" s="13">
        <v>5562.0</v>
      </c>
      <c r="B5563" s="13" t="s">
        <v>15246</v>
      </c>
      <c r="C5563" s="13">
        <v>264.0</v>
      </c>
      <c r="D5563" s="13">
        <v>33.83</v>
      </c>
      <c r="E5563" s="13" t="s">
        <v>9775</v>
      </c>
      <c r="F5563" s="13">
        <v>9.0</v>
      </c>
      <c r="G5563" s="13" t="s">
        <v>9787</v>
      </c>
      <c r="H5563" s="13" t="s">
        <v>9788</v>
      </c>
      <c r="I5563" s="13">
        <v>1.98525562E8</v>
      </c>
    </row>
    <row r="5564">
      <c r="A5564" s="13">
        <v>5563.0</v>
      </c>
      <c r="B5564" s="13" t="s">
        <v>15247</v>
      </c>
      <c r="C5564" s="13">
        <v>265.0</v>
      </c>
      <c r="D5564" s="13">
        <v>33.83</v>
      </c>
      <c r="E5564" s="13" t="s">
        <v>9775</v>
      </c>
      <c r="F5564" s="13">
        <v>9.0</v>
      </c>
      <c r="G5564" s="13" t="s">
        <v>9790</v>
      </c>
      <c r="H5564" s="13" t="s">
        <v>9791</v>
      </c>
      <c r="I5564" s="13">
        <v>1.98525563E8</v>
      </c>
    </row>
    <row r="5565">
      <c r="A5565" s="13">
        <v>5564.0</v>
      </c>
      <c r="B5565" s="13" t="s">
        <v>15248</v>
      </c>
      <c r="C5565" s="13">
        <v>245.0</v>
      </c>
      <c r="D5565" s="13">
        <v>33.83</v>
      </c>
      <c r="E5565" s="13" t="s">
        <v>9775</v>
      </c>
      <c r="F5565" s="13">
        <v>9.0</v>
      </c>
      <c r="G5565" s="13" t="s">
        <v>9793</v>
      </c>
      <c r="H5565" s="13" t="s">
        <v>9794</v>
      </c>
      <c r="I5565" s="13">
        <v>1.98525564E8</v>
      </c>
    </row>
    <row r="5566">
      <c r="A5566" s="13">
        <v>5565.0</v>
      </c>
      <c r="B5566" s="13" t="s">
        <v>15249</v>
      </c>
      <c r="C5566" s="13">
        <v>184.0</v>
      </c>
      <c r="D5566" s="13">
        <v>33.83</v>
      </c>
      <c r="E5566" s="13" t="s">
        <v>9775</v>
      </c>
      <c r="F5566" s="13">
        <v>15.0</v>
      </c>
      <c r="G5566" s="13" t="s">
        <v>9787</v>
      </c>
      <c r="H5566" s="13" t="s">
        <v>9788</v>
      </c>
      <c r="I5566" s="13">
        <v>1.98525565E8</v>
      </c>
    </row>
    <row r="5567">
      <c r="A5567" s="13">
        <v>5566.0</v>
      </c>
      <c r="B5567" s="13" t="s">
        <v>15250</v>
      </c>
      <c r="C5567" s="13">
        <v>135.0</v>
      </c>
      <c r="D5567" s="13">
        <v>33.83</v>
      </c>
      <c r="E5567" s="13" t="s">
        <v>9775</v>
      </c>
      <c r="F5567" s="13">
        <v>15.0</v>
      </c>
      <c r="G5567" s="13" t="s">
        <v>9797</v>
      </c>
      <c r="H5567" s="13" t="s">
        <v>9798</v>
      </c>
      <c r="I5567" s="13">
        <v>1.98525566E8</v>
      </c>
    </row>
    <row r="5568">
      <c r="A5568" s="13">
        <v>5567.0</v>
      </c>
      <c r="B5568" s="13" t="s">
        <v>15251</v>
      </c>
      <c r="C5568" s="13">
        <v>103.0</v>
      </c>
      <c r="D5568" s="13">
        <v>33.83</v>
      </c>
      <c r="E5568" s="13" t="s">
        <v>9775</v>
      </c>
      <c r="F5568" s="13">
        <v>15.0</v>
      </c>
      <c r="G5568" s="13" t="s">
        <v>9790</v>
      </c>
      <c r="H5568" s="13" t="s">
        <v>9791</v>
      </c>
      <c r="I5568" s="13">
        <v>1.98525567E8</v>
      </c>
    </row>
    <row r="5569">
      <c r="A5569" s="13">
        <v>5568.0</v>
      </c>
      <c r="B5569" s="13" t="s">
        <v>15252</v>
      </c>
      <c r="C5569" s="13">
        <v>182.0</v>
      </c>
      <c r="D5569" s="13">
        <v>33.83</v>
      </c>
      <c r="E5569" s="13" t="s">
        <v>9801</v>
      </c>
      <c r="F5569" s="13">
        <v>10.0</v>
      </c>
      <c r="G5569" s="13" t="s">
        <v>9802</v>
      </c>
      <c r="H5569" s="13" t="s">
        <v>9803</v>
      </c>
      <c r="I5569" s="13">
        <v>1.98525568E8</v>
      </c>
    </row>
    <row r="5570">
      <c r="A5570" s="13">
        <v>5569.0</v>
      </c>
      <c r="B5570" s="13" t="s">
        <v>15253</v>
      </c>
      <c r="C5570" s="13">
        <v>215.0</v>
      </c>
      <c r="D5570" s="13">
        <v>33.83</v>
      </c>
      <c r="E5570" s="13" t="s">
        <v>9801</v>
      </c>
      <c r="F5570" s="13">
        <v>10.0</v>
      </c>
      <c r="G5570" s="13" t="s">
        <v>9805</v>
      </c>
      <c r="H5570" s="13" t="s">
        <v>9806</v>
      </c>
      <c r="I5570" s="13">
        <v>1.98525569E8</v>
      </c>
    </row>
    <row r="5571">
      <c r="A5571" s="13">
        <v>5570.0</v>
      </c>
      <c r="B5571" s="13" t="s">
        <v>15254</v>
      </c>
      <c r="C5571" s="13">
        <v>42.0</v>
      </c>
      <c r="D5571" s="13">
        <v>33.83</v>
      </c>
      <c r="E5571" s="13" t="s">
        <v>9801</v>
      </c>
      <c r="F5571" s="13">
        <v>10.0</v>
      </c>
      <c r="G5571" s="13" t="s">
        <v>9808</v>
      </c>
      <c r="H5571" s="13" t="s">
        <v>9809</v>
      </c>
      <c r="I5571" s="13">
        <v>1.9852557E8</v>
      </c>
    </row>
    <row r="5572">
      <c r="A5572" s="13">
        <v>5571.0</v>
      </c>
      <c r="B5572" s="13" t="s">
        <v>15255</v>
      </c>
      <c r="C5572" s="13">
        <v>217.0</v>
      </c>
      <c r="D5572" s="13">
        <v>33.83</v>
      </c>
      <c r="E5572" s="13" t="s">
        <v>9801</v>
      </c>
      <c r="F5572" s="13">
        <v>10.0</v>
      </c>
      <c r="G5572" s="13" t="s">
        <v>9743</v>
      </c>
      <c r="H5572" s="13" t="s">
        <v>9744</v>
      </c>
      <c r="I5572" s="13">
        <v>1.98525571E8</v>
      </c>
    </row>
    <row r="5573">
      <c r="A5573" s="13">
        <v>5572.0</v>
      </c>
      <c r="B5573" s="13" t="s">
        <v>15256</v>
      </c>
      <c r="C5573" s="13">
        <v>170.0</v>
      </c>
      <c r="D5573" s="13">
        <v>33.83</v>
      </c>
      <c r="E5573" s="13" t="s">
        <v>9801</v>
      </c>
      <c r="F5573" s="13">
        <v>11.0</v>
      </c>
      <c r="G5573" s="13" t="s">
        <v>9812</v>
      </c>
      <c r="H5573" s="13" t="s">
        <v>9813</v>
      </c>
      <c r="I5573" s="13">
        <v>1.98525572E8</v>
      </c>
    </row>
    <row r="5574">
      <c r="A5574" s="13">
        <v>5573.0</v>
      </c>
      <c r="B5574" s="13" t="s">
        <v>15257</v>
      </c>
      <c r="C5574" s="13">
        <v>258.0</v>
      </c>
      <c r="D5574" s="13">
        <v>33.83</v>
      </c>
      <c r="E5574" s="13" t="s">
        <v>9801</v>
      </c>
      <c r="F5574" s="13">
        <v>11.0</v>
      </c>
      <c r="G5574" s="13" t="s">
        <v>9815</v>
      </c>
      <c r="H5574" s="13" t="s">
        <v>9816</v>
      </c>
      <c r="I5574" s="13">
        <v>1.98525573E8</v>
      </c>
    </row>
    <row r="5575">
      <c r="A5575" s="13">
        <v>5574.0</v>
      </c>
      <c r="B5575" s="13" t="s">
        <v>15258</v>
      </c>
      <c r="C5575" s="13">
        <v>73.0</v>
      </c>
      <c r="D5575" s="13">
        <v>33.83</v>
      </c>
      <c r="E5575" s="13" t="s">
        <v>9801</v>
      </c>
      <c r="F5575" s="13">
        <v>11.0</v>
      </c>
      <c r="G5575" s="13" t="s">
        <v>9752</v>
      </c>
      <c r="H5575" s="13" t="s">
        <v>9753</v>
      </c>
      <c r="I5575" s="13">
        <v>1.98525574E8</v>
      </c>
    </row>
    <row r="5576">
      <c r="A5576" s="13">
        <v>5575.0</v>
      </c>
      <c r="B5576" s="13" t="s">
        <v>15259</v>
      </c>
      <c r="C5576" s="13">
        <v>212.0</v>
      </c>
      <c r="D5576" s="13">
        <v>33.83</v>
      </c>
      <c r="E5576" s="13" t="s">
        <v>9801</v>
      </c>
      <c r="F5576" s="13">
        <v>12.0</v>
      </c>
      <c r="G5576" s="13" t="s">
        <v>9719</v>
      </c>
      <c r="H5576" s="13" t="s">
        <v>9720</v>
      </c>
      <c r="I5576" s="13">
        <v>1.98525575E8</v>
      </c>
    </row>
    <row r="5577">
      <c r="A5577" s="13">
        <v>5576.0</v>
      </c>
      <c r="B5577" s="13" t="s">
        <v>15260</v>
      </c>
      <c r="C5577" s="13">
        <v>126.0</v>
      </c>
      <c r="D5577" s="13">
        <v>33.83</v>
      </c>
      <c r="E5577" s="13" t="s">
        <v>9801</v>
      </c>
      <c r="F5577" s="13">
        <v>12.0</v>
      </c>
      <c r="G5577" s="13" t="s">
        <v>9709</v>
      </c>
      <c r="H5577" s="13" t="s">
        <v>9710</v>
      </c>
      <c r="I5577" s="13">
        <v>1.98525576E8</v>
      </c>
    </row>
    <row r="5578">
      <c r="A5578" s="13">
        <v>5577.0</v>
      </c>
      <c r="B5578" s="13" t="s">
        <v>15261</v>
      </c>
      <c r="C5578" s="13">
        <v>79.0</v>
      </c>
      <c r="D5578" s="13">
        <v>33.83</v>
      </c>
      <c r="E5578" s="13" t="s">
        <v>9801</v>
      </c>
      <c r="F5578" s="13">
        <v>12.0</v>
      </c>
      <c r="G5578" s="13" t="s">
        <v>9821</v>
      </c>
      <c r="H5578" s="13" t="s">
        <v>9822</v>
      </c>
      <c r="I5578" s="13">
        <v>1.98525577E8</v>
      </c>
    </row>
    <row r="5579">
      <c r="A5579" s="13">
        <v>5578.0</v>
      </c>
      <c r="B5579" s="13" t="s">
        <v>15262</v>
      </c>
      <c r="C5579" s="13">
        <v>266.0</v>
      </c>
      <c r="D5579" s="13">
        <v>33.83</v>
      </c>
      <c r="E5579" s="13" t="s">
        <v>9801</v>
      </c>
      <c r="F5579" s="13">
        <v>12.0</v>
      </c>
      <c r="G5579" s="13" t="s">
        <v>9824</v>
      </c>
      <c r="H5579" s="13" t="s">
        <v>9825</v>
      </c>
      <c r="I5579" s="13">
        <v>1.98525578E8</v>
      </c>
    </row>
    <row r="5580">
      <c r="A5580" s="13">
        <v>5579.0</v>
      </c>
      <c r="B5580" s="13" t="s">
        <v>15263</v>
      </c>
      <c r="C5580" s="13">
        <v>133.0</v>
      </c>
      <c r="D5580" s="13">
        <v>33.83</v>
      </c>
      <c r="E5580" s="13" t="s">
        <v>9801</v>
      </c>
      <c r="F5580" s="13">
        <v>12.0</v>
      </c>
      <c r="G5580" s="13" t="s">
        <v>9722</v>
      </c>
      <c r="H5580" s="13" t="s">
        <v>9723</v>
      </c>
      <c r="I5580" s="13">
        <v>1.98525579E8</v>
      </c>
    </row>
    <row r="5581">
      <c r="A5581" s="13">
        <v>5580.0</v>
      </c>
      <c r="B5581" s="13" t="s">
        <v>15264</v>
      </c>
      <c r="C5581" s="13">
        <v>3.5</v>
      </c>
      <c r="D5581" s="13">
        <v>33.83</v>
      </c>
      <c r="E5581" s="13" t="s">
        <v>15</v>
      </c>
      <c r="F5581" s="13">
        <v>1.0</v>
      </c>
      <c r="G5581" s="13" t="s">
        <v>9697</v>
      </c>
      <c r="H5581" s="13" t="s">
        <v>9698</v>
      </c>
      <c r="I5581" s="13">
        <v>1.9852558E8</v>
      </c>
    </row>
    <row r="5582">
      <c r="A5582" s="13">
        <v>5581.0</v>
      </c>
      <c r="B5582" s="13" t="s">
        <v>15265</v>
      </c>
      <c r="C5582" s="13">
        <v>5.15</v>
      </c>
      <c r="D5582" s="13">
        <v>33.83</v>
      </c>
      <c r="E5582" s="13" t="s">
        <v>15</v>
      </c>
      <c r="F5582" s="13">
        <v>1.0</v>
      </c>
      <c r="G5582" s="13" t="s">
        <v>9700</v>
      </c>
      <c r="H5582" s="13" t="s">
        <v>9701</v>
      </c>
      <c r="I5582" s="13">
        <v>1.98525581E8</v>
      </c>
    </row>
    <row r="5583">
      <c r="A5583" s="13">
        <v>5582.0</v>
      </c>
      <c r="B5583" s="13" t="s">
        <v>15266</v>
      </c>
      <c r="C5583" s="13">
        <v>1.7</v>
      </c>
      <c r="D5583" s="13">
        <v>33.83</v>
      </c>
      <c r="E5583" s="13" t="s">
        <v>15</v>
      </c>
      <c r="F5583" s="13">
        <v>1.0</v>
      </c>
      <c r="G5583" s="13" t="s">
        <v>9703</v>
      </c>
      <c r="H5583" s="13" t="s">
        <v>9704</v>
      </c>
      <c r="I5583" s="13">
        <v>1.98525582E8</v>
      </c>
    </row>
    <row r="5584">
      <c r="A5584" s="13">
        <v>5583.0</v>
      </c>
      <c r="B5584" s="13" t="s">
        <v>15267</v>
      </c>
      <c r="C5584" s="13">
        <v>6.4</v>
      </c>
      <c r="D5584" s="13">
        <v>33.83</v>
      </c>
      <c r="E5584" s="13" t="s">
        <v>15</v>
      </c>
      <c r="F5584" s="13">
        <v>2.0</v>
      </c>
      <c r="G5584" s="13" t="s">
        <v>9706</v>
      </c>
      <c r="H5584" s="13" t="s">
        <v>9707</v>
      </c>
      <c r="I5584" s="13">
        <v>1.98525583E8</v>
      </c>
    </row>
    <row r="5585">
      <c r="A5585" s="13">
        <v>5584.0</v>
      </c>
      <c r="B5585" s="13" t="s">
        <v>15268</v>
      </c>
      <c r="C5585" s="13">
        <v>2.8</v>
      </c>
      <c r="D5585" s="13">
        <v>33.83</v>
      </c>
      <c r="E5585" s="13" t="s">
        <v>15</v>
      </c>
      <c r="F5585" s="13">
        <v>2.0</v>
      </c>
      <c r="G5585" s="13" t="s">
        <v>9709</v>
      </c>
      <c r="H5585" s="13" t="s">
        <v>9710</v>
      </c>
      <c r="I5585" s="13">
        <v>1.98525584E8</v>
      </c>
    </row>
    <row r="5586">
      <c r="A5586" s="13">
        <v>5585.0</v>
      </c>
      <c r="B5586" s="13" t="s">
        <v>15269</v>
      </c>
      <c r="C5586" s="13">
        <v>2.65</v>
      </c>
      <c r="D5586" s="13">
        <v>33.83</v>
      </c>
      <c r="E5586" s="13" t="s">
        <v>15</v>
      </c>
      <c r="F5586" s="13">
        <v>2.0</v>
      </c>
      <c r="G5586" s="13" t="s">
        <v>9712</v>
      </c>
      <c r="H5586" s="13" t="s">
        <v>9713</v>
      </c>
      <c r="I5586" s="13">
        <v>1.98525585E8</v>
      </c>
    </row>
    <row r="5587">
      <c r="A5587" s="13">
        <v>5586.0</v>
      </c>
      <c r="B5587" s="13" t="s">
        <v>15270</v>
      </c>
      <c r="C5587" s="13">
        <v>1.45</v>
      </c>
      <c r="D5587" s="13">
        <v>33.83</v>
      </c>
      <c r="E5587" s="13" t="s">
        <v>15</v>
      </c>
      <c r="F5587" s="13">
        <v>2.0</v>
      </c>
      <c r="G5587" s="13" t="s">
        <v>9715</v>
      </c>
      <c r="H5587" s="13" t="s">
        <v>9716</v>
      </c>
      <c r="I5587" s="13">
        <v>1.98525586E8</v>
      </c>
    </row>
    <row r="5588">
      <c r="A5588" s="13">
        <v>5587.0</v>
      </c>
      <c r="B5588" s="13" t="s">
        <v>15271</v>
      </c>
      <c r="C5588" s="13">
        <v>5.75</v>
      </c>
      <c r="D5588" s="13">
        <v>33.83</v>
      </c>
      <c r="E5588" s="13" t="s">
        <v>15</v>
      </c>
      <c r="F5588" s="13">
        <v>2.0</v>
      </c>
      <c r="G5588" s="13" t="s">
        <v>9697</v>
      </c>
      <c r="H5588" s="13" t="s">
        <v>9698</v>
      </c>
      <c r="I5588" s="13">
        <v>1.98525587E8</v>
      </c>
    </row>
    <row r="5589">
      <c r="A5589" s="13">
        <v>5588.0</v>
      </c>
      <c r="B5589" s="13" t="s">
        <v>15272</v>
      </c>
      <c r="C5589" s="13">
        <v>450.0</v>
      </c>
      <c r="D5589" s="13">
        <v>33.83</v>
      </c>
      <c r="E5589" s="13" t="s">
        <v>25</v>
      </c>
      <c r="F5589" s="13">
        <v>3.0</v>
      </c>
      <c r="G5589" s="13" t="s">
        <v>9719</v>
      </c>
      <c r="H5589" s="13" t="s">
        <v>9720</v>
      </c>
      <c r="I5589" s="13">
        <v>1.98525588E8</v>
      </c>
    </row>
    <row r="5590">
      <c r="A5590" s="13">
        <v>5589.0</v>
      </c>
      <c r="B5590" s="13" t="s">
        <v>15273</v>
      </c>
      <c r="C5590" s="13">
        <v>7500.0</v>
      </c>
      <c r="D5590" s="13">
        <v>33.83</v>
      </c>
      <c r="E5590" s="13" t="s">
        <v>25</v>
      </c>
      <c r="F5590" s="13">
        <v>3.0</v>
      </c>
      <c r="G5590" s="13" t="s">
        <v>9722</v>
      </c>
      <c r="H5590" s="13" t="s">
        <v>9723</v>
      </c>
      <c r="I5590" s="13">
        <v>1.98525589E8</v>
      </c>
    </row>
    <row r="5591">
      <c r="A5591" s="13">
        <v>5590.0</v>
      </c>
      <c r="B5591" s="13" t="s">
        <v>15274</v>
      </c>
      <c r="C5591" s="13">
        <v>8310.0</v>
      </c>
      <c r="D5591" s="13">
        <v>33.83</v>
      </c>
      <c r="E5591" s="13" t="s">
        <v>25</v>
      </c>
      <c r="F5591" s="13">
        <v>3.0</v>
      </c>
      <c r="G5591" s="13" t="s">
        <v>9725</v>
      </c>
      <c r="H5591" s="13" t="s">
        <v>9726</v>
      </c>
      <c r="I5591" s="13">
        <v>1.9852559E8</v>
      </c>
    </row>
    <row r="5592">
      <c r="A5592" s="13">
        <v>5591.0</v>
      </c>
      <c r="B5592" s="13" t="s">
        <v>15275</v>
      </c>
      <c r="C5592" s="13">
        <v>5760.0</v>
      </c>
      <c r="D5592" s="13">
        <v>33.83</v>
      </c>
      <c r="E5592" s="13" t="s">
        <v>25</v>
      </c>
      <c r="F5592" s="13">
        <v>3.0</v>
      </c>
      <c r="G5592" s="13" t="s">
        <v>9728</v>
      </c>
      <c r="H5592" s="13" t="s">
        <v>9729</v>
      </c>
      <c r="I5592" s="13">
        <v>1.98525591E8</v>
      </c>
    </row>
    <row r="5593">
      <c r="A5593" s="13">
        <v>5592.0</v>
      </c>
      <c r="B5593" s="13" t="s">
        <v>15276</v>
      </c>
      <c r="C5593" s="13">
        <v>8040.0</v>
      </c>
      <c r="D5593" s="13">
        <v>33.83</v>
      </c>
      <c r="E5593" s="13" t="s">
        <v>25</v>
      </c>
      <c r="F5593" s="13">
        <v>3.0</v>
      </c>
      <c r="G5593" s="13" t="s">
        <v>9731</v>
      </c>
      <c r="H5593" s="13" t="s">
        <v>9732</v>
      </c>
      <c r="I5593" s="13">
        <v>1.98525592E8</v>
      </c>
    </row>
    <row r="5594">
      <c r="A5594" s="13">
        <v>5593.0</v>
      </c>
      <c r="B5594" s="13" t="s">
        <v>15277</v>
      </c>
      <c r="C5594" s="13">
        <v>1890.0</v>
      </c>
      <c r="D5594" s="13">
        <v>33.83</v>
      </c>
      <c r="E5594" s="13" t="s">
        <v>25</v>
      </c>
      <c r="F5594" s="13">
        <v>4.0</v>
      </c>
      <c r="G5594" s="13" t="s">
        <v>9722</v>
      </c>
      <c r="H5594" s="13" t="s">
        <v>9723</v>
      </c>
      <c r="I5594" s="13">
        <v>1.98525593E8</v>
      </c>
    </row>
    <row r="5595">
      <c r="A5595" s="13">
        <v>5594.0</v>
      </c>
      <c r="B5595" s="13" t="s">
        <v>15278</v>
      </c>
      <c r="C5595" s="13">
        <v>1230.0</v>
      </c>
      <c r="D5595" s="13">
        <v>33.83</v>
      </c>
      <c r="E5595" s="13" t="s">
        <v>25</v>
      </c>
      <c r="F5595" s="13">
        <v>4.0</v>
      </c>
      <c r="G5595" s="13" t="s">
        <v>9735</v>
      </c>
      <c r="H5595" s="13" t="s">
        <v>9736</v>
      </c>
      <c r="I5595" s="13">
        <v>1.98525594E8</v>
      </c>
    </row>
    <row r="5596">
      <c r="A5596" s="13">
        <v>5595.0</v>
      </c>
      <c r="B5596" s="13" t="s">
        <v>15279</v>
      </c>
      <c r="C5596" s="13">
        <v>8460.0</v>
      </c>
      <c r="D5596" s="13">
        <v>33.83</v>
      </c>
      <c r="E5596" s="13" t="s">
        <v>25</v>
      </c>
      <c r="F5596" s="13">
        <v>4.0</v>
      </c>
      <c r="G5596" s="13" t="s">
        <v>9728</v>
      </c>
      <c r="H5596" s="13" t="s">
        <v>9729</v>
      </c>
      <c r="I5596" s="13">
        <v>1.98525595E8</v>
      </c>
    </row>
    <row r="5597">
      <c r="A5597" s="13">
        <v>5596.0</v>
      </c>
      <c r="B5597" s="13" t="s">
        <v>15280</v>
      </c>
      <c r="C5597" s="13">
        <v>1950.0</v>
      </c>
      <c r="D5597" s="13">
        <v>33.83</v>
      </c>
      <c r="E5597" s="13" t="s">
        <v>25</v>
      </c>
      <c r="F5597" s="13">
        <v>4.0</v>
      </c>
      <c r="G5597" s="13" t="s">
        <v>9739</v>
      </c>
      <c r="H5597" s="13" t="s">
        <v>9740</v>
      </c>
      <c r="I5597" s="13">
        <v>1.98525596E8</v>
      </c>
    </row>
    <row r="5598">
      <c r="A5598" s="13">
        <v>5597.0</v>
      </c>
      <c r="B5598" s="13" t="s">
        <v>15281</v>
      </c>
      <c r="C5598" s="13">
        <v>102.0</v>
      </c>
      <c r="D5598" s="13">
        <v>33.83</v>
      </c>
      <c r="E5598" s="13" t="s">
        <v>9742</v>
      </c>
      <c r="F5598" s="13">
        <v>5.0</v>
      </c>
      <c r="G5598" s="13" t="s">
        <v>9743</v>
      </c>
      <c r="H5598" s="13" t="s">
        <v>9744</v>
      </c>
      <c r="I5598" s="13">
        <v>1.98525597E8</v>
      </c>
    </row>
    <row r="5599">
      <c r="A5599" s="13">
        <v>5598.0</v>
      </c>
      <c r="B5599" s="13" t="s">
        <v>15282</v>
      </c>
      <c r="C5599" s="13">
        <v>202.0</v>
      </c>
      <c r="D5599" s="13">
        <v>33.83</v>
      </c>
      <c r="E5599" s="13" t="s">
        <v>9742</v>
      </c>
      <c r="F5599" s="13">
        <v>5.0</v>
      </c>
      <c r="G5599" s="13" t="s">
        <v>9746</v>
      </c>
      <c r="H5599" s="13" t="s">
        <v>9747</v>
      </c>
      <c r="I5599" s="13">
        <v>1.98525598E8</v>
      </c>
    </row>
    <row r="5600">
      <c r="A5600" s="13">
        <v>5599.0</v>
      </c>
      <c r="B5600" s="13" t="s">
        <v>15283</v>
      </c>
      <c r="C5600" s="13">
        <v>92.0</v>
      </c>
      <c r="D5600" s="13">
        <v>33.83</v>
      </c>
      <c r="E5600" s="13" t="s">
        <v>9742</v>
      </c>
      <c r="F5600" s="13">
        <v>5.0</v>
      </c>
      <c r="G5600" s="13" t="s">
        <v>9749</v>
      </c>
      <c r="H5600" s="13" t="s">
        <v>9750</v>
      </c>
      <c r="I5600" s="13">
        <v>1.98525599E8</v>
      </c>
    </row>
    <row r="5601">
      <c r="A5601" s="13">
        <v>5600.0</v>
      </c>
      <c r="B5601" s="13" t="s">
        <v>15284</v>
      </c>
      <c r="C5601" s="13">
        <v>47.0</v>
      </c>
      <c r="D5601" s="13">
        <v>33.83</v>
      </c>
      <c r="E5601" s="13" t="s">
        <v>9742</v>
      </c>
      <c r="F5601" s="13">
        <v>5.0</v>
      </c>
      <c r="G5601" s="13" t="s">
        <v>9752</v>
      </c>
      <c r="H5601" s="13" t="s">
        <v>9753</v>
      </c>
      <c r="I5601" s="13">
        <v>1.985256E8</v>
      </c>
    </row>
    <row r="5602">
      <c r="A5602" s="13">
        <v>5601.0</v>
      </c>
      <c r="B5602" s="13" t="s">
        <v>15285</v>
      </c>
      <c r="C5602" s="13">
        <v>58.0</v>
      </c>
      <c r="D5602" s="13">
        <v>33.83</v>
      </c>
      <c r="E5602" s="13" t="s">
        <v>9742</v>
      </c>
      <c r="F5602" s="13">
        <v>5.0</v>
      </c>
      <c r="G5602" s="13" t="s">
        <v>9755</v>
      </c>
      <c r="H5602" s="13" t="s">
        <v>9756</v>
      </c>
      <c r="I5602" s="13">
        <v>1.98525601E8</v>
      </c>
    </row>
    <row r="5603">
      <c r="A5603" s="13">
        <v>5602.0</v>
      </c>
      <c r="B5603" s="13" t="s">
        <v>15286</v>
      </c>
      <c r="C5603" s="13">
        <v>211.0</v>
      </c>
      <c r="D5603" s="13">
        <v>33.83</v>
      </c>
      <c r="E5603" s="13" t="s">
        <v>9742</v>
      </c>
      <c r="F5603" s="13">
        <v>8.0</v>
      </c>
      <c r="G5603" s="13" t="s">
        <v>9758</v>
      </c>
      <c r="H5603" s="13" t="s">
        <v>9759</v>
      </c>
      <c r="I5603" s="13">
        <v>1.98525602E8</v>
      </c>
    </row>
    <row r="5604">
      <c r="A5604" s="13">
        <v>5603.0</v>
      </c>
      <c r="B5604" s="13" t="s">
        <v>15287</v>
      </c>
      <c r="C5604" s="13">
        <v>36.0</v>
      </c>
      <c r="D5604" s="13">
        <v>33.83</v>
      </c>
      <c r="E5604" s="13" t="s">
        <v>9742</v>
      </c>
      <c r="F5604" s="13">
        <v>8.0</v>
      </c>
      <c r="G5604" s="13" t="s">
        <v>9761</v>
      </c>
      <c r="H5604" s="13" t="s">
        <v>9762</v>
      </c>
      <c r="I5604" s="13">
        <v>1.98525603E8</v>
      </c>
    </row>
    <row r="5605">
      <c r="A5605" s="13">
        <v>5604.0</v>
      </c>
      <c r="B5605" s="13" t="s">
        <v>15288</v>
      </c>
      <c r="C5605" s="13">
        <v>177.0</v>
      </c>
      <c r="D5605" s="13">
        <v>33.83</v>
      </c>
      <c r="E5605" s="13" t="s">
        <v>9742</v>
      </c>
      <c r="F5605" s="13">
        <v>8.0</v>
      </c>
      <c r="G5605" s="13" t="s">
        <v>9764</v>
      </c>
      <c r="H5605" s="13" t="s">
        <v>9765</v>
      </c>
      <c r="I5605" s="13">
        <v>1.98525604E8</v>
      </c>
    </row>
    <row r="5606">
      <c r="A5606" s="13">
        <v>5605.0</v>
      </c>
      <c r="B5606" s="13" t="s">
        <v>15289</v>
      </c>
      <c r="C5606" s="13">
        <v>120.0</v>
      </c>
      <c r="D5606" s="13">
        <v>33.83</v>
      </c>
      <c r="E5606" s="13" t="s">
        <v>9767</v>
      </c>
      <c r="F5606" s="13" t="s">
        <v>9722</v>
      </c>
      <c r="G5606" s="13" t="s">
        <v>9752</v>
      </c>
      <c r="H5606" s="13" t="s">
        <v>9753</v>
      </c>
      <c r="I5606" s="13">
        <v>1.98525605E8</v>
      </c>
    </row>
    <row r="5607">
      <c r="A5607" s="13">
        <v>5606.0</v>
      </c>
      <c r="B5607" s="13" t="s">
        <v>15290</v>
      </c>
      <c r="C5607" s="13">
        <v>98.0</v>
      </c>
      <c r="D5607" s="13">
        <v>33.83</v>
      </c>
      <c r="E5607" s="13" t="s">
        <v>9767</v>
      </c>
      <c r="F5607" s="13">
        <v>7.0</v>
      </c>
      <c r="G5607" s="13" t="s">
        <v>9752</v>
      </c>
      <c r="H5607" s="13" t="s">
        <v>9753</v>
      </c>
      <c r="I5607" s="13">
        <v>1.98525606E8</v>
      </c>
    </row>
    <row r="5608">
      <c r="A5608" s="13">
        <v>5607.0</v>
      </c>
      <c r="B5608" s="13" t="s">
        <v>15291</v>
      </c>
      <c r="C5608" s="13">
        <v>88.0</v>
      </c>
      <c r="D5608" s="13">
        <v>33.83</v>
      </c>
      <c r="E5608" s="13" t="s">
        <v>9767</v>
      </c>
      <c r="F5608" s="13">
        <v>7.0</v>
      </c>
      <c r="G5608" s="13" t="s">
        <v>9770</v>
      </c>
      <c r="H5608" s="13" t="s">
        <v>9771</v>
      </c>
      <c r="I5608" s="13">
        <v>1.98525607E8</v>
      </c>
    </row>
    <row r="5609">
      <c r="A5609" s="13">
        <v>5608.0</v>
      </c>
      <c r="B5609" s="13" t="s">
        <v>15292</v>
      </c>
      <c r="C5609" s="13">
        <v>113.0</v>
      </c>
      <c r="D5609" s="13">
        <v>33.83</v>
      </c>
      <c r="E5609" s="13" t="s">
        <v>9767</v>
      </c>
      <c r="F5609" s="13">
        <v>14.0</v>
      </c>
      <c r="G5609" s="13" t="s">
        <v>9770</v>
      </c>
      <c r="H5609" s="13" t="s">
        <v>9771</v>
      </c>
      <c r="I5609" s="13">
        <v>1.98525608E8</v>
      </c>
    </row>
    <row r="5610">
      <c r="A5610" s="13">
        <v>5609.0</v>
      </c>
      <c r="B5610" s="13" t="s">
        <v>15293</v>
      </c>
      <c r="C5610" s="13">
        <v>163.0</v>
      </c>
      <c r="D5610" s="13">
        <v>33.83</v>
      </c>
      <c r="E5610" s="13" t="s">
        <v>9767</v>
      </c>
      <c r="F5610" s="13">
        <v>14.0</v>
      </c>
      <c r="G5610" s="13" t="s">
        <v>9761</v>
      </c>
      <c r="H5610" s="13" t="s">
        <v>9762</v>
      </c>
      <c r="I5610" s="13">
        <v>1.98525609E8</v>
      </c>
    </row>
    <row r="5611">
      <c r="A5611" s="13">
        <v>5610.0</v>
      </c>
      <c r="B5611" s="13" t="s">
        <v>15294</v>
      </c>
      <c r="C5611" s="13">
        <v>173.0</v>
      </c>
      <c r="D5611" s="13">
        <v>33.83</v>
      </c>
      <c r="E5611" s="13" t="s">
        <v>9775</v>
      </c>
      <c r="F5611" s="13">
        <v>9.0</v>
      </c>
      <c r="G5611" s="13" t="s">
        <v>9746</v>
      </c>
      <c r="H5611" s="13" t="s">
        <v>9747</v>
      </c>
      <c r="I5611" s="13">
        <v>1.9852561E8</v>
      </c>
    </row>
    <row r="5612">
      <c r="A5612" s="13">
        <v>5611.0</v>
      </c>
      <c r="B5612" s="13" t="s">
        <v>15295</v>
      </c>
      <c r="C5612" s="13">
        <v>33.0</v>
      </c>
      <c r="D5612" s="13">
        <v>33.83</v>
      </c>
      <c r="E5612" s="13" t="s">
        <v>9775</v>
      </c>
      <c r="F5612" s="13">
        <v>9.0</v>
      </c>
      <c r="G5612" s="13" t="s">
        <v>9739</v>
      </c>
      <c r="H5612" s="13" t="s">
        <v>9740</v>
      </c>
      <c r="I5612" s="13">
        <v>1.98525611E8</v>
      </c>
    </row>
    <row r="5613">
      <c r="A5613" s="13">
        <v>5612.0</v>
      </c>
      <c r="B5613" s="13" t="s">
        <v>15296</v>
      </c>
      <c r="C5613" s="13">
        <v>124.0</v>
      </c>
      <c r="D5613" s="13">
        <v>33.83</v>
      </c>
      <c r="E5613" s="13" t="s">
        <v>9775</v>
      </c>
      <c r="F5613" s="13">
        <v>9.0</v>
      </c>
      <c r="G5613" s="13" t="s">
        <v>9778</v>
      </c>
      <c r="H5613" s="13" t="s">
        <v>9779</v>
      </c>
      <c r="I5613" s="13">
        <v>1.98525612E8</v>
      </c>
    </row>
    <row r="5614">
      <c r="A5614" s="13">
        <v>5613.0</v>
      </c>
      <c r="B5614" s="13" t="s">
        <v>15297</v>
      </c>
      <c r="C5614" s="13">
        <v>103.0</v>
      </c>
      <c r="D5614" s="13">
        <v>33.83</v>
      </c>
      <c r="E5614" s="13" t="s">
        <v>9775</v>
      </c>
      <c r="F5614" s="13">
        <v>9.0</v>
      </c>
      <c r="G5614" s="13" t="s">
        <v>9781</v>
      </c>
      <c r="H5614" s="13" t="s">
        <v>9782</v>
      </c>
      <c r="I5614" s="13">
        <v>1.98525613E8</v>
      </c>
    </row>
    <row r="5615">
      <c r="A5615" s="13">
        <v>5614.0</v>
      </c>
      <c r="B5615" s="13" t="s">
        <v>15298</v>
      </c>
      <c r="C5615" s="13">
        <v>240.0</v>
      </c>
      <c r="D5615" s="13">
        <v>33.83</v>
      </c>
      <c r="E5615" s="13" t="s">
        <v>9775</v>
      </c>
      <c r="F5615" s="13">
        <v>9.0</v>
      </c>
      <c r="G5615" s="13" t="s">
        <v>9784</v>
      </c>
      <c r="H5615" s="13" t="s">
        <v>9785</v>
      </c>
      <c r="I5615" s="13">
        <v>1.98525614E8</v>
      </c>
    </row>
    <row r="5616">
      <c r="A5616" s="13">
        <v>5615.0</v>
      </c>
      <c r="B5616" s="13" t="s">
        <v>15299</v>
      </c>
      <c r="C5616" s="13">
        <v>205.0</v>
      </c>
      <c r="D5616" s="13">
        <v>33.83</v>
      </c>
      <c r="E5616" s="13" t="s">
        <v>9775</v>
      </c>
      <c r="F5616" s="13">
        <v>9.0</v>
      </c>
      <c r="G5616" s="13" t="s">
        <v>9787</v>
      </c>
      <c r="H5616" s="13" t="s">
        <v>9788</v>
      </c>
      <c r="I5616" s="13">
        <v>1.98525615E8</v>
      </c>
    </row>
    <row r="5617">
      <c r="A5617" s="13">
        <v>5616.0</v>
      </c>
      <c r="B5617" s="13" t="s">
        <v>15300</v>
      </c>
      <c r="C5617" s="13">
        <v>279.0</v>
      </c>
      <c r="D5617" s="13">
        <v>33.83</v>
      </c>
      <c r="E5617" s="13" t="s">
        <v>9775</v>
      </c>
      <c r="F5617" s="13">
        <v>9.0</v>
      </c>
      <c r="G5617" s="13" t="s">
        <v>9790</v>
      </c>
      <c r="H5617" s="13" t="s">
        <v>9791</v>
      </c>
      <c r="I5617" s="13">
        <v>1.98525616E8</v>
      </c>
    </row>
    <row r="5618">
      <c r="A5618" s="13">
        <v>5617.0</v>
      </c>
      <c r="B5618" s="13" t="s">
        <v>15301</v>
      </c>
      <c r="C5618" s="13">
        <v>156.0</v>
      </c>
      <c r="D5618" s="13">
        <v>33.83</v>
      </c>
      <c r="E5618" s="13" t="s">
        <v>9775</v>
      </c>
      <c r="F5618" s="13">
        <v>9.0</v>
      </c>
      <c r="G5618" s="13" t="s">
        <v>9793</v>
      </c>
      <c r="H5618" s="13" t="s">
        <v>9794</v>
      </c>
      <c r="I5618" s="13">
        <v>1.98525617E8</v>
      </c>
    </row>
    <row r="5619">
      <c r="A5619" s="13">
        <v>5618.0</v>
      </c>
      <c r="B5619" s="13" t="s">
        <v>15302</v>
      </c>
      <c r="C5619" s="13">
        <v>3.0</v>
      </c>
      <c r="D5619" s="13">
        <v>33.83</v>
      </c>
      <c r="E5619" s="13" t="s">
        <v>9775</v>
      </c>
      <c r="F5619" s="13">
        <v>15.0</v>
      </c>
      <c r="G5619" s="13" t="s">
        <v>9787</v>
      </c>
      <c r="H5619" s="13" t="s">
        <v>9788</v>
      </c>
      <c r="I5619" s="13">
        <v>1.98525618E8</v>
      </c>
    </row>
    <row r="5620">
      <c r="A5620" s="13">
        <v>5619.0</v>
      </c>
      <c r="B5620" s="13" t="s">
        <v>15303</v>
      </c>
      <c r="C5620" s="13">
        <v>120.0</v>
      </c>
      <c r="D5620" s="13">
        <v>33.83</v>
      </c>
      <c r="E5620" s="13" t="s">
        <v>9775</v>
      </c>
      <c r="F5620" s="13">
        <v>15.0</v>
      </c>
      <c r="G5620" s="13" t="s">
        <v>9797</v>
      </c>
      <c r="H5620" s="13" t="s">
        <v>9798</v>
      </c>
      <c r="I5620" s="13">
        <v>1.98525619E8</v>
      </c>
    </row>
    <row r="5621">
      <c r="A5621" s="13">
        <v>5620.0</v>
      </c>
      <c r="B5621" s="13" t="s">
        <v>15304</v>
      </c>
      <c r="C5621" s="13">
        <v>173.0</v>
      </c>
      <c r="D5621" s="13">
        <v>33.83</v>
      </c>
      <c r="E5621" s="13" t="s">
        <v>9775</v>
      </c>
      <c r="F5621" s="13">
        <v>15.0</v>
      </c>
      <c r="G5621" s="13" t="s">
        <v>9790</v>
      </c>
      <c r="H5621" s="13" t="s">
        <v>9791</v>
      </c>
      <c r="I5621" s="13">
        <v>1.9852562E8</v>
      </c>
    </row>
    <row r="5622">
      <c r="A5622" s="13">
        <v>5621.0</v>
      </c>
      <c r="B5622" s="13" t="s">
        <v>15305</v>
      </c>
      <c r="C5622" s="13">
        <v>61.0</v>
      </c>
      <c r="D5622" s="13">
        <v>33.83</v>
      </c>
      <c r="E5622" s="13" t="s">
        <v>9801</v>
      </c>
      <c r="F5622" s="13">
        <v>10.0</v>
      </c>
      <c r="G5622" s="13" t="s">
        <v>9802</v>
      </c>
      <c r="H5622" s="13" t="s">
        <v>9803</v>
      </c>
      <c r="I5622" s="13">
        <v>1.98525621E8</v>
      </c>
    </row>
    <row r="5623">
      <c r="A5623" s="13">
        <v>5622.0</v>
      </c>
      <c r="B5623" s="13" t="s">
        <v>15306</v>
      </c>
      <c r="C5623" s="13">
        <v>167.0</v>
      </c>
      <c r="D5623" s="13">
        <v>33.83</v>
      </c>
      <c r="E5623" s="13" t="s">
        <v>9801</v>
      </c>
      <c r="F5623" s="13">
        <v>10.0</v>
      </c>
      <c r="G5623" s="13" t="s">
        <v>9805</v>
      </c>
      <c r="H5623" s="13" t="s">
        <v>9806</v>
      </c>
      <c r="I5623" s="13">
        <v>1.98525622E8</v>
      </c>
    </row>
    <row r="5624">
      <c r="A5624" s="13">
        <v>5623.0</v>
      </c>
      <c r="B5624" s="13" t="s">
        <v>15307</v>
      </c>
      <c r="C5624" s="13">
        <v>58.0</v>
      </c>
      <c r="D5624" s="13">
        <v>33.83</v>
      </c>
      <c r="E5624" s="13" t="s">
        <v>9801</v>
      </c>
      <c r="F5624" s="13">
        <v>10.0</v>
      </c>
      <c r="G5624" s="13" t="s">
        <v>9808</v>
      </c>
      <c r="H5624" s="13" t="s">
        <v>9809</v>
      </c>
      <c r="I5624" s="13">
        <v>1.98525623E8</v>
      </c>
    </row>
    <row r="5625">
      <c r="A5625" s="13">
        <v>5624.0</v>
      </c>
      <c r="B5625" s="13" t="s">
        <v>15308</v>
      </c>
      <c r="C5625" s="13">
        <v>193.0</v>
      </c>
      <c r="D5625" s="13">
        <v>33.83</v>
      </c>
      <c r="E5625" s="13" t="s">
        <v>9801</v>
      </c>
      <c r="F5625" s="13">
        <v>10.0</v>
      </c>
      <c r="G5625" s="13" t="s">
        <v>9743</v>
      </c>
      <c r="H5625" s="13" t="s">
        <v>9744</v>
      </c>
      <c r="I5625" s="13">
        <v>1.98525624E8</v>
      </c>
    </row>
    <row r="5626">
      <c r="A5626" s="13">
        <v>5625.0</v>
      </c>
      <c r="B5626" s="13" t="s">
        <v>15309</v>
      </c>
      <c r="C5626" s="13">
        <v>93.0</v>
      </c>
      <c r="D5626" s="13">
        <v>33.83</v>
      </c>
      <c r="E5626" s="13" t="s">
        <v>9801</v>
      </c>
      <c r="F5626" s="13">
        <v>11.0</v>
      </c>
      <c r="G5626" s="13" t="s">
        <v>9812</v>
      </c>
      <c r="H5626" s="13" t="s">
        <v>9813</v>
      </c>
      <c r="I5626" s="13">
        <v>1.98525625E8</v>
      </c>
    </row>
    <row r="5627">
      <c r="A5627" s="13">
        <v>5626.0</v>
      </c>
      <c r="B5627" s="13" t="s">
        <v>15310</v>
      </c>
      <c r="C5627" s="13">
        <v>79.0</v>
      </c>
      <c r="D5627" s="13">
        <v>33.83</v>
      </c>
      <c r="E5627" s="13" t="s">
        <v>9801</v>
      </c>
      <c r="F5627" s="13">
        <v>11.0</v>
      </c>
      <c r="G5627" s="13" t="s">
        <v>9815</v>
      </c>
      <c r="H5627" s="13" t="s">
        <v>9816</v>
      </c>
      <c r="I5627" s="13">
        <v>1.98525626E8</v>
      </c>
    </row>
    <row r="5628">
      <c r="A5628" s="13">
        <v>5627.0</v>
      </c>
      <c r="B5628" s="13" t="s">
        <v>15311</v>
      </c>
      <c r="C5628" s="13">
        <v>152.0</v>
      </c>
      <c r="D5628" s="13">
        <v>33.83</v>
      </c>
      <c r="E5628" s="13" t="s">
        <v>9801</v>
      </c>
      <c r="F5628" s="13">
        <v>11.0</v>
      </c>
      <c r="G5628" s="13" t="s">
        <v>9752</v>
      </c>
      <c r="H5628" s="13" t="s">
        <v>9753</v>
      </c>
      <c r="I5628" s="13">
        <v>1.98525627E8</v>
      </c>
    </row>
    <row r="5629">
      <c r="A5629" s="13">
        <v>5628.0</v>
      </c>
      <c r="B5629" s="13" t="s">
        <v>15312</v>
      </c>
      <c r="C5629" s="13">
        <v>245.0</v>
      </c>
      <c r="D5629" s="13">
        <v>33.83</v>
      </c>
      <c r="E5629" s="13" t="s">
        <v>9801</v>
      </c>
      <c r="F5629" s="13">
        <v>12.0</v>
      </c>
      <c r="G5629" s="13" t="s">
        <v>9719</v>
      </c>
      <c r="H5629" s="13" t="s">
        <v>9720</v>
      </c>
      <c r="I5629" s="13">
        <v>1.98525628E8</v>
      </c>
    </row>
    <row r="5630">
      <c r="A5630" s="13">
        <v>5629.0</v>
      </c>
      <c r="B5630" s="13" t="s">
        <v>15313</v>
      </c>
      <c r="C5630" s="13">
        <v>154.0</v>
      </c>
      <c r="D5630" s="13">
        <v>33.83</v>
      </c>
      <c r="E5630" s="13" t="s">
        <v>9801</v>
      </c>
      <c r="F5630" s="13">
        <v>12.0</v>
      </c>
      <c r="G5630" s="13" t="s">
        <v>9709</v>
      </c>
      <c r="H5630" s="13" t="s">
        <v>9710</v>
      </c>
      <c r="I5630" s="13">
        <v>1.98525629E8</v>
      </c>
    </row>
    <row r="5631">
      <c r="A5631" s="13">
        <v>5630.0</v>
      </c>
      <c r="B5631" s="13" t="s">
        <v>15314</v>
      </c>
      <c r="C5631" s="13">
        <v>79.0</v>
      </c>
      <c r="D5631" s="13">
        <v>33.83</v>
      </c>
      <c r="E5631" s="13" t="s">
        <v>9801</v>
      </c>
      <c r="F5631" s="13">
        <v>12.0</v>
      </c>
      <c r="G5631" s="13" t="s">
        <v>9821</v>
      </c>
      <c r="H5631" s="13" t="s">
        <v>9822</v>
      </c>
      <c r="I5631" s="13">
        <v>1.9852563E8</v>
      </c>
    </row>
    <row r="5632">
      <c r="A5632" s="13">
        <v>5631.0</v>
      </c>
      <c r="B5632" s="13" t="s">
        <v>15315</v>
      </c>
      <c r="C5632" s="13">
        <v>78.0</v>
      </c>
      <c r="D5632" s="13">
        <v>33.83</v>
      </c>
      <c r="E5632" s="13" t="s">
        <v>9801</v>
      </c>
      <c r="F5632" s="13">
        <v>12.0</v>
      </c>
      <c r="G5632" s="13" t="s">
        <v>9824</v>
      </c>
      <c r="H5632" s="13" t="s">
        <v>9825</v>
      </c>
      <c r="I5632" s="13">
        <v>1.98525631E8</v>
      </c>
    </row>
    <row r="5633">
      <c r="A5633" s="13">
        <v>5632.0</v>
      </c>
      <c r="B5633" s="13" t="s">
        <v>15316</v>
      </c>
      <c r="C5633" s="13">
        <v>228.0</v>
      </c>
      <c r="D5633" s="13">
        <v>33.83</v>
      </c>
      <c r="E5633" s="13" t="s">
        <v>9801</v>
      </c>
      <c r="F5633" s="13">
        <v>12.0</v>
      </c>
      <c r="G5633" s="13" t="s">
        <v>9722</v>
      </c>
      <c r="H5633" s="13" t="s">
        <v>9723</v>
      </c>
      <c r="I5633" s="13">
        <v>1.98525632E8</v>
      </c>
    </row>
    <row r="5634">
      <c r="A5634" s="13">
        <v>5633.0</v>
      </c>
      <c r="B5634" s="13" t="s">
        <v>15317</v>
      </c>
      <c r="C5634" s="13">
        <v>4.0</v>
      </c>
      <c r="D5634" s="13">
        <v>33.83</v>
      </c>
      <c r="E5634" s="13" t="s">
        <v>9775</v>
      </c>
      <c r="F5634" s="13">
        <v>9.0</v>
      </c>
      <c r="G5634" s="13" t="s">
        <v>9793</v>
      </c>
      <c r="H5634" s="13" t="s">
        <v>9794</v>
      </c>
      <c r="I5634" s="13">
        <v>1.98525633E8</v>
      </c>
    </row>
    <row r="5635">
      <c r="A5635" s="13">
        <v>5634.0</v>
      </c>
      <c r="B5635" s="13" t="s">
        <v>15318</v>
      </c>
      <c r="C5635" s="13">
        <v>62.0</v>
      </c>
      <c r="D5635" s="13">
        <v>33.83</v>
      </c>
      <c r="E5635" s="13" t="s">
        <v>9775</v>
      </c>
      <c r="F5635" s="13">
        <v>15.0</v>
      </c>
      <c r="G5635" s="13" t="s">
        <v>9787</v>
      </c>
      <c r="H5635" s="13" t="s">
        <v>9788</v>
      </c>
      <c r="I5635" s="13">
        <v>1.98525634E8</v>
      </c>
    </row>
    <row r="5636">
      <c r="A5636" s="13">
        <v>5635.0</v>
      </c>
      <c r="B5636" s="13" t="s">
        <v>15319</v>
      </c>
      <c r="C5636" s="13">
        <v>59.0</v>
      </c>
      <c r="D5636" s="13">
        <v>33.83</v>
      </c>
      <c r="E5636" s="13" t="s">
        <v>9775</v>
      </c>
      <c r="F5636" s="13">
        <v>15.0</v>
      </c>
      <c r="G5636" s="13" t="s">
        <v>9797</v>
      </c>
      <c r="H5636" s="13" t="s">
        <v>9798</v>
      </c>
      <c r="I5636" s="13">
        <v>1.98525635E8</v>
      </c>
    </row>
    <row r="5637">
      <c r="A5637" s="13">
        <v>5636.0</v>
      </c>
      <c r="B5637" s="13" t="s">
        <v>15320</v>
      </c>
      <c r="C5637" s="13">
        <v>93.0</v>
      </c>
      <c r="D5637" s="13">
        <v>33.83</v>
      </c>
      <c r="E5637" s="13" t="s">
        <v>9775</v>
      </c>
      <c r="F5637" s="13">
        <v>15.0</v>
      </c>
      <c r="G5637" s="13" t="s">
        <v>9790</v>
      </c>
      <c r="H5637" s="13" t="s">
        <v>9791</v>
      </c>
      <c r="I5637" s="13">
        <v>1.98525636E8</v>
      </c>
    </row>
    <row r="5638">
      <c r="A5638" s="13">
        <v>5637.0</v>
      </c>
      <c r="B5638" s="13" t="s">
        <v>15321</v>
      </c>
      <c r="C5638" s="13">
        <v>171.0</v>
      </c>
      <c r="D5638" s="13">
        <v>33.83</v>
      </c>
      <c r="E5638" s="13" t="s">
        <v>9801</v>
      </c>
      <c r="F5638" s="13">
        <v>10.0</v>
      </c>
      <c r="G5638" s="13" t="s">
        <v>9802</v>
      </c>
      <c r="H5638" s="13" t="s">
        <v>9803</v>
      </c>
      <c r="I5638" s="13">
        <v>1.98525637E8</v>
      </c>
    </row>
    <row r="5639">
      <c r="A5639" s="13">
        <v>5638.0</v>
      </c>
      <c r="B5639" s="13" t="s">
        <v>15322</v>
      </c>
      <c r="C5639" s="13">
        <v>186.0</v>
      </c>
      <c r="D5639" s="13">
        <v>33.83</v>
      </c>
      <c r="E5639" s="13" t="s">
        <v>9801</v>
      </c>
      <c r="F5639" s="13">
        <v>10.0</v>
      </c>
      <c r="G5639" s="13" t="s">
        <v>9805</v>
      </c>
      <c r="H5639" s="13" t="s">
        <v>9806</v>
      </c>
      <c r="I5639" s="13">
        <v>1.98525638E8</v>
      </c>
    </row>
    <row r="5640">
      <c r="A5640" s="13">
        <v>5639.0</v>
      </c>
      <c r="B5640" s="13" t="s">
        <v>15323</v>
      </c>
      <c r="C5640" s="13">
        <v>237.0</v>
      </c>
      <c r="D5640" s="13">
        <v>33.83</v>
      </c>
      <c r="E5640" s="13" t="s">
        <v>9801</v>
      </c>
      <c r="F5640" s="13">
        <v>10.0</v>
      </c>
      <c r="G5640" s="13" t="s">
        <v>9808</v>
      </c>
      <c r="H5640" s="13" t="s">
        <v>9809</v>
      </c>
      <c r="I5640" s="13">
        <v>1.98525639E8</v>
      </c>
    </row>
    <row r="5641">
      <c r="A5641" s="13">
        <v>5640.0</v>
      </c>
      <c r="B5641" s="13" t="s">
        <v>15324</v>
      </c>
      <c r="C5641" s="13">
        <v>228.0</v>
      </c>
      <c r="D5641" s="13">
        <v>33.83</v>
      </c>
      <c r="E5641" s="13" t="s">
        <v>9801</v>
      </c>
      <c r="F5641" s="13">
        <v>10.0</v>
      </c>
      <c r="G5641" s="13" t="s">
        <v>9743</v>
      </c>
      <c r="H5641" s="13" t="s">
        <v>9744</v>
      </c>
      <c r="I5641" s="13">
        <v>1.9852564E8</v>
      </c>
    </row>
    <row r="5642">
      <c r="A5642" s="13">
        <v>5641.0</v>
      </c>
      <c r="B5642" s="13" t="s">
        <v>15325</v>
      </c>
      <c r="C5642" s="13">
        <v>252.0</v>
      </c>
      <c r="D5642" s="13">
        <v>33.83</v>
      </c>
      <c r="E5642" s="13" t="s">
        <v>9801</v>
      </c>
      <c r="F5642" s="13">
        <v>11.0</v>
      </c>
      <c r="G5642" s="13" t="s">
        <v>9812</v>
      </c>
      <c r="H5642" s="13" t="s">
        <v>9813</v>
      </c>
      <c r="I5642" s="13">
        <v>1.98525641E8</v>
      </c>
    </row>
    <row r="5643">
      <c r="A5643" s="13">
        <v>5642.0</v>
      </c>
      <c r="B5643" s="13" t="s">
        <v>15326</v>
      </c>
      <c r="C5643" s="13">
        <v>151.0</v>
      </c>
      <c r="D5643" s="13">
        <v>33.83</v>
      </c>
      <c r="E5643" s="13" t="s">
        <v>9801</v>
      </c>
      <c r="F5643" s="13">
        <v>11.0</v>
      </c>
      <c r="G5643" s="13" t="s">
        <v>9815</v>
      </c>
      <c r="H5643" s="13" t="s">
        <v>9816</v>
      </c>
      <c r="I5643" s="13">
        <v>1.98525642E8</v>
      </c>
    </row>
    <row r="5644">
      <c r="A5644" s="13">
        <v>5643.0</v>
      </c>
      <c r="B5644" s="13" t="s">
        <v>15327</v>
      </c>
      <c r="C5644" s="13">
        <v>203.0</v>
      </c>
      <c r="D5644" s="13">
        <v>33.83</v>
      </c>
      <c r="E5644" s="13" t="s">
        <v>9801</v>
      </c>
      <c r="F5644" s="13">
        <v>11.0</v>
      </c>
      <c r="G5644" s="13" t="s">
        <v>9752</v>
      </c>
      <c r="H5644" s="13" t="s">
        <v>9753</v>
      </c>
      <c r="I5644" s="13">
        <v>1.98525643E8</v>
      </c>
    </row>
    <row r="5645">
      <c r="A5645" s="13">
        <v>5644.0</v>
      </c>
      <c r="B5645" s="13" t="s">
        <v>15328</v>
      </c>
      <c r="C5645" s="13">
        <v>275.0</v>
      </c>
      <c r="D5645" s="13">
        <v>33.83</v>
      </c>
      <c r="E5645" s="13" t="s">
        <v>9801</v>
      </c>
      <c r="F5645" s="13">
        <v>12.0</v>
      </c>
      <c r="G5645" s="13" t="s">
        <v>9719</v>
      </c>
      <c r="H5645" s="13" t="s">
        <v>9720</v>
      </c>
      <c r="I5645" s="13">
        <v>1.98525644E8</v>
      </c>
    </row>
    <row r="5646">
      <c r="A5646" s="13">
        <v>5645.0</v>
      </c>
      <c r="B5646" s="13" t="s">
        <v>15329</v>
      </c>
      <c r="C5646" s="13">
        <v>131.0</v>
      </c>
      <c r="D5646" s="13">
        <v>33.83</v>
      </c>
      <c r="E5646" s="13" t="s">
        <v>9801</v>
      </c>
      <c r="F5646" s="13">
        <v>12.0</v>
      </c>
      <c r="G5646" s="13" t="s">
        <v>9709</v>
      </c>
      <c r="H5646" s="13" t="s">
        <v>9710</v>
      </c>
      <c r="I5646" s="13">
        <v>1.98525645E8</v>
      </c>
    </row>
    <row r="5647">
      <c r="A5647" s="13">
        <v>5646.0</v>
      </c>
      <c r="B5647" s="13" t="s">
        <v>15330</v>
      </c>
      <c r="C5647" s="13">
        <v>24.0</v>
      </c>
      <c r="D5647" s="13">
        <v>33.83</v>
      </c>
      <c r="E5647" s="13" t="s">
        <v>9801</v>
      </c>
      <c r="F5647" s="13">
        <v>12.0</v>
      </c>
      <c r="G5647" s="13" t="s">
        <v>9821</v>
      </c>
      <c r="H5647" s="13" t="s">
        <v>9822</v>
      </c>
      <c r="I5647" s="13">
        <v>1.98525646E8</v>
      </c>
    </row>
    <row r="5648">
      <c r="A5648" s="13">
        <v>5647.0</v>
      </c>
      <c r="B5648" s="13" t="s">
        <v>15331</v>
      </c>
      <c r="C5648" s="13">
        <v>286.0</v>
      </c>
      <c r="D5648" s="13">
        <v>33.83</v>
      </c>
      <c r="E5648" s="13" t="s">
        <v>9801</v>
      </c>
      <c r="F5648" s="13">
        <v>12.0</v>
      </c>
      <c r="G5648" s="13" t="s">
        <v>9824</v>
      </c>
      <c r="H5648" s="13" t="s">
        <v>9825</v>
      </c>
      <c r="I5648" s="13">
        <v>1.98525647E8</v>
      </c>
    </row>
    <row r="5649">
      <c r="A5649" s="13">
        <v>5648.0</v>
      </c>
      <c r="B5649" s="13" t="s">
        <v>15332</v>
      </c>
      <c r="C5649" s="13">
        <v>120.0</v>
      </c>
      <c r="D5649" s="13">
        <v>33.83</v>
      </c>
      <c r="E5649" s="13" t="s">
        <v>9801</v>
      </c>
      <c r="F5649" s="13">
        <v>12.0</v>
      </c>
      <c r="G5649" s="13" t="s">
        <v>9722</v>
      </c>
      <c r="H5649" s="13" t="s">
        <v>9723</v>
      </c>
      <c r="I5649" s="13">
        <v>1.98525648E8</v>
      </c>
    </row>
    <row r="5650">
      <c r="A5650" s="13">
        <v>5649.0</v>
      </c>
      <c r="B5650" s="13" t="s">
        <v>15333</v>
      </c>
      <c r="C5650" s="13">
        <v>14.8</v>
      </c>
      <c r="D5650" s="13">
        <v>33.83</v>
      </c>
      <c r="E5650" s="13" t="s">
        <v>15</v>
      </c>
      <c r="F5650" s="13">
        <v>1.0</v>
      </c>
      <c r="G5650" s="13" t="s">
        <v>9697</v>
      </c>
      <c r="H5650" s="13" t="s">
        <v>9698</v>
      </c>
      <c r="I5650" s="13">
        <v>1.98525649E8</v>
      </c>
    </row>
    <row r="5651">
      <c r="A5651" s="13">
        <v>5650.0</v>
      </c>
      <c r="B5651" s="13" t="s">
        <v>15334</v>
      </c>
      <c r="C5651" s="13">
        <v>5.75</v>
      </c>
      <c r="D5651" s="13">
        <v>33.83</v>
      </c>
      <c r="E5651" s="13" t="s">
        <v>15</v>
      </c>
      <c r="F5651" s="13">
        <v>1.0</v>
      </c>
      <c r="G5651" s="13" t="s">
        <v>9700</v>
      </c>
      <c r="H5651" s="13" t="s">
        <v>9701</v>
      </c>
      <c r="I5651" s="13">
        <v>1.9852565E8</v>
      </c>
    </row>
    <row r="5652">
      <c r="A5652" s="13">
        <v>5651.0</v>
      </c>
      <c r="B5652" s="13" t="s">
        <v>15335</v>
      </c>
      <c r="C5652" s="13">
        <v>8.75</v>
      </c>
      <c r="D5652" s="13">
        <v>33.83</v>
      </c>
      <c r="E5652" s="13" t="s">
        <v>15</v>
      </c>
      <c r="F5652" s="13">
        <v>1.0</v>
      </c>
      <c r="G5652" s="13" t="s">
        <v>9703</v>
      </c>
      <c r="H5652" s="13" t="s">
        <v>9704</v>
      </c>
      <c r="I5652" s="13">
        <v>1.98525651E8</v>
      </c>
    </row>
    <row r="5653">
      <c r="A5653" s="13">
        <v>5652.0</v>
      </c>
      <c r="B5653" s="13" t="s">
        <v>15336</v>
      </c>
      <c r="C5653" s="13">
        <v>4.4</v>
      </c>
      <c r="D5653" s="13">
        <v>33.83</v>
      </c>
      <c r="E5653" s="13" t="s">
        <v>15</v>
      </c>
      <c r="F5653" s="13">
        <v>2.0</v>
      </c>
      <c r="G5653" s="13" t="s">
        <v>9706</v>
      </c>
      <c r="H5653" s="13" t="s">
        <v>9707</v>
      </c>
      <c r="I5653" s="13">
        <v>1.98525652E8</v>
      </c>
    </row>
    <row r="5654">
      <c r="A5654" s="13">
        <v>5653.0</v>
      </c>
      <c r="B5654" s="13" t="s">
        <v>15337</v>
      </c>
      <c r="C5654" s="13">
        <v>13.55</v>
      </c>
      <c r="D5654" s="13">
        <v>33.83</v>
      </c>
      <c r="E5654" s="13" t="s">
        <v>15</v>
      </c>
      <c r="F5654" s="13">
        <v>2.0</v>
      </c>
      <c r="G5654" s="13" t="s">
        <v>9709</v>
      </c>
      <c r="H5654" s="13" t="s">
        <v>9710</v>
      </c>
      <c r="I5654" s="13">
        <v>1.98525653E8</v>
      </c>
    </row>
    <row r="5655">
      <c r="A5655" s="13">
        <v>5654.0</v>
      </c>
      <c r="B5655" s="13" t="s">
        <v>15338</v>
      </c>
      <c r="C5655" s="13">
        <v>8.45</v>
      </c>
      <c r="D5655" s="13">
        <v>33.83</v>
      </c>
      <c r="E5655" s="13" t="s">
        <v>15</v>
      </c>
      <c r="F5655" s="13">
        <v>2.0</v>
      </c>
      <c r="G5655" s="13" t="s">
        <v>9712</v>
      </c>
      <c r="H5655" s="13" t="s">
        <v>9713</v>
      </c>
      <c r="I5655" s="13">
        <v>1.98525654E8</v>
      </c>
    </row>
    <row r="5656">
      <c r="A5656" s="13">
        <v>5655.0</v>
      </c>
      <c r="B5656" s="13" t="s">
        <v>15339</v>
      </c>
      <c r="C5656" s="13">
        <v>2.45</v>
      </c>
      <c r="D5656" s="13">
        <v>33.83</v>
      </c>
      <c r="E5656" s="13" t="s">
        <v>15</v>
      </c>
      <c r="F5656" s="13">
        <v>2.0</v>
      </c>
      <c r="G5656" s="13" t="s">
        <v>9715</v>
      </c>
      <c r="H5656" s="13" t="s">
        <v>9716</v>
      </c>
      <c r="I5656" s="13">
        <v>1.98525655E8</v>
      </c>
    </row>
    <row r="5657">
      <c r="A5657" s="13">
        <v>5656.0</v>
      </c>
      <c r="B5657" s="13" t="s">
        <v>15340</v>
      </c>
      <c r="C5657" s="13">
        <v>13.95</v>
      </c>
      <c r="D5657" s="13">
        <v>33.83</v>
      </c>
      <c r="E5657" s="13" t="s">
        <v>15</v>
      </c>
      <c r="F5657" s="13">
        <v>2.0</v>
      </c>
      <c r="G5657" s="13" t="s">
        <v>9697</v>
      </c>
      <c r="H5657" s="13" t="s">
        <v>9698</v>
      </c>
      <c r="I5657" s="13">
        <v>1.98525656E8</v>
      </c>
    </row>
    <row r="5658">
      <c r="A5658" s="13">
        <v>5657.0</v>
      </c>
      <c r="B5658" s="13" t="s">
        <v>15341</v>
      </c>
      <c r="C5658" s="13">
        <v>2430.0</v>
      </c>
      <c r="D5658" s="13">
        <v>33.83</v>
      </c>
      <c r="E5658" s="13" t="s">
        <v>25</v>
      </c>
      <c r="F5658" s="13">
        <v>3.0</v>
      </c>
      <c r="G5658" s="13" t="s">
        <v>9719</v>
      </c>
      <c r="H5658" s="13" t="s">
        <v>9720</v>
      </c>
      <c r="I5658" s="13">
        <v>1.98525657E8</v>
      </c>
    </row>
    <row r="5659">
      <c r="A5659" s="13">
        <v>5658.0</v>
      </c>
      <c r="B5659" s="13" t="s">
        <v>15342</v>
      </c>
      <c r="C5659" s="13">
        <v>360.0</v>
      </c>
      <c r="D5659" s="13">
        <v>33.83</v>
      </c>
      <c r="E5659" s="13" t="s">
        <v>25</v>
      </c>
      <c r="F5659" s="13">
        <v>3.0</v>
      </c>
      <c r="G5659" s="13" t="s">
        <v>9722</v>
      </c>
      <c r="H5659" s="13" t="s">
        <v>9723</v>
      </c>
      <c r="I5659" s="13">
        <v>1.98525658E8</v>
      </c>
    </row>
    <row r="5660">
      <c r="A5660" s="13">
        <v>5659.0</v>
      </c>
      <c r="B5660" s="13" t="s">
        <v>15343</v>
      </c>
      <c r="C5660" s="13">
        <v>210.0</v>
      </c>
      <c r="D5660" s="13">
        <v>33.83</v>
      </c>
      <c r="E5660" s="13" t="s">
        <v>25</v>
      </c>
      <c r="F5660" s="13">
        <v>3.0</v>
      </c>
      <c r="G5660" s="13" t="s">
        <v>9725</v>
      </c>
      <c r="H5660" s="13" t="s">
        <v>9726</v>
      </c>
      <c r="I5660" s="13">
        <v>1.98525659E8</v>
      </c>
    </row>
    <row r="5661">
      <c r="A5661" s="13">
        <v>5660.0</v>
      </c>
      <c r="B5661" s="13" t="s">
        <v>15344</v>
      </c>
      <c r="C5661" s="13">
        <v>3840.0</v>
      </c>
      <c r="D5661" s="13">
        <v>33.83</v>
      </c>
      <c r="E5661" s="13" t="s">
        <v>25</v>
      </c>
      <c r="F5661" s="13">
        <v>3.0</v>
      </c>
      <c r="G5661" s="13" t="s">
        <v>9728</v>
      </c>
      <c r="H5661" s="13" t="s">
        <v>9729</v>
      </c>
      <c r="I5661" s="13">
        <v>1.9852566E8</v>
      </c>
    </row>
    <row r="5662">
      <c r="A5662" s="13">
        <v>5661.0</v>
      </c>
      <c r="B5662" s="13" t="s">
        <v>15345</v>
      </c>
      <c r="C5662" s="13">
        <v>5610.0</v>
      </c>
      <c r="D5662" s="13">
        <v>33.83</v>
      </c>
      <c r="E5662" s="13" t="s">
        <v>25</v>
      </c>
      <c r="F5662" s="13">
        <v>3.0</v>
      </c>
      <c r="G5662" s="13" t="s">
        <v>9731</v>
      </c>
      <c r="H5662" s="13" t="s">
        <v>9732</v>
      </c>
      <c r="I5662" s="13">
        <v>1.98525661E8</v>
      </c>
    </row>
    <row r="5663">
      <c r="A5663" s="13">
        <v>5662.0</v>
      </c>
      <c r="B5663" s="13" t="s">
        <v>15346</v>
      </c>
      <c r="C5663" s="13">
        <v>7770.0</v>
      </c>
      <c r="D5663" s="13">
        <v>33.83</v>
      </c>
      <c r="E5663" s="13" t="s">
        <v>25</v>
      </c>
      <c r="F5663" s="13">
        <v>4.0</v>
      </c>
      <c r="G5663" s="13" t="s">
        <v>9722</v>
      </c>
      <c r="H5663" s="13" t="s">
        <v>9723</v>
      </c>
      <c r="I5663" s="13">
        <v>1.98525662E8</v>
      </c>
    </row>
    <row r="5664">
      <c r="A5664" s="13">
        <v>5663.0</v>
      </c>
      <c r="B5664" s="13" t="s">
        <v>15347</v>
      </c>
      <c r="C5664" s="13">
        <v>6810.0</v>
      </c>
      <c r="D5664" s="13">
        <v>33.83</v>
      </c>
      <c r="E5664" s="13" t="s">
        <v>25</v>
      </c>
      <c r="F5664" s="13">
        <v>4.0</v>
      </c>
      <c r="G5664" s="13" t="s">
        <v>9735</v>
      </c>
      <c r="H5664" s="13" t="s">
        <v>9736</v>
      </c>
      <c r="I5664" s="13">
        <v>1.98525663E8</v>
      </c>
    </row>
    <row r="5665">
      <c r="A5665" s="13">
        <v>5664.0</v>
      </c>
      <c r="B5665" s="13" t="s">
        <v>15348</v>
      </c>
      <c r="C5665" s="13">
        <v>6240.0</v>
      </c>
      <c r="D5665" s="13">
        <v>33.83</v>
      </c>
      <c r="E5665" s="13" t="s">
        <v>25</v>
      </c>
      <c r="F5665" s="13">
        <v>4.0</v>
      </c>
      <c r="G5665" s="13" t="s">
        <v>9728</v>
      </c>
      <c r="H5665" s="13" t="s">
        <v>9729</v>
      </c>
      <c r="I5665" s="13">
        <v>1.98525664E8</v>
      </c>
    </row>
    <row r="5666">
      <c r="A5666" s="13">
        <v>5665.0</v>
      </c>
      <c r="B5666" s="13" t="s">
        <v>15349</v>
      </c>
      <c r="C5666" s="13">
        <v>8820.0</v>
      </c>
      <c r="D5666" s="13">
        <v>33.83</v>
      </c>
      <c r="E5666" s="13" t="s">
        <v>25</v>
      </c>
      <c r="F5666" s="13">
        <v>4.0</v>
      </c>
      <c r="G5666" s="13" t="s">
        <v>9739</v>
      </c>
      <c r="H5666" s="13" t="s">
        <v>9740</v>
      </c>
      <c r="I5666" s="13">
        <v>1.98525665E8</v>
      </c>
    </row>
    <row r="5667">
      <c r="A5667" s="13">
        <v>5666.0</v>
      </c>
      <c r="B5667" s="13" t="s">
        <v>15350</v>
      </c>
      <c r="C5667" s="13">
        <v>195.0</v>
      </c>
      <c r="D5667" s="13">
        <v>33.83</v>
      </c>
      <c r="E5667" s="13" t="s">
        <v>9742</v>
      </c>
      <c r="F5667" s="13">
        <v>5.0</v>
      </c>
      <c r="G5667" s="13" t="s">
        <v>9743</v>
      </c>
      <c r="H5667" s="13" t="s">
        <v>9744</v>
      </c>
      <c r="I5667" s="13">
        <v>1.98525666E8</v>
      </c>
    </row>
    <row r="5668">
      <c r="A5668" s="13">
        <v>5667.0</v>
      </c>
      <c r="B5668" s="13" t="s">
        <v>15351</v>
      </c>
      <c r="C5668" s="13">
        <v>205.0</v>
      </c>
      <c r="D5668" s="13">
        <v>33.83</v>
      </c>
      <c r="E5668" s="13" t="s">
        <v>9742</v>
      </c>
      <c r="F5668" s="13">
        <v>5.0</v>
      </c>
      <c r="G5668" s="13" t="s">
        <v>9746</v>
      </c>
      <c r="H5668" s="13" t="s">
        <v>9747</v>
      </c>
      <c r="I5668" s="13">
        <v>1.98525667E8</v>
      </c>
    </row>
    <row r="5669">
      <c r="A5669" s="13">
        <v>5668.0</v>
      </c>
      <c r="B5669" s="13" t="s">
        <v>15352</v>
      </c>
      <c r="C5669" s="13">
        <v>163.0</v>
      </c>
      <c r="D5669" s="13">
        <v>33.83</v>
      </c>
      <c r="E5669" s="13" t="s">
        <v>9742</v>
      </c>
      <c r="F5669" s="13">
        <v>5.0</v>
      </c>
      <c r="G5669" s="13" t="s">
        <v>9749</v>
      </c>
      <c r="H5669" s="13" t="s">
        <v>9750</v>
      </c>
      <c r="I5669" s="13">
        <v>1.98525668E8</v>
      </c>
    </row>
    <row r="5670">
      <c r="A5670" s="13">
        <v>5669.0</v>
      </c>
      <c r="B5670" s="13" t="s">
        <v>15353</v>
      </c>
      <c r="C5670" s="13">
        <v>219.0</v>
      </c>
      <c r="D5670" s="13">
        <v>33.83</v>
      </c>
      <c r="E5670" s="13" t="s">
        <v>9742</v>
      </c>
      <c r="F5670" s="13">
        <v>5.0</v>
      </c>
      <c r="G5670" s="13" t="s">
        <v>9752</v>
      </c>
      <c r="H5670" s="13" t="s">
        <v>9753</v>
      </c>
      <c r="I5670" s="13">
        <v>1.98525669E8</v>
      </c>
    </row>
    <row r="5671">
      <c r="A5671" s="13">
        <v>5670.0</v>
      </c>
      <c r="B5671" s="13" t="s">
        <v>15354</v>
      </c>
      <c r="C5671" s="13">
        <v>149.0</v>
      </c>
      <c r="D5671" s="13">
        <v>33.83</v>
      </c>
      <c r="E5671" s="13" t="s">
        <v>9742</v>
      </c>
      <c r="F5671" s="13">
        <v>5.0</v>
      </c>
      <c r="G5671" s="13" t="s">
        <v>9755</v>
      </c>
      <c r="H5671" s="13" t="s">
        <v>9756</v>
      </c>
      <c r="I5671" s="13">
        <v>1.9852567E8</v>
      </c>
    </row>
    <row r="5672">
      <c r="A5672" s="13">
        <v>5671.0</v>
      </c>
      <c r="B5672" s="13" t="s">
        <v>15355</v>
      </c>
      <c r="C5672" s="13">
        <v>166.0</v>
      </c>
      <c r="D5672" s="13">
        <v>33.83</v>
      </c>
      <c r="E5672" s="13" t="s">
        <v>9742</v>
      </c>
      <c r="F5672" s="13">
        <v>8.0</v>
      </c>
      <c r="G5672" s="13" t="s">
        <v>9758</v>
      </c>
      <c r="H5672" s="13" t="s">
        <v>9759</v>
      </c>
      <c r="I5672" s="13">
        <v>1.98525671E8</v>
      </c>
    </row>
    <row r="5673">
      <c r="A5673" s="13">
        <v>5672.0</v>
      </c>
      <c r="B5673" s="13" t="s">
        <v>15356</v>
      </c>
      <c r="C5673" s="13">
        <v>36.0</v>
      </c>
      <c r="D5673" s="13">
        <v>33.83</v>
      </c>
      <c r="E5673" s="13" t="s">
        <v>9742</v>
      </c>
      <c r="F5673" s="13">
        <v>8.0</v>
      </c>
      <c r="G5673" s="13" t="s">
        <v>9761</v>
      </c>
      <c r="H5673" s="13" t="s">
        <v>9762</v>
      </c>
      <c r="I5673" s="13">
        <v>1.98525672E8</v>
      </c>
    </row>
    <row r="5674">
      <c r="A5674" s="13">
        <v>5673.0</v>
      </c>
      <c r="B5674" s="13" t="s">
        <v>15357</v>
      </c>
      <c r="C5674" s="13">
        <v>169.0</v>
      </c>
      <c r="D5674" s="13">
        <v>33.83</v>
      </c>
      <c r="E5674" s="13" t="s">
        <v>9742</v>
      </c>
      <c r="F5674" s="13">
        <v>8.0</v>
      </c>
      <c r="G5674" s="13" t="s">
        <v>9764</v>
      </c>
      <c r="H5674" s="13" t="s">
        <v>9765</v>
      </c>
      <c r="I5674" s="13">
        <v>1.98525673E8</v>
      </c>
    </row>
    <row r="5675">
      <c r="A5675" s="13">
        <v>5674.0</v>
      </c>
      <c r="B5675" s="13" t="s">
        <v>15358</v>
      </c>
      <c r="C5675" s="13">
        <v>63.0</v>
      </c>
      <c r="D5675" s="13">
        <v>33.83</v>
      </c>
      <c r="E5675" s="13" t="s">
        <v>9767</v>
      </c>
      <c r="F5675" s="13" t="s">
        <v>9722</v>
      </c>
      <c r="G5675" s="13" t="s">
        <v>9752</v>
      </c>
      <c r="H5675" s="13" t="s">
        <v>9753</v>
      </c>
      <c r="I5675" s="13">
        <v>1.98525674E8</v>
      </c>
    </row>
    <row r="5676">
      <c r="A5676" s="13">
        <v>5675.0</v>
      </c>
      <c r="B5676" s="13" t="s">
        <v>15359</v>
      </c>
      <c r="C5676" s="13">
        <v>227.0</v>
      </c>
      <c r="D5676" s="13">
        <v>33.83</v>
      </c>
      <c r="E5676" s="13" t="s">
        <v>9767</v>
      </c>
      <c r="F5676" s="13">
        <v>7.0</v>
      </c>
      <c r="G5676" s="13" t="s">
        <v>9752</v>
      </c>
      <c r="H5676" s="13" t="s">
        <v>9753</v>
      </c>
      <c r="I5676" s="13">
        <v>1.98525675E8</v>
      </c>
    </row>
    <row r="5677">
      <c r="A5677" s="13">
        <v>5676.0</v>
      </c>
      <c r="B5677" s="13" t="s">
        <v>15360</v>
      </c>
      <c r="C5677" s="13">
        <v>200.0</v>
      </c>
      <c r="D5677" s="13">
        <v>33.83</v>
      </c>
      <c r="E5677" s="13" t="s">
        <v>9767</v>
      </c>
      <c r="F5677" s="13">
        <v>7.0</v>
      </c>
      <c r="G5677" s="13" t="s">
        <v>9770</v>
      </c>
      <c r="H5677" s="13" t="s">
        <v>9771</v>
      </c>
      <c r="I5677" s="13">
        <v>1.98525676E8</v>
      </c>
    </row>
    <row r="5678">
      <c r="A5678" s="13">
        <v>5677.0</v>
      </c>
      <c r="B5678" s="13" t="s">
        <v>15361</v>
      </c>
      <c r="C5678" s="13">
        <v>198.0</v>
      </c>
      <c r="D5678" s="13">
        <v>33.83</v>
      </c>
      <c r="E5678" s="13" t="s">
        <v>9767</v>
      </c>
      <c r="F5678" s="13">
        <v>14.0</v>
      </c>
      <c r="G5678" s="13" t="s">
        <v>9770</v>
      </c>
      <c r="H5678" s="13" t="s">
        <v>9771</v>
      </c>
      <c r="I5678" s="13">
        <v>1.98525677E8</v>
      </c>
    </row>
    <row r="5679">
      <c r="A5679" s="13">
        <v>5678.0</v>
      </c>
      <c r="B5679" s="13" t="s">
        <v>15362</v>
      </c>
      <c r="C5679" s="13">
        <v>5.0</v>
      </c>
      <c r="D5679" s="13">
        <v>33.83</v>
      </c>
      <c r="E5679" s="13" t="s">
        <v>9767</v>
      </c>
      <c r="F5679" s="13">
        <v>14.0</v>
      </c>
      <c r="G5679" s="13" t="s">
        <v>9761</v>
      </c>
      <c r="H5679" s="13" t="s">
        <v>9762</v>
      </c>
      <c r="I5679" s="13">
        <v>1.98525678E8</v>
      </c>
    </row>
    <row r="5680">
      <c r="A5680" s="13">
        <v>5679.0</v>
      </c>
      <c r="B5680" s="13" t="s">
        <v>15363</v>
      </c>
      <c r="C5680" s="13">
        <v>78.0</v>
      </c>
      <c r="D5680" s="13">
        <v>33.83</v>
      </c>
      <c r="E5680" s="13" t="s">
        <v>9775</v>
      </c>
      <c r="F5680" s="13">
        <v>9.0</v>
      </c>
      <c r="G5680" s="13" t="s">
        <v>9746</v>
      </c>
      <c r="H5680" s="13" t="s">
        <v>9747</v>
      </c>
      <c r="I5680" s="13">
        <v>1.98525679E8</v>
      </c>
    </row>
    <row r="5681">
      <c r="A5681" s="13">
        <v>5680.0</v>
      </c>
      <c r="B5681" s="13" t="s">
        <v>15364</v>
      </c>
      <c r="C5681" s="13">
        <v>158.0</v>
      </c>
      <c r="D5681" s="13">
        <v>33.83</v>
      </c>
      <c r="E5681" s="13" t="s">
        <v>9775</v>
      </c>
      <c r="F5681" s="13">
        <v>9.0</v>
      </c>
      <c r="G5681" s="13" t="s">
        <v>9739</v>
      </c>
      <c r="H5681" s="13" t="s">
        <v>9740</v>
      </c>
      <c r="I5681" s="13">
        <v>1.9852568E8</v>
      </c>
    </row>
    <row r="5682">
      <c r="A5682" s="13">
        <v>5681.0</v>
      </c>
      <c r="B5682" s="13" t="s">
        <v>15365</v>
      </c>
      <c r="C5682" s="13">
        <v>161.0</v>
      </c>
      <c r="D5682" s="13">
        <v>33.83</v>
      </c>
      <c r="E5682" s="13" t="s">
        <v>9775</v>
      </c>
      <c r="F5682" s="13">
        <v>9.0</v>
      </c>
      <c r="G5682" s="13" t="s">
        <v>9778</v>
      </c>
      <c r="H5682" s="13" t="s">
        <v>9779</v>
      </c>
      <c r="I5682" s="13">
        <v>1.98525681E8</v>
      </c>
    </row>
    <row r="5683">
      <c r="A5683" s="13">
        <v>5682.0</v>
      </c>
      <c r="B5683" s="13" t="s">
        <v>15366</v>
      </c>
      <c r="C5683" s="13">
        <v>267.0</v>
      </c>
      <c r="D5683" s="13">
        <v>33.83</v>
      </c>
      <c r="E5683" s="13" t="s">
        <v>9775</v>
      </c>
      <c r="F5683" s="13">
        <v>9.0</v>
      </c>
      <c r="G5683" s="13" t="s">
        <v>9781</v>
      </c>
      <c r="H5683" s="13" t="s">
        <v>9782</v>
      </c>
      <c r="I5683" s="13">
        <v>1.98525682E8</v>
      </c>
    </row>
    <row r="5684">
      <c r="A5684" s="13">
        <v>5683.0</v>
      </c>
      <c r="B5684" s="13" t="s">
        <v>15367</v>
      </c>
      <c r="C5684" s="13">
        <v>168.0</v>
      </c>
      <c r="D5684" s="13">
        <v>33.83</v>
      </c>
      <c r="E5684" s="13" t="s">
        <v>9775</v>
      </c>
      <c r="F5684" s="13">
        <v>9.0</v>
      </c>
      <c r="G5684" s="13" t="s">
        <v>9784</v>
      </c>
      <c r="H5684" s="13" t="s">
        <v>9785</v>
      </c>
      <c r="I5684" s="13">
        <v>1.98525683E8</v>
      </c>
    </row>
    <row r="5685">
      <c r="A5685" s="13">
        <v>5684.0</v>
      </c>
      <c r="B5685" s="13" t="s">
        <v>15368</v>
      </c>
      <c r="C5685" s="13">
        <v>139.0</v>
      </c>
      <c r="D5685" s="13">
        <v>33.83</v>
      </c>
      <c r="E5685" s="13" t="s">
        <v>9775</v>
      </c>
      <c r="F5685" s="13">
        <v>9.0</v>
      </c>
      <c r="G5685" s="13" t="s">
        <v>9787</v>
      </c>
      <c r="H5685" s="13" t="s">
        <v>9788</v>
      </c>
      <c r="I5685" s="13">
        <v>1.98525684E8</v>
      </c>
    </row>
    <row r="5686">
      <c r="A5686" s="13">
        <v>5685.0</v>
      </c>
      <c r="B5686" s="13" t="s">
        <v>15369</v>
      </c>
      <c r="C5686" s="13">
        <v>47.0</v>
      </c>
      <c r="D5686" s="13">
        <v>33.83</v>
      </c>
      <c r="E5686" s="13" t="s">
        <v>9775</v>
      </c>
      <c r="F5686" s="13">
        <v>9.0</v>
      </c>
      <c r="G5686" s="13" t="s">
        <v>9790</v>
      </c>
      <c r="H5686" s="13" t="s">
        <v>9791</v>
      </c>
      <c r="I5686" s="13">
        <v>1.98525685E8</v>
      </c>
    </row>
    <row r="5687">
      <c r="A5687" s="13">
        <v>5686.0</v>
      </c>
      <c r="B5687" s="13" t="s">
        <v>15370</v>
      </c>
      <c r="C5687" s="13">
        <v>179.0</v>
      </c>
      <c r="D5687" s="13">
        <v>33.83</v>
      </c>
      <c r="E5687" s="13" t="s">
        <v>9775</v>
      </c>
      <c r="F5687" s="13">
        <v>9.0</v>
      </c>
      <c r="G5687" s="13" t="s">
        <v>9793</v>
      </c>
      <c r="H5687" s="13" t="s">
        <v>9794</v>
      </c>
      <c r="I5687" s="13">
        <v>1.98525686E8</v>
      </c>
    </row>
    <row r="5688">
      <c r="A5688" s="13">
        <v>5687.0</v>
      </c>
      <c r="B5688" s="13" t="s">
        <v>15371</v>
      </c>
      <c r="C5688" s="13">
        <v>247.0</v>
      </c>
      <c r="D5688" s="13">
        <v>33.83</v>
      </c>
      <c r="E5688" s="13" t="s">
        <v>9775</v>
      </c>
      <c r="F5688" s="13">
        <v>15.0</v>
      </c>
      <c r="G5688" s="13" t="s">
        <v>9787</v>
      </c>
      <c r="H5688" s="13" t="s">
        <v>9788</v>
      </c>
      <c r="I5688" s="13">
        <v>1.98525687E8</v>
      </c>
    </row>
    <row r="5689">
      <c r="A5689" s="13">
        <v>5688.0</v>
      </c>
      <c r="B5689" s="13" t="s">
        <v>15372</v>
      </c>
      <c r="C5689" s="13">
        <v>109.0</v>
      </c>
      <c r="D5689" s="13">
        <v>33.83</v>
      </c>
      <c r="E5689" s="13" t="s">
        <v>9775</v>
      </c>
      <c r="F5689" s="13">
        <v>15.0</v>
      </c>
      <c r="G5689" s="13" t="s">
        <v>9797</v>
      </c>
      <c r="H5689" s="13" t="s">
        <v>9798</v>
      </c>
      <c r="I5689" s="13">
        <v>1.98525688E8</v>
      </c>
    </row>
    <row r="5690">
      <c r="A5690" s="13">
        <v>5689.0</v>
      </c>
      <c r="B5690" s="13" t="s">
        <v>15373</v>
      </c>
      <c r="C5690" s="13">
        <v>9.0</v>
      </c>
      <c r="D5690" s="13">
        <v>33.83</v>
      </c>
      <c r="E5690" s="13" t="s">
        <v>9775</v>
      </c>
      <c r="F5690" s="13">
        <v>15.0</v>
      </c>
      <c r="G5690" s="13" t="s">
        <v>9790</v>
      </c>
      <c r="H5690" s="13" t="s">
        <v>9791</v>
      </c>
      <c r="I5690" s="13">
        <v>1.98525689E8</v>
      </c>
    </row>
    <row r="5691">
      <c r="A5691" s="13">
        <v>5690.0</v>
      </c>
      <c r="B5691" s="13" t="s">
        <v>15374</v>
      </c>
      <c r="C5691" s="13">
        <v>265.0</v>
      </c>
      <c r="D5691" s="13">
        <v>33.83</v>
      </c>
      <c r="E5691" s="13" t="s">
        <v>9801</v>
      </c>
      <c r="F5691" s="13">
        <v>10.0</v>
      </c>
      <c r="G5691" s="13" t="s">
        <v>9802</v>
      </c>
      <c r="H5691" s="13" t="s">
        <v>9803</v>
      </c>
      <c r="I5691" s="13">
        <v>1.9852569E8</v>
      </c>
    </row>
    <row r="5692">
      <c r="A5692" s="13">
        <v>5691.0</v>
      </c>
      <c r="B5692" s="13" t="s">
        <v>15375</v>
      </c>
      <c r="C5692" s="13">
        <v>37.0</v>
      </c>
      <c r="D5692" s="13">
        <v>33.83</v>
      </c>
      <c r="E5692" s="13" t="s">
        <v>9801</v>
      </c>
      <c r="F5692" s="13">
        <v>10.0</v>
      </c>
      <c r="G5692" s="13" t="s">
        <v>9805</v>
      </c>
      <c r="H5692" s="13" t="s">
        <v>9806</v>
      </c>
      <c r="I5692" s="13">
        <v>1.98525691E8</v>
      </c>
    </row>
    <row r="5693">
      <c r="A5693" s="13">
        <v>5692.0</v>
      </c>
      <c r="B5693" s="13" t="s">
        <v>15376</v>
      </c>
      <c r="C5693" s="13">
        <v>288.0</v>
      </c>
      <c r="D5693" s="13">
        <v>33.83</v>
      </c>
      <c r="E5693" s="13" t="s">
        <v>9801</v>
      </c>
      <c r="F5693" s="13">
        <v>10.0</v>
      </c>
      <c r="G5693" s="13" t="s">
        <v>9808</v>
      </c>
      <c r="H5693" s="13" t="s">
        <v>9809</v>
      </c>
      <c r="I5693" s="13">
        <v>1.98525692E8</v>
      </c>
    </row>
    <row r="5694">
      <c r="A5694" s="13">
        <v>5693.0</v>
      </c>
      <c r="B5694" s="13" t="s">
        <v>15377</v>
      </c>
      <c r="C5694" s="13">
        <v>293.0</v>
      </c>
      <c r="D5694" s="13">
        <v>33.83</v>
      </c>
      <c r="E5694" s="13" t="s">
        <v>9801</v>
      </c>
      <c r="F5694" s="13">
        <v>10.0</v>
      </c>
      <c r="G5694" s="13" t="s">
        <v>9743</v>
      </c>
      <c r="H5694" s="13" t="s">
        <v>9744</v>
      </c>
      <c r="I5694" s="13">
        <v>1.98525693E8</v>
      </c>
    </row>
    <row r="5695">
      <c r="A5695" s="13">
        <v>5694.0</v>
      </c>
      <c r="B5695" s="13" t="s">
        <v>15378</v>
      </c>
      <c r="C5695" s="13">
        <v>273.0</v>
      </c>
      <c r="D5695" s="13">
        <v>33.83</v>
      </c>
      <c r="E5695" s="13" t="s">
        <v>9801</v>
      </c>
      <c r="F5695" s="13">
        <v>11.0</v>
      </c>
      <c r="G5695" s="13" t="s">
        <v>9812</v>
      </c>
      <c r="H5695" s="13" t="s">
        <v>9813</v>
      </c>
      <c r="I5695" s="13">
        <v>1.98525694E8</v>
      </c>
    </row>
    <row r="5696">
      <c r="A5696" s="13">
        <v>5695.0</v>
      </c>
      <c r="B5696" s="13" t="s">
        <v>15379</v>
      </c>
      <c r="C5696" s="13">
        <v>81.0</v>
      </c>
      <c r="D5696" s="13">
        <v>33.83</v>
      </c>
      <c r="E5696" s="13" t="s">
        <v>9801</v>
      </c>
      <c r="F5696" s="13">
        <v>11.0</v>
      </c>
      <c r="G5696" s="13" t="s">
        <v>9815</v>
      </c>
      <c r="H5696" s="13" t="s">
        <v>9816</v>
      </c>
      <c r="I5696" s="13">
        <v>1.98525695E8</v>
      </c>
    </row>
    <row r="5697">
      <c r="A5697" s="13">
        <v>5696.0</v>
      </c>
      <c r="B5697" s="13" t="s">
        <v>15380</v>
      </c>
      <c r="C5697" s="13">
        <v>101.0</v>
      </c>
      <c r="D5697" s="13">
        <v>33.83</v>
      </c>
      <c r="E5697" s="13" t="s">
        <v>9801</v>
      </c>
      <c r="F5697" s="13">
        <v>11.0</v>
      </c>
      <c r="G5697" s="13" t="s">
        <v>9752</v>
      </c>
      <c r="H5697" s="13" t="s">
        <v>9753</v>
      </c>
      <c r="I5697" s="13">
        <v>1.98525696E8</v>
      </c>
    </row>
    <row r="5698">
      <c r="A5698" s="13">
        <v>5697.0</v>
      </c>
      <c r="B5698" s="13" t="s">
        <v>15381</v>
      </c>
      <c r="C5698" s="13">
        <v>261.0</v>
      </c>
      <c r="D5698" s="13">
        <v>33.83</v>
      </c>
      <c r="E5698" s="13" t="s">
        <v>9801</v>
      </c>
      <c r="F5698" s="13">
        <v>12.0</v>
      </c>
      <c r="G5698" s="13" t="s">
        <v>9719</v>
      </c>
      <c r="H5698" s="13" t="s">
        <v>9720</v>
      </c>
      <c r="I5698" s="13">
        <v>1.98525697E8</v>
      </c>
    </row>
    <row r="5699">
      <c r="A5699" s="13">
        <v>5698.0</v>
      </c>
      <c r="B5699" s="13" t="s">
        <v>15382</v>
      </c>
      <c r="C5699" s="13">
        <v>180.0</v>
      </c>
      <c r="D5699" s="13">
        <v>33.83</v>
      </c>
      <c r="E5699" s="13" t="s">
        <v>9801</v>
      </c>
      <c r="F5699" s="13">
        <v>12.0</v>
      </c>
      <c r="G5699" s="13" t="s">
        <v>9709</v>
      </c>
      <c r="H5699" s="13" t="s">
        <v>9710</v>
      </c>
      <c r="I5699" s="13">
        <v>1.98525698E8</v>
      </c>
    </row>
    <row r="5700">
      <c r="A5700" s="13">
        <v>5699.0</v>
      </c>
      <c r="B5700" s="13" t="s">
        <v>15383</v>
      </c>
      <c r="C5700" s="13">
        <v>294.0</v>
      </c>
      <c r="D5700" s="13">
        <v>33.83</v>
      </c>
      <c r="E5700" s="13" t="s">
        <v>9801</v>
      </c>
      <c r="F5700" s="13">
        <v>12.0</v>
      </c>
      <c r="G5700" s="13" t="s">
        <v>9821</v>
      </c>
      <c r="H5700" s="13" t="s">
        <v>9822</v>
      </c>
      <c r="I5700" s="13">
        <v>1.98525699E8</v>
      </c>
    </row>
    <row r="5701">
      <c r="A5701" s="13">
        <v>5700.0</v>
      </c>
      <c r="B5701" s="13" t="s">
        <v>15384</v>
      </c>
      <c r="C5701" s="13">
        <v>6.0</v>
      </c>
      <c r="D5701" s="13">
        <v>33.83</v>
      </c>
      <c r="E5701" s="13" t="s">
        <v>9801</v>
      </c>
      <c r="F5701" s="13">
        <v>12.0</v>
      </c>
      <c r="G5701" s="13" t="s">
        <v>9824</v>
      </c>
      <c r="H5701" s="13" t="s">
        <v>9825</v>
      </c>
      <c r="I5701" s="13">
        <v>1.985257E8</v>
      </c>
    </row>
    <row r="5702">
      <c r="A5702" s="13">
        <v>5701.0</v>
      </c>
      <c r="B5702" s="13" t="s">
        <v>15385</v>
      </c>
      <c r="C5702" s="13">
        <v>52.0</v>
      </c>
      <c r="D5702" s="13">
        <v>33.83</v>
      </c>
      <c r="E5702" s="13" t="s">
        <v>9801</v>
      </c>
      <c r="F5702" s="13">
        <v>12.0</v>
      </c>
      <c r="G5702" s="13" t="s">
        <v>9722</v>
      </c>
      <c r="H5702" s="13" t="s">
        <v>9723</v>
      </c>
      <c r="I5702" s="13">
        <v>1.98525701E8</v>
      </c>
    </row>
    <row r="5703">
      <c r="A5703" s="13">
        <v>5702.0</v>
      </c>
      <c r="B5703" s="13" t="s">
        <v>15386</v>
      </c>
      <c r="C5703" s="13">
        <v>7.5</v>
      </c>
      <c r="D5703" s="13">
        <v>33.83</v>
      </c>
      <c r="E5703" s="13" t="s">
        <v>15</v>
      </c>
      <c r="F5703" s="13">
        <v>1.0</v>
      </c>
      <c r="G5703" s="13" t="s">
        <v>9697</v>
      </c>
      <c r="H5703" s="13" t="s">
        <v>9698</v>
      </c>
      <c r="I5703" s="13">
        <v>1.98525702E8</v>
      </c>
    </row>
    <row r="5704">
      <c r="A5704" s="13">
        <v>5703.0</v>
      </c>
      <c r="B5704" s="13" t="s">
        <v>15387</v>
      </c>
      <c r="C5704" s="13">
        <v>10.3</v>
      </c>
      <c r="D5704" s="13">
        <v>33.83</v>
      </c>
      <c r="E5704" s="13" t="s">
        <v>15</v>
      </c>
      <c r="F5704" s="13">
        <v>1.0</v>
      </c>
      <c r="G5704" s="13" t="s">
        <v>9700</v>
      </c>
      <c r="H5704" s="13" t="s">
        <v>9701</v>
      </c>
      <c r="I5704" s="13">
        <v>1.98525703E8</v>
      </c>
    </row>
    <row r="5705">
      <c r="A5705" s="13">
        <v>5704.0</v>
      </c>
      <c r="B5705" s="13" t="s">
        <v>15388</v>
      </c>
      <c r="C5705" s="13">
        <v>8.75</v>
      </c>
      <c r="D5705" s="13">
        <v>33.83</v>
      </c>
      <c r="E5705" s="13" t="s">
        <v>15</v>
      </c>
      <c r="F5705" s="13">
        <v>1.0</v>
      </c>
      <c r="G5705" s="13" t="s">
        <v>9703</v>
      </c>
      <c r="H5705" s="13" t="s">
        <v>9704</v>
      </c>
      <c r="I5705" s="13">
        <v>1.98525704E8</v>
      </c>
    </row>
    <row r="5706">
      <c r="A5706" s="13">
        <v>5705.0</v>
      </c>
      <c r="B5706" s="13" t="s">
        <v>15389</v>
      </c>
      <c r="C5706" s="13">
        <v>3.95</v>
      </c>
      <c r="D5706" s="13">
        <v>33.83</v>
      </c>
      <c r="E5706" s="13" t="s">
        <v>15</v>
      </c>
      <c r="F5706" s="13">
        <v>2.0</v>
      </c>
      <c r="G5706" s="13" t="s">
        <v>9706</v>
      </c>
      <c r="H5706" s="13" t="s">
        <v>9707</v>
      </c>
      <c r="I5706" s="13">
        <v>1.98525705E8</v>
      </c>
    </row>
    <row r="5707">
      <c r="A5707" s="13">
        <v>5706.0</v>
      </c>
      <c r="B5707" s="13" t="s">
        <v>15390</v>
      </c>
      <c r="C5707" s="13">
        <v>11.5</v>
      </c>
      <c r="D5707" s="13">
        <v>33.83</v>
      </c>
      <c r="E5707" s="13" t="s">
        <v>15</v>
      </c>
      <c r="F5707" s="13">
        <v>2.0</v>
      </c>
      <c r="G5707" s="13" t="s">
        <v>9709</v>
      </c>
      <c r="H5707" s="13" t="s">
        <v>9710</v>
      </c>
      <c r="I5707" s="13">
        <v>1.98525706E8</v>
      </c>
    </row>
    <row r="5708">
      <c r="A5708" s="13">
        <v>5707.0</v>
      </c>
      <c r="B5708" s="13" t="s">
        <v>15391</v>
      </c>
      <c r="C5708" s="13">
        <v>10.95</v>
      </c>
      <c r="D5708" s="13">
        <v>33.83</v>
      </c>
      <c r="E5708" s="13" t="s">
        <v>15</v>
      </c>
      <c r="F5708" s="13">
        <v>2.0</v>
      </c>
      <c r="G5708" s="13" t="s">
        <v>9712</v>
      </c>
      <c r="H5708" s="13" t="s">
        <v>9713</v>
      </c>
      <c r="I5708" s="13">
        <v>1.98525707E8</v>
      </c>
    </row>
    <row r="5709">
      <c r="A5709" s="13">
        <v>5708.0</v>
      </c>
      <c r="B5709" s="13" t="s">
        <v>15392</v>
      </c>
      <c r="C5709" s="13">
        <v>13.95</v>
      </c>
      <c r="D5709" s="13">
        <v>33.83</v>
      </c>
      <c r="E5709" s="13" t="s">
        <v>15</v>
      </c>
      <c r="F5709" s="13">
        <v>2.0</v>
      </c>
      <c r="G5709" s="13" t="s">
        <v>9715</v>
      </c>
      <c r="H5709" s="13" t="s">
        <v>9716</v>
      </c>
      <c r="I5709" s="13">
        <v>1.98525708E8</v>
      </c>
    </row>
    <row r="5710">
      <c r="A5710" s="13">
        <v>5709.0</v>
      </c>
      <c r="B5710" s="13" t="s">
        <v>15393</v>
      </c>
      <c r="C5710" s="13">
        <v>1.6</v>
      </c>
      <c r="D5710" s="13">
        <v>33.83</v>
      </c>
      <c r="E5710" s="13" t="s">
        <v>15</v>
      </c>
      <c r="F5710" s="13">
        <v>2.0</v>
      </c>
      <c r="G5710" s="13" t="s">
        <v>9697</v>
      </c>
      <c r="H5710" s="13" t="s">
        <v>9698</v>
      </c>
      <c r="I5710" s="13">
        <v>1.98525709E8</v>
      </c>
    </row>
    <row r="5711">
      <c r="A5711" s="13">
        <v>5710.0</v>
      </c>
      <c r="B5711" s="13" t="s">
        <v>15394</v>
      </c>
      <c r="C5711" s="13">
        <v>3360.0</v>
      </c>
      <c r="D5711" s="13">
        <v>33.83</v>
      </c>
      <c r="E5711" s="13" t="s">
        <v>25</v>
      </c>
      <c r="F5711" s="13">
        <v>3.0</v>
      </c>
      <c r="G5711" s="13" t="s">
        <v>9719</v>
      </c>
      <c r="H5711" s="13" t="s">
        <v>9720</v>
      </c>
      <c r="I5711" s="13">
        <v>1.9852571E8</v>
      </c>
    </row>
    <row r="5712">
      <c r="A5712" s="13">
        <v>5711.0</v>
      </c>
      <c r="B5712" s="13" t="s">
        <v>15395</v>
      </c>
      <c r="C5712" s="13">
        <v>2910.0</v>
      </c>
      <c r="D5712" s="13">
        <v>33.83</v>
      </c>
      <c r="E5712" s="13" t="s">
        <v>25</v>
      </c>
      <c r="F5712" s="13">
        <v>3.0</v>
      </c>
      <c r="G5712" s="13" t="s">
        <v>9722</v>
      </c>
      <c r="H5712" s="13" t="s">
        <v>9723</v>
      </c>
      <c r="I5712" s="13">
        <v>1.98525711E8</v>
      </c>
    </row>
    <row r="5713">
      <c r="A5713" s="13">
        <v>5712.0</v>
      </c>
      <c r="B5713" s="13" t="s">
        <v>15396</v>
      </c>
      <c r="C5713" s="13">
        <v>8700.0</v>
      </c>
      <c r="D5713" s="13">
        <v>33.83</v>
      </c>
      <c r="E5713" s="13" t="s">
        <v>25</v>
      </c>
      <c r="F5713" s="13">
        <v>3.0</v>
      </c>
      <c r="G5713" s="13" t="s">
        <v>9725</v>
      </c>
      <c r="H5713" s="13" t="s">
        <v>9726</v>
      </c>
      <c r="I5713" s="13">
        <v>1.98525712E8</v>
      </c>
    </row>
    <row r="5714">
      <c r="A5714" s="13">
        <v>5713.0</v>
      </c>
      <c r="B5714" s="13" t="s">
        <v>15397</v>
      </c>
      <c r="C5714" s="13">
        <v>7770.0</v>
      </c>
      <c r="D5714" s="13">
        <v>33.83</v>
      </c>
      <c r="E5714" s="13" t="s">
        <v>25</v>
      </c>
      <c r="F5714" s="13">
        <v>3.0</v>
      </c>
      <c r="G5714" s="13" t="s">
        <v>9728</v>
      </c>
      <c r="H5714" s="13" t="s">
        <v>9729</v>
      </c>
      <c r="I5714" s="13">
        <v>1.98525713E8</v>
      </c>
    </row>
    <row r="5715">
      <c r="A5715" s="13">
        <v>5714.0</v>
      </c>
      <c r="B5715" s="13" t="s">
        <v>15398</v>
      </c>
      <c r="C5715" s="13">
        <v>3240.0</v>
      </c>
      <c r="D5715" s="13">
        <v>33.83</v>
      </c>
      <c r="E5715" s="13" t="s">
        <v>25</v>
      </c>
      <c r="F5715" s="13">
        <v>3.0</v>
      </c>
      <c r="G5715" s="13" t="s">
        <v>9731</v>
      </c>
      <c r="H5715" s="13" t="s">
        <v>9732</v>
      </c>
      <c r="I5715" s="13">
        <v>1.98525714E8</v>
      </c>
    </row>
    <row r="5716">
      <c r="A5716" s="13">
        <v>5715.0</v>
      </c>
      <c r="B5716" s="13" t="s">
        <v>15399</v>
      </c>
      <c r="C5716" s="13">
        <v>7230.0</v>
      </c>
      <c r="D5716" s="13">
        <v>33.83</v>
      </c>
      <c r="E5716" s="13" t="s">
        <v>25</v>
      </c>
      <c r="F5716" s="13">
        <v>4.0</v>
      </c>
      <c r="G5716" s="13" t="s">
        <v>9722</v>
      </c>
      <c r="H5716" s="13" t="s">
        <v>9723</v>
      </c>
      <c r="I5716" s="13">
        <v>1.98525715E8</v>
      </c>
    </row>
    <row r="5717">
      <c r="A5717" s="13">
        <v>5716.0</v>
      </c>
      <c r="B5717" s="13" t="s">
        <v>15400</v>
      </c>
      <c r="C5717" s="13">
        <v>2280.0</v>
      </c>
      <c r="D5717" s="13">
        <v>33.83</v>
      </c>
      <c r="E5717" s="13" t="s">
        <v>25</v>
      </c>
      <c r="F5717" s="13">
        <v>4.0</v>
      </c>
      <c r="G5717" s="13" t="s">
        <v>9735</v>
      </c>
      <c r="H5717" s="13" t="s">
        <v>9736</v>
      </c>
      <c r="I5717" s="13">
        <v>1.98525716E8</v>
      </c>
    </row>
    <row r="5718">
      <c r="A5718" s="13">
        <v>5717.0</v>
      </c>
      <c r="B5718" s="13" t="s">
        <v>15401</v>
      </c>
      <c r="C5718" s="13">
        <v>2130.0</v>
      </c>
      <c r="D5718" s="13">
        <v>33.83</v>
      </c>
      <c r="E5718" s="13" t="s">
        <v>25</v>
      </c>
      <c r="F5718" s="13">
        <v>4.0</v>
      </c>
      <c r="G5718" s="13" t="s">
        <v>9728</v>
      </c>
      <c r="H5718" s="13" t="s">
        <v>9729</v>
      </c>
      <c r="I5718" s="13">
        <v>1.98525717E8</v>
      </c>
    </row>
    <row r="5719">
      <c r="A5719" s="13">
        <v>5718.0</v>
      </c>
      <c r="B5719" s="13" t="s">
        <v>15402</v>
      </c>
      <c r="C5719" s="13">
        <v>8940.0</v>
      </c>
      <c r="D5719" s="13">
        <v>33.83</v>
      </c>
      <c r="E5719" s="13" t="s">
        <v>25</v>
      </c>
      <c r="F5719" s="13">
        <v>4.0</v>
      </c>
      <c r="G5719" s="13" t="s">
        <v>9739</v>
      </c>
      <c r="H5719" s="13" t="s">
        <v>9740</v>
      </c>
      <c r="I5719" s="13">
        <v>1.98525718E8</v>
      </c>
    </row>
    <row r="5720">
      <c r="A5720" s="13">
        <v>5719.0</v>
      </c>
      <c r="B5720" s="13" t="s">
        <v>15403</v>
      </c>
      <c r="C5720" s="13">
        <v>262.0</v>
      </c>
      <c r="D5720" s="13">
        <v>33.83</v>
      </c>
      <c r="E5720" s="13" t="s">
        <v>9742</v>
      </c>
      <c r="F5720" s="13">
        <v>5.0</v>
      </c>
      <c r="G5720" s="13" t="s">
        <v>9743</v>
      </c>
      <c r="H5720" s="13" t="s">
        <v>9744</v>
      </c>
      <c r="I5720" s="13">
        <v>1.98525719E8</v>
      </c>
    </row>
    <row r="5721">
      <c r="A5721" s="13">
        <v>5720.0</v>
      </c>
      <c r="B5721" s="13" t="s">
        <v>15404</v>
      </c>
      <c r="C5721" s="13">
        <v>135.0</v>
      </c>
      <c r="D5721" s="13">
        <v>33.83</v>
      </c>
      <c r="E5721" s="13" t="s">
        <v>9742</v>
      </c>
      <c r="F5721" s="13">
        <v>5.0</v>
      </c>
      <c r="G5721" s="13" t="s">
        <v>9746</v>
      </c>
      <c r="H5721" s="13" t="s">
        <v>9747</v>
      </c>
      <c r="I5721" s="13">
        <v>1.9852572E8</v>
      </c>
    </row>
    <row r="5722">
      <c r="A5722" s="13">
        <v>5721.0</v>
      </c>
      <c r="B5722" s="13" t="s">
        <v>15405</v>
      </c>
      <c r="C5722" s="13">
        <v>27.0</v>
      </c>
      <c r="D5722" s="13">
        <v>33.83</v>
      </c>
      <c r="E5722" s="13" t="s">
        <v>9742</v>
      </c>
      <c r="F5722" s="13">
        <v>5.0</v>
      </c>
      <c r="G5722" s="13" t="s">
        <v>9749</v>
      </c>
      <c r="H5722" s="13" t="s">
        <v>9750</v>
      </c>
      <c r="I5722" s="13">
        <v>1.98525721E8</v>
      </c>
    </row>
    <row r="5723">
      <c r="A5723" s="13">
        <v>5722.0</v>
      </c>
      <c r="B5723" s="13" t="s">
        <v>15406</v>
      </c>
      <c r="C5723" s="13">
        <v>16.0</v>
      </c>
      <c r="D5723" s="13">
        <v>33.83</v>
      </c>
      <c r="E5723" s="13" t="s">
        <v>9742</v>
      </c>
      <c r="F5723" s="13">
        <v>5.0</v>
      </c>
      <c r="G5723" s="13" t="s">
        <v>9752</v>
      </c>
      <c r="H5723" s="13" t="s">
        <v>9753</v>
      </c>
      <c r="I5723" s="13">
        <v>1.98525722E8</v>
      </c>
    </row>
    <row r="5724">
      <c r="A5724" s="13">
        <v>5723.0</v>
      </c>
      <c r="B5724" s="13" t="s">
        <v>15407</v>
      </c>
      <c r="C5724" s="13">
        <v>127.0</v>
      </c>
      <c r="D5724" s="13">
        <v>33.83</v>
      </c>
      <c r="E5724" s="13" t="s">
        <v>9742</v>
      </c>
      <c r="F5724" s="13">
        <v>5.0</v>
      </c>
      <c r="G5724" s="13" t="s">
        <v>9755</v>
      </c>
      <c r="H5724" s="13" t="s">
        <v>9756</v>
      </c>
      <c r="I5724" s="13">
        <v>1.98525723E8</v>
      </c>
    </row>
    <row r="5725">
      <c r="A5725" s="13">
        <v>5724.0</v>
      </c>
      <c r="B5725" s="13" t="s">
        <v>15408</v>
      </c>
      <c r="C5725" s="13">
        <v>178.0</v>
      </c>
      <c r="D5725" s="13">
        <v>33.83</v>
      </c>
      <c r="E5725" s="13" t="s">
        <v>9742</v>
      </c>
      <c r="F5725" s="13">
        <v>8.0</v>
      </c>
      <c r="G5725" s="13" t="s">
        <v>9758</v>
      </c>
      <c r="H5725" s="13" t="s">
        <v>9759</v>
      </c>
      <c r="I5725" s="13">
        <v>1.98525724E8</v>
      </c>
    </row>
    <row r="5726">
      <c r="A5726" s="13">
        <v>5725.0</v>
      </c>
      <c r="B5726" s="13" t="s">
        <v>15409</v>
      </c>
      <c r="C5726" s="13">
        <v>2.0</v>
      </c>
      <c r="D5726" s="13">
        <v>33.83</v>
      </c>
      <c r="E5726" s="13" t="s">
        <v>9742</v>
      </c>
      <c r="F5726" s="13">
        <v>8.0</v>
      </c>
      <c r="G5726" s="13" t="s">
        <v>9761</v>
      </c>
      <c r="H5726" s="13" t="s">
        <v>9762</v>
      </c>
      <c r="I5726" s="13">
        <v>1.98525725E8</v>
      </c>
    </row>
    <row r="5727">
      <c r="A5727" s="13">
        <v>5726.0</v>
      </c>
      <c r="B5727" s="13" t="s">
        <v>15410</v>
      </c>
      <c r="C5727" s="13">
        <v>61.0</v>
      </c>
      <c r="D5727" s="13">
        <v>33.83</v>
      </c>
      <c r="E5727" s="13" t="s">
        <v>9742</v>
      </c>
      <c r="F5727" s="13">
        <v>8.0</v>
      </c>
      <c r="G5727" s="13" t="s">
        <v>9764</v>
      </c>
      <c r="H5727" s="13" t="s">
        <v>9765</v>
      </c>
      <c r="I5727" s="13">
        <v>1.98525726E8</v>
      </c>
    </row>
    <row r="5728">
      <c r="A5728" s="13">
        <v>5727.0</v>
      </c>
      <c r="B5728" s="13" t="s">
        <v>15411</v>
      </c>
      <c r="C5728" s="13">
        <v>279.0</v>
      </c>
      <c r="D5728" s="13">
        <v>33.83</v>
      </c>
      <c r="E5728" s="13" t="s">
        <v>9767</v>
      </c>
      <c r="F5728" s="13" t="s">
        <v>9722</v>
      </c>
      <c r="G5728" s="13" t="s">
        <v>9752</v>
      </c>
      <c r="H5728" s="13" t="s">
        <v>9753</v>
      </c>
      <c r="I5728" s="13">
        <v>1.98525727E8</v>
      </c>
    </row>
    <row r="5729">
      <c r="A5729" s="13">
        <v>5728.0</v>
      </c>
      <c r="B5729" s="13" t="s">
        <v>15412</v>
      </c>
      <c r="C5729" s="13">
        <v>158.0</v>
      </c>
      <c r="D5729" s="13">
        <v>33.83</v>
      </c>
      <c r="E5729" s="13" t="s">
        <v>9767</v>
      </c>
      <c r="F5729" s="13">
        <v>7.0</v>
      </c>
      <c r="G5729" s="13" t="s">
        <v>9752</v>
      </c>
      <c r="H5729" s="13" t="s">
        <v>9753</v>
      </c>
      <c r="I5729" s="13">
        <v>1.98525728E8</v>
      </c>
    </row>
    <row r="5730">
      <c r="A5730" s="13">
        <v>5729.0</v>
      </c>
      <c r="B5730" s="13" t="s">
        <v>15413</v>
      </c>
      <c r="C5730" s="13">
        <v>297.0</v>
      </c>
      <c r="D5730" s="13">
        <v>33.83</v>
      </c>
      <c r="E5730" s="13" t="s">
        <v>9767</v>
      </c>
      <c r="F5730" s="13">
        <v>7.0</v>
      </c>
      <c r="G5730" s="13" t="s">
        <v>9770</v>
      </c>
      <c r="H5730" s="13" t="s">
        <v>9771</v>
      </c>
      <c r="I5730" s="13">
        <v>1.98525729E8</v>
      </c>
    </row>
    <row r="5731">
      <c r="A5731" s="13">
        <v>5730.0</v>
      </c>
      <c r="B5731" s="13" t="s">
        <v>15414</v>
      </c>
      <c r="C5731" s="13">
        <v>132.0</v>
      </c>
      <c r="D5731" s="13">
        <v>33.83</v>
      </c>
      <c r="E5731" s="13" t="s">
        <v>9767</v>
      </c>
      <c r="F5731" s="13">
        <v>14.0</v>
      </c>
      <c r="G5731" s="13" t="s">
        <v>9770</v>
      </c>
      <c r="H5731" s="13" t="s">
        <v>9771</v>
      </c>
      <c r="I5731" s="13">
        <v>1.9852573E8</v>
      </c>
    </row>
    <row r="5732">
      <c r="A5732" s="13">
        <v>5731.0</v>
      </c>
      <c r="B5732" s="13" t="s">
        <v>15415</v>
      </c>
      <c r="C5732" s="13">
        <v>193.0</v>
      </c>
      <c r="D5732" s="13">
        <v>33.83</v>
      </c>
      <c r="E5732" s="13" t="s">
        <v>9767</v>
      </c>
      <c r="F5732" s="13">
        <v>14.0</v>
      </c>
      <c r="G5732" s="13" t="s">
        <v>9761</v>
      </c>
      <c r="H5732" s="13" t="s">
        <v>9762</v>
      </c>
      <c r="I5732" s="13">
        <v>1.98525731E8</v>
      </c>
    </row>
    <row r="5733">
      <c r="A5733" s="13">
        <v>5732.0</v>
      </c>
      <c r="B5733" s="13" t="s">
        <v>15416</v>
      </c>
      <c r="C5733" s="13">
        <v>8.0</v>
      </c>
      <c r="D5733" s="13">
        <v>33.83</v>
      </c>
      <c r="E5733" s="13" t="s">
        <v>9775</v>
      </c>
      <c r="F5733" s="13">
        <v>9.0</v>
      </c>
      <c r="G5733" s="13" t="s">
        <v>9746</v>
      </c>
      <c r="H5733" s="13" t="s">
        <v>9747</v>
      </c>
      <c r="I5733" s="13">
        <v>1.98525732E8</v>
      </c>
    </row>
    <row r="5734">
      <c r="A5734" s="13">
        <v>5733.0</v>
      </c>
      <c r="B5734" s="13" t="s">
        <v>15417</v>
      </c>
      <c r="C5734" s="13">
        <v>89.0</v>
      </c>
      <c r="D5734" s="13">
        <v>33.83</v>
      </c>
      <c r="E5734" s="13" t="s">
        <v>9775</v>
      </c>
      <c r="F5734" s="13">
        <v>9.0</v>
      </c>
      <c r="G5734" s="13" t="s">
        <v>9739</v>
      </c>
      <c r="H5734" s="13" t="s">
        <v>9740</v>
      </c>
      <c r="I5734" s="13">
        <v>1.98525733E8</v>
      </c>
    </row>
    <row r="5735">
      <c r="A5735" s="13">
        <v>5734.0</v>
      </c>
      <c r="B5735" s="13" t="s">
        <v>15418</v>
      </c>
      <c r="C5735" s="13">
        <v>43.0</v>
      </c>
      <c r="D5735" s="13">
        <v>33.83</v>
      </c>
      <c r="E5735" s="13" t="s">
        <v>9775</v>
      </c>
      <c r="F5735" s="13">
        <v>9.0</v>
      </c>
      <c r="G5735" s="13" t="s">
        <v>9778</v>
      </c>
      <c r="H5735" s="13" t="s">
        <v>9779</v>
      </c>
      <c r="I5735" s="13">
        <v>1.98525734E8</v>
      </c>
    </row>
    <row r="5736">
      <c r="A5736" s="13">
        <v>5735.0</v>
      </c>
      <c r="B5736" s="13" t="s">
        <v>15419</v>
      </c>
      <c r="C5736" s="13">
        <v>18.0</v>
      </c>
      <c r="D5736" s="13">
        <v>33.83</v>
      </c>
      <c r="E5736" s="13" t="s">
        <v>9775</v>
      </c>
      <c r="F5736" s="13">
        <v>9.0</v>
      </c>
      <c r="G5736" s="13" t="s">
        <v>9781</v>
      </c>
      <c r="H5736" s="13" t="s">
        <v>9782</v>
      </c>
      <c r="I5736" s="13">
        <v>1.98525735E8</v>
      </c>
    </row>
    <row r="5737">
      <c r="A5737" s="13">
        <v>5736.0</v>
      </c>
      <c r="B5737" s="13" t="s">
        <v>15420</v>
      </c>
      <c r="C5737" s="13">
        <v>281.0</v>
      </c>
      <c r="D5737" s="13">
        <v>33.83</v>
      </c>
      <c r="E5737" s="13" t="s">
        <v>9775</v>
      </c>
      <c r="F5737" s="13">
        <v>9.0</v>
      </c>
      <c r="G5737" s="13" t="s">
        <v>9784</v>
      </c>
      <c r="H5737" s="13" t="s">
        <v>9785</v>
      </c>
      <c r="I5737" s="13">
        <v>1.98525736E8</v>
      </c>
    </row>
    <row r="5738">
      <c r="A5738" s="13">
        <v>5737.0</v>
      </c>
      <c r="B5738" s="13" t="s">
        <v>15421</v>
      </c>
      <c r="C5738" s="13">
        <v>3.0</v>
      </c>
      <c r="D5738" s="13">
        <v>33.83</v>
      </c>
      <c r="E5738" s="13" t="s">
        <v>9775</v>
      </c>
      <c r="F5738" s="13">
        <v>9.0</v>
      </c>
      <c r="G5738" s="13" t="s">
        <v>9787</v>
      </c>
      <c r="H5738" s="13" t="s">
        <v>9788</v>
      </c>
      <c r="I5738" s="13">
        <v>1.98525737E8</v>
      </c>
    </row>
    <row r="5739">
      <c r="A5739" s="13">
        <v>5738.0</v>
      </c>
      <c r="B5739" s="13" t="s">
        <v>15422</v>
      </c>
      <c r="C5739" s="13">
        <v>295.0</v>
      </c>
      <c r="D5739" s="13">
        <v>33.83</v>
      </c>
      <c r="E5739" s="13" t="s">
        <v>9775</v>
      </c>
      <c r="F5739" s="13">
        <v>9.0</v>
      </c>
      <c r="G5739" s="13" t="s">
        <v>9790</v>
      </c>
      <c r="H5739" s="13" t="s">
        <v>9791</v>
      </c>
      <c r="I5739" s="13">
        <v>1.98525738E8</v>
      </c>
    </row>
    <row r="5740">
      <c r="A5740" s="13">
        <v>5739.0</v>
      </c>
      <c r="B5740" s="13" t="s">
        <v>15423</v>
      </c>
      <c r="C5740" s="13">
        <v>92.0</v>
      </c>
      <c r="D5740" s="13">
        <v>33.83</v>
      </c>
      <c r="E5740" s="13" t="s">
        <v>9775</v>
      </c>
      <c r="F5740" s="13">
        <v>9.0</v>
      </c>
      <c r="G5740" s="13" t="s">
        <v>9793</v>
      </c>
      <c r="H5740" s="13" t="s">
        <v>9794</v>
      </c>
      <c r="I5740" s="13">
        <v>1.98525739E8</v>
      </c>
    </row>
    <row r="5741">
      <c r="A5741" s="13">
        <v>5740.0</v>
      </c>
      <c r="B5741" s="13" t="s">
        <v>15424</v>
      </c>
      <c r="C5741" s="13">
        <v>26.0</v>
      </c>
      <c r="D5741" s="13">
        <v>33.83</v>
      </c>
      <c r="E5741" s="13" t="s">
        <v>9775</v>
      </c>
      <c r="F5741" s="13">
        <v>15.0</v>
      </c>
      <c r="G5741" s="13" t="s">
        <v>9787</v>
      </c>
      <c r="H5741" s="13" t="s">
        <v>9788</v>
      </c>
      <c r="I5741" s="13">
        <v>1.9852574E8</v>
      </c>
    </row>
    <row r="5742">
      <c r="A5742" s="13">
        <v>5741.0</v>
      </c>
      <c r="B5742" s="13" t="s">
        <v>15425</v>
      </c>
      <c r="C5742" s="13">
        <v>55.0</v>
      </c>
      <c r="D5742" s="13">
        <v>35.82</v>
      </c>
      <c r="E5742" s="13" t="s">
        <v>9775</v>
      </c>
      <c r="F5742" s="13">
        <v>15.0</v>
      </c>
      <c r="G5742" s="13" t="s">
        <v>9797</v>
      </c>
      <c r="H5742" s="13" t="s">
        <v>9798</v>
      </c>
      <c r="I5742" s="13">
        <v>1.98525741E8</v>
      </c>
    </row>
    <row r="5743">
      <c r="A5743" s="13">
        <v>5742.0</v>
      </c>
      <c r="B5743" s="13" t="s">
        <v>15426</v>
      </c>
      <c r="C5743" s="13">
        <v>86.0</v>
      </c>
      <c r="D5743" s="13">
        <v>35.82</v>
      </c>
      <c r="E5743" s="13" t="s">
        <v>9775</v>
      </c>
      <c r="F5743" s="13">
        <v>15.0</v>
      </c>
      <c r="G5743" s="13" t="s">
        <v>9790</v>
      </c>
      <c r="H5743" s="13" t="s">
        <v>9791</v>
      </c>
      <c r="I5743" s="13">
        <v>1.98525742E8</v>
      </c>
    </row>
    <row r="5744">
      <c r="A5744" s="13">
        <v>5743.0</v>
      </c>
      <c r="B5744" s="13" t="s">
        <v>15427</v>
      </c>
      <c r="C5744" s="13">
        <v>267.0</v>
      </c>
      <c r="D5744" s="13">
        <v>35.82</v>
      </c>
      <c r="E5744" s="13" t="s">
        <v>9801</v>
      </c>
      <c r="F5744" s="13">
        <v>10.0</v>
      </c>
      <c r="G5744" s="13" t="s">
        <v>9802</v>
      </c>
      <c r="H5744" s="13" t="s">
        <v>9803</v>
      </c>
      <c r="I5744" s="13">
        <v>1.98525743E8</v>
      </c>
    </row>
    <row r="5745">
      <c r="A5745" s="13">
        <v>5744.0</v>
      </c>
      <c r="B5745" s="13" t="s">
        <v>15428</v>
      </c>
      <c r="C5745" s="13">
        <v>13.0</v>
      </c>
      <c r="D5745" s="13">
        <v>35.82</v>
      </c>
      <c r="E5745" s="13" t="s">
        <v>9801</v>
      </c>
      <c r="F5745" s="13">
        <v>10.0</v>
      </c>
      <c r="G5745" s="13" t="s">
        <v>9805</v>
      </c>
      <c r="H5745" s="13" t="s">
        <v>9806</v>
      </c>
      <c r="I5745" s="13">
        <v>1.98525744E8</v>
      </c>
    </row>
    <row r="5746">
      <c r="A5746" s="13">
        <v>5745.0</v>
      </c>
      <c r="B5746" s="13" t="s">
        <v>15429</v>
      </c>
      <c r="C5746" s="13">
        <v>220.0</v>
      </c>
      <c r="D5746" s="13">
        <v>35.82</v>
      </c>
      <c r="E5746" s="13" t="s">
        <v>9801</v>
      </c>
      <c r="F5746" s="13">
        <v>10.0</v>
      </c>
      <c r="G5746" s="13" t="s">
        <v>9808</v>
      </c>
      <c r="H5746" s="13" t="s">
        <v>9809</v>
      </c>
      <c r="I5746" s="13">
        <v>1.98525745E8</v>
      </c>
    </row>
    <row r="5747">
      <c r="A5747" s="13">
        <v>5746.0</v>
      </c>
      <c r="B5747" s="13" t="s">
        <v>15430</v>
      </c>
      <c r="C5747" s="13">
        <v>152.0</v>
      </c>
      <c r="D5747" s="13">
        <v>35.82</v>
      </c>
      <c r="E5747" s="13" t="s">
        <v>9801</v>
      </c>
      <c r="F5747" s="13">
        <v>10.0</v>
      </c>
      <c r="G5747" s="13" t="s">
        <v>9743</v>
      </c>
      <c r="H5747" s="13" t="s">
        <v>9744</v>
      </c>
      <c r="I5747" s="13">
        <v>1.98525746E8</v>
      </c>
    </row>
    <row r="5748">
      <c r="A5748" s="13">
        <v>5747.0</v>
      </c>
      <c r="B5748" s="13" t="s">
        <v>15431</v>
      </c>
      <c r="C5748" s="13">
        <v>44.0</v>
      </c>
      <c r="D5748" s="13">
        <v>35.82</v>
      </c>
      <c r="E5748" s="13" t="s">
        <v>9801</v>
      </c>
      <c r="F5748" s="13">
        <v>11.0</v>
      </c>
      <c r="G5748" s="13" t="s">
        <v>9812</v>
      </c>
      <c r="H5748" s="13" t="s">
        <v>9813</v>
      </c>
      <c r="I5748" s="13">
        <v>1.98525747E8</v>
      </c>
    </row>
    <row r="5749">
      <c r="A5749" s="13">
        <v>5748.0</v>
      </c>
      <c r="B5749" s="13" t="s">
        <v>15432</v>
      </c>
      <c r="C5749" s="13">
        <v>54.0</v>
      </c>
      <c r="D5749" s="13">
        <v>35.82</v>
      </c>
      <c r="E5749" s="13" t="s">
        <v>9801</v>
      </c>
      <c r="F5749" s="13">
        <v>11.0</v>
      </c>
      <c r="G5749" s="13" t="s">
        <v>9815</v>
      </c>
      <c r="H5749" s="13" t="s">
        <v>9816</v>
      </c>
      <c r="I5749" s="13">
        <v>1.98525748E8</v>
      </c>
    </row>
    <row r="5750">
      <c r="A5750" s="13">
        <v>5749.0</v>
      </c>
      <c r="B5750" s="13" t="s">
        <v>15433</v>
      </c>
      <c r="C5750" s="13">
        <v>167.0</v>
      </c>
      <c r="D5750" s="13">
        <v>35.82</v>
      </c>
      <c r="E5750" s="13" t="s">
        <v>9801</v>
      </c>
      <c r="F5750" s="13">
        <v>11.0</v>
      </c>
      <c r="G5750" s="13" t="s">
        <v>9752</v>
      </c>
      <c r="H5750" s="13" t="s">
        <v>9753</v>
      </c>
      <c r="I5750" s="13">
        <v>1.98525749E8</v>
      </c>
    </row>
    <row r="5751">
      <c r="A5751" s="13">
        <v>5750.0</v>
      </c>
      <c r="B5751" s="13" t="s">
        <v>15434</v>
      </c>
      <c r="C5751" s="13">
        <v>172.0</v>
      </c>
      <c r="D5751" s="13">
        <v>35.82</v>
      </c>
      <c r="E5751" s="13" t="s">
        <v>9801</v>
      </c>
      <c r="F5751" s="13">
        <v>12.0</v>
      </c>
      <c r="G5751" s="13" t="s">
        <v>9719</v>
      </c>
      <c r="H5751" s="13" t="s">
        <v>9720</v>
      </c>
      <c r="I5751" s="13">
        <v>1.9852575E8</v>
      </c>
    </row>
    <row r="5752">
      <c r="A5752" s="13">
        <v>5751.0</v>
      </c>
      <c r="B5752" s="13" t="s">
        <v>15435</v>
      </c>
      <c r="C5752" s="13">
        <v>188.0</v>
      </c>
      <c r="D5752" s="13">
        <v>35.82</v>
      </c>
      <c r="E5752" s="13" t="s">
        <v>9801</v>
      </c>
      <c r="F5752" s="13">
        <v>12.0</v>
      </c>
      <c r="G5752" s="13" t="s">
        <v>9709</v>
      </c>
      <c r="H5752" s="13" t="s">
        <v>9710</v>
      </c>
      <c r="I5752" s="13">
        <v>1.98525751E8</v>
      </c>
    </row>
    <row r="5753">
      <c r="A5753" s="13">
        <v>5752.0</v>
      </c>
      <c r="B5753" s="13" t="s">
        <v>15436</v>
      </c>
      <c r="C5753" s="13">
        <v>168.0</v>
      </c>
      <c r="D5753" s="13">
        <v>35.82</v>
      </c>
      <c r="E5753" s="13" t="s">
        <v>9801</v>
      </c>
      <c r="F5753" s="13">
        <v>12.0</v>
      </c>
      <c r="G5753" s="13" t="s">
        <v>9821</v>
      </c>
      <c r="H5753" s="13" t="s">
        <v>9822</v>
      </c>
      <c r="I5753" s="13">
        <v>1.98525752E8</v>
      </c>
    </row>
    <row r="5754">
      <c r="A5754" s="13">
        <v>5753.0</v>
      </c>
      <c r="B5754" s="13" t="s">
        <v>15437</v>
      </c>
      <c r="C5754" s="13">
        <v>120.0</v>
      </c>
      <c r="D5754" s="13">
        <v>35.82</v>
      </c>
      <c r="E5754" s="13" t="s">
        <v>9801</v>
      </c>
      <c r="F5754" s="13">
        <v>12.0</v>
      </c>
      <c r="G5754" s="13" t="s">
        <v>9824</v>
      </c>
      <c r="H5754" s="13" t="s">
        <v>9825</v>
      </c>
      <c r="I5754" s="13">
        <v>1.98525753E8</v>
      </c>
    </row>
    <row r="5755">
      <c r="A5755" s="13">
        <v>5754.0</v>
      </c>
      <c r="B5755" s="13" t="s">
        <v>15438</v>
      </c>
      <c r="C5755" s="13">
        <v>44.0</v>
      </c>
      <c r="D5755" s="13">
        <v>35.82</v>
      </c>
      <c r="E5755" s="13" t="s">
        <v>9801</v>
      </c>
      <c r="F5755" s="13">
        <v>12.0</v>
      </c>
      <c r="G5755" s="13" t="s">
        <v>9722</v>
      </c>
      <c r="H5755" s="13" t="s">
        <v>9723</v>
      </c>
      <c r="I5755" s="13">
        <v>1.98525754E8</v>
      </c>
    </row>
    <row r="5756">
      <c r="A5756" s="13">
        <v>5755.0</v>
      </c>
      <c r="B5756" s="13" t="s">
        <v>15439</v>
      </c>
      <c r="C5756" s="13">
        <v>4.55</v>
      </c>
      <c r="D5756" s="13">
        <v>35.82</v>
      </c>
      <c r="E5756" s="13" t="s">
        <v>15</v>
      </c>
      <c r="F5756" s="13">
        <v>1.0</v>
      </c>
      <c r="G5756" s="13" t="s">
        <v>9697</v>
      </c>
      <c r="H5756" s="13" t="s">
        <v>9698</v>
      </c>
      <c r="I5756" s="13">
        <v>1.98525755E8</v>
      </c>
    </row>
    <row r="5757">
      <c r="A5757" s="13">
        <v>5756.0</v>
      </c>
      <c r="B5757" s="13" t="s">
        <v>15440</v>
      </c>
      <c r="C5757" s="13">
        <v>11.85</v>
      </c>
      <c r="D5757" s="13">
        <v>35.82</v>
      </c>
      <c r="E5757" s="13" t="s">
        <v>15</v>
      </c>
      <c r="F5757" s="13">
        <v>1.0</v>
      </c>
      <c r="G5757" s="13" t="s">
        <v>9700</v>
      </c>
      <c r="H5757" s="13" t="s">
        <v>9701</v>
      </c>
      <c r="I5757" s="13">
        <v>1.98525756E8</v>
      </c>
    </row>
    <row r="5758">
      <c r="A5758" s="13">
        <v>5757.0</v>
      </c>
      <c r="B5758" s="13" t="s">
        <v>15441</v>
      </c>
      <c r="C5758" s="13">
        <v>4.25</v>
      </c>
      <c r="D5758" s="13">
        <v>35.82</v>
      </c>
      <c r="E5758" s="13" t="s">
        <v>15</v>
      </c>
      <c r="F5758" s="13">
        <v>1.0</v>
      </c>
      <c r="G5758" s="13" t="s">
        <v>9703</v>
      </c>
      <c r="H5758" s="13" t="s">
        <v>9704</v>
      </c>
      <c r="I5758" s="13">
        <v>1.98525757E8</v>
      </c>
    </row>
    <row r="5759">
      <c r="A5759" s="13">
        <v>5758.0</v>
      </c>
      <c r="B5759" s="13" t="s">
        <v>15442</v>
      </c>
      <c r="C5759" s="13">
        <v>1.05</v>
      </c>
      <c r="D5759" s="13">
        <v>35.82</v>
      </c>
      <c r="E5759" s="13" t="s">
        <v>15</v>
      </c>
      <c r="F5759" s="13">
        <v>2.0</v>
      </c>
      <c r="G5759" s="13" t="s">
        <v>9706</v>
      </c>
      <c r="H5759" s="13" t="s">
        <v>9707</v>
      </c>
      <c r="I5759" s="13">
        <v>1.98525758E8</v>
      </c>
    </row>
    <row r="5760">
      <c r="A5760" s="13">
        <v>5759.0</v>
      </c>
      <c r="B5760" s="13" t="s">
        <v>15443</v>
      </c>
      <c r="C5760" s="13">
        <v>5.9</v>
      </c>
      <c r="D5760" s="13">
        <v>35.82</v>
      </c>
      <c r="E5760" s="13" t="s">
        <v>15</v>
      </c>
      <c r="F5760" s="13">
        <v>2.0</v>
      </c>
      <c r="G5760" s="13" t="s">
        <v>9709</v>
      </c>
      <c r="H5760" s="13" t="s">
        <v>9710</v>
      </c>
      <c r="I5760" s="13">
        <v>1.98525759E8</v>
      </c>
    </row>
    <row r="5761">
      <c r="A5761" s="13">
        <v>5760.0</v>
      </c>
      <c r="B5761" s="13" t="s">
        <v>15444</v>
      </c>
      <c r="C5761" s="13">
        <v>13.95</v>
      </c>
      <c r="D5761" s="13">
        <v>35.82</v>
      </c>
      <c r="E5761" s="13" t="s">
        <v>15</v>
      </c>
      <c r="F5761" s="13">
        <v>2.0</v>
      </c>
      <c r="G5761" s="13" t="s">
        <v>9712</v>
      </c>
      <c r="H5761" s="13" t="s">
        <v>9713</v>
      </c>
      <c r="I5761" s="13">
        <v>1.9852576E8</v>
      </c>
    </row>
    <row r="5762">
      <c r="A5762" s="13">
        <v>5761.0</v>
      </c>
      <c r="B5762" s="13" t="s">
        <v>15445</v>
      </c>
      <c r="C5762" s="13">
        <v>2.45</v>
      </c>
      <c r="D5762" s="13">
        <v>35.82</v>
      </c>
      <c r="E5762" s="13" t="s">
        <v>15</v>
      </c>
      <c r="F5762" s="13">
        <v>2.0</v>
      </c>
      <c r="G5762" s="13" t="s">
        <v>9715</v>
      </c>
      <c r="H5762" s="13" t="s">
        <v>9716</v>
      </c>
      <c r="I5762" s="13">
        <v>1.98525761E8</v>
      </c>
    </row>
    <row r="5763">
      <c r="A5763" s="13">
        <v>5762.0</v>
      </c>
      <c r="B5763" s="13" t="s">
        <v>15446</v>
      </c>
      <c r="C5763" s="13">
        <v>9.3</v>
      </c>
      <c r="D5763" s="13">
        <v>35.82</v>
      </c>
      <c r="E5763" s="13" t="s">
        <v>15</v>
      </c>
      <c r="F5763" s="13">
        <v>2.0</v>
      </c>
      <c r="G5763" s="13" t="s">
        <v>9697</v>
      </c>
      <c r="H5763" s="13" t="s">
        <v>9698</v>
      </c>
      <c r="I5763" s="13">
        <v>1.98525762E8</v>
      </c>
    </row>
    <row r="5764">
      <c r="A5764" s="13">
        <v>5763.0</v>
      </c>
      <c r="B5764" s="13" t="s">
        <v>15447</v>
      </c>
      <c r="C5764" s="13">
        <v>1890.0</v>
      </c>
      <c r="D5764" s="13">
        <v>35.82</v>
      </c>
      <c r="E5764" s="13" t="s">
        <v>25</v>
      </c>
      <c r="F5764" s="13">
        <v>3.0</v>
      </c>
      <c r="G5764" s="13" t="s">
        <v>9719</v>
      </c>
      <c r="H5764" s="13" t="s">
        <v>9720</v>
      </c>
      <c r="I5764" s="13">
        <v>1.98525763E8</v>
      </c>
    </row>
    <row r="5765">
      <c r="A5765" s="13">
        <v>5764.0</v>
      </c>
      <c r="B5765" s="13" t="s">
        <v>15448</v>
      </c>
      <c r="C5765" s="13">
        <v>5820.0</v>
      </c>
      <c r="D5765" s="13">
        <v>35.82</v>
      </c>
      <c r="E5765" s="13" t="s">
        <v>25</v>
      </c>
      <c r="F5765" s="13">
        <v>3.0</v>
      </c>
      <c r="G5765" s="13" t="s">
        <v>9722</v>
      </c>
      <c r="H5765" s="13" t="s">
        <v>9723</v>
      </c>
      <c r="I5765" s="13">
        <v>1.98525764E8</v>
      </c>
    </row>
    <row r="5766">
      <c r="A5766" s="13">
        <v>5765.0</v>
      </c>
      <c r="B5766" s="13" t="s">
        <v>15449</v>
      </c>
      <c r="C5766" s="13">
        <v>5520.0</v>
      </c>
      <c r="D5766" s="13">
        <v>35.82</v>
      </c>
      <c r="E5766" s="13" t="s">
        <v>25</v>
      </c>
      <c r="F5766" s="13">
        <v>3.0</v>
      </c>
      <c r="G5766" s="13" t="s">
        <v>9725</v>
      </c>
      <c r="H5766" s="13" t="s">
        <v>9726</v>
      </c>
      <c r="I5766" s="13">
        <v>1.98525765E8</v>
      </c>
    </row>
    <row r="5767">
      <c r="A5767" s="13">
        <v>5766.0</v>
      </c>
      <c r="B5767" s="13" t="s">
        <v>15450</v>
      </c>
      <c r="C5767" s="13">
        <v>8640.0</v>
      </c>
      <c r="D5767" s="13">
        <v>35.82</v>
      </c>
      <c r="E5767" s="13" t="s">
        <v>25</v>
      </c>
      <c r="F5767" s="13">
        <v>3.0</v>
      </c>
      <c r="G5767" s="13" t="s">
        <v>9728</v>
      </c>
      <c r="H5767" s="13" t="s">
        <v>9729</v>
      </c>
      <c r="I5767" s="13">
        <v>1.98525766E8</v>
      </c>
    </row>
    <row r="5768">
      <c r="A5768" s="13">
        <v>5767.0</v>
      </c>
      <c r="B5768" s="13" t="s">
        <v>15451</v>
      </c>
      <c r="C5768" s="13">
        <v>6690.0</v>
      </c>
      <c r="D5768" s="13">
        <v>35.82</v>
      </c>
      <c r="E5768" s="13" t="s">
        <v>25</v>
      </c>
      <c r="F5768" s="13">
        <v>3.0</v>
      </c>
      <c r="G5768" s="13" t="s">
        <v>9731</v>
      </c>
      <c r="H5768" s="13" t="s">
        <v>9732</v>
      </c>
      <c r="I5768" s="13">
        <v>1.98525767E8</v>
      </c>
    </row>
    <row r="5769">
      <c r="A5769" s="13">
        <v>5768.0</v>
      </c>
      <c r="B5769" s="13" t="s">
        <v>15452</v>
      </c>
      <c r="C5769" s="13">
        <v>570.0</v>
      </c>
      <c r="D5769" s="13">
        <v>35.82</v>
      </c>
      <c r="E5769" s="13" t="s">
        <v>25</v>
      </c>
      <c r="F5769" s="13">
        <v>4.0</v>
      </c>
      <c r="G5769" s="13" t="s">
        <v>9722</v>
      </c>
      <c r="H5769" s="13" t="s">
        <v>9723</v>
      </c>
      <c r="I5769" s="13">
        <v>1.98525768E8</v>
      </c>
    </row>
    <row r="5770">
      <c r="A5770" s="13">
        <v>5769.0</v>
      </c>
      <c r="B5770" s="13" t="s">
        <v>15453</v>
      </c>
      <c r="C5770" s="13">
        <v>5310.0</v>
      </c>
      <c r="D5770" s="13">
        <v>35.82</v>
      </c>
      <c r="E5770" s="13" t="s">
        <v>25</v>
      </c>
      <c r="F5770" s="13">
        <v>4.0</v>
      </c>
      <c r="G5770" s="13" t="s">
        <v>9735</v>
      </c>
      <c r="H5770" s="13" t="s">
        <v>9736</v>
      </c>
      <c r="I5770" s="13">
        <v>1.98525769E8</v>
      </c>
    </row>
    <row r="5771">
      <c r="A5771" s="13">
        <v>5770.0</v>
      </c>
      <c r="B5771" s="13" t="s">
        <v>15454</v>
      </c>
      <c r="C5771" s="13">
        <v>2730.0</v>
      </c>
      <c r="D5771" s="13">
        <v>35.82</v>
      </c>
      <c r="E5771" s="13" t="s">
        <v>25</v>
      </c>
      <c r="F5771" s="13">
        <v>4.0</v>
      </c>
      <c r="G5771" s="13" t="s">
        <v>9728</v>
      </c>
      <c r="H5771" s="13" t="s">
        <v>9729</v>
      </c>
      <c r="I5771" s="13">
        <v>1.9852577E8</v>
      </c>
    </row>
    <row r="5772">
      <c r="A5772" s="13">
        <v>5771.0</v>
      </c>
      <c r="B5772" s="13" t="s">
        <v>15455</v>
      </c>
      <c r="C5772" s="13">
        <v>8940.0</v>
      </c>
      <c r="D5772" s="13">
        <v>35.82</v>
      </c>
      <c r="E5772" s="13" t="s">
        <v>25</v>
      </c>
      <c r="F5772" s="13">
        <v>4.0</v>
      </c>
      <c r="G5772" s="13" t="s">
        <v>9739</v>
      </c>
      <c r="H5772" s="13" t="s">
        <v>9740</v>
      </c>
      <c r="I5772" s="13">
        <v>1.98525771E8</v>
      </c>
    </row>
    <row r="5773">
      <c r="A5773" s="13">
        <v>5772.0</v>
      </c>
      <c r="B5773" s="13" t="s">
        <v>15456</v>
      </c>
      <c r="C5773" s="13">
        <v>51.0</v>
      </c>
      <c r="D5773" s="13">
        <v>35.82</v>
      </c>
      <c r="E5773" s="13" t="s">
        <v>9742</v>
      </c>
      <c r="F5773" s="13">
        <v>5.0</v>
      </c>
      <c r="G5773" s="13" t="s">
        <v>9743</v>
      </c>
      <c r="H5773" s="13" t="s">
        <v>9744</v>
      </c>
      <c r="I5773" s="13">
        <v>1.98525772E8</v>
      </c>
    </row>
    <row r="5774">
      <c r="A5774" s="13">
        <v>5773.0</v>
      </c>
      <c r="B5774" s="13" t="s">
        <v>15457</v>
      </c>
      <c r="C5774" s="13">
        <v>92.0</v>
      </c>
      <c r="D5774" s="13">
        <v>35.82</v>
      </c>
      <c r="E5774" s="13" t="s">
        <v>9742</v>
      </c>
      <c r="F5774" s="13">
        <v>5.0</v>
      </c>
      <c r="G5774" s="13" t="s">
        <v>9746</v>
      </c>
      <c r="H5774" s="13" t="s">
        <v>9747</v>
      </c>
      <c r="I5774" s="13">
        <v>1.98525773E8</v>
      </c>
    </row>
    <row r="5775">
      <c r="A5775" s="13">
        <v>5774.0</v>
      </c>
      <c r="B5775" s="13" t="s">
        <v>15458</v>
      </c>
      <c r="C5775" s="13">
        <v>243.0</v>
      </c>
      <c r="D5775" s="13">
        <v>35.82</v>
      </c>
      <c r="E5775" s="13" t="s">
        <v>9742</v>
      </c>
      <c r="F5775" s="13">
        <v>5.0</v>
      </c>
      <c r="G5775" s="13" t="s">
        <v>9749</v>
      </c>
      <c r="H5775" s="13" t="s">
        <v>9750</v>
      </c>
      <c r="I5775" s="13">
        <v>1.98525774E8</v>
      </c>
    </row>
    <row r="5776">
      <c r="A5776" s="13">
        <v>5775.0</v>
      </c>
      <c r="B5776" s="13" t="s">
        <v>15459</v>
      </c>
      <c r="C5776" s="13">
        <v>72.0</v>
      </c>
      <c r="D5776" s="13">
        <v>35.82</v>
      </c>
      <c r="E5776" s="13" t="s">
        <v>9742</v>
      </c>
      <c r="F5776" s="13">
        <v>5.0</v>
      </c>
      <c r="G5776" s="13" t="s">
        <v>9752</v>
      </c>
      <c r="H5776" s="13" t="s">
        <v>9753</v>
      </c>
      <c r="I5776" s="13">
        <v>1.98525775E8</v>
      </c>
    </row>
    <row r="5777">
      <c r="A5777" s="13">
        <v>5776.0</v>
      </c>
      <c r="B5777" s="13" t="s">
        <v>15460</v>
      </c>
      <c r="C5777" s="13">
        <v>228.0</v>
      </c>
      <c r="D5777" s="13">
        <v>35.82</v>
      </c>
      <c r="E5777" s="13" t="s">
        <v>9742</v>
      </c>
      <c r="F5777" s="13">
        <v>5.0</v>
      </c>
      <c r="G5777" s="13" t="s">
        <v>9755</v>
      </c>
      <c r="H5777" s="13" t="s">
        <v>9756</v>
      </c>
      <c r="I5777" s="13">
        <v>1.98525776E8</v>
      </c>
    </row>
    <row r="5778">
      <c r="A5778" s="13">
        <v>5777.0</v>
      </c>
      <c r="B5778" s="13" t="s">
        <v>15461</v>
      </c>
      <c r="C5778" s="13">
        <v>162.0</v>
      </c>
      <c r="D5778" s="13">
        <v>35.82</v>
      </c>
      <c r="E5778" s="13" t="s">
        <v>9742</v>
      </c>
      <c r="F5778" s="13">
        <v>8.0</v>
      </c>
      <c r="G5778" s="13" t="s">
        <v>9758</v>
      </c>
      <c r="H5778" s="13" t="s">
        <v>9759</v>
      </c>
      <c r="I5778" s="13">
        <v>1.98525777E8</v>
      </c>
    </row>
    <row r="5779">
      <c r="A5779" s="13">
        <v>5778.0</v>
      </c>
      <c r="B5779" s="13" t="s">
        <v>15462</v>
      </c>
      <c r="C5779" s="13">
        <v>163.0</v>
      </c>
      <c r="D5779" s="13">
        <v>35.82</v>
      </c>
      <c r="E5779" s="13" t="s">
        <v>9742</v>
      </c>
      <c r="F5779" s="13">
        <v>8.0</v>
      </c>
      <c r="G5779" s="13" t="s">
        <v>9761</v>
      </c>
      <c r="H5779" s="13" t="s">
        <v>9762</v>
      </c>
      <c r="I5779" s="13">
        <v>1.98525778E8</v>
      </c>
    </row>
    <row r="5780">
      <c r="A5780" s="13">
        <v>5779.0</v>
      </c>
      <c r="B5780" s="13" t="s">
        <v>15463</v>
      </c>
      <c r="C5780" s="13">
        <v>282.0</v>
      </c>
      <c r="D5780" s="13">
        <v>35.82</v>
      </c>
      <c r="E5780" s="13" t="s">
        <v>9742</v>
      </c>
      <c r="F5780" s="13">
        <v>8.0</v>
      </c>
      <c r="G5780" s="13" t="s">
        <v>9764</v>
      </c>
      <c r="H5780" s="13" t="s">
        <v>9765</v>
      </c>
      <c r="I5780" s="13">
        <v>1.98525779E8</v>
      </c>
    </row>
    <row r="5781">
      <c r="A5781" s="13">
        <v>5780.0</v>
      </c>
      <c r="B5781" s="13" t="s">
        <v>15464</v>
      </c>
      <c r="C5781" s="13">
        <v>109.0</v>
      </c>
      <c r="D5781" s="13">
        <v>35.82</v>
      </c>
      <c r="E5781" s="13" t="s">
        <v>9767</v>
      </c>
      <c r="F5781" s="13" t="s">
        <v>9722</v>
      </c>
      <c r="G5781" s="13" t="s">
        <v>9752</v>
      </c>
      <c r="H5781" s="13" t="s">
        <v>9753</v>
      </c>
      <c r="I5781" s="13">
        <v>1.9852578E8</v>
      </c>
    </row>
    <row r="5782">
      <c r="A5782" s="13">
        <v>5781.0</v>
      </c>
      <c r="B5782" s="13" t="s">
        <v>15465</v>
      </c>
      <c r="C5782" s="13">
        <v>122.0</v>
      </c>
      <c r="D5782" s="13">
        <v>35.82</v>
      </c>
      <c r="E5782" s="13" t="s">
        <v>9767</v>
      </c>
      <c r="F5782" s="13">
        <v>7.0</v>
      </c>
      <c r="G5782" s="13" t="s">
        <v>9752</v>
      </c>
      <c r="H5782" s="13" t="s">
        <v>9753</v>
      </c>
      <c r="I5782" s="13">
        <v>1.98525781E8</v>
      </c>
    </row>
    <row r="5783">
      <c r="A5783" s="13">
        <v>5782.0</v>
      </c>
      <c r="B5783" s="13" t="s">
        <v>15466</v>
      </c>
      <c r="C5783" s="13">
        <v>55.0</v>
      </c>
      <c r="D5783" s="13">
        <v>35.82</v>
      </c>
      <c r="E5783" s="13" t="s">
        <v>9767</v>
      </c>
      <c r="F5783" s="13">
        <v>7.0</v>
      </c>
      <c r="G5783" s="13" t="s">
        <v>9770</v>
      </c>
      <c r="H5783" s="13" t="s">
        <v>9771</v>
      </c>
      <c r="I5783" s="13">
        <v>1.98525782E8</v>
      </c>
    </row>
    <row r="5784">
      <c r="A5784" s="13">
        <v>5783.0</v>
      </c>
      <c r="B5784" s="13" t="s">
        <v>15467</v>
      </c>
      <c r="C5784" s="13">
        <v>224.0</v>
      </c>
      <c r="D5784" s="13">
        <v>35.82</v>
      </c>
      <c r="E5784" s="13" t="s">
        <v>9767</v>
      </c>
      <c r="F5784" s="13">
        <v>14.0</v>
      </c>
      <c r="G5784" s="13" t="s">
        <v>9770</v>
      </c>
      <c r="H5784" s="13" t="s">
        <v>9771</v>
      </c>
      <c r="I5784" s="13">
        <v>1.98525783E8</v>
      </c>
    </row>
    <row r="5785">
      <c r="A5785" s="13">
        <v>5784.0</v>
      </c>
      <c r="B5785" s="13" t="s">
        <v>15468</v>
      </c>
      <c r="C5785" s="13">
        <v>40.0</v>
      </c>
      <c r="D5785" s="13">
        <v>35.82</v>
      </c>
      <c r="E5785" s="13" t="s">
        <v>9767</v>
      </c>
      <c r="F5785" s="13">
        <v>14.0</v>
      </c>
      <c r="G5785" s="13" t="s">
        <v>9761</v>
      </c>
      <c r="H5785" s="13" t="s">
        <v>9762</v>
      </c>
      <c r="I5785" s="13">
        <v>1.98525784E8</v>
      </c>
    </row>
    <row r="5786">
      <c r="A5786" s="13">
        <v>5785.0</v>
      </c>
      <c r="B5786" s="13" t="s">
        <v>15469</v>
      </c>
      <c r="C5786" s="13">
        <v>175.0</v>
      </c>
      <c r="D5786" s="13">
        <v>35.82</v>
      </c>
      <c r="E5786" s="13" t="s">
        <v>9775</v>
      </c>
      <c r="F5786" s="13">
        <v>9.0</v>
      </c>
      <c r="G5786" s="13" t="s">
        <v>9746</v>
      </c>
      <c r="H5786" s="13" t="s">
        <v>9747</v>
      </c>
      <c r="I5786" s="13">
        <v>1.98525785E8</v>
      </c>
    </row>
    <row r="5787">
      <c r="A5787" s="13">
        <v>5786.0</v>
      </c>
      <c r="B5787" s="13" t="s">
        <v>15470</v>
      </c>
      <c r="C5787" s="13">
        <v>186.0</v>
      </c>
      <c r="D5787" s="13">
        <v>35.82</v>
      </c>
      <c r="E5787" s="13" t="s">
        <v>9775</v>
      </c>
      <c r="F5787" s="13">
        <v>9.0</v>
      </c>
      <c r="G5787" s="13" t="s">
        <v>9739</v>
      </c>
      <c r="H5787" s="13" t="s">
        <v>9740</v>
      </c>
      <c r="I5787" s="13">
        <v>1.98525786E8</v>
      </c>
    </row>
    <row r="5788">
      <c r="A5788" s="13">
        <v>5787.0</v>
      </c>
      <c r="B5788" s="13" t="s">
        <v>15471</v>
      </c>
      <c r="C5788" s="13">
        <v>252.0</v>
      </c>
      <c r="D5788" s="13">
        <v>35.82</v>
      </c>
      <c r="E5788" s="13" t="s">
        <v>9775</v>
      </c>
      <c r="F5788" s="13">
        <v>9.0</v>
      </c>
      <c r="G5788" s="13" t="s">
        <v>9778</v>
      </c>
      <c r="H5788" s="13" t="s">
        <v>9779</v>
      </c>
      <c r="I5788" s="13">
        <v>1.98525787E8</v>
      </c>
    </row>
    <row r="5789">
      <c r="A5789" s="13">
        <v>5788.0</v>
      </c>
      <c r="B5789" s="13" t="s">
        <v>15472</v>
      </c>
      <c r="C5789" s="13">
        <v>238.0</v>
      </c>
      <c r="D5789" s="13">
        <v>35.82</v>
      </c>
      <c r="E5789" s="13" t="s">
        <v>9775</v>
      </c>
      <c r="F5789" s="13">
        <v>9.0</v>
      </c>
      <c r="G5789" s="13" t="s">
        <v>9781</v>
      </c>
      <c r="H5789" s="13" t="s">
        <v>9782</v>
      </c>
      <c r="I5789" s="13">
        <v>1.98525788E8</v>
      </c>
    </row>
    <row r="5790">
      <c r="A5790" s="13">
        <v>5789.0</v>
      </c>
      <c r="B5790" s="13" t="s">
        <v>15473</v>
      </c>
      <c r="C5790" s="13">
        <v>119.0</v>
      </c>
      <c r="D5790" s="13">
        <v>35.82</v>
      </c>
      <c r="E5790" s="13" t="s">
        <v>9775</v>
      </c>
      <c r="F5790" s="13">
        <v>9.0</v>
      </c>
      <c r="G5790" s="13" t="s">
        <v>9784</v>
      </c>
      <c r="H5790" s="13" t="s">
        <v>9785</v>
      </c>
      <c r="I5790" s="13">
        <v>1.98525789E8</v>
      </c>
    </row>
    <row r="5791">
      <c r="A5791" s="13">
        <v>5790.0</v>
      </c>
      <c r="B5791" s="13" t="s">
        <v>15474</v>
      </c>
      <c r="C5791" s="13">
        <v>67.0</v>
      </c>
      <c r="D5791" s="13">
        <v>35.82</v>
      </c>
      <c r="E5791" s="13" t="s">
        <v>9775</v>
      </c>
      <c r="F5791" s="13">
        <v>9.0</v>
      </c>
      <c r="G5791" s="13" t="s">
        <v>9787</v>
      </c>
      <c r="H5791" s="13" t="s">
        <v>9788</v>
      </c>
      <c r="I5791" s="13">
        <v>1.9852579E8</v>
      </c>
    </row>
    <row r="5792">
      <c r="A5792" s="13">
        <v>5791.0</v>
      </c>
      <c r="B5792" s="13" t="s">
        <v>15475</v>
      </c>
      <c r="C5792" s="13">
        <v>274.0</v>
      </c>
      <c r="D5792" s="13">
        <v>35.82</v>
      </c>
      <c r="E5792" s="13" t="s">
        <v>9775</v>
      </c>
      <c r="F5792" s="13">
        <v>9.0</v>
      </c>
      <c r="G5792" s="13" t="s">
        <v>9790</v>
      </c>
      <c r="H5792" s="13" t="s">
        <v>9791</v>
      </c>
      <c r="I5792" s="13">
        <v>1.98525791E8</v>
      </c>
    </row>
    <row r="5793">
      <c r="A5793" s="13">
        <v>5792.0</v>
      </c>
      <c r="B5793" s="13" t="s">
        <v>15476</v>
      </c>
      <c r="C5793" s="13">
        <v>125.0</v>
      </c>
      <c r="D5793" s="13">
        <v>35.82</v>
      </c>
      <c r="E5793" s="13" t="s">
        <v>9775</v>
      </c>
      <c r="F5793" s="13">
        <v>9.0</v>
      </c>
      <c r="G5793" s="13" t="s">
        <v>9793</v>
      </c>
      <c r="H5793" s="13" t="s">
        <v>9794</v>
      </c>
      <c r="I5793" s="13">
        <v>1.98525792E8</v>
      </c>
    </row>
    <row r="5794">
      <c r="A5794" s="13">
        <v>5793.0</v>
      </c>
      <c r="B5794" s="13" t="s">
        <v>15477</v>
      </c>
      <c r="C5794" s="13">
        <v>40.0</v>
      </c>
      <c r="D5794" s="13">
        <v>35.82</v>
      </c>
      <c r="E5794" s="13" t="s">
        <v>9775</v>
      </c>
      <c r="F5794" s="13">
        <v>15.0</v>
      </c>
      <c r="G5794" s="13" t="s">
        <v>9787</v>
      </c>
      <c r="H5794" s="13" t="s">
        <v>9788</v>
      </c>
      <c r="I5794" s="13">
        <v>1.98525793E8</v>
      </c>
    </row>
    <row r="5795">
      <c r="A5795" s="13">
        <v>5794.0</v>
      </c>
      <c r="B5795" s="13" t="s">
        <v>15478</v>
      </c>
      <c r="C5795" s="13">
        <v>199.0</v>
      </c>
      <c r="D5795" s="13">
        <v>35.82</v>
      </c>
      <c r="E5795" s="13" t="s">
        <v>9775</v>
      </c>
      <c r="F5795" s="13">
        <v>15.0</v>
      </c>
      <c r="G5795" s="13" t="s">
        <v>9797</v>
      </c>
      <c r="H5795" s="13" t="s">
        <v>9798</v>
      </c>
      <c r="I5795" s="13">
        <v>1.98525794E8</v>
      </c>
    </row>
    <row r="5796">
      <c r="A5796" s="13">
        <v>5795.0</v>
      </c>
      <c r="B5796" s="13" t="s">
        <v>15479</v>
      </c>
      <c r="C5796" s="13">
        <v>106.0</v>
      </c>
      <c r="D5796" s="13">
        <v>35.82</v>
      </c>
      <c r="E5796" s="13" t="s">
        <v>9775</v>
      </c>
      <c r="F5796" s="13">
        <v>15.0</v>
      </c>
      <c r="G5796" s="13" t="s">
        <v>9790</v>
      </c>
      <c r="H5796" s="13" t="s">
        <v>9791</v>
      </c>
      <c r="I5796" s="13">
        <v>1.98525795E8</v>
      </c>
    </row>
    <row r="5797">
      <c r="A5797" s="13">
        <v>5796.0</v>
      </c>
      <c r="B5797" s="13" t="s">
        <v>15480</v>
      </c>
      <c r="C5797" s="13">
        <v>222.0</v>
      </c>
      <c r="D5797" s="13">
        <v>35.82</v>
      </c>
      <c r="E5797" s="13" t="s">
        <v>9801</v>
      </c>
      <c r="F5797" s="13">
        <v>10.0</v>
      </c>
      <c r="G5797" s="13" t="s">
        <v>9802</v>
      </c>
      <c r="H5797" s="13" t="s">
        <v>9803</v>
      </c>
      <c r="I5797" s="13">
        <v>1.98525796E8</v>
      </c>
    </row>
    <row r="5798">
      <c r="A5798" s="13">
        <v>5797.0</v>
      </c>
      <c r="B5798" s="13" t="s">
        <v>15481</v>
      </c>
      <c r="C5798" s="13">
        <v>13.0</v>
      </c>
      <c r="D5798" s="13">
        <v>35.82</v>
      </c>
      <c r="E5798" s="13" t="s">
        <v>9801</v>
      </c>
      <c r="F5798" s="13">
        <v>10.0</v>
      </c>
      <c r="G5798" s="13" t="s">
        <v>9805</v>
      </c>
      <c r="H5798" s="13" t="s">
        <v>9806</v>
      </c>
      <c r="I5798" s="13">
        <v>1.98525797E8</v>
      </c>
    </row>
    <row r="5799">
      <c r="A5799" s="13">
        <v>5798.0</v>
      </c>
      <c r="B5799" s="13" t="s">
        <v>15482</v>
      </c>
      <c r="C5799" s="13">
        <v>87.0</v>
      </c>
      <c r="D5799" s="13">
        <v>35.82</v>
      </c>
      <c r="E5799" s="13" t="s">
        <v>9801</v>
      </c>
      <c r="F5799" s="13">
        <v>10.0</v>
      </c>
      <c r="G5799" s="13" t="s">
        <v>9808</v>
      </c>
      <c r="H5799" s="13" t="s">
        <v>9809</v>
      </c>
      <c r="I5799" s="13">
        <v>1.98525798E8</v>
      </c>
    </row>
    <row r="5800">
      <c r="A5800" s="13">
        <v>5799.0</v>
      </c>
      <c r="B5800" s="13" t="s">
        <v>15483</v>
      </c>
      <c r="C5800" s="13">
        <v>29.0</v>
      </c>
      <c r="D5800" s="13">
        <v>35.82</v>
      </c>
      <c r="E5800" s="13" t="s">
        <v>9801</v>
      </c>
      <c r="F5800" s="13">
        <v>10.0</v>
      </c>
      <c r="G5800" s="13" t="s">
        <v>9743</v>
      </c>
      <c r="H5800" s="13" t="s">
        <v>9744</v>
      </c>
      <c r="I5800" s="13">
        <v>1.98525799E8</v>
      </c>
    </row>
    <row r="5801">
      <c r="A5801" s="13">
        <v>5800.0</v>
      </c>
      <c r="B5801" s="13" t="s">
        <v>15484</v>
      </c>
      <c r="C5801" s="13">
        <v>284.0</v>
      </c>
      <c r="D5801" s="13">
        <v>35.82</v>
      </c>
      <c r="E5801" s="13" t="s">
        <v>9801</v>
      </c>
      <c r="F5801" s="13">
        <v>11.0</v>
      </c>
      <c r="G5801" s="13" t="s">
        <v>9812</v>
      </c>
      <c r="H5801" s="13" t="s">
        <v>9813</v>
      </c>
      <c r="I5801" s="13">
        <v>1.985258E8</v>
      </c>
    </row>
    <row r="5802">
      <c r="A5802" s="13">
        <v>5801.0</v>
      </c>
      <c r="B5802" s="13" t="s">
        <v>15485</v>
      </c>
      <c r="C5802" s="13">
        <v>176.0</v>
      </c>
      <c r="D5802" s="13">
        <v>35.82</v>
      </c>
      <c r="E5802" s="13" t="s">
        <v>9801</v>
      </c>
      <c r="F5802" s="13">
        <v>11.0</v>
      </c>
      <c r="G5802" s="13" t="s">
        <v>9815</v>
      </c>
      <c r="H5802" s="13" t="s">
        <v>9816</v>
      </c>
      <c r="I5802" s="13">
        <v>1.98525801E8</v>
      </c>
    </row>
    <row r="5803">
      <c r="A5803" s="13">
        <v>5802.0</v>
      </c>
      <c r="B5803" s="13" t="s">
        <v>15486</v>
      </c>
      <c r="C5803" s="13">
        <v>190.0</v>
      </c>
      <c r="D5803" s="13">
        <v>35.82</v>
      </c>
      <c r="E5803" s="13" t="s">
        <v>9801</v>
      </c>
      <c r="F5803" s="13">
        <v>11.0</v>
      </c>
      <c r="G5803" s="13" t="s">
        <v>9752</v>
      </c>
      <c r="H5803" s="13" t="s">
        <v>9753</v>
      </c>
      <c r="I5803" s="13">
        <v>1.98525802E8</v>
      </c>
    </row>
    <row r="5804">
      <c r="A5804" s="13">
        <v>5803.0</v>
      </c>
      <c r="B5804" s="13" t="s">
        <v>15487</v>
      </c>
      <c r="C5804" s="13">
        <v>151.0</v>
      </c>
      <c r="D5804" s="13">
        <v>35.82</v>
      </c>
      <c r="E5804" s="13" t="s">
        <v>9801</v>
      </c>
      <c r="F5804" s="13">
        <v>12.0</v>
      </c>
      <c r="G5804" s="13" t="s">
        <v>9719</v>
      </c>
      <c r="H5804" s="13" t="s">
        <v>9720</v>
      </c>
      <c r="I5804" s="13">
        <v>1.98525803E8</v>
      </c>
    </row>
    <row r="5805">
      <c r="A5805" s="13">
        <v>5804.0</v>
      </c>
      <c r="B5805" s="13" t="s">
        <v>15488</v>
      </c>
      <c r="C5805" s="13">
        <v>237.0</v>
      </c>
      <c r="D5805" s="13">
        <v>35.82</v>
      </c>
      <c r="E5805" s="13" t="s">
        <v>9801</v>
      </c>
      <c r="F5805" s="13">
        <v>12.0</v>
      </c>
      <c r="G5805" s="13" t="s">
        <v>9709</v>
      </c>
      <c r="H5805" s="13" t="s">
        <v>9710</v>
      </c>
      <c r="I5805" s="13">
        <v>1.98525804E8</v>
      </c>
    </row>
    <row r="5806">
      <c r="A5806" s="13">
        <v>5805.0</v>
      </c>
      <c r="B5806" s="13" t="s">
        <v>15489</v>
      </c>
      <c r="C5806" s="13">
        <v>268.0</v>
      </c>
      <c r="D5806" s="13">
        <v>35.82</v>
      </c>
      <c r="E5806" s="13" t="s">
        <v>9801</v>
      </c>
      <c r="F5806" s="13">
        <v>12.0</v>
      </c>
      <c r="G5806" s="13" t="s">
        <v>9821</v>
      </c>
      <c r="H5806" s="13" t="s">
        <v>9822</v>
      </c>
      <c r="I5806" s="13">
        <v>1.98525805E8</v>
      </c>
    </row>
    <row r="5807">
      <c r="A5807" s="13">
        <v>5806.0</v>
      </c>
      <c r="B5807" s="13" t="s">
        <v>15490</v>
      </c>
      <c r="C5807" s="13">
        <v>106.0</v>
      </c>
      <c r="D5807" s="13">
        <v>35.82</v>
      </c>
      <c r="E5807" s="13" t="s">
        <v>9801</v>
      </c>
      <c r="F5807" s="13">
        <v>12.0</v>
      </c>
      <c r="G5807" s="13" t="s">
        <v>9824</v>
      </c>
      <c r="H5807" s="13" t="s">
        <v>9825</v>
      </c>
      <c r="I5807" s="13">
        <v>1.98525806E8</v>
      </c>
    </row>
    <row r="5808">
      <c r="A5808" s="13">
        <v>5807.0</v>
      </c>
      <c r="B5808" s="13" t="s">
        <v>15491</v>
      </c>
      <c r="C5808" s="13">
        <v>5.0</v>
      </c>
      <c r="D5808" s="13">
        <v>35.82</v>
      </c>
      <c r="E5808" s="13" t="s">
        <v>9801</v>
      </c>
      <c r="F5808" s="13">
        <v>12.0</v>
      </c>
      <c r="G5808" s="13" t="s">
        <v>9722</v>
      </c>
      <c r="H5808" s="13" t="s">
        <v>9723</v>
      </c>
      <c r="I5808" s="13">
        <v>1.98525807E8</v>
      </c>
    </row>
    <row r="5809">
      <c r="A5809" s="13">
        <v>5808.0</v>
      </c>
      <c r="B5809" s="13" t="s">
        <v>15492</v>
      </c>
      <c r="C5809" s="13">
        <v>10.35</v>
      </c>
      <c r="D5809" s="13">
        <v>35.82</v>
      </c>
      <c r="E5809" s="13" t="s">
        <v>15</v>
      </c>
      <c r="F5809" s="13">
        <v>1.0</v>
      </c>
      <c r="G5809" s="13" t="s">
        <v>9697</v>
      </c>
      <c r="H5809" s="13" t="s">
        <v>9698</v>
      </c>
      <c r="I5809" s="13">
        <v>1.98525808E8</v>
      </c>
    </row>
    <row r="5810">
      <c r="A5810" s="13">
        <v>5809.0</v>
      </c>
      <c r="B5810" s="13" t="s">
        <v>15493</v>
      </c>
      <c r="C5810" s="13">
        <v>13.35</v>
      </c>
      <c r="D5810" s="13">
        <v>35.82</v>
      </c>
      <c r="E5810" s="13" t="s">
        <v>15</v>
      </c>
      <c r="F5810" s="13">
        <v>1.0</v>
      </c>
      <c r="G5810" s="13" t="s">
        <v>9700</v>
      </c>
      <c r="H5810" s="13" t="s">
        <v>9701</v>
      </c>
      <c r="I5810" s="13">
        <v>1.98525809E8</v>
      </c>
    </row>
    <row r="5811">
      <c r="A5811" s="13">
        <v>5810.0</v>
      </c>
      <c r="B5811" s="13" t="s">
        <v>15494</v>
      </c>
      <c r="C5811" s="13">
        <v>5.1</v>
      </c>
      <c r="D5811" s="13">
        <v>35.82</v>
      </c>
      <c r="E5811" s="13" t="s">
        <v>15</v>
      </c>
      <c r="F5811" s="13">
        <v>1.0</v>
      </c>
      <c r="G5811" s="13" t="s">
        <v>9703</v>
      </c>
      <c r="H5811" s="13" t="s">
        <v>9704</v>
      </c>
      <c r="I5811" s="13">
        <v>1.9852581E8</v>
      </c>
    </row>
    <row r="5812">
      <c r="A5812" s="13">
        <v>5811.0</v>
      </c>
      <c r="B5812" s="13" t="s">
        <v>15495</v>
      </c>
      <c r="C5812" s="13">
        <v>14.15</v>
      </c>
      <c r="D5812" s="13">
        <v>35.82</v>
      </c>
      <c r="E5812" s="13" t="s">
        <v>15</v>
      </c>
      <c r="F5812" s="13">
        <v>2.0</v>
      </c>
      <c r="G5812" s="13" t="s">
        <v>9706</v>
      </c>
      <c r="H5812" s="13" t="s">
        <v>9707</v>
      </c>
      <c r="I5812" s="13">
        <v>1.98525811E8</v>
      </c>
    </row>
    <row r="5813">
      <c r="A5813" s="13">
        <v>5812.0</v>
      </c>
      <c r="B5813" s="13" t="s">
        <v>15496</v>
      </c>
      <c r="C5813" s="13">
        <v>8.45</v>
      </c>
      <c r="D5813" s="13">
        <v>35.82</v>
      </c>
      <c r="E5813" s="13" t="s">
        <v>15</v>
      </c>
      <c r="F5813" s="13">
        <v>2.0</v>
      </c>
      <c r="G5813" s="13" t="s">
        <v>9709</v>
      </c>
      <c r="H5813" s="13" t="s">
        <v>9710</v>
      </c>
      <c r="I5813" s="13">
        <v>1.98525812E8</v>
      </c>
    </row>
    <row r="5814">
      <c r="A5814" s="13">
        <v>5813.0</v>
      </c>
      <c r="B5814" s="13" t="s">
        <v>15497</v>
      </c>
      <c r="C5814" s="13">
        <v>5.35</v>
      </c>
      <c r="D5814" s="13">
        <v>35.82</v>
      </c>
      <c r="E5814" s="13" t="s">
        <v>15</v>
      </c>
      <c r="F5814" s="13">
        <v>2.0</v>
      </c>
      <c r="G5814" s="13" t="s">
        <v>9712</v>
      </c>
      <c r="H5814" s="13" t="s">
        <v>9713</v>
      </c>
      <c r="I5814" s="13">
        <v>1.98525813E8</v>
      </c>
    </row>
    <row r="5815">
      <c r="A5815" s="13">
        <v>5814.0</v>
      </c>
      <c r="B5815" s="13" t="s">
        <v>15498</v>
      </c>
      <c r="C5815" s="13">
        <v>12.3</v>
      </c>
      <c r="D5815" s="13">
        <v>35.82</v>
      </c>
      <c r="E5815" s="13" t="s">
        <v>15</v>
      </c>
      <c r="F5815" s="13">
        <v>2.0</v>
      </c>
      <c r="G5815" s="13" t="s">
        <v>9715</v>
      </c>
      <c r="H5815" s="13" t="s">
        <v>9716</v>
      </c>
      <c r="I5815" s="13">
        <v>1.98525814E8</v>
      </c>
    </row>
    <row r="5816">
      <c r="A5816" s="13">
        <v>5815.0</v>
      </c>
      <c r="B5816" s="13" t="s">
        <v>15499</v>
      </c>
      <c r="C5816" s="13">
        <v>2.4</v>
      </c>
      <c r="D5816" s="13">
        <v>35.82</v>
      </c>
      <c r="E5816" s="13" t="s">
        <v>15</v>
      </c>
      <c r="F5816" s="13">
        <v>2.0</v>
      </c>
      <c r="G5816" s="13" t="s">
        <v>9697</v>
      </c>
      <c r="H5816" s="13" t="s">
        <v>9698</v>
      </c>
      <c r="I5816" s="13">
        <v>1.98525815E8</v>
      </c>
    </row>
    <row r="5817">
      <c r="A5817" s="13">
        <v>5816.0</v>
      </c>
      <c r="B5817" s="13" t="s">
        <v>15500</v>
      </c>
      <c r="C5817" s="13">
        <v>900.0</v>
      </c>
      <c r="D5817" s="13">
        <v>35.82</v>
      </c>
      <c r="E5817" s="13" t="s">
        <v>25</v>
      </c>
      <c r="F5817" s="13">
        <v>3.0</v>
      </c>
      <c r="G5817" s="13" t="s">
        <v>9719</v>
      </c>
      <c r="H5817" s="13" t="s">
        <v>9720</v>
      </c>
      <c r="I5817" s="13">
        <v>1.98525816E8</v>
      </c>
    </row>
    <row r="5818">
      <c r="A5818" s="13">
        <v>5817.0</v>
      </c>
      <c r="B5818" s="13" t="s">
        <v>15501</v>
      </c>
      <c r="C5818" s="13">
        <v>4290.0</v>
      </c>
      <c r="D5818" s="13">
        <v>35.82</v>
      </c>
      <c r="E5818" s="13" t="s">
        <v>25</v>
      </c>
      <c r="F5818" s="13">
        <v>3.0</v>
      </c>
      <c r="G5818" s="13" t="s">
        <v>9722</v>
      </c>
      <c r="H5818" s="13" t="s">
        <v>9723</v>
      </c>
      <c r="I5818" s="13">
        <v>1.98525817E8</v>
      </c>
    </row>
    <row r="5819">
      <c r="A5819" s="13">
        <v>5818.0</v>
      </c>
      <c r="B5819" s="13" t="s">
        <v>15502</v>
      </c>
      <c r="C5819" s="13">
        <v>5910.0</v>
      </c>
      <c r="D5819" s="13">
        <v>35.82</v>
      </c>
      <c r="E5819" s="13" t="s">
        <v>25</v>
      </c>
      <c r="F5819" s="13">
        <v>3.0</v>
      </c>
      <c r="G5819" s="13" t="s">
        <v>9725</v>
      </c>
      <c r="H5819" s="13" t="s">
        <v>9726</v>
      </c>
      <c r="I5819" s="13">
        <v>1.98525818E8</v>
      </c>
    </row>
    <row r="5820">
      <c r="A5820" s="13">
        <v>5819.0</v>
      </c>
      <c r="B5820" s="13" t="s">
        <v>15503</v>
      </c>
      <c r="C5820" s="13">
        <v>8820.0</v>
      </c>
      <c r="D5820" s="13">
        <v>35.82</v>
      </c>
      <c r="E5820" s="13" t="s">
        <v>25</v>
      </c>
      <c r="F5820" s="13">
        <v>3.0</v>
      </c>
      <c r="G5820" s="13" t="s">
        <v>9728</v>
      </c>
      <c r="H5820" s="13" t="s">
        <v>9729</v>
      </c>
      <c r="I5820" s="13">
        <v>1.98525819E8</v>
      </c>
    </row>
    <row r="5821">
      <c r="A5821" s="13">
        <v>5820.0</v>
      </c>
      <c r="B5821" s="13" t="s">
        <v>15504</v>
      </c>
      <c r="C5821" s="13">
        <v>360.0</v>
      </c>
      <c r="D5821" s="13">
        <v>35.82</v>
      </c>
      <c r="E5821" s="13" t="s">
        <v>25</v>
      </c>
      <c r="F5821" s="13">
        <v>3.0</v>
      </c>
      <c r="G5821" s="13" t="s">
        <v>9731</v>
      </c>
      <c r="H5821" s="13" t="s">
        <v>9732</v>
      </c>
      <c r="I5821" s="13">
        <v>1.9852582E8</v>
      </c>
    </row>
    <row r="5822">
      <c r="A5822" s="13">
        <v>5821.0</v>
      </c>
      <c r="B5822" s="13" t="s">
        <v>15505</v>
      </c>
      <c r="C5822" s="13">
        <v>1680.0</v>
      </c>
      <c r="D5822" s="13">
        <v>35.82</v>
      </c>
      <c r="E5822" s="13" t="s">
        <v>25</v>
      </c>
      <c r="F5822" s="13">
        <v>4.0</v>
      </c>
      <c r="G5822" s="13" t="s">
        <v>9722</v>
      </c>
      <c r="H5822" s="13" t="s">
        <v>9723</v>
      </c>
      <c r="I5822" s="13">
        <v>1.98525821E8</v>
      </c>
    </row>
    <row r="5823">
      <c r="A5823" s="13">
        <v>5822.0</v>
      </c>
      <c r="B5823" s="13" t="s">
        <v>15506</v>
      </c>
      <c r="C5823" s="13">
        <v>6210.0</v>
      </c>
      <c r="D5823" s="13">
        <v>35.82</v>
      </c>
      <c r="E5823" s="13" t="s">
        <v>25</v>
      </c>
      <c r="F5823" s="13">
        <v>4.0</v>
      </c>
      <c r="G5823" s="13" t="s">
        <v>9735</v>
      </c>
      <c r="H5823" s="13" t="s">
        <v>9736</v>
      </c>
      <c r="I5823" s="13">
        <v>1.98525822E8</v>
      </c>
    </row>
    <row r="5824">
      <c r="A5824" s="13">
        <v>5823.0</v>
      </c>
      <c r="B5824" s="13" t="s">
        <v>15507</v>
      </c>
      <c r="C5824" s="13">
        <v>6660.0</v>
      </c>
      <c r="D5824" s="13">
        <v>35.82</v>
      </c>
      <c r="E5824" s="13" t="s">
        <v>25</v>
      </c>
      <c r="F5824" s="13">
        <v>4.0</v>
      </c>
      <c r="G5824" s="13" t="s">
        <v>9728</v>
      </c>
      <c r="H5824" s="13" t="s">
        <v>9729</v>
      </c>
      <c r="I5824" s="13">
        <v>1.98525823E8</v>
      </c>
    </row>
    <row r="5825">
      <c r="A5825" s="13">
        <v>5824.0</v>
      </c>
      <c r="B5825" s="13" t="s">
        <v>15508</v>
      </c>
      <c r="C5825" s="13">
        <v>5400.0</v>
      </c>
      <c r="D5825" s="13">
        <v>35.82</v>
      </c>
      <c r="E5825" s="13" t="s">
        <v>25</v>
      </c>
      <c r="F5825" s="13">
        <v>4.0</v>
      </c>
      <c r="G5825" s="13" t="s">
        <v>9739</v>
      </c>
      <c r="H5825" s="13" t="s">
        <v>9740</v>
      </c>
      <c r="I5825" s="13">
        <v>1.98525824E8</v>
      </c>
    </row>
    <row r="5826">
      <c r="A5826" s="13">
        <v>5825.0</v>
      </c>
      <c r="B5826" s="13" t="s">
        <v>15509</v>
      </c>
      <c r="C5826" s="13">
        <v>180.0</v>
      </c>
      <c r="D5826" s="13">
        <v>35.82</v>
      </c>
      <c r="E5826" s="13" t="s">
        <v>9742</v>
      </c>
      <c r="F5826" s="13">
        <v>5.0</v>
      </c>
      <c r="G5826" s="13" t="s">
        <v>9743</v>
      </c>
      <c r="H5826" s="13" t="s">
        <v>9744</v>
      </c>
      <c r="I5826" s="13">
        <v>1.98525825E8</v>
      </c>
    </row>
    <row r="5827">
      <c r="A5827" s="13">
        <v>5826.0</v>
      </c>
      <c r="B5827" s="13" t="s">
        <v>15510</v>
      </c>
      <c r="C5827" s="13">
        <v>123.0</v>
      </c>
      <c r="D5827" s="13">
        <v>35.82</v>
      </c>
      <c r="E5827" s="13" t="s">
        <v>9742</v>
      </c>
      <c r="F5827" s="13">
        <v>5.0</v>
      </c>
      <c r="G5827" s="13" t="s">
        <v>9746</v>
      </c>
      <c r="H5827" s="13" t="s">
        <v>9747</v>
      </c>
      <c r="I5827" s="13">
        <v>1.98525826E8</v>
      </c>
    </row>
    <row r="5828">
      <c r="A5828" s="13">
        <v>5827.0</v>
      </c>
      <c r="B5828" s="13" t="s">
        <v>15511</v>
      </c>
      <c r="C5828" s="13">
        <v>103.0</v>
      </c>
      <c r="D5828" s="13">
        <v>35.82</v>
      </c>
      <c r="E5828" s="13" t="s">
        <v>9742</v>
      </c>
      <c r="F5828" s="13">
        <v>5.0</v>
      </c>
      <c r="G5828" s="13" t="s">
        <v>9749</v>
      </c>
      <c r="H5828" s="13" t="s">
        <v>9750</v>
      </c>
      <c r="I5828" s="13">
        <v>1.98525827E8</v>
      </c>
    </row>
    <row r="5829">
      <c r="A5829" s="13">
        <v>5828.0</v>
      </c>
      <c r="B5829" s="13" t="s">
        <v>15512</v>
      </c>
      <c r="C5829" s="13">
        <v>260.0</v>
      </c>
      <c r="D5829" s="13">
        <v>35.82</v>
      </c>
      <c r="E5829" s="13" t="s">
        <v>9742</v>
      </c>
      <c r="F5829" s="13">
        <v>5.0</v>
      </c>
      <c r="G5829" s="13" t="s">
        <v>9752</v>
      </c>
      <c r="H5829" s="13" t="s">
        <v>9753</v>
      </c>
      <c r="I5829" s="13">
        <v>1.98525828E8</v>
      </c>
    </row>
    <row r="5830">
      <c r="A5830" s="13">
        <v>5829.0</v>
      </c>
      <c r="B5830" s="13" t="s">
        <v>15513</v>
      </c>
      <c r="C5830" s="13">
        <v>180.0</v>
      </c>
      <c r="D5830" s="13">
        <v>35.82</v>
      </c>
      <c r="E5830" s="13" t="s">
        <v>9742</v>
      </c>
      <c r="F5830" s="13">
        <v>5.0</v>
      </c>
      <c r="G5830" s="13" t="s">
        <v>9755</v>
      </c>
      <c r="H5830" s="13" t="s">
        <v>9756</v>
      </c>
      <c r="I5830" s="13">
        <v>1.98525829E8</v>
      </c>
    </row>
    <row r="5831">
      <c r="A5831" s="13">
        <v>5830.0</v>
      </c>
      <c r="B5831" s="13" t="s">
        <v>15514</v>
      </c>
      <c r="C5831" s="13">
        <v>86.0</v>
      </c>
      <c r="D5831" s="13">
        <v>35.82</v>
      </c>
      <c r="E5831" s="13" t="s">
        <v>9742</v>
      </c>
      <c r="F5831" s="13">
        <v>8.0</v>
      </c>
      <c r="G5831" s="13" t="s">
        <v>9758</v>
      </c>
      <c r="H5831" s="13" t="s">
        <v>9759</v>
      </c>
      <c r="I5831" s="13">
        <v>1.9852583E8</v>
      </c>
    </row>
    <row r="5832">
      <c r="A5832" s="13">
        <v>5831.0</v>
      </c>
      <c r="B5832" s="13" t="s">
        <v>15515</v>
      </c>
      <c r="C5832" s="13">
        <v>91.0</v>
      </c>
      <c r="D5832" s="13">
        <v>35.82</v>
      </c>
      <c r="E5832" s="13" t="s">
        <v>9742</v>
      </c>
      <c r="F5832" s="13">
        <v>8.0</v>
      </c>
      <c r="G5832" s="13" t="s">
        <v>9761</v>
      </c>
      <c r="H5832" s="13" t="s">
        <v>9762</v>
      </c>
      <c r="I5832" s="13">
        <v>1.98525831E8</v>
      </c>
    </row>
    <row r="5833">
      <c r="A5833" s="13">
        <v>5832.0</v>
      </c>
      <c r="B5833" s="13" t="s">
        <v>15516</v>
      </c>
      <c r="C5833" s="13">
        <v>275.0</v>
      </c>
      <c r="D5833" s="13">
        <v>35.82</v>
      </c>
      <c r="E5833" s="13" t="s">
        <v>9742</v>
      </c>
      <c r="F5833" s="13">
        <v>8.0</v>
      </c>
      <c r="G5833" s="13" t="s">
        <v>9764</v>
      </c>
      <c r="H5833" s="13" t="s">
        <v>9765</v>
      </c>
      <c r="I5833" s="13">
        <v>1.98525832E8</v>
      </c>
    </row>
    <row r="5834">
      <c r="A5834" s="13">
        <v>5833.0</v>
      </c>
      <c r="B5834" s="13" t="s">
        <v>15517</v>
      </c>
      <c r="C5834" s="13">
        <v>212.0</v>
      </c>
      <c r="D5834" s="13">
        <v>35.82</v>
      </c>
      <c r="E5834" s="13" t="s">
        <v>9767</v>
      </c>
      <c r="F5834" s="13" t="s">
        <v>9722</v>
      </c>
      <c r="G5834" s="13" t="s">
        <v>9752</v>
      </c>
      <c r="H5834" s="13" t="s">
        <v>9753</v>
      </c>
      <c r="I5834" s="13">
        <v>1.98525833E8</v>
      </c>
    </row>
    <row r="5835">
      <c r="A5835" s="13">
        <v>5834.0</v>
      </c>
      <c r="B5835" s="13" t="s">
        <v>15518</v>
      </c>
      <c r="C5835" s="13">
        <v>276.0</v>
      </c>
      <c r="D5835" s="13">
        <v>35.82</v>
      </c>
      <c r="E5835" s="13" t="s">
        <v>9767</v>
      </c>
      <c r="F5835" s="13">
        <v>7.0</v>
      </c>
      <c r="G5835" s="13" t="s">
        <v>9752</v>
      </c>
      <c r="H5835" s="13" t="s">
        <v>9753</v>
      </c>
      <c r="I5835" s="13">
        <v>1.98525834E8</v>
      </c>
    </row>
    <row r="5836">
      <c r="A5836" s="13">
        <v>5835.0</v>
      </c>
      <c r="B5836" s="13" t="s">
        <v>15519</v>
      </c>
      <c r="C5836" s="13">
        <v>206.0</v>
      </c>
      <c r="D5836" s="13">
        <v>35.82</v>
      </c>
      <c r="E5836" s="13" t="s">
        <v>9767</v>
      </c>
      <c r="F5836" s="13">
        <v>7.0</v>
      </c>
      <c r="G5836" s="13" t="s">
        <v>9770</v>
      </c>
      <c r="H5836" s="13" t="s">
        <v>9771</v>
      </c>
      <c r="I5836" s="13">
        <v>1.98525835E8</v>
      </c>
    </row>
    <row r="5837">
      <c r="A5837" s="13">
        <v>5836.0</v>
      </c>
      <c r="B5837" s="13" t="s">
        <v>15520</v>
      </c>
      <c r="C5837" s="13">
        <v>71.0</v>
      </c>
      <c r="D5837" s="13">
        <v>35.82</v>
      </c>
      <c r="E5837" s="13" t="s">
        <v>9767</v>
      </c>
      <c r="F5837" s="13">
        <v>14.0</v>
      </c>
      <c r="G5837" s="13" t="s">
        <v>9770</v>
      </c>
      <c r="H5837" s="13" t="s">
        <v>9771</v>
      </c>
      <c r="I5837" s="13">
        <v>1.98525836E8</v>
      </c>
    </row>
    <row r="5838">
      <c r="A5838" s="13">
        <v>5837.0</v>
      </c>
      <c r="B5838" s="13" t="s">
        <v>15521</v>
      </c>
      <c r="C5838" s="13">
        <v>250.0</v>
      </c>
      <c r="D5838" s="13">
        <v>35.82</v>
      </c>
      <c r="E5838" s="13" t="s">
        <v>9767</v>
      </c>
      <c r="F5838" s="13">
        <v>14.0</v>
      </c>
      <c r="G5838" s="13" t="s">
        <v>9761</v>
      </c>
      <c r="H5838" s="13" t="s">
        <v>9762</v>
      </c>
      <c r="I5838" s="13">
        <v>1.98525837E8</v>
      </c>
    </row>
    <row r="5839">
      <c r="A5839" s="13">
        <v>5838.0</v>
      </c>
      <c r="B5839" s="13" t="s">
        <v>15522</v>
      </c>
      <c r="C5839" s="13">
        <v>245.0</v>
      </c>
      <c r="D5839" s="13">
        <v>35.82</v>
      </c>
      <c r="E5839" s="13" t="s">
        <v>9775</v>
      </c>
      <c r="F5839" s="13">
        <v>9.0</v>
      </c>
      <c r="G5839" s="13" t="s">
        <v>9746</v>
      </c>
      <c r="H5839" s="13" t="s">
        <v>9747</v>
      </c>
      <c r="I5839" s="13">
        <v>1.98525838E8</v>
      </c>
    </row>
    <row r="5840">
      <c r="A5840" s="13">
        <v>5839.0</v>
      </c>
      <c r="B5840" s="13" t="s">
        <v>15523</v>
      </c>
      <c r="C5840" s="13">
        <v>204.0</v>
      </c>
      <c r="D5840" s="13">
        <v>35.82</v>
      </c>
      <c r="E5840" s="13" t="s">
        <v>9775</v>
      </c>
      <c r="F5840" s="13">
        <v>9.0</v>
      </c>
      <c r="G5840" s="13" t="s">
        <v>9739</v>
      </c>
      <c r="H5840" s="13" t="s">
        <v>9740</v>
      </c>
      <c r="I5840" s="13">
        <v>1.98525839E8</v>
      </c>
    </row>
    <row r="5841">
      <c r="A5841" s="13">
        <v>5840.0</v>
      </c>
      <c r="B5841" s="13" t="s">
        <v>15524</v>
      </c>
      <c r="C5841" s="13">
        <v>202.0</v>
      </c>
      <c r="D5841" s="13">
        <v>35.82</v>
      </c>
      <c r="E5841" s="13" t="s">
        <v>9775</v>
      </c>
      <c r="F5841" s="13">
        <v>9.0</v>
      </c>
      <c r="G5841" s="13" t="s">
        <v>9778</v>
      </c>
      <c r="H5841" s="13" t="s">
        <v>9779</v>
      </c>
      <c r="I5841" s="13">
        <v>1.9852584E8</v>
      </c>
    </row>
    <row r="5842">
      <c r="A5842" s="13">
        <v>5841.0</v>
      </c>
      <c r="B5842" s="13" t="s">
        <v>15525</v>
      </c>
      <c r="C5842" s="13">
        <v>222.0</v>
      </c>
      <c r="D5842" s="13">
        <v>35.82</v>
      </c>
      <c r="E5842" s="13" t="s">
        <v>9775</v>
      </c>
      <c r="F5842" s="13">
        <v>9.0</v>
      </c>
      <c r="G5842" s="13" t="s">
        <v>9781</v>
      </c>
      <c r="H5842" s="13" t="s">
        <v>9782</v>
      </c>
      <c r="I5842" s="13">
        <v>1.98525841E8</v>
      </c>
    </row>
    <row r="5843">
      <c r="A5843" s="13">
        <v>5842.0</v>
      </c>
      <c r="B5843" s="13" t="s">
        <v>15526</v>
      </c>
      <c r="C5843" s="13">
        <v>193.0</v>
      </c>
      <c r="D5843" s="13">
        <v>35.82</v>
      </c>
      <c r="E5843" s="13" t="s">
        <v>9775</v>
      </c>
      <c r="F5843" s="13">
        <v>9.0</v>
      </c>
      <c r="G5843" s="13" t="s">
        <v>9784</v>
      </c>
      <c r="H5843" s="13" t="s">
        <v>9785</v>
      </c>
      <c r="I5843" s="13">
        <v>1.98525842E8</v>
      </c>
    </row>
    <row r="5844">
      <c r="A5844" s="13">
        <v>5843.0</v>
      </c>
      <c r="B5844" s="13" t="s">
        <v>15527</v>
      </c>
      <c r="C5844" s="13">
        <v>293.0</v>
      </c>
      <c r="D5844" s="13">
        <v>35.82</v>
      </c>
      <c r="E5844" s="13" t="s">
        <v>9775</v>
      </c>
      <c r="F5844" s="13">
        <v>9.0</v>
      </c>
      <c r="G5844" s="13" t="s">
        <v>9787</v>
      </c>
      <c r="H5844" s="13" t="s">
        <v>9788</v>
      </c>
      <c r="I5844" s="13">
        <v>1.98525843E8</v>
      </c>
    </row>
    <row r="5845">
      <c r="A5845" s="13">
        <v>5844.0</v>
      </c>
      <c r="B5845" s="13" t="s">
        <v>15528</v>
      </c>
      <c r="C5845" s="13">
        <v>281.0</v>
      </c>
      <c r="D5845" s="13">
        <v>35.82</v>
      </c>
      <c r="E5845" s="13" t="s">
        <v>9775</v>
      </c>
      <c r="F5845" s="13">
        <v>9.0</v>
      </c>
      <c r="G5845" s="13" t="s">
        <v>9790</v>
      </c>
      <c r="H5845" s="13" t="s">
        <v>9791</v>
      </c>
      <c r="I5845" s="13">
        <v>1.98525844E8</v>
      </c>
    </row>
    <row r="5846">
      <c r="A5846" s="13">
        <v>5845.0</v>
      </c>
      <c r="B5846" s="13" t="s">
        <v>15529</v>
      </c>
      <c r="C5846" s="13">
        <v>85.0</v>
      </c>
      <c r="D5846" s="13">
        <v>35.82</v>
      </c>
      <c r="E5846" s="13" t="s">
        <v>9775</v>
      </c>
      <c r="F5846" s="13">
        <v>9.0</v>
      </c>
      <c r="G5846" s="13" t="s">
        <v>9793</v>
      </c>
      <c r="H5846" s="13" t="s">
        <v>9794</v>
      </c>
      <c r="I5846" s="13">
        <v>1.98525845E8</v>
      </c>
    </row>
    <row r="5847">
      <c r="A5847" s="13">
        <v>5846.0</v>
      </c>
      <c r="B5847" s="13" t="s">
        <v>15530</v>
      </c>
      <c r="C5847" s="13">
        <v>293.0</v>
      </c>
      <c r="D5847" s="13">
        <v>35.82</v>
      </c>
      <c r="E5847" s="13" t="s">
        <v>9775</v>
      </c>
      <c r="F5847" s="13">
        <v>15.0</v>
      </c>
      <c r="G5847" s="13" t="s">
        <v>9787</v>
      </c>
      <c r="H5847" s="13" t="s">
        <v>9788</v>
      </c>
      <c r="I5847" s="13">
        <v>1.98525846E8</v>
      </c>
    </row>
    <row r="5848">
      <c r="A5848" s="13">
        <v>5847.0</v>
      </c>
      <c r="B5848" s="13" t="s">
        <v>15531</v>
      </c>
      <c r="C5848" s="13">
        <v>188.0</v>
      </c>
      <c r="D5848" s="13">
        <v>35.82</v>
      </c>
      <c r="E5848" s="13" t="s">
        <v>9775</v>
      </c>
      <c r="F5848" s="13">
        <v>15.0</v>
      </c>
      <c r="G5848" s="13" t="s">
        <v>9797</v>
      </c>
      <c r="H5848" s="13" t="s">
        <v>9798</v>
      </c>
      <c r="I5848" s="13">
        <v>1.98525847E8</v>
      </c>
    </row>
    <row r="5849">
      <c r="A5849" s="13">
        <v>5848.0</v>
      </c>
      <c r="B5849" s="13" t="s">
        <v>15532</v>
      </c>
      <c r="C5849" s="13">
        <v>286.0</v>
      </c>
      <c r="D5849" s="13">
        <v>35.82</v>
      </c>
      <c r="E5849" s="13" t="s">
        <v>9775</v>
      </c>
      <c r="F5849" s="13">
        <v>15.0</v>
      </c>
      <c r="G5849" s="13" t="s">
        <v>9790</v>
      </c>
      <c r="H5849" s="13" t="s">
        <v>9791</v>
      </c>
      <c r="I5849" s="13">
        <v>1.98525848E8</v>
      </c>
    </row>
    <row r="5850">
      <c r="A5850" s="13">
        <v>5849.0</v>
      </c>
      <c r="B5850" s="13" t="s">
        <v>15533</v>
      </c>
      <c r="C5850" s="13">
        <v>173.0</v>
      </c>
      <c r="D5850" s="13">
        <v>35.82</v>
      </c>
      <c r="E5850" s="13" t="s">
        <v>9801</v>
      </c>
      <c r="F5850" s="13">
        <v>10.0</v>
      </c>
      <c r="G5850" s="13" t="s">
        <v>9802</v>
      </c>
      <c r="H5850" s="13" t="s">
        <v>9803</v>
      </c>
      <c r="I5850" s="13">
        <v>1.98525849E8</v>
      </c>
    </row>
    <row r="5851">
      <c r="A5851" s="13">
        <v>5850.0</v>
      </c>
      <c r="B5851" s="13" t="s">
        <v>15534</v>
      </c>
      <c r="C5851" s="13">
        <v>216.0</v>
      </c>
      <c r="D5851" s="13">
        <v>35.82</v>
      </c>
      <c r="E5851" s="13" t="s">
        <v>9801</v>
      </c>
      <c r="F5851" s="13">
        <v>10.0</v>
      </c>
      <c r="G5851" s="13" t="s">
        <v>9805</v>
      </c>
      <c r="H5851" s="13" t="s">
        <v>9806</v>
      </c>
      <c r="I5851" s="13">
        <v>1.9852585E8</v>
      </c>
    </row>
    <row r="5852">
      <c r="A5852" s="13">
        <v>5851.0</v>
      </c>
      <c r="B5852" s="13" t="s">
        <v>15535</v>
      </c>
      <c r="C5852" s="13">
        <v>110.0</v>
      </c>
      <c r="D5852" s="13">
        <v>35.82</v>
      </c>
      <c r="E5852" s="13" t="s">
        <v>9801</v>
      </c>
      <c r="F5852" s="13">
        <v>10.0</v>
      </c>
      <c r="G5852" s="13" t="s">
        <v>9808</v>
      </c>
      <c r="H5852" s="13" t="s">
        <v>9809</v>
      </c>
      <c r="I5852" s="13">
        <v>1.98525851E8</v>
      </c>
    </row>
    <row r="5853">
      <c r="A5853" s="13">
        <v>5852.0</v>
      </c>
      <c r="B5853" s="13" t="s">
        <v>15536</v>
      </c>
      <c r="C5853" s="13">
        <v>29.0</v>
      </c>
      <c r="D5853" s="13">
        <v>35.82</v>
      </c>
      <c r="E5853" s="13" t="s">
        <v>9801</v>
      </c>
      <c r="F5853" s="13">
        <v>10.0</v>
      </c>
      <c r="G5853" s="13" t="s">
        <v>9743</v>
      </c>
      <c r="H5853" s="13" t="s">
        <v>9744</v>
      </c>
      <c r="I5853" s="13">
        <v>1.98525852E8</v>
      </c>
    </row>
    <row r="5854">
      <c r="A5854" s="13">
        <v>5853.0</v>
      </c>
      <c r="B5854" s="13" t="s">
        <v>15537</v>
      </c>
      <c r="C5854" s="13">
        <v>30.0</v>
      </c>
      <c r="D5854" s="13">
        <v>35.82</v>
      </c>
      <c r="E5854" s="13" t="s">
        <v>9801</v>
      </c>
      <c r="F5854" s="13">
        <v>11.0</v>
      </c>
      <c r="G5854" s="13" t="s">
        <v>9812</v>
      </c>
      <c r="H5854" s="13" t="s">
        <v>9813</v>
      </c>
      <c r="I5854" s="13">
        <v>1.98525853E8</v>
      </c>
    </row>
    <row r="5855">
      <c r="A5855" s="13">
        <v>5854.0</v>
      </c>
      <c r="B5855" s="13" t="s">
        <v>15538</v>
      </c>
      <c r="C5855" s="13">
        <v>75.0</v>
      </c>
      <c r="D5855" s="13">
        <v>35.82</v>
      </c>
      <c r="E5855" s="13" t="s">
        <v>9801</v>
      </c>
      <c r="F5855" s="13">
        <v>11.0</v>
      </c>
      <c r="G5855" s="13" t="s">
        <v>9815</v>
      </c>
      <c r="H5855" s="13" t="s">
        <v>9816</v>
      </c>
      <c r="I5855" s="13">
        <v>1.98525854E8</v>
      </c>
    </row>
    <row r="5856">
      <c r="A5856" s="13">
        <v>5855.0</v>
      </c>
      <c r="B5856" s="13" t="s">
        <v>15539</v>
      </c>
      <c r="C5856" s="13">
        <v>280.0</v>
      </c>
      <c r="D5856" s="13">
        <v>35.82</v>
      </c>
      <c r="E5856" s="13" t="s">
        <v>9801</v>
      </c>
      <c r="F5856" s="13">
        <v>11.0</v>
      </c>
      <c r="G5856" s="13" t="s">
        <v>9752</v>
      </c>
      <c r="H5856" s="13" t="s">
        <v>9753</v>
      </c>
      <c r="I5856" s="13">
        <v>1.98525855E8</v>
      </c>
    </row>
    <row r="5857">
      <c r="A5857" s="13">
        <v>5856.0</v>
      </c>
      <c r="B5857" s="13" t="s">
        <v>15540</v>
      </c>
      <c r="C5857" s="13">
        <v>143.0</v>
      </c>
      <c r="D5857" s="13">
        <v>35.82</v>
      </c>
      <c r="E5857" s="13" t="s">
        <v>9801</v>
      </c>
      <c r="F5857" s="13">
        <v>12.0</v>
      </c>
      <c r="G5857" s="13" t="s">
        <v>9719</v>
      </c>
      <c r="H5857" s="13" t="s">
        <v>9720</v>
      </c>
      <c r="I5857" s="13">
        <v>1.98525856E8</v>
      </c>
    </row>
    <row r="5858">
      <c r="A5858" s="13">
        <v>5857.0</v>
      </c>
      <c r="B5858" s="13" t="s">
        <v>15541</v>
      </c>
      <c r="C5858" s="13">
        <v>201.0</v>
      </c>
      <c r="D5858" s="13">
        <v>35.82</v>
      </c>
      <c r="E5858" s="13" t="s">
        <v>9801</v>
      </c>
      <c r="F5858" s="13">
        <v>12.0</v>
      </c>
      <c r="G5858" s="13" t="s">
        <v>9709</v>
      </c>
      <c r="H5858" s="13" t="s">
        <v>9710</v>
      </c>
      <c r="I5858" s="13">
        <v>1.98525857E8</v>
      </c>
    </row>
    <row r="5859">
      <c r="A5859" s="13">
        <v>5858.0</v>
      </c>
      <c r="B5859" s="13" t="s">
        <v>15542</v>
      </c>
      <c r="C5859" s="13">
        <v>140.0</v>
      </c>
      <c r="D5859" s="13">
        <v>35.82</v>
      </c>
      <c r="E5859" s="13" t="s">
        <v>9801</v>
      </c>
      <c r="F5859" s="13">
        <v>12.0</v>
      </c>
      <c r="G5859" s="13" t="s">
        <v>9821</v>
      </c>
      <c r="H5859" s="13" t="s">
        <v>9822</v>
      </c>
      <c r="I5859" s="13">
        <v>1.98525858E8</v>
      </c>
    </row>
    <row r="5860">
      <c r="A5860" s="13">
        <v>5859.0</v>
      </c>
      <c r="B5860" s="13" t="s">
        <v>15543</v>
      </c>
      <c r="C5860" s="13">
        <v>265.0</v>
      </c>
      <c r="D5860" s="13">
        <v>35.82</v>
      </c>
      <c r="E5860" s="13" t="s">
        <v>9801</v>
      </c>
      <c r="F5860" s="13">
        <v>12.0</v>
      </c>
      <c r="G5860" s="13" t="s">
        <v>9824</v>
      </c>
      <c r="H5860" s="13" t="s">
        <v>9825</v>
      </c>
      <c r="I5860" s="13">
        <v>1.98525859E8</v>
      </c>
    </row>
    <row r="5861">
      <c r="A5861" s="13">
        <v>5860.0</v>
      </c>
      <c r="B5861" s="13" t="s">
        <v>15544</v>
      </c>
      <c r="C5861" s="13">
        <v>292.0</v>
      </c>
      <c r="D5861" s="13">
        <v>35.82</v>
      </c>
      <c r="E5861" s="13" t="s">
        <v>9801</v>
      </c>
      <c r="F5861" s="13">
        <v>12.0</v>
      </c>
      <c r="G5861" s="13" t="s">
        <v>9722</v>
      </c>
      <c r="H5861" s="13" t="s">
        <v>9723</v>
      </c>
      <c r="I5861" s="13">
        <v>1.9852586E8</v>
      </c>
    </row>
    <row r="5862">
      <c r="A5862" s="13">
        <v>5861.0</v>
      </c>
      <c r="B5862" s="13" t="s">
        <v>15545</v>
      </c>
      <c r="C5862" s="13">
        <v>5.2</v>
      </c>
      <c r="D5862" s="13">
        <v>35.82</v>
      </c>
      <c r="E5862" s="13" t="s">
        <v>15</v>
      </c>
      <c r="F5862" s="13">
        <v>1.0</v>
      </c>
      <c r="G5862" s="13" t="s">
        <v>9697</v>
      </c>
      <c r="H5862" s="13" t="s">
        <v>9698</v>
      </c>
      <c r="I5862" s="13">
        <v>1.98525861E8</v>
      </c>
    </row>
    <row r="5863">
      <c r="A5863" s="13">
        <v>5862.0</v>
      </c>
      <c r="B5863" s="13" t="s">
        <v>15546</v>
      </c>
      <c r="C5863" s="13">
        <v>5.9</v>
      </c>
      <c r="D5863" s="13">
        <v>35.82</v>
      </c>
      <c r="E5863" s="13" t="s">
        <v>15</v>
      </c>
      <c r="F5863" s="13">
        <v>1.0</v>
      </c>
      <c r="G5863" s="13" t="s">
        <v>9700</v>
      </c>
      <c r="H5863" s="13" t="s">
        <v>9701</v>
      </c>
      <c r="I5863" s="13">
        <v>1.98525862E8</v>
      </c>
    </row>
    <row r="5864">
      <c r="A5864" s="13">
        <v>5863.0</v>
      </c>
      <c r="B5864" s="13" t="s">
        <v>15547</v>
      </c>
      <c r="C5864" s="13">
        <v>5.55</v>
      </c>
      <c r="D5864" s="13">
        <v>35.82</v>
      </c>
      <c r="E5864" s="13" t="s">
        <v>15</v>
      </c>
      <c r="F5864" s="13">
        <v>1.0</v>
      </c>
      <c r="G5864" s="13" t="s">
        <v>9703</v>
      </c>
      <c r="H5864" s="13" t="s">
        <v>9704</v>
      </c>
      <c r="I5864" s="13">
        <v>1.98525863E8</v>
      </c>
    </row>
    <row r="5865">
      <c r="A5865" s="13">
        <v>5864.0</v>
      </c>
      <c r="B5865" s="13" t="s">
        <v>15548</v>
      </c>
      <c r="C5865" s="13">
        <v>13.6</v>
      </c>
      <c r="D5865" s="13">
        <v>35.82</v>
      </c>
      <c r="E5865" s="13" t="s">
        <v>15</v>
      </c>
      <c r="F5865" s="13">
        <v>2.0</v>
      </c>
      <c r="G5865" s="13" t="s">
        <v>9706</v>
      </c>
      <c r="H5865" s="13" t="s">
        <v>9707</v>
      </c>
      <c r="I5865" s="13">
        <v>1.98525864E8</v>
      </c>
    </row>
    <row r="5866">
      <c r="A5866" s="13">
        <v>5865.0</v>
      </c>
      <c r="B5866" s="13" t="s">
        <v>15549</v>
      </c>
      <c r="C5866" s="13">
        <v>13.1</v>
      </c>
      <c r="D5866" s="13">
        <v>35.82</v>
      </c>
      <c r="E5866" s="13" t="s">
        <v>15</v>
      </c>
      <c r="F5866" s="13">
        <v>2.0</v>
      </c>
      <c r="G5866" s="13" t="s">
        <v>9709</v>
      </c>
      <c r="H5866" s="13" t="s">
        <v>9710</v>
      </c>
      <c r="I5866" s="13">
        <v>1.98525865E8</v>
      </c>
    </row>
    <row r="5867">
      <c r="A5867" s="13">
        <v>5866.0</v>
      </c>
      <c r="B5867" s="13" t="s">
        <v>15550</v>
      </c>
      <c r="C5867" s="13">
        <v>0.05</v>
      </c>
      <c r="D5867" s="13">
        <v>35.82</v>
      </c>
      <c r="E5867" s="13" t="s">
        <v>15</v>
      </c>
      <c r="F5867" s="13">
        <v>2.0</v>
      </c>
      <c r="G5867" s="13" t="s">
        <v>9712</v>
      </c>
      <c r="H5867" s="13" t="s">
        <v>9713</v>
      </c>
      <c r="I5867" s="13">
        <v>1.98525866E8</v>
      </c>
    </row>
    <row r="5868">
      <c r="A5868" s="13">
        <v>5867.0</v>
      </c>
      <c r="B5868" s="13" t="s">
        <v>15551</v>
      </c>
      <c r="C5868" s="13">
        <v>4.3</v>
      </c>
      <c r="D5868" s="13">
        <v>35.82</v>
      </c>
      <c r="E5868" s="13" t="s">
        <v>15</v>
      </c>
      <c r="F5868" s="13">
        <v>2.0</v>
      </c>
      <c r="G5868" s="13" t="s">
        <v>9715</v>
      </c>
      <c r="H5868" s="13" t="s">
        <v>9716</v>
      </c>
      <c r="I5868" s="13">
        <v>1.98525867E8</v>
      </c>
    </row>
    <row r="5869">
      <c r="A5869" s="13">
        <v>5868.0</v>
      </c>
      <c r="B5869" s="13" t="s">
        <v>15552</v>
      </c>
      <c r="C5869" s="13">
        <v>2.35</v>
      </c>
      <c r="D5869" s="13">
        <v>35.82</v>
      </c>
      <c r="E5869" s="13" t="s">
        <v>15</v>
      </c>
      <c r="F5869" s="13">
        <v>2.0</v>
      </c>
      <c r="G5869" s="13" t="s">
        <v>9697</v>
      </c>
      <c r="H5869" s="13" t="s">
        <v>9698</v>
      </c>
      <c r="I5869" s="13">
        <v>1.98525868E8</v>
      </c>
    </row>
    <row r="5870">
      <c r="A5870" s="13">
        <v>5869.0</v>
      </c>
      <c r="B5870" s="13" t="s">
        <v>15553</v>
      </c>
      <c r="C5870" s="13">
        <v>3210.0</v>
      </c>
      <c r="D5870" s="13">
        <v>35.82</v>
      </c>
      <c r="E5870" s="13" t="s">
        <v>25</v>
      </c>
      <c r="F5870" s="13">
        <v>3.0</v>
      </c>
      <c r="G5870" s="13" t="s">
        <v>9719</v>
      </c>
      <c r="H5870" s="13" t="s">
        <v>9720</v>
      </c>
      <c r="I5870" s="13">
        <v>1.98525869E8</v>
      </c>
    </row>
    <row r="5871">
      <c r="A5871" s="13">
        <v>5870.0</v>
      </c>
      <c r="B5871" s="13" t="s">
        <v>15554</v>
      </c>
      <c r="C5871" s="13">
        <v>6810.0</v>
      </c>
      <c r="D5871" s="13">
        <v>35.82</v>
      </c>
      <c r="E5871" s="13" t="s">
        <v>25</v>
      </c>
      <c r="F5871" s="13">
        <v>3.0</v>
      </c>
      <c r="G5871" s="13" t="s">
        <v>9722</v>
      </c>
      <c r="H5871" s="13" t="s">
        <v>9723</v>
      </c>
      <c r="I5871" s="13">
        <v>1.9852587E8</v>
      </c>
    </row>
    <row r="5872">
      <c r="A5872" s="13">
        <v>5871.0</v>
      </c>
      <c r="B5872" s="13" t="s">
        <v>15555</v>
      </c>
      <c r="C5872" s="13">
        <v>6480.0</v>
      </c>
      <c r="D5872" s="13">
        <v>35.82</v>
      </c>
      <c r="E5872" s="13" t="s">
        <v>25</v>
      </c>
      <c r="F5872" s="13">
        <v>3.0</v>
      </c>
      <c r="G5872" s="13" t="s">
        <v>9725</v>
      </c>
      <c r="H5872" s="13" t="s">
        <v>9726</v>
      </c>
      <c r="I5872" s="13">
        <v>1.98525871E8</v>
      </c>
    </row>
    <row r="5873">
      <c r="A5873" s="13">
        <v>5872.0</v>
      </c>
      <c r="B5873" s="13" t="s">
        <v>15556</v>
      </c>
      <c r="C5873" s="13">
        <v>6000.0</v>
      </c>
      <c r="D5873" s="13">
        <v>35.82</v>
      </c>
      <c r="E5873" s="13" t="s">
        <v>25</v>
      </c>
      <c r="F5873" s="13">
        <v>3.0</v>
      </c>
      <c r="G5873" s="13" t="s">
        <v>9728</v>
      </c>
      <c r="H5873" s="13" t="s">
        <v>9729</v>
      </c>
      <c r="I5873" s="13">
        <v>1.98525872E8</v>
      </c>
    </row>
    <row r="5874">
      <c r="A5874" s="13">
        <v>5873.0</v>
      </c>
      <c r="B5874" s="13" t="s">
        <v>15557</v>
      </c>
      <c r="C5874" s="13">
        <v>5040.0</v>
      </c>
      <c r="D5874" s="13">
        <v>35.82</v>
      </c>
      <c r="E5874" s="13" t="s">
        <v>25</v>
      </c>
      <c r="F5874" s="13">
        <v>3.0</v>
      </c>
      <c r="G5874" s="13" t="s">
        <v>9731</v>
      </c>
      <c r="H5874" s="13" t="s">
        <v>9732</v>
      </c>
      <c r="I5874" s="13">
        <v>1.98525873E8</v>
      </c>
    </row>
    <row r="5875">
      <c r="A5875" s="13">
        <v>5874.0</v>
      </c>
      <c r="B5875" s="13" t="s">
        <v>15558</v>
      </c>
      <c r="C5875" s="13">
        <v>7650.0</v>
      </c>
      <c r="D5875" s="13">
        <v>35.82</v>
      </c>
      <c r="E5875" s="13" t="s">
        <v>25</v>
      </c>
      <c r="F5875" s="13">
        <v>4.0</v>
      </c>
      <c r="G5875" s="13" t="s">
        <v>9722</v>
      </c>
      <c r="H5875" s="13" t="s">
        <v>9723</v>
      </c>
      <c r="I5875" s="13">
        <v>1.98525874E8</v>
      </c>
    </row>
    <row r="5876">
      <c r="A5876" s="13">
        <v>5875.0</v>
      </c>
      <c r="B5876" s="13" t="s">
        <v>15559</v>
      </c>
      <c r="C5876" s="13">
        <v>7980.0</v>
      </c>
      <c r="D5876" s="13">
        <v>35.82</v>
      </c>
      <c r="E5876" s="13" t="s">
        <v>25</v>
      </c>
      <c r="F5876" s="13">
        <v>4.0</v>
      </c>
      <c r="G5876" s="13" t="s">
        <v>9735</v>
      </c>
      <c r="H5876" s="13" t="s">
        <v>9736</v>
      </c>
      <c r="I5876" s="13">
        <v>1.98525875E8</v>
      </c>
    </row>
    <row r="5877">
      <c r="A5877" s="13">
        <v>5876.0</v>
      </c>
      <c r="B5877" s="13" t="s">
        <v>15560</v>
      </c>
      <c r="C5877" s="13">
        <v>5280.0</v>
      </c>
      <c r="D5877" s="13">
        <v>35.82</v>
      </c>
      <c r="E5877" s="13" t="s">
        <v>25</v>
      </c>
      <c r="F5877" s="13">
        <v>4.0</v>
      </c>
      <c r="G5877" s="13" t="s">
        <v>9728</v>
      </c>
      <c r="H5877" s="13" t="s">
        <v>9729</v>
      </c>
      <c r="I5877" s="13">
        <v>1.98525876E8</v>
      </c>
    </row>
    <row r="5878">
      <c r="A5878" s="13">
        <v>5877.0</v>
      </c>
      <c r="B5878" s="13" t="s">
        <v>15561</v>
      </c>
      <c r="C5878" s="13">
        <v>1830.0</v>
      </c>
      <c r="D5878" s="13">
        <v>35.82</v>
      </c>
      <c r="E5878" s="13" t="s">
        <v>25</v>
      </c>
      <c r="F5878" s="13">
        <v>4.0</v>
      </c>
      <c r="G5878" s="13" t="s">
        <v>9739</v>
      </c>
      <c r="H5878" s="13" t="s">
        <v>9740</v>
      </c>
      <c r="I5878" s="13">
        <v>1.98525877E8</v>
      </c>
    </row>
    <row r="5879">
      <c r="A5879" s="13">
        <v>5878.0</v>
      </c>
      <c r="B5879" s="13" t="s">
        <v>15562</v>
      </c>
      <c r="C5879" s="13">
        <v>79.0</v>
      </c>
      <c r="D5879" s="13">
        <v>35.82</v>
      </c>
      <c r="E5879" s="13" t="s">
        <v>9742</v>
      </c>
      <c r="F5879" s="13">
        <v>5.0</v>
      </c>
      <c r="G5879" s="13" t="s">
        <v>9743</v>
      </c>
      <c r="H5879" s="13" t="s">
        <v>9744</v>
      </c>
      <c r="I5879" s="13">
        <v>1.98525878E8</v>
      </c>
    </row>
    <row r="5880">
      <c r="A5880" s="13">
        <v>5879.0</v>
      </c>
      <c r="B5880" s="13" t="s">
        <v>15563</v>
      </c>
      <c r="C5880" s="13">
        <v>156.0</v>
      </c>
      <c r="D5880" s="13">
        <v>35.82</v>
      </c>
      <c r="E5880" s="13" t="s">
        <v>9742</v>
      </c>
      <c r="F5880" s="13">
        <v>5.0</v>
      </c>
      <c r="G5880" s="13" t="s">
        <v>9746</v>
      </c>
      <c r="H5880" s="13" t="s">
        <v>9747</v>
      </c>
      <c r="I5880" s="13">
        <v>1.98525879E8</v>
      </c>
    </row>
    <row r="5881">
      <c r="A5881" s="13">
        <v>5880.0</v>
      </c>
      <c r="B5881" s="13" t="s">
        <v>15564</v>
      </c>
      <c r="C5881" s="13">
        <v>223.0</v>
      </c>
      <c r="D5881" s="13">
        <v>35.82</v>
      </c>
      <c r="E5881" s="13" t="s">
        <v>9742</v>
      </c>
      <c r="F5881" s="13">
        <v>5.0</v>
      </c>
      <c r="G5881" s="13" t="s">
        <v>9749</v>
      </c>
      <c r="H5881" s="13" t="s">
        <v>9750</v>
      </c>
      <c r="I5881" s="13">
        <v>1.9852588E8</v>
      </c>
    </row>
    <row r="5882">
      <c r="A5882" s="13">
        <v>5881.0</v>
      </c>
      <c r="B5882" s="13" t="s">
        <v>15565</v>
      </c>
      <c r="C5882" s="13">
        <v>117.0</v>
      </c>
      <c r="D5882" s="13">
        <v>35.82</v>
      </c>
      <c r="E5882" s="13" t="s">
        <v>9742</v>
      </c>
      <c r="F5882" s="13">
        <v>5.0</v>
      </c>
      <c r="G5882" s="13" t="s">
        <v>9752</v>
      </c>
      <c r="H5882" s="13" t="s">
        <v>9753</v>
      </c>
      <c r="I5882" s="13">
        <v>1.98525881E8</v>
      </c>
    </row>
    <row r="5883">
      <c r="A5883" s="13">
        <v>5882.0</v>
      </c>
      <c r="B5883" s="13" t="s">
        <v>15566</v>
      </c>
      <c r="C5883" s="13">
        <v>234.0</v>
      </c>
      <c r="D5883" s="13">
        <v>35.82</v>
      </c>
      <c r="E5883" s="13" t="s">
        <v>9742</v>
      </c>
      <c r="F5883" s="13">
        <v>5.0</v>
      </c>
      <c r="G5883" s="13" t="s">
        <v>9755</v>
      </c>
      <c r="H5883" s="13" t="s">
        <v>9756</v>
      </c>
      <c r="I5883" s="13">
        <v>1.98525882E8</v>
      </c>
    </row>
    <row r="5884">
      <c r="A5884" s="13">
        <v>5883.0</v>
      </c>
      <c r="B5884" s="13" t="s">
        <v>15567</v>
      </c>
      <c r="C5884" s="13">
        <v>177.0</v>
      </c>
      <c r="D5884" s="13">
        <v>35.82</v>
      </c>
      <c r="E5884" s="13" t="s">
        <v>9742</v>
      </c>
      <c r="F5884" s="13">
        <v>8.0</v>
      </c>
      <c r="G5884" s="13" t="s">
        <v>9758</v>
      </c>
      <c r="H5884" s="13" t="s">
        <v>9759</v>
      </c>
      <c r="I5884" s="13">
        <v>1.98525883E8</v>
      </c>
    </row>
    <row r="5885">
      <c r="A5885" s="13">
        <v>5884.0</v>
      </c>
      <c r="B5885" s="13" t="s">
        <v>15568</v>
      </c>
      <c r="C5885" s="13">
        <v>24.0</v>
      </c>
      <c r="D5885" s="13">
        <v>35.82</v>
      </c>
      <c r="E5885" s="13" t="s">
        <v>9742</v>
      </c>
      <c r="F5885" s="13">
        <v>8.0</v>
      </c>
      <c r="G5885" s="13" t="s">
        <v>9761</v>
      </c>
      <c r="H5885" s="13" t="s">
        <v>9762</v>
      </c>
      <c r="I5885" s="13">
        <v>1.98525884E8</v>
      </c>
    </row>
    <row r="5886">
      <c r="A5886" s="13">
        <v>5885.0</v>
      </c>
      <c r="B5886" s="13" t="s">
        <v>15569</v>
      </c>
      <c r="C5886" s="13">
        <v>258.0</v>
      </c>
      <c r="D5886" s="13">
        <v>35.82</v>
      </c>
      <c r="E5886" s="13" t="s">
        <v>9742</v>
      </c>
      <c r="F5886" s="13">
        <v>8.0</v>
      </c>
      <c r="G5886" s="13" t="s">
        <v>9764</v>
      </c>
      <c r="H5886" s="13" t="s">
        <v>9765</v>
      </c>
      <c r="I5886" s="13">
        <v>1.98525885E8</v>
      </c>
    </row>
    <row r="5887">
      <c r="A5887" s="13">
        <v>5886.0</v>
      </c>
      <c r="B5887" s="13" t="s">
        <v>15570</v>
      </c>
      <c r="C5887" s="13">
        <v>142.0</v>
      </c>
      <c r="D5887" s="13">
        <v>35.82</v>
      </c>
      <c r="E5887" s="13" t="s">
        <v>9767</v>
      </c>
      <c r="F5887" s="13" t="s">
        <v>9722</v>
      </c>
      <c r="G5887" s="13" t="s">
        <v>9752</v>
      </c>
      <c r="H5887" s="13" t="s">
        <v>9753</v>
      </c>
      <c r="I5887" s="13">
        <v>1.98525886E8</v>
      </c>
    </row>
    <row r="5888">
      <c r="A5888" s="13">
        <v>5887.0</v>
      </c>
      <c r="B5888" s="13" t="s">
        <v>15571</v>
      </c>
      <c r="C5888" s="13">
        <v>229.0</v>
      </c>
      <c r="D5888" s="13">
        <v>35.82</v>
      </c>
      <c r="E5888" s="13" t="s">
        <v>9767</v>
      </c>
      <c r="F5888" s="13">
        <v>7.0</v>
      </c>
      <c r="G5888" s="13" t="s">
        <v>9752</v>
      </c>
      <c r="H5888" s="13" t="s">
        <v>9753</v>
      </c>
      <c r="I5888" s="13">
        <v>1.98525887E8</v>
      </c>
    </row>
    <row r="5889">
      <c r="A5889" s="13">
        <v>5888.0</v>
      </c>
      <c r="B5889" s="13" t="s">
        <v>15572</v>
      </c>
      <c r="C5889" s="13">
        <v>173.0</v>
      </c>
      <c r="D5889" s="13">
        <v>35.82</v>
      </c>
      <c r="E5889" s="13" t="s">
        <v>9767</v>
      </c>
      <c r="F5889" s="13">
        <v>7.0</v>
      </c>
      <c r="G5889" s="13" t="s">
        <v>9770</v>
      </c>
      <c r="H5889" s="13" t="s">
        <v>9771</v>
      </c>
      <c r="I5889" s="13">
        <v>1.98525888E8</v>
      </c>
    </row>
    <row r="5890">
      <c r="A5890" s="13">
        <v>5889.0</v>
      </c>
      <c r="B5890" s="13" t="s">
        <v>15573</v>
      </c>
      <c r="C5890" s="13">
        <v>72.0</v>
      </c>
      <c r="D5890" s="13">
        <v>35.82</v>
      </c>
      <c r="E5890" s="13" t="s">
        <v>9767</v>
      </c>
      <c r="F5890" s="13">
        <v>14.0</v>
      </c>
      <c r="G5890" s="13" t="s">
        <v>9770</v>
      </c>
      <c r="H5890" s="13" t="s">
        <v>9771</v>
      </c>
      <c r="I5890" s="13">
        <v>1.98525889E8</v>
      </c>
    </row>
    <row r="5891">
      <c r="A5891" s="13">
        <v>5890.0</v>
      </c>
      <c r="B5891" s="13" t="s">
        <v>15574</v>
      </c>
      <c r="C5891" s="13">
        <v>228.0</v>
      </c>
      <c r="D5891" s="13">
        <v>35.82</v>
      </c>
      <c r="E5891" s="13" t="s">
        <v>9767</v>
      </c>
      <c r="F5891" s="13">
        <v>14.0</v>
      </c>
      <c r="G5891" s="13" t="s">
        <v>9761</v>
      </c>
      <c r="H5891" s="13" t="s">
        <v>9762</v>
      </c>
      <c r="I5891" s="13">
        <v>1.9852589E8</v>
      </c>
    </row>
    <row r="5892">
      <c r="A5892" s="13">
        <v>5891.0</v>
      </c>
      <c r="B5892" s="13" t="s">
        <v>15575</v>
      </c>
      <c r="C5892" s="13">
        <v>262.0</v>
      </c>
      <c r="D5892" s="13">
        <v>35.82</v>
      </c>
      <c r="E5892" s="13" t="s">
        <v>9775</v>
      </c>
      <c r="F5892" s="13">
        <v>9.0</v>
      </c>
      <c r="G5892" s="13" t="s">
        <v>9746</v>
      </c>
      <c r="H5892" s="13" t="s">
        <v>9747</v>
      </c>
      <c r="I5892" s="13">
        <v>1.98525891E8</v>
      </c>
    </row>
    <row r="5893">
      <c r="A5893" s="13">
        <v>5892.0</v>
      </c>
      <c r="B5893" s="13" t="s">
        <v>15576</v>
      </c>
      <c r="C5893" s="13">
        <v>152.0</v>
      </c>
      <c r="D5893" s="13">
        <v>35.82</v>
      </c>
      <c r="E5893" s="13" t="s">
        <v>9775</v>
      </c>
      <c r="F5893" s="13">
        <v>9.0</v>
      </c>
      <c r="G5893" s="13" t="s">
        <v>9739</v>
      </c>
      <c r="H5893" s="13" t="s">
        <v>9740</v>
      </c>
      <c r="I5893" s="13">
        <v>1.98525892E8</v>
      </c>
    </row>
    <row r="5894">
      <c r="A5894" s="13">
        <v>5893.0</v>
      </c>
      <c r="B5894" s="13" t="s">
        <v>15577</v>
      </c>
      <c r="C5894" s="13">
        <v>46.0</v>
      </c>
      <c r="D5894" s="13">
        <v>35.82</v>
      </c>
      <c r="E5894" s="13" t="s">
        <v>9775</v>
      </c>
      <c r="F5894" s="13">
        <v>9.0</v>
      </c>
      <c r="G5894" s="13" t="s">
        <v>9778</v>
      </c>
      <c r="H5894" s="13" t="s">
        <v>9779</v>
      </c>
      <c r="I5894" s="13">
        <v>1.98525893E8</v>
      </c>
    </row>
    <row r="5895">
      <c r="A5895" s="13">
        <v>5894.0</v>
      </c>
      <c r="B5895" s="13" t="s">
        <v>15578</v>
      </c>
      <c r="C5895" s="13">
        <v>274.0</v>
      </c>
      <c r="D5895" s="13">
        <v>35.82</v>
      </c>
      <c r="E5895" s="13" t="s">
        <v>9775</v>
      </c>
      <c r="F5895" s="13">
        <v>9.0</v>
      </c>
      <c r="G5895" s="13" t="s">
        <v>9781</v>
      </c>
      <c r="H5895" s="13" t="s">
        <v>9782</v>
      </c>
      <c r="I5895" s="13">
        <v>1.98525894E8</v>
      </c>
    </row>
    <row r="5896">
      <c r="A5896" s="13">
        <v>5895.0</v>
      </c>
      <c r="B5896" s="13" t="s">
        <v>15579</v>
      </c>
      <c r="C5896" s="13">
        <v>223.0</v>
      </c>
      <c r="D5896" s="13">
        <v>35.82</v>
      </c>
      <c r="E5896" s="13" t="s">
        <v>9775</v>
      </c>
      <c r="F5896" s="13">
        <v>9.0</v>
      </c>
      <c r="G5896" s="13" t="s">
        <v>9784</v>
      </c>
      <c r="H5896" s="13" t="s">
        <v>9785</v>
      </c>
      <c r="I5896" s="13">
        <v>1.98525895E8</v>
      </c>
    </row>
    <row r="5897">
      <c r="A5897" s="13">
        <v>5896.0</v>
      </c>
      <c r="B5897" s="13" t="s">
        <v>15580</v>
      </c>
      <c r="C5897" s="13">
        <v>137.0</v>
      </c>
      <c r="D5897" s="13">
        <v>35.82</v>
      </c>
      <c r="E5897" s="13" t="s">
        <v>9775</v>
      </c>
      <c r="F5897" s="13">
        <v>9.0</v>
      </c>
      <c r="G5897" s="13" t="s">
        <v>9787</v>
      </c>
      <c r="H5897" s="13" t="s">
        <v>9788</v>
      </c>
      <c r="I5897" s="13">
        <v>1.98525896E8</v>
      </c>
    </row>
    <row r="5898">
      <c r="A5898" s="13">
        <v>5897.0</v>
      </c>
      <c r="B5898" s="13" t="s">
        <v>15581</v>
      </c>
      <c r="C5898" s="13">
        <v>133.0</v>
      </c>
      <c r="D5898" s="13">
        <v>35.82</v>
      </c>
      <c r="E5898" s="13" t="s">
        <v>9775</v>
      </c>
      <c r="F5898" s="13">
        <v>9.0</v>
      </c>
      <c r="G5898" s="13" t="s">
        <v>9790</v>
      </c>
      <c r="H5898" s="13" t="s">
        <v>9791</v>
      </c>
      <c r="I5898" s="13">
        <v>1.98525897E8</v>
      </c>
    </row>
    <row r="5899">
      <c r="A5899" s="13">
        <v>5898.0</v>
      </c>
      <c r="B5899" s="13" t="s">
        <v>15582</v>
      </c>
      <c r="C5899" s="13">
        <v>189.0</v>
      </c>
      <c r="D5899" s="13">
        <v>35.82</v>
      </c>
      <c r="E5899" s="13" t="s">
        <v>9775</v>
      </c>
      <c r="F5899" s="13">
        <v>9.0</v>
      </c>
      <c r="G5899" s="13" t="s">
        <v>9793</v>
      </c>
      <c r="H5899" s="13" t="s">
        <v>9794</v>
      </c>
      <c r="I5899" s="13">
        <v>1.98525898E8</v>
      </c>
    </row>
    <row r="5900">
      <c r="A5900" s="13">
        <v>5899.0</v>
      </c>
      <c r="B5900" s="13" t="s">
        <v>15583</v>
      </c>
      <c r="C5900" s="13">
        <v>145.0</v>
      </c>
      <c r="D5900" s="13">
        <v>35.82</v>
      </c>
      <c r="E5900" s="13" t="s">
        <v>9775</v>
      </c>
      <c r="F5900" s="13">
        <v>15.0</v>
      </c>
      <c r="G5900" s="13" t="s">
        <v>9787</v>
      </c>
      <c r="H5900" s="13" t="s">
        <v>9788</v>
      </c>
      <c r="I5900" s="13">
        <v>1.98525899E8</v>
      </c>
    </row>
    <row r="5901">
      <c r="A5901" s="13">
        <v>5900.0</v>
      </c>
      <c r="B5901" s="13" t="s">
        <v>15584</v>
      </c>
      <c r="C5901" s="13">
        <v>216.0</v>
      </c>
      <c r="D5901" s="13">
        <v>35.82</v>
      </c>
      <c r="E5901" s="13" t="s">
        <v>9775</v>
      </c>
      <c r="F5901" s="13">
        <v>15.0</v>
      </c>
      <c r="G5901" s="13" t="s">
        <v>9797</v>
      </c>
      <c r="H5901" s="13" t="s">
        <v>9798</v>
      </c>
      <c r="I5901" s="13">
        <v>1.985259E8</v>
      </c>
    </row>
    <row r="5902">
      <c r="A5902" s="13">
        <v>5901.0</v>
      </c>
      <c r="B5902" s="13" t="s">
        <v>15585</v>
      </c>
      <c r="C5902" s="13">
        <v>226.0</v>
      </c>
      <c r="D5902" s="13">
        <v>35.82</v>
      </c>
      <c r="E5902" s="13" t="s">
        <v>9775</v>
      </c>
      <c r="F5902" s="13">
        <v>15.0</v>
      </c>
      <c r="G5902" s="13" t="s">
        <v>9790</v>
      </c>
      <c r="H5902" s="13" t="s">
        <v>9791</v>
      </c>
      <c r="I5902" s="13">
        <v>1.98525901E8</v>
      </c>
    </row>
    <row r="5903">
      <c r="A5903" s="13">
        <v>5902.0</v>
      </c>
      <c r="B5903" s="13" t="s">
        <v>15586</v>
      </c>
      <c r="C5903" s="13">
        <v>277.0</v>
      </c>
      <c r="D5903" s="13">
        <v>35.82</v>
      </c>
      <c r="E5903" s="13" t="s">
        <v>9801</v>
      </c>
      <c r="F5903" s="13">
        <v>10.0</v>
      </c>
      <c r="G5903" s="13" t="s">
        <v>9802</v>
      </c>
      <c r="H5903" s="13" t="s">
        <v>9803</v>
      </c>
      <c r="I5903" s="13">
        <v>1.98525902E8</v>
      </c>
    </row>
    <row r="5904">
      <c r="A5904" s="13">
        <v>5903.0</v>
      </c>
      <c r="B5904" s="13" t="s">
        <v>15587</v>
      </c>
      <c r="C5904" s="13">
        <v>2.0</v>
      </c>
      <c r="D5904" s="13">
        <v>35.82</v>
      </c>
      <c r="E5904" s="13" t="s">
        <v>9801</v>
      </c>
      <c r="F5904" s="13">
        <v>10.0</v>
      </c>
      <c r="G5904" s="13" t="s">
        <v>9805</v>
      </c>
      <c r="H5904" s="13" t="s">
        <v>9806</v>
      </c>
      <c r="I5904" s="13">
        <v>1.98525903E8</v>
      </c>
    </row>
    <row r="5905">
      <c r="A5905" s="13">
        <v>5904.0</v>
      </c>
      <c r="B5905" s="13" t="s">
        <v>15588</v>
      </c>
      <c r="C5905" s="13">
        <v>73.0</v>
      </c>
      <c r="D5905" s="13">
        <v>35.82</v>
      </c>
      <c r="E5905" s="13" t="s">
        <v>9801</v>
      </c>
      <c r="F5905" s="13">
        <v>10.0</v>
      </c>
      <c r="G5905" s="13" t="s">
        <v>9808</v>
      </c>
      <c r="H5905" s="13" t="s">
        <v>9809</v>
      </c>
      <c r="I5905" s="13">
        <v>1.98525904E8</v>
      </c>
    </row>
    <row r="5906">
      <c r="A5906" s="13">
        <v>5905.0</v>
      </c>
      <c r="B5906" s="13" t="s">
        <v>15589</v>
      </c>
      <c r="C5906" s="13">
        <v>193.0</v>
      </c>
      <c r="D5906" s="13">
        <v>35.82</v>
      </c>
      <c r="E5906" s="13" t="s">
        <v>9801</v>
      </c>
      <c r="F5906" s="13">
        <v>10.0</v>
      </c>
      <c r="G5906" s="13" t="s">
        <v>9743</v>
      </c>
      <c r="H5906" s="13" t="s">
        <v>9744</v>
      </c>
      <c r="I5906" s="13">
        <v>1.98525905E8</v>
      </c>
    </row>
    <row r="5907">
      <c r="A5907" s="13">
        <v>5906.0</v>
      </c>
      <c r="B5907" s="13" t="s">
        <v>15590</v>
      </c>
      <c r="C5907" s="13">
        <v>114.0</v>
      </c>
      <c r="D5907" s="13">
        <v>35.82</v>
      </c>
      <c r="E5907" s="13" t="s">
        <v>9801</v>
      </c>
      <c r="F5907" s="13">
        <v>11.0</v>
      </c>
      <c r="G5907" s="13" t="s">
        <v>9812</v>
      </c>
      <c r="H5907" s="13" t="s">
        <v>9813</v>
      </c>
      <c r="I5907" s="13">
        <v>1.98525906E8</v>
      </c>
    </row>
    <row r="5908">
      <c r="A5908" s="13">
        <v>5907.0</v>
      </c>
      <c r="B5908" s="13" t="s">
        <v>15591</v>
      </c>
      <c r="C5908" s="13">
        <v>117.0</v>
      </c>
      <c r="D5908" s="13">
        <v>35.82</v>
      </c>
      <c r="E5908" s="13" t="s">
        <v>9801</v>
      </c>
      <c r="F5908" s="13">
        <v>11.0</v>
      </c>
      <c r="G5908" s="13" t="s">
        <v>9815</v>
      </c>
      <c r="H5908" s="13" t="s">
        <v>9816</v>
      </c>
      <c r="I5908" s="13">
        <v>1.98525907E8</v>
      </c>
    </row>
    <row r="5909">
      <c r="A5909" s="13">
        <v>5908.0</v>
      </c>
      <c r="B5909" s="13" t="s">
        <v>15592</v>
      </c>
      <c r="C5909" s="13">
        <v>110.0</v>
      </c>
      <c r="D5909" s="13">
        <v>35.82</v>
      </c>
      <c r="E5909" s="13" t="s">
        <v>9801</v>
      </c>
      <c r="F5909" s="13">
        <v>11.0</v>
      </c>
      <c r="G5909" s="13" t="s">
        <v>9752</v>
      </c>
      <c r="H5909" s="13" t="s">
        <v>9753</v>
      </c>
      <c r="I5909" s="13">
        <v>1.98525908E8</v>
      </c>
    </row>
    <row r="5910">
      <c r="A5910" s="13">
        <v>5909.0</v>
      </c>
      <c r="B5910" s="13" t="s">
        <v>15593</v>
      </c>
      <c r="C5910" s="13">
        <v>98.0</v>
      </c>
      <c r="D5910" s="13">
        <v>35.82</v>
      </c>
      <c r="E5910" s="13" t="s">
        <v>9801</v>
      </c>
      <c r="F5910" s="13">
        <v>12.0</v>
      </c>
      <c r="G5910" s="13" t="s">
        <v>9719</v>
      </c>
      <c r="H5910" s="13" t="s">
        <v>9720</v>
      </c>
      <c r="I5910" s="13">
        <v>1.98525909E8</v>
      </c>
    </row>
    <row r="5911">
      <c r="A5911" s="13">
        <v>5910.0</v>
      </c>
      <c r="B5911" s="13" t="s">
        <v>15594</v>
      </c>
      <c r="C5911" s="13">
        <v>253.0</v>
      </c>
      <c r="D5911" s="13">
        <v>35.82</v>
      </c>
      <c r="E5911" s="13" t="s">
        <v>9801</v>
      </c>
      <c r="F5911" s="13">
        <v>12.0</v>
      </c>
      <c r="G5911" s="13" t="s">
        <v>9709</v>
      </c>
      <c r="H5911" s="13" t="s">
        <v>9710</v>
      </c>
      <c r="I5911" s="13">
        <v>1.9852591E8</v>
      </c>
    </row>
    <row r="5912">
      <c r="A5912" s="13">
        <v>5911.0</v>
      </c>
      <c r="B5912" s="13" t="s">
        <v>15595</v>
      </c>
      <c r="C5912" s="13">
        <v>227.0</v>
      </c>
      <c r="D5912" s="13">
        <v>35.82</v>
      </c>
      <c r="E5912" s="13" t="s">
        <v>9801</v>
      </c>
      <c r="F5912" s="13">
        <v>12.0</v>
      </c>
      <c r="G5912" s="13" t="s">
        <v>9821</v>
      </c>
      <c r="H5912" s="13" t="s">
        <v>9822</v>
      </c>
      <c r="I5912" s="13">
        <v>1.98525911E8</v>
      </c>
    </row>
    <row r="5913">
      <c r="A5913" s="13">
        <v>5912.0</v>
      </c>
      <c r="B5913" s="13" t="s">
        <v>15596</v>
      </c>
      <c r="C5913" s="13">
        <v>29.0</v>
      </c>
      <c r="D5913" s="13">
        <v>35.82</v>
      </c>
      <c r="E5913" s="13" t="s">
        <v>9801</v>
      </c>
      <c r="F5913" s="13">
        <v>12.0</v>
      </c>
      <c r="G5913" s="13" t="s">
        <v>9824</v>
      </c>
      <c r="H5913" s="13" t="s">
        <v>9825</v>
      </c>
      <c r="I5913" s="13">
        <v>1.98525912E8</v>
      </c>
    </row>
    <row r="5914">
      <c r="A5914" s="13">
        <v>5913.0</v>
      </c>
      <c r="B5914" s="13" t="s">
        <v>15597</v>
      </c>
      <c r="C5914" s="13">
        <v>150.0</v>
      </c>
      <c r="D5914" s="13">
        <v>35.82</v>
      </c>
      <c r="E5914" s="13" t="s">
        <v>9801</v>
      </c>
      <c r="F5914" s="13">
        <v>12.0</v>
      </c>
      <c r="G5914" s="13" t="s">
        <v>9722</v>
      </c>
      <c r="H5914" s="13" t="s">
        <v>9723</v>
      </c>
      <c r="I5914" s="13">
        <v>1.98525913E8</v>
      </c>
    </row>
    <row r="5915">
      <c r="A5915" s="13">
        <v>5914.0</v>
      </c>
      <c r="B5915" s="13" t="s">
        <v>15598</v>
      </c>
      <c r="C5915" s="13">
        <v>8.55</v>
      </c>
      <c r="D5915" s="13">
        <v>35.82</v>
      </c>
      <c r="E5915" s="13" t="s">
        <v>15</v>
      </c>
      <c r="F5915" s="13">
        <v>1.0</v>
      </c>
      <c r="G5915" s="13" t="s">
        <v>9697</v>
      </c>
      <c r="H5915" s="13" t="s">
        <v>9698</v>
      </c>
      <c r="I5915" s="13">
        <v>1.98525914E8</v>
      </c>
    </row>
    <row r="5916">
      <c r="A5916" s="13">
        <v>5915.0</v>
      </c>
      <c r="B5916" s="13" t="s">
        <v>15599</v>
      </c>
      <c r="C5916" s="13">
        <v>14.8</v>
      </c>
      <c r="D5916" s="13">
        <v>35.82</v>
      </c>
      <c r="E5916" s="13" t="s">
        <v>15</v>
      </c>
      <c r="F5916" s="13">
        <v>1.0</v>
      </c>
      <c r="G5916" s="13" t="s">
        <v>9700</v>
      </c>
      <c r="H5916" s="13" t="s">
        <v>9701</v>
      </c>
      <c r="I5916" s="13">
        <v>1.98525915E8</v>
      </c>
    </row>
    <row r="5917">
      <c r="A5917" s="13">
        <v>5916.0</v>
      </c>
      <c r="B5917" s="13" t="s">
        <v>15600</v>
      </c>
      <c r="C5917" s="13">
        <v>2.85</v>
      </c>
      <c r="D5917" s="13">
        <v>35.82</v>
      </c>
      <c r="E5917" s="13" t="s">
        <v>15</v>
      </c>
      <c r="F5917" s="13">
        <v>1.0</v>
      </c>
      <c r="G5917" s="13" t="s">
        <v>9703</v>
      </c>
      <c r="H5917" s="13" t="s">
        <v>9704</v>
      </c>
      <c r="I5917" s="13">
        <v>1.98525916E8</v>
      </c>
    </row>
    <row r="5918">
      <c r="A5918" s="13">
        <v>5917.0</v>
      </c>
      <c r="B5918" s="13" t="s">
        <v>15601</v>
      </c>
      <c r="C5918" s="13">
        <v>2.5</v>
      </c>
      <c r="D5918" s="13">
        <v>35.82</v>
      </c>
      <c r="E5918" s="13" t="s">
        <v>15</v>
      </c>
      <c r="F5918" s="13">
        <v>2.0</v>
      </c>
      <c r="G5918" s="13" t="s">
        <v>9706</v>
      </c>
      <c r="H5918" s="13" t="s">
        <v>9707</v>
      </c>
      <c r="I5918" s="13">
        <v>1.98525917E8</v>
      </c>
    </row>
    <row r="5919">
      <c r="A5919" s="13">
        <v>5918.0</v>
      </c>
      <c r="B5919" s="13" t="s">
        <v>15602</v>
      </c>
      <c r="C5919" s="13">
        <v>3.85</v>
      </c>
      <c r="D5919" s="13">
        <v>35.82</v>
      </c>
      <c r="E5919" s="13" t="s">
        <v>15</v>
      </c>
      <c r="F5919" s="13">
        <v>2.0</v>
      </c>
      <c r="G5919" s="13" t="s">
        <v>9709</v>
      </c>
      <c r="H5919" s="13" t="s">
        <v>9710</v>
      </c>
      <c r="I5919" s="13">
        <v>1.98525918E8</v>
      </c>
    </row>
    <row r="5920">
      <c r="A5920" s="13">
        <v>5919.0</v>
      </c>
      <c r="B5920" s="13" t="s">
        <v>15603</v>
      </c>
      <c r="C5920" s="13">
        <v>3.25</v>
      </c>
      <c r="D5920" s="13">
        <v>35.82</v>
      </c>
      <c r="E5920" s="13" t="s">
        <v>15</v>
      </c>
      <c r="F5920" s="13">
        <v>2.0</v>
      </c>
      <c r="G5920" s="13" t="s">
        <v>9712</v>
      </c>
      <c r="H5920" s="13" t="s">
        <v>9713</v>
      </c>
      <c r="I5920" s="13">
        <v>1.98525919E8</v>
      </c>
    </row>
    <row r="5921">
      <c r="A5921" s="13">
        <v>5920.0</v>
      </c>
      <c r="B5921" s="13" t="s">
        <v>15604</v>
      </c>
      <c r="C5921" s="13">
        <v>5.3</v>
      </c>
      <c r="D5921" s="13">
        <v>35.82</v>
      </c>
      <c r="E5921" s="13" t="s">
        <v>15</v>
      </c>
      <c r="F5921" s="13">
        <v>2.0</v>
      </c>
      <c r="G5921" s="13" t="s">
        <v>9715</v>
      </c>
      <c r="H5921" s="13" t="s">
        <v>9716</v>
      </c>
      <c r="I5921" s="13">
        <v>1.9852592E8</v>
      </c>
    </row>
    <row r="5922">
      <c r="A5922" s="13">
        <v>5921.0</v>
      </c>
      <c r="B5922" s="13" t="s">
        <v>15605</v>
      </c>
      <c r="C5922" s="13">
        <v>8.5</v>
      </c>
      <c r="D5922" s="13">
        <v>35.82</v>
      </c>
      <c r="E5922" s="13" t="s">
        <v>15</v>
      </c>
      <c r="F5922" s="13">
        <v>2.0</v>
      </c>
      <c r="G5922" s="13" t="s">
        <v>9697</v>
      </c>
      <c r="H5922" s="13" t="s">
        <v>9698</v>
      </c>
      <c r="I5922" s="13">
        <v>1.98525921E8</v>
      </c>
    </row>
    <row r="5923">
      <c r="A5923" s="13">
        <v>5922.0</v>
      </c>
      <c r="B5923" s="13" t="s">
        <v>15606</v>
      </c>
      <c r="C5923" s="13">
        <v>300.0</v>
      </c>
      <c r="D5923" s="13">
        <v>35.82</v>
      </c>
      <c r="E5923" s="13" t="s">
        <v>25</v>
      </c>
      <c r="F5923" s="13">
        <v>3.0</v>
      </c>
      <c r="G5923" s="13" t="s">
        <v>9719</v>
      </c>
      <c r="H5923" s="13" t="s">
        <v>9720</v>
      </c>
      <c r="I5923" s="13">
        <v>1.98525922E8</v>
      </c>
    </row>
    <row r="5924">
      <c r="A5924" s="13">
        <v>5923.0</v>
      </c>
      <c r="B5924" s="13" t="s">
        <v>15607</v>
      </c>
      <c r="C5924" s="13">
        <v>3120.0</v>
      </c>
      <c r="D5924" s="13">
        <v>35.82</v>
      </c>
      <c r="E5924" s="13" t="s">
        <v>25</v>
      </c>
      <c r="F5924" s="13">
        <v>3.0</v>
      </c>
      <c r="G5924" s="13" t="s">
        <v>9722</v>
      </c>
      <c r="H5924" s="13" t="s">
        <v>9723</v>
      </c>
      <c r="I5924" s="13">
        <v>1.98525923E8</v>
      </c>
    </row>
    <row r="5925">
      <c r="A5925" s="13">
        <v>5924.0</v>
      </c>
      <c r="B5925" s="13" t="s">
        <v>15608</v>
      </c>
      <c r="C5925" s="13">
        <v>5250.0</v>
      </c>
      <c r="D5925" s="13">
        <v>35.82</v>
      </c>
      <c r="E5925" s="13" t="s">
        <v>25</v>
      </c>
      <c r="F5925" s="13">
        <v>3.0</v>
      </c>
      <c r="G5925" s="13" t="s">
        <v>9725</v>
      </c>
      <c r="H5925" s="13" t="s">
        <v>9726</v>
      </c>
      <c r="I5925" s="13">
        <v>1.98525924E8</v>
      </c>
    </row>
    <row r="5926">
      <c r="A5926" s="13">
        <v>5925.0</v>
      </c>
      <c r="B5926" s="13" t="s">
        <v>15609</v>
      </c>
      <c r="C5926" s="13">
        <v>4770.0</v>
      </c>
      <c r="D5926" s="13">
        <v>35.82</v>
      </c>
      <c r="E5926" s="13" t="s">
        <v>25</v>
      </c>
      <c r="F5926" s="13">
        <v>3.0</v>
      </c>
      <c r="G5926" s="13" t="s">
        <v>9728</v>
      </c>
      <c r="H5926" s="13" t="s">
        <v>9729</v>
      </c>
      <c r="I5926" s="13">
        <v>1.98525925E8</v>
      </c>
    </row>
    <row r="5927">
      <c r="A5927" s="13">
        <v>5926.0</v>
      </c>
      <c r="B5927" s="13" t="s">
        <v>15610</v>
      </c>
      <c r="C5927" s="13">
        <v>2340.0</v>
      </c>
      <c r="D5927" s="13">
        <v>35.82</v>
      </c>
      <c r="E5927" s="13" t="s">
        <v>25</v>
      </c>
      <c r="F5927" s="13">
        <v>3.0</v>
      </c>
      <c r="G5927" s="13" t="s">
        <v>9731</v>
      </c>
      <c r="H5927" s="13" t="s">
        <v>9732</v>
      </c>
      <c r="I5927" s="13">
        <v>1.98525926E8</v>
      </c>
    </row>
    <row r="5928">
      <c r="A5928" s="13">
        <v>5927.0</v>
      </c>
      <c r="B5928" s="13" t="s">
        <v>15611</v>
      </c>
      <c r="C5928" s="13">
        <v>2220.0</v>
      </c>
      <c r="D5928" s="13">
        <v>35.82</v>
      </c>
      <c r="E5928" s="13" t="s">
        <v>25</v>
      </c>
      <c r="F5928" s="13">
        <v>4.0</v>
      </c>
      <c r="G5928" s="13" t="s">
        <v>9722</v>
      </c>
      <c r="H5928" s="13" t="s">
        <v>9723</v>
      </c>
      <c r="I5928" s="13">
        <v>1.98525927E8</v>
      </c>
    </row>
    <row r="5929">
      <c r="A5929" s="13">
        <v>5928.0</v>
      </c>
      <c r="B5929" s="13" t="s">
        <v>15612</v>
      </c>
      <c r="C5929" s="13">
        <v>5460.0</v>
      </c>
      <c r="D5929" s="13">
        <v>35.82</v>
      </c>
      <c r="E5929" s="13" t="s">
        <v>25</v>
      </c>
      <c r="F5929" s="13">
        <v>4.0</v>
      </c>
      <c r="G5929" s="13" t="s">
        <v>9735</v>
      </c>
      <c r="H5929" s="13" t="s">
        <v>9736</v>
      </c>
      <c r="I5929" s="13">
        <v>1.98525928E8</v>
      </c>
    </row>
    <row r="5930">
      <c r="A5930" s="13">
        <v>5929.0</v>
      </c>
      <c r="B5930" s="13" t="s">
        <v>15613</v>
      </c>
      <c r="C5930" s="13">
        <v>6870.0</v>
      </c>
      <c r="D5930" s="13">
        <v>35.82</v>
      </c>
      <c r="E5930" s="13" t="s">
        <v>25</v>
      </c>
      <c r="F5930" s="13">
        <v>4.0</v>
      </c>
      <c r="G5930" s="13" t="s">
        <v>9728</v>
      </c>
      <c r="H5930" s="13" t="s">
        <v>9729</v>
      </c>
      <c r="I5930" s="13">
        <v>1.98525929E8</v>
      </c>
    </row>
    <row r="5931">
      <c r="A5931" s="13">
        <v>5930.0</v>
      </c>
      <c r="B5931" s="13" t="s">
        <v>15614</v>
      </c>
      <c r="C5931" s="13">
        <v>6120.0</v>
      </c>
      <c r="D5931" s="13">
        <v>35.82</v>
      </c>
      <c r="E5931" s="13" t="s">
        <v>25</v>
      </c>
      <c r="F5931" s="13">
        <v>4.0</v>
      </c>
      <c r="G5931" s="13" t="s">
        <v>9739</v>
      </c>
      <c r="H5931" s="13" t="s">
        <v>9740</v>
      </c>
      <c r="I5931" s="13">
        <v>1.9852593E8</v>
      </c>
    </row>
    <row r="5932">
      <c r="A5932" s="13">
        <v>5931.0</v>
      </c>
      <c r="B5932" s="13" t="s">
        <v>15615</v>
      </c>
      <c r="C5932" s="13">
        <v>33.0</v>
      </c>
      <c r="D5932" s="13">
        <v>35.82</v>
      </c>
      <c r="E5932" s="13" t="s">
        <v>9742</v>
      </c>
      <c r="F5932" s="13">
        <v>5.0</v>
      </c>
      <c r="G5932" s="13" t="s">
        <v>9743</v>
      </c>
      <c r="H5932" s="13" t="s">
        <v>9744</v>
      </c>
      <c r="I5932" s="13">
        <v>1.98525931E8</v>
      </c>
    </row>
    <row r="5933">
      <c r="A5933" s="13">
        <v>5932.0</v>
      </c>
      <c r="B5933" s="13" t="s">
        <v>15616</v>
      </c>
      <c r="C5933" s="13">
        <v>242.0</v>
      </c>
      <c r="D5933" s="13">
        <v>35.82</v>
      </c>
      <c r="E5933" s="13" t="s">
        <v>9742</v>
      </c>
      <c r="F5933" s="13">
        <v>5.0</v>
      </c>
      <c r="G5933" s="13" t="s">
        <v>9746</v>
      </c>
      <c r="H5933" s="13" t="s">
        <v>9747</v>
      </c>
      <c r="I5933" s="13">
        <v>1.98525932E8</v>
      </c>
    </row>
    <row r="5934">
      <c r="A5934" s="13">
        <v>5933.0</v>
      </c>
      <c r="B5934" s="13" t="s">
        <v>15617</v>
      </c>
      <c r="C5934" s="13">
        <v>225.0</v>
      </c>
      <c r="D5934" s="13">
        <v>35.82</v>
      </c>
      <c r="E5934" s="13" t="s">
        <v>9742</v>
      </c>
      <c r="F5934" s="13">
        <v>5.0</v>
      </c>
      <c r="G5934" s="13" t="s">
        <v>9749</v>
      </c>
      <c r="H5934" s="13" t="s">
        <v>9750</v>
      </c>
      <c r="I5934" s="13">
        <v>1.98525933E8</v>
      </c>
    </row>
    <row r="5935">
      <c r="A5935" s="13">
        <v>5934.0</v>
      </c>
      <c r="B5935" s="13" t="s">
        <v>15618</v>
      </c>
      <c r="C5935" s="13">
        <v>25.0</v>
      </c>
      <c r="D5935" s="13">
        <v>35.82</v>
      </c>
      <c r="E5935" s="13" t="s">
        <v>9742</v>
      </c>
      <c r="F5935" s="13">
        <v>5.0</v>
      </c>
      <c r="G5935" s="13" t="s">
        <v>9752</v>
      </c>
      <c r="H5935" s="13" t="s">
        <v>9753</v>
      </c>
      <c r="I5935" s="13">
        <v>1.98525934E8</v>
      </c>
    </row>
    <row r="5936">
      <c r="A5936" s="13">
        <v>5935.0</v>
      </c>
      <c r="B5936" s="13" t="s">
        <v>15619</v>
      </c>
      <c r="C5936" s="13">
        <v>16.0</v>
      </c>
      <c r="D5936" s="13">
        <v>35.82</v>
      </c>
      <c r="E5936" s="13" t="s">
        <v>9742</v>
      </c>
      <c r="F5936" s="13">
        <v>5.0</v>
      </c>
      <c r="G5936" s="13" t="s">
        <v>9755</v>
      </c>
      <c r="H5936" s="13" t="s">
        <v>9756</v>
      </c>
      <c r="I5936" s="13">
        <v>1.98525935E8</v>
      </c>
    </row>
    <row r="5937">
      <c r="A5937" s="13">
        <v>5936.0</v>
      </c>
      <c r="B5937" s="13" t="s">
        <v>15620</v>
      </c>
      <c r="C5937" s="13">
        <v>138.0</v>
      </c>
      <c r="D5937" s="13">
        <v>35.82</v>
      </c>
      <c r="E5937" s="13" t="s">
        <v>9742</v>
      </c>
      <c r="F5937" s="13">
        <v>8.0</v>
      </c>
      <c r="G5937" s="13" t="s">
        <v>9758</v>
      </c>
      <c r="H5937" s="13" t="s">
        <v>9759</v>
      </c>
      <c r="I5937" s="13">
        <v>1.98525936E8</v>
      </c>
    </row>
    <row r="5938">
      <c r="A5938" s="13">
        <v>5937.0</v>
      </c>
      <c r="B5938" s="13" t="s">
        <v>15621</v>
      </c>
      <c r="C5938" s="13">
        <v>109.0</v>
      </c>
      <c r="D5938" s="13">
        <v>35.82</v>
      </c>
      <c r="E5938" s="13" t="s">
        <v>9742</v>
      </c>
      <c r="F5938" s="13">
        <v>8.0</v>
      </c>
      <c r="G5938" s="13" t="s">
        <v>9761</v>
      </c>
      <c r="H5938" s="13" t="s">
        <v>9762</v>
      </c>
      <c r="I5938" s="13">
        <v>1.98525937E8</v>
      </c>
    </row>
    <row r="5939">
      <c r="A5939" s="13">
        <v>5938.0</v>
      </c>
      <c r="B5939" s="13" t="s">
        <v>15622</v>
      </c>
      <c r="C5939" s="13">
        <v>81.0</v>
      </c>
      <c r="D5939" s="13">
        <v>35.82</v>
      </c>
      <c r="E5939" s="13" t="s">
        <v>9742</v>
      </c>
      <c r="F5939" s="13">
        <v>8.0</v>
      </c>
      <c r="G5939" s="13" t="s">
        <v>9764</v>
      </c>
      <c r="H5939" s="13" t="s">
        <v>9765</v>
      </c>
      <c r="I5939" s="13">
        <v>1.98525938E8</v>
      </c>
    </row>
    <row r="5940">
      <c r="A5940" s="13">
        <v>5939.0</v>
      </c>
      <c r="B5940" s="13" t="s">
        <v>15623</v>
      </c>
      <c r="C5940" s="13">
        <v>41.0</v>
      </c>
      <c r="D5940" s="13">
        <v>35.82</v>
      </c>
      <c r="E5940" s="13" t="s">
        <v>9767</v>
      </c>
      <c r="F5940" s="13" t="s">
        <v>9722</v>
      </c>
      <c r="G5940" s="13" t="s">
        <v>9752</v>
      </c>
      <c r="H5940" s="13" t="s">
        <v>9753</v>
      </c>
      <c r="I5940" s="13">
        <v>1.98525939E8</v>
      </c>
    </row>
    <row r="5941">
      <c r="A5941" s="13">
        <v>5940.0</v>
      </c>
      <c r="B5941" s="13" t="s">
        <v>15624</v>
      </c>
      <c r="C5941" s="13">
        <v>233.0</v>
      </c>
      <c r="D5941" s="13">
        <v>35.82</v>
      </c>
      <c r="E5941" s="13" t="s">
        <v>9767</v>
      </c>
      <c r="F5941" s="13">
        <v>7.0</v>
      </c>
      <c r="G5941" s="13" t="s">
        <v>9752</v>
      </c>
      <c r="H5941" s="13" t="s">
        <v>9753</v>
      </c>
      <c r="I5941" s="13">
        <v>1.9852594E8</v>
      </c>
    </row>
    <row r="5942">
      <c r="A5942" s="13">
        <v>5941.0</v>
      </c>
      <c r="B5942" s="13" t="s">
        <v>15625</v>
      </c>
      <c r="C5942" s="13">
        <v>189.0</v>
      </c>
      <c r="D5942" s="13">
        <v>35.82</v>
      </c>
      <c r="E5942" s="13" t="s">
        <v>9767</v>
      </c>
      <c r="F5942" s="13">
        <v>7.0</v>
      </c>
      <c r="G5942" s="13" t="s">
        <v>9770</v>
      </c>
      <c r="H5942" s="13" t="s">
        <v>9771</v>
      </c>
      <c r="I5942" s="13">
        <v>1.98525941E8</v>
      </c>
    </row>
    <row r="5943">
      <c r="A5943" s="13">
        <v>5942.0</v>
      </c>
      <c r="B5943" s="13" t="s">
        <v>15626</v>
      </c>
      <c r="C5943" s="13">
        <v>51.0</v>
      </c>
      <c r="D5943" s="13">
        <v>35.82</v>
      </c>
      <c r="E5943" s="13" t="s">
        <v>9767</v>
      </c>
      <c r="F5943" s="13">
        <v>14.0</v>
      </c>
      <c r="G5943" s="13" t="s">
        <v>9770</v>
      </c>
      <c r="H5943" s="13" t="s">
        <v>9771</v>
      </c>
      <c r="I5943" s="13">
        <v>1.98525942E8</v>
      </c>
    </row>
    <row r="5944">
      <c r="A5944" s="13">
        <v>5943.0</v>
      </c>
      <c r="B5944" s="13" t="s">
        <v>15627</v>
      </c>
      <c r="C5944" s="13">
        <v>146.0</v>
      </c>
      <c r="D5944" s="13">
        <v>35.82</v>
      </c>
      <c r="E5944" s="13" t="s">
        <v>9767</v>
      </c>
      <c r="F5944" s="13">
        <v>14.0</v>
      </c>
      <c r="G5944" s="13" t="s">
        <v>9761</v>
      </c>
      <c r="H5944" s="13" t="s">
        <v>9762</v>
      </c>
      <c r="I5944" s="13">
        <v>1.98525943E8</v>
      </c>
    </row>
    <row r="5945">
      <c r="A5945" s="13">
        <v>5944.0</v>
      </c>
      <c r="B5945" s="13" t="s">
        <v>15628</v>
      </c>
      <c r="C5945" s="13">
        <v>126.0</v>
      </c>
      <c r="D5945" s="13">
        <v>35.82</v>
      </c>
      <c r="E5945" s="13" t="s">
        <v>9775</v>
      </c>
      <c r="F5945" s="13">
        <v>9.0</v>
      </c>
      <c r="G5945" s="13" t="s">
        <v>9746</v>
      </c>
      <c r="H5945" s="13" t="s">
        <v>9747</v>
      </c>
      <c r="I5945" s="13">
        <v>1.98525944E8</v>
      </c>
    </row>
    <row r="5946">
      <c r="A5946" s="13">
        <v>5945.0</v>
      </c>
      <c r="B5946" s="13" t="s">
        <v>15629</v>
      </c>
      <c r="C5946" s="13">
        <v>192.0</v>
      </c>
      <c r="D5946" s="13">
        <v>35.82</v>
      </c>
      <c r="E5946" s="13" t="s">
        <v>9775</v>
      </c>
      <c r="F5946" s="13">
        <v>9.0</v>
      </c>
      <c r="G5946" s="13" t="s">
        <v>9739</v>
      </c>
      <c r="H5946" s="13" t="s">
        <v>9740</v>
      </c>
      <c r="I5946" s="13">
        <v>1.98525945E8</v>
      </c>
    </row>
    <row r="5947">
      <c r="A5947" s="13">
        <v>5946.0</v>
      </c>
      <c r="B5947" s="13" t="s">
        <v>15630</v>
      </c>
      <c r="C5947" s="13">
        <v>273.0</v>
      </c>
      <c r="D5947" s="13">
        <v>35.82</v>
      </c>
      <c r="E5947" s="13" t="s">
        <v>9775</v>
      </c>
      <c r="F5947" s="13">
        <v>9.0</v>
      </c>
      <c r="G5947" s="13" t="s">
        <v>9778</v>
      </c>
      <c r="H5947" s="13" t="s">
        <v>9779</v>
      </c>
      <c r="I5947" s="13">
        <v>1.98525946E8</v>
      </c>
    </row>
    <row r="5948">
      <c r="A5948" s="13">
        <v>5947.0</v>
      </c>
      <c r="B5948" s="13" t="s">
        <v>15631</v>
      </c>
      <c r="C5948" s="13">
        <v>20.0</v>
      </c>
      <c r="D5948" s="13">
        <v>35.82</v>
      </c>
      <c r="E5948" s="13" t="s">
        <v>9775</v>
      </c>
      <c r="F5948" s="13">
        <v>9.0</v>
      </c>
      <c r="G5948" s="13" t="s">
        <v>9781</v>
      </c>
      <c r="H5948" s="13" t="s">
        <v>9782</v>
      </c>
      <c r="I5948" s="13">
        <v>1.98525947E8</v>
      </c>
    </row>
    <row r="5949">
      <c r="A5949" s="13">
        <v>5948.0</v>
      </c>
      <c r="B5949" s="13" t="s">
        <v>15632</v>
      </c>
      <c r="C5949" s="13">
        <v>274.0</v>
      </c>
      <c r="D5949" s="13">
        <v>35.82</v>
      </c>
      <c r="E5949" s="13" t="s">
        <v>9775</v>
      </c>
      <c r="F5949" s="13">
        <v>9.0</v>
      </c>
      <c r="G5949" s="13" t="s">
        <v>9784</v>
      </c>
      <c r="H5949" s="13" t="s">
        <v>9785</v>
      </c>
      <c r="I5949" s="13">
        <v>1.98525948E8</v>
      </c>
    </row>
    <row r="5950">
      <c r="A5950" s="13">
        <v>5949.0</v>
      </c>
      <c r="B5950" s="13" t="s">
        <v>15633</v>
      </c>
      <c r="C5950" s="13">
        <v>15.0</v>
      </c>
      <c r="D5950" s="13">
        <v>35.82</v>
      </c>
      <c r="E5950" s="13" t="s">
        <v>9775</v>
      </c>
      <c r="F5950" s="13">
        <v>9.0</v>
      </c>
      <c r="G5950" s="13" t="s">
        <v>9787</v>
      </c>
      <c r="H5950" s="13" t="s">
        <v>9788</v>
      </c>
      <c r="I5950" s="13">
        <v>1.98525949E8</v>
      </c>
    </row>
    <row r="5951">
      <c r="A5951" s="13">
        <v>5950.0</v>
      </c>
      <c r="B5951" s="13" t="s">
        <v>15634</v>
      </c>
      <c r="C5951" s="13">
        <v>169.0</v>
      </c>
      <c r="D5951" s="13">
        <v>35.82</v>
      </c>
      <c r="E5951" s="13" t="s">
        <v>9775</v>
      </c>
      <c r="F5951" s="13">
        <v>9.0</v>
      </c>
      <c r="G5951" s="13" t="s">
        <v>9790</v>
      </c>
      <c r="H5951" s="13" t="s">
        <v>9791</v>
      </c>
      <c r="I5951" s="13">
        <v>1.9852595E8</v>
      </c>
    </row>
    <row r="5952">
      <c r="A5952" s="13">
        <v>5951.0</v>
      </c>
      <c r="B5952" s="13" t="s">
        <v>15635</v>
      </c>
      <c r="C5952" s="13">
        <v>169.0</v>
      </c>
      <c r="D5952" s="13">
        <v>35.82</v>
      </c>
      <c r="E5952" s="13" t="s">
        <v>9775</v>
      </c>
      <c r="F5952" s="13">
        <v>9.0</v>
      </c>
      <c r="G5952" s="13" t="s">
        <v>9793</v>
      </c>
      <c r="H5952" s="13" t="s">
        <v>9794</v>
      </c>
      <c r="I5952" s="13">
        <v>1.98525951E8</v>
      </c>
    </row>
    <row r="5953">
      <c r="A5953" s="13">
        <v>5952.0</v>
      </c>
      <c r="B5953" s="13" t="s">
        <v>15636</v>
      </c>
      <c r="C5953" s="13">
        <v>130.0</v>
      </c>
      <c r="D5953" s="13">
        <v>35.82</v>
      </c>
      <c r="E5953" s="13" t="s">
        <v>9775</v>
      </c>
      <c r="F5953" s="13">
        <v>15.0</v>
      </c>
      <c r="G5953" s="13" t="s">
        <v>9787</v>
      </c>
      <c r="H5953" s="13" t="s">
        <v>9788</v>
      </c>
      <c r="I5953" s="13">
        <v>1.98525952E8</v>
      </c>
    </row>
    <row r="5954">
      <c r="A5954" s="13">
        <v>5953.0</v>
      </c>
      <c r="B5954" s="13" t="s">
        <v>15637</v>
      </c>
      <c r="C5954" s="13">
        <v>110.0</v>
      </c>
      <c r="D5954" s="13">
        <v>35.82</v>
      </c>
      <c r="E5954" s="13" t="s">
        <v>9775</v>
      </c>
      <c r="F5954" s="13">
        <v>15.0</v>
      </c>
      <c r="G5954" s="13" t="s">
        <v>9797</v>
      </c>
      <c r="H5954" s="13" t="s">
        <v>9798</v>
      </c>
      <c r="I5954" s="13">
        <v>1.98525953E8</v>
      </c>
    </row>
    <row r="5955">
      <c r="A5955" s="13">
        <v>5954.0</v>
      </c>
      <c r="B5955" s="13" t="s">
        <v>15638</v>
      </c>
      <c r="C5955" s="13">
        <v>236.0</v>
      </c>
      <c r="D5955" s="13">
        <v>35.82</v>
      </c>
      <c r="E5955" s="13" t="s">
        <v>9775</v>
      </c>
      <c r="F5955" s="13">
        <v>15.0</v>
      </c>
      <c r="G5955" s="13" t="s">
        <v>9790</v>
      </c>
      <c r="H5955" s="13" t="s">
        <v>9791</v>
      </c>
      <c r="I5955" s="13">
        <v>1.98525954E8</v>
      </c>
    </row>
    <row r="5956">
      <c r="A5956" s="13">
        <v>5955.0</v>
      </c>
      <c r="B5956" s="13" t="s">
        <v>15639</v>
      </c>
      <c r="C5956" s="13">
        <v>200.0</v>
      </c>
      <c r="D5956" s="13">
        <v>35.82</v>
      </c>
      <c r="E5956" s="13" t="s">
        <v>9801</v>
      </c>
      <c r="F5956" s="13">
        <v>10.0</v>
      </c>
      <c r="G5956" s="13" t="s">
        <v>9802</v>
      </c>
      <c r="H5956" s="13" t="s">
        <v>9803</v>
      </c>
      <c r="I5956" s="13">
        <v>1.98525955E8</v>
      </c>
    </row>
    <row r="5957">
      <c r="A5957" s="13">
        <v>5956.0</v>
      </c>
      <c r="B5957" s="13" t="s">
        <v>15640</v>
      </c>
      <c r="C5957" s="13">
        <v>284.0</v>
      </c>
      <c r="D5957" s="13">
        <v>35.82</v>
      </c>
      <c r="E5957" s="13" t="s">
        <v>9801</v>
      </c>
      <c r="F5957" s="13">
        <v>10.0</v>
      </c>
      <c r="G5957" s="13" t="s">
        <v>9805</v>
      </c>
      <c r="H5957" s="13" t="s">
        <v>9806</v>
      </c>
      <c r="I5957" s="13">
        <v>1.98525956E8</v>
      </c>
    </row>
    <row r="5958">
      <c r="A5958" s="13">
        <v>5957.0</v>
      </c>
      <c r="B5958" s="13" t="s">
        <v>15641</v>
      </c>
      <c r="C5958" s="13">
        <v>223.0</v>
      </c>
      <c r="D5958" s="13">
        <v>35.82</v>
      </c>
      <c r="E5958" s="13" t="s">
        <v>9801</v>
      </c>
      <c r="F5958" s="13">
        <v>10.0</v>
      </c>
      <c r="G5958" s="13" t="s">
        <v>9808</v>
      </c>
      <c r="H5958" s="13" t="s">
        <v>9809</v>
      </c>
      <c r="I5958" s="13">
        <v>1.98525957E8</v>
      </c>
    </row>
    <row r="5959">
      <c r="A5959" s="13">
        <v>5958.0</v>
      </c>
      <c r="B5959" s="13" t="s">
        <v>15642</v>
      </c>
      <c r="C5959" s="13">
        <v>109.0</v>
      </c>
      <c r="D5959" s="13">
        <v>35.82</v>
      </c>
      <c r="E5959" s="13" t="s">
        <v>9801</v>
      </c>
      <c r="F5959" s="13">
        <v>10.0</v>
      </c>
      <c r="G5959" s="13" t="s">
        <v>9743</v>
      </c>
      <c r="H5959" s="13" t="s">
        <v>9744</v>
      </c>
      <c r="I5959" s="13">
        <v>1.98525958E8</v>
      </c>
    </row>
    <row r="5960">
      <c r="A5960" s="13">
        <v>5959.0</v>
      </c>
      <c r="B5960" s="13" t="s">
        <v>15643</v>
      </c>
      <c r="C5960" s="13">
        <v>9.0</v>
      </c>
      <c r="D5960" s="13">
        <v>35.82</v>
      </c>
      <c r="E5960" s="13" t="s">
        <v>9801</v>
      </c>
      <c r="F5960" s="13">
        <v>11.0</v>
      </c>
      <c r="G5960" s="13" t="s">
        <v>9812</v>
      </c>
      <c r="H5960" s="13" t="s">
        <v>9813</v>
      </c>
      <c r="I5960" s="13">
        <v>1.98525959E8</v>
      </c>
    </row>
    <row r="5961">
      <c r="A5961" s="13">
        <v>5960.0</v>
      </c>
      <c r="B5961" s="13" t="s">
        <v>15644</v>
      </c>
      <c r="C5961" s="13">
        <v>191.0</v>
      </c>
      <c r="D5961" s="13">
        <v>35.82</v>
      </c>
      <c r="E5961" s="13" t="s">
        <v>9801</v>
      </c>
      <c r="F5961" s="13">
        <v>11.0</v>
      </c>
      <c r="G5961" s="13" t="s">
        <v>9815</v>
      </c>
      <c r="H5961" s="13" t="s">
        <v>9816</v>
      </c>
      <c r="I5961" s="13">
        <v>1.9852596E8</v>
      </c>
    </row>
    <row r="5962">
      <c r="A5962" s="13">
        <v>5961.0</v>
      </c>
      <c r="B5962" s="13" t="s">
        <v>15645</v>
      </c>
      <c r="C5962" s="13">
        <v>70.0</v>
      </c>
      <c r="D5962" s="13">
        <v>35.82</v>
      </c>
      <c r="E5962" s="13" t="s">
        <v>9801</v>
      </c>
      <c r="F5962" s="13">
        <v>11.0</v>
      </c>
      <c r="G5962" s="13" t="s">
        <v>9752</v>
      </c>
      <c r="H5962" s="13" t="s">
        <v>9753</v>
      </c>
      <c r="I5962" s="13">
        <v>1.98525961E8</v>
      </c>
    </row>
    <row r="5963">
      <c r="A5963" s="13">
        <v>5962.0</v>
      </c>
      <c r="B5963" s="13" t="s">
        <v>15646</v>
      </c>
      <c r="C5963" s="13">
        <v>156.0</v>
      </c>
      <c r="D5963" s="13">
        <v>35.82</v>
      </c>
      <c r="E5963" s="13" t="s">
        <v>9801</v>
      </c>
      <c r="F5963" s="13">
        <v>12.0</v>
      </c>
      <c r="G5963" s="13" t="s">
        <v>9719</v>
      </c>
      <c r="H5963" s="13" t="s">
        <v>9720</v>
      </c>
      <c r="I5963" s="13">
        <v>1.98525962E8</v>
      </c>
    </row>
    <row r="5964">
      <c r="A5964" s="13">
        <v>5963.0</v>
      </c>
      <c r="B5964" s="13" t="s">
        <v>15647</v>
      </c>
      <c r="C5964" s="13">
        <v>80.0</v>
      </c>
      <c r="D5964" s="13">
        <v>35.82</v>
      </c>
      <c r="E5964" s="13" t="s">
        <v>9801</v>
      </c>
      <c r="F5964" s="13">
        <v>12.0</v>
      </c>
      <c r="G5964" s="13" t="s">
        <v>9709</v>
      </c>
      <c r="H5964" s="13" t="s">
        <v>9710</v>
      </c>
      <c r="I5964" s="13">
        <v>1.98525963E8</v>
      </c>
    </row>
    <row r="5965">
      <c r="A5965" s="13">
        <v>5964.0</v>
      </c>
      <c r="B5965" s="13" t="s">
        <v>15648</v>
      </c>
      <c r="C5965" s="13">
        <v>277.0</v>
      </c>
      <c r="D5965" s="13">
        <v>35.82</v>
      </c>
      <c r="E5965" s="13" t="s">
        <v>9801</v>
      </c>
      <c r="F5965" s="13">
        <v>12.0</v>
      </c>
      <c r="G5965" s="13" t="s">
        <v>9821</v>
      </c>
      <c r="H5965" s="13" t="s">
        <v>9822</v>
      </c>
      <c r="I5965" s="13">
        <v>1.98525964E8</v>
      </c>
    </row>
    <row r="5966">
      <c r="A5966" s="13">
        <v>5965.0</v>
      </c>
      <c r="B5966" s="13" t="s">
        <v>15649</v>
      </c>
      <c r="C5966" s="13">
        <v>115.0</v>
      </c>
      <c r="D5966" s="13">
        <v>35.82</v>
      </c>
      <c r="E5966" s="13" t="s">
        <v>9801</v>
      </c>
      <c r="F5966" s="13">
        <v>12.0</v>
      </c>
      <c r="G5966" s="13" t="s">
        <v>9824</v>
      </c>
      <c r="H5966" s="13" t="s">
        <v>9825</v>
      </c>
      <c r="I5966" s="13">
        <v>1.98525965E8</v>
      </c>
    </row>
    <row r="5967">
      <c r="A5967" s="13">
        <v>5966.0</v>
      </c>
      <c r="B5967" s="13" t="s">
        <v>15650</v>
      </c>
      <c r="C5967" s="13">
        <v>134.0</v>
      </c>
      <c r="D5967" s="13">
        <v>35.82</v>
      </c>
      <c r="E5967" s="13" t="s">
        <v>9801</v>
      </c>
      <c r="F5967" s="13">
        <v>12.0</v>
      </c>
      <c r="G5967" s="13" t="s">
        <v>9722</v>
      </c>
      <c r="H5967" s="13" t="s">
        <v>9723</v>
      </c>
      <c r="I5967" s="13">
        <v>1.98525966E8</v>
      </c>
    </row>
    <row r="5968">
      <c r="A5968" s="13">
        <v>5967.0</v>
      </c>
      <c r="B5968" s="13" t="s">
        <v>15651</v>
      </c>
      <c r="C5968" s="13">
        <v>188.0</v>
      </c>
      <c r="D5968" s="13">
        <v>35.82</v>
      </c>
      <c r="E5968" s="13" t="s">
        <v>9775</v>
      </c>
      <c r="F5968" s="13">
        <v>9.0</v>
      </c>
      <c r="G5968" s="13" t="s">
        <v>9793</v>
      </c>
      <c r="H5968" s="13" t="s">
        <v>9794</v>
      </c>
      <c r="I5968" s="13">
        <v>1.98525967E8</v>
      </c>
    </row>
    <row r="5969">
      <c r="A5969" s="13">
        <v>5968.0</v>
      </c>
      <c r="B5969" s="13" t="s">
        <v>15652</v>
      </c>
      <c r="C5969" s="13">
        <v>103.0</v>
      </c>
      <c r="D5969" s="13">
        <v>35.82</v>
      </c>
      <c r="E5969" s="13" t="s">
        <v>9775</v>
      </c>
      <c r="F5969" s="13">
        <v>15.0</v>
      </c>
      <c r="G5969" s="13" t="s">
        <v>9787</v>
      </c>
      <c r="H5969" s="13" t="s">
        <v>9788</v>
      </c>
      <c r="I5969" s="13">
        <v>1.98525968E8</v>
      </c>
    </row>
    <row r="5970">
      <c r="A5970" s="13">
        <v>5969.0</v>
      </c>
      <c r="B5970" s="13" t="s">
        <v>15653</v>
      </c>
      <c r="C5970" s="13">
        <v>276.0</v>
      </c>
      <c r="D5970" s="13">
        <v>35.82</v>
      </c>
      <c r="E5970" s="13" t="s">
        <v>9775</v>
      </c>
      <c r="F5970" s="13">
        <v>15.0</v>
      </c>
      <c r="G5970" s="13" t="s">
        <v>9797</v>
      </c>
      <c r="H5970" s="13" t="s">
        <v>9798</v>
      </c>
      <c r="I5970" s="13">
        <v>1.98525969E8</v>
      </c>
    </row>
    <row r="5971">
      <c r="A5971" s="13">
        <v>5970.0</v>
      </c>
      <c r="B5971" s="13" t="s">
        <v>15654</v>
      </c>
      <c r="C5971" s="13">
        <v>111.0</v>
      </c>
      <c r="D5971" s="13">
        <v>35.82</v>
      </c>
      <c r="E5971" s="13" t="s">
        <v>9775</v>
      </c>
      <c r="F5971" s="13">
        <v>15.0</v>
      </c>
      <c r="G5971" s="13" t="s">
        <v>9790</v>
      </c>
      <c r="H5971" s="13" t="s">
        <v>9791</v>
      </c>
      <c r="I5971" s="13">
        <v>1.9852597E8</v>
      </c>
    </row>
    <row r="5972">
      <c r="A5972" s="13">
        <v>5971.0</v>
      </c>
      <c r="B5972" s="13" t="s">
        <v>15655</v>
      </c>
      <c r="C5972" s="13">
        <v>125.0</v>
      </c>
      <c r="D5972" s="13">
        <v>35.82</v>
      </c>
      <c r="E5972" s="13" t="s">
        <v>9801</v>
      </c>
      <c r="F5972" s="13">
        <v>10.0</v>
      </c>
      <c r="G5972" s="13" t="s">
        <v>9802</v>
      </c>
      <c r="H5972" s="13" t="s">
        <v>9803</v>
      </c>
      <c r="I5972" s="13">
        <v>1.98525971E8</v>
      </c>
    </row>
    <row r="5973">
      <c r="A5973" s="13">
        <v>5972.0</v>
      </c>
      <c r="B5973" s="13" t="s">
        <v>15656</v>
      </c>
      <c r="C5973" s="13">
        <v>49.0</v>
      </c>
      <c r="D5973" s="13">
        <v>35.82</v>
      </c>
      <c r="E5973" s="13" t="s">
        <v>9801</v>
      </c>
      <c r="F5973" s="13">
        <v>10.0</v>
      </c>
      <c r="G5973" s="13" t="s">
        <v>9805</v>
      </c>
      <c r="H5973" s="13" t="s">
        <v>9806</v>
      </c>
      <c r="I5973" s="13">
        <v>1.98525972E8</v>
      </c>
    </row>
    <row r="5974">
      <c r="A5974" s="13">
        <v>5973.0</v>
      </c>
      <c r="B5974" s="13" t="s">
        <v>15657</v>
      </c>
      <c r="C5974" s="13">
        <v>289.0</v>
      </c>
      <c r="D5974" s="13">
        <v>35.82</v>
      </c>
      <c r="E5974" s="13" t="s">
        <v>9801</v>
      </c>
      <c r="F5974" s="13">
        <v>10.0</v>
      </c>
      <c r="G5974" s="13" t="s">
        <v>9808</v>
      </c>
      <c r="H5974" s="13" t="s">
        <v>9809</v>
      </c>
      <c r="I5974" s="13">
        <v>1.98525973E8</v>
      </c>
    </row>
    <row r="5975">
      <c r="A5975" s="13">
        <v>5974.0</v>
      </c>
      <c r="B5975" s="13" t="s">
        <v>15658</v>
      </c>
      <c r="C5975" s="13">
        <v>159.0</v>
      </c>
      <c r="D5975" s="13">
        <v>35.82</v>
      </c>
      <c r="E5975" s="13" t="s">
        <v>9801</v>
      </c>
      <c r="F5975" s="13">
        <v>10.0</v>
      </c>
      <c r="G5975" s="13" t="s">
        <v>9743</v>
      </c>
      <c r="H5975" s="13" t="s">
        <v>9744</v>
      </c>
      <c r="I5975" s="13">
        <v>1.98525974E8</v>
      </c>
    </row>
    <row r="5976">
      <c r="A5976" s="13">
        <v>5975.0</v>
      </c>
      <c r="B5976" s="13" t="s">
        <v>15659</v>
      </c>
      <c r="C5976" s="13">
        <v>154.0</v>
      </c>
      <c r="D5976" s="13">
        <v>35.82</v>
      </c>
      <c r="E5976" s="13" t="s">
        <v>9801</v>
      </c>
      <c r="F5976" s="13">
        <v>11.0</v>
      </c>
      <c r="G5976" s="13" t="s">
        <v>9812</v>
      </c>
      <c r="H5976" s="13" t="s">
        <v>9813</v>
      </c>
      <c r="I5976" s="13">
        <v>1.98525975E8</v>
      </c>
    </row>
    <row r="5977">
      <c r="A5977" s="13">
        <v>5976.0</v>
      </c>
      <c r="B5977" s="13" t="s">
        <v>15660</v>
      </c>
      <c r="C5977" s="13">
        <v>2.0</v>
      </c>
      <c r="D5977" s="13">
        <v>35.82</v>
      </c>
      <c r="E5977" s="13" t="s">
        <v>9801</v>
      </c>
      <c r="F5977" s="13">
        <v>11.0</v>
      </c>
      <c r="G5977" s="13" t="s">
        <v>9815</v>
      </c>
      <c r="H5977" s="13" t="s">
        <v>9816</v>
      </c>
      <c r="I5977" s="13">
        <v>1.98525976E8</v>
      </c>
    </row>
    <row r="5978">
      <c r="A5978" s="13">
        <v>5977.0</v>
      </c>
      <c r="B5978" s="13" t="s">
        <v>15661</v>
      </c>
      <c r="C5978" s="13">
        <v>49.0</v>
      </c>
      <c r="D5978" s="13">
        <v>35.82</v>
      </c>
      <c r="E5978" s="13" t="s">
        <v>9801</v>
      </c>
      <c r="F5978" s="13">
        <v>11.0</v>
      </c>
      <c r="G5978" s="13" t="s">
        <v>9752</v>
      </c>
      <c r="H5978" s="13" t="s">
        <v>9753</v>
      </c>
      <c r="I5978" s="13">
        <v>1.98525977E8</v>
      </c>
    </row>
    <row r="5979">
      <c r="A5979" s="13">
        <v>5978.0</v>
      </c>
      <c r="B5979" s="13" t="s">
        <v>15662</v>
      </c>
      <c r="C5979" s="13">
        <v>26.0</v>
      </c>
      <c r="D5979" s="13">
        <v>35.82</v>
      </c>
      <c r="E5979" s="13" t="s">
        <v>9801</v>
      </c>
      <c r="F5979" s="13">
        <v>12.0</v>
      </c>
      <c r="G5979" s="13" t="s">
        <v>9719</v>
      </c>
      <c r="H5979" s="13" t="s">
        <v>9720</v>
      </c>
      <c r="I5979" s="13">
        <v>1.98525978E8</v>
      </c>
    </row>
    <row r="5980">
      <c r="A5980" s="13">
        <v>5979.0</v>
      </c>
      <c r="B5980" s="13" t="s">
        <v>15663</v>
      </c>
      <c r="C5980" s="13">
        <v>96.0</v>
      </c>
      <c r="D5980" s="13">
        <v>35.82</v>
      </c>
      <c r="E5980" s="13" t="s">
        <v>9801</v>
      </c>
      <c r="F5980" s="13">
        <v>12.0</v>
      </c>
      <c r="G5980" s="13" t="s">
        <v>9709</v>
      </c>
      <c r="H5980" s="13" t="s">
        <v>9710</v>
      </c>
      <c r="I5980" s="13">
        <v>1.98525979E8</v>
      </c>
    </row>
    <row r="5981">
      <c r="A5981" s="13">
        <v>5980.0</v>
      </c>
      <c r="B5981" s="13" t="s">
        <v>15664</v>
      </c>
      <c r="C5981" s="13">
        <v>125.0</v>
      </c>
      <c r="D5981" s="13">
        <v>35.82</v>
      </c>
      <c r="E5981" s="13" t="s">
        <v>9801</v>
      </c>
      <c r="F5981" s="13">
        <v>12.0</v>
      </c>
      <c r="G5981" s="13" t="s">
        <v>9821</v>
      </c>
      <c r="H5981" s="13" t="s">
        <v>9822</v>
      </c>
      <c r="I5981" s="13">
        <v>1.9852598E8</v>
      </c>
    </row>
    <row r="5982">
      <c r="A5982" s="13">
        <v>5981.0</v>
      </c>
      <c r="B5982" s="13" t="s">
        <v>15665</v>
      </c>
      <c r="C5982" s="13">
        <v>245.0</v>
      </c>
      <c r="D5982" s="13">
        <v>35.82</v>
      </c>
      <c r="E5982" s="13" t="s">
        <v>9801</v>
      </c>
      <c r="F5982" s="13">
        <v>12.0</v>
      </c>
      <c r="G5982" s="13" t="s">
        <v>9824</v>
      </c>
      <c r="H5982" s="13" t="s">
        <v>9825</v>
      </c>
      <c r="I5982" s="13">
        <v>1.98525981E8</v>
      </c>
    </row>
    <row r="5983">
      <c r="A5983" s="13">
        <v>5982.0</v>
      </c>
      <c r="B5983" s="13" t="s">
        <v>15666</v>
      </c>
      <c r="C5983" s="13">
        <v>6.0</v>
      </c>
      <c r="D5983" s="13">
        <v>35.82</v>
      </c>
      <c r="E5983" s="13" t="s">
        <v>9801</v>
      </c>
      <c r="F5983" s="13">
        <v>12.0</v>
      </c>
      <c r="G5983" s="13" t="s">
        <v>9722</v>
      </c>
      <c r="H5983" s="13" t="s">
        <v>9723</v>
      </c>
      <c r="I5983" s="13">
        <v>1.98525982E8</v>
      </c>
    </row>
    <row r="5984">
      <c r="A5984" s="13">
        <v>5983.0</v>
      </c>
      <c r="B5984" s="13" t="s">
        <v>15667</v>
      </c>
      <c r="C5984" s="13">
        <v>1.6</v>
      </c>
      <c r="D5984" s="13">
        <v>35.82</v>
      </c>
      <c r="E5984" s="13" t="s">
        <v>15</v>
      </c>
      <c r="F5984" s="13">
        <v>1.0</v>
      </c>
      <c r="G5984" s="13" t="s">
        <v>9697</v>
      </c>
      <c r="H5984" s="13" t="s">
        <v>9698</v>
      </c>
      <c r="I5984" s="13">
        <v>1.98525983E8</v>
      </c>
    </row>
    <row r="5985">
      <c r="A5985" s="13">
        <v>5984.0</v>
      </c>
      <c r="B5985" s="13" t="s">
        <v>15668</v>
      </c>
      <c r="C5985" s="13">
        <v>3.2</v>
      </c>
      <c r="D5985" s="13">
        <v>35.82</v>
      </c>
      <c r="E5985" s="13" t="s">
        <v>15</v>
      </c>
      <c r="F5985" s="13">
        <v>1.0</v>
      </c>
      <c r="G5985" s="13" t="s">
        <v>9700</v>
      </c>
      <c r="H5985" s="13" t="s">
        <v>9701</v>
      </c>
      <c r="I5985" s="13">
        <v>1.98525984E8</v>
      </c>
    </row>
    <row r="5986">
      <c r="A5986" s="13">
        <v>5985.0</v>
      </c>
      <c r="B5986" s="13" t="s">
        <v>15669</v>
      </c>
      <c r="C5986" s="13">
        <v>9.25</v>
      </c>
      <c r="D5986" s="13">
        <v>35.82</v>
      </c>
      <c r="E5986" s="13" t="s">
        <v>15</v>
      </c>
      <c r="F5986" s="13">
        <v>1.0</v>
      </c>
      <c r="G5986" s="13" t="s">
        <v>9703</v>
      </c>
      <c r="H5986" s="13" t="s">
        <v>9704</v>
      </c>
      <c r="I5986" s="13">
        <v>1.98525985E8</v>
      </c>
    </row>
    <row r="5987">
      <c r="A5987" s="13">
        <v>5986.0</v>
      </c>
      <c r="B5987" s="13" t="s">
        <v>15670</v>
      </c>
      <c r="C5987" s="13">
        <v>7.85</v>
      </c>
      <c r="D5987" s="13">
        <v>35.82</v>
      </c>
      <c r="E5987" s="13" t="s">
        <v>15</v>
      </c>
      <c r="F5987" s="13">
        <v>2.0</v>
      </c>
      <c r="G5987" s="13" t="s">
        <v>9706</v>
      </c>
      <c r="H5987" s="13" t="s">
        <v>9707</v>
      </c>
      <c r="I5987" s="13">
        <v>1.98525986E8</v>
      </c>
    </row>
    <row r="5988">
      <c r="A5988" s="13">
        <v>5987.0</v>
      </c>
      <c r="B5988" s="13" t="s">
        <v>15671</v>
      </c>
      <c r="C5988" s="13">
        <v>2.8</v>
      </c>
      <c r="D5988" s="13">
        <v>35.82</v>
      </c>
      <c r="E5988" s="13" t="s">
        <v>15</v>
      </c>
      <c r="F5988" s="13">
        <v>2.0</v>
      </c>
      <c r="G5988" s="13" t="s">
        <v>9709</v>
      </c>
      <c r="H5988" s="13" t="s">
        <v>9710</v>
      </c>
      <c r="I5988" s="13">
        <v>1.98525987E8</v>
      </c>
    </row>
    <row r="5989">
      <c r="A5989" s="13">
        <v>5988.0</v>
      </c>
      <c r="B5989" s="13" t="s">
        <v>15672</v>
      </c>
      <c r="C5989" s="13">
        <v>288.0</v>
      </c>
      <c r="D5989" s="13">
        <v>35.82</v>
      </c>
      <c r="E5989" s="13" t="s">
        <v>9775</v>
      </c>
      <c r="F5989" s="13">
        <v>9.0</v>
      </c>
      <c r="G5989" s="13" t="s">
        <v>9793</v>
      </c>
      <c r="H5989" s="13" t="s">
        <v>9794</v>
      </c>
      <c r="I5989" s="13">
        <v>1.98525988E8</v>
      </c>
    </row>
    <row r="5990">
      <c r="A5990" s="13">
        <v>5989.0</v>
      </c>
      <c r="B5990" s="13" t="s">
        <v>15673</v>
      </c>
      <c r="C5990" s="13">
        <v>192.0</v>
      </c>
      <c r="D5990" s="13">
        <v>35.82</v>
      </c>
      <c r="E5990" s="13" t="s">
        <v>9775</v>
      </c>
      <c r="F5990" s="13">
        <v>15.0</v>
      </c>
      <c r="G5990" s="13" t="s">
        <v>9787</v>
      </c>
      <c r="H5990" s="13" t="s">
        <v>9788</v>
      </c>
      <c r="I5990" s="13">
        <v>1.98525989E8</v>
      </c>
    </row>
    <row r="5991">
      <c r="A5991" s="13">
        <v>5990.0</v>
      </c>
      <c r="B5991" s="13" t="s">
        <v>15674</v>
      </c>
      <c r="C5991" s="13">
        <v>42.0</v>
      </c>
      <c r="D5991" s="13">
        <v>35.82</v>
      </c>
      <c r="E5991" s="13" t="s">
        <v>9775</v>
      </c>
      <c r="F5991" s="13">
        <v>15.0</v>
      </c>
      <c r="G5991" s="13" t="s">
        <v>9797</v>
      </c>
      <c r="H5991" s="13" t="s">
        <v>9798</v>
      </c>
      <c r="I5991" s="13">
        <v>1.9852599E8</v>
      </c>
    </row>
    <row r="5992">
      <c r="A5992" s="13">
        <v>5991.0</v>
      </c>
      <c r="B5992" s="13" t="s">
        <v>15675</v>
      </c>
      <c r="C5992" s="13">
        <v>232.0</v>
      </c>
      <c r="D5992" s="13">
        <v>35.82</v>
      </c>
      <c r="E5992" s="13" t="s">
        <v>9775</v>
      </c>
      <c r="F5992" s="13">
        <v>15.0</v>
      </c>
      <c r="G5992" s="13" t="s">
        <v>9790</v>
      </c>
      <c r="H5992" s="13" t="s">
        <v>9791</v>
      </c>
      <c r="I5992" s="13">
        <v>1.98525991E8</v>
      </c>
    </row>
    <row r="5993">
      <c r="A5993" s="13">
        <v>5992.0</v>
      </c>
      <c r="B5993" s="13" t="s">
        <v>15676</v>
      </c>
      <c r="C5993" s="13">
        <v>188.0</v>
      </c>
      <c r="D5993" s="13">
        <v>35.82</v>
      </c>
      <c r="E5993" s="13" t="s">
        <v>9801</v>
      </c>
      <c r="F5993" s="13">
        <v>10.0</v>
      </c>
      <c r="G5993" s="13" t="s">
        <v>9802</v>
      </c>
      <c r="H5993" s="13" t="s">
        <v>9803</v>
      </c>
      <c r="I5993" s="13">
        <v>1.98525992E8</v>
      </c>
    </row>
    <row r="5994">
      <c r="A5994" s="13">
        <v>5993.0</v>
      </c>
      <c r="B5994" s="13" t="s">
        <v>15677</v>
      </c>
      <c r="C5994" s="13">
        <v>208.0</v>
      </c>
      <c r="D5994" s="13">
        <v>35.82</v>
      </c>
      <c r="E5994" s="13" t="s">
        <v>9801</v>
      </c>
      <c r="F5994" s="13">
        <v>10.0</v>
      </c>
      <c r="G5994" s="13" t="s">
        <v>9805</v>
      </c>
      <c r="H5994" s="13" t="s">
        <v>9806</v>
      </c>
      <c r="I5994" s="13">
        <v>1.98525993E8</v>
      </c>
    </row>
    <row r="5995">
      <c r="A5995" s="13">
        <v>5994.0</v>
      </c>
      <c r="B5995" s="13" t="s">
        <v>15678</v>
      </c>
      <c r="C5995" s="13">
        <v>136.0</v>
      </c>
      <c r="D5995" s="13">
        <v>35.82</v>
      </c>
      <c r="E5995" s="13" t="s">
        <v>9801</v>
      </c>
      <c r="F5995" s="13">
        <v>10.0</v>
      </c>
      <c r="G5995" s="13" t="s">
        <v>9808</v>
      </c>
      <c r="H5995" s="13" t="s">
        <v>9809</v>
      </c>
      <c r="I5995" s="13">
        <v>1.98525994E8</v>
      </c>
    </row>
    <row r="5996">
      <c r="A5996" s="13">
        <v>5995.0</v>
      </c>
      <c r="B5996" s="13" t="s">
        <v>15679</v>
      </c>
      <c r="C5996" s="13">
        <v>244.0</v>
      </c>
      <c r="D5996" s="13">
        <v>35.82</v>
      </c>
      <c r="E5996" s="13" t="s">
        <v>9801</v>
      </c>
      <c r="F5996" s="13">
        <v>10.0</v>
      </c>
      <c r="G5996" s="13" t="s">
        <v>9743</v>
      </c>
      <c r="H5996" s="13" t="s">
        <v>9744</v>
      </c>
      <c r="I5996" s="13">
        <v>1.98525995E8</v>
      </c>
    </row>
    <row r="5997">
      <c r="A5997" s="13">
        <v>5996.0</v>
      </c>
      <c r="B5997" s="13" t="s">
        <v>15680</v>
      </c>
      <c r="C5997" s="13">
        <v>267.0</v>
      </c>
      <c r="D5997" s="13">
        <v>35.82</v>
      </c>
      <c r="E5997" s="13" t="s">
        <v>9801</v>
      </c>
      <c r="F5997" s="13">
        <v>11.0</v>
      </c>
      <c r="G5997" s="13" t="s">
        <v>9812</v>
      </c>
      <c r="H5997" s="13" t="s">
        <v>9813</v>
      </c>
      <c r="I5997" s="13">
        <v>1.98525996E8</v>
      </c>
    </row>
    <row r="5998">
      <c r="A5998" s="13">
        <v>5997.0</v>
      </c>
      <c r="B5998" s="13" t="s">
        <v>15681</v>
      </c>
      <c r="C5998" s="13">
        <v>237.0</v>
      </c>
      <c r="D5998" s="13">
        <v>35.82</v>
      </c>
      <c r="E5998" s="13" t="s">
        <v>9801</v>
      </c>
      <c r="F5998" s="13">
        <v>11.0</v>
      </c>
      <c r="G5998" s="13" t="s">
        <v>9815</v>
      </c>
      <c r="H5998" s="13" t="s">
        <v>9816</v>
      </c>
      <c r="I5998" s="13">
        <v>1.98525997E8</v>
      </c>
    </row>
    <row r="5999">
      <c r="A5999" s="13">
        <v>5998.0</v>
      </c>
      <c r="B5999" s="13" t="s">
        <v>15682</v>
      </c>
      <c r="C5999" s="13">
        <v>20.0</v>
      </c>
      <c r="D5999" s="13">
        <v>35.82</v>
      </c>
      <c r="E5999" s="13" t="s">
        <v>9801</v>
      </c>
      <c r="F5999" s="13">
        <v>11.0</v>
      </c>
      <c r="G5999" s="13" t="s">
        <v>9752</v>
      </c>
      <c r="H5999" s="13" t="s">
        <v>9753</v>
      </c>
      <c r="I5999" s="13">
        <v>1.98525998E8</v>
      </c>
    </row>
    <row r="6000">
      <c r="A6000" s="13">
        <v>5999.0</v>
      </c>
      <c r="B6000" s="13" t="s">
        <v>15683</v>
      </c>
      <c r="C6000" s="13">
        <v>292.0</v>
      </c>
      <c r="D6000" s="13">
        <v>35.82</v>
      </c>
      <c r="E6000" s="13" t="s">
        <v>9801</v>
      </c>
      <c r="F6000" s="13">
        <v>12.0</v>
      </c>
      <c r="G6000" s="13" t="s">
        <v>9719</v>
      </c>
      <c r="H6000" s="13" t="s">
        <v>9720</v>
      </c>
      <c r="I6000" s="13">
        <v>1.98525999E8</v>
      </c>
    </row>
    <row r="6001">
      <c r="A6001" s="13">
        <v>6000.0</v>
      </c>
      <c r="B6001" s="13" t="s">
        <v>15684</v>
      </c>
      <c r="C6001" s="13">
        <v>43.0</v>
      </c>
      <c r="D6001" s="13">
        <v>35.82</v>
      </c>
      <c r="E6001" s="13" t="s">
        <v>9801</v>
      </c>
      <c r="F6001" s="13">
        <v>12.0</v>
      </c>
      <c r="G6001" s="13" t="s">
        <v>9709</v>
      </c>
      <c r="H6001" s="13" t="s">
        <v>9710</v>
      </c>
      <c r="I6001" s="13">
        <v>1.98526E8</v>
      </c>
    </row>
    <row r="6002">
      <c r="A6002" s="13">
        <v>6001.0</v>
      </c>
      <c r="B6002" s="13" t="s">
        <v>15685</v>
      </c>
      <c r="C6002" s="13">
        <v>192.0</v>
      </c>
      <c r="D6002" s="13">
        <v>35.82</v>
      </c>
      <c r="E6002" s="13" t="s">
        <v>9801</v>
      </c>
      <c r="F6002" s="13">
        <v>12.0</v>
      </c>
      <c r="G6002" s="13" t="s">
        <v>9821</v>
      </c>
      <c r="H6002" s="13" t="s">
        <v>9822</v>
      </c>
      <c r="I6002" s="13">
        <v>1.98526001E8</v>
      </c>
    </row>
    <row r="6003">
      <c r="A6003" s="13">
        <v>6002.0</v>
      </c>
      <c r="B6003" s="13" t="s">
        <v>15686</v>
      </c>
      <c r="C6003" s="13">
        <v>156.0</v>
      </c>
      <c r="D6003" s="13">
        <v>35.82</v>
      </c>
      <c r="E6003" s="13" t="s">
        <v>9801</v>
      </c>
      <c r="F6003" s="13">
        <v>12.0</v>
      </c>
      <c r="G6003" s="13" t="s">
        <v>9824</v>
      </c>
      <c r="H6003" s="13" t="s">
        <v>9825</v>
      </c>
      <c r="I6003" s="13">
        <v>1.98526002E8</v>
      </c>
    </row>
    <row r="6004">
      <c r="A6004" s="13">
        <v>6003.0</v>
      </c>
      <c r="B6004" s="13" t="s">
        <v>15687</v>
      </c>
      <c r="C6004" s="13">
        <v>293.0</v>
      </c>
      <c r="D6004" s="13">
        <v>35.82</v>
      </c>
      <c r="E6004" s="13" t="s">
        <v>9801</v>
      </c>
      <c r="F6004" s="13">
        <v>12.0</v>
      </c>
      <c r="G6004" s="13" t="s">
        <v>9722</v>
      </c>
      <c r="H6004" s="13" t="s">
        <v>9723</v>
      </c>
      <c r="I6004" s="13">
        <v>1.98526003E8</v>
      </c>
    </row>
    <row r="6005">
      <c r="A6005" s="13">
        <v>6004.0</v>
      </c>
      <c r="B6005" s="13" t="s">
        <v>15688</v>
      </c>
      <c r="C6005" s="13">
        <v>10.15</v>
      </c>
      <c r="D6005" s="13">
        <v>35.82</v>
      </c>
      <c r="E6005" s="13" t="s">
        <v>15</v>
      </c>
      <c r="F6005" s="13">
        <v>1.0</v>
      </c>
      <c r="G6005" s="13" t="s">
        <v>9697</v>
      </c>
      <c r="H6005" s="13" t="s">
        <v>9698</v>
      </c>
      <c r="I6005" s="13">
        <v>1.98526004E8</v>
      </c>
    </row>
    <row r="6006">
      <c r="A6006" s="13">
        <v>6005.0</v>
      </c>
      <c r="B6006" s="13" t="s">
        <v>15689</v>
      </c>
      <c r="C6006" s="13">
        <v>3.95</v>
      </c>
      <c r="D6006" s="13">
        <v>35.82</v>
      </c>
      <c r="E6006" s="13" t="s">
        <v>15</v>
      </c>
      <c r="F6006" s="13">
        <v>1.0</v>
      </c>
      <c r="G6006" s="13" t="s">
        <v>9700</v>
      </c>
      <c r="H6006" s="13" t="s">
        <v>9701</v>
      </c>
      <c r="I6006" s="13">
        <v>1.98526005E8</v>
      </c>
    </row>
    <row r="6007">
      <c r="A6007" s="13">
        <v>6006.0</v>
      </c>
      <c r="B6007" s="13" t="s">
        <v>15690</v>
      </c>
      <c r="C6007" s="13">
        <v>1.15</v>
      </c>
      <c r="D6007" s="13">
        <v>35.82</v>
      </c>
      <c r="E6007" s="13" t="s">
        <v>15</v>
      </c>
      <c r="F6007" s="13">
        <v>1.0</v>
      </c>
      <c r="G6007" s="13" t="s">
        <v>9703</v>
      </c>
      <c r="H6007" s="13" t="s">
        <v>9704</v>
      </c>
      <c r="I6007" s="13">
        <v>1.98526006E8</v>
      </c>
    </row>
    <row r="6008">
      <c r="A6008" s="13">
        <v>6007.0</v>
      </c>
      <c r="B6008" s="13" t="s">
        <v>15691</v>
      </c>
      <c r="C6008" s="13">
        <v>9.35</v>
      </c>
      <c r="D6008" s="13">
        <v>35.82</v>
      </c>
      <c r="E6008" s="13" t="s">
        <v>15</v>
      </c>
      <c r="F6008" s="13">
        <v>2.0</v>
      </c>
      <c r="G6008" s="13" t="s">
        <v>9706</v>
      </c>
      <c r="H6008" s="13" t="s">
        <v>9707</v>
      </c>
      <c r="I6008" s="13">
        <v>1.98526007E8</v>
      </c>
    </row>
    <row r="6009">
      <c r="A6009" s="13">
        <v>6008.0</v>
      </c>
      <c r="B6009" s="13" t="s">
        <v>15692</v>
      </c>
      <c r="C6009" s="13">
        <v>1.05</v>
      </c>
      <c r="D6009" s="13">
        <v>35.82</v>
      </c>
      <c r="E6009" s="13" t="s">
        <v>15</v>
      </c>
      <c r="F6009" s="13">
        <v>2.0</v>
      </c>
      <c r="G6009" s="13" t="s">
        <v>9709</v>
      </c>
      <c r="H6009" s="13" t="s">
        <v>9710</v>
      </c>
      <c r="I6009" s="13">
        <v>1.98526008E8</v>
      </c>
    </row>
    <row r="6010">
      <c r="A6010" s="13">
        <v>6009.0</v>
      </c>
      <c r="B6010" s="13" t="s">
        <v>15693</v>
      </c>
      <c r="C6010" s="13">
        <v>10.75</v>
      </c>
      <c r="D6010" s="13">
        <v>35.82</v>
      </c>
      <c r="E6010" s="13" t="s">
        <v>15</v>
      </c>
      <c r="F6010" s="13">
        <v>2.0</v>
      </c>
      <c r="G6010" s="13" t="s">
        <v>9712</v>
      </c>
      <c r="H6010" s="13" t="s">
        <v>9713</v>
      </c>
      <c r="I6010" s="13">
        <v>1.98526009E8</v>
      </c>
    </row>
    <row r="6011">
      <c r="A6011" s="13">
        <v>6010.0</v>
      </c>
      <c r="B6011" s="13" t="s">
        <v>15694</v>
      </c>
      <c r="C6011" s="13">
        <v>9.9</v>
      </c>
      <c r="D6011" s="13">
        <v>35.82</v>
      </c>
      <c r="E6011" s="13" t="s">
        <v>15</v>
      </c>
      <c r="F6011" s="13">
        <v>2.0</v>
      </c>
      <c r="G6011" s="13" t="s">
        <v>9715</v>
      </c>
      <c r="H6011" s="13" t="s">
        <v>9716</v>
      </c>
      <c r="I6011" s="13">
        <v>1.9852601E8</v>
      </c>
    </row>
    <row r="6012">
      <c r="A6012" s="13">
        <v>6011.0</v>
      </c>
      <c r="B6012" s="13" t="s">
        <v>15695</v>
      </c>
      <c r="C6012" s="13">
        <v>1.6</v>
      </c>
      <c r="D6012" s="13">
        <v>35.82</v>
      </c>
      <c r="E6012" s="13" t="s">
        <v>15</v>
      </c>
      <c r="F6012" s="13">
        <v>2.0</v>
      </c>
      <c r="G6012" s="13" t="s">
        <v>9697</v>
      </c>
      <c r="H6012" s="13" t="s">
        <v>9698</v>
      </c>
      <c r="I6012" s="13">
        <v>1.98526011E8</v>
      </c>
    </row>
    <row r="6013">
      <c r="A6013" s="13">
        <v>6012.0</v>
      </c>
      <c r="B6013" s="13" t="s">
        <v>15696</v>
      </c>
      <c r="C6013" s="13">
        <v>6930.0</v>
      </c>
      <c r="D6013" s="13">
        <v>35.82</v>
      </c>
      <c r="E6013" s="13" t="s">
        <v>25</v>
      </c>
      <c r="F6013" s="13">
        <v>3.0</v>
      </c>
      <c r="G6013" s="13" t="s">
        <v>9719</v>
      </c>
      <c r="H6013" s="13" t="s">
        <v>9720</v>
      </c>
      <c r="I6013" s="13">
        <v>1.98526012E8</v>
      </c>
    </row>
    <row r="6014">
      <c r="A6014" s="13">
        <v>6013.0</v>
      </c>
      <c r="B6014" s="13" t="s">
        <v>15697</v>
      </c>
      <c r="C6014" s="13">
        <v>1530.0</v>
      </c>
      <c r="D6014" s="13">
        <v>35.82</v>
      </c>
      <c r="E6014" s="13" t="s">
        <v>25</v>
      </c>
      <c r="F6014" s="13">
        <v>3.0</v>
      </c>
      <c r="G6014" s="13" t="s">
        <v>9722</v>
      </c>
      <c r="H6014" s="13" t="s">
        <v>9723</v>
      </c>
      <c r="I6014" s="13">
        <v>1.98526013E8</v>
      </c>
    </row>
    <row r="6015">
      <c r="A6015" s="13">
        <v>6014.0</v>
      </c>
      <c r="B6015" s="13" t="s">
        <v>15698</v>
      </c>
      <c r="C6015" s="13">
        <v>7410.0</v>
      </c>
      <c r="D6015" s="13">
        <v>35.82</v>
      </c>
      <c r="E6015" s="13" t="s">
        <v>25</v>
      </c>
      <c r="F6015" s="13">
        <v>3.0</v>
      </c>
      <c r="G6015" s="13" t="s">
        <v>9725</v>
      </c>
      <c r="H6015" s="13" t="s">
        <v>9726</v>
      </c>
      <c r="I6015" s="13">
        <v>1.98526014E8</v>
      </c>
    </row>
    <row r="6016">
      <c r="A6016" s="13">
        <v>6015.0</v>
      </c>
      <c r="B6016" s="13" t="s">
        <v>15699</v>
      </c>
      <c r="C6016" s="13">
        <v>2190.0</v>
      </c>
      <c r="D6016" s="13">
        <v>35.82</v>
      </c>
      <c r="E6016" s="13" t="s">
        <v>25</v>
      </c>
      <c r="F6016" s="13">
        <v>3.0</v>
      </c>
      <c r="G6016" s="13" t="s">
        <v>9728</v>
      </c>
      <c r="H6016" s="13" t="s">
        <v>9729</v>
      </c>
      <c r="I6016" s="13">
        <v>1.98526015E8</v>
      </c>
    </row>
    <row r="6017">
      <c r="A6017" s="13">
        <v>6016.0</v>
      </c>
      <c r="B6017" s="13" t="s">
        <v>15700</v>
      </c>
      <c r="C6017" s="13">
        <v>720.0</v>
      </c>
      <c r="D6017" s="13">
        <v>35.82</v>
      </c>
      <c r="E6017" s="13" t="s">
        <v>25</v>
      </c>
      <c r="F6017" s="13">
        <v>3.0</v>
      </c>
      <c r="G6017" s="13" t="s">
        <v>9731</v>
      </c>
      <c r="H6017" s="13" t="s">
        <v>9732</v>
      </c>
      <c r="I6017" s="13">
        <v>1.98526016E8</v>
      </c>
    </row>
    <row r="6018">
      <c r="A6018" s="13">
        <v>6017.0</v>
      </c>
      <c r="B6018" s="13" t="s">
        <v>15701</v>
      </c>
      <c r="C6018" s="13">
        <v>3060.0</v>
      </c>
      <c r="D6018" s="13">
        <v>35.82</v>
      </c>
      <c r="E6018" s="13" t="s">
        <v>25</v>
      </c>
      <c r="F6018" s="13">
        <v>4.0</v>
      </c>
      <c r="G6018" s="13" t="s">
        <v>9722</v>
      </c>
      <c r="H6018" s="13" t="s">
        <v>9723</v>
      </c>
      <c r="I6018" s="13">
        <v>1.98526017E8</v>
      </c>
    </row>
    <row r="6019">
      <c r="A6019" s="13">
        <v>6018.0</v>
      </c>
      <c r="B6019" s="13" t="s">
        <v>15702</v>
      </c>
      <c r="C6019" s="13">
        <v>750.0</v>
      </c>
      <c r="D6019" s="13">
        <v>35.82</v>
      </c>
      <c r="E6019" s="13" t="s">
        <v>25</v>
      </c>
      <c r="F6019" s="13">
        <v>4.0</v>
      </c>
      <c r="G6019" s="13" t="s">
        <v>9735</v>
      </c>
      <c r="H6019" s="13" t="s">
        <v>9736</v>
      </c>
      <c r="I6019" s="13">
        <v>1.98526018E8</v>
      </c>
    </row>
    <row r="6020">
      <c r="A6020" s="13">
        <v>6019.0</v>
      </c>
      <c r="B6020" s="13" t="s">
        <v>15703</v>
      </c>
      <c r="C6020" s="13">
        <v>7470.0</v>
      </c>
      <c r="D6020" s="13">
        <v>35.82</v>
      </c>
      <c r="E6020" s="13" t="s">
        <v>25</v>
      </c>
      <c r="F6020" s="13">
        <v>4.0</v>
      </c>
      <c r="G6020" s="13" t="s">
        <v>9728</v>
      </c>
      <c r="H6020" s="13" t="s">
        <v>9729</v>
      </c>
      <c r="I6020" s="13">
        <v>1.98526019E8</v>
      </c>
    </row>
    <row r="6021">
      <c r="A6021" s="13">
        <v>6020.0</v>
      </c>
      <c r="B6021" s="13" t="s">
        <v>15704</v>
      </c>
      <c r="C6021" s="13">
        <v>8100.0</v>
      </c>
      <c r="D6021" s="13">
        <v>35.82</v>
      </c>
      <c r="E6021" s="13" t="s">
        <v>25</v>
      </c>
      <c r="F6021" s="13">
        <v>4.0</v>
      </c>
      <c r="G6021" s="13" t="s">
        <v>9739</v>
      </c>
      <c r="H6021" s="13" t="s">
        <v>9740</v>
      </c>
      <c r="I6021" s="13">
        <v>1.9852602E8</v>
      </c>
    </row>
    <row r="6022">
      <c r="A6022" s="13">
        <v>6021.0</v>
      </c>
      <c r="B6022" s="13" t="s">
        <v>15705</v>
      </c>
      <c r="C6022" s="13">
        <v>147.0</v>
      </c>
      <c r="D6022" s="13">
        <v>35.82</v>
      </c>
      <c r="E6022" s="13" t="s">
        <v>9742</v>
      </c>
      <c r="F6022" s="13">
        <v>5.0</v>
      </c>
      <c r="G6022" s="13" t="s">
        <v>9743</v>
      </c>
      <c r="H6022" s="13" t="s">
        <v>9744</v>
      </c>
      <c r="I6022" s="13">
        <v>1.98526021E8</v>
      </c>
    </row>
    <row r="6023">
      <c r="A6023" s="13">
        <v>6022.0</v>
      </c>
      <c r="B6023" s="13" t="s">
        <v>15706</v>
      </c>
      <c r="C6023" s="13">
        <v>243.0</v>
      </c>
      <c r="D6023" s="13">
        <v>35.82</v>
      </c>
      <c r="E6023" s="13" t="s">
        <v>9742</v>
      </c>
      <c r="F6023" s="13">
        <v>5.0</v>
      </c>
      <c r="G6023" s="13" t="s">
        <v>9746</v>
      </c>
      <c r="H6023" s="13" t="s">
        <v>9747</v>
      </c>
      <c r="I6023" s="13">
        <v>1.98526022E8</v>
      </c>
    </row>
    <row r="6024">
      <c r="A6024" s="13">
        <v>6023.0</v>
      </c>
      <c r="B6024" s="13" t="s">
        <v>15707</v>
      </c>
      <c r="C6024" s="13">
        <v>55.0</v>
      </c>
      <c r="D6024" s="13">
        <v>35.82</v>
      </c>
      <c r="E6024" s="13" t="s">
        <v>9742</v>
      </c>
      <c r="F6024" s="13">
        <v>5.0</v>
      </c>
      <c r="G6024" s="13" t="s">
        <v>9749</v>
      </c>
      <c r="H6024" s="13" t="s">
        <v>9750</v>
      </c>
      <c r="I6024" s="13">
        <v>1.98526023E8</v>
      </c>
    </row>
    <row r="6025">
      <c r="A6025" s="13">
        <v>6024.0</v>
      </c>
      <c r="B6025" s="13" t="s">
        <v>15708</v>
      </c>
      <c r="C6025" s="13">
        <v>274.0</v>
      </c>
      <c r="D6025" s="13">
        <v>35.82</v>
      </c>
      <c r="E6025" s="13" t="s">
        <v>9742</v>
      </c>
      <c r="F6025" s="13">
        <v>5.0</v>
      </c>
      <c r="G6025" s="13" t="s">
        <v>9752</v>
      </c>
      <c r="H6025" s="13" t="s">
        <v>9753</v>
      </c>
      <c r="I6025" s="13">
        <v>1.98526024E8</v>
      </c>
    </row>
    <row r="6026">
      <c r="A6026" s="13">
        <v>6025.0</v>
      </c>
      <c r="B6026" s="13" t="s">
        <v>15709</v>
      </c>
      <c r="C6026" s="13">
        <v>228.0</v>
      </c>
      <c r="D6026" s="13">
        <v>35.82</v>
      </c>
      <c r="E6026" s="13" t="s">
        <v>9742</v>
      </c>
      <c r="F6026" s="13">
        <v>5.0</v>
      </c>
      <c r="G6026" s="13" t="s">
        <v>9755</v>
      </c>
      <c r="H6026" s="13" t="s">
        <v>9756</v>
      </c>
      <c r="I6026" s="13">
        <v>1.98526025E8</v>
      </c>
    </row>
    <row r="6027">
      <c r="A6027" s="13">
        <v>6026.0</v>
      </c>
      <c r="B6027" s="13" t="s">
        <v>15710</v>
      </c>
      <c r="C6027" s="13">
        <v>119.0</v>
      </c>
      <c r="D6027" s="13">
        <v>35.82</v>
      </c>
      <c r="E6027" s="13" t="s">
        <v>9742</v>
      </c>
      <c r="F6027" s="13">
        <v>8.0</v>
      </c>
      <c r="G6027" s="13" t="s">
        <v>9758</v>
      </c>
      <c r="H6027" s="13" t="s">
        <v>9759</v>
      </c>
      <c r="I6027" s="13">
        <v>1.98526026E8</v>
      </c>
    </row>
    <row r="6028">
      <c r="A6028" s="13">
        <v>6027.0</v>
      </c>
      <c r="B6028" s="13" t="s">
        <v>15711</v>
      </c>
      <c r="C6028" s="13">
        <v>30.0</v>
      </c>
      <c r="D6028" s="13">
        <v>35.82</v>
      </c>
      <c r="E6028" s="13" t="s">
        <v>9742</v>
      </c>
      <c r="F6028" s="13">
        <v>8.0</v>
      </c>
      <c r="G6028" s="13" t="s">
        <v>9761</v>
      </c>
      <c r="H6028" s="13" t="s">
        <v>9762</v>
      </c>
      <c r="I6028" s="13">
        <v>1.98526027E8</v>
      </c>
    </row>
    <row r="6029">
      <c r="A6029" s="13">
        <v>6028.0</v>
      </c>
      <c r="B6029" s="13" t="s">
        <v>15712</v>
      </c>
      <c r="C6029" s="13">
        <v>3.0</v>
      </c>
      <c r="D6029" s="13">
        <v>35.82</v>
      </c>
      <c r="E6029" s="13" t="s">
        <v>9742</v>
      </c>
      <c r="F6029" s="13">
        <v>8.0</v>
      </c>
      <c r="G6029" s="13" t="s">
        <v>9764</v>
      </c>
      <c r="H6029" s="13" t="s">
        <v>9765</v>
      </c>
      <c r="I6029" s="13">
        <v>1.98526028E8</v>
      </c>
    </row>
    <row r="6030">
      <c r="A6030" s="13">
        <v>6029.0</v>
      </c>
      <c r="B6030" s="13" t="s">
        <v>15713</v>
      </c>
      <c r="C6030" s="13">
        <v>217.0</v>
      </c>
      <c r="D6030" s="13">
        <v>35.82</v>
      </c>
      <c r="E6030" s="13" t="s">
        <v>9767</v>
      </c>
      <c r="F6030" s="13" t="s">
        <v>9722</v>
      </c>
      <c r="G6030" s="13" t="s">
        <v>9752</v>
      </c>
      <c r="H6030" s="13" t="s">
        <v>9753</v>
      </c>
      <c r="I6030" s="13">
        <v>1.98526029E8</v>
      </c>
    </row>
    <row r="6031">
      <c r="A6031" s="13">
        <v>6030.0</v>
      </c>
      <c r="B6031" s="13" t="s">
        <v>15714</v>
      </c>
      <c r="C6031" s="13">
        <v>2.0</v>
      </c>
      <c r="D6031" s="13">
        <v>35.82</v>
      </c>
      <c r="E6031" s="13" t="s">
        <v>9767</v>
      </c>
      <c r="F6031" s="13">
        <v>7.0</v>
      </c>
      <c r="G6031" s="13" t="s">
        <v>9752</v>
      </c>
      <c r="H6031" s="13" t="s">
        <v>9753</v>
      </c>
      <c r="I6031" s="13">
        <v>1.9852603E8</v>
      </c>
    </row>
    <row r="6032">
      <c r="A6032" s="13">
        <v>6031.0</v>
      </c>
      <c r="B6032" s="13" t="s">
        <v>15715</v>
      </c>
      <c r="C6032" s="13">
        <v>252.0</v>
      </c>
      <c r="D6032" s="13">
        <v>35.82</v>
      </c>
      <c r="E6032" s="13" t="s">
        <v>9775</v>
      </c>
      <c r="F6032" s="13">
        <v>9.0</v>
      </c>
      <c r="G6032" s="13" t="s">
        <v>9793</v>
      </c>
      <c r="H6032" s="13" t="s">
        <v>9794</v>
      </c>
      <c r="I6032" s="13">
        <v>1.98526031E8</v>
      </c>
    </row>
    <row r="6033">
      <c r="A6033" s="13">
        <v>6032.0</v>
      </c>
      <c r="B6033" s="13" t="s">
        <v>15716</v>
      </c>
      <c r="C6033" s="13">
        <v>166.0</v>
      </c>
      <c r="D6033" s="13">
        <v>35.82</v>
      </c>
      <c r="E6033" s="13" t="s">
        <v>9775</v>
      </c>
      <c r="F6033" s="13">
        <v>15.0</v>
      </c>
      <c r="G6033" s="13" t="s">
        <v>9787</v>
      </c>
      <c r="H6033" s="13" t="s">
        <v>9788</v>
      </c>
      <c r="I6033" s="13">
        <v>1.98526032E8</v>
      </c>
    </row>
    <row r="6034">
      <c r="A6034" s="13">
        <v>6033.0</v>
      </c>
      <c r="B6034" s="13" t="s">
        <v>15717</v>
      </c>
      <c r="C6034" s="13">
        <v>228.0</v>
      </c>
      <c r="D6034" s="13">
        <v>35.82</v>
      </c>
      <c r="E6034" s="13" t="s">
        <v>9775</v>
      </c>
      <c r="F6034" s="13">
        <v>15.0</v>
      </c>
      <c r="G6034" s="13" t="s">
        <v>9797</v>
      </c>
      <c r="H6034" s="13" t="s">
        <v>9798</v>
      </c>
      <c r="I6034" s="13">
        <v>1.98526033E8</v>
      </c>
    </row>
    <row r="6035">
      <c r="A6035" s="13">
        <v>6034.0</v>
      </c>
      <c r="B6035" s="13" t="s">
        <v>15718</v>
      </c>
      <c r="C6035" s="13">
        <v>77.0</v>
      </c>
      <c r="D6035" s="13">
        <v>35.82</v>
      </c>
      <c r="E6035" s="13" t="s">
        <v>9775</v>
      </c>
      <c r="F6035" s="13">
        <v>15.0</v>
      </c>
      <c r="G6035" s="13" t="s">
        <v>9790</v>
      </c>
      <c r="H6035" s="13" t="s">
        <v>9791</v>
      </c>
      <c r="I6035" s="13">
        <v>1.98526034E8</v>
      </c>
    </row>
    <row r="6036">
      <c r="A6036" s="13">
        <v>6035.0</v>
      </c>
      <c r="B6036" s="13" t="s">
        <v>15719</v>
      </c>
      <c r="C6036" s="13">
        <v>160.0</v>
      </c>
      <c r="D6036" s="13">
        <v>35.82</v>
      </c>
      <c r="E6036" s="13" t="s">
        <v>9801</v>
      </c>
      <c r="F6036" s="13">
        <v>10.0</v>
      </c>
      <c r="G6036" s="13" t="s">
        <v>9802</v>
      </c>
      <c r="H6036" s="13" t="s">
        <v>9803</v>
      </c>
      <c r="I6036" s="13">
        <v>1.98526035E8</v>
      </c>
    </row>
    <row r="6037">
      <c r="A6037" s="13">
        <v>6036.0</v>
      </c>
      <c r="B6037" s="13" t="s">
        <v>15720</v>
      </c>
      <c r="C6037" s="13">
        <v>286.0</v>
      </c>
      <c r="D6037" s="13">
        <v>35.82</v>
      </c>
      <c r="E6037" s="13" t="s">
        <v>9801</v>
      </c>
      <c r="F6037" s="13">
        <v>10.0</v>
      </c>
      <c r="G6037" s="13" t="s">
        <v>9805</v>
      </c>
      <c r="H6037" s="13" t="s">
        <v>9806</v>
      </c>
      <c r="I6037" s="13">
        <v>1.98526036E8</v>
      </c>
    </row>
    <row r="6038">
      <c r="A6038" s="13">
        <v>6037.0</v>
      </c>
      <c r="B6038" s="13" t="s">
        <v>15721</v>
      </c>
      <c r="C6038" s="13">
        <v>219.0</v>
      </c>
      <c r="D6038" s="13">
        <v>35.82</v>
      </c>
      <c r="E6038" s="13" t="s">
        <v>9801</v>
      </c>
      <c r="F6038" s="13">
        <v>10.0</v>
      </c>
      <c r="G6038" s="13" t="s">
        <v>9808</v>
      </c>
      <c r="H6038" s="13" t="s">
        <v>9809</v>
      </c>
      <c r="I6038" s="13">
        <v>1.98526037E8</v>
      </c>
    </row>
    <row r="6039">
      <c r="A6039" s="13">
        <v>6038.0</v>
      </c>
      <c r="B6039" s="13" t="s">
        <v>15722</v>
      </c>
      <c r="C6039" s="13">
        <v>196.0</v>
      </c>
      <c r="D6039" s="13">
        <v>35.82</v>
      </c>
      <c r="E6039" s="13" t="s">
        <v>9801</v>
      </c>
      <c r="F6039" s="13">
        <v>10.0</v>
      </c>
      <c r="G6039" s="13" t="s">
        <v>9743</v>
      </c>
      <c r="H6039" s="13" t="s">
        <v>9744</v>
      </c>
      <c r="I6039" s="13">
        <v>1.98526038E8</v>
      </c>
    </row>
    <row r="6040">
      <c r="A6040" s="13">
        <v>6039.0</v>
      </c>
      <c r="B6040" s="13" t="s">
        <v>15723</v>
      </c>
      <c r="C6040" s="13">
        <v>149.0</v>
      </c>
      <c r="D6040" s="13">
        <v>35.82</v>
      </c>
      <c r="E6040" s="13" t="s">
        <v>9801</v>
      </c>
      <c r="F6040" s="13">
        <v>11.0</v>
      </c>
      <c r="G6040" s="13" t="s">
        <v>9812</v>
      </c>
      <c r="H6040" s="13" t="s">
        <v>9813</v>
      </c>
      <c r="I6040" s="13">
        <v>1.98526039E8</v>
      </c>
    </row>
    <row r="6041">
      <c r="A6041" s="13">
        <v>6040.0</v>
      </c>
      <c r="B6041" s="13" t="s">
        <v>15724</v>
      </c>
      <c r="C6041" s="13">
        <v>273.0</v>
      </c>
      <c r="D6041" s="13">
        <v>35.82</v>
      </c>
      <c r="E6041" s="13" t="s">
        <v>9801</v>
      </c>
      <c r="F6041" s="13">
        <v>11.0</v>
      </c>
      <c r="G6041" s="13" t="s">
        <v>9815</v>
      </c>
      <c r="H6041" s="13" t="s">
        <v>9816</v>
      </c>
      <c r="I6041" s="13">
        <v>1.9852604E8</v>
      </c>
    </row>
    <row r="6042">
      <c r="A6042" s="13">
        <v>6041.0</v>
      </c>
      <c r="B6042" s="13" t="s">
        <v>15725</v>
      </c>
      <c r="C6042" s="13">
        <v>13.0</v>
      </c>
      <c r="D6042" s="13">
        <v>35.82</v>
      </c>
      <c r="E6042" s="13" t="s">
        <v>9801</v>
      </c>
      <c r="F6042" s="13">
        <v>11.0</v>
      </c>
      <c r="G6042" s="13" t="s">
        <v>9752</v>
      </c>
      <c r="H6042" s="13" t="s">
        <v>9753</v>
      </c>
      <c r="I6042" s="13">
        <v>1.98526041E8</v>
      </c>
    </row>
    <row r="6043">
      <c r="A6043" s="13">
        <v>6042.0</v>
      </c>
      <c r="B6043" s="13" t="s">
        <v>15726</v>
      </c>
      <c r="C6043" s="13">
        <v>281.0</v>
      </c>
      <c r="D6043" s="13">
        <v>35.82</v>
      </c>
      <c r="E6043" s="13" t="s">
        <v>9801</v>
      </c>
      <c r="F6043" s="13">
        <v>12.0</v>
      </c>
      <c r="G6043" s="13" t="s">
        <v>9719</v>
      </c>
      <c r="H6043" s="13" t="s">
        <v>9720</v>
      </c>
      <c r="I6043" s="13">
        <v>1.98526042E8</v>
      </c>
    </row>
    <row r="6044">
      <c r="A6044" s="13">
        <v>6043.0</v>
      </c>
      <c r="B6044" s="13" t="s">
        <v>15727</v>
      </c>
      <c r="C6044" s="13">
        <v>226.0</v>
      </c>
      <c r="D6044" s="13">
        <v>35.82</v>
      </c>
      <c r="E6044" s="13" t="s">
        <v>9801</v>
      </c>
      <c r="F6044" s="13">
        <v>12.0</v>
      </c>
      <c r="G6044" s="13" t="s">
        <v>9709</v>
      </c>
      <c r="H6044" s="13" t="s">
        <v>9710</v>
      </c>
      <c r="I6044" s="13">
        <v>1.98526043E8</v>
      </c>
    </row>
    <row r="6045">
      <c r="A6045" s="13">
        <v>6044.0</v>
      </c>
      <c r="B6045" s="13" t="s">
        <v>15728</v>
      </c>
      <c r="C6045" s="13">
        <v>185.0</v>
      </c>
      <c r="D6045" s="13">
        <v>35.82</v>
      </c>
      <c r="E6045" s="13" t="s">
        <v>9801</v>
      </c>
      <c r="F6045" s="13">
        <v>12.0</v>
      </c>
      <c r="G6045" s="13" t="s">
        <v>9821</v>
      </c>
      <c r="H6045" s="13" t="s">
        <v>9822</v>
      </c>
      <c r="I6045" s="13">
        <v>1.98526044E8</v>
      </c>
    </row>
    <row r="6046">
      <c r="A6046" s="13">
        <v>6045.0</v>
      </c>
      <c r="B6046" s="13" t="s">
        <v>15729</v>
      </c>
      <c r="C6046" s="13">
        <v>27.0</v>
      </c>
      <c r="D6046" s="13">
        <v>35.82</v>
      </c>
      <c r="E6046" s="13" t="s">
        <v>9801</v>
      </c>
      <c r="F6046" s="13">
        <v>12.0</v>
      </c>
      <c r="G6046" s="13" t="s">
        <v>9824</v>
      </c>
      <c r="H6046" s="13" t="s">
        <v>9825</v>
      </c>
      <c r="I6046" s="13">
        <v>1.98526045E8</v>
      </c>
    </row>
    <row r="6047">
      <c r="A6047" s="13">
        <v>6046.0</v>
      </c>
      <c r="B6047" s="13" t="s">
        <v>15730</v>
      </c>
      <c r="C6047" s="13">
        <v>180.0</v>
      </c>
      <c r="D6047" s="13">
        <v>35.82</v>
      </c>
      <c r="E6047" s="13" t="s">
        <v>9801</v>
      </c>
      <c r="F6047" s="13">
        <v>12.0</v>
      </c>
      <c r="G6047" s="13" t="s">
        <v>9722</v>
      </c>
      <c r="H6047" s="13" t="s">
        <v>9723</v>
      </c>
      <c r="I6047" s="13">
        <v>1.98526046E8</v>
      </c>
    </row>
    <row r="6048">
      <c r="A6048" s="13">
        <v>6047.0</v>
      </c>
      <c r="B6048" s="13" t="s">
        <v>15731</v>
      </c>
      <c r="C6048" s="13">
        <v>7.75</v>
      </c>
      <c r="D6048" s="13">
        <v>35.82</v>
      </c>
      <c r="E6048" s="13" t="s">
        <v>15</v>
      </c>
      <c r="F6048" s="13">
        <v>1.0</v>
      </c>
      <c r="G6048" s="13" t="s">
        <v>9697</v>
      </c>
      <c r="H6048" s="13" t="s">
        <v>9698</v>
      </c>
      <c r="I6048" s="13">
        <v>1.98526047E8</v>
      </c>
    </row>
    <row r="6049">
      <c r="A6049" s="13">
        <v>6048.0</v>
      </c>
      <c r="B6049" s="13" t="s">
        <v>15732</v>
      </c>
      <c r="C6049" s="13">
        <v>11.9</v>
      </c>
      <c r="D6049" s="13">
        <v>35.82</v>
      </c>
      <c r="E6049" s="13" t="s">
        <v>15</v>
      </c>
      <c r="F6049" s="13">
        <v>1.0</v>
      </c>
      <c r="G6049" s="13" t="s">
        <v>9700</v>
      </c>
      <c r="H6049" s="13" t="s">
        <v>9701</v>
      </c>
      <c r="I6049" s="13">
        <v>1.98526048E8</v>
      </c>
    </row>
    <row r="6050">
      <c r="A6050" s="13">
        <v>6049.0</v>
      </c>
      <c r="B6050" s="13" t="s">
        <v>15733</v>
      </c>
      <c r="C6050" s="13">
        <v>14.05</v>
      </c>
      <c r="D6050" s="13">
        <v>35.82</v>
      </c>
      <c r="E6050" s="13" t="s">
        <v>15</v>
      </c>
      <c r="F6050" s="13">
        <v>1.0</v>
      </c>
      <c r="G6050" s="13" t="s">
        <v>9703</v>
      </c>
      <c r="H6050" s="13" t="s">
        <v>9704</v>
      </c>
      <c r="I6050" s="13">
        <v>1.98526049E8</v>
      </c>
    </row>
    <row r="6051">
      <c r="A6051" s="13">
        <v>6050.0</v>
      </c>
      <c r="B6051" s="13" t="s">
        <v>15734</v>
      </c>
      <c r="C6051" s="13">
        <v>7.45</v>
      </c>
      <c r="D6051" s="13">
        <v>35.82</v>
      </c>
      <c r="E6051" s="13" t="s">
        <v>15</v>
      </c>
      <c r="F6051" s="13">
        <v>2.0</v>
      </c>
      <c r="G6051" s="13" t="s">
        <v>9706</v>
      </c>
      <c r="H6051" s="13" t="s">
        <v>9707</v>
      </c>
      <c r="I6051" s="13">
        <v>1.9852605E8</v>
      </c>
    </row>
    <row r="6052">
      <c r="A6052" s="13">
        <v>6051.0</v>
      </c>
      <c r="B6052" s="13" t="s">
        <v>15735</v>
      </c>
      <c r="C6052" s="13">
        <v>10.5</v>
      </c>
      <c r="D6052" s="13">
        <v>35.82</v>
      </c>
      <c r="E6052" s="13" t="s">
        <v>15</v>
      </c>
      <c r="F6052" s="13">
        <v>2.0</v>
      </c>
      <c r="G6052" s="13" t="s">
        <v>9709</v>
      </c>
      <c r="H6052" s="13" t="s">
        <v>9710</v>
      </c>
      <c r="I6052" s="13">
        <v>1.98526051E8</v>
      </c>
    </row>
    <row r="6053">
      <c r="A6053" s="13">
        <v>6052.0</v>
      </c>
      <c r="B6053" s="13" t="s">
        <v>15736</v>
      </c>
      <c r="C6053" s="13">
        <v>8.25</v>
      </c>
      <c r="D6053" s="13">
        <v>35.82</v>
      </c>
      <c r="E6053" s="13" t="s">
        <v>15</v>
      </c>
      <c r="F6053" s="13">
        <v>2.0</v>
      </c>
      <c r="G6053" s="13" t="s">
        <v>9712</v>
      </c>
      <c r="H6053" s="13" t="s">
        <v>9713</v>
      </c>
      <c r="I6053" s="13">
        <v>1.98526052E8</v>
      </c>
    </row>
    <row r="6054">
      <c r="A6054" s="13">
        <v>6053.0</v>
      </c>
      <c r="B6054" s="13" t="s">
        <v>15737</v>
      </c>
      <c r="C6054" s="13">
        <v>8.35</v>
      </c>
      <c r="D6054" s="13">
        <v>35.82</v>
      </c>
      <c r="E6054" s="13" t="s">
        <v>15</v>
      </c>
      <c r="F6054" s="13">
        <v>2.0</v>
      </c>
      <c r="G6054" s="13" t="s">
        <v>9715</v>
      </c>
      <c r="H6054" s="13" t="s">
        <v>9716</v>
      </c>
      <c r="I6054" s="13">
        <v>1.98526053E8</v>
      </c>
    </row>
    <row r="6055">
      <c r="A6055" s="13">
        <v>6054.0</v>
      </c>
      <c r="B6055" s="13" t="s">
        <v>15738</v>
      </c>
      <c r="C6055" s="13">
        <v>5.25</v>
      </c>
      <c r="D6055" s="13">
        <v>35.82</v>
      </c>
      <c r="E6055" s="13" t="s">
        <v>15</v>
      </c>
      <c r="F6055" s="13">
        <v>2.0</v>
      </c>
      <c r="G6055" s="13" t="s">
        <v>9697</v>
      </c>
      <c r="H6055" s="13" t="s">
        <v>9698</v>
      </c>
      <c r="I6055" s="13">
        <v>1.98526054E8</v>
      </c>
    </row>
    <row r="6056">
      <c r="A6056" s="13">
        <v>6055.0</v>
      </c>
      <c r="B6056" s="13" t="s">
        <v>15739</v>
      </c>
      <c r="C6056" s="13">
        <v>750.0</v>
      </c>
      <c r="D6056" s="13">
        <v>35.82</v>
      </c>
      <c r="E6056" s="13" t="s">
        <v>25</v>
      </c>
      <c r="F6056" s="13">
        <v>3.0</v>
      </c>
      <c r="G6056" s="13" t="s">
        <v>9719</v>
      </c>
      <c r="H6056" s="13" t="s">
        <v>9720</v>
      </c>
      <c r="I6056" s="13">
        <v>1.98526055E8</v>
      </c>
    </row>
    <row r="6057">
      <c r="A6057" s="13">
        <v>6056.0</v>
      </c>
      <c r="B6057" s="13" t="s">
        <v>15740</v>
      </c>
      <c r="C6057" s="13">
        <v>6210.0</v>
      </c>
      <c r="D6057" s="13">
        <v>35.82</v>
      </c>
      <c r="E6057" s="13" t="s">
        <v>25</v>
      </c>
      <c r="F6057" s="13">
        <v>3.0</v>
      </c>
      <c r="G6057" s="13" t="s">
        <v>9722</v>
      </c>
      <c r="H6057" s="13" t="s">
        <v>9723</v>
      </c>
      <c r="I6057" s="13">
        <v>1.98526056E8</v>
      </c>
    </row>
    <row r="6058">
      <c r="A6058" s="13">
        <v>6057.0</v>
      </c>
      <c r="B6058" s="13" t="s">
        <v>15741</v>
      </c>
      <c r="C6058" s="13">
        <v>240.0</v>
      </c>
      <c r="D6058" s="13">
        <v>35.82</v>
      </c>
      <c r="E6058" s="13" t="s">
        <v>25</v>
      </c>
      <c r="F6058" s="13">
        <v>3.0</v>
      </c>
      <c r="G6058" s="13" t="s">
        <v>9725</v>
      </c>
      <c r="H6058" s="13" t="s">
        <v>9726</v>
      </c>
      <c r="I6058" s="13">
        <v>1.98526057E8</v>
      </c>
    </row>
    <row r="6059">
      <c r="A6059" s="13">
        <v>6058.0</v>
      </c>
      <c r="B6059" s="13" t="s">
        <v>15742</v>
      </c>
      <c r="C6059" s="13">
        <v>2880.0</v>
      </c>
      <c r="D6059" s="13">
        <v>35.82</v>
      </c>
      <c r="E6059" s="13" t="s">
        <v>25</v>
      </c>
      <c r="F6059" s="13">
        <v>3.0</v>
      </c>
      <c r="G6059" s="13" t="s">
        <v>9728</v>
      </c>
      <c r="H6059" s="13" t="s">
        <v>9729</v>
      </c>
      <c r="I6059" s="13">
        <v>1.98526058E8</v>
      </c>
    </row>
    <row r="6060">
      <c r="A6060" s="13">
        <v>6059.0</v>
      </c>
      <c r="B6060" s="13" t="s">
        <v>15743</v>
      </c>
      <c r="C6060" s="13">
        <v>4590.0</v>
      </c>
      <c r="D6060" s="13">
        <v>35.82</v>
      </c>
      <c r="E6060" s="13" t="s">
        <v>25</v>
      </c>
      <c r="F6060" s="13">
        <v>3.0</v>
      </c>
      <c r="G6060" s="13" t="s">
        <v>9731</v>
      </c>
      <c r="H6060" s="13" t="s">
        <v>9732</v>
      </c>
      <c r="I6060" s="13">
        <v>1.98526059E8</v>
      </c>
    </row>
    <row r="6061">
      <c r="A6061" s="13">
        <v>6060.0</v>
      </c>
      <c r="B6061" s="13" t="s">
        <v>15744</v>
      </c>
      <c r="C6061" s="13">
        <v>2250.0</v>
      </c>
      <c r="D6061" s="13">
        <v>35.82</v>
      </c>
      <c r="E6061" s="13" t="s">
        <v>25</v>
      </c>
      <c r="F6061" s="13">
        <v>4.0</v>
      </c>
      <c r="G6061" s="13" t="s">
        <v>9722</v>
      </c>
      <c r="H6061" s="13" t="s">
        <v>9723</v>
      </c>
      <c r="I6061" s="13">
        <v>1.9852606E8</v>
      </c>
    </row>
    <row r="6062">
      <c r="A6062" s="13">
        <v>6061.0</v>
      </c>
      <c r="B6062" s="13" t="s">
        <v>15745</v>
      </c>
      <c r="C6062" s="13">
        <v>7890.0</v>
      </c>
      <c r="D6062" s="13">
        <v>35.82</v>
      </c>
      <c r="E6062" s="13" t="s">
        <v>25</v>
      </c>
      <c r="F6062" s="13">
        <v>4.0</v>
      </c>
      <c r="G6062" s="13" t="s">
        <v>9735</v>
      </c>
      <c r="H6062" s="13" t="s">
        <v>9736</v>
      </c>
      <c r="I6062" s="13">
        <v>1.98526061E8</v>
      </c>
    </row>
    <row r="6063">
      <c r="A6063" s="13">
        <v>6062.0</v>
      </c>
      <c r="B6063" s="13" t="s">
        <v>15746</v>
      </c>
      <c r="C6063" s="13">
        <v>8040.0</v>
      </c>
      <c r="D6063" s="13">
        <v>35.82</v>
      </c>
      <c r="E6063" s="13" t="s">
        <v>25</v>
      </c>
      <c r="F6063" s="13">
        <v>4.0</v>
      </c>
      <c r="G6063" s="13" t="s">
        <v>9728</v>
      </c>
      <c r="H6063" s="13" t="s">
        <v>9729</v>
      </c>
      <c r="I6063" s="13">
        <v>1.98526062E8</v>
      </c>
    </row>
    <row r="6064">
      <c r="A6064" s="13">
        <v>6063.0</v>
      </c>
      <c r="B6064" s="13" t="s">
        <v>15747</v>
      </c>
      <c r="C6064" s="13">
        <v>8310.0</v>
      </c>
      <c r="D6064" s="13">
        <v>35.82</v>
      </c>
      <c r="E6064" s="13" t="s">
        <v>25</v>
      </c>
      <c r="F6064" s="13">
        <v>4.0</v>
      </c>
      <c r="G6064" s="13" t="s">
        <v>9739</v>
      </c>
      <c r="H6064" s="13" t="s">
        <v>9740</v>
      </c>
      <c r="I6064" s="13">
        <v>1.98526063E8</v>
      </c>
    </row>
    <row r="6065">
      <c r="A6065" s="13">
        <v>6064.0</v>
      </c>
      <c r="B6065" s="13" t="s">
        <v>15748</v>
      </c>
      <c r="C6065" s="13">
        <v>156.0</v>
      </c>
      <c r="D6065" s="13">
        <v>35.82</v>
      </c>
      <c r="E6065" s="13" t="s">
        <v>9742</v>
      </c>
      <c r="F6065" s="13">
        <v>5.0</v>
      </c>
      <c r="G6065" s="13" t="s">
        <v>9743</v>
      </c>
      <c r="H6065" s="13" t="s">
        <v>9744</v>
      </c>
      <c r="I6065" s="13">
        <v>1.98526064E8</v>
      </c>
    </row>
    <row r="6066">
      <c r="A6066" s="13">
        <v>6065.0</v>
      </c>
      <c r="B6066" s="13" t="s">
        <v>15749</v>
      </c>
      <c r="C6066" s="13">
        <v>218.0</v>
      </c>
      <c r="D6066" s="13">
        <v>35.82</v>
      </c>
      <c r="E6066" s="13" t="s">
        <v>9742</v>
      </c>
      <c r="F6066" s="13">
        <v>5.0</v>
      </c>
      <c r="G6066" s="13" t="s">
        <v>9746</v>
      </c>
      <c r="H6066" s="13" t="s">
        <v>9747</v>
      </c>
      <c r="I6066" s="13">
        <v>1.98526065E8</v>
      </c>
    </row>
    <row r="6067">
      <c r="A6067" s="13">
        <v>6066.0</v>
      </c>
      <c r="B6067" s="13" t="s">
        <v>15750</v>
      </c>
      <c r="C6067" s="13">
        <v>220.0</v>
      </c>
      <c r="D6067" s="13">
        <v>35.82</v>
      </c>
      <c r="E6067" s="13" t="s">
        <v>9742</v>
      </c>
      <c r="F6067" s="13">
        <v>5.0</v>
      </c>
      <c r="G6067" s="13" t="s">
        <v>9749</v>
      </c>
      <c r="H6067" s="13" t="s">
        <v>9750</v>
      </c>
      <c r="I6067" s="13">
        <v>1.98526066E8</v>
      </c>
    </row>
    <row r="6068">
      <c r="A6068" s="13">
        <v>6067.0</v>
      </c>
      <c r="B6068" s="13" t="s">
        <v>15751</v>
      </c>
      <c r="C6068" s="13">
        <v>158.0</v>
      </c>
      <c r="D6068" s="13">
        <v>35.82</v>
      </c>
      <c r="E6068" s="13" t="s">
        <v>9742</v>
      </c>
      <c r="F6068" s="13">
        <v>5.0</v>
      </c>
      <c r="G6068" s="13" t="s">
        <v>9752</v>
      </c>
      <c r="H6068" s="13" t="s">
        <v>9753</v>
      </c>
      <c r="I6068" s="13">
        <v>1.98526067E8</v>
      </c>
    </row>
    <row r="6069">
      <c r="A6069" s="13">
        <v>6068.0</v>
      </c>
      <c r="B6069" s="13" t="s">
        <v>15752</v>
      </c>
      <c r="C6069" s="13">
        <v>57.0</v>
      </c>
      <c r="D6069" s="13">
        <v>35.82</v>
      </c>
      <c r="E6069" s="13" t="s">
        <v>9742</v>
      </c>
      <c r="F6069" s="13">
        <v>5.0</v>
      </c>
      <c r="G6069" s="13" t="s">
        <v>9755</v>
      </c>
      <c r="H6069" s="13" t="s">
        <v>9756</v>
      </c>
      <c r="I6069" s="13">
        <v>1.98526068E8</v>
      </c>
    </row>
    <row r="6070">
      <c r="A6070" s="13">
        <v>6069.0</v>
      </c>
      <c r="B6070" s="13" t="s">
        <v>15753</v>
      </c>
      <c r="C6070" s="13">
        <v>64.0</v>
      </c>
      <c r="D6070" s="13">
        <v>35.82</v>
      </c>
      <c r="E6070" s="13" t="s">
        <v>9742</v>
      </c>
      <c r="F6070" s="13">
        <v>8.0</v>
      </c>
      <c r="G6070" s="13" t="s">
        <v>9758</v>
      </c>
      <c r="H6070" s="13" t="s">
        <v>9759</v>
      </c>
      <c r="I6070" s="13">
        <v>1.98526069E8</v>
      </c>
    </row>
    <row r="6071">
      <c r="A6071" s="13">
        <v>6070.0</v>
      </c>
      <c r="B6071" s="13" t="s">
        <v>15754</v>
      </c>
      <c r="C6071" s="13">
        <v>47.0</v>
      </c>
      <c r="D6071" s="13">
        <v>35.82</v>
      </c>
      <c r="E6071" s="13" t="s">
        <v>9742</v>
      </c>
      <c r="F6071" s="13">
        <v>8.0</v>
      </c>
      <c r="G6071" s="13" t="s">
        <v>9761</v>
      </c>
      <c r="H6071" s="13" t="s">
        <v>9762</v>
      </c>
      <c r="I6071" s="13">
        <v>1.9852607E8</v>
      </c>
    </row>
    <row r="6072">
      <c r="A6072" s="13">
        <v>6071.0</v>
      </c>
      <c r="B6072" s="13" t="s">
        <v>15755</v>
      </c>
      <c r="C6072" s="13">
        <v>210.0</v>
      </c>
      <c r="D6072" s="13">
        <v>35.82</v>
      </c>
      <c r="E6072" s="13" t="s">
        <v>9742</v>
      </c>
      <c r="F6072" s="13">
        <v>8.0</v>
      </c>
      <c r="G6072" s="13" t="s">
        <v>9764</v>
      </c>
      <c r="H6072" s="13" t="s">
        <v>9765</v>
      </c>
      <c r="I6072" s="13">
        <v>1.98526071E8</v>
      </c>
    </row>
    <row r="6073">
      <c r="A6073" s="13">
        <v>6072.0</v>
      </c>
      <c r="B6073" s="13" t="s">
        <v>15756</v>
      </c>
      <c r="C6073" s="13">
        <v>187.0</v>
      </c>
      <c r="D6073" s="13">
        <v>35.82</v>
      </c>
      <c r="E6073" s="13" t="s">
        <v>9767</v>
      </c>
      <c r="F6073" s="13" t="s">
        <v>9722</v>
      </c>
      <c r="G6073" s="13" t="s">
        <v>9752</v>
      </c>
      <c r="H6073" s="13" t="s">
        <v>9753</v>
      </c>
      <c r="I6073" s="13">
        <v>1.98526072E8</v>
      </c>
    </row>
    <row r="6074">
      <c r="A6074" s="13">
        <v>6073.0</v>
      </c>
      <c r="B6074" s="13" t="s">
        <v>15757</v>
      </c>
      <c r="C6074" s="13">
        <v>121.0</v>
      </c>
      <c r="D6074" s="13">
        <v>35.82</v>
      </c>
      <c r="E6074" s="13" t="s">
        <v>9767</v>
      </c>
      <c r="F6074" s="13">
        <v>7.0</v>
      </c>
      <c r="G6074" s="13" t="s">
        <v>9752</v>
      </c>
      <c r="H6074" s="13" t="s">
        <v>9753</v>
      </c>
      <c r="I6074" s="13">
        <v>1.98526073E8</v>
      </c>
    </row>
    <row r="6075">
      <c r="A6075" s="13">
        <v>6074.0</v>
      </c>
      <c r="B6075" s="13" t="s">
        <v>15758</v>
      </c>
      <c r="C6075" s="13">
        <v>39.0</v>
      </c>
      <c r="D6075" s="13">
        <v>35.82</v>
      </c>
      <c r="E6075" s="13" t="s">
        <v>9767</v>
      </c>
      <c r="F6075" s="13">
        <v>7.0</v>
      </c>
      <c r="G6075" s="13" t="s">
        <v>9770</v>
      </c>
      <c r="H6075" s="13" t="s">
        <v>9771</v>
      </c>
      <c r="I6075" s="13">
        <v>1.98526074E8</v>
      </c>
    </row>
    <row r="6076">
      <c r="A6076" s="13">
        <v>6075.0</v>
      </c>
      <c r="B6076" s="13" t="s">
        <v>15759</v>
      </c>
      <c r="C6076" s="13">
        <v>29.0</v>
      </c>
      <c r="D6076" s="13">
        <v>35.82</v>
      </c>
      <c r="E6076" s="13" t="s">
        <v>9767</v>
      </c>
      <c r="F6076" s="13">
        <v>14.0</v>
      </c>
      <c r="G6076" s="13" t="s">
        <v>9770</v>
      </c>
      <c r="H6076" s="13" t="s">
        <v>9771</v>
      </c>
      <c r="I6076" s="13">
        <v>1.98526075E8</v>
      </c>
    </row>
    <row r="6077">
      <c r="A6077" s="13">
        <v>6076.0</v>
      </c>
      <c r="B6077" s="13" t="s">
        <v>15760</v>
      </c>
      <c r="C6077" s="13">
        <v>37.0</v>
      </c>
      <c r="D6077" s="13">
        <v>35.82</v>
      </c>
      <c r="E6077" s="13" t="s">
        <v>9767</v>
      </c>
      <c r="F6077" s="13">
        <v>14.0</v>
      </c>
      <c r="G6077" s="13" t="s">
        <v>9761</v>
      </c>
      <c r="H6077" s="13" t="s">
        <v>9762</v>
      </c>
      <c r="I6077" s="13">
        <v>1.98526076E8</v>
      </c>
    </row>
    <row r="6078">
      <c r="A6078" s="13">
        <v>6077.0</v>
      </c>
      <c r="B6078" s="13" t="s">
        <v>15761</v>
      </c>
      <c r="C6078" s="13">
        <v>263.0</v>
      </c>
      <c r="D6078" s="13">
        <v>35.82</v>
      </c>
      <c r="E6078" s="13" t="s">
        <v>9775</v>
      </c>
      <c r="F6078" s="13">
        <v>9.0</v>
      </c>
      <c r="G6078" s="13" t="s">
        <v>9746</v>
      </c>
      <c r="H6078" s="13" t="s">
        <v>9747</v>
      </c>
      <c r="I6078" s="13">
        <v>1.98526077E8</v>
      </c>
    </row>
    <row r="6079">
      <c r="A6079" s="13">
        <v>6078.0</v>
      </c>
      <c r="B6079" s="13" t="s">
        <v>15762</v>
      </c>
      <c r="C6079" s="13">
        <v>147.0</v>
      </c>
      <c r="D6079" s="13">
        <v>35.82</v>
      </c>
      <c r="E6079" s="13" t="s">
        <v>9775</v>
      </c>
      <c r="F6079" s="13">
        <v>9.0</v>
      </c>
      <c r="G6079" s="13" t="s">
        <v>9739</v>
      </c>
      <c r="H6079" s="13" t="s">
        <v>9740</v>
      </c>
      <c r="I6079" s="13">
        <v>1.98526078E8</v>
      </c>
    </row>
    <row r="6080">
      <c r="A6080" s="13">
        <v>6079.0</v>
      </c>
      <c r="B6080" s="13" t="s">
        <v>15763</v>
      </c>
      <c r="C6080" s="13">
        <v>128.0</v>
      </c>
      <c r="D6080" s="13">
        <v>35.82</v>
      </c>
      <c r="E6080" s="13" t="s">
        <v>9775</v>
      </c>
      <c r="F6080" s="13">
        <v>9.0</v>
      </c>
      <c r="G6080" s="13" t="s">
        <v>9778</v>
      </c>
      <c r="H6080" s="13" t="s">
        <v>9779</v>
      </c>
      <c r="I6080" s="13">
        <v>1.98526079E8</v>
      </c>
    </row>
    <row r="6081">
      <c r="A6081" s="13">
        <v>6080.0</v>
      </c>
      <c r="B6081" s="13" t="s">
        <v>15764</v>
      </c>
      <c r="C6081" s="13">
        <v>297.0</v>
      </c>
      <c r="D6081" s="13">
        <v>35.82</v>
      </c>
      <c r="E6081" s="13" t="s">
        <v>9775</v>
      </c>
      <c r="F6081" s="13">
        <v>9.0</v>
      </c>
      <c r="G6081" s="13" t="s">
        <v>9781</v>
      </c>
      <c r="H6081" s="13" t="s">
        <v>9782</v>
      </c>
      <c r="I6081" s="13">
        <v>1.9852608E8</v>
      </c>
    </row>
    <row r="6082">
      <c r="A6082" s="13">
        <v>6081.0</v>
      </c>
      <c r="B6082" s="13" t="s">
        <v>15765</v>
      </c>
      <c r="C6082" s="13">
        <v>45.0</v>
      </c>
      <c r="D6082" s="13">
        <v>35.82</v>
      </c>
      <c r="E6082" s="13" t="s">
        <v>9775</v>
      </c>
      <c r="F6082" s="13">
        <v>9.0</v>
      </c>
      <c r="G6082" s="13" t="s">
        <v>9784</v>
      </c>
      <c r="H6082" s="13" t="s">
        <v>9785</v>
      </c>
      <c r="I6082" s="13">
        <v>1.98526081E8</v>
      </c>
    </row>
    <row r="6083">
      <c r="A6083" s="13">
        <v>6082.0</v>
      </c>
      <c r="B6083" s="13" t="s">
        <v>15766</v>
      </c>
      <c r="C6083" s="13">
        <v>256.0</v>
      </c>
      <c r="D6083" s="13">
        <v>35.82</v>
      </c>
      <c r="E6083" s="13" t="s">
        <v>9775</v>
      </c>
      <c r="F6083" s="13">
        <v>9.0</v>
      </c>
      <c r="G6083" s="13" t="s">
        <v>9793</v>
      </c>
      <c r="H6083" s="13" t="s">
        <v>9794</v>
      </c>
      <c r="I6083" s="13">
        <v>1.98526082E8</v>
      </c>
    </row>
    <row r="6084">
      <c r="A6084" s="13">
        <v>6083.0</v>
      </c>
      <c r="B6084" s="13" t="s">
        <v>15767</v>
      </c>
      <c r="C6084" s="13">
        <v>166.0</v>
      </c>
      <c r="D6084" s="13">
        <v>35.82</v>
      </c>
      <c r="E6084" s="13" t="s">
        <v>9775</v>
      </c>
      <c r="F6084" s="13">
        <v>15.0</v>
      </c>
      <c r="G6084" s="13" t="s">
        <v>9787</v>
      </c>
      <c r="H6084" s="13" t="s">
        <v>9788</v>
      </c>
      <c r="I6084" s="13">
        <v>1.98526083E8</v>
      </c>
    </row>
    <row r="6085">
      <c r="A6085" s="13">
        <v>6084.0</v>
      </c>
      <c r="B6085" s="13" t="s">
        <v>15768</v>
      </c>
      <c r="C6085" s="13">
        <v>60.0</v>
      </c>
      <c r="D6085" s="13">
        <v>35.82</v>
      </c>
      <c r="E6085" s="13" t="s">
        <v>9775</v>
      </c>
      <c r="F6085" s="13">
        <v>15.0</v>
      </c>
      <c r="G6085" s="13" t="s">
        <v>9797</v>
      </c>
      <c r="H6085" s="13" t="s">
        <v>9798</v>
      </c>
      <c r="I6085" s="13">
        <v>1.98526084E8</v>
      </c>
    </row>
    <row r="6086">
      <c r="A6086" s="13">
        <v>6085.0</v>
      </c>
      <c r="B6086" s="13" t="s">
        <v>15769</v>
      </c>
      <c r="C6086" s="13">
        <v>189.0</v>
      </c>
      <c r="D6086" s="13">
        <v>35.82</v>
      </c>
      <c r="E6086" s="13" t="s">
        <v>9775</v>
      </c>
      <c r="F6086" s="13">
        <v>15.0</v>
      </c>
      <c r="G6086" s="13" t="s">
        <v>9790</v>
      </c>
      <c r="H6086" s="13" t="s">
        <v>9791</v>
      </c>
      <c r="I6086" s="13">
        <v>1.98526085E8</v>
      </c>
    </row>
    <row r="6087">
      <c r="A6087" s="13">
        <v>6086.0</v>
      </c>
      <c r="B6087" s="13" t="s">
        <v>15770</v>
      </c>
      <c r="C6087" s="13">
        <v>32.0</v>
      </c>
      <c r="D6087" s="13">
        <v>35.82</v>
      </c>
      <c r="E6087" s="13" t="s">
        <v>9801</v>
      </c>
      <c r="F6087" s="13">
        <v>10.0</v>
      </c>
      <c r="G6087" s="13" t="s">
        <v>9802</v>
      </c>
      <c r="H6087" s="13" t="s">
        <v>9803</v>
      </c>
      <c r="I6087" s="13">
        <v>1.98526086E8</v>
      </c>
    </row>
    <row r="6088">
      <c r="A6088" s="13">
        <v>6087.0</v>
      </c>
      <c r="B6088" s="13" t="s">
        <v>15771</v>
      </c>
      <c r="C6088" s="13">
        <v>53.0</v>
      </c>
      <c r="D6088" s="13">
        <v>35.82</v>
      </c>
      <c r="E6088" s="13" t="s">
        <v>9801</v>
      </c>
      <c r="F6088" s="13">
        <v>10.0</v>
      </c>
      <c r="G6088" s="13" t="s">
        <v>9805</v>
      </c>
      <c r="H6088" s="13" t="s">
        <v>9806</v>
      </c>
      <c r="I6088" s="13">
        <v>1.98526087E8</v>
      </c>
    </row>
    <row r="6089">
      <c r="A6089" s="13">
        <v>6088.0</v>
      </c>
      <c r="B6089" s="13" t="s">
        <v>15772</v>
      </c>
      <c r="C6089" s="13">
        <v>95.0</v>
      </c>
      <c r="D6089" s="13">
        <v>35.82</v>
      </c>
      <c r="E6089" s="13" t="s">
        <v>9801</v>
      </c>
      <c r="F6089" s="13">
        <v>10.0</v>
      </c>
      <c r="G6089" s="13" t="s">
        <v>9808</v>
      </c>
      <c r="H6089" s="13" t="s">
        <v>9809</v>
      </c>
      <c r="I6089" s="13">
        <v>1.98526088E8</v>
      </c>
    </row>
    <row r="6090">
      <c r="A6090" s="13">
        <v>6089.0</v>
      </c>
      <c r="B6090" s="13" t="s">
        <v>15773</v>
      </c>
      <c r="C6090" s="13">
        <v>188.0</v>
      </c>
      <c r="D6090" s="13">
        <v>35.82</v>
      </c>
      <c r="E6090" s="13" t="s">
        <v>9801</v>
      </c>
      <c r="F6090" s="13">
        <v>10.0</v>
      </c>
      <c r="G6090" s="13" t="s">
        <v>9743</v>
      </c>
      <c r="H6090" s="13" t="s">
        <v>9744</v>
      </c>
      <c r="I6090" s="13">
        <v>1.98526089E8</v>
      </c>
    </row>
    <row r="6091">
      <c r="A6091" s="13">
        <v>6090.0</v>
      </c>
      <c r="B6091" s="13" t="s">
        <v>15774</v>
      </c>
      <c r="C6091" s="13">
        <v>299.0</v>
      </c>
      <c r="D6091" s="13">
        <v>35.82</v>
      </c>
      <c r="E6091" s="13" t="s">
        <v>9801</v>
      </c>
      <c r="F6091" s="13">
        <v>11.0</v>
      </c>
      <c r="G6091" s="13" t="s">
        <v>9812</v>
      </c>
      <c r="H6091" s="13" t="s">
        <v>9813</v>
      </c>
      <c r="I6091" s="13">
        <v>1.9852609E8</v>
      </c>
    </row>
    <row r="6092">
      <c r="A6092" s="13">
        <v>6091.0</v>
      </c>
      <c r="B6092" s="13" t="s">
        <v>15775</v>
      </c>
      <c r="C6092" s="13">
        <v>113.0</v>
      </c>
      <c r="D6092" s="13">
        <v>35.82</v>
      </c>
      <c r="E6092" s="13" t="s">
        <v>9801</v>
      </c>
      <c r="F6092" s="13">
        <v>11.0</v>
      </c>
      <c r="G6092" s="13" t="s">
        <v>9815</v>
      </c>
      <c r="H6092" s="13" t="s">
        <v>9816</v>
      </c>
      <c r="I6092" s="13">
        <v>1.98526091E8</v>
      </c>
    </row>
    <row r="6093">
      <c r="A6093" s="13">
        <v>6092.0</v>
      </c>
      <c r="B6093" s="13" t="s">
        <v>15776</v>
      </c>
      <c r="C6093" s="13">
        <v>107.0</v>
      </c>
      <c r="D6093" s="13">
        <v>35.82</v>
      </c>
      <c r="E6093" s="13" t="s">
        <v>9801</v>
      </c>
      <c r="F6093" s="13">
        <v>11.0</v>
      </c>
      <c r="G6093" s="13" t="s">
        <v>9752</v>
      </c>
      <c r="H6093" s="13" t="s">
        <v>9753</v>
      </c>
      <c r="I6093" s="13">
        <v>1.98526092E8</v>
      </c>
    </row>
    <row r="6094">
      <c r="A6094" s="13">
        <v>6093.0</v>
      </c>
      <c r="B6094" s="13" t="s">
        <v>15777</v>
      </c>
      <c r="C6094" s="13">
        <v>125.0</v>
      </c>
      <c r="D6094" s="13">
        <v>35.82</v>
      </c>
      <c r="E6094" s="13" t="s">
        <v>9801</v>
      </c>
      <c r="F6094" s="13">
        <v>12.0</v>
      </c>
      <c r="G6094" s="13" t="s">
        <v>9719</v>
      </c>
      <c r="H6094" s="13" t="s">
        <v>9720</v>
      </c>
      <c r="I6094" s="13">
        <v>1.98526093E8</v>
      </c>
    </row>
    <row r="6095">
      <c r="A6095" s="13">
        <v>6094.0</v>
      </c>
      <c r="B6095" s="13" t="s">
        <v>15778</v>
      </c>
      <c r="C6095" s="13">
        <v>276.0</v>
      </c>
      <c r="D6095" s="13">
        <v>35.82</v>
      </c>
      <c r="E6095" s="13" t="s">
        <v>9801</v>
      </c>
      <c r="F6095" s="13">
        <v>12.0</v>
      </c>
      <c r="G6095" s="13" t="s">
        <v>9709</v>
      </c>
      <c r="H6095" s="13" t="s">
        <v>9710</v>
      </c>
      <c r="I6095" s="13">
        <v>1.98526094E8</v>
      </c>
    </row>
    <row r="6096">
      <c r="A6096" s="13">
        <v>6095.0</v>
      </c>
      <c r="B6096" s="13" t="s">
        <v>15779</v>
      </c>
      <c r="C6096" s="13">
        <v>252.0</v>
      </c>
      <c r="D6096" s="13">
        <v>35.82</v>
      </c>
      <c r="E6096" s="13" t="s">
        <v>9801</v>
      </c>
      <c r="F6096" s="13">
        <v>12.0</v>
      </c>
      <c r="G6096" s="13" t="s">
        <v>9821</v>
      </c>
      <c r="H6096" s="13" t="s">
        <v>9822</v>
      </c>
      <c r="I6096" s="13">
        <v>1.98526095E8</v>
      </c>
    </row>
    <row r="6097">
      <c r="A6097" s="13">
        <v>6096.0</v>
      </c>
      <c r="B6097" s="13" t="s">
        <v>15780</v>
      </c>
      <c r="C6097" s="13">
        <v>254.0</v>
      </c>
      <c r="D6097" s="13">
        <v>35.82</v>
      </c>
      <c r="E6097" s="13" t="s">
        <v>9801</v>
      </c>
      <c r="F6097" s="13">
        <v>12.0</v>
      </c>
      <c r="G6097" s="13" t="s">
        <v>9824</v>
      </c>
      <c r="H6097" s="13" t="s">
        <v>9825</v>
      </c>
      <c r="I6097" s="13">
        <v>1.98526096E8</v>
      </c>
    </row>
    <row r="6098">
      <c r="A6098" s="13">
        <v>6097.0</v>
      </c>
      <c r="B6098" s="13" t="s">
        <v>15781</v>
      </c>
      <c r="C6098" s="13">
        <v>121.0</v>
      </c>
      <c r="D6098" s="13">
        <v>35.82</v>
      </c>
      <c r="E6098" s="13" t="s">
        <v>9801</v>
      </c>
      <c r="F6098" s="13">
        <v>12.0</v>
      </c>
      <c r="G6098" s="13" t="s">
        <v>9722</v>
      </c>
      <c r="H6098" s="13" t="s">
        <v>9723</v>
      </c>
      <c r="I6098" s="13">
        <v>1.98526097E8</v>
      </c>
    </row>
    <row r="6099">
      <c r="A6099" s="13">
        <v>6098.0</v>
      </c>
      <c r="B6099" s="13" t="s">
        <v>15782</v>
      </c>
      <c r="C6099" s="13">
        <v>4.35</v>
      </c>
      <c r="D6099" s="13">
        <v>35.82</v>
      </c>
      <c r="E6099" s="13" t="s">
        <v>15</v>
      </c>
      <c r="F6099" s="13">
        <v>1.0</v>
      </c>
      <c r="G6099" s="13" t="s">
        <v>9697</v>
      </c>
      <c r="H6099" s="13" t="s">
        <v>9698</v>
      </c>
      <c r="I6099" s="13">
        <v>1.98526098E8</v>
      </c>
    </row>
    <row r="6100">
      <c r="A6100" s="13">
        <v>6099.0</v>
      </c>
      <c r="B6100" s="13" t="s">
        <v>15783</v>
      </c>
      <c r="C6100" s="13">
        <v>0.75</v>
      </c>
      <c r="D6100" s="13">
        <v>35.82</v>
      </c>
      <c r="E6100" s="13" t="s">
        <v>15</v>
      </c>
      <c r="F6100" s="13">
        <v>1.0</v>
      </c>
      <c r="G6100" s="13" t="s">
        <v>9700</v>
      </c>
      <c r="H6100" s="13" t="s">
        <v>9701</v>
      </c>
      <c r="I6100" s="13">
        <v>1.98526099E8</v>
      </c>
    </row>
    <row r="6101">
      <c r="A6101" s="13">
        <v>6100.0</v>
      </c>
      <c r="B6101" s="13" t="s">
        <v>15784</v>
      </c>
      <c r="C6101" s="13">
        <v>1.1</v>
      </c>
      <c r="D6101" s="13">
        <v>35.82</v>
      </c>
      <c r="E6101" s="13" t="s">
        <v>15</v>
      </c>
      <c r="F6101" s="13">
        <v>1.0</v>
      </c>
      <c r="G6101" s="13" t="s">
        <v>9703</v>
      </c>
      <c r="H6101" s="13" t="s">
        <v>9704</v>
      </c>
      <c r="I6101" s="13">
        <v>1.985261E8</v>
      </c>
    </row>
    <row r="6102">
      <c r="A6102" s="13">
        <v>6101.0</v>
      </c>
      <c r="B6102" s="13" t="s">
        <v>15785</v>
      </c>
      <c r="C6102" s="13">
        <v>11.55</v>
      </c>
      <c r="D6102" s="13">
        <v>35.82</v>
      </c>
      <c r="E6102" s="13" t="s">
        <v>15</v>
      </c>
      <c r="F6102" s="13">
        <v>2.0</v>
      </c>
      <c r="G6102" s="13" t="s">
        <v>9706</v>
      </c>
      <c r="H6102" s="13" t="s">
        <v>9707</v>
      </c>
      <c r="I6102" s="13">
        <v>1.98526101E8</v>
      </c>
    </row>
    <row r="6103">
      <c r="A6103" s="13">
        <v>6102.0</v>
      </c>
      <c r="B6103" s="13" t="s">
        <v>15786</v>
      </c>
      <c r="C6103" s="13">
        <v>7.3</v>
      </c>
      <c r="D6103" s="13">
        <v>35.82</v>
      </c>
      <c r="E6103" s="13" t="s">
        <v>15</v>
      </c>
      <c r="F6103" s="13">
        <v>2.0</v>
      </c>
      <c r="G6103" s="13" t="s">
        <v>9709</v>
      </c>
      <c r="H6103" s="13" t="s">
        <v>9710</v>
      </c>
      <c r="I6103" s="13">
        <v>1.98526102E8</v>
      </c>
    </row>
    <row r="6104">
      <c r="A6104" s="13">
        <v>6103.0</v>
      </c>
      <c r="B6104" s="13" t="s">
        <v>15787</v>
      </c>
      <c r="C6104" s="13">
        <v>8.2</v>
      </c>
      <c r="D6104" s="13">
        <v>35.82</v>
      </c>
      <c r="E6104" s="13" t="s">
        <v>15</v>
      </c>
      <c r="F6104" s="13">
        <v>2.0</v>
      </c>
      <c r="G6104" s="13" t="s">
        <v>9712</v>
      </c>
      <c r="H6104" s="13" t="s">
        <v>9713</v>
      </c>
      <c r="I6104" s="13">
        <v>1.98526103E8</v>
      </c>
    </row>
    <row r="6105">
      <c r="A6105" s="13">
        <v>6104.0</v>
      </c>
      <c r="B6105" s="13" t="s">
        <v>15788</v>
      </c>
      <c r="C6105" s="13">
        <v>7.5</v>
      </c>
      <c r="D6105" s="13">
        <v>35.82</v>
      </c>
      <c r="E6105" s="13" t="s">
        <v>15</v>
      </c>
      <c r="F6105" s="13">
        <v>2.0</v>
      </c>
      <c r="G6105" s="13" t="s">
        <v>9715</v>
      </c>
      <c r="H6105" s="13" t="s">
        <v>9716</v>
      </c>
      <c r="I6105" s="13">
        <v>1.98526104E8</v>
      </c>
    </row>
    <row r="6106">
      <c r="A6106" s="13">
        <v>6105.0</v>
      </c>
      <c r="B6106" s="13" t="s">
        <v>15789</v>
      </c>
      <c r="C6106" s="13">
        <v>12.55</v>
      </c>
      <c r="D6106" s="13">
        <v>35.82</v>
      </c>
      <c r="E6106" s="13" t="s">
        <v>15</v>
      </c>
      <c r="F6106" s="13">
        <v>2.0</v>
      </c>
      <c r="G6106" s="13" t="s">
        <v>9697</v>
      </c>
      <c r="H6106" s="13" t="s">
        <v>9698</v>
      </c>
      <c r="I6106" s="13">
        <v>1.98526105E8</v>
      </c>
    </row>
    <row r="6107">
      <c r="A6107" s="13">
        <v>6106.0</v>
      </c>
      <c r="B6107" s="13" t="s">
        <v>15790</v>
      </c>
      <c r="C6107" s="13">
        <v>4980.0</v>
      </c>
      <c r="D6107" s="13">
        <v>35.82</v>
      </c>
      <c r="E6107" s="13" t="s">
        <v>25</v>
      </c>
      <c r="F6107" s="13">
        <v>3.0</v>
      </c>
      <c r="G6107" s="13" t="s">
        <v>9719</v>
      </c>
      <c r="H6107" s="13" t="s">
        <v>9720</v>
      </c>
      <c r="I6107" s="13">
        <v>1.98526106E8</v>
      </c>
    </row>
    <row r="6108">
      <c r="A6108" s="13">
        <v>6107.0</v>
      </c>
      <c r="B6108" s="13" t="s">
        <v>15791</v>
      </c>
      <c r="C6108" s="13">
        <v>233.0</v>
      </c>
      <c r="D6108" s="13">
        <v>35.82</v>
      </c>
      <c r="E6108" s="13" t="s">
        <v>9775</v>
      </c>
      <c r="F6108" s="13">
        <v>9.0</v>
      </c>
      <c r="G6108" s="13" t="s">
        <v>9793</v>
      </c>
      <c r="H6108" s="13" t="s">
        <v>9794</v>
      </c>
      <c r="I6108" s="13">
        <v>1.98526107E8</v>
      </c>
    </row>
    <row r="6109">
      <c r="A6109" s="13">
        <v>6108.0</v>
      </c>
      <c r="B6109" s="13" t="s">
        <v>15792</v>
      </c>
      <c r="C6109" s="13">
        <v>236.0</v>
      </c>
      <c r="D6109" s="13">
        <v>35.82</v>
      </c>
      <c r="E6109" s="13" t="s">
        <v>9775</v>
      </c>
      <c r="F6109" s="13">
        <v>15.0</v>
      </c>
      <c r="G6109" s="13" t="s">
        <v>9787</v>
      </c>
      <c r="H6109" s="13" t="s">
        <v>9788</v>
      </c>
      <c r="I6109" s="13">
        <v>1.98526108E8</v>
      </c>
    </row>
    <row r="6110">
      <c r="A6110" s="13">
        <v>6109.0</v>
      </c>
      <c r="B6110" s="13" t="s">
        <v>15793</v>
      </c>
      <c r="C6110" s="13">
        <v>82.0</v>
      </c>
      <c r="D6110" s="13">
        <v>35.82</v>
      </c>
      <c r="E6110" s="13" t="s">
        <v>9775</v>
      </c>
      <c r="F6110" s="13">
        <v>15.0</v>
      </c>
      <c r="G6110" s="13" t="s">
        <v>9797</v>
      </c>
      <c r="H6110" s="13" t="s">
        <v>9798</v>
      </c>
      <c r="I6110" s="13">
        <v>1.98526109E8</v>
      </c>
    </row>
    <row r="6111">
      <c r="A6111" s="13">
        <v>6110.0</v>
      </c>
      <c r="B6111" s="13" t="s">
        <v>15794</v>
      </c>
      <c r="C6111" s="13">
        <v>66.0</v>
      </c>
      <c r="D6111" s="13">
        <v>35.82</v>
      </c>
      <c r="E6111" s="13" t="s">
        <v>9775</v>
      </c>
      <c r="F6111" s="13">
        <v>15.0</v>
      </c>
      <c r="G6111" s="13" t="s">
        <v>9790</v>
      </c>
      <c r="H6111" s="13" t="s">
        <v>9791</v>
      </c>
      <c r="I6111" s="13">
        <v>1.9852611E8</v>
      </c>
    </row>
    <row r="6112">
      <c r="A6112" s="13">
        <v>6111.0</v>
      </c>
      <c r="B6112" s="13" t="s">
        <v>15795</v>
      </c>
      <c r="C6112" s="13">
        <v>202.0</v>
      </c>
      <c r="D6112" s="13">
        <v>35.82</v>
      </c>
      <c r="E6112" s="13" t="s">
        <v>9801</v>
      </c>
      <c r="F6112" s="13">
        <v>10.0</v>
      </c>
      <c r="G6112" s="13" t="s">
        <v>9802</v>
      </c>
      <c r="H6112" s="13" t="s">
        <v>9803</v>
      </c>
      <c r="I6112" s="13">
        <v>1.98526111E8</v>
      </c>
    </row>
    <row r="6113">
      <c r="A6113" s="13">
        <v>6112.0</v>
      </c>
      <c r="B6113" s="13" t="s">
        <v>15796</v>
      </c>
      <c r="C6113" s="13">
        <v>254.0</v>
      </c>
      <c r="D6113" s="13">
        <v>35.82</v>
      </c>
      <c r="E6113" s="13" t="s">
        <v>9801</v>
      </c>
      <c r="F6113" s="13">
        <v>10.0</v>
      </c>
      <c r="G6113" s="13" t="s">
        <v>9805</v>
      </c>
      <c r="H6113" s="13" t="s">
        <v>9806</v>
      </c>
      <c r="I6113" s="13">
        <v>1.98526112E8</v>
      </c>
    </row>
    <row r="6114">
      <c r="A6114" s="13">
        <v>6113.0</v>
      </c>
      <c r="B6114" s="13" t="s">
        <v>15797</v>
      </c>
      <c r="C6114" s="13">
        <v>181.0</v>
      </c>
      <c r="D6114" s="13">
        <v>37.81</v>
      </c>
      <c r="E6114" s="13" t="s">
        <v>9801</v>
      </c>
      <c r="F6114" s="13">
        <v>10.0</v>
      </c>
      <c r="G6114" s="13" t="s">
        <v>9808</v>
      </c>
      <c r="H6114" s="13" t="s">
        <v>9809</v>
      </c>
      <c r="I6114" s="13">
        <v>1.98526113E8</v>
      </c>
    </row>
    <row r="6115">
      <c r="A6115" s="13">
        <v>6114.0</v>
      </c>
      <c r="B6115" s="13" t="s">
        <v>15798</v>
      </c>
      <c r="C6115" s="13">
        <v>92.0</v>
      </c>
      <c r="D6115" s="13">
        <v>37.81</v>
      </c>
      <c r="E6115" s="13" t="s">
        <v>9801</v>
      </c>
      <c r="F6115" s="13">
        <v>10.0</v>
      </c>
      <c r="G6115" s="13" t="s">
        <v>9743</v>
      </c>
      <c r="H6115" s="13" t="s">
        <v>9744</v>
      </c>
      <c r="I6115" s="13">
        <v>1.98526114E8</v>
      </c>
    </row>
    <row r="6116">
      <c r="A6116" s="13">
        <v>6115.0</v>
      </c>
      <c r="B6116" s="13" t="s">
        <v>15799</v>
      </c>
      <c r="C6116" s="13">
        <v>273.0</v>
      </c>
      <c r="D6116" s="13">
        <v>37.81</v>
      </c>
      <c r="E6116" s="13" t="s">
        <v>9801</v>
      </c>
      <c r="F6116" s="13">
        <v>11.0</v>
      </c>
      <c r="G6116" s="13" t="s">
        <v>9812</v>
      </c>
      <c r="H6116" s="13" t="s">
        <v>9813</v>
      </c>
      <c r="I6116" s="13">
        <v>1.98526115E8</v>
      </c>
    </row>
    <row r="6117">
      <c r="A6117" s="13">
        <v>6116.0</v>
      </c>
      <c r="B6117" s="13" t="s">
        <v>15800</v>
      </c>
      <c r="C6117" s="13">
        <v>288.0</v>
      </c>
      <c r="D6117" s="13">
        <v>37.81</v>
      </c>
      <c r="E6117" s="13" t="s">
        <v>9801</v>
      </c>
      <c r="F6117" s="13">
        <v>11.0</v>
      </c>
      <c r="G6117" s="13" t="s">
        <v>9815</v>
      </c>
      <c r="H6117" s="13" t="s">
        <v>9816</v>
      </c>
      <c r="I6117" s="13">
        <v>1.98526116E8</v>
      </c>
    </row>
    <row r="6118">
      <c r="A6118" s="13">
        <v>6117.0</v>
      </c>
      <c r="B6118" s="13" t="s">
        <v>15801</v>
      </c>
      <c r="C6118" s="13">
        <v>142.0</v>
      </c>
      <c r="D6118" s="13">
        <v>37.81</v>
      </c>
      <c r="E6118" s="13" t="s">
        <v>9801</v>
      </c>
      <c r="F6118" s="13">
        <v>11.0</v>
      </c>
      <c r="G6118" s="13" t="s">
        <v>9752</v>
      </c>
      <c r="H6118" s="13" t="s">
        <v>9753</v>
      </c>
      <c r="I6118" s="13">
        <v>1.98526117E8</v>
      </c>
    </row>
    <row r="6119">
      <c r="A6119" s="13">
        <v>6118.0</v>
      </c>
      <c r="B6119" s="13" t="s">
        <v>15802</v>
      </c>
      <c r="C6119" s="13">
        <v>189.0</v>
      </c>
      <c r="D6119" s="13">
        <v>37.81</v>
      </c>
      <c r="E6119" s="13" t="s">
        <v>9801</v>
      </c>
      <c r="F6119" s="13">
        <v>12.0</v>
      </c>
      <c r="G6119" s="13" t="s">
        <v>9719</v>
      </c>
      <c r="H6119" s="13" t="s">
        <v>9720</v>
      </c>
      <c r="I6119" s="13">
        <v>1.98526118E8</v>
      </c>
    </row>
    <row r="6120">
      <c r="A6120" s="13">
        <v>6119.0</v>
      </c>
      <c r="B6120" s="13" t="s">
        <v>15803</v>
      </c>
      <c r="C6120" s="13">
        <v>246.0</v>
      </c>
      <c r="D6120" s="13">
        <v>37.81</v>
      </c>
      <c r="E6120" s="13" t="s">
        <v>9801</v>
      </c>
      <c r="F6120" s="13">
        <v>12.0</v>
      </c>
      <c r="G6120" s="13" t="s">
        <v>9709</v>
      </c>
      <c r="H6120" s="13" t="s">
        <v>9710</v>
      </c>
      <c r="I6120" s="13">
        <v>1.98526119E8</v>
      </c>
    </row>
    <row r="6121">
      <c r="A6121" s="13">
        <v>6120.0</v>
      </c>
      <c r="B6121" s="13" t="s">
        <v>15804</v>
      </c>
      <c r="C6121" s="13">
        <v>10.0</v>
      </c>
      <c r="D6121" s="13">
        <v>37.81</v>
      </c>
      <c r="E6121" s="13" t="s">
        <v>9801</v>
      </c>
      <c r="F6121" s="13">
        <v>12.0</v>
      </c>
      <c r="G6121" s="13" t="s">
        <v>9821</v>
      </c>
      <c r="H6121" s="13" t="s">
        <v>9822</v>
      </c>
      <c r="I6121" s="13">
        <v>1.9852612E8</v>
      </c>
    </row>
    <row r="6122">
      <c r="A6122" s="13">
        <v>6121.0</v>
      </c>
      <c r="B6122" s="13" t="s">
        <v>15805</v>
      </c>
      <c r="C6122" s="13">
        <v>272.0</v>
      </c>
      <c r="D6122" s="13">
        <v>37.81</v>
      </c>
      <c r="E6122" s="13" t="s">
        <v>9801</v>
      </c>
      <c r="F6122" s="13">
        <v>12.0</v>
      </c>
      <c r="G6122" s="13" t="s">
        <v>9824</v>
      </c>
      <c r="H6122" s="13" t="s">
        <v>9825</v>
      </c>
      <c r="I6122" s="13">
        <v>1.98526121E8</v>
      </c>
    </row>
    <row r="6123">
      <c r="A6123" s="13">
        <v>6122.0</v>
      </c>
      <c r="B6123" s="13" t="s">
        <v>15806</v>
      </c>
      <c r="C6123" s="13">
        <v>274.0</v>
      </c>
      <c r="D6123" s="13">
        <v>37.81</v>
      </c>
      <c r="E6123" s="13" t="s">
        <v>9801</v>
      </c>
      <c r="F6123" s="13">
        <v>12.0</v>
      </c>
      <c r="G6123" s="13" t="s">
        <v>9722</v>
      </c>
      <c r="H6123" s="13" t="s">
        <v>9723</v>
      </c>
      <c r="I6123" s="13">
        <v>1.98526122E8</v>
      </c>
    </row>
    <row r="6124">
      <c r="A6124" s="13">
        <v>6123.0</v>
      </c>
      <c r="B6124" s="13" t="s">
        <v>15807</v>
      </c>
      <c r="C6124" s="13">
        <v>6.05</v>
      </c>
      <c r="D6124" s="13">
        <v>37.81</v>
      </c>
      <c r="E6124" s="13" t="s">
        <v>15</v>
      </c>
      <c r="F6124" s="13">
        <v>1.0</v>
      </c>
      <c r="G6124" s="13" t="s">
        <v>9697</v>
      </c>
      <c r="H6124" s="13" t="s">
        <v>9698</v>
      </c>
      <c r="I6124" s="13">
        <v>1.98526123E8</v>
      </c>
    </row>
    <row r="6125">
      <c r="A6125" s="13">
        <v>6124.0</v>
      </c>
      <c r="B6125" s="13" t="s">
        <v>15808</v>
      </c>
      <c r="C6125" s="13">
        <v>1.1</v>
      </c>
      <c r="D6125" s="13">
        <v>37.81</v>
      </c>
      <c r="E6125" s="13" t="s">
        <v>15</v>
      </c>
      <c r="F6125" s="13">
        <v>1.0</v>
      </c>
      <c r="G6125" s="13" t="s">
        <v>9700</v>
      </c>
      <c r="H6125" s="13" t="s">
        <v>9701</v>
      </c>
      <c r="I6125" s="13">
        <v>1.98526124E8</v>
      </c>
    </row>
    <row r="6126">
      <c r="A6126" s="13">
        <v>6125.0</v>
      </c>
      <c r="B6126" s="13" t="s">
        <v>15809</v>
      </c>
      <c r="C6126" s="13">
        <v>1.75</v>
      </c>
      <c r="D6126" s="13">
        <v>37.81</v>
      </c>
      <c r="E6126" s="13" t="s">
        <v>15</v>
      </c>
      <c r="F6126" s="13">
        <v>1.0</v>
      </c>
      <c r="G6126" s="13" t="s">
        <v>9703</v>
      </c>
      <c r="H6126" s="13" t="s">
        <v>9704</v>
      </c>
      <c r="I6126" s="13">
        <v>1.98526125E8</v>
      </c>
    </row>
    <row r="6127">
      <c r="A6127" s="13">
        <v>6126.0</v>
      </c>
      <c r="B6127" s="13" t="s">
        <v>15810</v>
      </c>
      <c r="C6127" s="13">
        <v>14.1</v>
      </c>
      <c r="D6127" s="13">
        <v>37.81</v>
      </c>
      <c r="E6127" s="13" t="s">
        <v>15</v>
      </c>
      <c r="F6127" s="13">
        <v>2.0</v>
      </c>
      <c r="G6127" s="13" t="s">
        <v>9706</v>
      </c>
      <c r="H6127" s="13" t="s">
        <v>9707</v>
      </c>
      <c r="I6127" s="13">
        <v>1.98526126E8</v>
      </c>
    </row>
    <row r="6128">
      <c r="A6128" s="13">
        <v>6127.0</v>
      </c>
      <c r="B6128" s="13" t="s">
        <v>15811</v>
      </c>
      <c r="C6128" s="13">
        <v>3.0</v>
      </c>
      <c r="D6128" s="13">
        <v>37.81</v>
      </c>
      <c r="E6128" s="13" t="s">
        <v>15</v>
      </c>
      <c r="F6128" s="13">
        <v>2.0</v>
      </c>
      <c r="G6128" s="13" t="s">
        <v>9709</v>
      </c>
      <c r="H6128" s="13" t="s">
        <v>9710</v>
      </c>
      <c r="I6128" s="13">
        <v>1.98526127E8</v>
      </c>
    </row>
    <row r="6129">
      <c r="A6129" s="13">
        <v>6128.0</v>
      </c>
      <c r="B6129" s="13" t="s">
        <v>15812</v>
      </c>
      <c r="C6129" s="13">
        <v>4.7</v>
      </c>
      <c r="D6129" s="13">
        <v>37.81</v>
      </c>
      <c r="E6129" s="13" t="s">
        <v>15</v>
      </c>
      <c r="F6129" s="13">
        <v>2.0</v>
      </c>
      <c r="G6129" s="13" t="s">
        <v>9712</v>
      </c>
      <c r="H6129" s="13" t="s">
        <v>9713</v>
      </c>
      <c r="I6129" s="13">
        <v>1.98526128E8</v>
      </c>
    </row>
    <row r="6130">
      <c r="A6130" s="13">
        <v>6129.0</v>
      </c>
      <c r="B6130" s="13" t="s">
        <v>15813</v>
      </c>
      <c r="C6130" s="13">
        <v>5.35</v>
      </c>
      <c r="D6130" s="13">
        <v>37.81</v>
      </c>
      <c r="E6130" s="13" t="s">
        <v>15</v>
      </c>
      <c r="F6130" s="13">
        <v>2.0</v>
      </c>
      <c r="G6130" s="13" t="s">
        <v>9715</v>
      </c>
      <c r="H6130" s="13" t="s">
        <v>9716</v>
      </c>
      <c r="I6130" s="13">
        <v>1.98526129E8</v>
      </c>
    </row>
    <row r="6131">
      <c r="A6131" s="13">
        <v>6130.0</v>
      </c>
      <c r="B6131" s="13" t="s">
        <v>15814</v>
      </c>
      <c r="C6131" s="13">
        <v>8.8</v>
      </c>
      <c r="D6131" s="13">
        <v>37.81</v>
      </c>
      <c r="E6131" s="13" t="s">
        <v>15</v>
      </c>
      <c r="F6131" s="13">
        <v>2.0</v>
      </c>
      <c r="G6131" s="13" t="s">
        <v>9697</v>
      </c>
      <c r="H6131" s="13" t="s">
        <v>9698</v>
      </c>
      <c r="I6131" s="13">
        <v>1.9852613E8</v>
      </c>
    </row>
    <row r="6132">
      <c r="A6132" s="13">
        <v>6131.0</v>
      </c>
      <c r="B6132" s="13" t="s">
        <v>15815</v>
      </c>
      <c r="C6132" s="13">
        <v>7110.0</v>
      </c>
      <c r="D6132" s="13">
        <v>37.81</v>
      </c>
      <c r="E6132" s="13" t="s">
        <v>25</v>
      </c>
      <c r="F6132" s="13">
        <v>3.0</v>
      </c>
      <c r="G6132" s="13" t="s">
        <v>9719</v>
      </c>
      <c r="H6132" s="13" t="s">
        <v>9720</v>
      </c>
      <c r="I6132" s="13">
        <v>1.98526131E8</v>
      </c>
    </row>
    <row r="6133">
      <c r="A6133" s="13">
        <v>6132.0</v>
      </c>
      <c r="B6133" s="13" t="s">
        <v>15816</v>
      </c>
      <c r="C6133" s="13">
        <v>3630.0</v>
      </c>
      <c r="D6133" s="13">
        <v>37.81</v>
      </c>
      <c r="E6133" s="13" t="s">
        <v>25</v>
      </c>
      <c r="F6133" s="13">
        <v>3.0</v>
      </c>
      <c r="G6133" s="13" t="s">
        <v>9722</v>
      </c>
      <c r="H6133" s="13" t="s">
        <v>9723</v>
      </c>
      <c r="I6133" s="13">
        <v>1.98526132E8</v>
      </c>
    </row>
    <row r="6134">
      <c r="A6134" s="13">
        <v>6133.0</v>
      </c>
      <c r="B6134" s="13" t="s">
        <v>15817</v>
      </c>
      <c r="C6134" s="13">
        <v>900.0</v>
      </c>
      <c r="D6134" s="13">
        <v>37.81</v>
      </c>
      <c r="E6134" s="13" t="s">
        <v>25</v>
      </c>
      <c r="F6134" s="13">
        <v>3.0</v>
      </c>
      <c r="G6134" s="13" t="s">
        <v>9725</v>
      </c>
      <c r="H6134" s="13" t="s">
        <v>9726</v>
      </c>
      <c r="I6134" s="13">
        <v>1.98526133E8</v>
      </c>
    </row>
    <row r="6135">
      <c r="A6135" s="13">
        <v>6134.0</v>
      </c>
      <c r="B6135" s="13" t="s">
        <v>15818</v>
      </c>
      <c r="C6135" s="13">
        <v>8370.0</v>
      </c>
      <c r="D6135" s="13">
        <v>37.81</v>
      </c>
      <c r="E6135" s="13" t="s">
        <v>25</v>
      </c>
      <c r="F6135" s="13">
        <v>3.0</v>
      </c>
      <c r="G6135" s="13" t="s">
        <v>9728</v>
      </c>
      <c r="H6135" s="13" t="s">
        <v>9729</v>
      </c>
      <c r="I6135" s="13">
        <v>1.98526134E8</v>
      </c>
    </row>
    <row r="6136">
      <c r="A6136" s="13">
        <v>6135.0</v>
      </c>
      <c r="B6136" s="13" t="s">
        <v>15819</v>
      </c>
      <c r="C6136" s="13">
        <v>7020.0</v>
      </c>
      <c r="D6136" s="13">
        <v>37.81</v>
      </c>
      <c r="E6136" s="13" t="s">
        <v>25</v>
      </c>
      <c r="F6136" s="13">
        <v>3.0</v>
      </c>
      <c r="G6136" s="13" t="s">
        <v>9731</v>
      </c>
      <c r="H6136" s="13" t="s">
        <v>9732</v>
      </c>
      <c r="I6136" s="13">
        <v>1.98526135E8</v>
      </c>
    </row>
    <row r="6137">
      <c r="A6137" s="13">
        <v>6136.0</v>
      </c>
      <c r="B6137" s="13" t="s">
        <v>15820</v>
      </c>
      <c r="C6137" s="13">
        <v>90.0</v>
      </c>
      <c r="D6137" s="13">
        <v>37.81</v>
      </c>
      <c r="E6137" s="13" t="s">
        <v>25</v>
      </c>
      <c r="F6137" s="13">
        <v>4.0</v>
      </c>
      <c r="G6137" s="13" t="s">
        <v>9722</v>
      </c>
      <c r="H6137" s="13" t="s">
        <v>9723</v>
      </c>
      <c r="I6137" s="13">
        <v>1.98526136E8</v>
      </c>
    </row>
    <row r="6138">
      <c r="A6138" s="13">
        <v>6137.0</v>
      </c>
      <c r="B6138" s="13" t="s">
        <v>15821</v>
      </c>
      <c r="C6138" s="13">
        <v>1110.0</v>
      </c>
      <c r="D6138" s="13">
        <v>37.81</v>
      </c>
      <c r="E6138" s="13" t="s">
        <v>25</v>
      </c>
      <c r="F6138" s="13">
        <v>4.0</v>
      </c>
      <c r="G6138" s="13" t="s">
        <v>9735</v>
      </c>
      <c r="H6138" s="13" t="s">
        <v>9736</v>
      </c>
      <c r="I6138" s="13">
        <v>1.98526137E8</v>
      </c>
    </row>
    <row r="6139">
      <c r="A6139" s="13">
        <v>6138.0</v>
      </c>
      <c r="B6139" s="13" t="s">
        <v>15822</v>
      </c>
      <c r="C6139" s="13">
        <v>7620.0</v>
      </c>
      <c r="D6139" s="13">
        <v>37.81</v>
      </c>
      <c r="E6139" s="13" t="s">
        <v>25</v>
      </c>
      <c r="F6139" s="13">
        <v>4.0</v>
      </c>
      <c r="G6139" s="13" t="s">
        <v>9728</v>
      </c>
      <c r="H6139" s="13" t="s">
        <v>9729</v>
      </c>
      <c r="I6139" s="13">
        <v>1.98526138E8</v>
      </c>
    </row>
    <row r="6140">
      <c r="A6140" s="13">
        <v>6139.0</v>
      </c>
      <c r="B6140" s="13" t="s">
        <v>15823</v>
      </c>
      <c r="C6140" s="13">
        <v>3210.0</v>
      </c>
      <c r="D6140" s="13">
        <v>37.81</v>
      </c>
      <c r="E6140" s="13" t="s">
        <v>25</v>
      </c>
      <c r="F6140" s="13">
        <v>4.0</v>
      </c>
      <c r="G6140" s="13" t="s">
        <v>9739</v>
      </c>
      <c r="H6140" s="13" t="s">
        <v>9740</v>
      </c>
      <c r="I6140" s="13">
        <v>1.98526139E8</v>
      </c>
    </row>
    <row r="6141">
      <c r="A6141" s="13">
        <v>6140.0</v>
      </c>
      <c r="B6141" s="13" t="s">
        <v>15824</v>
      </c>
      <c r="C6141" s="13">
        <v>18.0</v>
      </c>
      <c r="D6141" s="13">
        <v>37.81</v>
      </c>
      <c r="E6141" s="13" t="s">
        <v>9742</v>
      </c>
      <c r="F6141" s="13">
        <v>5.0</v>
      </c>
      <c r="G6141" s="13" t="s">
        <v>9743</v>
      </c>
      <c r="H6141" s="13" t="s">
        <v>9744</v>
      </c>
      <c r="I6141" s="13">
        <v>1.9852614E8</v>
      </c>
    </row>
    <row r="6142">
      <c r="A6142" s="13">
        <v>6141.0</v>
      </c>
      <c r="B6142" s="13" t="s">
        <v>15825</v>
      </c>
      <c r="C6142" s="13">
        <v>104.0</v>
      </c>
      <c r="D6142" s="13">
        <v>37.81</v>
      </c>
      <c r="E6142" s="13" t="s">
        <v>9742</v>
      </c>
      <c r="F6142" s="13">
        <v>5.0</v>
      </c>
      <c r="G6142" s="13" t="s">
        <v>9746</v>
      </c>
      <c r="H6142" s="13" t="s">
        <v>9747</v>
      </c>
      <c r="I6142" s="13">
        <v>1.98526141E8</v>
      </c>
    </row>
    <row r="6143">
      <c r="A6143" s="13">
        <v>6142.0</v>
      </c>
      <c r="B6143" s="13" t="s">
        <v>15826</v>
      </c>
      <c r="C6143" s="13">
        <v>229.0</v>
      </c>
      <c r="D6143" s="13">
        <v>37.81</v>
      </c>
      <c r="E6143" s="13" t="s">
        <v>9742</v>
      </c>
      <c r="F6143" s="13">
        <v>5.0</v>
      </c>
      <c r="G6143" s="13" t="s">
        <v>9749</v>
      </c>
      <c r="H6143" s="13" t="s">
        <v>9750</v>
      </c>
      <c r="I6143" s="13">
        <v>1.98526142E8</v>
      </c>
    </row>
    <row r="6144">
      <c r="A6144" s="13">
        <v>6143.0</v>
      </c>
      <c r="B6144" s="13" t="s">
        <v>15827</v>
      </c>
      <c r="C6144" s="13">
        <v>39.0</v>
      </c>
      <c r="D6144" s="13">
        <v>37.81</v>
      </c>
      <c r="E6144" s="13" t="s">
        <v>9742</v>
      </c>
      <c r="F6144" s="13">
        <v>5.0</v>
      </c>
      <c r="G6144" s="13" t="s">
        <v>9752</v>
      </c>
      <c r="H6144" s="13" t="s">
        <v>9753</v>
      </c>
      <c r="I6144" s="13">
        <v>1.98526143E8</v>
      </c>
    </row>
    <row r="6145">
      <c r="A6145" s="13">
        <v>6144.0</v>
      </c>
      <c r="B6145" s="13" t="s">
        <v>15828</v>
      </c>
      <c r="C6145" s="13">
        <v>98.0</v>
      </c>
      <c r="D6145" s="13">
        <v>37.81</v>
      </c>
      <c r="E6145" s="13" t="s">
        <v>9742</v>
      </c>
      <c r="F6145" s="13">
        <v>5.0</v>
      </c>
      <c r="G6145" s="13" t="s">
        <v>9755</v>
      </c>
      <c r="H6145" s="13" t="s">
        <v>9756</v>
      </c>
      <c r="I6145" s="13">
        <v>1.98526144E8</v>
      </c>
    </row>
    <row r="6146">
      <c r="A6146" s="13">
        <v>6145.0</v>
      </c>
      <c r="B6146" s="13" t="s">
        <v>15829</v>
      </c>
      <c r="C6146" s="13">
        <v>36.0</v>
      </c>
      <c r="D6146" s="13">
        <v>37.81</v>
      </c>
      <c r="E6146" s="13" t="s">
        <v>9742</v>
      </c>
      <c r="F6146" s="13">
        <v>8.0</v>
      </c>
      <c r="G6146" s="13" t="s">
        <v>9758</v>
      </c>
      <c r="H6146" s="13" t="s">
        <v>9759</v>
      </c>
      <c r="I6146" s="13">
        <v>1.98526145E8</v>
      </c>
    </row>
    <row r="6147">
      <c r="A6147" s="13">
        <v>6146.0</v>
      </c>
      <c r="B6147" s="13" t="s">
        <v>15830</v>
      </c>
      <c r="C6147" s="13">
        <v>72.0</v>
      </c>
      <c r="D6147" s="13">
        <v>37.81</v>
      </c>
      <c r="E6147" s="13" t="s">
        <v>9742</v>
      </c>
      <c r="F6147" s="13">
        <v>8.0</v>
      </c>
      <c r="G6147" s="13" t="s">
        <v>9761</v>
      </c>
      <c r="H6147" s="13" t="s">
        <v>9762</v>
      </c>
      <c r="I6147" s="13">
        <v>1.98526146E8</v>
      </c>
    </row>
    <row r="6148">
      <c r="A6148" s="13">
        <v>6147.0</v>
      </c>
      <c r="B6148" s="13" t="s">
        <v>15831</v>
      </c>
      <c r="C6148" s="13">
        <v>98.0</v>
      </c>
      <c r="D6148" s="13">
        <v>37.81</v>
      </c>
      <c r="E6148" s="13" t="s">
        <v>9742</v>
      </c>
      <c r="F6148" s="13">
        <v>8.0</v>
      </c>
      <c r="G6148" s="13" t="s">
        <v>9764</v>
      </c>
      <c r="H6148" s="13" t="s">
        <v>9765</v>
      </c>
      <c r="I6148" s="13">
        <v>1.98526147E8</v>
      </c>
    </row>
    <row r="6149">
      <c r="A6149" s="13">
        <v>6148.0</v>
      </c>
      <c r="B6149" s="13" t="s">
        <v>15832</v>
      </c>
      <c r="C6149" s="13">
        <v>181.0</v>
      </c>
      <c r="D6149" s="13">
        <v>37.81</v>
      </c>
      <c r="E6149" s="13" t="s">
        <v>9767</v>
      </c>
      <c r="F6149" s="13" t="s">
        <v>9722</v>
      </c>
      <c r="G6149" s="13" t="s">
        <v>9752</v>
      </c>
      <c r="H6149" s="13" t="s">
        <v>9753</v>
      </c>
      <c r="I6149" s="13">
        <v>1.98526148E8</v>
      </c>
    </row>
    <row r="6150">
      <c r="A6150" s="13">
        <v>6149.0</v>
      </c>
      <c r="B6150" s="13" t="s">
        <v>15833</v>
      </c>
      <c r="C6150" s="13">
        <v>67.0</v>
      </c>
      <c r="D6150" s="13">
        <v>37.81</v>
      </c>
      <c r="E6150" s="13" t="s">
        <v>9767</v>
      </c>
      <c r="F6150" s="13">
        <v>7.0</v>
      </c>
      <c r="G6150" s="13" t="s">
        <v>9752</v>
      </c>
      <c r="H6150" s="13" t="s">
        <v>9753</v>
      </c>
      <c r="I6150" s="13">
        <v>1.98526149E8</v>
      </c>
    </row>
    <row r="6151">
      <c r="A6151" s="13">
        <v>6150.0</v>
      </c>
      <c r="B6151" s="13" t="s">
        <v>15834</v>
      </c>
      <c r="C6151" s="13">
        <v>26.0</v>
      </c>
      <c r="D6151" s="13">
        <v>37.81</v>
      </c>
      <c r="E6151" s="13" t="s">
        <v>9767</v>
      </c>
      <c r="F6151" s="13">
        <v>7.0</v>
      </c>
      <c r="G6151" s="13" t="s">
        <v>9770</v>
      </c>
      <c r="H6151" s="13" t="s">
        <v>9771</v>
      </c>
      <c r="I6151" s="13">
        <v>1.9852615E8</v>
      </c>
    </row>
    <row r="6152">
      <c r="A6152" s="13">
        <v>6151.0</v>
      </c>
      <c r="B6152" s="13" t="s">
        <v>15835</v>
      </c>
      <c r="C6152" s="13">
        <v>137.0</v>
      </c>
      <c r="D6152" s="13">
        <v>37.81</v>
      </c>
      <c r="E6152" s="13" t="s">
        <v>9767</v>
      </c>
      <c r="F6152" s="13">
        <v>14.0</v>
      </c>
      <c r="G6152" s="13" t="s">
        <v>9770</v>
      </c>
      <c r="H6152" s="13" t="s">
        <v>9771</v>
      </c>
      <c r="I6152" s="13">
        <v>1.98526151E8</v>
      </c>
    </row>
    <row r="6153">
      <c r="A6153" s="13">
        <v>6152.0</v>
      </c>
      <c r="B6153" s="13" t="s">
        <v>15836</v>
      </c>
      <c r="C6153" s="13">
        <v>76.0</v>
      </c>
      <c r="D6153" s="13">
        <v>37.81</v>
      </c>
      <c r="E6153" s="13" t="s">
        <v>9767</v>
      </c>
      <c r="F6153" s="13">
        <v>14.0</v>
      </c>
      <c r="G6153" s="13" t="s">
        <v>9761</v>
      </c>
      <c r="H6153" s="13" t="s">
        <v>9762</v>
      </c>
      <c r="I6153" s="13">
        <v>1.98526152E8</v>
      </c>
    </row>
    <row r="6154">
      <c r="A6154" s="13">
        <v>6153.0</v>
      </c>
      <c r="B6154" s="13" t="s">
        <v>15837</v>
      </c>
      <c r="C6154" s="13">
        <v>162.0</v>
      </c>
      <c r="D6154" s="13">
        <v>37.81</v>
      </c>
      <c r="E6154" s="13" t="s">
        <v>9775</v>
      </c>
      <c r="F6154" s="13">
        <v>9.0</v>
      </c>
      <c r="G6154" s="13" t="s">
        <v>9746</v>
      </c>
      <c r="H6154" s="13" t="s">
        <v>9747</v>
      </c>
      <c r="I6154" s="13">
        <v>1.98526153E8</v>
      </c>
    </row>
    <row r="6155">
      <c r="A6155" s="13">
        <v>6154.0</v>
      </c>
      <c r="B6155" s="13" t="s">
        <v>15838</v>
      </c>
      <c r="C6155" s="13">
        <v>50.0</v>
      </c>
      <c r="D6155" s="13">
        <v>37.81</v>
      </c>
      <c r="E6155" s="13" t="s">
        <v>9775</v>
      </c>
      <c r="F6155" s="13">
        <v>9.0</v>
      </c>
      <c r="G6155" s="13" t="s">
        <v>9739</v>
      </c>
      <c r="H6155" s="13" t="s">
        <v>9740</v>
      </c>
      <c r="I6155" s="13">
        <v>1.98526154E8</v>
      </c>
    </row>
    <row r="6156">
      <c r="A6156" s="13">
        <v>6155.0</v>
      </c>
      <c r="B6156" s="13" t="s">
        <v>15839</v>
      </c>
      <c r="C6156" s="13">
        <v>165.0</v>
      </c>
      <c r="D6156" s="13">
        <v>37.81</v>
      </c>
      <c r="E6156" s="13" t="s">
        <v>9775</v>
      </c>
      <c r="F6156" s="13">
        <v>9.0</v>
      </c>
      <c r="G6156" s="13" t="s">
        <v>9778</v>
      </c>
      <c r="H6156" s="13" t="s">
        <v>9779</v>
      </c>
      <c r="I6156" s="13">
        <v>1.98526155E8</v>
      </c>
    </row>
    <row r="6157">
      <c r="A6157" s="13">
        <v>6156.0</v>
      </c>
      <c r="B6157" s="13" t="s">
        <v>15840</v>
      </c>
      <c r="C6157" s="13">
        <v>42.0</v>
      </c>
      <c r="D6157" s="13">
        <v>37.81</v>
      </c>
      <c r="E6157" s="13" t="s">
        <v>9775</v>
      </c>
      <c r="F6157" s="13">
        <v>9.0</v>
      </c>
      <c r="G6157" s="13" t="s">
        <v>9781</v>
      </c>
      <c r="H6157" s="13" t="s">
        <v>9782</v>
      </c>
      <c r="I6157" s="13">
        <v>1.98526156E8</v>
      </c>
    </row>
    <row r="6158">
      <c r="A6158" s="13">
        <v>6157.0</v>
      </c>
      <c r="B6158" s="13" t="s">
        <v>15841</v>
      </c>
      <c r="C6158" s="13">
        <v>275.0</v>
      </c>
      <c r="D6158" s="13">
        <v>37.81</v>
      </c>
      <c r="E6158" s="13" t="s">
        <v>9775</v>
      </c>
      <c r="F6158" s="13">
        <v>9.0</v>
      </c>
      <c r="G6158" s="13" t="s">
        <v>9793</v>
      </c>
      <c r="H6158" s="13" t="s">
        <v>9794</v>
      </c>
      <c r="I6158" s="13">
        <v>1.98526157E8</v>
      </c>
    </row>
    <row r="6159">
      <c r="A6159" s="13">
        <v>6158.0</v>
      </c>
      <c r="B6159" s="13" t="s">
        <v>15842</v>
      </c>
      <c r="C6159" s="13">
        <v>149.0</v>
      </c>
      <c r="D6159" s="13">
        <v>37.81</v>
      </c>
      <c r="E6159" s="13" t="s">
        <v>9775</v>
      </c>
      <c r="F6159" s="13">
        <v>15.0</v>
      </c>
      <c r="G6159" s="13" t="s">
        <v>9787</v>
      </c>
      <c r="H6159" s="13" t="s">
        <v>9788</v>
      </c>
      <c r="I6159" s="13">
        <v>1.98526158E8</v>
      </c>
    </row>
    <row r="6160">
      <c r="A6160" s="13">
        <v>6159.0</v>
      </c>
      <c r="B6160" s="13" t="s">
        <v>15843</v>
      </c>
      <c r="C6160" s="13">
        <v>290.0</v>
      </c>
      <c r="D6160" s="13">
        <v>37.81</v>
      </c>
      <c r="E6160" s="13" t="s">
        <v>9775</v>
      </c>
      <c r="F6160" s="13">
        <v>15.0</v>
      </c>
      <c r="G6160" s="13" t="s">
        <v>9797</v>
      </c>
      <c r="H6160" s="13" t="s">
        <v>9798</v>
      </c>
      <c r="I6160" s="13">
        <v>1.98526159E8</v>
      </c>
    </row>
    <row r="6161">
      <c r="A6161" s="13">
        <v>6160.0</v>
      </c>
      <c r="B6161" s="13" t="s">
        <v>15844</v>
      </c>
      <c r="C6161" s="13">
        <v>298.0</v>
      </c>
      <c r="D6161" s="13">
        <v>37.81</v>
      </c>
      <c r="E6161" s="13" t="s">
        <v>9775</v>
      </c>
      <c r="F6161" s="13">
        <v>15.0</v>
      </c>
      <c r="G6161" s="13" t="s">
        <v>9790</v>
      </c>
      <c r="H6161" s="13" t="s">
        <v>9791</v>
      </c>
      <c r="I6161" s="13">
        <v>1.9852616E8</v>
      </c>
    </row>
    <row r="6162">
      <c r="A6162" s="13">
        <v>6161.0</v>
      </c>
      <c r="B6162" s="13" t="s">
        <v>15845</v>
      </c>
      <c r="C6162" s="13">
        <v>276.0</v>
      </c>
      <c r="D6162" s="13">
        <v>37.81</v>
      </c>
      <c r="E6162" s="13" t="s">
        <v>9801</v>
      </c>
      <c r="F6162" s="13">
        <v>10.0</v>
      </c>
      <c r="G6162" s="13" t="s">
        <v>9802</v>
      </c>
      <c r="H6162" s="13" t="s">
        <v>9803</v>
      </c>
      <c r="I6162" s="13">
        <v>1.98526161E8</v>
      </c>
    </row>
    <row r="6163">
      <c r="A6163" s="13">
        <v>6162.0</v>
      </c>
      <c r="B6163" s="13" t="s">
        <v>15846</v>
      </c>
      <c r="C6163" s="13">
        <v>112.0</v>
      </c>
      <c r="D6163" s="13">
        <v>37.81</v>
      </c>
      <c r="E6163" s="13" t="s">
        <v>9801</v>
      </c>
      <c r="F6163" s="13">
        <v>10.0</v>
      </c>
      <c r="G6163" s="13" t="s">
        <v>9805</v>
      </c>
      <c r="H6163" s="13" t="s">
        <v>9806</v>
      </c>
      <c r="I6163" s="13">
        <v>1.98526162E8</v>
      </c>
    </row>
    <row r="6164">
      <c r="A6164" s="13">
        <v>6163.0</v>
      </c>
      <c r="B6164" s="13" t="s">
        <v>15847</v>
      </c>
      <c r="C6164" s="13">
        <v>113.0</v>
      </c>
      <c r="D6164" s="13">
        <v>37.81</v>
      </c>
      <c r="E6164" s="13" t="s">
        <v>9801</v>
      </c>
      <c r="F6164" s="13">
        <v>10.0</v>
      </c>
      <c r="G6164" s="13" t="s">
        <v>9808</v>
      </c>
      <c r="H6164" s="13" t="s">
        <v>9809</v>
      </c>
      <c r="I6164" s="13">
        <v>1.98526163E8</v>
      </c>
    </row>
    <row r="6165">
      <c r="A6165" s="13">
        <v>6164.0</v>
      </c>
      <c r="B6165" s="13" t="s">
        <v>15848</v>
      </c>
      <c r="C6165" s="13">
        <v>32.0</v>
      </c>
      <c r="D6165" s="13">
        <v>37.81</v>
      </c>
      <c r="E6165" s="13" t="s">
        <v>9801</v>
      </c>
      <c r="F6165" s="13">
        <v>10.0</v>
      </c>
      <c r="G6165" s="13" t="s">
        <v>9743</v>
      </c>
      <c r="H6165" s="13" t="s">
        <v>9744</v>
      </c>
      <c r="I6165" s="13">
        <v>1.98526164E8</v>
      </c>
    </row>
    <row r="6166">
      <c r="A6166" s="13">
        <v>6165.0</v>
      </c>
      <c r="B6166" s="13" t="s">
        <v>15849</v>
      </c>
      <c r="C6166" s="13">
        <v>7.0</v>
      </c>
      <c r="D6166" s="13">
        <v>37.81</v>
      </c>
      <c r="E6166" s="13" t="s">
        <v>9801</v>
      </c>
      <c r="F6166" s="13">
        <v>11.0</v>
      </c>
      <c r="G6166" s="13" t="s">
        <v>9812</v>
      </c>
      <c r="H6166" s="13" t="s">
        <v>9813</v>
      </c>
      <c r="I6166" s="13">
        <v>1.98526165E8</v>
      </c>
    </row>
    <row r="6167">
      <c r="A6167" s="13">
        <v>6166.0</v>
      </c>
      <c r="B6167" s="13" t="s">
        <v>15850</v>
      </c>
      <c r="C6167" s="13">
        <v>119.0</v>
      </c>
      <c r="D6167" s="13">
        <v>37.81</v>
      </c>
      <c r="E6167" s="13" t="s">
        <v>9801</v>
      </c>
      <c r="F6167" s="13">
        <v>11.0</v>
      </c>
      <c r="G6167" s="13" t="s">
        <v>9815</v>
      </c>
      <c r="H6167" s="13" t="s">
        <v>9816</v>
      </c>
      <c r="I6167" s="13">
        <v>1.98526166E8</v>
      </c>
    </row>
    <row r="6168">
      <c r="A6168" s="13">
        <v>6167.0</v>
      </c>
      <c r="B6168" s="13" t="s">
        <v>15851</v>
      </c>
      <c r="C6168" s="13">
        <v>111.0</v>
      </c>
      <c r="D6168" s="13">
        <v>37.81</v>
      </c>
      <c r="E6168" s="13" t="s">
        <v>9801</v>
      </c>
      <c r="F6168" s="13">
        <v>11.0</v>
      </c>
      <c r="G6168" s="13" t="s">
        <v>9752</v>
      </c>
      <c r="H6168" s="13" t="s">
        <v>9753</v>
      </c>
      <c r="I6168" s="13">
        <v>1.98526167E8</v>
      </c>
    </row>
    <row r="6169">
      <c r="A6169" s="13">
        <v>6168.0</v>
      </c>
      <c r="B6169" s="13" t="s">
        <v>15852</v>
      </c>
      <c r="C6169" s="13">
        <v>75.0</v>
      </c>
      <c r="D6169" s="13">
        <v>37.81</v>
      </c>
      <c r="E6169" s="13" t="s">
        <v>9801</v>
      </c>
      <c r="F6169" s="13">
        <v>12.0</v>
      </c>
      <c r="G6169" s="13" t="s">
        <v>9719</v>
      </c>
      <c r="H6169" s="13" t="s">
        <v>9720</v>
      </c>
      <c r="I6169" s="13">
        <v>1.98526168E8</v>
      </c>
    </row>
    <row r="6170">
      <c r="A6170" s="13">
        <v>6169.0</v>
      </c>
      <c r="B6170" s="13" t="s">
        <v>15853</v>
      </c>
      <c r="C6170" s="13">
        <v>183.0</v>
      </c>
      <c r="D6170" s="13">
        <v>37.81</v>
      </c>
      <c r="E6170" s="13" t="s">
        <v>9801</v>
      </c>
      <c r="F6170" s="13">
        <v>12.0</v>
      </c>
      <c r="G6170" s="13" t="s">
        <v>9709</v>
      </c>
      <c r="H6170" s="13" t="s">
        <v>9710</v>
      </c>
      <c r="I6170" s="13">
        <v>1.98526169E8</v>
      </c>
    </row>
    <row r="6171">
      <c r="A6171" s="13">
        <v>6170.0</v>
      </c>
      <c r="B6171" s="13" t="s">
        <v>15854</v>
      </c>
      <c r="C6171" s="13">
        <v>157.0</v>
      </c>
      <c r="D6171" s="13">
        <v>37.81</v>
      </c>
      <c r="E6171" s="13" t="s">
        <v>9801</v>
      </c>
      <c r="F6171" s="13">
        <v>12.0</v>
      </c>
      <c r="G6171" s="13" t="s">
        <v>9821</v>
      </c>
      <c r="H6171" s="13" t="s">
        <v>9822</v>
      </c>
      <c r="I6171" s="13">
        <v>1.9852617E8</v>
      </c>
    </row>
    <row r="6172">
      <c r="A6172" s="13">
        <v>6171.0</v>
      </c>
      <c r="B6172" s="13" t="s">
        <v>15855</v>
      </c>
      <c r="C6172" s="13">
        <v>216.0</v>
      </c>
      <c r="D6172" s="13">
        <v>37.81</v>
      </c>
      <c r="E6172" s="13" t="s">
        <v>9801</v>
      </c>
      <c r="F6172" s="13">
        <v>12.0</v>
      </c>
      <c r="G6172" s="13" t="s">
        <v>9824</v>
      </c>
      <c r="H6172" s="13" t="s">
        <v>9825</v>
      </c>
      <c r="I6172" s="13">
        <v>1.98526171E8</v>
      </c>
    </row>
    <row r="6173">
      <c r="A6173" s="13">
        <v>6172.0</v>
      </c>
      <c r="B6173" s="13" t="s">
        <v>15856</v>
      </c>
      <c r="C6173" s="13">
        <v>71.0</v>
      </c>
      <c r="D6173" s="13">
        <v>37.81</v>
      </c>
      <c r="E6173" s="13" t="s">
        <v>9801</v>
      </c>
      <c r="F6173" s="13">
        <v>12.0</v>
      </c>
      <c r="G6173" s="13" t="s">
        <v>9722</v>
      </c>
      <c r="H6173" s="13" t="s">
        <v>9723</v>
      </c>
      <c r="I6173" s="13">
        <v>1.98526172E8</v>
      </c>
    </row>
    <row r="6174">
      <c r="A6174" s="13">
        <v>6173.0</v>
      </c>
      <c r="B6174" s="13" t="s">
        <v>15857</v>
      </c>
      <c r="C6174" s="13">
        <v>9.55</v>
      </c>
      <c r="D6174" s="13">
        <v>37.81</v>
      </c>
      <c r="E6174" s="13" t="s">
        <v>15</v>
      </c>
      <c r="F6174" s="13">
        <v>1.0</v>
      </c>
      <c r="G6174" s="13" t="s">
        <v>9697</v>
      </c>
      <c r="H6174" s="13" t="s">
        <v>9698</v>
      </c>
      <c r="I6174" s="13">
        <v>1.98526173E8</v>
      </c>
    </row>
    <row r="6175">
      <c r="A6175" s="13">
        <v>6174.0</v>
      </c>
      <c r="B6175" s="13" t="s">
        <v>15858</v>
      </c>
      <c r="C6175" s="13">
        <v>6.5</v>
      </c>
      <c r="D6175" s="13">
        <v>37.81</v>
      </c>
      <c r="E6175" s="13" t="s">
        <v>15</v>
      </c>
      <c r="F6175" s="13">
        <v>1.0</v>
      </c>
      <c r="G6175" s="13" t="s">
        <v>9700</v>
      </c>
      <c r="H6175" s="13" t="s">
        <v>9701</v>
      </c>
      <c r="I6175" s="13">
        <v>1.98526174E8</v>
      </c>
    </row>
    <row r="6176">
      <c r="A6176" s="13">
        <v>6175.0</v>
      </c>
      <c r="B6176" s="13" t="s">
        <v>15859</v>
      </c>
      <c r="C6176" s="13">
        <v>6.3</v>
      </c>
      <c r="D6176" s="13">
        <v>37.81</v>
      </c>
      <c r="E6176" s="13" t="s">
        <v>15</v>
      </c>
      <c r="F6176" s="13">
        <v>1.0</v>
      </c>
      <c r="G6176" s="13" t="s">
        <v>9703</v>
      </c>
      <c r="H6176" s="13" t="s">
        <v>9704</v>
      </c>
      <c r="I6176" s="13">
        <v>1.98526175E8</v>
      </c>
    </row>
    <row r="6177">
      <c r="A6177" s="13">
        <v>6176.0</v>
      </c>
      <c r="B6177" s="13" t="s">
        <v>15860</v>
      </c>
      <c r="C6177" s="13">
        <v>6.65</v>
      </c>
      <c r="D6177" s="13">
        <v>37.81</v>
      </c>
      <c r="E6177" s="13" t="s">
        <v>15</v>
      </c>
      <c r="F6177" s="13">
        <v>2.0</v>
      </c>
      <c r="G6177" s="13" t="s">
        <v>9706</v>
      </c>
      <c r="H6177" s="13" t="s">
        <v>9707</v>
      </c>
      <c r="I6177" s="13">
        <v>1.98526176E8</v>
      </c>
    </row>
    <row r="6178">
      <c r="A6178" s="13">
        <v>6177.0</v>
      </c>
      <c r="B6178" s="13" t="s">
        <v>15861</v>
      </c>
      <c r="C6178" s="13">
        <v>1.45</v>
      </c>
      <c r="D6178" s="13">
        <v>37.81</v>
      </c>
      <c r="E6178" s="13" t="s">
        <v>15</v>
      </c>
      <c r="F6178" s="13">
        <v>2.0</v>
      </c>
      <c r="G6178" s="13" t="s">
        <v>9709</v>
      </c>
      <c r="H6178" s="13" t="s">
        <v>9710</v>
      </c>
      <c r="I6178" s="13">
        <v>1.98526177E8</v>
      </c>
    </row>
    <row r="6179">
      <c r="A6179" s="13">
        <v>6178.0</v>
      </c>
      <c r="B6179" s="13" t="s">
        <v>15862</v>
      </c>
      <c r="C6179" s="13">
        <v>8.35</v>
      </c>
      <c r="D6179" s="13">
        <v>37.81</v>
      </c>
      <c r="E6179" s="13" t="s">
        <v>15</v>
      </c>
      <c r="F6179" s="13">
        <v>2.0</v>
      </c>
      <c r="G6179" s="13" t="s">
        <v>9712</v>
      </c>
      <c r="H6179" s="13" t="s">
        <v>9713</v>
      </c>
      <c r="I6179" s="13">
        <v>1.98526178E8</v>
      </c>
    </row>
    <row r="6180">
      <c r="A6180" s="13">
        <v>6179.0</v>
      </c>
      <c r="B6180" s="13" t="s">
        <v>15863</v>
      </c>
      <c r="C6180" s="13">
        <v>13.1</v>
      </c>
      <c r="D6180" s="13">
        <v>37.81</v>
      </c>
      <c r="E6180" s="13" t="s">
        <v>15</v>
      </c>
      <c r="F6180" s="13">
        <v>2.0</v>
      </c>
      <c r="G6180" s="13" t="s">
        <v>9715</v>
      </c>
      <c r="H6180" s="13" t="s">
        <v>9716</v>
      </c>
      <c r="I6180" s="13">
        <v>1.98526179E8</v>
      </c>
    </row>
    <row r="6181">
      <c r="A6181" s="13">
        <v>6180.0</v>
      </c>
      <c r="B6181" s="13" t="s">
        <v>15864</v>
      </c>
      <c r="C6181" s="13">
        <v>6.2</v>
      </c>
      <c r="D6181" s="13">
        <v>37.81</v>
      </c>
      <c r="E6181" s="13" t="s">
        <v>15</v>
      </c>
      <c r="F6181" s="13">
        <v>2.0</v>
      </c>
      <c r="G6181" s="13" t="s">
        <v>9697</v>
      </c>
      <c r="H6181" s="13" t="s">
        <v>9698</v>
      </c>
      <c r="I6181" s="13">
        <v>1.9852618E8</v>
      </c>
    </row>
    <row r="6182">
      <c r="A6182" s="13">
        <v>6181.0</v>
      </c>
      <c r="B6182" s="13" t="s">
        <v>15865</v>
      </c>
      <c r="C6182" s="13">
        <v>3570.0</v>
      </c>
      <c r="D6182" s="13">
        <v>37.81</v>
      </c>
      <c r="E6182" s="13" t="s">
        <v>25</v>
      </c>
      <c r="F6182" s="13">
        <v>3.0</v>
      </c>
      <c r="G6182" s="13" t="s">
        <v>9719</v>
      </c>
      <c r="H6182" s="13" t="s">
        <v>9720</v>
      </c>
      <c r="I6182" s="13">
        <v>1.98526181E8</v>
      </c>
    </row>
    <row r="6183">
      <c r="A6183" s="13">
        <v>6182.0</v>
      </c>
      <c r="B6183" s="13" t="s">
        <v>15866</v>
      </c>
      <c r="C6183" s="13">
        <v>5580.0</v>
      </c>
      <c r="D6183" s="13">
        <v>37.81</v>
      </c>
      <c r="E6183" s="13" t="s">
        <v>25</v>
      </c>
      <c r="F6183" s="13">
        <v>3.0</v>
      </c>
      <c r="G6183" s="13" t="s">
        <v>9722</v>
      </c>
      <c r="H6183" s="13" t="s">
        <v>9723</v>
      </c>
      <c r="I6183" s="13">
        <v>1.98526182E8</v>
      </c>
    </row>
    <row r="6184">
      <c r="A6184" s="13">
        <v>6183.0</v>
      </c>
      <c r="B6184" s="13" t="s">
        <v>15867</v>
      </c>
      <c r="C6184" s="13">
        <v>3300.0</v>
      </c>
      <c r="D6184" s="13">
        <v>37.81</v>
      </c>
      <c r="E6184" s="13" t="s">
        <v>25</v>
      </c>
      <c r="F6184" s="13">
        <v>3.0</v>
      </c>
      <c r="G6184" s="13" t="s">
        <v>9725</v>
      </c>
      <c r="H6184" s="13" t="s">
        <v>9726</v>
      </c>
      <c r="I6184" s="13">
        <v>1.98526183E8</v>
      </c>
    </row>
    <row r="6185">
      <c r="A6185" s="13">
        <v>6184.0</v>
      </c>
      <c r="B6185" s="13" t="s">
        <v>15868</v>
      </c>
      <c r="C6185" s="13">
        <v>6210.0</v>
      </c>
      <c r="D6185" s="13">
        <v>37.81</v>
      </c>
      <c r="E6185" s="13" t="s">
        <v>25</v>
      </c>
      <c r="F6185" s="13">
        <v>3.0</v>
      </c>
      <c r="G6185" s="13" t="s">
        <v>9728</v>
      </c>
      <c r="H6185" s="13" t="s">
        <v>9729</v>
      </c>
      <c r="I6185" s="13">
        <v>1.98526184E8</v>
      </c>
    </row>
    <row r="6186">
      <c r="A6186" s="13">
        <v>6185.0</v>
      </c>
      <c r="B6186" s="13" t="s">
        <v>15869</v>
      </c>
      <c r="C6186" s="13">
        <v>630.0</v>
      </c>
      <c r="D6186" s="13">
        <v>37.81</v>
      </c>
      <c r="E6186" s="13" t="s">
        <v>25</v>
      </c>
      <c r="F6186" s="13">
        <v>3.0</v>
      </c>
      <c r="G6186" s="13" t="s">
        <v>9731</v>
      </c>
      <c r="H6186" s="13" t="s">
        <v>9732</v>
      </c>
      <c r="I6186" s="13">
        <v>1.98526185E8</v>
      </c>
    </row>
    <row r="6187">
      <c r="A6187" s="13">
        <v>6186.0</v>
      </c>
      <c r="B6187" s="13" t="s">
        <v>15870</v>
      </c>
      <c r="C6187" s="13">
        <v>5280.0</v>
      </c>
      <c r="D6187" s="13">
        <v>37.81</v>
      </c>
      <c r="E6187" s="13" t="s">
        <v>25</v>
      </c>
      <c r="F6187" s="13">
        <v>4.0</v>
      </c>
      <c r="G6187" s="13" t="s">
        <v>9722</v>
      </c>
      <c r="H6187" s="13" t="s">
        <v>9723</v>
      </c>
      <c r="I6187" s="13">
        <v>1.98526186E8</v>
      </c>
    </row>
    <row r="6188">
      <c r="A6188" s="13">
        <v>6187.0</v>
      </c>
      <c r="B6188" s="13" t="s">
        <v>15871</v>
      </c>
      <c r="C6188" s="13">
        <v>8730.0</v>
      </c>
      <c r="D6188" s="13">
        <v>37.81</v>
      </c>
      <c r="E6188" s="13" t="s">
        <v>25</v>
      </c>
      <c r="F6188" s="13">
        <v>4.0</v>
      </c>
      <c r="G6188" s="13" t="s">
        <v>9735</v>
      </c>
      <c r="H6188" s="13" t="s">
        <v>9736</v>
      </c>
      <c r="I6188" s="13">
        <v>1.98526187E8</v>
      </c>
    </row>
    <row r="6189">
      <c r="A6189" s="13">
        <v>6188.0</v>
      </c>
      <c r="B6189" s="13" t="s">
        <v>15872</v>
      </c>
      <c r="C6189" s="13">
        <v>2940.0</v>
      </c>
      <c r="D6189" s="13">
        <v>37.81</v>
      </c>
      <c r="E6189" s="13" t="s">
        <v>25</v>
      </c>
      <c r="F6189" s="13">
        <v>4.0</v>
      </c>
      <c r="G6189" s="13" t="s">
        <v>9728</v>
      </c>
      <c r="H6189" s="13" t="s">
        <v>9729</v>
      </c>
      <c r="I6189" s="13">
        <v>1.98526188E8</v>
      </c>
    </row>
    <row r="6190">
      <c r="A6190" s="13">
        <v>6189.0</v>
      </c>
      <c r="B6190" s="13" t="s">
        <v>15873</v>
      </c>
      <c r="C6190" s="13">
        <v>4110.0</v>
      </c>
      <c r="D6190" s="13">
        <v>37.81</v>
      </c>
      <c r="E6190" s="13" t="s">
        <v>25</v>
      </c>
      <c r="F6190" s="13">
        <v>4.0</v>
      </c>
      <c r="G6190" s="13" t="s">
        <v>9739</v>
      </c>
      <c r="H6190" s="13" t="s">
        <v>9740</v>
      </c>
      <c r="I6190" s="13">
        <v>1.98526189E8</v>
      </c>
    </row>
    <row r="6191">
      <c r="A6191" s="13">
        <v>6190.0</v>
      </c>
      <c r="B6191" s="13" t="s">
        <v>15874</v>
      </c>
      <c r="C6191" s="13">
        <v>85.0</v>
      </c>
      <c r="D6191" s="13">
        <v>37.81</v>
      </c>
      <c r="E6191" s="13" t="s">
        <v>9742</v>
      </c>
      <c r="F6191" s="13">
        <v>5.0</v>
      </c>
      <c r="G6191" s="13" t="s">
        <v>9743</v>
      </c>
      <c r="H6191" s="13" t="s">
        <v>9744</v>
      </c>
      <c r="I6191" s="13">
        <v>1.9852619E8</v>
      </c>
    </row>
    <row r="6192">
      <c r="A6192" s="13">
        <v>6191.0</v>
      </c>
      <c r="B6192" s="13" t="s">
        <v>15875</v>
      </c>
      <c r="C6192" s="13">
        <v>75.0</v>
      </c>
      <c r="D6192" s="13">
        <v>37.81</v>
      </c>
      <c r="E6192" s="13" t="s">
        <v>9742</v>
      </c>
      <c r="F6192" s="13">
        <v>5.0</v>
      </c>
      <c r="G6192" s="13" t="s">
        <v>9746</v>
      </c>
      <c r="H6192" s="13" t="s">
        <v>9747</v>
      </c>
      <c r="I6192" s="13">
        <v>1.98526191E8</v>
      </c>
    </row>
    <row r="6193">
      <c r="A6193" s="13">
        <v>6192.0</v>
      </c>
      <c r="B6193" s="13" t="s">
        <v>15876</v>
      </c>
      <c r="C6193" s="13">
        <v>28.0</v>
      </c>
      <c r="D6193" s="13">
        <v>37.81</v>
      </c>
      <c r="E6193" s="13" t="s">
        <v>9742</v>
      </c>
      <c r="F6193" s="13">
        <v>5.0</v>
      </c>
      <c r="G6193" s="13" t="s">
        <v>9749</v>
      </c>
      <c r="H6193" s="13" t="s">
        <v>9750</v>
      </c>
      <c r="I6193" s="13">
        <v>1.98526192E8</v>
      </c>
    </row>
    <row r="6194">
      <c r="A6194" s="13">
        <v>6193.0</v>
      </c>
      <c r="B6194" s="13" t="s">
        <v>15877</v>
      </c>
      <c r="C6194" s="13">
        <v>71.0</v>
      </c>
      <c r="D6194" s="13">
        <v>37.81</v>
      </c>
      <c r="E6194" s="13" t="s">
        <v>9742</v>
      </c>
      <c r="F6194" s="13">
        <v>5.0</v>
      </c>
      <c r="G6194" s="13" t="s">
        <v>9752</v>
      </c>
      <c r="H6194" s="13" t="s">
        <v>9753</v>
      </c>
      <c r="I6194" s="13">
        <v>1.98526193E8</v>
      </c>
    </row>
    <row r="6195">
      <c r="A6195" s="13">
        <v>6194.0</v>
      </c>
      <c r="B6195" s="13" t="s">
        <v>15878</v>
      </c>
      <c r="C6195" s="13">
        <v>133.0</v>
      </c>
      <c r="D6195" s="13">
        <v>37.81</v>
      </c>
      <c r="E6195" s="13" t="s">
        <v>9742</v>
      </c>
      <c r="F6195" s="13">
        <v>5.0</v>
      </c>
      <c r="G6195" s="13" t="s">
        <v>9755</v>
      </c>
      <c r="H6195" s="13" t="s">
        <v>9756</v>
      </c>
      <c r="I6195" s="13">
        <v>1.98526194E8</v>
      </c>
    </row>
    <row r="6196">
      <c r="A6196" s="13">
        <v>6195.0</v>
      </c>
      <c r="B6196" s="13" t="s">
        <v>15879</v>
      </c>
      <c r="C6196" s="13">
        <v>69.0</v>
      </c>
      <c r="D6196" s="13">
        <v>37.81</v>
      </c>
      <c r="E6196" s="13" t="s">
        <v>9742</v>
      </c>
      <c r="F6196" s="13">
        <v>8.0</v>
      </c>
      <c r="G6196" s="13" t="s">
        <v>9758</v>
      </c>
      <c r="H6196" s="13" t="s">
        <v>9759</v>
      </c>
      <c r="I6196" s="13">
        <v>1.98526195E8</v>
      </c>
    </row>
    <row r="6197">
      <c r="A6197" s="13">
        <v>6196.0</v>
      </c>
      <c r="B6197" s="13" t="s">
        <v>15880</v>
      </c>
      <c r="C6197" s="13">
        <v>115.0</v>
      </c>
      <c r="D6197" s="13">
        <v>37.81</v>
      </c>
      <c r="E6197" s="13" t="s">
        <v>9742</v>
      </c>
      <c r="F6197" s="13">
        <v>8.0</v>
      </c>
      <c r="G6197" s="13" t="s">
        <v>9761</v>
      </c>
      <c r="H6197" s="13" t="s">
        <v>9762</v>
      </c>
      <c r="I6197" s="13">
        <v>1.98526196E8</v>
      </c>
    </row>
    <row r="6198">
      <c r="A6198" s="13">
        <v>6197.0</v>
      </c>
      <c r="B6198" s="13" t="s">
        <v>15881</v>
      </c>
      <c r="C6198" s="13">
        <v>286.0</v>
      </c>
      <c r="D6198" s="13">
        <v>37.81</v>
      </c>
      <c r="E6198" s="13" t="s">
        <v>9742</v>
      </c>
      <c r="F6198" s="13">
        <v>8.0</v>
      </c>
      <c r="G6198" s="13" t="s">
        <v>9764</v>
      </c>
      <c r="H6198" s="13" t="s">
        <v>9765</v>
      </c>
      <c r="I6198" s="13">
        <v>1.98526197E8</v>
      </c>
    </row>
    <row r="6199">
      <c r="A6199" s="13">
        <v>6198.0</v>
      </c>
      <c r="B6199" s="13" t="s">
        <v>15882</v>
      </c>
      <c r="C6199" s="13">
        <v>271.0</v>
      </c>
      <c r="D6199" s="13">
        <v>37.81</v>
      </c>
      <c r="E6199" s="13" t="s">
        <v>9767</v>
      </c>
      <c r="F6199" s="13" t="s">
        <v>9722</v>
      </c>
      <c r="G6199" s="13" t="s">
        <v>9752</v>
      </c>
      <c r="H6199" s="13" t="s">
        <v>9753</v>
      </c>
      <c r="I6199" s="13">
        <v>1.98526198E8</v>
      </c>
    </row>
    <row r="6200">
      <c r="A6200" s="13">
        <v>6199.0</v>
      </c>
      <c r="B6200" s="13" t="s">
        <v>15883</v>
      </c>
      <c r="C6200" s="13">
        <v>254.0</v>
      </c>
      <c r="D6200" s="13">
        <v>37.81</v>
      </c>
      <c r="E6200" s="13" t="s">
        <v>9767</v>
      </c>
      <c r="F6200" s="13">
        <v>7.0</v>
      </c>
      <c r="G6200" s="13" t="s">
        <v>9752</v>
      </c>
      <c r="H6200" s="13" t="s">
        <v>9753</v>
      </c>
      <c r="I6200" s="13">
        <v>1.98526199E8</v>
      </c>
    </row>
    <row r="6201">
      <c r="A6201" s="13">
        <v>6200.0</v>
      </c>
      <c r="B6201" s="13" t="s">
        <v>15884</v>
      </c>
      <c r="C6201" s="13">
        <v>36.0</v>
      </c>
      <c r="D6201" s="13">
        <v>37.81</v>
      </c>
      <c r="E6201" s="13" t="s">
        <v>9767</v>
      </c>
      <c r="F6201" s="13">
        <v>7.0</v>
      </c>
      <c r="G6201" s="13" t="s">
        <v>9770</v>
      </c>
      <c r="H6201" s="13" t="s">
        <v>9771</v>
      </c>
      <c r="I6201" s="13">
        <v>1.985262E8</v>
      </c>
    </row>
    <row r="6202">
      <c r="A6202" s="13">
        <v>6201.0</v>
      </c>
      <c r="B6202" s="13" t="s">
        <v>15885</v>
      </c>
      <c r="C6202" s="13">
        <v>167.0</v>
      </c>
      <c r="D6202" s="13">
        <v>37.81</v>
      </c>
      <c r="E6202" s="13" t="s">
        <v>9767</v>
      </c>
      <c r="F6202" s="13">
        <v>14.0</v>
      </c>
      <c r="G6202" s="13" t="s">
        <v>9770</v>
      </c>
      <c r="H6202" s="13" t="s">
        <v>9771</v>
      </c>
      <c r="I6202" s="13">
        <v>1.98526201E8</v>
      </c>
    </row>
    <row r="6203">
      <c r="A6203" s="13">
        <v>6202.0</v>
      </c>
      <c r="B6203" s="13" t="s">
        <v>15886</v>
      </c>
      <c r="C6203" s="13">
        <v>259.0</v>
      </c>
      <c r="D6203" s="13">
        <v>37.81</v>
      </c>
      <c r="E6203" s="13" t="s">
        <v>9767</v>
      </c>
      <c r="F6203" s="13">
        <v>14.0</v>
      </c>
      <c r="G6203" s="13" t="s">
        <v>9761</v>
      </c>
      <c r="H6203" s="13" t="s">
        <v>9762</v>
      </c>
      <c r="I6203" s="13">
        <v>1.98526202E8</v>
      </c>
    </row>
    <row r="6204">
      <c r="A6204" s="13">
        <v>6203.0</v>
      </c>
      <c r="B6204" s="13" t="s">
        <v>15887</v>
      </c>
      <c r="C6204" s="13">
        <v>264.0</v>
      </c>
      <c r="D6204" s="13">
        <v>37.81</v>
      </c>
      <c r="E6204" s="13" t="s">
        <v>9775</v>
      </c>
      <c r="F6204" s="13">
        <v>9.0</v>
      </c>
      <c r="G6204" s="13" t="s">
        <v>9746</v>
      </c>
      <c r="H6204" s="13" t="s">
        <v>9747</v>
      </c>
      <c r="I6204" s="13">
        <v>1.98526203E8</v>
      </c>
    </row>
    <row r="6205">
      <c r="A6205" s="13">
        <v>6204.0</v>
      </c>
      <c r="B6205" s="13" t="s">
        <v>15888</v>
      </c>
      <c r="C6205" s="13">
        <v>231.0</v>
      </c>
      <c r="D6205" s="13">
        <v>37.81</v>
      </c>
      <c r="E6205" s="13" t="s">
        <v>9775</v>
      </c>
      <c r="F6205" s="13">
        <v>9.0</v>
      </c>
      <c r="G6205" s="13" t="s">
        <v>9739</v>
      </c>
      <c r="H6205" s="13" t="s">
        <v>9740</v>
      </c>
      <c r="I6205" s="13">
        <v>1.98526204E8</v>
      </c>
    </row>
    <row r="6206">
      <c r="A6206" s="13">
        <v>6205.0</v>
      </c>
      <c r="B6206" s="13" t="s">
        <v>15889</v>
      </c>
      <c r="C6206" s="13">
        <v>40.0</v>
      </c>
      <c r="D6206" s="13">
        <v>37.81</v>
      </c>
      <c r="E6206" s="13" t="s">
        <v>9775</v>
      </c>
      <c r="F6206" s="13">
        <v>9.0</v>
      </c>
      <c r="G6206" s="13" t="s">
        <v>9778</v>
      </c>
      <c r="H6206" s="13" t="s">
        <v>9779</v>
      </c>
      <c r="I6206" s="13">
        <v>1.98526205E8</v>
      </c>
    </row>
    <row r="6207">
      <c r="A6207" s="13">
        <v>6206.0</v>
      </c>
      <c r="B6207" s="13" t="s">
        <v>15890</v>
      </c>
      <c r="C6207" s="13">
        <v>95.0</v>
      </c>
      <c r="D6207" s="13">
        <v>37.81</v>
      </c>
      <c r="E6207" s="13" t="s">
        <v>9775</v>
      </c>
      <c r="F6207" s="13">
        <v>9.0</v>
      </c>
      <c r="G6207" s="13" t="s">
        <v>9781</v>
      </c>
      <c r="H6207" s="13" t="s">
        <v>9782</v>
      </c>
      <c r="I6207" s="13">
        <v>1.98526206E8</v>
      </c>
    </row>
    <row r="6208">
      <c r="A6208" s="13">
        <v>6207.0</v>
      </c>
      <c r="B6208" s="13" t="s">
        <v>15891</v>
      </c>
      <c r="C6208" s="13">
        <v>242.0</v>
      </c>
      <c r="D6208" s="13">
        <v>37.81</v>
      </c>
      <c r="E6208" s="13" t="s">
        <v>9775</v>
      </c>
      <c r="F6208" s="13">
        <v>9.0</v>
      </c>
      <c r="G6208" s="13" t="s">
        <v>9784</v>
      </c>
      <c r="H6208" s="13" t="s">
        <v>9785</v>
      </c>
      <c r="I6208" s="13">
        <v>1.98526207E8</v>
      </c>
    </row>
    <row r="6209">
      <c r="A6209" s="13">
        <v>6208.0</v>
      </c>
      <c r="B6209" s="13" t="s">
        <v>15892</v>
      </c>
      <c r="C6209" s="13">
        <v>191.0</v>
      </c>
      <c r="D6209" s="13">
        <v>37.81</v>
      </c>
      <c r="E6209" s="13" t="s">
        <v>9775</v>
      </c>
      <c r="F6209" s="13">
        <v>9.0</v>
      </c>
      <c r="G6209" s="13" t="s">
        <v>9787</v>
      </c>
      <c r="H6209" s="13" t="s">
        <v>9788</v>
      </c>
      <c r="I6209" s="13">
        <v>1.98526208E8</v>
      </c>
    </row>
    <row r="6210">
      <c r="A6210" s="13">
        <v>6209.0</v>
      </c>
      <c r="B6210" s="13" t="s">
        <v>15893</v>
      </c>
      <c r="C6210" s="13">
        <v>47.0</v>
      </c>
      <c r="D6210" s="13">
        <v>37.81</v>
      </c>
      <c r="E6210" s="13" t="s">
        <v>9775</v>
      </c>
      <c r="F6210" s="13">
        <v>9.0</v>
      </c>
      <c r="G6210" s="13" t="s">
        <v>9790</v>
      </c>
      <c r="H6210" s="13" t="s">
        <v>9791</v>
      </c>
      <c r="I6210" s="13">
        <v>1.98526209E8</v>
      </c>
    </row>
    <row r="6211">
      <c r="A6211" s="13">
        <v>6210.0</v>
      </c>
      <c r="B6211" s="13" t="s">
        <v>15894</v>
      </c>
      <c r="C6211" s="13">
        <v>160.0</v>
      </c>
      <c r="D6211" s="13">
        <v>37.81</v>
      </c>
      <c r="E6211" s="13" t="s">
        <v>9775</v>
      </c>
      <c r="F6211" s="13">
        <v>9.0</v>
      </c>
      <c r="G6211" s="13" t="s">
        <v>9793</v>
      </c>
      <c r="H6211" s="13" t="s">
        <v>9794</v>
      </c>
      <c r="I6211" s="13">
        <v>1.9852621E8</v>
      </c>
    </row>
    <row r="6212">
      <c r="A6212" s="13">
        <v>6211.0</v>
      </c>
      <c r="B6212" s="13" t="s">
        <v>15895</v>
      </c>
      <c r="C6212" s="13">
        <v>119.0</v>
      </c>
      <c r="D6212" s="13">
        <v>37.81</v>
      </c>
      <c r="E6212" s="13" t="s">
        <v>9775</v>
      </c>
      <c r="F6212" s="13">
        <v>15.0</v>
      </c>
      <c r="G6212" s="13" t="s">
        <v>9787</v>
      </c>
      <c r="H6212" s="13" t="s">
        <v>9788</v>
      </c>
      <c r="I6212" s="13">
        <v>1.98526211E8</v>
      </c>
    </row>
    <row r="6213">
      <c r="A6213" s="13">
        <v>6212.0</v>
      </c>
      <c r="B6213" s="13" t="s">
        <v>15896</v>
      </c>
      <c r="C6213" s="13">
        <v>25.0</v>
      </c>
      <c r="D6213" s="13">
        <v>37.81</v>
      </c>
      <c r="E6213" s="13" t="s">
        <v>9775</v>
      </c>
      <c r="F6213" s="13">
        <v>15.0</v>
      </c>
      <c r="G6213" s="13" t="s">
        <v>9797</v>
      </c>
      <c r="H6213" s="13" t="s">
        <v>9798</v>
      </c>
      <c r="I6213" s="13">
        <v>1.98526212E8</v>
      </c>
    </row>
    <row r="6214">
      <c r="A6214" s="13">
        <v>6213.0</v>
      </c>
      <c r="B6214" s="13" t="s">
        <v>15897</v>
      </c>
      <c r="C6214" s="13">
        <v>220.0</v>
      </c>
      <c r="D6214" s="13">
        <v>37.81</v>
      </c>
      <c r="E6214" s="13" t="s">
        <v>9775</v>
      </c>
      <c r="F6214" s="13">
        <v>15.0</v>
      </c>
      <c r="G6214" s="13" t="s">
        <v>9790</v>
      </c>
      <c r="H6214" s="13" t="s">
        <v>9791</v>
      </c>
      <c r="I6214" s="13">
        <v>1.98526213E8</v>
      </c>
    </row>
    <row r="6215">
      <c r="A6215" s="13">
        <v>6214.0</v>
      </c>
      <c r="B6215" s="13" t="s">
        <v>15898</v>
      </c>
      <c r="C6215" s="13">
        <v>193.0</v>
      </c>
      <c r="D6215" s="13">
        <v>37.81</v>
      </c>
      <c r="E6215" s="13" t="s">
        <v>9801</v>
      </c>
      <c r="F6215" s="13">
        <v>10.0</v>
      </c>
      <c r="G6215" s="13" t="s">
        <v>9802</v>
      </c>
      <c r="H6215" s="13" t="s">
        <v>9803</v>
      </c>
      <c r="I6215" s="13">
        <v>1.98526214E8</v>
      </c>
    </row>
    <row r="6216">
      <c r="A6216" s="13">
        <v>6215.0</v>
      </c>
      <c r="B6216" s="13" t="s">
        <v>15899</v>
      </c>
      <c r="C6216" s="13">
        <v>24.0</v>
      </c>
      <c r="D6216" s="13">
        <v>37.81</v>
      </c>
      <c r="E6216" s="13" t="s">
        <v>9801</v>
      </c>
      <c r="F6216" s="13">
        <v>10.0</v>
      </c>
      <c r="G6216" s="13" t="s">
        <v>9805</v>
      </c>
      <c r="H6216" s="13" t="s">
        <v>9806</v>
      </c>
      <c r="I6216" s="13">
        <v>1.98526215E8</v>
      </c>
    </row>
    <row r="6217">
      <c r="A6217" s="13">
        <v>6216.0</v>
      </c>
      <c r="B6217" s="13" t="s">
        <v>15900</v>
      </c>
      <c r="C6217" s="13">
        <v>131.0</v>
      </c>
      <c r="D6217" s="13">
        <v>37.81</v>
      </c>
      <c r="E6217" s="13" t="s">
        <v>9801</v>
      </c>
      <c r="F6217" s="13">
        <v>10.0</v>
      </c>
      <c r="G6217" s="13" t="s">
        <v>9808</v>
      </c>
      <c r="H6217" s="13" t="s">
        <v>9809</v>
      </c>
      <c r="I6217" s="13">
        <v>1.98526216E8</v>
      </c>
    </row>
    <row r="6218">
      <c r="A6218" s="13">
        <v>6217.0</v>
      </c>
      <c r="B6218" s="13" t="s">
        <v>15901</v>
      </c>
      <c r="C6218" s="13">
        <v>297.0</v>
      </c>
      <c r="D6218" s="13">
        <v>37.81</v>
      </c>
      <c r="E6218" s="13" t="s">
        <v>9801</v>
      </c>
      <c r="F6218" s="13">
        <v>10.0</v>
      </c>
      <c r="G6218" s="13" t="s">
        <v>9743</v>
      </c>
      <c r="H6218" s="13" t="s">
        <v>9744</v>
      </c>
      <c r="I6218" s="13">
        <v>1.98526217E8</v>
      </c>
    </row>
    <row r="6219">
      <c r="A6219" s="13">
        <v>6218.0</v>
      </c>
      <c r="B6219" s="13" t="s">
        <v>15902</v>
      </c>
      <c r="C6219" s="13">
        <v>299.0</v>
      </c>
      <c r="D6219" s="13">
        <v>37.81</v>
      </c>
      <c r="E6219" s="13" t="s">
        <v>9801</v>
      </c>
      <c r="F6219" s="13">
        <v>11.0</v>
      </c>
      <c r="G6219" s="13" t="s">
        <v>9812</v>
      </c>
      <c r="H6219" s="13" t="s">
        <v>9813</v>
      </c>
      <c r="I6219" s="13">
        <v>1.98526218E8</v>
      </c>
    </row>
    <row r="6220">
      <c r="A6220" s="13">
        <v>6219.0</v>
      </c>
      <c r="B6220" s="13" t="s">
        <v>15903</v>
      </c>
      <c r="C6220" s="13">
        <v>140.0</v>
      </c>
      <c r="D6220" s="13">
        <v>37.81</v>
      </c>
      <c r="E6220" s="13" t="s">
        <v>9801</v>
      </c>
      <c r="F6220" s="13">
        <v>11.0</v>
      </c>
      <c r="G6220" s="13" t="s">
        <v>9815</v>
      </c>
      <c r="H6220" s="13" t="s">
        <v>9816</v>
      </c>
      <c r="I6220" s="13">
        <v>1.98526219E8</v>
      </c>
    </row>
    <row r="6221">
      <c r="A6221" s="13">
        <v>6220.0</v>
      </c>
      <c r="B6221" s="13" t="s">
        <v>15904</v>
      </c>
      <c r="C6221" s="13">
        <v>22.0</v>
      </c>
      <c r="D6221" s="13">
        <v>37.81</v>
      </c>
      <c r="E6221" s="13" t="s">
        <v>9801</v>
      </c>
      <c r="F6221" s="13">
        <v>11.0</v>
      </c>
      <c r="G6221" s="13" t="s">
        <v>9752</v>
      </c>
      <c r="H6221" s="13" t="s">
        <v>9753</v>
      </c>
      <c r="I6221" s="13">
        <v>1.9852622E8</v>
      </c>
    </row>
    <row r="6222">
      <c r="A6222" s="13">
        <v>6221.0</v>
      </c>
      <c r="B6222" s="13" t="s">
        <v>15905</v>
      </c>
      <c r="C6222" s="13">
        <v>215.0</v>
      </c>
      <c r="D6222" s="13">
        <v>37.81</v>
      </c>
      <c r="E6222" s="13" t="s">
        <v>9801</v>
      </c>
      <c r="F6222" s="13">
        <v>12.0</v>
      </c>
      <c r="G6222" s="13" t="s">
        <v>9719</v>
      </c>
      <c r="H6222" s="13" t="s">
        <v>9720</v>
      </c>
      <c r="I6222" s="13">
        <v>1.98526221E8</v>
      </c>
    </row>
    <row r="6223">
      <c r="A6223" s="13">
        <v>6222.0</v>
      </c>
      <c r="B6223" s="13" t="s">
        <v>15906</v>
      </c>
      <c r="C6223" s="13">
        <v>77.0</v>
      </c>
      <c r="D6223" s="13">
        <v>37.81</v>
      </c>
      <c r="E6223" s="13" t="s">
        <v>9801</v>
      </c>
      <c r="F6223" s="13">
        <v>12.0</v>
      </c>
      <c r="G6223" s="13" t="s">
        <v>9709</v>
      </c>
      <c r="H6223" s="13" t="s">
        <v>9710</v>
      </c>
      <c r="I6223" s="13">
        <v>1.98526222E8</v>
      </c>
    </row>
    <row r="6224">
      <c r="A6224" s="13">
        <v>6223.0</v>
      </c>
      <c r="B6224" s="13" t="s">
        <v>15907</v>
      </c>
      <c r="C6224" s="13">
        <v>277.0</v>
      </c>
      <c r="D6224" s="13">
        <v>37.81</v>
      </c>
      <c r="E6224" s="13" t="s">
        <v>9801</v>
      </c>
      <c r="F6224" s="13">
        <v>12.0</v>
      </c>
      <c r="G6224" s="13" t="s">
        <v>9821</v>
      </c>
      <c r="H6224" s="13" t="s">
        <v>9822</v>
      </c>
      <c r="I6224" s="13">
        <v>1.98526223E8</v>
      </c>
    </row>
    <row r="6225">
      <c r="A6225" s="13">
        <v>6224.0</v>
      </c>
      <c r="B6225" s="13" t="s">
        <v>15908</v>
      </c>
      <c r="C6225" s="13">
        <v>161.0</v>
      </c>
      <c r="D6225" s="13">
        <v>37.81</v>
      </c>
      <c r="E6225" s="13" t="s">
        <v>9801</v>
      </c>
      <c r="F6225" s="13">
        <v>12.0</v>
      </c>
      <c r="G6225" s="13" t="s">
        <v>9824</v>
      </c>
      <c r="H6225" s="13" t="s">
        <v>9825</v>
      </c>
      <c r="I6225" s="13">
        <v>1.98526224E8</v>
      </c>
    </row>
    <row r="6226">
      <c r="A6226" s="13">
        <v>6225.0</v>
      </c>
      <c r="B6226" s="13" t="s">
        <v>15909</v>
      </c>
      <c r="C6226" s="13">
        <v>219.0</v>
      </c>
      <c r="D6226" s="13">
        <v>37.81</v>
      </c>
      <c r="E6226" s="13" t="s">
        <v>9801</v>
      </c>
      <c r="F6226" s="13">
        <v>12.0</v>
      </c>
      <c r="G6226" s="13" t="s">
        <v>9722</v>
      </c>
      <c r="H6226" s="13" t="s">
        <v>9723</v>
      </c>
      <c r="I6226" s="13">
        <v>1.98526225E8</v>
      </c>
    </row>
    <row r="6227">
      <c r="A6227" s="13">
        <v>6226.0</v>
      </c>
      <c r="B6227" s="13" t="s">
        <v>15910</v>
      </c>
      <c r="C6227" s="13">
        <v>7.45</v>
      </c>
      <c r="D6227" s="13">
        <v>37.81</v>
      </c>
      <c r="E6227" s="13" t="s">
        <v>15</v>
      </c>
      <c r="F6227" s="13">
        <v>1.0</v>
      </c>
      <c r="G6227" s="13" t="s">
        <v>9697</v>
      </c>
      <c r="H6227" s="13" t="s">
        <v>9698</v>
      </c>
      <c r="I6227" s="13">
        <v>1.98526226E8</v>
      </c>
    </row>
    <row r="6228">
      <c r="A6228" s="13">
        <v>6227.0</v>
      </c>
      <c r="B6228" s="13" t="s">
        <v>15911</v>
      </c>
      <c r="C6228" s="13">
        <v>9.3</v>
      </c>
      <c r="D6228" s="13">
        <v>37.81</v>
      </c>
      <c r="E6228" s="13" t="s">
        <v>15</v>
      </c>
      <c r="F6228" s="13">
        <v>1.0</v>
      </c>
      <c r="G6228" s="13" t="s">
        <v>9700</v>
      </c>
      <c r="H6228" s="13" t="s">
        <v>9701</v>
      </c>
      <c r="I6228" s="13">
        <v>1.98526227E8</v>
      </c>
    </row>
    <row r="6229">
      <c r="A6229" s="13">
        <v>6228.0</v>
      </c>
      <c r="B6229" s="13" t="s">
        <v>15912</v>
      </c>
      <c r="C6229" s="13">
        <v>9.95</v>
      </c>
      <c r="D6229" s="13">
        <v>37.81</v>
      </c>
      <c r="E6229" s="13" t="s">
        <v>15</v>
      </c>
      <c r="F6229" s="13">
        <v>1.0</v>
      </c>
      <c r="G6229" s="13" t="s">
        <v>9703</v>
      </c>
      <c r="H6229" s="13" t="s">
        <v>9704</v>
      </c>
      <c r="I6229" s="13">
        <v>1.98526228E8</v>
      </c>
    </row>
    <row r="6230">
      <c r="A6230" s="13">
        <v>6229.0</v>
      </c>
      <c r="B6230" s="13" t="s">
        <v>15913</v>
      </c>
      <c r="C6230" s="13">
        <v>5.05</v>
      </c>
      <c r="D6230" s="13">
        <v>37.81</v>
      </c>
      <c r="E6230" s="13" t="s">
        <v>15</v>
      </c>
      <c r="F6230" s="13">
        <v>2.0</v>
      </c>
      <c r="G6230" s="13" t="s">
        <v>9706</v>
      </c>
      <c r="H6230" s="13" t="s">
        <v>9707</v>
      </c>
      <c r="I6230" s="13">
        <v>1.98526229E8</v>
      </c>
    </row>
    <row r="6231">
      <c r="A6231" s="13">
        <v>6230.0</v>
      </c>
      <c r="B6231" s="13" t="s">
        <v>15914</v>
      </c>
      <c r="C6231" s="13">
        <v>10.35</v>
      </c>
      <c r="D6231" s="13">
        <v>37.81</v>
      </c>
      <c r="E6231" s="13" t="s">
        <v>15</v>
      </c>
      <c r="F6231" s="13">
        <v>2.0</v>
      </c>
      <c r="G6231" s="13" t="s">
        <v>9709</v>
      </c>
      <c r="H6231" s="13" t="s">
        <v>9710</v>
      </c>
      <c r="I6231" s="13">
        <v>1.9852623E8</v>
      </c>
    </row>
    <row r="6232">
      <c r="A6232" s="13">
        <v>6231.0</v>
      </c>
      <c r="B6232" s="13" t="s">
        <v>15915</v>
      </c>
      <c r="C6232" s="13">
        <v>9.55</v>
      </c>
      <c r="D6232" s="13">
        <v>37.81</v>
      </c>
      <c r="E6232" s="13" t="s">
        <v>15</v>
      </c>
      <c r="F6232" s="13">
        <v>2.0</v>
      </c>
      <c r="G6232" s="13" t="s">
        <v>9712</v>
      </c>
      <c r="H6232" s="13" t="s">
        <v>9713</v>
      </c>
      <c r="I6232" s="13">
        <v>1.98526231E8</v>
      </c>
    </row>
    <row r="6233">
      <c r="A6233" s="13">
        <v>6232.0</v>
      </c>
      <c r="B6233" s="13" t="s">
        <v>15916</v>
      </c>
      <c r="C6233" s="13">
        <v>2.9</v>
      </c>
      <c r="D6233" s="13">
        <v>37.81</v>
      </c>
      <c r="E6233" s="13" t="s">
        <v>15</v>
      </c>
      <c r="F6233" s="13">
        <v>2.0</v>
      </c>
      <c r="G6233" s="13" t="s">
        <v>9715</v>
      </c>
      <c r="H6233" s="13" t="s">
        <v>9716</v>
      </c>
      <c r="I6233" s="13">
        <v>1.98526232E8</v>
      </c>
    </row>
    <row r="6234">
      <c r="A6234" s="13">
        <v>6233.0</v>
      </c>
      <c r="B6234" s="13" t="s">
        <v>15917</v>
      </c>
      <c r="C6234" s="13">
        <v>2.85</v>
      </c>
      <c r="D6234" s="13">
        <v>37.81</v>
      </c>
      <c r="E6234" s="13" t="s">
        <v>15</v>
      </c>
      <c r="F6234" s="13">
        <v>2.0</v>
      </c>
      <c r="G6234" s="13" t="s">
        <v>9697</v>
      </c>
      <c r="H6234" s="13" t="s">
        <v>9698</v>
      </c>
      <c r="I6234" s="13">
        <v>1.98526233E8</v>
      </c>
    </row>
    <row r="6235">
      <c r="A6235" s="13">
        <v>6234.0</v>
      </c>
      <c r="B6235" s="13" t="s">
        <v>15918</v>
      </c>
      <c r="C6235" s="13">
        <v>7590.0</v>
      </c>
      <c r="D6235" s="13">
        <v>37.81</v>
      </c>
      <c r="E6235" s="13" t="s">
        <v>25</v>
      </c>
      <c r="F6235" s="13">
        <v>3.0</v>
      </c>
      <c r="G6235" s="13" t="s">
        <v>9719</v>
      </c>
      <c r="H6235" s="13" t="s">
        <v>9720</v>
      </c>
      <c r="I6235" s="13">
        <v>1.98526234E8</v>
      </c>
    </row>
    <row r="6236">
      <c r="A6236" s="13">
        <v>6235.0</v>
      </c>
      <c r="B6236" s="13" t="s">
        <v>15919</v>
      </c>
      <c r="C6236" s="13">
        <v>1290.0</v>
      </c>
      <c r="D6236" s="13">
        <v>37.81</v>
      </c>
      <c r="E6236" s="13" t="s">
        <v>25</v>
      </c>
      <c r="F6236" s="13">
        <v>3.0</v>
      </c>
      <c r="G6236" s="13" t="s">
        <v>9722</v>
      </c>
      <c r="H6236" s="13" t="s">
        <v>9723</v>
      </c>
      <c r="I6236" s="13">
        <v>1.98526235E8</v>
      </c>
    </row>
    <row r="6237">
      <c r="A6237" s="13">
        <v>6236.0</v>
      </c>
      <c r="B6237" s="13" t="s">
        <v>15920</v>
      </c>
      <c r="C6237" s="13">
        <v>7200.0</v>
      </c>
      <c r="D6237" s="13">
        <v>37.81</v>
      </c>
      <c r="E6237" s="13" t="s">
        <v>25</v>
      </c>
      <c r="F6237" s="13">
        <v>3.0</v>
      </c>
      <c r="G6237" s="13" t="s">
        <v>9725</v>
      </c>
      <c r="H6237" s="13" t="s">
        <v>9726</v>
      </c>
      <c r="I6237" s="13">
        <v>1.98526236E8</v>
      </c>
    </row>
    <row r="6238">
      <c r="A6238" s="13">
        <v>6237.0</v>
      </c>
      <c r="B6238" s="13" t="s">
        <v>15921</v>
      </c>
      <c r="C6238" s="13">
        <v>5520.0</v>
      </c>
      <c r="D6238" s="13">
        <v>37.81</v>
      </c>
      <c r="E6238" s="13" t="s">
        <v>25</v>
      </c>
      <c r="F6238" s="13">
        <v>3.0</v>
      </c>
      <c r="G6238" s="13" t="s">
        <v>9728</v>
      </c>
      <c r="H6238" s="13" t="s">
        <v>9729</v>
      </c>
      <c r="I6238" s="13">
        <v>1.98526237E8</v>
      </c>
    </row>
    <row r="6239">
      <c r="A6239" s="13">
        <v>6238.0</v>
      </c>
      <c r="B6239" s="13" t="s">
        <v>15922</v>
      </c>
      <c r="C6239" s="13">
        <v>8880.0</v>
      </c>
      <c r="D6239" s="13">
        <v>37.81</v>
      </c>
      <c r="E6239" s="13" t="s">
        <v>25</v>
      </c>
      <c r="F6239" s="13">
        <v>3.0</v>
      </c>
      <c r="G6239" s="13" t="s">
        <v>9731</v>
      </c>
      <c r="H6239" s="13" t="s">
        <v>9732</v>
      </c>
      <c r="I6239" s="13">
        <v>1.98526238E8</v>
      </c>
    </row>
    <row r="6240">
      <c r="A6240" s="13">
        <v>6239.0</v>
      </c>
      <c r="B6240" s="13" t="s">
        <v>15923</v>
      </c>
      <c r="C6240" s="13">
        <v>8970.0</v>
      </c>
      <c r="D6240" s="13">
        <v>37.81</v>
      </c>
      <c r="E6240" s="13" t="s">
        <v>25</v>
      </c>
      <c r="F6240" s="13">
        <v>4.0</v>
      </c>
      <c r="G6240" s="13" t="s">
        <v>9722</v>
      </c>
      <c r="H6240" s="13" t="s">
        <v>9723</v>
      </c>
      <c r="I6240" s="13">
        <v>1.98526239E8</v>
      </c>
    </row>
    <row r="6241">
      <c r="A6241" s="13">
        <v>6240.0</v>
      </c>
      <c r="B6241" s="13" t="s">
        <v>15924</v>
      </c>
      <c r="C6241" s="13">
        <v>4860.0</v>
      </c>
      <c r="D6241" s="13">
        <v>37.81</v>
      </c>
      <c r="E6241" s="13" t="s">
        <v>25</v>
      </c>
      <c r="F6241" s="13">
        <v>4.0</v>
      </c>
      <c r="G6241" s="13" t="s">
        <v>9735</v>
      </c>
      <c r="H6241" s="13" t="s">
        <v>9736</v>
      </c>
      <c r="I6241" s="13">
        <v>1.9852624E8</v>
      </c>
    </row>
    <row r="6242">
      <c r="A6242" s="13">
        <v>6241.0</v>
      </c>
      <c r="B6242" s="13" t="s">
        <v>15925</v>
      </c>
      <c r="C6242" s="13">
        <v>8460.0</v>
      </c>
      <c r="D6242" s="13">
        <v>37.81</v>
      </c>
      <c r="E6242" s="13" t="s">
        <v>25</v>
      </c>
      <c r="F6242" s="13">
        <v>4.0</v>
      </c>
      <c r="G6242" s="13" t="s">
        <v>9728</v>
      </c>
      <c r="H6242" s="13" t="s">
        <v>9729</v>
      </c>
      <c r="I6242" s="13">
        <v>1.98526241E8</v>
      </c>
    </row>
    <row r="6243">
      <c r="A6243" s="13">
        <v>6242.0</v>
      </c>
      <c r="B6243" s="13" t="s">
        <v>15926</v>
      </c>
      <c r="C6243" s="13">
        <v>1860.0</v>
      </c>
      <c r="D6243" s="13">
        <v>37.81</v>
      </c>
      <c r="E6243" s="13" t="s">
        <v>25</v>
      </c>
      <c r="F6243" s="13">
        <v>4.0</v>
      </c>
      <c r="G6243" s="13" t="s">
        <v>9739</v>
      </c>
      <c r="H6243" s="13" t="s">
        <v>9740</v>
      </c>
      <c r="I6243" s="13">
        <v>1.98526242E8</v>
      </c>
    </row>
    <row r="6244">
      <c r="A6244" s="13">
        <v>6243.0</v>
      </c>
      <c r="B6244" s="13" t="s">
        <v>15927</v>
      </c>
      <c r="C6244" s="13">
        <v>215.0</v>
      </c>
      <c r="D6244" s="13">
        <v>37.81</v>
      </c>
      <c r="E6244" s="13" t="s">
        <v>9742</v>
      </c>
      <c r="F6244" s="13">
        <v>5.0</v>
      </c>
      <c r="G6244" s="13" t="s">
        <v>9743</v>
      </c>
      <c r="H6244" s="13" t="s">
        <v>9744</v>
      </c>
      <c r="I6244" s="13">
        <v>1.98526243E8</v>
      </c>
    </row>
    <row r="6245">
      <c r="A6245" s="13">
        <v>6244.0</v>
      </c>
      <c r="B6245" s="13" t="s">
        <v>15928</v>
      </c>
      <c r="C6245" s="13">
        <v>113.0</v>
      </c>
      <c r="D6245" s="13">
        <v>37.81</v>
      </c>
      <c r="E6245" s="13" t="s">
        <v>9742</v>
      </c>
      <c r="F6245" s="13">
        <v>5.0</v>
      </c>
      <c r="G6245" s="13" t="s">
        <v>9746</v>
      </c>
      <c r="H6245" s="13" t="s">
        <v>9747</v>
      </c>
      <c r="I6245" s="13">
        <v>1.98526244E8</v>
      </c>
    </row>
    <row r="6246">
      <c r="A6246" s="13">
        <v>6245.0</v>
      </c>
      <c r="B6246" s="13" t="s">
        <v>15929</v>
      </c>
      <c r="C6246" s="13">
        <v>297.0</v>
      </c>
      <c r="D6246" s="13">
        <v>37.81</v>
      </c>
      <c r="E6246" s="13" t="s">
        <v>9742</v>
      </c>
      <c r="F6246" s="13">
        <v>5.0</v>
      </c>
      <c r="G6246" s="13" t="s">
        <v>9749</v>
      </c>
      <c r="H6246" s="13" t="s">
        <v>9750</v>
      </c>
      <c r="I6246" s="13">
        <v>1.98526245E8</v>
      </c>
    </row>
    <row r="6247">
      <c r="A6247" s="13">
        <v>6246.0</v>
      </c>
      <c r="B6247" s="13" t="s">
        <v>15930</v>
      </c>
      <c r="C6247" s="13">
        <v>261.0</v>
      </c>
      <c r="D6247" s="13">
        <v>37.81</v>
      </c>
      <c r="E6247" s="13" t="s">
        <v>9742</v>
      </c>
      <c r="F6247" s="13">
        <v>5.0</v>
      </c>
      <c r="G6247" s="13" t="s">
        <v>9752</v>
      </c>
      <c r="H6247" s="13" t="s">
        <v>9753</v>
      </c>
      <c r="I6247" s="13">
        <v>1.98526246E8</v>
      </c>
    </row>
    <row r="6248">
      <c r="A6248" s="13">
        <v>6247.0</v>
      </c>
      <c r="B6248" s="13" t="s">
        <v>15931</v>
      </c>
      <c r="C6248" s="13">
        <v>93.0</v>
      </c>
      <c r="D6248" s="13">
        <v>37.81</v>
      </c>
      <c r="E6248" s="13" t="s">
        <v>9742</v>
      </c>
      <c r="F6248" s="13">
        <v>5.0</v>
      </c>
      <c r="G6248" s="13" t="s">
        <v>9755</v>
      </c>
      <c r="H6248" s="13" t="s">
        <v>9756</v>
      </c>
      <c r="I6248" s="13">
        <v>1.98526247E8</v>
      </c>
    </row>
    <row r="6249">
      <c r="A6249" s="13">
        <v>6248.0</v>
      </c>
      <c r="B6249" s="13" t="s">
        <v>15932</v>
      </c>
      <c r="C6249" s="13">
        <v>219.0</v>
      </c>
      <c r="D6249" s="13">
        <v>37.81</v>
      </c>
      <c r="E6249" s="13" t="s">
        <v>9742</v>
      </c>
      <c r="F6249" s="13">
        <v>8.0</v>
      </c>
      <c r="G6249" s="13" t="s">
        <v>9758</v>
      </c>
      <c r="H6249" s="13" t="s">
        <v>9759</v>
      </c>
      <c r="I6249" s="13">
        <v>1.98526248E8</v>
      </c>
    </row>
    <row r="6250">
      <c r="A6250" s="13">
        <v>6249.0</v>
      </c>
      <c r="B6250" s="13" t="s">
        <v>15933</v>
      </c>
      <c r="C6250" s="13">
        <v>48.0</v>
      </c>
      <c r="D6250" s="13">
        <v>37.81</v>
      </c>
      <c r="E6250" s="13" t="s">
        <v>9742</v>
      </c>
      <c r="F6250" s="13">
        <v>8.0</v>
      </c>
      <c r="G6250" s="13" t="s">
        <v>9761</v>
      </c>
      <c r="H6250" s="13" t="s">
        <v>9762</v>
      </c>
      <c r="I6250" s="13">
        <v>1.98526249E8</v>
      </c>
    </row>
    <row r="6251">
      <c r="A6251" s="13">
        <v>6250.0</v>
      </c>
      <c r="B6251" s="13" t="s">
        <v>15934</v>
      </c>
      <c r="C6251" s="13">
        <v>183.0</v>
      </c>
      <c r="D6251" s="13">
        <v>37.81</v>
      </c>
      <c r="E6251" s="13" t="s">
        <v>9742</v>
      </c>
      <c r="F6251" s="13">
        <v>8.0</v>
      </c>
      <c r="G6251" s="13" t="s">
        <v>9764</v>
      </c>
      <c r="H6251" s="13" t="s">
        <v>9765</v>
      </c>
      <c r="I6251" s="13">
        <v>1.9852625E8</v>
      </c>
    </row>
    <row r="6252">
      <c r="A6252" s="13">
        <v>6251.0</v>
      </c>
      <c r="B6252" s="13" t="s">
        <v>15935</v>
      </c>
      <c r="C6252" s="13">
        <v>208.0</v>
      </c>
      <c r="D6252" s="13">
        <v>37.81</v>
      </c>
      <c r="E6252" s="13" t="s">
        <v>9767</v>
      </c>
      <c r="F6252" s="13" t="s">
        <v>9722</v>
      </c>
      <c r="G6252" s="13" t="s">
        <v>9752</v>
      </c>
      <c r="H6252" s="13" t="s">
        <v>9753</v>
      </c>
      <c r="I6252" s="13">
        <v>1.98526251E8</v>
      </c>
    </row>
    <row r="6253">
      <c r="A6253" s="13">
        <v>6252.0</v>
      </c>
      <c r="B6253" s="13" t="s">
        <v>15936</v>
      </c>
      <c r="C6253" s="13">
        <v>164.0</v>
      </c>
      <c r="D6253" s="13">
        <v>37.81</v>
      </c>
      <c r="E6253" s="13" t="s">
        <v>9767</v>
      </c>
      <c r="F6253" s="13">
        <v>7.0</v>
      </c>
      <c r="G6253" s="13" t="s">
        <v>9752</v>
      </c>
      <c r="H6253" s="13" t="s">
        <v>9753</v>
      </c>
      <c r="I6253" s="13">
        <v>1.98526252E8</v>
      </c>
    </row>
    <row r="6254">
      <c r="A6254" s="13">
        <v>6253.0</v>
      </c>
      <c r="B6254" s="13" t="s">
        <v>15937</v>
      </c>
      <c r="C6254" s="13">
        <v>113.0</v>
      </c>
      <c r="D6254" s="13">
        <v>37.81</v>
      </c>
      <c r="E6254" s="13" t="s">
        <v>9767</v>
      </c>
      <c r="F6254" s="13">
        <v>7.0</v>
      </c>
      <c r="G6254" s="13" t="s">
        <v>9770</v>
      </c>
      <c r="H6254" s="13" t="s">
        <v>9771</v>
      </c>
      <c r="I6254" s="13">
        <v>1.98526253E8</v>
      </c>
    </row>
    <row r="6255">
      <c r="A6255" s="13">
        <v>6254.0</v>
      </c>
      <c r="B6255" s="13" t="s">
        <v>15938</v>
      </c>
      <c r="C6255" s="13">
        <v>189.0</v>
      </c>
      <c r="D6255" s="13">
        <v>37.81</v>
      </c>
      <c r="E6255" s="13" t="s">
        <v>9767</v>
      </c>
      <c r="F6255" s="13">
        <v>14.0</v>
      </c>
      <c r="G6255" s="13" t="s">
        <v>9770</v>
      </c>
      <c r="H6255" s="13" t="s">
        <v>9771</v>
      </c>
      <c r="I6255" s="13">
        <v>1.98526254E8</v>
      </c>
    </row>
    <row r="6256">
      <c r="A6256" s="13">
        <v>6255.0</v>
      </c>
      <c r="B6256" s="13" t="s">
        <v>15939</v>
      </c>
      <c r="C6256" s="13">
        <v>16.0</v>
      </c>
      <c r="D6256" s="13">
        <v>37.81</v>
      </c>
      <c r="E6256" s="13" t="s">
        <v>9767</v>
      </c>
      <c r="F6256" s="13">
        <v>14.0</v>
      </c>
      <c r="G6256" s="13" t="s">
        <v>9761</v>
      </c>
      <c r="H6256" s="13" t="s">
        <v>9762</v>
      </c>
      <c r="I6256" s="13">
        <v>1.98526255E8</v>
      </c>
    </row>
    <row r="6257">
      <c r="A6257" s="13">
        <v>6256.0</v>
      </c>
      <c r="B6257" s="13" t="s">
        <v>15940</v>
      </c>
      <c r="C6257" s="13">
        <v>165.0</v>
      </c>
      <c r="D6257" s="13">
        <v>37.81</v>
      </c>
      <c r="E6257" s="13" t="s">
        <v>9775</v>
      </c>
      <c r="F6257" s="13">
        <v>9.0</v>
      </c>
      <c r="G6257" s="13" t="s">
        <v>9746</v>
      </c>
      <c r="H6257" s="13" t="s">
        <v>9747</v>
      </c>
      <c r="I6257" s="13">
        <v>1.98526256E8</v>
      </c>
    </row>
    <row r="6258">
      <c r="A6258" s="13">
        <v>6257.0</v>
      </c>
      <c r="B6258" s="13" t="s">
        <v>15941</v>
      </c>
      <c r="C6258" s="13">
        <v>120.0</v>
      </c>
      <c r="D6258" s="13">
        <v>37.81</v>
      </c>
      <c r="E6258" s="13" t="s">
        <v>9775</v>
      </c>
      <c r="F6258" s="13">
        <v>9.0</v>
      </c>
      <c r="G6258" s="13" t="s">
        <v>9739</v>
      </c>
      <c r="H6258" s="13" t="s">
        <v>9740</v>
      </c>
      <c r="I6258" s="13">
        <v>1.98526257E8</v>
      </c>
    </row>
    <row r="6259">
      <c r="A6259" s="13">
        <v>6258.0</v>
      </c>
      <c r="B6259" s="13" t="s">
        <v>15942</v>
      </c>
      <c r="C6259" s="13">
        <v>104.0</v>
      </c>
      <c r="D6259" s="13">
        <v>37.81</v>
      </c>
      <c r="E6259" s="13" t="s">
        <v>9775</v>
      </c>
      <c r="F6259" s="13">
        <v>9.0</v>
      </c>
      <c r="G6259" s="13" t="s">
        <v>9778</v>
      </c>
      <c r="H6259" s="13" t="s">
        <v>9779</v>
      </c>
      <c r="I6259" s="13">
        <v>1.98526258E8</v>
      </c>
    </row>
    <row r="6260">
      <c r="A6260" s="13">
        <v>6259.0</v>
      </c>
      <c r="B6260" s="13" t="s">
        <v>15943</v>
      </c>
      <c r="C6260" s="13">
        <v>207.0</v>
      </c>
      <c r="D6260" s="13">
        <v>37.81</v>
      </c>
      <c r="E6260" s="13" t="s">
        <v>9775</v>
      </c>
      <c r="F6260" s="13">
        <v>9.0</v>
      </c>
      <c r="G6260" s="13" t="s">
        <v>9781</v>
      </c>
      <c r="H6260" s="13" t="s">
        <v>9782</v>
      </c>
      <c r="I6260" s="13">
        <v>1.98526259E8</v>
      </c>
    </row>
    <row r="6261">
      <c r="A6261" s="13">
        <v>6260.0</v>
      </c>
      <c r="B6261" s="13" t="s">
        <v>15944</v>
      </c>
      <c r="C6261" s="13">
        <v>191.0</v>
      </c>
      <c r="D6261" s="13">
        <v>37.81</v>
      </c>
      <c r="E6261" s="13" t="s">
        <v>9775</v>
      </c>
      <c r="F6261" s="13">
        <v>9.0</v>
      </c>
      <c r="G6261" s="13" t="s">
        <v>9784</v>
      </c>
      <c r="H6261" s="13" t="s">
        <v>9785</v>
      </c>
      <c r="I6261" s="13">
        <v>1.9852626E8</v>
      </c>
    </row>
    <row r="6262">
      <c r="A6262" s="13">
        <v>6261.0</v>
      </c>
      <c r="B6262" s="13" t="s">
        <v>15945</v>
      </c>
      <c r="C6262" s="13">
        <v>221.0</v>
      </c>
      <c r="D6262" s="13">
        <v>37.81</v>
      </c>
      <c r="E6262" s="13" t="s">
        <v>9775</v>
      </c>
      <c r="F6262" s="13">
        <v>9.0</v>
      </c>
      <c r="G6262" s="13" t="s">
        <v>9787</v>
      </c>
      <c r="H6262" s="13" t="s">
        <v>9788</v>
      </c>
      <c r="I6262" s="13">
        <v>1.98526261E8</v>
      </c>
    </row>
    <row r="6263">
      <c r="A6263" s="13">
        <v>6262.0</v>
      </c>
      <c r="B6263" s="13" t="s">
        <v>15946</v>
      </c>
      <c r="C6263" s="13">
        <v>166.0</v>
      </c>
      <c r="D6263" s="13">
        <v>37.81</v>
      </c>
      <c r="E6263" s="13" t="s">
        <v>9775</v>
      </c>
      <c r="F6263" s="13">
        <v>9.0</v>
      </c>
      <c r="G6263" s="13" t="s">
        <v>9790</v>
      </c>
      <c r="H6263" s="13" t="s">
        <v>9791</v>
      </c>
      <c r="I6263" s="13">
        <v>1.98526262E8</v>
      </c>
    </row>
    <row r="6264">
      <c r="A6264" s="13">
        <v>6263.0</v>
      </c>
      <c r="B6264" s="13" t="s">
        <v>15947</v>
      </c>
      <c r="C6264" s="13">
        <v>163.0</v>
      </c>
      <c r="D6264" s="13">
        <v>37.81</v>
      </c>
      <c r="E6264" s="13" t="s">
        <v>9775</v>
      </c>
      <c r="F6264" s="13">
        <v>9.0</v>
      </c>
      <c r="G6264" s="13" t="s">
        <v>9793</v>
      </c>
      <c r="H6264" s="13" t="s">
        <v>9794</v>
      </c>
      <c r="I6264" s="13">
        <v>1.98526263E8</v>
      </c>
    </row>
    <row r="6265">
      <c r="A6265" s="13">
        <v>6264.0</v>
      </c>
      <c r="B6265" s="13" t="s">
        <v>15948</v>
      </c>
      <c r="C6265" s="13">
        <v>295.0</v>
      </c>
      <c r="D6265" s="13">
        <v>37.81</v>
      </c>
      <c r="E6265" s="13" t="s">
        <v>9775</v>
      </c>
      <c r="F6265" s="13">
        <v>15.0</v>
      </c>
      <c r="G6265" s="13" t="s">
        <v>9787</v>
      </c>
      <c r="H6265" s="13" t="s">
        <v>9788</v>
      </c>
      <c r="I6265" s="13">
        <v>1.98526264E8</v>
      </c>
    </row>
    <row r="6266">
      <c r="A6266" s="13">
        <v>6265.0</v>
      </c>
      <c r="B6266" s="13" t="s">
        <v>15949</v>
      </c>
      <c r="C6266" s="13">
        <v>273.0</v>
      </c>
      <c r="D6266" s="13">
        <v>37.81</v>
      </c>
      <c r="E6266" s="13" t="s">
        <v>9775</v>
      </c>
      <c r="F6266" s="13">
        <v>15.0</v>
      </c>
      <c r="G6266" s="13" t="s">
        <v>9797</v>
      </c>
      <c r="H6266" s="13" t="s">
        <v>9798</v>
      </c>
      <c r="I6266" s="13">
        <v>1.98526265E8</v>
      </c>
    </row>
    <row r="6267">
      <c r="A6267" s="13">
        <v>6266.0</v>
      </c>
      <c r="B6267" s="13" t="s">
        <v>15950</v>
      </c>
      <c r="C6267" s="13">
        <v>286.0</v>
      </c>
      <c r="D6267" s="13">
        <v>37.81</v>
      </c>
      <c r="E6267" s="13" t="s">
        <v>9775</v>
      </c>
      <c r="F6267" s="13">
        <v>15.0</v>
      </c>
      <c r="G6267" s="13" t="s">
        <v>9790</v>
      </c>
      <c r="H6267" s="13" t="s">
        <v>9791</v>
      </c>
      <c r="I6267" s="13">
        <v>1.98526266E8</v>
      </c>
    </row>
    <row r="6268">
      <c r="A6268" s="13">
        <v>6267.0</v>
      </c>
      <c r="B6268" s="13" t="s">
        <v>15951</v>
      </c>
      <c r="C6268" s="13">
        <v>106.0</v>
      </c>
      <c r="D6268" s="13">
        <v>37.81</v>
      </c>
      <c r="E6268" s="13" t="s">
        <v>9801</v>
      </c>
      <c r="F6268" s="13">
        <v>10.0</v>
      </c>
      <c r="G6268" s="13" t="s">
        <v>9802</v>
      </c>
      <c r="H6268" s="13" t="s">
        <v>9803</v>
      </c>
      <c r="I6268" s="13">
        <v>1.98526267E8</v>
      </c>
    </row>
    <row r="6269">
      <c r="A6269" s="13">
        <v>6268.0</v>
      </c>
      <c r="B6269" s="13" t="s">
        <v>15952</v>
      </c>
      <c r="C6269" s="13">
        <v>49.0</v>
      </c>
      <c r="D6269" s="13">
        <v>37.81</v>
      </c>
      <c r="E6269" s="13" t="s">
        <v>9801</v>
      </c>
      <c r="F6269" s="13">
        <v>10.0</v>
      </c>
      <c r="G6269" s="13" t="s">
        <v>9805</v>
      </c>
      <c r="H6269" s="13" t="s">
        <v>9806</v>
      </c>
      <c r="I6269" s="13">
        <v>1.98526268E8</v>
      </c>
    </row>
    <row r="6270">
      <c r="A6270" s="13">
        <v>6269.0</v>
      </c>
      <c r="B6270" s="13" t="s">
        <v>15953</v>
      </c>
      <c r="C6270" s="13">
        <v>161.0</v>
      </c>
      <c r="D6270" s="13">
        <v>37.81</v>
      </c>
      <c r="E6270" s="13" t="s">
        <v>9801</v>
      </c>
      <c r="F6270" s="13">
        <v>10.0</v>
      </c>
      <c r="G6270" s="13" t="s">
        <v>9808</v>
      </c>
      <c r="H6270" s="13" t="s">
        <v>9809</v>
      </c>
      <c r="I6270" s="13">
        <v>1.98526269E8</v>
      </c>
    </row>
    <row r="6271">
      <c r="A6271" s="13">
        <v>6270.0</v>
      </c>
      <c r="B6271" s="13" t="s">
        <v>15954</v>
      </c>
      <c r="C6271" s="13">
        <v>257.0</v>
      </c>
      <c r="D6271" s="13">
        <v>37.81</v>
      </c>
      <c r="E6271" s="13" t="s">
        <v>9801</v>
      </c>
      <c r="F6271" s="13">
        <v>10.0</v>
      </c>
      <c r="G6271" s="13" t="s">
        <v>9743</v>
      </c>
      <c r="H6271" s="13" t="s">
        <v>9744</v>
      </c>
      <c r="I6271" s="13">
        <v>1.9852627E8</v>
      </c>
    </row>
    <row r="6272">
      <c r="A6272" s="13">
        <v>6271.0</v>
      </c>
      <c r="B6272" s="13" t="s">
        <v>15955</v>
      </c>
      <c r="C6272" s="13">
        <v>67.0</v>
      </c>
      <c r="D6272" s="13">
        <v>37.81</v>
      </c>
      <c r="E6272" s="13" t="s">
        <v>9801</v>
      </c>
      <c r="F6272" s="13">
        <v>11.0</v>
      </c>
      <c r="G6272" s="13" t="s">
        <v>9812</v>
      </c>
      <c r="H6272" s="13" t="s">
        <v>9813</v>
      </c>
      <c r="I6272" s="13">
        <v>1.98526271E8</v>
      </c>
    </row>
    <row r="6273">
      <c r="A6273" s="13">
        <v>6272.0</v>
      </c>
      <c r="B6273" s="13" t="s">
        <v>15956</v>
      </c>
      <c r="C6273" s="13">
        <v>142.0</v>
      </c>
      <c r="D6273" s="13">
        <v>37.81</v>
      </c>
      <c r="E6273" s="13" t="s">
        <v>9801</v>
      </c>
      <c r="F6273" s="13">
        <v>11.0</v>
      </c>
      <c r="G6273" s="13" t="s">
        <v>9815</v>
      </c>
      <c r="H6273" s="13" t="s">
        <v>9816</v>
      </c>
      <c r="I6273" s="13">
        <v>1.98526272E8</v>
      </c>
    </row>
    <row r="6274">
      <c r="A6274" s="13">
        <v>6273.0</v>
      </c>
      <c r="B6274" s="13" t="s">
        <v>15957</v>
      </c>
      <c r="C6274" s="13">
        <v>229.0</v>
      </c>
      <c r="D6274" s="13">
        <v>37.81</v>
      </c>
      <c r="E6274" s="13" t="s">
        <v>9801</v>
      </c>
      <c r="F6274" s="13">
        <v>11.0</v>
      </c>
      <c r="G6274" s="13" t="s">
        <v>9752</v>
      </c>
      <c r="H6274" s="13" t="s">
        <v>9753</v>
      </c>
      <c r="I6274" s="13">
        <v>1.98526273E8</v>
      </c>
    </row>
    <row r="6275">
      <c r="A6275" s="13">
        <v>6274.0</v>
      </c>
      <c r="B6275" s="13" t="s">
        <v>15958</v>
      </c>
      <c r="C6275" s="13">
        <v>275.0</v>
      </c>
      <c r="D6275" s="13">
        <v>37.81</v>
      </c>
      <c r="E6275" s="13" t="s">
        <v>9801</v>
      </c>
      <c r="F6275" s="13">
        <v>12.0</v>
      </c>
      <c r="G6275" s="13" t="s">
        <v>9719</v>
      </c>
      <c r="H6275" s="13" t="s">
        <v>9720</v>
      </c>
      <c r="I6275" s="13">
        <v>1.98526274E8</v>
      </c>
    </row>
    <row r="6276">
      <c r="A6276" s="13">
        <v>6275.0</v>
      </c>
      <c r="B6276" s="13" t="s">
        <v>15959</v>
      </c>
      <c r="C6276" s="13">
        <v>52.0</v>
      </c>
      <c r="D6276" s="13">
        <v>37.81</v>
      </c>
      <c r="E6276" s="13" t="s">
        <v>9801</v>
      </c>
      <c r="F6276" s="13">
        <v>12.0</v>
      </c>
      <c r="G6276" s="13" t="s">
        <v>9709</v>
      </c>
      <c r="H6276" s="13" t="s">
        <v>9710</v>
      </c>
      <c r="I6276" s="13">
        <v>1.98526275E8</v>
      </c>
    </row>
    <row r="6277">
      <c r="A6277" s="13">
        <v>6276.0</v>
      </c>
      <c r="B6277" s="13" t="s">
        <v>15960</v>
      </c>
      <c r="C6277" s="13">
        <v>114.0</v>
      </c>
      <c r="D6277" s="13">
        <v>37.81</v>
      </c>
      <c r="E6277" s="13" t="s">
        <v>9801</v>
      </c>
      <c r="F6277" s="13">
        <v>12.0</v>
      </c>
      <c r="G6277" s="13" t="s">
        <v>9821</v>
      </c>
      <c r="H6277" s="13" t="s">
        <v>9822</v>
      </c>
      <c r="I6277" s="13">
        <v>1.98526276E8</v>
      </c>
    </row>
    <row r="6278">
      <c r="A6278" s="13">
        <v>6277.0</v>
      </c>
      <c r="B6278" s="13" t="s">
        <v>15961</v>
      </c>
      <c r="C6278" s="13">
        <v>241.0</v>
      </c>
      <c r="D6278" s="13">
        <v>37.81</v>
      </c>
      <c r="E6278" s="13" t="s">
        <v>9801</v>
      </c>
      <c r="F6278" s="13">
        <v>12.0</v>
      </c>
      <c r="G6278" s="13" t="s">
        <v>9824</v>
      </c>
      <c r="H6278" s="13" t="s">
        <v>9825</v>
      </c>
      <c r="I6278" s="13">
        <v>1.98526277E8</v>
      </c>
    </row>
    <row r="6279">
      <c r="A6279" s="13">
        <v>6278.0</v>
      </c>
      <c r="B6279" s="13" t="s">
        <v>15962</v>
      </c>
      <c r="C6279" s="13">
        <v>227.0</v>
      </c>
      <c r="D6279" s="13">
        <v>37.81</v>
      </c>
      <c r="E6279" s="13" t="s">
        <v>9801</v>
      </c>
      <c r="F6279" s="13">
        <v>12.0</v>
      </c>
      <c r="G6279" s="13" t="s">
        <v>9722</v>
      </c>
      <c r="H6279" s="13" t="s">
        <v>9723</v>
      </c>
      <c r="I6279" s="13">
        <v>1.98526278E8</v>
      </c>
    </row>
    <row r="6280">
      <c r="A6280" s="13">
        <v>6279.0</v>
      </c>
      <c r="B6280" s="13" t="s">
        <v>15963</v>
      </c>
      <c r="C6280" s="13">
        <v>1.55</v>
      </c>
      <c r="D6280" s="13">
        <v>37.81</v>
      </c>
      <c r="E6280" s="13" t="s">
        <v>15</v>
      </c>
      <c r="F6280" s="13">
        <v>1.0</v>
      </c>
      <c r="G6280" s="13" t="s">
        <v>9697</v>
      </c>
      <c r="H6280" s="13" t="s">
        <v>9698</v>
      </c>
      <c r="I6280" s="13">
        <v>1.98526279E8</v>
      </c>
    </row>
    <row r="6281">
      <c r="A6281" s="13">
        <v>6280.0</v>
      </c>
      <c r="B6281" s="13" t="s">
        <v>15964</v>
      </c>
      <c r="C6281" s="13">
        <v>13.5</v>
      </c>
      <c r="D6281" s="13">
        <v>37.81</v>
      </c>
      <c r="E6281" s="13" t="s">
        <v>15</v>
      </c>
      <c r="F6281" s="13">
        <v>1.0</v>
      </c>
      <c r="G6281" s="13" t="s">
        <v>9700</v>
      </c>
      <c r="H6281" s="13" t="s">
        <v>9701</v>
      </c>
      <c r="I6281" s="13">
        <v>1.9852628E8</v>
      </c>
    </row>
    <row r="6282">
      <c r="A6282" s="13">
        <v>6281.0</v>
      </c>
      <c r="B6282" s="13" t="s">
        <v>15965</v>
      </c>
      <c r="C6282" s="13">
        <v>3.6</v>
      </c>
      <c r="D6282" s="13">
        <v>37.81</v>
      </c>
      <c r="E6282" s="13" t="s">
        <v>15</v>
      </c>
      <c r="F6282" s="13">
        <v>1.0</v>
      </c>
      <c r="G6282" s="13" t="s">
        <v>9703</v>
      </c>
      <c r="H6282" s="13" t="s">
        <v>9704</v>
      </c>
      <c r="I6282" s="13">
        <v>1.98526281E8</v>
      </c>
    </row>
    <row r="6283">
      <c r="A6283" s="13">
        <v>6282.0</v>
      </c>
      <c r="B6283" s="13" t="s">
        <v>15966</v>
      </c>
      <c r="C6283" s="13">
        <v>12.7</v>
      </c>
      <c r="D6283" s="13">
        <v>37.81</v>
      </c>
      <c r="E6283" s="13" t="s">
        <v>15</v>
      </c>
      <c r="F6283" s="13">
        <v>2.0</v>
      </c>
      <c r="G6283" s="13" t="s">
        <v>9706</v>
      </c>
      <c r="H6283" s="13" t="s">
        <v>9707</v>
      </c>
      <c r="I6283" s="13">
        <v>1.98526282E8</v>
      </c>
    </row>
    <row r="6284">
      <c r="A6284" s="13">
        <v>6283.0</v>
      </c>
      <c r="B6284" s="13" t="s">
        <v>15967</v>
      </c>
      <c r="C6284" s="13">
        <v>11.9</v>
      </c>
      <c r="D6284" s="13">
        <v>37.81</v>
      </c>
      <c r="E6284" s="13" t="s">
        <v>15</v>
      </c>
      <c r="F6284" s="13">
        <v>2.0</v>
      </c>
      <c r="G6284" s="13" t="s">
        <v>9709</v>
      </c>
      <c r="H6284" s="13" t="s">
        <v>9710</v>
      </c>
      <c r="I6284" s="13">
        <v>1.98526283E8</v>
      </c>
    </row>
    <row r="6285">
      <c r="A6285" s="13">
        <v>6284.0</v>
      </c>
      <c r="B6285" s="13" t="s">
        <v>15968</v>
      </c>
      <c r="C6285" s="13">
        <v>5.3</v>
      </c>
      <c r="D6285" s="13">
        <v>37.81</v>
      </c>
      <c r="E6285" s="13" t="s">
        <v>15</v>
      </c>
      <c r="F6285" s="13">
        <v>2.0</v>
      </c>
      <c r="G6285" s="13" t="s">
        <v>9712</v>
      </c>
      <c r="H6285" s="13" t="s">
        <v>9713</v>
      </c>
      <c r="I6285" s="13">
        <v>1.98526284E8</v>
      </c>
    </row>
    <row r="6286">
      <c r="A6286" s="13">
        <v>6285.0</v>
      </c>
      <c r="B6286" s="13" t="s">
        <v>15969</v>
      </c>
      <c r="C6286" s="13">
        <v>11.9</v>
      </c>
      <c r="D6286" s="13">
        <v>37.81</v>
      </c>
      <c r="E6286" s="13" t="s">
        <v>15</v>
      </c>
      <c r="F6286" s="13">
        <v>2.0</v>
      </c>
      <c r="G6286" s="13" t="s">
        <v>9715</v>
      </c>
      <c r="H6286" s="13" t="s">
        <v>9716</v>
      </c>
      <c r="I6286" s="13">
        <v>1.98526285E8</v>
      </c>
    </row>
    <row r="6287">
      <c r="A6287" s="13">
        <v>6286.0</v>
      </c>
      <c r="B6287" s="13" t="s">
        <v>15970</v>
      </c>
      <c r="C6287" s="13">
        <v>11.25</v>
      </c>
      <c r="D6287" s="13">
        <v>37.81</v>
      </c>
      <c r="E6287" s="13" t="s">
        <v>15</v>
      </c>
      <c r="F6287" s="13">
        <v>2.0</v>
      </c>
      <c r="G6287" s="13" t="s">
        <v>9697</v>
      </c>
      <c r="H6287" s="13" t="s">
        <v>9698</v>
      </c>
      <c r="I6287" s="13">
        <v>1.98526286E8</v>
      </c>
    </row>
    <row r="6288">
      <c r="A6288" s="13">
        <v>6287.0</v>
      </c>
      <c r="B6288" s="13" t="s">
        <v>15971</v>
      </c>
      <c r="C6288" s="13">
        <v>7110.0</v>
      </c>
      <c r="D6288" s="13">
        <v>37.81</v>
      </c>
      <c r="E6288" s="13" t="s">
        <v>25</v>
      </c>
      <c r="F6288" s="13">
        <v>3.0</v>
      </c>
      <c r="G6288" s="13" t="s">
        <v>9719</v>
      </c>
      <c r="H6288" s="13" t="s">
        <v>9720</v>
      </c>
      <c r="I6288" s="13">
        <v>1.98526287E8</v>
      </c>
    </row>
    <row r="6289">
      <c r="A6289" s="13">
        <v>6288.0</v>
      </c>
      <c r="B6289" s="13" t="s">
        <v>15972</v>
      </c>
      <c r="C6289" s="13">
        <v>5670.0</v>
      </c>
      <c r="D6289" s="13">
        <v>37.81</v>
      </c>
      <c r="E6289" s="13" t="s">
        <v>25</v>
      </c>
      <c r="F6289" s="13">
        <v>3.0</v>
      </c>
      <c r="G6289" s="13" t="s">
        <v>9722</v>
      </c>
      <c r="H6289" s="13" t="s">
        <v>9723</v>
      </c>
      <c r="I6289" s="13">
        <v>1.98526288E8</v>
      </c>
    </row>
    <row r="6290">
      <c r="A6290" s="13">
        <v>6289.0</v>
      </c>
      <c r="B6290" s="13" t="s">
        <v>15973</v>
      </c>
      <c r="C6290" s="13">
        <v>2700.0</v>
      </c>
      <c r="D6290" s="13">
        <v>37.81</v>
      </c>
      <c r="E6290" s="13" t="s">
        <v>25</v>
      </c>
      <c r="F6290" s="13">
        <v>3.0</v>
      </c>
      <c r="G6290" s="13" t="s">
        <v>9725</v>
      </c>
      <c r="H6290" s="13" t="s">
        <v>9726</v>
      </c>
      <c r="I6290" s="13">
        <v>1.98526289E8</v>
      </c>
    </row>
    <row r="6291">
      <c r="A6291" s="13">
        <v>6290.0</v>
      </c>
      <c r="B6291" s="13" t="s">
        <v>15974</v>
      </c>
      <c r="C6291" s="13">
        <v>5610.0</v>
      </c>
      <c r="D6291" s="13">
        <v>37.81</v>
      </c>
      <c r="E6291" s="13" t="s">
        <v>25</v>
      </c>
      <c r="F6291" s="13">
        <v>3.0</v>
      </c>
      <c r="G6291" s="13" t="s">
        <v>9728</v>
      </c>
      <c r="H6291" s="13" t="s">
        <v>9729</v>
      </c>
      <c r="I6291" s="13">
        <v>1.9852629E8</v>
      </c>
    </row>
    <row r="6292">
      <c r="A6292" s="13">
        <v>6291.0</v>
      </c>
      <c r="B6292" s="13" t="s">
        <v>15975</v>
      </c>
      <c r="C6292" s="13">
        <v>8490.0</v>
      </c>
      <c r="D6292" s="13">
        <v>37.81</v>
      </c>
      <c r="E6292" s="13" t="s">
        <v>25</v>
      </c>
      <c r="F6292" s="13">
        <v>3.0</v>
      </c>
      <c r="G6292" s="13" t="s">
        <v>9731</v>
      </c>
      <c r="H6292" s="13" t="s">
        <v>9732</v>
      </c>
      <c r="I6292" s="13">
        <v>1.98526291E8</v>
      </c>
    </row>
    <row r="6293">
      <c r="A6293" s="13">
        <v>6292.0</v>
      </c>
      <c r="B6293" s="13" t="s">
        <v>15976</v>
      </c>
      <c r="C6293" s="13">
        <v>5640.0</v>
      </c>
      <c r="D6293" s="13">
        <v>37.81</v>
      </c>
      <c r="E6293" s="13" t="s">
        <v>25</v>
      </c>
      <c r="F6293" s="13">
        <v>4.0</v>
      </c>
      <c r="G6293" s="13" t="s">
        <v>9722</v>
      </c>
      <c r="H6293" s="13" t="s">
        <v>9723</v>
      </c>
      <c r="I6293" s="13">
        <v>1.98526292E8</v>
      </c>
    </row>
    <row r="6294">
      <c r="A6294" s="13">
        <v>6293.0</v>
      </c>
      <c r="B6294" s="13" t="s">
        <v>15977</v>
      </c>
      <c r="C6294" s="13">
        <v>2370.0</v>
      </c>
      <c r="D6294" s="13">
        <v>37.81</v>
      </c>
      <c r="E6294" s="13" t="s">
        <v>25</v>
      </c>
      <c r="F6294" s="13">
        <v>4.0</v>
      </c>
      <c r="G6294" s="13" t="s">
        <v>9735</v>
      </c>
      <c r="H6294" s="13" t="s">
        <v>9736</v>
      </c>
      <c r="I6294" s="13">
        <v>1.98526293E8</v>
      </c>
    </row>
    <row r="6295">
      <c r="A6295" s="13">
        <v>6294.0</v>
      </c>
      <c r="B6295" s="13" t="s">
        <v>15978</v>
      </c>
      <c r="C6295" s="13">
        <v>7170.0</v>
      </c>
      <c r="D6295" s="13">
        <v>37.81</v>
      </c>
      <c r="E6295" s="13" t="s">
        <v>25</v>
      </c>
      <c r="F6295" s="13">
        <v>4.0</v>
      </c>
      <c r="G6295" s="13" t="s">
        <v>9728</v>
      </c>
      <c r="H6295" s="13" t="s">
        <v>9729</v>
      </c>
      <c r="I6295" s="13">
        <v>1.98526294E8</v>
      </c>
    </row>
    <row r="6296">
      <c r="A6296" s="13">
        <v>6295.0</v>
      </c>
      <c r="B6296" s="13" t="s">
        <v>15979</v>
      </c>
      <c r="C6296" s="13">
        <v>4860.0</v>
      </c>
      <c r="D6296" s="13">
        <v>37.81</v>
      </c>
      <c r="E6296" s="13" t="s">
        <v>25</v>
      </c>
      <c r="F6296" s="13">
        <v>4.0</v>
      </c>
      <c r="G6296" s="13" t="s">
        <v>9739</v>
      </c>
      <c r="H6296" s="13" t="s">
        <v>9740</v>
      </c>
      <c r="I6296" s="13">
        <v>1.98526295E8</v>
      </c>
    </row>
    <row r="6297">
      <c r="A6297" s="13">
        <v>6296.0</v>
      </c>
      <c r="B6297" s="13" t="s">
        <v>15980</v>
      </c>
      <c r="C6297" s="13">
        <v>217.0</v>
      </c>
      <c r="D6297" s="13">
        <v>37.81</v>
      </c>
      <c r="E6297" s="13" t="s">
        <v>9742</v>
      </c>
      <c r="F6297" s="13">
        <v>5.0</v>
      </c>
      <c r="G6297" s="13" t="s">
        <v>9743</v>
      </c>
      <c r="H6297" s="13" t="s">
        <v>9744</v>
      </c>
      <c r="I6297" s="13">
        <v>1.98526296E8</v>
      </c>
    </row>
    <row r="6298">
      <c r="A6298" s="13">
        <v>6297.0</v>
      </c>
      <c r="B6298" s="13" t="s">
        <v>15981</v>
      </c>
      <c r="C6298" s="13">
        <v>35.0</v>
      </c>
      <c r="D6298" s="13">
        <v>37.81</v>
      </c>
      <c r="E6298" s="13" t="s">
        <v>9742</v>
      </c>
      <c r="F6298" s="13">
        <v>5.0</v>
      </c>
      <c r="G6298" s="13" t="s">
        <v>9746</v>
      </c>
      <c r="H6298" s="13" t="s">
        <v>9747</v>
      </c>
      <c r="I6298" s="13">
        <v>1.98526297E8</v>
      </c>
    </row>
    <row r="6299">
      <c r="A6299" s="13">
        <v>6298.0</v>
      </c>
      <c r="B6299" s="13" t="s">
        <v>15982</v>
      </c>
      <c r="C6299" s="13">
        <v>244.0</v>
      </c>
      <c r="D6299" s="13">
        <v>37.81</v>
      </c>
      <c r="E6299" s="13" t="s">
        <v>9742</v>
      </c>
      <c r="F6299" s="13">
        <v>5.0</v>
      </c>
      <c r="G6299" s="13" t="s">
        <v>9749</v>
      </c>
      <c r="H6299" s="13" t="s">
        <v>9750</v>
      </c>
      <c r="I6299" s="13">
        <v>1.98526298E8</v>
      </c>
    </row>
    <row r="6300">
      <c r="A6300" s="13">
        <v>6299.0</v>
      </c>
      <c r="B6300" s="13" t="s">
        <v>15983</v>
      </c>
      <c r="C6300" s="13">
        <v>70.0</v>
      </c>
      <c r="D6300" s="13">
        <v>37.81</v>
      </c>
      <c r="E6300" s="13" t="s">
        <v>9742</v>
      </c>
      <c r="F6300" s="13">
        <v>5.0</v>
      </c>
      <c r="G6300" s="13" t="s">
        <v>9752</v>
      </c>
      <c r="H6300" s="13" t="s">
        <v>9753</v>
      </c>
      <c r="I6300" s="13">
        <v>1.98526299E8</v>
      </c>
    </row>
    <row r="6301">
      <c r="A6301" s="13">
        <v>6300.0</v>
      </c>
      <c r="B6301" s="13" t="s">
        <v>15984</v>
      </c>
      <c r="C6301" s="13">
        <v>185.0</v>
      </c>
      <c r="D6301" s="13">
        <v>37.81</v>
      </c>
      <c r="E6301" s="13" t="s">
        <v>9742</v>
      </c>
      <c r="F6301" s="13">
        <v>5.0</v>
      </c>
      <c r="G6301" s="13" t="s">
        <v>9755</v>
      </c>
      <c r="H6301" s="13" t="s">
        <v>9756</v>
      </c>
      <c r="I6301" s="13">
        <v>1.985263E8</v>
      </c>
    </row>
    <row r="6302">
      <c r="A6302" s="13">
        <v>6301.0</v>
      </c>
      <c r="B6302" s="13" t="s">
        <v>15985</v>
      </c>
      <c r="C6302" s="13">
        <v>291.0</v>
      </c>
      <c r="D6302" s="13">
        <v>37.81</v>
      </c>
      <c r="E6302" s="13" t="s">
        <v>9742</v>
      </c>
      <c r="F6302" s="13">
        <v>8.0</v>
      </c>
      <c r="G6302" s="13" t="s">
        <v>9758</v>
      </c>
      <c r="H6302" s="13" t="s">
        <v>9759</v>
      </c>
      <c r="I6302" s="13">
        <v>1.98526301E8</v>
      </c>
    </row>
    <row r="6303">
      <c r="A6303" s="13">
        <v>6302.0</v>
      </c>
      <c r="B6303" s="13" t="s">
        <v>15986</v>
      </c>
      <c r="C6303" s="13">
        <v>15.0</v>
      </c>
      <c r="D6303" s="13">
        <v>37.81</v>
      </c>
      <c r="E6303" s="13" t="s">
        <v>9742</v>
      </c>
      <c r="F6303" s="13">
        <v>8.0</v>
      </c>
      <c r="G6303" s="13" t="s">
        <v>9761</v>
      </c>
      <c r="H6303" s="13" t="s">
        <v>9762</v>
      </c>
      <c r="I6303" s="13">
        <v>1.98526302E8</v>
      </c>
    </row>
    <row r="6304">
      <c r="A6304" s="13">
        <v>6303.0</v>
      </c>
      <c r="B6304" s="13" t="s">
        <v>15987</v>
      </c>
      <c r="C6304" s="13">
        <v>83.0</v>
      </c>
      <c r="D6304" s="13">
        <v>37.81</v>
      </c>
      <c r="E6304" s="13" t="s">
        <v>9742</v>
      </c>
      <c r="F6304" s="13">
        <v>8.0</v>
      </c>
      <c r="G6304" s="13" t="s">
        <v>9764</v>
      </c>
      <c r="H6304" s="13" t="s">
        <v>9765</v>
      </c>
      <c r="I6304" s="13">
        <v>1.98526303E8</v>
      </c>
    </row>
    <row r="6305">
      <c r="A6305" s="13">
        <v>6304.0</v>
      </c>
      <c r="B6305" s="13" t="s">
        <v>15988</v>
      </c>
      <c r="C6305" s="13">
        <v>157.0</v>
      </c>
      <c r="D6305" s="13">
        <v>37.81</v>
      </c>
      <c r="E6305" s="13" t="s">
        <v>9767</v>
      </c>
      <c r="F6305" s="13" t="s">
        <v>9722</v>
      </c>
      <c r="G6305" s="13" t="s">
        <v>9752</v>
      </c>
      <c r="H6305" s="13" t="s">
        <v>9753</v>
      </c>
      <c r="I6305" s="13">
        <v>1.98526304E8</v>
      </c>
    </row>
    <row r="6306">
      <c r="A6306" s="13">
        <v>6305.0</v>
      </c>
      <c r="B6306" s="13" t="s">
        <v>15989</v>
      </c>
      <c r="C6306" s="13">
        <v>293.0</v>
      </c>
      <c r="D6306" s="13">
        <v>37.81</v>
      </c>
      <c r="E6306" s="13" t="s">
        <v>9767</v>
      </c>
      <c r="F6306" s="13">
        <v>7.0</v>
      </c>
      <c r="G6306" s="13" t="s">
        <v>9752</v>
      </c>
      <c r="H6306" s="13" t="s">
        <v>9753</v>
      </c>
      <c r="I6306" s="13">
        <v>1.98526305E8</v>
      </c>
    </row>
    <row r="6307">
      <c r="A6307" s="13">
        <v>6306.0</v>
      </c>
      <c r="B6307" s="13" t="s">
        <v>15990</v>
      </c>
      <c r="C6307" s="13">
        <v>121.0</v>
      </c>
      <c r="D6307" s="13">
        <v>37.81</v>
      </c>
      <c r="E6307" s="13" t="s">
        <v>9767</v>
      </c>
      <c r="F6307" s="13">
        <v>7.0</v>
      </c>
      <c r="G6307" s="13" t="s">
        <v>9770</v>
      </c>
      <c r="H6307" s="13" t="s">
        <v>9771</v>
      </c>
      <c r="I6307" s="13">
        <v>1.98526306E8</v>
      </c>
    </row>
    <row r="6308">
      <c r="A6308" s="13">
        <v>6307.0</v>
      </c>
      <c r="B6308" s="13" t="s">
        <v>15991</v>
      </c>
      <c r="C6308" s="13">
        <v>1.0</v>
      </c>
      <c r="D6308" s="13">
        <v>37.81</v>
      </c>
      <c r="E6308" s="13" t="s">
        <v>9767</v>
      </c>
      <c r="F6308" s="13">
        <v>14.0</v>
      </c>
      <c r="G6308" s="13" t="s">
        <v>9770</v>
      </c>
      <c r="H6308" s="13" t="s">
        <v>9771</v>
      </c>
      <c r="I6308" s="13">
        <v>1.98526307E8</v>
      </c>
    </row>
    <row r="6309">
      <c r="A6309" s="13">
        <v>6308.0</v>
      </c>
      <c r="B6309" s="13" t="s">
        <v>15992</v>
      </c>
      <c r="C6309" s="13">
        <v>46.0</v>
      </c>
      <c r="D6309" s="13">
        <v>37.81</v>
      </c>
      <c r="E6309" s="13" t="s">
        <v>9767</v>
      </c>
      <c r="F6309" s="13">
        <v>14.0</v>
      </c>
      <c r="G6309" s="13" t="s">
        <v>9761</v>
      </c>
      <c r="H6309" s="13" t="s">
        <v>9762</v>
      </c>
      <c r="I6309" s="13">
        <v>1.98526308E8</v>
      </c>
    </row>
    <row r="6310">
      <c r="A6310" s="13">
        <v>6309.0</v>
      </c>
      <c r="B6310" s="13" t="s">
        <v>15993</v>
      </c>
      <c r="C6310" s="13">
        <v>292.0</v>
      </c>
      <c r="D6310" s="13">
        <v>37.81</v>
      </c>
      <c r="E6310" s="13" t="s">
        <v>9775</v>
      </c>
      <c r="F6310" s="13">
        <v>9.0</v>
      </c>
      <c r="G6310" s="13" t="s">
        <v>9746</v>
      </c>
      <c r="H6310" s="13" t="s">
        <v>9747</v>
      </c>
      <c r="I6310" s="13">
        <v>1.98526309E8</v>
      </c>
    </row>
    <row r="6311">
      <c r="A6311" s="13">
        <v>6310.0</v>
      </c>
      <c r="B6311" s="13" t="s">
        <v>15994</v>
      </c>
      <c r="C6311" s="13">
        <v>133.0</v>
      </c>
      <c r="D6311" s="13">
        <v>37.81</v>
      </c>
      <c r="E6311" s="13" t="s">
        <v>9775</v>
      </c>
      <c r="F6311" s="13">
        <v>9.0</v>
      </c>
      <c r="G6311" s="13" t="s">
        <v>9739</v>
      </c>
      <c r="H6311" s="13" t="s">
        <v>9740</v>
      </c>
      <c r="I6311" s="13">
        <v>1.9852631E8</v>
      </c>
    </row>
    <row r="6312">
      <c r="A6312" s="13">
        <v>6311.0</v>
      </c>
      <c r="B6312" s="13" t="s">
        <v>15995</v>
      </c>
      <c r="C6312" s="13">
        <v>4.0</v>
      </c>
      <c r="D6312" s="13">
        <v>37.81</v>
      </c>
      <c r="E6312" s="13" t="s">
        <v>9775</v>
      </c>
      <c r="F6312" s="13">
        <v>9.0</v>
      </c>
      <c r="G6312" s="13" t="s">
        <v>9778</v>
      </c>
      <c r="H6312" s="13" t="s">
        <v>9779</v>
      </c>
      <c r="I6312" s="13">
        <v>1.98526311E8</v>
      </c>
    </row>
    <row r="6313">
      <c r="A6313" s="13">
        <v>6312.0</v>
      </c>
      <c r="B6313" s="13" t="s">
        <v>15996</v>
      </c>
      <c r="C6313" s="13">
        <v>42.0</v>
      </c>
      <c r="D6313" s="13">
        <v>37.81</v>
      </c>
      <c r="E6313" s="13" t="s">
        <v>9775</v>
      </c>
      <c r="F6313" s="13">
        <v>9.0</v>
      </c>
      <c r="G6313" s="13" t="s">
        <v>9781</v>
      </c>
      <c r="H6313" s="13" t="s">
        <v>9782</v>
      </c>
      <c r="I6313" s="13">
        <v>1.98526312E8</v>
      </c>
    </row>
    <row r="6314">
      <c r="A6314" s="13">
        <v>6313.0</v>
      </c>
      <c r="B6314" s="13" t="s">
        <v>15997</v>
      </c>
      <c r="C6314" s="13">
        <v>226.0</v>
      </c>
      <c r="D6314" s="13">
        <v>37.81</v>
      </c>
      <c r="E6314" s="13" t="s">
        <v>9775</v>
      </c>
      <c r="F6314" s="13">
        <v>9.0</v>
      </c>
      <c r="G6314" s="13" t="s">
        <v>9784</v>
      </c>
      <c r="H6314" s="13" t="s">
        <v>9785</v>
      </c>
      <c r="I6314" s="13">
        <v>1.98526313E8</v>
      </c>
    </row>
    <row r="6315">
      <c r="A6315" s="13">
        <v>6314.0</v>
      </c>
      <c r="B6315" s="13" t="s">
        <v>15998</v>
      </c>
      <c r="C6315" s="13">
        <v>11.0</v>
      </c>
      <c r="D6315" s="13">
        <v>37.81</v>
      </c>
      <c r="E6315" s="13" t="s">
        <v>9775</v>
      </c>
      <c r="F6315" s="13">
        <v>9.0</v>
      </c>
      <c r="G6315" s="13" t="s">
        <v>9787</v>
      </c>
      <c r="H6315" s="13" t="s">
        <v>9788</v>
      </c>
      <c r="I6315" s="13">
        <v>1.98526314E8</v>
      </c>
    </row>
    <row r="6316">
      <c r="A6316" s="13">
        <v>6315.0</v>
      </c>
      <c r="B6316" s="13" t="s">
        <v>15999</v>
      </c>
      <c r="C6316" s="13">
        <v>176.0</v>
      </c>
      <c r="D6316" s="13">
        <v>37.81</v>
      </c>
      <c r="E6316" s="13" t="s">
        <v>9775</v>
      </c>
      <c r="F6316" s="13">
        <v>9.0</v>
      </c>
      <c r="G6316" s="13" t="s">
        <v>9790</v>
      </c>
      <c r="H6316" s="13" t="s">
        <v>9791</v>
      </c>
      <c r="I6316" s="13">
        <v>1.98526315E8</v>
      </c>
    </row>
    <row r="6317">
      <c r="A6317" s="13">
        <v>6316.0</v>
      </c>
      <c r="B6317" s="13" t="s">
        <v>16000</v>
      </c>
      <c r="C6317" s="13">
        <v>181.0</v>
      </c>
      <c r="D6317" s="13">
        <v>37.81</v>
      </c>
      <c r="E6317" s="13" t="s">
        <v>9775</v>
      </c>
      <c r="F6317" s="13">
        <v>9.0</v>
      </c>
      <c r="G6317" s="13" t="s">
        <v>9793</v>
      </c>
      <c r="H6317" s="13" t="s">
        <v>9794</v>
      </c>
      <c r="I6317" s="13">
        <v>1.98526316E8</v>
      </c>
    </row>
    <row r="6318">
      <c r="A6318" s="13">
        <v>6317.0</v>
      </c>
      <c r="B6318" s="13" t="s">
        <v>16001</v>
      </c>
      <c r="C6318" s="13">
        <v>238.0</v>
      </c>
      <c r="D6318" s="13">
        <v>37.81</v>
      </c>
      <c r="E6318" s="13" t="s">
        <v>9775</v>
      </c>
      <c r="F6318" s="13">
        <v>15.0</v>
      </c>
      <c r="G6318" s="13" t="s">
        <v>9787</v>
      </c>
      <c r="H6318" s="13" t="s">
        <v>9788</v>
      </c>
      <c r="I6318" s="13">
        <v>1.98526317E8</v>
      </c>
    </row>
    <row r="6319">
      <c r="A6319" s="13">
        <v>6318.0</v>
      </c>
      <c r="B6319" s="13" t="s">
        <v>16002</v>
      </c>
      <c r="C6319" s="13">
        <v>153.0</v>
      </c>
      <c r="D6319" s="13">
        <v>37.81</v>
      </c>
      <c r="E6319" s="13" t="s">
        <v>9775</v>
      </c>
      <c r="F6319" s="13">
        <v>15.0</v>
      </c>
      <c r="G6319" s="13" t="s">
        <v>9797</v>
      </c>
      <c r="H6319" s="13" t="s">
        <v>9798</v>
      </c>
      <c r="I6319" s="13">
        <v>1.98526318E8</v>
      </c>
    </row>
    <row r="6320">
      <c r="A6320" s="13">
        <v>6319.0</v>
      </c>
      <c r="B6320" s="13" t="s">
        <v>16003</v>
      </c>
      <c r="C6320" s="13">
        <v>203.0</v>
      </c>
      <c r="D6320" s="13">
        <v>37.81</v>
      </c>
      <c r="E6320" s="13" t="s">
        <v>9775</v>
      </c>
      <c r="F6320" s="13">
        <v>15.0</v>
      </c>
      <c r="G6320" s="13" t="s">
        <v>9790</v>
      </c>
      <c r="H6320" s="13" t="s">
        <v>9791</v>
      </c>
      <c r="I6320" s="13">
        <v>1.98526319E8</v>
      </c>
    </row>
    <row r="6321">
      <c r="A6321" s="13">
        <v>6320.0</v>
      </c>
      <c r="B6321" s="13" t="s">
        <v>16004</v>
      </c>
      <c r="C6321" s="13">
        <v>63.0</v>
      </c>
      <c r="D6321" s="13">
        <v>37.81</v>
      </c>
      <c r="E6321" s="13" t="s">
        <v>9801</v>
      </c>
      <c r="F6321" s="13">
        <v>10.0</v>
      </c>
      <c r="G6321" s="13" t="s">
        <v>9802</v>
      </c>
      <c r="H6321" s="13" t="s">
        <v>9803</v>
      </c>
      <c r="I6321" s="13">
        <v>1.9852632E8</v>
      </c>
    </row>
    <row r="6322">
      <c r="A6322" s="13">
        <v>6321.0</v>
      </c>
      <c r="B6322" s="13" t="s">
        <v>16005</v>
      </c>
      <c r="C6322" s="13">
        <v>142.0</v>
      </c>
      <c r="D6322" s="13">
        <v>37.81</v>
      </c>
      <c r="E6322" s="13" t="s">
        <v>9801</v>
      </c>
      <c r="F6322" s="13">
        <v>10.0</v>
      </c>
      <c r="G6322" s="13" t="s">
        <v>9805</v>
      </c>
      <c r="H6322" s="13" t="s">
        <v>9806</v>
      </c>
      <c r="I6322" s="13">
        <v>1.98526321E8</v>
      </c>
    </row>
    <row r="6323">
      <c r="A6323" s="13">
        <v>6322.0</v>
      </c>
      <c r="B6323" s="13" t="s">
        <v>16006</v>
      </c>
      <c r="C6323" s="13">
        <v>136.0</v>
      </c>
      <c r="D6323" s="13">
        <v>37.81</v>
      </c>
      <c r="E6323" s="13" t="s">
        <v>9801</v>
      </c>
      <c r="F6323" s="13">
        <v>10.0</v>
      </c>
      <c r="G6323" s="13" t="s">
        <v>9808</v>
      </c>
      <c r="H6323" s="13" t="s">
        <v>9809</v>
      </c>
      <c r="I6323" s="13">
        <v>1.98526322E8</v>
      </c>
    </row>
    <row r="6324">
      <c r="A6324" s="13">
        <v>6323.0</v>
      </c>
      <c r="B6324" s="13" t="s">
        <v>16007</v>
      </c>
      <c r="C6324" s="13">
        <v>222.0</v>
      </c>
      <c r="D6324" s="13">
        <v>37.81</v>
      </c>
      <c r="E6324" s="13" t="s">
        <v>9801</v>
      </c>
      <c r="F6324" s="13">
        <v>10.0</v>
      </c>
      <c r="G6324" s="13" t="s">
        <v>9743</v>
      </c>
      <c r="H6324" s="13" t="s">
        <v>9744</v>
      </c>
      <c r="I6324" s="13">
        <v>1.98526323E8</v>
      </c>
    </row>
    <row r="6325">
      <c r="A6325" s="13">
        <v>6324.0</v>
      </c>
      <c r="B6325" s="13" t="s">
        <v>16008</v>
      </c>
      <c r="C6325" s="13">
        <v>196.0</v>
      </c>
      <c r="D6325" s="13">
        <v>37.81</v>
      </c>
      <c r="E6325" s="13" t="s">
        <v>9801</v>
      </c>
      <c r="F6325" s="13">
        <v>11.0</v>
      </c>
      <c r="G6325" s="13" t="s">
        <v>9812</v>
      </c>
      <c r="H6325" s="13" t="s">
        <v>9813</v>
      </c>
      <c r="I6325" s="13">
        <v>1.98526324E8</v>
      </c>
    </row>
    <row r="6326">
      <c r="A6326" s="13">
        <v>6325.0</v>
      </c>
      <c r="B6326" s="13" t="s">
        <v>16009</v>
      </c>
      <c r="C6326" s="13">
        <v>82.0</v>
      </c>
      <c r="D6326" s="13">
        <v>37.81</v>
      </c>
      <c r="E6326" s="13" t="s">
        <v>9775</v>
      </c>
      <c r="F6326" s="13">
        <v>9.0</v>
      </c>
      <c r="G6326" s="13" t="s">
        <v>9793</v>
      </c>
      <c r="H6326" s="13" t="s">
        <v>9794</v>
      </c>
      <c r="I6326" s="13">
        <v>1.98526325E8</v>
      </c>
    </row>
    <row r="6327">
      <c r="A6327" s="13">
        <v>6326.0</v>
      </c>
      <c r="B6327" s="13" t="s">
        <v>16010</v>
      </c>
      <c r="C6327" s="13">
        <v>113.0</v>
      </c>
      <c r="D6327" s="13">
        <v>37.81</v>
      </c>
      <c r="E6327" s="13" t="s">
        <v>9775</v>
      </c>
      <c r="F6327" s="13">
        <v>15.0</v>
      </c>
      <c r="G6327" s="13" t="s">
        <v>9787</v>
      </c>
      <c r="H6327" s="13" t="s">
        <v>9788</v>
      </c>
      <c r="I6327" s="13">
        <v>1.98526326E8</v>
      </c>
    </row>
    <row r="6328">
      <c r="A6328" s="13">
        <v>6327.0</v>
      </c>
      <c r="B6328" s="13" t="s">
        <v>16011</v>
      </c>
      <c r="C6328" s="13">
        <v>79.0</v>
      </c>
      <c r="D6328" s="13">
        <v>37.81</v>
      </c>
      <c r="E6328" s="13" t="s">
        <v>9775</v>
      </c>
      <c r="F6328" s="13">
        <v>15.0</v>
      </c>
      <c r="G6328" s="13" t="s">
        <v>9797</v>
      </c>
      <c r="H6328" s="13" t="s">
        <v>9798</v>
      </c>
      <c r="I6328" s="13">
        <v>1.98526327E8</v>
      </c>
    </row>
    <row r="6329">
      <c r="A6329" s="13">
        <v>6328.0</v>
      </c>
      <c r="B6329" s="13" t="s">
        <v>16012</v>
      </c>
      <c r="C6329" s="13">
        <v>250.0</v>
      </c>
      <c r="D6329" s="13">
        <v>37.81</v>
      </c>
      <c r="E6329" s="13" t="s">
        <v>9775</v>
      </c>
      <c r="F6329" s="13">
        <v>15.0</v>
      </c>
      <c r="G6329" s="13" t="s">
        <v>9790</v>
      </c>
      <c r="H6329" s="13" t="s">
        <v>9791</v>
      </c>
      <c r="I6329" s="13">
        <v>1.98526328E8</v>
      </c>
    </row>
    <row r="6330">
      <c r="A6330" s="13">
        <v>6329.0</v>
      </c>
      <c r="B6330" s="13" t="s">
        <v>16013</v>
      </c>
      <c r="C6330" s="13">
        <v>296.0</v>
      </c>
      <c r="D6330" s="13">
        <v>37.81</v>
      </c>
      <c r="E6330" s="13" t="s">
        <v>9801</v>
      </c>
      <c r="F6330" s="13">
        <v>10.0</v>
      </c>
      <c r="G6330" s="13" t="s">
        <v>9802</v>
      </c>
      <c r="H6330" s="13" t="s">
        <v>9803</v>
      </c>
      <c r="I6330" s="13">
        <v>1.98526329E8</v>
      </c>
    </row>
    <row r="6331">
      <c r="A6331" s="13">
        <v>6330.0</v>
      </c>
      <c r="B6331" s="13" t="s">
        <v>16014</v>
      </c>
      <c r="C6331" s="13">
        <v>158.0</v>
      </c>
      <c r="D6331" s="13">
        <v>37.81</v>
      </c>
      <c r="E6331" s="13" t="s">
        <v>9801</v>
      </c>
      <c r="F6331" s="13">
        <v>10.0</v>
      </c>
      <c r="G6331" s="13" t="s">
        <v>9805</v>
      </c>
      <c r="H6331" s="13" t="s">
        <v>9806</v>
      </c>
      <c r="I6331" s="13">
        <v>1.9852633E8</v>
      </c>
    </row>
    <row r="6332">
      <c r="A6332" s="13">
        <v>6331.0</v>
      </c>
      <c r="B6332" s="13" t="s">
        <v>16015</v>
      </c>
      <c r="C6332" s="13">
        <v>38.0</v>
      </c>
      <c r="D6332" s="13">
        <v>37.81</v>
      </c>
      <c r="E6332" s="13" t="s">
        <v>9801</v>
      </c>
      <c r="F6332" s="13">
        <v>10.0</v>
      </c>
      <c r="G6332" s="13" t="s">
        <v>9808</v>
      </c>
      <c r="H6332" s="13" t="s">
        <v>9809</v>
      </c>
      <c r="I6332" s="13">
        <v>1.98526331E8</v>
      </c>
    </row>
    <row r="6333">
      <c r="A6333" s="13">
        <v>6332.0</v>
      </c>
      <c r="B6333" s="13" t="s">
        <v>16016</v>
      </c>
      <c r="C6333" s="13">
        <v>150.0</v>
      </c>
      <c r="D6333" s="13">
        <v>37.81</v>
      </c>
      <c r="E6333" s="13" t="s">
        <v>9801</v>
      </c>
      <c r="F6333" s="13">
        <v>10.0</v>
      </c>
      <c r="G6333" s="13" t="s">
        <v>9743</v>
      </c>
      <c r="H6333" s="13" t="s">
        <v>9744</v>
      </c>
      <c r="I6333" s="13">
        <v>1.98526332E8</v>
      </c>
    </row>
    <row r="6334">
      <c r="A6334" s="13">
        <v>6333.0</v>
      </c>
      <c r="B6334" s="13" t="s">
        <v>16017</v>
      </c>
      <c r="C6334" s="13">
        <v>234.0</v>
      </c>
      <c r="D6334" s="13">
        <v>37.81</v>
      </c>
      <c r="E6334" s="13" t="s">
        <v>9801</v>
      </c>
      <c r="F6334" s="13">
        <v>11.0</v>
      </c>
      <c r="G6334" s="13" t="s">
        <v>9812</v>
      </c>
      <c r="H6334" s="13" t="s">
        <v>9813</v>
      </c>
      <c r="I6334" s="13">
        <v>1.98526333E8</v>
      </c>
    </row>
    <row r="6335">
      <c r="A6335" s="13">
        <v>6334.0</v>
      </c>
      <c r="B6335" s="13" t="s">
        <v>16018</v>
      </c>
      <c r="C6335" s="13">
        <v>24.0</v>
      </c>
      <c r="D6335" s="13">
        <v>37.81</v>
      </c>
      <c r="E6335" s="13" t="s">
        <v>9801</v>
      </c>
      <c r="F6335" s="13">
        <v>11.0</v>
      </c>
      <c r="G6335" s="13" t="s">
        <v>9815</v>
      </c>
      <c r="H6335" s="13" t="s">
        <v>9816</v>
      </c>
      <c r="I6335" s="13">
        <v>1.98526334E8</v>
      </c>
    </row>
    <row r="6336">
      <c r="A6336" s="13">
        <v>6335.0</v>
      </c>
      <c r="B6336" s="13" t="s">
        <v>16019</v>
      </c>
      <c r="C6336" s="13">
        <v>166.0</v>
      </c>
      <c r="D6336" s="13">
        <v>37.81</v>
      </c>
      <c r="E6336" s="13" t="s">
        <v>9801</v>
      </c>
      <c r="F6336" s="13">
        <v>11.0</v>
      </c>
      <c r="G6336" s="13" t="s">
        <v>9752</v>
      </c>
      <c r="H6336" s="13" t="s">
        <v>9753</v>
      </c>
      <c r="I6336" s="13">
        <v>1.98526335E8</v>
      </c>
    </row>
    <row r="6337">
      <c r="A6337" s="13">
        <v>6336.0</v>
      </c>
      <c r="B6337" s="13" t="s">
        <v>16020</v>
      </c>
      <c r="C6337" s="13">
        <v>141.0</v>
      </c>
      <c r="D6337" s="13">
        <v>37.81</v>
      </c>
      <c r="E6337" s="13" t="s">
        <v>9801</v>
      </c>
      <c r="F6337" s="13">
        <v>12.0</v>
      </c>
      <c r="G6337" s="13" t="s">
        <v>9719</v>
      </c>
      <c r="H6337" s="13" t="s">
        <v>9720</v>
      </c>
      <c r="I6337" s="13">
        <v>1.98526336E8</v>
      </c>
    </row>
    <row r="6338">
      <c r="A6338" s="13">
        <v>6337.0</v>
      </c>
      <c r="B6338" s="13" t="s">
        <v>16021</v>
      </c>
      <c r="C6338" s="13">
        <v>228.0</v>
      </c>
      <c r="D6338" s="13">
        <v>37.81</v>
      </c>
      <c r="E6338" s="13" t="s">
        <v>9801</v>
      </c>
      <c r="F6338" s="13">
        <v>12.0</v>
      </c>
      <c r="G6338" s="13" t="s">
        <v>9709</v>
      </c>
      <c r="H6338" s="13" t="s">
        <v>9710</v>
      </c>
      <c r="I6338" s="13">
        <v>1.98526337E8</v>
      </c>
    </row>
    <row r="6339">
      <c r="A6339" s="13">
        <v>6338.0</v>
      </c>
      <c r="B6339" s="13" t="s">
        <v>16022</v>
      </c>
      <c r="C6339" s="13">
        <v>260.0</v>
      </c>
      <c r="D6339" s="13">
        <v>37.81</v>
      </c>
      <c r="E6339" s="13" t="s">
        <v>9801</v>
      </c>
      <c r="F6339" s="13">
        <v>12.0</v>
      </c>
      <c r="G6339" s="13" t="s">
        <v>9821</v>
      </c>
      <c r="H6339" s="13" t="s">
        <v>9822</v>
      </c>
      <c r="I6339" s="13">
        <v>1.98526338E8</v>
      </c>
    </row>
    <row r="6340">
      <c r="A6340" s="13">
        <v>6339.0</v>
      </c>
      <c r="B6340" s="13" t="s">
        <v>16023</v>
      </c>
      <c r="C6340" s="13">
        <v>267.0</v>
      </c>
      <c r="D6340" s="13">
        <v>37.81</v>
      </c>
      <c r="E6340" s="13" t="s">
        <v>9801</v>
      </c>
      <c r="F6340" s="13">
        <v>12.0</v>
      </c>
      <c r="G6340" s="13" t="s">
        <v>9824</v>
      </c>
      <c r="H6340" s="13" t="s">
        <v>9825</v>
      </c>
      <c r="I6340" s="13">
        <v>1.98526339E8</v>
      </c>
    </row>
    <row r="6341">
      <c r="A6341" s="13">
        <v>6340.0</v>
      </c>
      <c r="B6341" s="13" t="s">
        <v>16024</v>
      </c>
      <c r="C6341" s="13">
        <v>263.0</v>
      </c>
      <c r="D6341" s="13">
        <v>37.81</v>
      </c>
      <c r="E6341" s="13" t="s">
        <v>9801</v>
      </c>
      <c r="F6341" s="13">
        <v>12.0</v>
      </c>
      <c r="G6341" s="13" t="s">
        <v>9722</v>
      </c>
      <c r="H6341" s="13" t="s">
        <v>9723</v>
      </c>
      <c r="I6341" s="13">
        <v>1.9852634E8</v>
      </c>
    </row>
    <row r="6342">
      <c r="A6342" s="13">
        <v>6341.0</v>
      </c>
      <c r="B6342" s="13" t="s">
        <v>16025</v>
      </c>
      <c r="C6342" s="13">
        <v>6.25</v>
      </c>
      <c r="D6342" s="13">
        <v>37.81</v>
      </c>
      <c r="E6342" s="13" t="s">
        <v>15</v>
      </c>
      <c r="F6342" s="13">
        <v>1.0</v>
      </c>
      <c r="G6342" s="13" t="s">
        <v>9697</v>
      </c>
      <c r="H6342" s="13" t="s">
        <v>9698</v>
      </c>
      <c r="I6342" s="13">
        <v>1.98526341E8</v>
      </c>
    </row>
    <row r="6343">
      <c r="A6343" s="13">
        <v>6342.0</v>
      </c>
      <c r="B6343" s="13" t="s">
        <v>16026</v>
      </c>
      <c r="C6343" s="13">
        <v>7.15</v>
      </c>
      <c r="D6343" s="13">
        <v>37.81</v>
      </c>
      <c r="E6343" s="13" t="s">
        <v>15</v>
      </c>
      <c r="F6343" s="13">
        <v>1.0</v>
      </c>
      <c r="G6343" s="13" t="s">
        <v>9700</v>
      </c>
      <c r="H6343" s="13" t="s">
        <v>9701</v>
      </c>
      <c r="I6343" s="13">
        <v>1.98526342E8</v>
      </c>
    </row>
    <row r="6344">
      <c r="A6344" s="13">
        <v>6343.0</v>
      </c>
      <c r="B6344" s="13" t="s">
        <v>16027</v>
      </c>
      <c r="C6344" s="13">
        <v>9.3</v>
      </c>
      <c r="D6344" s="13">
        <v>37.81</v>
      </c>
      <c r="E6344" s="13" t="s">
        <v>15</v>
      </c>
      <c r="F6344" s="13">
        <v>1.0</v>
      </c>
      <c r="G6344" s="13" t="s">
        <v>9703</v>
      </c>
      <c r="H6344" s="13" t="s">
        <v>9704</v>
      </c>
      <c r="I6344" s="13">
        <v>1.98526343E8</v>
      </c>
    </row>
    <row r="6345">
      <c r="A6345" s="13">
        <v>6344.0</v>
      </c>
      <c r="B6345" s="13" t="s">
        <v>16028</v>
      </c>
      <c r="C6345" s="13">
        <v>2.0</v>
      </c>
      <c r="D6345" s="13">
        <v>37.81</v>
      </c>
      <c r="E6345" s="13" t="s">
        <v>15</v>
      </c>
      <c r="F6345" s="13">
        <v>2.0</v>
      </c>
      <c r="G6345" s="13" t="s">
        <v>9706</v>
      </c>
      <c r="H6345" s="13" t="s">
        <v>9707</v>
      </c>
      <c r="I6345" s="13">
        <v>1.98526344E8</v>
      </c>
    </row>
    <row r="6346">
      <c r="A6346" s="13">
        <v>6345.0</v>
      </c>
      <c r="B6346" s="13" t="s">
        <v>16029</v>
      </c>
      <c r="C6346" s="13">
        <v>12.35</v>
      </c>
      <c r="D6346" s="13">
        <v>37.81</v>
      </c>
      <c r="E6346" s="13" t="s">
        <v>15</v>
      </c>
      <c r="F6346" s="13">
        <v>2.0</v>
      </c>
      <c r="G6346" s="13" t="s">
        <v>9709</v>
      </c>
      <c r="H6346" s="13" t="s">
        <v>9710</v>
      </c>
      <c r="I6346" s="13">
        <v>1.98526345E8</v>
      </c>
    </row>
    <row r="6347">
      <c r="A6347" s="13">
        <v>6346.0</v>
      </c>
      <c r="B6347" s="13" t="s">
        <v>16030</v>
      </c>
      <c r="C6347" s="13">
        <v>3.2</v>
      </c>
      <c r="D6347" s="13">
        <v>37.81</v>
      </c>
      <c r="E6347" s="13" t="s">
        <v>15</v>
      </c>
      <c r="F6347" s="13">
        <v>2.0</v>
      </c>
      <c r="G6347" s="13" t="s">
        <v>9712</v>
      </c>
      <c r="H6347" s="13" t="s">
        <v>9713</v>
      </c>
      <c r="I6347" s="13">
        <v>1.98526346E8</v>
      </c>
    </row>
    <row r="6348">
      <c r="A6348" s="13">
        <v>6347.0</v>
      </c>
      <c r="B6348" s="13" t="s">
        <v>16031</v>
      </c>
      <c r="C6348" s="13">
        <v>12.4</v>
      </c>
      <c r="D6348" s="13">
        <v>37.81</v>
      </c>
      <c r="E6348" s="13" t="s">
        <v>15</v>
      </c>
      <c r="F6348" s="13">
        <v>2.0</v>
      </c>
      <c r="G6348" s="13" t="s">
        <v>9715</v>
      </c>
      <c r="H6348" s="13" t="s">
        <v>9716</v>
      </c>
      <c r="I6348" s="13">
        <v>1.98526347E8</v>
      </c>
    </row>
    <row r="6349">
      <c r="A6349" s="13">
        <v>6348.0</v>
      </c>
      <c r="B6349" s="13" t="s">
        <v>16032</v>
      </c>
      <c r="C6349" s="13">
        <v>11.7</v>
      </c>
      <c r="D6349" s="13">
        <v>37.81</v>
      </c>
      <c r="E6349" s="13" t="s">
        <v>15</v>
      </c>
      <c r="F6349" s="13">
        <v>2.0</v>
      </c>
      <c r="G6349" s="13" t="s">
        <v>9697</v>
      </c>
      <c r="H6349" s="13" t="s">
        <v>9698</v>
      </c>
      <c r="I6349" s="13">
        <v>1.98526348E8</v>
      </c>
    </row>
    <row r="6350">
      <c r="A6350" s="13">
        <v>6349.0</v>
      </c>
      <c r="B6350" s="13" t="s">
        <v>16033</v>
      </c>
      <c r="C6350" s="13">
        <v>4500.0</v>
      </c>
      <c r="D6350" s="13">
        <v>37.81</v>
      </c>
      <c r="E6350" s="13" t="s">
        <v>25</v>
      </c>
      <c r="F6350" s="13">
        <v>3.0</v>
      </c>
      <c r="G6350" s="13" t="s">
        <v>9719</v>
      </c>
      <c r="H6350" s="13" t="s">
        <v>9720</v>
      </c>
      <c r="I6350" s="13">
        <v>1.98526349E8</v>
      </c>
    </row>
    <row r="6351">
      <c r="A6351" s="13">
        <v>6350.0</v>
      </c>
      <c r="B6351" s="13" t="s">
        <v>16034</v>
      </c>
      <c r="C6351" s="13">
        <v>6270.0</v>
      </c>
      <c r="D6351" s="13">
        <v>37.81</v>
      </c>
      <c r="E6351" s="13" t="s">
        <v>25</v>
      </c>
      <c r="F6351" s="13">
        <v>3.0</v>
      </c>
      <c r="G6351" s="13" t="s">
        <v>9722</v>
      </c>
      <c r="H6351" s="13" t="s">
        <v>9723</v>
      </c>
      <c r="I6351" s="13">
        <v>1.9852635E8</v>
      </c>
    </row>
    <row r="6352">
      <c r="A6352" s="13">
        <v>6351.0</v>
      </c>
      <c r="B6352" s="13" t="s">
        <v>16035</v>
      </c>
      <c r="C6352" s="13">
        <v>6750.0</v>
      </c>
      <c r="D6352" s="13">
        <v>37.81</v>
      </c>
      <c r="E6352" s="13" t="s">
        <v>25</v>
      </c>
      <c r="F6352" s="13">
        <v>3.0</v>
      </c>
      <c r="G6352" s="13" t="s">
        <v>9725</v>
      </c>
      <c r="H6352" s="13" t="s">
        <v>9726</v>
      </c>
      <c r="I6352" s="13">
        <v>1.98526351E8</v>
      </c>
    </row>
    <row r="6353">
      <c r="A6353" s="13">
        <v>6352.0</v>
      </c>
      <c r="B6353" s="13" t="s">
        <v>16036</v>
      </c>
      <c r="C6353" s="13">
        <v>90.0</v>
      </c>
      <c r="D6353" s="13">
        <v>37.81</v>
      </c>
      <c r="E6353" s="13" t="s">
        <v>25</v>
      </c>
      <c r="F6353" s="13">
        <v>3.0</v>
      </c>
      <c r="G6353" s="13" t="s">
        <v>9728</v>
      </c>
      <c r="H6353" s="13" t="s">
        <v>9729</v>
      </c>
      <c r="I6353" s="13">
        <v>1.98526352E8</v>
      </c>
    </row>
    <row r="6354">
      <c r="A6354" s="13">
        <v>6353.0</v>
      </c>
      <c r="B6354" s="13" t="s">
        <v>16037</v>
      </c>
      <c r="C6354" s="13">
        <v>6420.0</v>
      </c>
      <c r="D6354" s="13">
        <v>37.81</v>
      </c>
      <c r="E6354" s="13" t="s">
        <v>25</v>
      </c>
      <c r="F6354" s="13">
        <v>3.0</v>
      </c>
      <c r="G6354" s="13" t="s">
        <v>9731</v>
      </c>
      <c r="H6354" s="13" t="s">
        <v>9732</v>
      </c>
      <c r="I6354" s="13">
        <v>1.98526353E8</v>
      </c>
    </row>
    <row r="6355">
      <c r="A6355" s="13">
        <v>6354.0</v>
      </c>
      <c r="B6355" s="13" t="s">
        <v>16038</v>
      </c>
      <c r="C6355" s="13">
        <v>270.0</v>
      </c>
      <c r="D6355" s="13">
        <v>37.81</v>
      </c>
      <c r="E6355" s="13" t="s">
        <v>25</v>
      </c>
      <c r="F6355" s="13">
        <v>4.0</v>
      </c>
      <c r="G6355" s="13" t="s">
        <v>9722</v>
      </c>
      <c r="H6355" s="13" t="s">
        <v>9723</v>
      </c>
      <c r="I6355" s="13">
        <v>1.98526354E8</v>
      </c>
    </row>
    <row r="6356">
      <c r="A6356" s="13">
        <v>6355.0</v>
      </c>
      <c r="B6356" s="13" t="s">
        <v>16039</v>
      </c>
      <c r="C6356" s="13">
        <v>7170.0</v>
      </c>
      <c r="D6356" s="13">
        <v>37.81</v>
      </c>
      <c r="E6356" s="13" t="s">
        <v>25</v>
      </c>
      <c r="F6356" s="13">
        <v>4.0</v>
      </c>
      <c r="G6356" s="13" t="s">
        <v>9735</v>
      </c>
      <c r="H6356" s="13" t="s">
        <v>9736</v>
      </c>
      <c r="I6356" s="13">
        <v>1.98526355E8</v>
      </c>
    </row>
    <row r="6357">
      <c r="A6357" s="13">
        <v>6356.0</v>
      </c>
      <c r="B6357" s="13" t="s">
        <v>16040</v>
      </c>
      <c r="C6357" s="13">
        <v>4560.0</v>
      </c>
      <c r="D6357" s="13">
        <v>37.81</v>
      </c>
      <c r="E6357" s="13" t="s">
        <v>25</v>
      </c>
      <c r="F6357" s="13">
        <v>4.0</v>
      </c>
      <c r="G6357" s="13" t="s">
        <v>9728</v>
      </c>
      <c r="H6357" s="13" t="s">
        <v>9729</v>
      </c>
      <c r="I6357" s="13">
        <v>1.98526356E8</v>
      </c>
    </row>
    <row r="6358">
      <c r="A6358" s="13">
        <v>6357.0</v>
      </c>
      <c r="B6358" s="13" t="s">
        <v>16041</v>
      </c>
      <c r="C6358" s="13">
        <v>4470.0</v>
      </c>
      <c r="D6358" s="13">
        <v>37.81</v>
      </c>
      <c r="E6358" s="13" t="s">
        <v>25</v>
      </c>
      <c r="F6358" s="13">
        <v>4.0</v>
      </c>
      <c r="G6358" s="13" t="s">
        <v>9739</v>
      </c>
      <c r="H6358" s="13" t="s">
        <v>9740</v>
      </c>
      <c r="I6358" s="13">
        <v>1.98526357E8</v>
      </c>
    </row>
    <row r="6359">
      <c r="A6359" s="13">
        <v>6358.0</v>
      </c>
      <c r="B6359" s="13" t="s">
        <v>16042</v>
      </c>
      <c r="C6359" s="13">
        <v>187.0</v>
      </c>
      <c r="D6359" s="13">
        <v>37.81</v>
      </c>
      <c r="E6359" s="13" t="s">
        <v>9742</v>
      </c>
      <c r="F6359" s="13">
        <v>5.0</v>
      </c>
      <c r="G6359" s="13" t="s">
        <v>9743</v>
      </c>
      <c r="H6359" s="13" t="s">
        <v>9744</v>
      </c>
      <c r="I6359" s="13">
        <v>1.98526358E8</v>
      </c>
    </row>
    <row r="6360">
      <c r="A6360" s="13">
        <v>6359.0</v>
      </c>
      <c r="B6360" s="13" t="s">
        <v>16043</v>
      </c>
      <c r="C6360" s="13">
        <v>172.0</v>
      </c>
      <c r="D6360" s="13">
        <v>37.81</v>
      </c>
      <c r="E6360" s="13" t="s">
        <v>9742</v>
      </c>
      <c r="F6360" s="13">
        <v>5.0</v>
      </c>
      <c r="G6360" s="13" t="s">
        <v>9746</v>
      </c>
      <c r="H6360" s="13" t="s">
        <v>9747</v>
      </c>
      <c r="I6360" s="13">
        <v>1.98526359E8</v>
      </c>
    </row>
    <row r="6361">
      <c r="A6361" s="13">
        <v>6360.0</v>
      </c>
      <c r="B6361" s="13" t="s">
        <v>16044</v>
      </c>
      <c r="C6361" s="13">
        <v>132.0</v>
      </c>
      <c r="D6361" s="13">
        <v>37.81</v>
      </c>
      <c r="E6361" s="13" t="s">
        <v>9742</v>
      </c>
      <c r="F6361" s="13">
        <v>5.0</v>
      </c>
      <c r="G6361" s="13" t="s">
        <v>9749</v>
      </c>
      <c r="H6361" s="13" t="s">
        <v>9750</v>
      </c>
      <c r="I6361" s="13">
        <v>1.9852636E8</v>
      </c>
    </row>
    <row r="6362">
      <c r="A6362" s="13">
        <v>6361.0</v>
      </c>
      <c r="B6362" s="13" t="s">
        <v>16045</v>
      </c>
      <c r="C6362" s="13">
        <v>241.0</v>
      </c>
      <c r="D6362" s="13">
        <v>37.81</v>
      </c>
      <c r="E6362" s="13" t="s">
        <v>9742</v>
      </c>
      <c r="F6362" s="13">
        <v>5.0</v>
      </c>
      <c r="G6362" s="13" t="s">
        <v>9752</v>
      </c>
      <c r="H6362" s="13" t="s">
        <v>9753</v>
      </c>
      <c r="I6362" s="13">
        <v>1.98526361E8</v>
      </c>
    </row>
    <row r="6363">
      <c r="A6363" s="13">
        <v>6362.0</v>
      </c>
      <c r="B6363" s="13" t="s">
        <v>16046</v>
      </c>
      <c r="C6363" s="13">
        <v>146.0</v>
      </c>
      <c r="D6363" s="13">
        <v>37.81</v>
      </c>
      <c r="E6363" s="13" t="s">
        <v>9742</v>
      </c>
      <c r="F6363" s="13">
        <v>5.0</v>
      </c>
      <c r="G6363" s="13" t="s">
        <v>9755</v>
      </c>
      <c r="H6363" s="13" t="s">
        <v>9756</v>
      </c>
      <c r="I6363" s="13">
        <v>1.98526362E8</v>
      </c>
    </row>
    <row r="6364">
      <c r="A6364" s="13">
        <v>6363.0</v>
      </c>
      <c r="B6364" s="13" t="s">
        <v>16047</v>
      </c>
      <c r="C6364" s="13">
        <v>147.0</v>
      </c>
      <c r="D6364" s="13">
        <v>37.81</v>
      </c>
      <c r="E6364" s="13" t="s">
        <v>9742</v>
      </c>
      <c r="F6364" s="13">
        <v>8.0</v>
      </c>
      <c r="G6364" s="13" t="s">
        <v>9758</v>
      </c>
      <c r="H6364" s="13" t="s">
        <v>9759</v>
      </c>
      <c r="I6364" s="13">
        <v>1.98526363E8</v>
      </c>
    </row>
    <row r="6365">
      <c r="A6365" s="13">
        <v>6364.0</v>
      </c>
      <c r="B6365" s="13" t="s">
        <v>16048</v>
      </c>
      <c r="C6365" s="13">
        <v>189.0</v>
      </c>
      <c r="D6365" s="13">
        <v>37.81</v>
      </c>
      <c r="E6365" s="13" t="s">
        <v>9742</v>
      </c>
      <c r="F6365" s="13">
        <v>8.0</v>
      </c>
      <c r="G6365" s="13" t="s">
        <v>9761</v>
      </c>
      <c r="H6365" s="13" t="s">
        <v>9762</v>
      </c>
      <c r="I6365" s="13">
        <v>1.98526364E8</v>
      </c>
    </row>
    <row r="6366">
      <c r="A6366" s="13">
        <v>6365.0</v>
      </c>
      <c r="B6366" s="13" t="s">
        <v>16049</v>
      </c>
      <c r="C6366" s="13">
        <v>85.0</v>
      </c>
      <c r="D6366" s="13">
        <v>37.81</v>
      </c>
      <c r="E6366" s="13" t="s">
        <v>9742</v>
      </c>
      <c r="F6366" s="13">
        <v>8.0</v>
      </c>
      <c r="G6366" s="13" t="s">
        <v>9764</v>
      </c>
      <c r="H6366" s="13" t="s">
        <v>9765</v>
      </c>
      <c r="I6366" s="13">
        <v>1.98526365E8</v>
      </c>
    </row>
    <row r="6367">
      <c r="A6367" s="13">
        <v>6366.0</v>
      </c>
      <c r="B6367" s="13" t="s">
        <v>16050</v>
      </c>
      <c r="C6367" s="13">
        <v>138.0</v>
      </c>
      <c r="D6367" s="13">
        <v>37.81</v>
      </c>
      <c r="E6367" s="13" t="s">
        <v>9767</v>
      </c>
      <c r="F6367" s="13" t="s">
        <v>9722</v>
      </c>
      <c r="G6367" s="13" t="s">
        <v>9752</v>
      </c>
      <c r="H6367" s="13" t="s">
        <v>9753</v>
      </c>
      <c r="I6367" s="13">
        <v>1.98526366E8</v>
      </c>
    </row>
    <row r="6368">
      <c r="A6368" s="13">
        <v>6367.0</v>
      </c>
      <c r="B6368" s="13" t="s">
        <v>16051</v>
      </c>
      <c r="C6368" s="13">
        <v>176.0</v>
      </c>
      <c r="D6368" s="13">
        <v>37.81</v>
      </c>
      <c r="E6368" s="13" t="s">
        <v>9767</v>
      </c>
      <c r="F6368" s="13">
        <v>7.0</v>
      </c>
      <c r="G6368" s="13" t="s">
        <v>9752</v>
      </c>
      <c r="H6368" s="13" t="s">
        <v>9753</v>
      </c>
      <c r="I6368" s="13">
        <v>1.98526367E8</v>
      </c>
    </row>
    <row r="6369">
      <c r="A6369" s="13">
        <v>6368.0</v>
      </c>
      <c r="B6369" s="13" t="s">
        <v>16052</v>
      </c>
      <c r="C6369" s="13">
        <v>126.0</v>
      </c>
      <c r="D6369" s="13">
        <v>37.81</v>
      </c>
      <c r="E6369" s="13" t="s">
        <v>9775</v>
      </c>
      <c r="F6369" s="13">
        <v>9.0</v>
      </c>
      <c r="G6369" s="13" t="s">
        <v>9793</v>
      </c>
      <c r="H6369" s="13" t="s">
        <v>9794</v>
      </c>
      <c r="I6369" s="13">
        <v>1.98526368E8</v>
      </c>
    </row>
    <row r="6370">
      <c r="A6370" s="13">
        <v>6369.0</v>
      </c>
      <c r="B6370" s="13" t="s">
        <v>16053</v>
      </c>
      <c r="C6370" s="13">
        <v>250.0</v>
      </c>
      <c r="D6370" s="13">
        <v>37.81</v>
      </c>
      <c r="E6370" s="13" t="s">
        <v>9775</v>
      </c>
      <c r="F6370" s="13">
        <v>15.0</v>
      </c>
      <c r="G6370" s="13" t="s">
        <v>9787</v>
      </c>
      <c r="H6370" s="13" t="s">
        <v>9788</v>
      </c>
      <c r="I6370" s="13">
        <v>1.98526369E8</v>
      </c>
    </row>
    <row r="6371">
      <c r="A6371" s="13">
        <v>6370.0</v>
      </c>
      <c r="B6371" s="13" t="s">
        <v>16054</v>
      </c>
      <c r="C6371" s="13">
        <v>139.0</v>
      </c>
      <c r="D6371" s="13">
        <v>37.81</v>
      </c>
      <c r="E6371" s="13" t="s">
        <v>9775</v>
      </c>
      <c r="F6371" s="13">
        <v>15.0</v>
      </c>
      <c r="G6371" s="13" t="s">
        <v>9797</v>
      </c>
      <c r="H6371" s="13" t="s">
        <v>9798</v>
      </c>
      <c r="I6371" s="13">
        <v>1.9852637E8</v>
      </c>
    </row>
    <row r="6372">
      <c r="A6372" s="13">
        <v>6371.0</v>
      </c>
      <c r="B6372" s="13" t="s">
        <v>16055</v>
      </c>
      <c r="C6372" s="13">
        <v>125.0</v>
      </c>
      <c r="D6372" s="13">
        <v>37.81</v>
      </c>
      <c r="E6372" s="13" t="s">
        <v>9775</v>
      </c>
      <c r="F6372" s="13">
        <v>15.0</v>
      </c>
      <c r="G6372" s="13" t="s">
        <v>9790</v>
      </c>
      <c r="H6372" s="13" t="s">
        <v>9791</v>
      </c>
      <c r="I6372" s="13">
        <v>1.98526371E8</v>
      </c>
    </row>
    <row r="6373">
      <c r="A6373" s="13">
        <v>6372.0</v>
      </c>
      <c r="B6373" s="13" t="s">
        <v>16056</v>
      </c>
      <c r="C6373" s="13">
        <v>270.0</v>
      </c>
      <c r="D6373" s="13">
        <v>37.81</v>
      </c>
      <c r="E6373" s="13" t="s">
        <v>9801</v>
      </c>
      <c r="F6373" s="13">
        <v>10.0</v>
      </c>
      <c r="G6373" s="13" t="s">
        <v>9802</v>
      </c>
      <c r="H6373" s="13" t="s">
        <v>9803</v>
      </c>
      <c r="I6373" s="13">
        <v>1.98526372E8</v>
      </c>
    </row>
    <row r="6374">
      <c r="A6374" s="13">
        <v>6373.0</v>
      </c>
      <c r="B6374" s="13" t="s">
        <v>16057</v>
      </c>
      <c r="C6374" s="13">
        <v>216.0</v>
      </c>
      <c r="D6374" s="13">
        <v>37.81</v>
      </c>
      <c r="E6374" s="13" t="s">
        <v>9801</v>
      </c>
      <c r="F6374" s="13">
        <v>10.0</v>
      </c>
      <c r="G6374" s="13" t="s">
        <v>9805</v>
      </c>
      <c r="H6374" s="13" t="s">
        <v>9806</v>
      </c>
      <c r="I6374" s="13">
        <v>1.98526373E8</v>
      </c>
    </row>
    <row r="6375">
      <c r="A6375" s="13">
        <v>6374.0</v>
      </c>
      <c r="B6375" s="13" t="s">
        <v>16058</v>
      </c>
      <c r="C6375" s="13">
        <v>43.0</v>
      </c>
      <c r="D6375" s="13">
        <v>37.81</v>
      </c>
      <c r="E6375" s="13" t="s">
        <v>9801</v>
      </c>
      <c r="F6375" s="13">
        <v>10.0</v>
      </c>
      <c r="G6375" s="13" t="s">
        <v>9808</v>
      </c>
      <c r="H6375" s="13" t="s">
        <v>9809</v>
      </c>
      <c r="I6375" s="13">
        <v>1.98526374E8</v>
      </c>
    </row>
    <row r="6376">
      <c r="A6376" s="13">
        <v>6375.0</v>
      </c>
      <c r="B6376" s="13" t="s">
        <v>16059</v>
      </c>
      <c r="C6376" s="13">
        <v>100.0</v>
      </c>
      <c r="D6376" s="13">
        <v>37.81</v>
      </c>
      <c r="E6376" s="13" t="s">
        <v>9801</v>
      </c>
      <c r="F6376" s="13">
        <v>10.0</v>
      </c>
      <c r="G6376" s="13" t="s">
        <v>9743</v>
      </c>
      <c r="H6376" s="13" t="s">
        <v>9744</v>
      </c>
      <c r="I6376" s="13">
        <v>1.98526375E8</v>
      </c>
    </row>
    <row r="6377">
      <c r="A6377" s="13">
        <v>6376.0</v>
      </c>
      <c r="B6377" s="13" t="s">
        <v>16060</v>
      </c>
      <c r="C6377" s="13">
        <v>139.0</v>
      </c>
      <c r="D6377" s="13">
        <v>37.81</v>
      </c>
      <c r="E6377" s="13" t="s">
        <v>9801</v>
      </c>
      <c r="F6377" s="13">
        <v>11.0</v>
      </c>
      <c r="G6377" s="13" t="s">
        <v>9812</v>
      </c>
      <c r="H6377" s="13" t="s">
        <v>9813</v>
      </c>
      <c r="I6377" s="13">
        <v>1.98526376E8</v>
      </c>
    </row>
    <row r="6378">
      <c r="A6378" s="13">
        <v>6377.0</v>
      </c>
      <c r="B6378" s="13" t="s">
        <v>16061</v>
      </c>
      <c r="C6378" s="13">
        <v>89.0</v>
      </c>
      <c r="D6378" s="13">
        <v>37.81</v>
      </c>
      <c r="E6378" s="13" t="s">
        <v>9801</v>
      </c>
      <c r="F6378" s="13">
        <v>11.0</v>
      </c>
      <c r="G6378" s="13" t="s">
        <v>9815</v>
      </c>
      <c r="H6378" s="13" t="s">
        <v>9816</v>
      </c>
      <c r="I6378" s="13">
        <v>1.98526377E8</v>
      </c>
    </row>
    <row r="6379">
      <c r="A6379" s="13">
        <v>6378.0</v>
      </c>
      <c r="B6379" s="13" t="s">
        <v>16062</v>
      </c>
      <c r="C6379" s="13">
        <v>198.0</v>
      </c>
      <c r="D6379" s="13">
        <v>37.81</v>
      </c>
      <c r="E6379" s="13" t="s">
        <v>9801</v>
      </c>
      <c r="F6379" s="13">
        <v>11.0</v>
      </c>
      <c r="G6379" s="13" t="s">
        <v>9752</v>
      </c>
      <c r="H6379" s="13" t="s">
        <v>9753</v>
      </c>
      <c r="I6379" s="13">
        <v>1.98526378E8</v>
      </c>
    </row>
    <row r="6380">
      <c r="A6380" s="13">
        <v>6379.0</v>
      </c>
      <c r="B6380" s="13" t="s">
        <v>16063</v>
      </c>
      <c r="C6380" s="13">
        <v>280.0</v>
      </c>
      <c r="D6380" s="13">
        <v>37.81</v>
      </c>
      <c r="E6380" s="13" t="s">
        <v>9801</v>
      </c>
      <c r="F6380" s="13">
        <v>12.0</v>
      </c>
      <c r="G6380" s="13" t="s">
        <v>9719</v>
      </c>
      <c r="H6380" s="13" t="s">
        <v>9720</v>
      </c>
      <c r="I6380" s="13">
        <v>1.98526379E8</v>
      </c>
    </row>
    <row r="6381">
      <c r="A6381" s="13">
        <v>6380.0</v>
      </c>
      <c r="B6381" s="13" t="s">
        <v>16064</v>
      </c>
      <c r="C6381" s="13">
        <v>229.0</v>
      </c>
      <c r="D6381" s="13">
        <v>37.81</v>
      </c>
      <c r="E6381" s="13" t="s">
        <v>9801</v>
      </c>
      <c r="F6381" s="13">
        <v>12.0</v>
      </c>
      <c r="G6381" s="13" t="s">
        <v>9709</v>
      </c>
      <c r="H6381" s="13" t="s">
        <v>9710</v>
      </c>
      <c r="I6381" s="13">
        <v>1.9852638E8</v>
      </c>
    </row>
    <row r="6382">
      <c r="A6382" s="13">
        <v>6381.0</v>
      </c>
      <c r="B6382" s="13" t="s">
        <v>16065</v>
      </c>
      <c r="C6382" s="13">
        <v>6.0</v>
      </c>
      <c r="D6382" s="13">
        <v>37.81</v>
      </c>
      <c r="E6382" s="13" t="s">
        <v>9801</v>
      </c>
      <c r="F6382" s="13">
        <v>12.0</v>
      </c>
      <c r="G6382" s="13" t="s">
        <v>9821</v>
      </c>
      <c r="H6382" s="13" t="s">
        <v>9822</v>
      </c>
      <c r="I6382" s="13">
        <v>1.98526381E8</v>
      </c>
    </row>
    <row r="6383">
      <c r="A6383" s="13">
        <v>6382.0</v>
      </c>
      <c r="B6383" s="13" t="s">
        <v>16066</v>
      </c>
      <c r="C6383" s="13">
        <v>31.0</v>
      </c>
      <c r="D6383" s="13">
        <v>37.81</v>
      </c>
      <c r="E6383" s="13" t="s">
        <v>9801</v>
      </c>
      <c r="F6383" s="13">
        <v>12.0</v>
      </c>
      <c r="G6383" s="13" t="s">
        <v>9824</v>
      </c>
      <c r="H6383" s="13" t="s">
        <v>9825</v>
      </c>
      <c r="I6383" s="13">
        <v>1.98526382E8</v>
      </c>
    </row>
    <row r="6384">
      <c r="A6384" s="13">
        <v>6383.0</v>
      </c>
      <c r="B6384" s="13" t="s">
        <v>16067</v>
      </c>
      <c r="C6384" s="13">
        <v>43.0</v>
      </c>
      <c r="D6384" s="13">
        <v>37.81</v>
      </c>
      <c r="E6384" s="13" t="s">
        <v>9801</v>
      </c>
      <c r="F6384" s="13">
        <v>12.0</v>
      </c>
      <c r="G6384" s="13" t="s">
        <v>9722</v>
      </c>
      <c r="H6384" s="13" t="s">
        <v>9723</v>
      </c>
      <c r="I6384" s="13">
        <v>1.98526383E8</v>
      </c>
    </row>
    <row r="6385">
      <c r="A6385" s="13">
        <v>6384.0</v>
      </c>
      <c r="B6385" s="13" t="s">
        <v>16068</v>
      </c>
      <c r="C6385" s="13">
        <v>13.7</v>
      </c>
      <c r="D6385" s="13">
        <v>37.81</v>
      </c>
      <c r="E6385" s="13" t="s">
        <v>15</v>
      </c>
      <c r="F6385" s="13">
        <v>1.0</v>
      </c>
      <c r="G6385" s="13" t="s">
        <v>9697</v>
      </c>
      <c r="H6385" s="13" t="s">
        <v>9698</v>
      </c>
      <c r="I6385" s="13">
        <v>1.98526384E8</v>
      </c>
    </row>
    <row r="6386">
      <c r="A6386" s="13">
        <v>6385.0</v>
      </c>
      <c r="B6386" s="13" t="s">
        <v>16069</v>
      </c>
      <c r="C6386" s="13">
        <v>10.55</v>
      </c>
      <c r="D6386" s="13">
        <v>37.81</v>
      </c>
      <c r="E6386" s="13" t="s">
        <v>15</v>
      </c>
      <c r="F6386" s="13">
        <v>1.0</v>
      </c>
      <c r="G6386" s="13" t="s">
        <v>9700</v>
      </c>
      <c r="H6386" s="13" t="s">
        <v>9701</v>
      </c>
      <c r="I6386" s="13">
        <v>1.98526385E8</v>
      </c>
    </row>
    <row r="6387">
      <c r="A6387" s="13">
        <v>6386.0</v>
      </c>
      <c r="B6387" s="13" t="s">
        <v>16070</v>
      </c>
      <c r="C6387" s="13">
        <v>10.65</v>
      </c>
      <c r="D6387" s="13">
        <v>37.81</v>
      </c>
      <c r="E6387" s="13" t="s">
        <v>15</v>
      </c>
      <c r="F6387" s="13">
        <v>1.0</v>
      </c>
      <c r="G6387" s="13" t="s">
        <v>9703</v>
      </c>
      <c r="H6387" s="13" t="s">
        <v>9704</v>
      </c>
      <c r="I6387" s="13">
        <v>1.98526386E8</v>
      </c>
    </row>
    <row r="6388">
      <c r="A6388" s="13">
        <v>6387.0</v>
      </c>
      <c r="B6388" s="13" t="s">
        <v>16071</v>
      </c>
      <c r="C6388" s="13">
        <v>5.55</v>
      </c>
      <c r="D6388" s="13">
        <v>37.81</v>
      </c>
      <c r="E6388" s="13" t="s">
        <v>15</v>
      </c>
      <c r="F6388" s="13">
        <v>2.0</v>
      </c>
      <c r="G6388" s="13" t="s">
        <v>9706</v>
      </c>
      <c r="H6388" s="13" t="s">
        <v>9707</v>
      </c>
      <c r="I6388" s="13">
        <v>1.98526387E8</v>
      </c>
    </row>
    <row r="6389">
      <c r="A6389" s="13">
        <v>6388.0</v>
      </c>
      <c r="B6389" s="13" t="s">
        <v>16072</v>
      </c>
      <c r="C6389" s="13">
        <v>3.0</v>
      </c>
      <c r="D6389" s="13">
        <v>37.81</v>
      </c>
      <c r="E6389" s="13" t="s">
        <v>15</v>
      </c>
      <c r="F6389" s="13">
        <v>2.0</v>
      </c>
      <c r="G6389" s="13" t="s">
        <v>9709</v>
      </c>
      <c r="H6389" s="13" t="s">
        <v>9710</v>
      </c>
      <c r="I6389" s="13">
        <v>1.98526388E8</v>
      </c>
    </row>
    <row r="6390">
      <c r="A6390" s="13">
        <v>6389.0</v>
      </c>
      <c r="B6390" s="13" t="s">
        <v>16073</v>
      </c>
      <c r="C6390" s="13">
        <v>2.0</v>
      </c>
      <c r="D6390" s="13">
        <v>37.81</v>
      </c>
      <c r="E6390" s="13" t="s">
        <v>15</v>
      </c>
      <c r="F6390" s="13">
        <v>2.0</v>
      </c>
      <c r="G6390" s="13" t="s">
        <v>9712</v>
      </c>
      <c r="H6390" s="13" t="s">
        <v>9713</v>
      </c>
      <c r="I6390" s="13">
        <v>1.98526389E8</v>
      </c>
    </row>
    <row r="6391">
      <c r="A6391" s="13">
        <v>6390.0</v>
      </c>
      <c r="B6391" s="13" t="s">
        <v>16074</v>
      </c>
      <c r="C6391" s="13">
        <v>4.95</v>
      </c>
      <c r="D6391" s="13">
        <v>37.81</v>
      </c>
      <c r="E6391" s="13" t="s">
        <v>15</v>
      </c>
      <c r="F6391" s="13">
        <v>2.0</v>
      </c>
      <c r="G6391" s="13" t="s">
        <v>9715</v>
      </c>
      <c r="H6391" s="13" t="s">
        <v>9716</v>
      </c>
      <c r="I6391" s="13">
        <v>1.9852639E8</v>
      </c>
    </row>
    <row r="6392">
      <c r="A6392" s="13">
        <v>6391.0</v>
      </c>
      <c r="B6392" s="13" t="s">
        <v>16075</v>
      </c>
      <c r="C6392" s="13">
        <v>5.85</v>
      </c>
      <c r="D6392" s="13">
        <v>37.81</v>
      </c>
      <c r="E6392" s="13" t="s">
        <v>15</v>
      </c>
      <c r="F6392" s="13">
        <v>2.0</v>
      </c>
      <c r="G6392" s="13" t="s">
        <v>9697</v>
      </c>
      <c r="H6392" s="13" t="s">
        <v>9698</v>
      </c>
      <c r="I6392" s="13">
        <v>1.98526391E8</v>
      </c>
    </row>
    <row r="6393">
      <c r="A6393" s="13">
        <v>6392.0</v>
      </c>
      <c r="B6393" s="13" t="s">
        <v>16076</v>
      </c>
      <c r="C6393" s="13">
        <v>3210.0</v>
      </c>
      <c r="D6393" s="13">
        <v>37.81</v>
      </c>
      <c r="E6393" s="13" t="s">
        <v>25</v>
      </c>
      <c r="F6393" s="13">
        <v>3.0</v>
      </c>
      <c r="G6393" s="13" t="s">
        <v>9719</v>
      </c>
      <c r="H6393" s="13" t="s">
        <v>9720</v>
      </c>
      <c r="I6393" s="13">
        <v>1.98526392E8</v>
      </c>
    </row>
    <row r="6394">
      <c r="A6394" s="13">
        <v>6393.0</v>
      </c>
      <c r="B6394" s="13" t="s">
        <v>16077</v>
      </c>
      <c r="C6394" s="13">
        <v>4590.0</v>
      </c>
      <c r="D6394" s="13">
        <v>37.81</v>
      </c>
      <c r="E6394" s="13" t="s">
        <v>25</v>
      </c>
      <c r="F6394" s="13">
        <v>3.0</v>
      </c>
      <c r="G6394" s="13" t="s">
        <v>9722</v>
      </c>
      <c r="H6394" s="13" t="s">
        <v>9723</v>
      </c>
      <c r="I6394" s="13">
        <v>1.98526393E8</v>
      </c>
    </row>
    <row r="6395">
      <c r="A6395" s="13">
        <v>6394.0</v>
      </c>
      <c r="B6395" s="13" t="s">
        <v>16078</v>
      </c>
      <c r="C6395" s="13">
        <v>4740.0</v>
      </c>
      <c r="D6395" s="13">
        <v>37.81</v>
      </c>
      <c r="E6395" s="13" t="s">
        <v>25</v>
      </c>
      <c r="F6395" s="13">
        <v>3.0</v>
      </c>
      <c r="G6395" s="13" t="s">
        <v>9725</v>
      </c>
      <c r="H6395" s="13" t="s">
        <v>9726</v>
      </c>
      <c r="I6395" s="13">
        <v>1.98526394E8</v>
      </c>
    </row>
    <row r="6396">
      <c r="A6396" s="13">
        <v>6395.0</v>
      </c>
      <c r="B6396" s="13" t="s">
        <v>16079</v>
      </c>
      <c r="C6396" s="13">
        <v>8790.0</v>
      </c>
      <c r="D6396" s="13">
        <v>37.81</v>
      </c>
      <c r="E6396" s="13" t="s">
        <v>25</v>
      </c>
      <c r="F6396" s="13">
        <v>3.0</v>
      </c>
      <c r="G6396" s="13" t="s">
        <v>9728</v>
      </c>
      <c r="H6396" s="13" t="s">
        <v>9729</v>
      </c>
      <c r="I6396" s="13">
        <v>1.98526395E8</v>
      </c>
    </row>
    <row r="6397">
      <c r="A6397" s="13">
        <v>6396.0</v>
      </c>
      <c r="B6397" s="13" t="s">
        <v>16080</v>
      </c>
      <c r="C6397" s="13">
        <v>4980.0</v>
      </c>
      <c r="D6397" s="13">
        <v>37.81</v>
      </c>
      <c r="E6397" s="13" t="s">
        <v>25</v>
      </c>
      <c r="F6397" s="13">
        <v>3.0</v>
      </c>
      <c r="G6397" s="13" t="s">
        <v>9731</v>
      </c>
      <c r="H6397" s="13" t="s">
        <v>9732</v>
      </c>
      <c r="I6397" s="13">
        <v>1.98526396E8</v>
      </c>
    </row>
    <row r="6398">
      <c r="A6398" s="13">
        <v>6397.0</v>
      </c>
      <c r="B6398" s="13" t="s">
        <v>16081</v>
      </c>
      <c r="C6398" s="13">
        <v>2070.0</v>
      </c>
      <c r="D6398" s="13">
        <v>37.81</v>
      </c>
      <c r="E6398" s="13" t="s">
        <v>25</v>
      </c>
      <c r="F6398" s="13">
        <v>4.0</v>
      </c>
      <c r="G6398" s="13" t="s">
        <v>9722</v>
      </c>
      <c r="H6398" s="13" t="s">
        <v>9723</v>
      </c>
      <c r="I6398" s="13">
        <v>1.98526397E8</v>
      </c>
    </row>
    <row r="6399">
      <c r="A6399" s="13">
        <v>6398.0</v>
      </c>
      <c r="B6399" s="13" t="s">
        <v>16082</v>
      </c>
      <c r="C6399" s="13">
        <v>5850.0</v>
      </c>
      <c r="D6399" s="13">
        <v>37.81</v>
      </c>
      <c r="E6399" s="13" t="s">
        <v>25</v>
      </c>
      <c r="F6399" s="13">
        <v>4.0</v>
      </c>
      <c r="G6399" s="13" t="s">
        <v>9735</v>
      </c>
      <c r="H6399" s="13" t="s">
        <v>9736</v>
      </c>
      <c r="I6399" s="13">
        <v>1.98526398E8</v>
      </c>
    </row>
    <row r="6400">
      <c r="A6400" s="13">
        <v>6399.0</v>
      </c>
      <c r="B6400" s="13" t="s">
        <v>16083</v>
      </c>
      <c r="C6400" s="13">
        <v>8940.0</v>
      </c>
      <c r="D6400" s="13">
        <v>37.81</v>
      </c>
      <c r="E6400" s="13" t="s">
        <v>25</v>
      </c>
      <c r="F6400" s="13">
        <v>4.0</v>
      </c>
      <c r="G6400" s="13" t="s">
        <v>9728</v>
      </c>
      <c r="H6400" s="13" t="s">
        <v>9729</v>
      </c>
      <c r="I6400" s="13">
        <v>1.98526399E8</v>
      </c>
    </row>
    <row r="6401">
      <c r="A6401" s="13">
        <v>6400.0</v>
      </c>
      <c r="B6401" s="13" t="s">
        <v>16084</v>
      </c>
      <c r="C6401" s="13">
        <v>6630.0</v>
      </c>
      <c r="D6401" s="13">
        <v>37.81</v>
      </c>
      <c r="E6401" s="13" t="s">
        <v>25</v>
      </c>
      <c r="F6401" s="13">
        <v>4.0</v>
      </c>
      <c r="G6401" s="13" t="s">
        <v>9739</v>
      </c>
      <c r="H6401" s="13" t="s">
        <v>9740</v>
      </c>
      <c r="I6401" s="13">
        <v>1.985264E8</v>
      </c>
    </row>
    <row r="6402">
      <c r="A6402" s="13">
        <v>6401.0</v>
      </c>
      <c r="B6402" s="13" t="s">
        <v>16085</v>
      </c>
      <c r="C6402" s="13">
        <v>35.0</v>
      </c>
      <c r="D6402" s="13">
        <v>37.81</v>
      </c>
      <c r="E6402" s="13" t="s">
        <v>9742</v>
      </c>
      <c r="F6402" s="13">
        <v>5.0</v>
      </c>
      <c r="G6402" s="13" t="s">
        <v>9743</v>
      </c>
      <c r="H6402" s="13" t="s">
        <v>9744</v>
      </c>
      <c r="I6402" s="13">
        <v>1.98526401E8</v>
      </c>
    </row>
    <row r="6403">
      <c r="A6403" s="13">
        <v>6402.0</v>
      </c>
      <c r="B6403" s="13" t="s">
        <v>16086</v>
      </c>
      <c r="C6403" s="13">
        <v>54.0</v>
      </c>
      <c r="D6403" s="13">
        <v>37.81</v>
      </c>
      <c r="E6403" s="13" t="s">
        <v>9742</v>
      </c>
      <c r="F6403" s="13">
        <v>5.0</v>
      </c>
      <c r="G6403" s="13" t="s">
        <v>9746</v>
      </c>
      <c r="H6403" s="13" t="s">
        <v>9747</v>
      </c>
      <c r="I6403" s="13">
        <v>1.98526402E8</v>
      </c>
    </row>
    <row r="6404">
      <c r="A6404" s="13">
        <v>6403.0</v>
      </c>
      <c r="B6404" s="13" t="s">
        <v>16087</v>
      </c>
      <c r="C6404" s="13">
        <v>144.0</v>
      </c>
      <c r="D6404" s="13">
        <v>37.81</v>
      </c>
      <c r="E6404" s="13" t="s">
        <v>9742</v>
      </c>
      <c r="F6404" s="13">
        <v>5.0</v>
      </c>
      <c r="G6404" s="13" t="s">
        <v>9749</v>
      </c>
      <c r="H6404" s="13" t="s">
        <v>9750</v>
      </c>
      <c r="I6404" s="13">
        <v>1.98526403E8</v>
      </c>
    </row>
    <row r="6405">
      <c r="A6405" s="13">
        <v>6404.0</v>
      </c>
      <c r="B6405" s="13" t="s">
        <v>16088</v>
      </c>
      <c r="C6405" s="13">
        <v>270.0</v>
      </c>
      <c r="D6405" s="13">
        <v>37.81</v>
      </c>
      <c r="E6405" s="13" t="s">
        <v>9742</v>
      </c>
      <c r="F6405" s="13">
        <v>5.0</v>
      </c>
      <c r="G6405" s="13" t="s">
        <v>9752</v>
      </c>
      <c r="H6405" s="13" t="s">
        <v>9753</v>
      </c>
      <c r="I6405" s="13">
        <v>1.98526404E8</v>
      </c>
    </row>
    <row r="6406">
      <c r="A6406" s="13">
        <v>6405.0</v>
      </c>
      <c r="B6406" s="13" t="s">
        <v>16089</v>
      </c>
      <c r="C6406" s="13">
        <v>228.0</v>
      </c>
      <c r="D6406" s="13">
        <v>37.81</v>
      </c>
      <c r="E6406" s="13" t="s">
        <v>9742</v>
      </c>
      <c r="F6406" s="13">
        <v>5.0</v>
      </c>
      <c r="G6406" s="13" t="s">
        <v>9755</v>
      </c>
      <c r="H6406" s="13" t="s">
        <v>9756</v>
      </c>
      <c r="I6406" s="13">
        <v>1.98526405E8</v>
      </c>
    </row>
    <row r="6407">
      <c r="A6407" s="13">
        <v>6406.0</v>
      </c>
      <c r="B6407" s="13" t="s">
        <v>16090</v>
      </c>
      <c r="C6407" s="13">
        <v>52.0</v>
      </c>
      <c r="D6407" s="13">
        <v>37.81</v>
      </c>
      <c r="E6407" s="13" t="s">
        <v>9742</v>
      </c>
      <c r="F6407" s="13">
        <v>8.0</v>
      </c>
      <c r="G6407" s="13" t="s">
        <v>9758</v>
      </c>
      <c r="H6407" s="13" t="s">
        <v>9759</v>
      </c>
      <c r="I6407" s="13">
        <v>1.98526406E8</v>
      </c>
    </row>
    <row r="6408">
      <c r="A6408" s="13">
        <v>6407.0</v>
      </c>
      <c r="B6408" s="13" t="s">
        <v>16091</v>
      </c>
      <c r="C6408" s="13">
        <v>6.0</v>
      </c>
      <c r="D6408" s="13">
        <v>37.81</v>
      </c>
      <c r="E6408" s="13" t="s">
        <v>9742</v>
      </c>
      <c r="F6408" s="13">
        <v>8.0</v>
      </c>
      <c r="G6408" s="13" t="s">
        <v>9761</v>
      </c>
      <c r="H6408" s="13" t="s">
        <v>9762</v>
      </c>
      <c r="I6408" s="13">
        <v>1.98526407E8</v>
      </c>
    </row>
    <row r="6409">
      <c r="A6409" s="13">
        <v>6408.0</v>
      </c>
      <c r="B6409" s="13" t="s">
        <v>16092</v>
      </c>
      <c r="C6409" s="13">
        <v>100.0</v>
      </c>
      <c r="D6409" s="13">
        <v>37.81</v>
      </c>
      <c r="E6409" s="13" t="s">
        <v>9742</v>
      </c>
      <c r="F6409" s="13">
        <v>8.0</v>
      </c>
      <c r="G6409" s="13" t="s">
        <v>9764</v>
      </c>
      <c r="H6409" s="13" t="s">
        <v>9765</v>
      </c>
      <c r="I6409" s="13">
        <v>1.98526408E8</v>
      </c>
    </row>
    <row r="6410">
      <c r="A6410" s="13">
        <v>6409.0</v>
      </c>
      <c r="B6410" s="13" t="s">
        <v>16093</v>
      </c>
      <c r="C6410" s="13">
        <v>197.0</v>
      </c>
      <c r="D6410" s="13">
        <v>37.81</v>
      </c>
      <c r="E6410" s="13" t="s">
        <v>9767</v>
      </c>
      <c r="F6410" s="13" t="s">
        <v>9722</v>
      </c>
      <c r="G6410" s="13" t="s">
        <v>9752</v>
      </c>
      <c r="H6410" s="13" t="s">
        <v>9753</v>
      </c>
      <c r="I6410" s="13">
        <v>1.98526409E8</v>
      </c>
    </row>
    <row r="6411">
      <c r="A6411" s="13">
        <v>6410.0</v>
      </c>
      <c r="B6411" s="13" t="s">
        <v>16094</v>
      </c>
      <c r="C6411" s="13">
        <v>21.0</v>
      </c>
      <c r="D6411" s="13">
        <v>37.81</v>
      </c>
      <c r="E6411" s="13" t="s">
        <v>9767</v>
      </c>
      <c r="F6411" s="13">
        <v>7.0</v>
      </c>
      <c r="G6411" s="13" t="s">
        <v>9752</v>
      </c>
      <c r="H6411" s="13" t="s">
        <v>9753</v>
      </c>
      <c r="I6411" s="13">
        <v>1.9852641E8</v>
      </c>
    </row>
    <row r="6412">
      <c r="A6412" s="13">
        <v>6411.0</v>
      </c>
      <c r="B6412" s="13" t="s">
        <v>16095</v>
      </c>
      <c r="C6412" s="13">
        <v>14.0</v>
      </c>
      <c r="D6412" s="13">
        <v>37.81</v>
      </c>
      <c r="E6412" s="13" t="s">
        <v>9767</v>
      </c>
      <c r="F6412" s="13">
        <v>7.0</v>
      </c>
      <c r="G6412" s="13" t="s">
        <v>9770</v>
      </c>
      <c r="H6412" s="13" t="s">
        <v>9771</v>
      </c>
      <c r="I6412" s="13">
        <v>1.98526411E8</v>
      </c>
    </row>
    <row r="6413">
      <c r="A6413" s="13">
        <v>6412.0</v>
      </c>
      <c r="B6413" s="13" t="s">
        <v>16096</v>
      </c>
      <c r="C6413" s="13">
        <v>101.0</v>
      </c>
      <c r="D6413" s="13">
        <v>37.81</v>
      </c>
      <c r="E6413" s="13" t="s">
        <v>9767</v>
      </c>
      <c r="F6413" s="13">
        <v>14.0</v>
      </c>
      <c r="G6413" s="13" t="s">
        <v>9770</v>
      </c>
      <c r="H6413" s="13" t="s">
        <v>9771</v>
      </c>
      <c r="I6413" s="13">
        <v>1.98526412E8</v>
      </c>
    </row>
    <row r="6414">
      <c r="A6414" s="13">
        <v>6413.0</v>
      </c>
      <c r="B6414" s="13" t="s">
        <v>16097</v>
      </c>
      <c r="C6414" s="13">
        <v>56.0</v>
      </c>
      <c r="D6414" s="13">
        <v>37.81</v>
      </c>
      <c r="E6414" s="13" t="s">
        <v>9767</v>
      </c>
      <c r="F6414" s="13">
        <v>14.0</v>
      </c>
      <c r="G6414" s="13" t="s">
        <v>9761</v>
      </c>
      <c r="H6414" s="13" t="s">
        <v>9762</v>
      </c>
      <c r="I6414" s="13">
        <v>1.98526413E8</v>
      </c>
    </row>
    <row r="6415">
      <c r="A6415" s="13">
        <v>6414.0</v>
      </c>
      <c r="B6415" s="13" t="s">
        <v>16098</v>
      </c>
      <c r="C6415" s="13">
        <v>84.0</v>
      </c>
      <c r="D6415" s="13">
        <v>37.81</v>
      </c>
      <c r="E6415" s="13" t="s">
        <v>9775</v>
      </c>
      <c r="F6415" s="13">
        <v>9.0</v>
      </c>
      <c r="G6415" s="13" t="s">
        <v>9746</v>
      </c>
      <c r="H6415" s="13" t="s">
        <v>9747</v>
      </c>
      <c r="I6415" s="13">
        <v>1.98526414E8</v>
      </c>
    </row>
    <row r="6416">
      <c r="A6416" s="13">
        <v>6415.0</v>
      </c>
      <c r="B6416" s="13" t="s">
        <v>16099</v>
      </c>
      <c r="C6416" s="13">
        <v>30.0</v>
      </c>
      <c r="D6416" s="13">
        <v>37.81</v>
      </c>
      <c r="E6416" s="13" t="s">
        <v>9775</v>
      </c>
      <c r="F6416" s="13">
        <v>9.0</v>
      </c>
      <c r="G6416" s="13" t="s">
        <v>9739</v>
      </c>
      <c r="H6416" s="13" t="s">
        <v>9740</v>
      </c>
      <c r="I6416" s="13">
        <v>1.98526415E8</v>
      </c>
    </row>
    <row r="6417">
      <c r="A6417" s="13">
        <v>6416.0</v>
      </c>
      <c r="B6417" s="13" t="s">
        <v>16100</v>
      </c>
      <c r="C6417" s="13">
        <v>119.0</v>
      </c>
      <c r="D6417" s="13">
        <v>37.81</v>
      </c>
      <c r="E6417" s="13" t="s">
        <v>9775</v>
      </c>
      <c r="F6417" s="13">
        <v>9.0</v>
      </c>
      <c r="G6417" s="13" t="s">
        <v>9778</v>
      </c>
      <c r="H6417" s="13" t="s">
        <v>9779</v>
      </c>
      <c r="I6417" s="13">
        <v>1.98526416E8</v>
      </c>
    </row>
    <row r="6418">
      <c r="A6418" s="13">
        <v>6417.0</v>
      </c>
      <c r="B6418" s="13" t="s">
        <v>16101</v>
      </c>
      <c r="C6418" s="13">
        <v>42.0</v>
      </c>
      <c r="D6418" s="13">
        <v>37.81</v>
      </c>
      <c r="E6418" s="13" t="s">
        <v>9775</v>
      </c>
      <c r="F6418" s="13">
        <v>9.0</v>
      </c>
      <c r="G6418" s="13" t="s">
        <v>9781</v>
      </c>
      <c r="H6418" s="13" t="s">
        <v>9782</v>
      </c>
      <c r="I6418" s="13">
        <v>1.98526417E8</v>
      </c>
    </row>
    <row r="6419">
      <c r="A6419" s="13">
        <v>6418.0</v>
      </c>
      <c r="B6419" s="13" t="s">
        <v>16102</v>
      </c>
      <c r="C6419" s="13">
        <v>20.0</v>
      </c>
      <c r="D6419" s="13">
        <v>37.81</v>
      </c>
      <c r="E6419" s="13" t="s">
        <v>9775</v>
      </c>
      <c r="F6419" s="13">
        <v>9.0</v>
      </c>
      <c r="G6419" s="13" t="s">
        <v>9784</v>
      </c>
      <c r="H6419" s="13" t="s">
        <v>9785</v>
      </c>
      <c r="I6419" s="13">
        <v>1.98526418E8</v>
      </c>
    </row>
    <row r="6420">
      <c r="A6420" s="13">
        <v>6419.0</v>
      </c>
      <c r="B6420" s="13" t="s">
        <v>16103</v>
      </c>
      <c r="C6420" s="13">
        <v>1.0</v>
      </c>
      <c r="D6420" s="13">
        <v>37.81</v>
      </c>
      <c r="E6420" s="13" t="s">
        <v>9775</v>
      </c>
      <c r="F6420" s="13">
        <v>9.0</v>
      </c>
      <c r="G6420" s="13" t="s">
        <v>9787</v>
      </c>
      <c r="H6420" s="13" t="s">
        <v>9788</v>
      </c>
      <c r="I6420" s="13">
        <v>1.98526419E8</v>
      </c>
    </row>
    <row r="6421">
      <c r="A6421" s="13">
        <v>6420.0</v>
      </c>
      <c r="B6421" s="13" t="s">
        <v>16104</v>
      </c>
      <c r="C6421" s="13">
        <v>288.0</v>
      </c>
      <c r="D6421" s="13">
        <v>37.81</v>
      </c>
      <c r="E6421" s="13" t="s">
        <v>9775</v>
      </c>
      <c r="F6421" s="13">
        <v>9.0</v>
      </c>
      <c r="G6421" s="13" t="s">
        <v>9790</v>
      </c>
      <c r="H6421" s="13" t="s">
        <v>9791</v>
      </c>
      <c r="I6421" s="13">
        <v>1.9852642E8</v>
      </c>
    </row>
    <row r="6422">
      <c r="A6422" s="13">
        <v>6421.0</v>
      </c>
      <c r="B6422" s="13" t="s">
        <v>16105</v>
      </c>
      <c r="C6422" s="13">
        <v>297.0</v>
      </c>
      <c r="D6422" s="13">
        <v>37.81</v>
      </c>
      <c r="E6422" s="13" t="s">
        <v>9775</v>
      </c>
      <c r="F6422" s="13">
        <v>9.0</v>
      </c>
      <c r="G6422" s="13" t="s">
        <v>9793</v>
      </c>
      <c r="H6422" s="13" t="s">
        <v>9794</v>
      </c>
      <c r="I6422" s="13">
        <v>1.98526421E8</v>
      </c>
    </row>
    <row r="6423">
      <c r="A6423" s="13">
        <v>6422.0</v>
      </c>
      <c r="B6423" s="13" t="s">
        <v>16106</v>
      </c>
      <c r="C6423" s="13">
        <v>184.0</v>
      </c>
      <c r="D6423" s="13">
        <v>37.81</v>
      </c>
      <c r="E6423" s="13" t="s">
        <v>9775</v>
      </c>
      <c r="F6423" s="13">
        <v>15.0</v>
      </c>
      <c r="G6423" s="13" t="s">
        <v>9787</v>
      </c>
      <c r="H6423" s="13" t="s">
        <v>9788</v>
      </c>
      <c r="I6423" s="13">
        <v>1.98526422E8</v>
      </c>
    </row>
    <row r="6424">
      <c r="A6424" s="13">
        <v>6423.0</v>
      </c>
      <c r="B6424" s="13" t="s">
        <v>16107</v>
      </c>
      <c r="C6424" s="13">
        <v>287.0</v>
      </c>
      <c r="D6424" s="13">
        <v>37.81</v>
      </c>
      <c r="E6424" s="13" t="s">
        <v>9775</v>
      </c>
      <c r="F6424" s="13">
        <v>15.0</v>
      </c>
      <c r="G6424" s="13" t="s">
        <v>9797</v>
      </c>
      <c r="H6424" s="13" t="s">
        <v>9798</v>
      </c>
      <c r="I6424" s="13">
        <v>1.98526423E8</v>
      </c>
    </row>
    <row r="6425">
      <c r="A6425" s="13">
        <v>6424.0</v>
      </c>
      <c r="B6425" s="13" t="s">
        <v>16108</v>
      </c>
      <c r="C6425" s="13">
        <v>228.0</v>
      </c>
      <c r="D6425" s="13">
        <v>37.81</v>
      </c>
      <c r="E6425" s="13" t="s">
        <v>9775</v>
      </c>
      <c r="F6425" s="13">
        <v>15.0</v>
      </c>
      <c r="G6425" s="13" t="s">
        <v>9790</v>
      </c>
      <c r="H6425" s="13" t="s">
        <v>9791</v>
      </c>
      <c r="I6425" s="13">
        <v>1.98526424E8</v>
      </c>
    </row>
    <row r="6426">
      <c r="A6426" s="13">
        <v>6425.0</v>
      </c>
      <c r="B6426" s="13" t="s">
        <v>16109</v>
      </c>
      <c r="C6426" s="13">
        <v>147.0</v>
      </c>
      <c r="D6426" s="13">
        <v>37.81</v>
      </c>
      <c r="E6426" s="13" t="s">
        <v>9801</v>
      </c>
      <c r="F6426" s="13">
        <v>10.0</v>
      </c>
      <c r="G6426" s="13" t="s">
        <v>9802</v>
      </c>
      <c r="H6426" s="13" t="s">
        <v>9803</v>
      </c>
      <c r="I6426" s="13">
        <v>1.98526425E8</v>
      </c>
    </row>
    <row r="6427">
      <c r="A6427" s="13">
        <v>6426.0</v>
      </c>
      <c r="B6427" s="13" t="s">
        <v>16110</v>
      </c>
      <c r="C6427" s="13">
        <v>275.0</v>
      </c>
      <c r="D6427" s="13">
        <v>37.81</v>
      </c>
      <c r="E6427" s="13" t="s">
        <v>9801</v>
      </c>
      <c r="F6427" s="13">
        <v>10.0</v>
      </c>
      <c r="G6427" s="13" t="s">
        <v>9805</v>
      </c>
      <c r="H6427" s="13" t="s">
        <v>9806</v>
      </c>
      <c r="I6427" s="13">
        <v>1.98526426E8</v>
      </c>
    </row>
    <row r="6428">
      <c r="A6428" s="13">
        <v>6427.0</v>
      </c>
      <c r="B6428" s="13" t="s">
        <v>16111</v>
      </c>
      <c r="C6428" s="13">
        <v>169.0</v>
      </c>
      <c r="D6428" s="13">
        <v>37.81</v>
      </c>
      <c r="E6428" s="13" t="s">
        <v>9801</v>
      </c>
      <c r="F6428" s="13">
        <v>10.0</v>
      </c>
      <c r="G6428" s="13" t="s">
        <v>9808</v>
      </c>
      <c r="H6428" s="13" t="s">
        <v>9809</v>
      </c>
      <c r="I6428" s="13">
        <v>1.98526427E8</v>
      </c>
    </row>
    <row r="6429">
      <c r="A6429" s="13">
        <v>6428.0</v>
      </c>
      <c r="B6429" s="13" t="s">
        <v>16112</v>
      </c>
      <c r="C6429" s="13">
        <v>5.0</v>
      </c>
      <c r="D6429" s="13">
        <v>37.81</v>
      </c>
      <c r="E6429" s="13" t="s">
        <v>9801</v>
      </c>
      <c r="F6429" s="13">
        <v>10.0</v>
      </c>
      <c r="G6429" s="13" t="s">
        <v>9743</v>
      </c>
      <c r="H6429" s="13" t="s">
        <v>9744</v>
      </c>
      <c r="I6429" s="13">
        <v>1.98526428E8</v>
      </c>
    </row>
    <row r="6430">
      <c r="A6430" s="13">
        <v>6429.0</v>
      </c>
      <c r="B6430" s="13" t="s">
        <v>16113</v>
      </c>
      <c r="C6430" s="13">
        <v>5.0</v>
      </c>
      <c r="D6430" s="13">
        <v>37.81</v>
      </c>
      <c r="E6430" s="13" t="s">
        <v>9801</v>
      </c>
      <c r="F6430" s="13">
        <v>11.0</v>
      </c>
      <c r="G6430" s="13" t="s">
        <v>9812</v>
      </c>
      <c r="H6430" s="13" t="s">
        <v>9813</v>
      </c>
      <c r="I6430" s="13">
        <v>1.98526429E8</v>
      </c>
    </row>
    <row r="6431">
      <c r="A6431" s="13">
        <v>6430.0</v>
      </c>
      <c r="B6431" s="13" t="s">
        <v>16114</v>
      </c>
      <c r="C6431" s="13">
        <v>12.0</v>
      </c>
      <c r="D6431" s="13">
        <v>39.8</v>
      </c>
      <c r="E6431" s="13" t="s">
        <v>9801</v>
      </c>
      <c r="F6431" s="13">
        <v>11.0</v>
      </c>
      <c r="G6431" s="13" t="s">
        <v>9815</v>
      </c>
      <c r="H6431" s="13" t="s">
        <v>9816</v>
      </c>
      <c r="I6431" s="13">
        <v>1.9852643E8</v>
      </c>
    </row>
    <row r="6432">
      <c r="A6432" s="13">
        <v>6431.0</v>
      </c>
      <c r="B6432" s="13" t="s">
        <v>16115</v>
      </c>
      <c r="C6432" s="13">
        <v>270.0</v>
      </c>
      <c r="D6432" s="13">
        <v>39.8</v>
      </c>
      <c r="E6432" s="13" t="s">
        <v>9801</v>
      </c>
      <c r="F6432" s="13">
        <v>11.0</v>
      </c>
      <c r="G6432" s="13" t="s">
        <v>9752</v>
      </c>
      <c r="H6432" s="13" t="s">
        <v>9753</v>
      </c>
      <c r="I6432" s="13">
        <v>1.98526431E8</v>
      </c>
    </row>
    <row r="6433">
      <c r="A6433" s="13">
        <v>6432.0</v>
      </c>
      <c r="B6433" s="13" t="s">
        <v>16116</v>
      </c>
      <c r="C6433" s="13">
        <v>100.0</v>
      </c>
      <c r="D6433" s="13">
        <v>39.8</v>
      </c>
      <c r="E6433" s="13" t="s">
        <v>9801</v>
      </c>
      <c r="F6433" s="13">
        <v>12.0</v>
      </c>
      <c r="G6433" s="13" t="s">
        <v>9719</v>
      </c>
      <c r="H6433" s="13" t="s">
        <v>9720</v>
      </c>
      <c r="I6433" s="13">
        <v>1.98526432E8</v>
      </c>
    </row>
    <row r="6434">
      <c r="A6434" s="13">
        <v>6433.0</v>
      </c>
      <c r="B6434" s="13" t="s">
        <v>16117</v>
      </c>
      <c r="C6434" s="13">
        <v>113.0</v>
      </c>
      <c r="D6434" s="13">
        <v>39.8</v>
      </c>
      <c r="E6434" s="13" t="s">
        <v>9801</v>
      </c>
      <c r="F6434" s="13">
        <v>12.0</v>
      </c>
      <c r="G6434" s="13" t="s">
        <v>9709</v>
      </c>
      <c r="H6434" s="13" t="s">
        <v>9710</v>
      </c>
      <c r="I6434" s="13">
        <v>1.98526433E8</v>
      </c>
    </row>
    <row r="6435">
      <c r="A6435" s="13">
        <v>6434.0</v>
      </c>
      <c r="B6435" s="13" t="s">
        <v>16118</v>
      </c>
      <c r="C6435" s="13">
        <v>278.0</v>
      </c>
      <c r="D6435" s="13">
        <v>39.8</v>
      </c>
      <c r="E6435" s="13" t="s">
        <v>9801</v>
      </c>
      <c r="F6435" s="13">
        <v>12.0</v>
      </c>
      <c r="G6435" s="13" t="s">
        <v>9821</v>
      </c>
      <c r="H6435" s="13" t="s">
        <v>9822</v>
      </c>
      <c r="I6435" s="13">
        <v>1.98526434E8</v>
      </c>
    </row>
    <row r="6436">
      <c r="A6436" s="13">
        <v>6435.0</v>
      </c>
      <c r="B6436" s="13" t="s">
        <v>16119</v>
      </c>
      <c r="C6436" s="13">
        <v>149.0</v>
      </c>
      <c r="D6436" s="13">
        <v>39.8</v>
      </c>
      <c r="E6436" s="13" t="s">
        <v>9801</v>
      </c>
      <c r="F6436" s="13">
        <v>12.0</v>
      </c>
      <c r="G6436" s="13" t="s">
        <v>9824</v>
      </c>
      <c r="H6436" s="13" t="s">
        <v>9825</v>
      </c>
      <c r="I6436" s="13">
        <v>1.98526435E8</v>
      </c>
    </row>
    <row r="6437">
      <c r="A6437" s="13">
        <v>6436.0</v>
      </c>
      <c r="B6437" s="13" t="s">
        <v>16120</v>
      </c>
      <c r="C6437" s="13">
        <v>121.0</v>
      </c>
      <c r="D6437" s="13">
        <v>39.8</v>
      </c>
      <c r="E6437" s="13" t="s">
        <v>9801</v>
      </c>
      <c r="F6437" s="13">
        <v>12.0</v>
      </c>
      <c r="G6437" s="13" t="s">
        <v>9722</v>
      </c>
      <c r="H6437" s="13" t="s">
        <v>9723</v>
      </c>
      <c r="I6437" s="13">
        <v>1.98526436E8</v>
      </c>
    </row>
    <row r="6438">
      <c r="A6438" s="13">
        <v>6437.0</v>
      </c>
      <c r="B6438" s="13" t="s">
        <v>16121</v>
      </c>
      <c r="C6438" s="13">
        <v>11.25</v>
      </c>
      <c r="D6438" s="13">
        <v>39.8</v>
      </c>
      <c r="E6438" s="13" t="s">
        <v>15</v>
      </c>
      <c r="F6438" s="13">
        <v>1.0</v>
      </c>
      <c r="G6438" s="13" t="s">
        <v>9697</v>
      </c>
      <c r="H6438" s="13" t="s">
        <v>9698</v>
      </c>
      <c r="I6438" s="13">
        <v>1.98526437E8</v>
      </c>
    </row>
    <row r="6439">
      <c r="A6439" s="13">
        <v>6438.0</v>
      </c>
      <c r="B6439" s="13" t="s">
        <v>16122</v>
      </c>
      <c r="C6439" s="13">
        <v>5.35</v>
      </c>
      <c r="D6439" s="13">
        <v>39.8</v>
      </c>
      <c r="E6439" s="13" t="s">
        <v>15</v>
      </c>
      <c r="F6439" s="13">
        <v>1.0</v>
      </c>
      <c r="G6439" s="13" t="s">
        <v>9700</v>
      </c>
      <c r="H6439" s="13" t="s">
        <v>9701</v>
      </c>
      <c r="I6439" s="13">
        <v>1.98526438E8</v>
      </c>
    </row>
    <row r="6440">
      <c r="A6440" s="13">
        <v>6439.0</v>
      </c>
      <c r="B6440" s="13" t="s">
        <v>16123</v>
      </c>
      <c r="C6440" s="13">
        <v>8.55</v>
      </c>
      <c r="D6440" s="13">
        <v>39.8</v>
      </c>
      <c r="E6440" s="13" t="s">
        <v>15</v>
      </c>
      <c r="F6440" s="13">
        <v>1.0</v>
      </c>
      <c r="G6440" s="13" t="s">
        <v>9703</v>
      </c>
      <c r="H6440" s="13" t="s">
        <v>9704</v>
      </c>
      <c r="I6440" s="13">
        <v>1.98526439E8</v>
      </c>
    </row>
    <row r="6441">
      <c r="A6441" s="13">
        <v>6440.0</v>
      </c>
      <c r="B6441" s="13" t="s">
        <v>16124</v>
      </c>
      <c r="C6441" s="13">
        <v>5.15</v>
      </c>
      <c r="D6441" s="13">
        <v>39.8</v>
      </c>
      <c r="E6441" s="13" t="s">
        <v>15</v>
      </c>
      <c r="F6441" s="13">
        <v>2.0</v>
      </c>
      <c r="G6441" s="13" t="s">
        <v>9706</v>
      </c>
      <c r="H6441" s="13" t="s">
        <v>9707</v>
      </c>
      <c r="I6441" s="13">
        <v>1.9852644E8</v>
      </c>
    </row>
    <row r="6442">
      <c r="A6442" s="13">
        <v>6441.0</v>
      </c>
      <c r="B6442" s="13" t="s">
        <v>16125</v>
      </c>
      <c r="C6442" s="13">
        <v>2.2</v>
      </c>
      <c r="D6442" s="13">
        <v>39.8</v>
      </c>
      <c r="E6442" s="13" t="s">
        <v>15</v>
      </c>
      <c r="F6442" s="13">
        <v>2.0</v>
      </c>
      <c r="G6442" s="13" t="s">
        <v>9709</v>
      </c>
      <c r="H6442" s="13" t="s">
        <v>9710</v>
      </c>
      <c r="I6442" s="13">
        <v>1.98526441E8</v>
      </c>
    </row>
    <row r="6443">
      <c r="A6443" s="13">
        <v>6442.0</v>
      </c>
      <c r="B6443" s="13" t="s">
        <v>16126</v>
      </c>
      <c r="C6443" s="13">
        <v>4.7</v>
      </c>
      <c r="D6443" s="13">
        <v>39.8</v>
      </c>
      <c r="E6443" s="13" t="s">
        <v>15</v>
      </c>
      <c r="F6443" s="13">
        <v>2.0</v>
      </c>
      <c r="G6443" s="13" t="s">
        <v>9712</v>
      </c>
      <c r="H6443" s="13" t="s">
        <v>9713</v>
      </c>
      <c r="I6443" s="13">
        <v>1.98526442E8</v>
      </c>
    </row>
    <row r="6444">
      <c r="A6444" s="13">
        <v>6443.0</v>
      </c>
      <c r="B6444" s="13" t="s">
        <v>16127</v>
      </c>
      <c r="C6444" s="13">
        <v>4.6</v>
      </c>
      <c r="D6444" s="13">
        <v>39.8</v>
      </c>
      <c r="E6444" s="13" t="s">
        <v>15</v>
      </c>
      <c r="F6444" s="13">
        <v>2.0</v>
      </c>
      <c r="G6444" s="13" t="s">
        <v>9715</v>
      </c>
      <c r="H6444" s="13" t="s">
        <v>9716</v>
      </c>
      <c r="I6444" s="13">
        <v>1.98526443E8</v>
      </c>
    </row>
    <row r="6445">
      <c r="A6445" s="13">
        <v>6444.0</v>
      </c>
      <c r="B6445" s="13" t="s">
        <v>16128</v>
      </c>
      <c r="C6445" s="13">
        <v>7.75</v>
      </c>
      <c r="D6445" s="13">
        <v>39.8</v>
      </c>
      <c r="E6445" s="13" t="s">
        <v>15</v>
      </c>
      <c r="F6445" s="13">
        <v>2.0</v>
      </c>
      <c r="G6445" s="13" t="s">
        <v>9697</v>
      </c>
      <c r="H6445" s="13" t="s">
        <v>9698</v>
      </c>
      <c r="I6445" s="13">
        <v>1.98526444E8</v>
      </c>
    </row>
    <row r="6446">
      <c r="A6446" s="13">
        <v>6445.0</v>
      </c>
      <c r="B6446" s="13" t="s">
        <v>16129</v>
      </c>
      <c r="C6446" s="13">
        <v>360.0</v>
      </c>
      <c r="D6446" s="13">
        <v>39.8</v>
      </c>
      <c r="E6446" s="13" t="s">
        <v>25</v>
      </c>
      <c r="F6446" s="13">
        <v>3.0</v>
      </c>
      <c r="G6446" s="13" t="s">
        <v>9719</v>
      </c>
      <c r="H6446" s="13" t="s">
        <v>9720</v>
      </c>
      <c r="I6446" s="13">
        <v>1.98526445E8</v>
      </c>
    </row>
    <row r="6447">
      <c r="A6447" s="13">
        <v>6446.0</v>
      </c>
      <c r="B6447" s="13" t="s">
        <v>16130</v>
      </c>
      <c r="C6447" s="13">
        <v>8340.0</v>
      </c>
      <c r="D6447" s="13">
        <v>39.8</v>
      </c>
      <c r="E6447" s="13" t="s">
        <v>25</v>
      </c>
      <c r="F6447" s="13">
        <v>3.0</v>
      </c>
      <c r="G6447" s="13" t="s">
        <v>9722</v>
      </c>
      <c r="H6447" s="13" t="s">
        <v>9723</v>
      </c>
      <c r="I6447" s="13">
        <v>1.98526446E8</v>
      </c>
    </row>
    <row r="6448">
      <c r="A6448" s="13">
        <v>6447.0</v>
      </c>
      <c r="B6448" s="13" t="s">
        <v>16131</v>
      </c>
      <c r="C6448" s="13">
        <v>5820.0</v>
      </c>
      <c r="D6448" s="13">
        <v>39.8</v>
      </c>
      <c r="E6448" s="13" t="s">
        <v>25</v>
      </c>
      <c r="F6448" s="13">
        <v>3.0</v>
      </c>
      <c r="G6448" s="13" t="s">
        <v>9725</v>
      </c>
      <c r="H6448" s="13" t="s">
        <v>9726</v>
      </c>
      <c r="I6448" s="13">
        <v>1.98526447E8</v>
      </c>
    </row>
    <row r="6449">
      <c r="A6449" s="13">
        <v>6448.0</v>
      </c>
      <c r="B6449" s="13" t="s">
        <v>16132</v>
      </c>
      <c r="C6449" s="13">
        <v>3780.0</v>
      </c>
      <c r="D6449" s="13">
        <v>39.8</v>
      </c>
      <c r="E6449" s="13" t="s">
        <v>25</v>
      </c>
      <c r="F6449" s="13">
        <v>3.0</v>
      </c>
      <c r="G6449" s="13" t="s">
        <v>9728</v>
      </c>
      <c r="H6449" s="13" t="s">
        <v>9729</v>
      </c>
      <c r="I6449" s="13">
        <v>1.98526448E8</v>
      </c>
    </row>
    <row r="6450">
      <c r="A6450" s="13">
        <v>6449.0</v>
      </c>
      <c r="B6450" s="13" t="s">
        <v>16133</v>
      </c>
      <c r="C6450" s="13">
        <v>3540.0</v>
      </c>
      <c r="D6450" s="13">
        <v>39.8</v>
      </c>
      <c r="E6450" s="13" t="s">
        <v>25</v>
      </c>
      <c r="F6450" s="13">
        <v>3.0</v>
      </c>
      <c r="G6450" s="13" t="s">
        <v>9731</v>
      </c>
      <c r="H6450" s="13" t="s">
        <v>9732</v>
      </c>
      <c r="I6450" s="13">
        <v>1.98526449E8</v>
      </c>
    </row>
    <row r="6451">
      <c r="A6451" s="13">
        <v>6450.0</v>
      </c>
      <c r="B6451" s="13" t="s">
        <v>16134</v>
      </c>
      <c r="C6451" s="13">
        <v>120.0</v>
      </c>
      <c r="D6451" s="13">
        <v>39.8</v>
      </c>
      <c r="E6451" s="13" t="s">
        <v>25</v>
      </c>
      <c r="F6451" s="13">
        <v>4.0</v>
      </c>
      <c r="G6451" s="13" t="s">
        <v>9722</v>
      </c>
      <c r="H6451" s="13" t="s">
        <v>9723</v>
      </c>
      <c r="I6451" s="13">
        <v>1.9852645E8</v>
      </c>
    </row>
    <row r="6452">
      <c r="A6452" s="13">
        <v>6451.0</v>
      </c>
      <c r="B6452" s="13" t="s">
        <v>16135</v>
      </c>
      <c r="C6452" s="13">
        <v>5820.0</v>
      </c>
      <c r="D6452" s="13">
        <v>39.8</v>
      </c>
      <c r="E6452" s="13" t="s">
        <v>25</v>
      </c>
      <c r="F6452" s="13">
        <v>4.0</v>
      </c>
      <c r="G6452" s="13" t="s">
        <v>9735</v>
      </c>
      <c r="H6452" s="13" t="s">
        <v>9736</v>
      </c>
      <c r="I6452" s="13">
        <v>1.98526451E8</v>
      </c>
    </row>
    <row r="6453">
      <c r="A6453" s="13">
        <v>6452.0</v>
      </c>
      <c r="B6453" s="13" t="s">
        <v>16136</v>
      </c>
      <c r="C6453" s="13">
        <v>2100.0</v>
      </c>
      <c r="D6453" s="13">
        <v>39.8</v>
      </c>
      <c r="E6453" s="13" t="s">
        <v>25</v>
      </c>
      <c r="F6453" s="13">
        <v>4.0</v>
      </c>
      <c r="G6453" s="13" t="s">
        <v>9728</v>
      </c>
      <c r="H6453" s="13" t="s">
        <v>9729</v>
      </c>
      <c r="I6453" s="13">
        <v>1.98526452E8</v>
      </c>
    </row>
    <row r="6454">
      <c r="A6454" s="13">
        <v>6453.0</v>
      </c>
      <c r="B6454" s="13" t="s">
        <v>16137</v>
      </c>
      <c r="C6454" s="13">
        <v>5790.0</v>
      </c>
      <c r="D6454" s="13">
        <v>39.8</v>
      </c>
      <c r="E6454" s="13" t="s">
        <v>25</v>
      </c>
      <c r="F6454" s="13">
        <v>4.0</v>
      </c>
      <c r="G6454" s="13" t="s">
        <v>9739</v>
      </c>
      <c r="H6454" s="13" t="s">
        <v>9740</v>
      </c>
      <c r="I6454" s="13">
        <v>1.98526453E8</v>
      </c>
    </row>
    <row r="6455">
      <c r="A6455" s="13">
        <v>6454.0</v>
      </c>
      <c r="B6455" s="13" t="s">
        <v>16138</v>
      </c>
      <c r="C6455" s="13">
        <v>23.0</v>
      </c>
      <c r="D6455" s="13">
        <v>39.8</v>
      </c>
      <c r="E6455" s="13" t="s">
        <v>9742</v>
      </c>
      <c r="F6455" s="13">
        <v>5.0</v>
      </c>
      <c r="G6455" s="13" t="s">
        <v>9743</v>
      </c>
      <c r="H6455" s="13" t="s">
        <v>9744</v>
      </c>
      <c r="I6455" s="13">
        <v>1.98526454E8</v>
      </c>
    </row>
    <row r="6456">
      <c r="A6456" s="13">
        <v>6455.0</v>
      </c>
      <c r="B6456" s="13" t="s">
        <v>16139</v>
      </c>
      <c r="C6456" s="13">
        <v>52.0</v>
      </c>
      <c r="D6456" s="13">
        <v>39.8</v>
      </c>
      <c r="E6456" s="13" t="s">
        <v>9742</v>
      </c>
      <c r="F6456" s="13">
        <v>5.0</v>
      </c>
      <c r="G6456" s="13" t="s">
        <v>9746</v>
      </c>
      <c r="H6456" s="13" t="s">
        <v>9747</v>
      </c>
      <c r="I6456" s="13">
        <v>1.98526455E8</v>
      </c>
    </row>
    <row r="6457">
      <c r="A6457" s="13">
        <v>6456.0</v>
      </c>
      <c r="B6457" s="13" t="s">
        <v>16140</v>
      </c>
      <c r="C6457" s="13">
        <v>284.0</v>
      </c>
      <c r="D6457" s="13">
        <v>39.8</v>
      </c>
      <c r="E6457" s="13" t="s">
        <v>9742</v>
      </c>
      <c r="F6457" s="13">
        <v>5.0</v>
      </c>
      <c r="G6457" s="13" t="s">
        <v>9749</v>
      </c>
      <c r="H6457" s="13" t="s">
        <v>9750</v>
      </c>
      <c r="I6457" s="13">
        <v>1.98526456E8</v>
      </c>
    </row>
    <row r="6458">
      <c r="A6458" s="13">
        <v>6457.0</v>
      </c>
      <c r="B6458" s="13" t="s">
        <v>16141</v>
      </c>
      <c r="C6458" s="13">
        <v>173.0</v>
      </c>
      <c r="D6458" s="13">
        <v>39.8</v>
      </c>
      <c r="E6458" s="13" t="s">
        <v>9742</v>
      </c>
      <c r="F6458" s="13">
        <v>5.0</v>
      </c>
      <c r="G6458" s="13" t="s">
        <v>9752</v>
      </c>
      <c r="H6458" s="13" t="s">
        <v>9753</v>
      </c>
      <c r="I6458" s="13">
        <v>1.98526457E8</v>
      </c>
    </row>
    <row r="6459">
      <c r="A6459" s="13">
        <v>6458.0</v>
      </c>
      <c r="B6459" s="13" t="s">
        <v>16142</v>
      </c>
      <c r="C6459" s="13">
        <v>126.0</v>
      </c>
      <c r="D6459" s="13">
        <v>39.8</v>
      </c>
      <c r="E6459" s="13" t="s">
        <v>9742</v>
      </c>
      <c r="F6459" s="13">
        <v>5.0</v>
      </c>
      <c r="G6459" s="13" t="s">
        <v>9755</v>
      </c>
      <c r="H6459" s="13" t="s">
        <v>9756</v>
      </c>
      <c r="I6459" s="13">
        <v>1.98526458E8</v>
      </c>
    </row>
    <row r="6460">
      <c r="A6460" s="13">
        <v>6459.0</v>
      </c>
      <c r="B6460" s="13" t="s">
        <v>16143</v>
      </c>
      <c r="C6460" s="13">
        <v>170.0</v>
      </c>
      <c r="D6460" s="13">
        <v>39.8</v>
      </c>
      <c r="E6460" s="13" t="s">
        <v>9742</v>
      </c>
      <c r="F6460" s="13">
        <v>8.0</v>
      </c>
      <c r="G6460" s="13" t="s">
        <v>9758</v>
      </c>
      <c r="H6460" s="13" t="s">
        <v>9759</v>
      </c>
      <c r="I6460" s="13">
        <v>1.98526459E8</v>
      </c>
    </row>
    <row r="6461">
      <c r="A6461" s="13">
        <v>6460.0</v>
      </c>
      <c r="B6461" s="13" t="s">
        <v>16144</v>
      </c>
      <c r="C6461" s="13">
        <v>293.0</v>
      </c>
      <c r="D6461" s="13">
        <v>39.8</v>
      </c>
      <c r="E6461" s="13" t="s">
        <v>9742</v>
      </c>
      <c r="F6461" s="13">
        <v>8.0</v>
      </c>
      <c r="G6461" s="13" t="s">
        <v>9761</v>
      </c>
      <c r="H6461" s="13" t="s">
        <v>9762</v>
      </c>
      <c r="I6461" s="13">
        <v>1.9852646E8</v>
      </c>
    </row>
    <row r="6462">
      <c r="A6462" s="13">
        <v>6461.0</v>
      </c>
      <c r="B6462" s="13" t="s">
        <v>16145</v>
      </c>
      <c r="C6462" s="13">
        <v>143.0</v>
      </c>
      <c r="D6462" s="13">
        <v>39.8</v>
      </c>
      <c r="E6462" s="13" t="s">
        <v>9742</v>
      </c>
      <c r="F6462" s="13">
        <v>8.0</v>
      </c>
      <c r="G6462" s="13" t="s">
        <v>9764</v>
      </c>
      <c r="H6462" s="13" t="s">
        <v>9765</v>
      </c>
      <c r="I6462" s="13">
        <v>1.98526461E8</v>
      </c>
    </row>
    <row r="6463">
      <c r="A6463" s="13">
        <v>6462.0</v>
      </c>
      <c r="B6463" s="13" t="s">
        <v>16146</v>
      </c>
      <c r="C6463" s="13">
        <v>276.0</v>
      </c>
      <c r="D6463" s="13">
        <v>39.8</v>
      </c>
      <c r="E6463" s="13" t="s">
        <v>9767</v>
      </c>
      <c r="F6463" s="13" t="s">
        <v>9722</v>
      </c>
      <c r="G6463" s="13" t="s">
        <v>9752</v>
      </c>
      <c r="H6463" s="13" t="s">
        <v>9753</v>
      </c>
      <c r="I6463" s="13">
        <v>1.98526462E8</v>
      </c>
    </row>
    <row r="6464">
      <c r="A6464" s="13">
        <v>6463.0</v>
      </c>
      <c r="B6464" s="13" t="s">
        <v>16147</v>
      </c>
      <c r="C6464" s="13">
        <v>195.0</v>
      </c>
      <c r="D6464" s="13">
        <v>39.8</v>
      </c>
      <c r="E6464" s="13" t="s">
        <v>9767</v>
      </c>
      <c r="F6464" s="13">
        <v>7.0</v>
      </c>
      <c r="G6464" s="13" t="s">
        <v>9752</v>
      </c>
      <c r="H6464" s="13" t="s">
        <v>9753</v>
      </c>
      <c r="I6464" s="13">
        <v>1.98526463E8</v>
      </c>
    </row>
    <row r="6465">
      <c r="A6465" s="13">
        <v>6464.0</v>
      </c>
      <c r="B6465" s="13" t="s">
        <v>16148</v>
      </c>
      <c r="C6465" s="13">
        <v>50.0</v>
      </c>
      <c r="D6465" s="13">
        <v>39.8</v>
      </c>
      <c r="E6465" s="13" t="s">
        <v>9767</v>
      </c>
      <c r="F6465" s="13">
        <v>7.0</v>
      </c>
      <c r="G6465" s="13" t="s">
        <v>9770</v>
      </c>
      <c r="H6465" s="13" t="s">
        <v>9771</v>
      </c>
      <c r="I6465" s="13">
        <v>1.98526464E8</v>
      </c>
    </row>
    <row r="6466">
      <c r="A6466" s="13">
        <v>6465.0</v>
      </c>
      <c r="B6466" s="13" t="s">
        <v>16149</v>
      </c>
      <c r="C6466" s="13">
        <v>130.0</v>
      </c>
      <c r="D6466" s="13">
        <v>39.8</v>
      </c>
      <c r="E6466" s="13" t="s">
        <v>9767</v>
      </c>
      <c r="F6466" s="13">
        <v>14.0</v>
      </c>
      <c r="G6466" s="13" t="s">
        <v>9770</v>
      </c>
      <c r="H6466" s="13" t="s">
        <v>9771</v>
      </c>
      <c r="I6466" s="13">
        <v>1.98526465E8</v>
      </c>
    </row>
    <row r="6467">
      <c r="A6467" s="13">
        <v>6466.0</v>
      </c>
      <c r="B6467" s="13" t="s">
        <v>16150</v>
      </c>
      <c r="C6467" s="13">
        <v>239.0</v>
      </c>
      <c r="D6467" s="13">
        <v>39.8</v>
      </c>
      <c r="E6467" s="13" t="s">
        <v>9767</v>
      </c>
      <c r="F6467" s="13">
        <v>14.0</v>
      </c>
      <c r="G6467" s="13" t="s">
        <v>9761</v>
      </c>
      <c r="H6467" s="13" t="s">
        <v>9762</v>
      </c>
      <c r="I6467" s="13">
        <v>1.98526466E8</v>
      </c>
    </row>
    <row r="6468">
      <c r="A6468" s="13">
        <v>6467.0</v>
      </c>
      <c r="B6468" s="13" t="s">
        <v>16151</v>
      </c>
      <c r="C6468" s="13">
        <v>97.0</v>
      </c>
      <c r="D6468" s="13">
        <v>39.8</v>
      </c>
      <c r="E6468" s="13" t="s">
        <v>9775</v>
      </c>
      <c r="F6468" s="13">
        <v>9.0</v>
      </c>
      <c r="G6468" s="13" t="s">
        <v>9746</v>
      </c>
      <c r="H6468" s="13" t="s">
        <v>9747</v>
      </c>
      <c r="I6468" s="13">
        <v>1.98526467E8</v>
      </c>
    </row>
    <row r="6469">
      <c r="A6469" s="13">
        <v>6468.0</v>
      </c>
      <c r="B6469" s="13" t="s">
        <v>16152</v>
      </c>
      <c r="C6469" s="13">
        <v>14.0</v>
      </c>
      <c r="D6469" s="13">
        <v>39.8</v>
      </c>
      <c r="E6469" s="13" t="s">
        <v>9775</v>
      </c>
      <c r="F6469" s="13">
        <v>9.0</v>
      </c>
      <c r="G6469" s="13" t="s">
        <v>9739</v>
      </c>
      <c r="H6469" s="13" t="s">
        <v>9740</v>
      </c>
      <c r="I6469" s="13">
        <v>1.98526468E8</v>
      </c>
    </row>
    <row r="6470">
      <c r="A6470" s="13">
        <v>6469.0</v>
      </c>
      <c r="B6470" s="13" t="s">
        <v>16153</v>
      </c>
      <c r="C6470" s="13">
        <v>18.0</v>
      </c>
      <c r="D6470" s="13">
        <v>39.8</v>
      </c>
      <c r="E6470" s="13" t="s">
        <v>9775</v>
      </c>
      <c r="F6470" s="13">
        <v>9.0</v>
      </c>
      <c r="G6470" s="13" t="s">
        <v>9778</v>
      </c>
      <c r="H6470" s="13" t="s">
        <v>9779</v>
      </c>
      <c r="I6470" s="13">
        <v>1.98526469E8</v>
      </c>
    </row>
    <row r="6471">
      <c r="A6471" s="13">
        <v>6470.0</v>
      </c>
      <c r="B6471" s="13" t="s">
        <v>16154</v>
      </c>
      <c r="C6471" s="13">
        <v>183.0</v>
      </c>
      <c r="D6471" s="13">
        <v>39.8</v>
      </c>
      <c r="E6471" s="13" t="s">
        <v>9775</v>
      </c>
      <c r="F6471" s="13">
        <v>9.0</v>
      </c>
      <c r="G6471" s="13" t="s">
        <v>9781</v>
      </c>
      <c r="H6471" s="13" t="s">
        <v>9782</v>
      </c>
      <c r="I6471" s="13">
        <v>1.9852647E8</v>
      </c>
    </row>
    <row r="6472">
      <c r="A6472" s="13">
        <v>6471.0</v>
      </c>
      <c r="B6472" s="13" t="s">
        <v>16155</v>
      </c>
      <c r="C6472" s="13">
        <v>16.0</v>
      </c>
      <c r="D6472" s="13">
        <v>39.8</v>
      </c>
      <c r="E6472" s="13" t="s">
        <v>9775</v>
      </c>
      <c r="F6472" s="13">
        <v>9.0</v>
      </c>
      <c r="G6472" s="13" t="s">
        <v>9784</v>
      </c>
      <c r="H6472" s="13" t="s">
        <v>9785</v>
      </c>
      <c r="I6472" s="13">
        <v>1.98526471E8</v>
      </c>
    </row>
    <row r="6473">
      <c r="A6473" s="13">
        <v>6472.0</v>
      </c>
      <c r="B6473" s="13" t="s">
        <v>16156</v>
      </c>
      <c r="C6473" s="13">
        <v>94.0</v>
      </c>
      <c r="D6473" s="13">
        <v>39.8</v>
      </c>
      <c r="E6473" s="13" t="s">
        <v>9775</v>
      </c>
      <c r="F6473" s="13">
        <v>9.0</v>
      </c>
      <c r="G6473" s="13" t="s">
        <v>9787</v>
      </c>
      <c r="H6473" s="13" t="s">
        <v>9788</v>
      </c>
      <c r="I6473" s="13">
        <v>1.98526472E8</v>
      </c>
    </row>
    <row r="6474">
      <c r="A6474" s="13">
        <v>6473.0</v>
      </c>
      <c r="B6474" s="13" t="s">
        <v>16157</v>
      </c>
      <c r="C6474" s="13">
        <v>181.0</v>
      </c>
      <c r="D6474" s="13">
        <v>39.8</v>
      </c>
      <c r="E6474" s="13" t="s">
        <v>9775</v>
      </c>
      <c r="F6474" s="13">
        <v>9.0</v>
      </c>
      <c r="G6474" s="13" t="s">
        <v>9790</v>
      </c>
      <c r="H6474" s="13" t="s">
        <v>9791</v>
      </c>
      <c r="I6474" s="13">
        <v>1.98526473E8</v>
      </c>
    </row>
    <row r="6475">
      <c r="A6475" s="13">
        <v>6474.0</v>
      </c>
      <c r="B6475" s="13" t="s">
        <v>16158</v>
      </c>
      <c r="C6475" s="13">
        <v>200.0</v>
      </c>
      <c r="D6475" s="13">
        <v>39.8</v>
      </c>
      <c r="E6475" s="13" t="s">
        <v>9775</v>
      </c>
      <c r="F6475" s="13">
        <v>9.0</v>
      </c>
      <c r="G6475" s="13" t="s">
        <v>9793</v>
      </c>
      <c r="H6475" s="13" t="s">
        <v>9794</v>
      </c>
      <c r="I6475" s="13">
        <v>1.98526474E8</v>
      </c>
    </row>
    <row r="6476">
      <c r="A6476" s="13">
        <v>6475.0</v>
      </c>
      <c r="B6476" s="13" t="s">
        <v>16159</v>
      </c>
      <c r="C6476" s="13">
        <v>228.0</v>
      </c>
      <c r="D6476" s="13">
        <v>39.8</v>
      </c>
      <c r="E6476" s="13" t="s">
        <v>9775</v>
      </c>
      <c r="F6476" s="13">
        <v>15.0</v>
      </c>
      <c r="G6476" s="13" t="s">
        <v>9787</v>
      </c>
      <c r="H6476" s="13" t="s">
        <v>9788</v>
      </c>
      <c r="I6476" s="13">
        <v>1.98526475E8</v>
      </c>
    </row>
    <row r="6477">
      <c r="A6477" s="13">
        <v>6476.0</v>
      </c>
      <c r="B6477" s="13" t="s">
        <v>16160</v>
      </c>
      <c r="C6477" s="13">
        <v>299.0</v>
      </c>
      <c r="D6477" s="13">
        <v>39.8</v>
      </c>
      <c r="E6477" s="13" t="s">
        <v>9775</v>
      </c>
      <c r="F6477" s="13">
        <v>15.0</v>
      </c>
      <c r="G6477" s="13" t="s">
        <v>9797</v>
      </c>
      <c r="H6477" s="13" t="s">
        <v>9798</v>
      </c>
      <c r="I6477" s="13">
        <v>1.98526476E8</v>
      </c>
    </row>
    <row r="6478">
      <c r="A6478" s="13">
        <v>6477.0</v>
      </c>
      <c r="B6478" s="13" t="s">
        <v>16161</v>
      </c>
      <c r="C6478" s="13">
        <v>23.0</v>
      </c>
      <c r="D6478" s="13">
        <v>39.8</v>
      </c>
      <c r="E6478" s="13" t="s">
        <v>9775</v>
      </c>
      <c r="F6478" s="13">
        <v>15.0</v>
      </c>
      <c r="G6478" s="13" t="s">
        <v>9790</v>
      </c>
      <c r="H6478" s="13" t="s">
        <v>9791</v>
      </c>
      <c r="I6478" s="13">
        <v>1.98526477E8</v>
      </c>
    </row>
    <row r="6479">
      <c r="A6479" s="13">
        <v>6478.0</v>
      </c>
      <c r="B6479" s="13" t="s">
        <v>16162</v>
      </c>
      <c r="C6479" s="13">
        <v>59.0</v>
      </c>
      <c r="D6479" s="13">
        <v>39.8</v>
      </c>
      <c r="E6479" s="13" t="s">
        <v>9801</v>
      </c>
      <c r="F6479" s="13">
        <v>10.0</v>
      </c>
      <c r="G6479" s="13" t="s">
        <v>9802</v>
      </c>
      <c r="H6479" s="13" t="s">
        <v>9803</v>
      </c>
      <c r="I6479" s="13">
        <v>1.98526478E8</v>
      </c>
    </row>
    <row r="6480">
      <c r="A6480" s="13">
        <v>6479.0</v>
      </c>
      <c r="B6480" s="13" t="s">
        <v>16163</v>
      </c>
      <c r="C6480" s="13">
        <v>44.0</v>
      </c>
      <c r="D6480" s="13">
        <v>39.8</v>
      </c>
      <c r="E6480" s="13" t="s">
        <v>9801</v>
      </c>
      <c r="F6480" s="13">
        <v>10.0</v>
      </c>
      <c r="G6480" s="13" t="s">
        <v>9805</v>
      </c>
      <c r="H6480" s="13" t="s">
        <v>9806</v>
      </c>
      <c r="I6480" s="13">
        <v>1.98526479E8</v>
      </c>
    </row>
    <row r="6481">
      <c r="A6481" s="13">
        <v>6480.0</v>
      </c>
      <c r="B6481" s="13" t="s">
        <v>16164</v>
      </c>
      <c r="C6481" s="13">
        <v>28.0</v>
      </c>
      <c r="D6481" s="13">
        <v>39.8</v>
      </c>
      <c r="E6481" s="13" t="s">
        <v>9801</v>
      </c>
      <c r="F6481" s="13">
        <v>10.0</v>
      </c>
      <c r="G6481" s="13" t="s">
        <v>9808</v>
      </c>
      <c r="H6481" s="13" t="s">
        <v>9809</v>
      </c>
      <c r="I6481" s="13">
        <v>1.9852648E8</v>
      </c>
    </row>
    <row r="6482">
      <c r="A6482" s="13">
        <v>6481.0</v>
      </c>
      <c r="B6482" s="13" t="s">
        <v>16165</v>
      </c>
      <c r="C6482" s="13">
        <v>262.0</v>
      </c>
      <c r="D6482" s="13">
        <v>39.8</v>
      </c>
      <c r="E6482" s="13" t="s">
        <v>9801</v>
      </c>
      <c r="F6482" s="13">
        <v>10.0</v>
      </c>
      <c r="G6482" s="13" t="s">
        <v>9743</v>
      </c>
      <c r="H6482" s="13" t="s">
        <v>9744</v>
      </c>
      <c r="I6482" s="13">
        <v>1.98526481E8</v>
      </c>
    </row>
    <row r="6483">
      <c r="A6483" s="13">
        <v>6482.0</v>
      </c>
      <c r="B6483" s="13" t="s">
        <v>16166</v>
      </c>
      <c r="C6483" s="13">
        <v>289.0</v>
      </c>
      <c r="D6483" s="13">
        <v>39.8</v>
      </c>
      <c r="E6483" s="13" t="s">
        <v>9801</v>
      </c>
      <c r="F6483" s="13">
        <v>11.0</v>
      </c>
      <c r="G6483" s="13" t="s">
        <v>9812</v>
      </c>
      <c r="H6483" s="13" t="s">
        <v>9813</v>
      </c>
      <c r="I6483" s="13">
        <v>1.98526482E8</v>
      </c>
    </row>
    <row r="6484">
      <c r="A6484" s="13">
        <v>6483.0</v>
      </c>
      <c r="B6484" s="13" t="s">
        <v>16167</v>
      </c>
      <c r="C6484" s="13">
        <v>108.0</v>
      </c>
      <c r="D6484" s="13">
        <v>39.8</v>
      </c>
      <c r="E6484" s="13" t="s">
        <v>9801</v>
      </c>
      <c r="F6484" s="13">
        <v>11.0</v>
      </c>
      <c r="G6484" s="13" t="s">
        <v>9815</v>
      </c>
      <c r="H6484" s="13" t="s">
        <v>9816</v>
      </c>
      <c r="I6484" s="13">
        <v>1.98526483E8</v>
      </c>
    </row>
    <row r="6485">
      <c r="A6485" s="13">
        <v>6484.0</v>
      </c>
      <c r="B6485" s="13" t="s">
        <v>16168</v>
      </c>
      <c r="C6485" s="13">
        <v>112.0</v>
      </c>
      <c r="D6485" s="13">
        <v>39.8</v>
      </c>
      <c r="E6485" s="13" t="s">
        <v>9801</v>
      </c>
      <c r="F6485" s="13">
        <v>11.0</v>
      </c>
      <c r="G6485" s="13" t="s">
        <v>9752</v>
      </c>
      <c r="H6485" s="13" t="s">
        <v>9753</v>
      </c>
      <c r="I6485" s="13">
        <v>1.98526484E8</v>
      </c>
    </row>
    <row r="6486">
      <c r="A6486" s="13">
        <v>6485.0</v>
      </c>
      <c r="B6486" s="13" t="s">
        <v>16169</v>
      </c>
      <c r="C6486" s="13">
        <v>199.0</v>
      </c>
      <c r="D6486" s="13">
        <v>39.8</v>
      </c>
      <c r="E6486" s="13" t="s">
        <v>9801</v>
      </c>
      <c r="F6486" s="13">
        <v>12.0</v>
      </c>
      <c r="G6486" s="13" t="s">
        <v>9719</v>
      </c>
      <c r="H6486" s="13" t="s">
        <v>9720</v>
      </c>
      <c r="I6486" s="13">
        <v>1.98526485E8</v>
      </c>
    </row>
    <row r="6487">
      <c r="A6487" s="13">
        <v>6486.0</v>
      </c>
      <c r="B6487" s="13" t="s">
        <v>16170</v>
      </c>
      <c r="C6487" s="13">
        <v>195.0</v>
      </c>
      <c r="D6487" s="13">
        <v>39.8</v>
      </c>
      <c r="E6487" s="13" t="s">
        <v>9801</v>
      </c>
      <c r="F6487" s="13">
        <v>12.0</v>
      </c>
      <c r="G6487" s="13" t="s">
        <v>9709</v>
      </c>
      <c r="H6487" s="13" t="s">
        <v>9710</v>
      </c>
      <c r="I6487" s="13">
        <v>1.98526486E8</v>
      </c>
    </row>
    <row r="6488">
      <c r="A6488" s="13">
        <v>6487.0</v>
      </c>
      <c r="B6488" s="13" t="s">
        <v>16171</v>
      </c>
      <c r="C6488" s="13">
        <v>167.0</v>
      </c>
      <c r="D6488" s="13">
        <v>39.8</v>
      </c>
      <c r="E6488" s="13" t="s">
        <v>9801</v>
      </c>
      <c r="F6488" s="13">
        <v>12.0</v>
      </c>
      <c r="G6488" s="13" t="s">
        <v>9821</v>
      </c>
      <c r="H6488" s="13" t="s">
        <v>9822</v>
      </c>
      <c r="I6488" s="13">
        <v>1.98526487E8</v>
      </c>
    </row>
    <row r="6489">
      <c r="A6489" s="13">
        <v>6488.0</v>
      </c>
      <c r="B6489" s="13" t="s">
        <v>16172</v>
      </c>
      <c r="C6489" s="13">
        <v>108.0</v>
      </c>
      <c r="D6489" s="13">
        <v>39.8</v>
      </c>
      <c r="E6489" s="13" t="s">
        <v>9801</v>
      </c>
      <c r="F6489" s="13">
        <v>12.0</v>
      </c>
      <c r="G6489" s="13" t="s">
        <v>9824</v>
      </c>
      <c r="H6489" s="13" t="s">
        <v>9825</v>
      </c>
      <c r="I6489" s="13">
        <v>1.98526488E8</v>
      </c>
    </row>
    <row r="6490">
      <c r="A6490" s="13">
        <v>6489.0</v>
      </c>
      <c r="B6490" s="13" t="s">
        <v>16173</v>
      </c>
      <c r="C6490" s="13">
        <v>113.0</v>
      </c>
      <c r="D6490" s="13">
        <v>39.8</v>
      </c>
      <c r="E6490" s="13" t="s">
        <v>9801</v>
      </c>
      <c r="F6490" s="13">
        <v>12.0</v>
      </c>
      <c r="G6490" s="13" t="s">
        <v>9722</v>
      </c>
      <c r="H6490" s="13" t="s">
        <v>9723</v>
      </c>
      <c r="I6490" s="13">
        <v>1.98526489E8</v>
      </c>
    </row>
    <row r="6491">
      <c r="A6491" s="13">
        <v>6490.0</v>
      </c>
      <c r="B6491" s="13" t="s">
        <v>16174</v>
      </c>
      <c r="C6491" s="13">
        <v>6.4</v>
      </c>
      <c r="D6491" s="13">
        <v>39.8</v>
      </c>
      <c r="E6491" s="13" t="s">
        <v>15</v>
      </c>
      <c r="F6491" s="13">
        <v>1.0</v>
      </c>
      <c r="G6491" s="13" t="s">
        <v>9697</v>
      </c>
      <c r="H6491" s="13" t="s">
        <v>9698</v>
      </c>
      <c r="I6491" s="13">
        <v>1.9852649E8</v>
      </c>
    </row>
    <row r="6492">
      <c r="A6492" s="13">
        <v>6491.0</v>
      </c>
      <c r="B6492" s="13" t="s">
        <v>16175</v>
      </c>
      <c r="C6492" s="13">
        <v>2.95</v>
      </c>
      <c r="D6492" s="13">
        <v>39.8</v>
      </c>
      <c r="E6492" s="13" t="s">
        <v>15</v>
      </c>
      <c r="F6492" s="13">
        <v>1.0</v>
      </c>
      <c r="G6492" s="13" t="s">
        <v>9700</v>
      </c>
      <c r="H6492" s="13" t="s">
        <v>9701</v>
      </c>
      <c r="I6492" s="13">
        <v>1.98526491E8</v>
      </c>
    </row>
    <row r="6493">
      <c r="A6493" s="13">
        <v>6492.0</v>
      </c>
      <c r="B6493" s="13" t="s">
        <v>16176</v>
      </c>
      <c r="C6493" s="13">
        <v>9.65</v>
      </c>
      <c r="D6493" s="13">
        <v>39.8</v>
      </c>
      <c r="E6493" s="13" t="s">
        <v>15</v>
      </c>
      <c r="F6493" s="13">
        <v>1.0</v>
      </c>
      <c r="G6493" s="13" t="s">
        <v>9703</v>
      </c>
      <c r="H6493" s="13" t="s">
        <v>9704</v>
      </c>
      <c r="I6493" s="13">
        <v>1.98526492E8</v>
      </c>
    </row>
    <row r="6494">
      <c r="A6494" s="13">
        <v>6493.0</v>
      </c>
      <c r="B6494" s="13" t="s">
        <v>16177</v>
      </c>
      <c r="C6494" s="13">
        <v>12.1</v>
      </c>
      <c r="D6494" s="13">
        <v>39.8</v>
      </c>
      <c r="E6494" s="13" t="s">
        <v>15</v>
      </c>
      <c r="F6494" s="13">
        <v>2.0</v>
      </c>
      <c r="G6494" s="13" t="s">
        <v>9706</v>
      </c>
      <c r="H6494" s="13" t="s">
        <v>9707</v>
      </c>
      <c r="I6494" s="13">
        <v>1.98526493E8</v>
      </c>
    </row>
    <row r="6495">
      <c r="A6495" s="13">
        <v>6494.0</v>
      </c>
      <c r="B6495" s="13" t="s">
        <v>16178</v>
      </c>
      <c r="C6495" s="13">
        <v>11.4</v>
      </c>
      <c r="D6495" s="13">
        <v>39.8</v>
      </c>
      <c r="E6495" s="13" t="s">
        <v>15</v>
      </c>
      <c r="F6495" s="13">
        <v>2.0</v>
      </c>
      <c r="G6495" s="13" t="s">
        <v>9709</v>
      </c>
      <c r="H6495" s="13" t="s">
        <v>9710</v>
      </c>
      <c r="I6495" s="13">
        <v>1.98526494E8</v>
      </c>
    </row>
    <row r="6496">
      <c r="A6496" s="13">
        <v>6495.0</v>
      </c>
      <c r="B6496" s="13" t="s">
        <v>16179</v>
      </c>
      <c r="C6496" s="13">
        <v>14.7</v>
      </c>
      <c r="D6496" s="13">
        <v>39.8</v>
      </c>
      <c r="E6496" s="13" t="s">
        <v>15</v>
      </c>
      <c r="F6496" s="13">
        <v>2.0</v>
      </c>
      <c r="G6496" s="13" t="s">
        <v>9712</v>
      </c>
      <c r="H6496" s="13" t="s">
        <v>9713</v>
      </c>
      <c r="I6496" s="13">
        <v>1.98526495E8</v>
      </c>
    </row>
    <row r="6497">
      <c r="A6497" s="13">
        <v>6496.0</v>
      </c>
      <c r="B6497" s="13" t="s">
        <v>16180</v>
      </c>
      <c r="C6497" s="13">
        <v>13.7</v>
      </c>
      <c r="D6497" s="13">
        <v>39.8</v>
      </c>
      <c r="E6497" s="13" t="s">
        <v>15</v>
      </c>
      <c r="F6497" s="13">
        <v>2.0</v>
      </c>
      <c r="G6497" s="13" t="s">
        <v>9715</v>
      </c>
      <c r="H6497" s="13" t="s">
        <v>9716</v>
      </c>
      <c r="I6497" s="13">
        <v>1.98526496E8</v>
      </c>
    </row>
    <row r="6498">
      <c r="A6498" s="13">
        <v>6497.0</v>
      </c>
      <c r="B6498" s="13" t="s">
        <v>16181</v>
      </c>
      <c r="C6498" s="13">
        <v>9.85</v>
      </c>
      <c r="D6498" s="13">
        <v>39.8</v>
      </c>
      <c r="E6498" s="13" t="s">
        <v>15</v>
      </c>
      <c r="F6498" s="13">
        <v>2.0</v>
      </c>
      <c r="G6498" s="13" t="s">
        <v>9697</v>
      </c>
      <c r="H6498" s="13" t="s">
        <v>9698</v>
      </c>
      <c r="I6498" s="13">
        <v>1.98526497E8</v>
      </c>
    </row>
    <row r="6499">
      <c r="A6499" s="13">
        <v>6498.0</v>
      </c>
      <c r="B6499" s="13" t="s">
        <v>16182</v>
      </c>
      <c r="C6499" s="13">
        <v>5400.0</v>
      </c>
      <c r="D6499" s="13">
        <v>39.8</v>
      </c>
      <c r="E6499" s="13" t="s">
        <v>25</v>
      </c>
      <c r="F6499" s="13">
        <v>3.0</v>
      </c>
      <c r="G6499" s="13" t="s">
        <v>9719</v>
      </c>
      <c r="H6499" s="13" t="s">
        <v>9720</v>
      </c>
      <c r="I6499" s="13">
        <v>1.98526498E8</v>
      </c>
    </row>
    <row r="6500">
      <c r="A6500" s="13">
        <v>6499.0</v>
      </c>
      <c r="B6500" s="13" t="s">
        <v>16183</v>
      </c>
      <c r="C6500" s="13">
        <v>5730.0</v>
      </c>
      <c r="D6500" s="13">
        <v>39.8</v>
      </c>
      <c r="E6500" s="13" t="s">
        <v>25</v>
      </c>
      <c r="F6500" s="13">
        <v>3.0</v>
      </c>
      <c r="G6500" s="13" t="s">
        <v>9722</v>
      </c>
      <c r="H6500" s="13" t="s">
        <v>9723</v>
      </c>
      <c r="I6500" s="13">
        <v>1.98526499E8</v>
      </c>
    </row>
    <row r="6501">
      <c r="A6501" s="13">
        <v>6500.0</v>
      </c>
      <c r="B6501" s="13" t="s">
        <v>16184</v>
      </c>
      <c r="C6501" s="13">
        <v>2850.0</v>
      </c>
      <c r="D6501" s="13">
        <v>39.8</v>
      </c>
      <c r="E6501" s="13" t="s">
        <v>25</v>
      </c>
      <c r="F6501" s="13">
        <v>3.0</v>
      </c>
      <c r="G6501" s="13" t="s">
        <v>9725</v>
      </c>
      <c r="H6501" s="13" t="s">
        <v>9726</v>
      </c>
      <c r="I6501" s="13">
        <v>1.985265E8</v>
      </c>
    </row>
    <row r="6502">
      <c r="A6502" s="13">
        <v>6501.0</v>
      </c>
      <c r="B6502" s="13" t="s">
        <v>16185</v>
      </c>
      <c r="C6502" s="13">
        <v>8190.0</v>
      </c>
      <c r="D6502" s="13">
        <v>39.8</v>
      </c>
      <c r="E6502" s="13" t="s">
        <v>25</v>
      </c>
      <c r="F6502" s="13">
        <v>3.0</v>
      </c>
      <c r="G6502" s="13" t="s">
        <v>9728</v>
      </c>
      <c r="H6502" s="13" t="s">
        <v>9729</v>
      </c>
      <c r="I6502" s="13">
        <v>1.98526501E8</v>
      </c>
    </row>
    <row r="6503">
      <c r="A6503" s="13">
        <v>6502.0</v>
      </c>
      <c r="B6503" s="13" t="s">
        <v>16186</v>
      </c>
      <c r="C6503" s="13">
        <v>5310.0</v>
      </c>
      <c r="D6503" s="13">
        <v>39.8</v>
      </c>
      <c r="E6503" s="13" t="s">
        <v>25</v>
      </c>
      <c r="F6503" s="13">
        <v>3.0</v>
      </c>
      <c r="G6503" s="13" t="s">
        <v>9731</v>
      </c>
      <c r="H6503" s="13" t="s">
        <v>9732</v>
      </c>
      <c r="I6503" s="13">
        <v>1.98526502E8</v>
      </c>
    </row>
    <row r="6504">
      <c r="A6504" s="13">
        <v>6503.0</v>
      </c>
      <c r="B6504" s="13" t="s">
        <v>16187</v>
      </c>
      <c r="C6504" s="13">
        <v>690.0</v>
      </c>
      <c r="D6504" s="13">
        <v>39.8</v>
      </c>
      <c r="E6504" s="13" t="s">
        <v>25</v>
      </c>
      <c r="F6504" s="13">
        <v>4.0</v>
      </c>
      <c r="G6504" s="13" t="s">
        <v>9722</v>
      </c>
      <c r="H6504" s="13" t="s">
        <v>9723</v>
      </c>
      <c r="I6504" s="13">
        <v>1.98526503E8</v>
      </c>
    </row>
    <row r="6505">
      <c r="A6505" s="13">
        <v>6504.0</v>
      </c>
      <c r="B6505" s="13" t="s">
        <v>16188</v>
      </c>
      <c r="C6505" s="13">
        <v>7980.0</v>
      </c>
      <c r="D6505" s="13">
        <v>39.8</v>
      </c>
      <c r="E6505" s="13" t="s">
        <v>25</v>
      </c>
      <c r="F6505" s="13">
        <v>4.0</v>
      </c>
      <c r="G6505" s="13" t="s">
        <v>9735</v>
      </c>
      <c r="H6505" s="13" t="s">
        <v>9736</v>
      </c>
      <c r="I6505" s="13">
        <v>1.98526504E8</v>
      </c>
    </row>
    <row r="6506">
      <c r="A6506" s="13">
        <v>6505.0</v>
      </c>
      <c r="B6506" s="13" t="s">
        <v>16189</v>
      </c>
      <c r="C6506" s="13">
        <v>2100.0</v>
      </c>
      <c r="D6506" s="13">
        <v>39.8</v>
      </c>
      <c r="E6506" s="13" t="s">
        <v>25</v>
      </c>
      <c r="F6506" s="13">
        <v>4.0</v>
      </c>
      <c r="G6506" s="13" t="s">
        <v>9728</v>
      </c>
      <c r="H6506" s="13" t="s">
        <v>9729</v>
      </c>
      <c r="I6506" s="13">
        <v>1.98526505E8</v>
      </c>
    </row>
    <row r="6507">
      <c r="A6507" s="13">
        <v>6506.0</v>
      </c>
      <c r="B6507" s="13" t="s">
        <v>16190</v>
      </c>
      <c r="C6507" s="13">
        <v>300.0</v>
      </c>
      <c r="D6507" s="13">
        <v>39.8</v>
      </c>
      <c r="E6507" s="13" t="s">
        <v>25</v>
      </c>
      <c r="F6507" s="13">
        <v>4.0</v>
      </c>
      <c r="G6507" s="13" t="s">
        <v>9739</v>
      </c>
      <c r="H6507" s="13" t="s">
        <v>9740</v>
      </c>
      <c r="I6507" s="13">
        <v>1.98526506E8</v>
      </c>
    </row>
    <row r="6508">
      <c r="A6508" s="13">
        <v>6507.0</v>
      </c>
      <c r="B6508" s="13" t="s">
        <v>16191</v>
      </c>
      <c r="C6508" s="13">
        <v>270.0</v>
      </c>
      <c r="D6508" s="13">
        <v>39.8</v>
      </c>
      <c r="E6508" s="13" t="s">
        <v>9742</v>
      </c>
      <c r="F6508" s="13">
        <v>5.0</v>
      </c>
      <c r="G6508" s="13" t="s">
        <v>9743</v>
      </c>
      <c r="H6508" s="13" t="s">
        <v>9744</v>
      </c>
      <c r="I6508" s="13">
        <v>1.98526507E8</v>
      </c>
    </row>
    <row r="6509">
      <c r="A6509" s="13">
        <v>6508.0</v>
      </c>
      <c r="B6509" s="13" t="s">
        <v>16192</v>
      </c>
      <c r="C6509" s="13">
        <v>27.0</v>
      </c>
      <c r="D6509" s="13">
        <v>39.8</v>
      </c>
      <c r="E6509" s="13" t="s">
        <v>9742</v>
      </c>
      <c r="F6509" s="13">
        <v>5.0</v>
      </c>
      <c r="G6509" s="13" t="s">
        <v>9746</v>
      </c>
      <c r="H6509" s="13" t="s">
        <v>9747</v>
      </c>
      <c r="I6509" s="13">
        <v>1.98526508E8</v>
      </c>
    </row>
    <row r="6510">
      <c r="A6510" s="13">
        <v>6509.0</v>
      </c>
      <c r="B6510" s="13" t="s">
        <v>16193</v>
      </c>
      <c r="C6510" s="13">
        <v>84.0</v>
      </c>
      <c r="D6510" s="13">
        <v>39.8</v>
      </c>
      <c r="E6510" s="13" t="s">
        <v>9742</v>
      </c>
      <c r="F6510" s="13">
        <v>5.0</v>
      </c>
      <c r="G6510" s="13" t="s">
        <v>9749</v>
      </c>
      <c r="H6510" s="13" t="s">
        <v>9750</v>
      </c>
      <c r="I6510" s="13">
        <v>1.98526509E8</v>
      </c>
    </row>
    <row r="6511">
      <c r="A6511" s="13">
        <v>6510.0</v>
      </c>
      <c r="B6511" s="13" t="s">
        <v>16194</v>
      </c>
      <c r="C6511" s="13">
        <v>215.0</v>
      </c>
      <c r="D6511" s="13">
        <v>39.8</v>
      </c>
      <c r="E6511" s="13" t="s">
        <v>9742</v>
      </c>
      <c r="F6511" s="13">
        <v>5.0</v>
      </c>
      <c r="G6511" s="13" t="s">
        <v>9752</v>
      </c>
      <c r="H6511" s="13" t="s">
        <v>9753</v>
      </c>
      <c r="I6511" s="13">
        <v>1.9852651E8</v>
      </c>
    </row>
    <row r="6512">
      <c r="A6512" s="13">
        <v>6511.0</v>
      </c>
      <c r="B6512" s="13" t="s">
        <v>16195</v>
      </c>
      <c r="C6512" s="13">
        <v>278.0</v>
      </c>
      <c r="D6512" s="13">
        <v>39.8</v>
      </c>
      <c r="E6512" s="13" t="s">
        <v>9742</v>
      </c>
      <c r="F6512" s="13">
        <v>5.0</v>
      </c>
      <c r="G6512" s="13" t="s">
        <v>9755</v>
      </c>
      <c r="H6512" s="13" t="s">
        <v>9756</v>
      </c>
      <c r="I6512" s="13">
        <v>1.98526511E8</v>
      </c>
    </row>
    <row r="6513">
      <c r="A6513" s="13">
        <v>6512.0</v>
      </c>
      <c r="B6513" s="13" t="s">
        <v>16196</v>
      </c>
      <c r="C6513" s="13">
        <v>23.0</v>
      </c>
      <c r="D6513" s="13">
        <v>39.8</v>
      </c>
      <c r="E6513" s="13" t="s">
        <v>9742</v>
      </c>
      <c r="F6513" s="13">
        <v>8.0</v>
      </c>
      <c r="G6513" s="13" t="s">
        <v>9758</v>
      </c>
      <c r="H6513" s="13" t="s">
        <v>9759</v>
      </c>
      <c r="I6513" s="13">
        <v>1.98526512E8</v>
      </c>
    </row>
    <row r="6514">
      <c r="A6514" s="13">
        <v>6513.0</v>
      </c>
      <c r="B6514" s="13" t="s">
        <v>16197</v>
      </c>
      <c r="C6514" s="13">
        <v>20.0</v>
      </c>
      <c r="D6514" s="13">
        <v>39.8</v>
      </c>
      <c r="E6514" s="13" t="s">
        <v>9742</v>
      </c>
      <c r="F6514" s="13">
        <v>8.0</v>
      </c>
      <c r="G6514" s="13" t="s">
        <v>9761</v>
      </c>
      <c r="H6514" s="13" t="s">
        <v>9762</v>
      </c>
      <c r="I6514" s="13">
        <v>1.98526513E8</v>
      </c>
    </row>
    <row r="6515">
      <c r="A6515" s="13">
        <v>6514.0</v>
      </c>
      <c r="B6515" s="13" t="s">
        <v>16198</v>
      </c>
      <c r="C6515" s="13">
        <v>263.0</v>
      </c>
      <c r="D6515" s="13">
        <v>39.8</v>
      </c>
      <c r="E6515" s="13" t="s">
        <v>9742</v>
      </c>
      <c r="F6515" s="13">
        <v>8.0</v>
      </c>
      <c r="G6515" s="13" t="s">
        <v>9764</v>
      </c>
      <c r="H6515" s="13" t="s">
        <v>9765</v>
      </c>
      <c r="I6515" s="13">
        <v>1.98526514E8</v>
      </c>
    </row>
    <row r="6516">
      <c r="A6516" s="13">
        <v>6515.0</v>
      </c>
      <c r="B6516" s="13" t="s">
        <v>16199</v>
      </c>
      <c r="C6516" s="13">
        <v>83.0</v>
      </c>
      <c r="D6516" s="13">
        <v>39.8</v>
      </c>
      <c r="E6516" s="13" t="s">
        <v>9767</v>
      </c>
      <c r="F6516" s="13" t="s">
        <v>9722</v>
      </c>
      <c r="G6516" s="13" t="s">
        <v>9752</v>
      </c>
      <c r="H6516" s="13" t="s">
        <v>9753</v>
      </c>
      <c r="I6516" s="13">
        <v>1.98526515E8</v>
      </c>
    </row>
    <row r="6517">
      <c r="A6517" s="13">
        <v>6516.0</v>
      </c>
      <c r="B6517" s="13" t="s">
        <v>16200</v>
      </c>
      <c r="C6517" s="13">
        <v>27.0</v>
      </c>
      <c r="D6517" s="13">
        <v>39.8</v>
      </c>
      <c r="E6517" s="13" t="s">
        <v>9767</v>
      </c>
      <c r="F6517" s="13">
        <v>7.0</v>
      </c>
      <c r="G6517" s="13" t="s">
        <v>9752</v>
      </c>
      <c r="H6517" s="13" t="s">
        <v>9753</v>
      </c>
      <c r="I6517" s="13">
        <v>1.98526516E8</v>
      </c>
    </row>
    <row r="6518">
      <c r="A6518" s="13">
        <v>6517.0</v>
      </c>
      <c r="B6518" s="13" t="s">
        <v>16201</v>
      </c>
      <c r="C6518" s="13">
        <v>144.0</v>
      </c>
      <c r="D6518" s="13">
        <v>39.8</v>
      </c>
      <c r="E6518" s="13" t="s">
        <v>9767</v>
      </c>
      <c r="F6518" s="13">
        <v>7.0</v>
      </c>
      <c r="G6518" s="13" t="s">
        <v>9770</v>
      </c>
      <c r="H6518" s="13" t="s">
        <v>9771</v>
      </c>
      <c r="I6518" s="13">
        <v>1.98526517E8</v>
      </c>
    </row>
    <row r="6519">
      <c r="A6519" s="13">
        <v>6518.0</v>
      </c>
      <c r="B6519" s="13" t="s">
        <v>16202</v>
      </c>
      <c r="C6519" s="13">
        <v>268.0</v>
      </c>
      <c r="D6519" s="13">
        <v>39.8</v>
      </c>
      <c r="E6519" s="13" t="s">
        <v>9767</v>
      </c>
      <c r="F6519" s="13">
        <v>14.0</v>
      </c>
      <c r="G6519" s="13" t="s">
        <v>9770</v>
      </c>
      <c r="H6519" s="13" t="s">
        <v>9771</v>
      </c>
      <c r="I6519" s="13">
        <v>1.98526518E8</v>
      </c>
    </row>
    <row r="6520">
      <c r="A6520" s="13">
        <v>6519.0</v>
      </c>
      <c r="B6520" s="13" t="s">
        <v>16203</v>
      </c>
      <c r="C6520" s="13">
        <v>163.0</v>
      </c>
      <c r="D6520" s="13">
        <v>39.8</v>
      </c>
      <c r="E6520" s="13" t="s">
        <v>9767</v>
      </c>
      <c r="F6520" s="13">
        <v>14.0</v>
      </c>
      <c r="G6520" s="13" t="s">
        <v>9761</v>
      </c>
      <c r="H6520" s="13" t="s">
        <v>9762</v>
      </c>
      <c r="I6520" s="13">
        <v>1.98526519E8</v>
      </c>
    </row>
    <row r="6521">
      <c r="A6521" s="13">
        <v>6520.0</v>
      </c>
      <c r="B6521" s="13" t="s">
        <v>16204</v>
      </c>
      <c r="C6521" s="13">
        <v>294.0</v>
      </c>
      <c r="D6521" s="13">
        <v>39.8</v>
      </c>
      <c r="E6521" s="13" t="s">
        <v>9775</v>
      </c>
      <c r="F6521" s="13">
        <v>9.0</v>
      </c>
      <c r="G6521" s="13" t="s">
        <v>9746</v>
      </c>
      <c r="H6521" s="13" t="s">
        <v>9747</v>
      </c>
      <c r="I6521" s="13">
        <v>1.9852652E8</v>
      </c>
    </row>
    <row r="6522">
      <c r="A6522" s="13">
        <v>6521.0</v>
      </c>
      <c r="B6522" s="13" t="s">
        <v>16205</v>
      </c>
      <c r="C6522" s="13">
        <v>219.0</v>
      </c>
      <c r="D6522" s="13">
        <v>39.8</v>
      </c>
      <c r="E6522" s="13" t="s">
        <v>9775</v>
      </c>
      <c r="F6522" s="13">
        <v>9.0</v>
      </c>
      <c r="G6522" s="13" t="s">
        <v>9739</v>
      </c>
      <c r="H6522" s="13" t="s">
        <v>9740</v>
      </c>
      <c r="I6522" s="13">
        <v>1.98526521E8</v>
      </c>
    </row>
    <row r="6523">
      <c r="A6523" s="13">
        <v>6522.0</v>
      </c>
      <c r="B6523" s="13" t="s">
        <v>16206</v>
      </c>
      <c r="C6523" s="13">
        <v>9.0</v>
      </c>
      <c r="D6523" s="13">
        <v>39.8</v>
      </c>
      <c r="E6523" s="13" t="s">
        <v>9775</v>
      </c>
      <c r="F6523" s="13">
        <v>9.0</v>
      </c>
      <c r="G6523" s="13" t="s">
        <v>9778</v>
      </c>
      <c r="H6523" s="13" t="s">
        <v>9779</v>
      </c>
      <c r="I6523" s="13">
        <v>1.98526522E8</v>
      </c>
    </row>
    <row r="6524">
      <c r="A6524" s="13">
        <v>6523.0</v>
      </c>
      <c r="B6524" s="13" t="s">
        <v>16207</v>
      </c>
      <c r="C6524" s="13">
        <v>132.0</v>
      </c>
      <c r="D6524" s="13">
        <v>39.8</v>
      </c>
      <c r="E6524" s="13" t="s">
        <v>9775</v>
      </c>
      <c r="F6524" s="13">
        <v>9.0</v>
      </c>
      <c r="G6524" s="13" t="s">
        <v>9781</v>
      </c>
      <c r="H6524" s="13" t="s">
        <v>9782</v>
      </c>
      <c r="I6524" s="13">
        <v>1.98526523E8</v>
      </c>
    </row>
    <row r="6525">
      <c r="A6525" s="13">
        <v>6524.0</v>
      </c>
      <c r="B6525" s="13" t="s">
        <v>16208</v>
      </c>
      <c r="C6525" s="13">
        <v>232.0</v>
      </c>
      <c r="D6525" s="13">
        <v>39.8</v>
      </c>
      <c r="E6525" s="13" t="s">
        <v>9775</v>
      </c>
      <c r="F6525" s="13">
        <v>9.0</v>
      </c>
      <c r="G6525" s="13" t="s">
        <v>9784</v>
      </c>
      <c r="H6525" s="13" t="s">
        <v>9785</v>
      </c>
      <c r="I6525" s="13">
        <v>1.98526524E8</v>
      </c>
    </row>
    <row r="6526">
      <c r="A6526" s="13">
        <v>6525.0</v>
      </c>
      <c r="B6526" s="13" t="s">
        <v>16209</v>
      </c>
      <c r="C6526" s="13">
        <v>279.0</v>
      </c>
      <c r="D6526" s="13">
        <v>39.8</v>
      </c>
      <c r="E6526" s="13" t="s">
        <v>9775</v>
      </c>
      <c r="F6526" s="13">
        <v>9.0</v>
      </c>
      <c r="G6526" s="13" t="s">
        <v>9787</v>
      </c>
      <c r="H6526" s="13" t="s">
        <v>9788</v>
      </c>
      <c r="I6526" s="13">
        <v>1.98526525E8</v>
      </c>
    </row>
    <row r="6527">
      <c r="A6527" s="13">
        <v>6526.0</v>
      </c>
      <c r="B6527" s="13" t="s">
        <v>16210</v>
      </c>
      <c r="C6527" s="13">
        <v>142.0</v>
      </c>
      <c r="D6527" s="13">
        <v>39.8</v>
      </c>
      <c r="E6527" s="13" t="s">
        <v>9775</v>
      </c>
      <c r="F6527" s="13">
        <v>9.0</v>
      </c>
      <c r="G6527" s="13" t="s">
        <v>9790</v>
      </c>
      <c r="H6527" s="13" t="s">
        <v>9791</v>
      </c>
      <c r="I6527" s="13">
        <v>1.98526526E8</v>
      </c>
    </row>
    <row r="6528">
      <c r="A6528" s="13">
        <v>6527.0</v>
      </c>
      <c r="B6528" s="13" t="s">
        <v>16211</v>
      </c>
      <c r="C6528" s="13">
        <v>235.0</v>
      </c>
      <c r="D6528" s="13">
        <v>39.8</v>
      </c>
      <c r="E6528" s="13" t="s">
        <v>9775</v>
      </c>
      <c r="F6528" s="13">
        <v>9.0</v>
      </c>
      <c r="G6528" s="13" t="s">
        <v>9793</v>
      </c>
      <c r="H6528" s="13" t="s">
        <v>9794</v>
      </c>
      <c r="I6528" s="13">
        <v>1.98526527E8</v>
      </c>
    </row>
    <row r="6529">
      <c r="A6529" s="13">
        <v>6528.0</v>
      </c>
      <c r="B6529" s="13" t="s">
        <v>16212</v>
      </c>
      <c r="C6529" s="13">
        <v>290.0</v>
      </c>
      <c r="D6529" s="13">
        <v>39.8</v>
      </c>
      <c r="E6529" s="13" t="s">
        <v>9775</v>
      </c>
      <c r="F6529" s="13">
        <v>15.0</v>
      </c>
      <c r="G6529" s="13" t="s">
        <v>9787</v>
      </c>
      <c r="H6529" s="13" t="s">
        <v>9788</v>
      </c>
      <c r="I6529" s="13">
        <v>1.98526528E8</v>
      </c>
    </row>
    <row r="6530">
      <c r="A6530" s="13">
        <v>6529.0</v>
      </c>
      <c r="B6530" s="13" t="s">
        <v>16213</v>
      </c>
      <c r="C6530" s="13">
        <v>288.0</v>
      </c>
      <c r="D6530" s="13">
        <v>39.8</v>
      </c>
      <c r="E6530" s="13" t="s">
        <v>9775</v>
      </c>
      <c r="F6530" s="13">
        <v>15.0</v>
      </c>
      <c r="G6530" s="13" t="s">
        <v>9797</v>
      </c>
      <c r="H6530" s="13" t="s">
        <v>9798</v>
      </c>
      <c r="I6530" s="13">
        <v>1.98526529E8</v>
      </c>
    </row>
    <row r="6531">
      <c r="A6531" s="13">
        <v>6530.0</v>
      </c>
      <c r="B6531" s="13" t="s">
        <v>16214</v>
      </c>
      <c r="C6531" s="13">
        <v>155.0</v>
      </c>
      <c r="D6531" s="13">
        <v>39.8</v>
      </c>
      <c r="E6531" s="13" t="s">
        <v>9775</v>
      </c>
      <c r="F6531" s="13">
        <v>15.0</v>
      </c>
      <c r="G6531" s="13" t="s">
        <v>9790</v>
      </c>
      <c r="H6531" s="13" t="s">
        <v>9791</v>
      </c>
      <c r="I6531" s="13">
        <v>1.9852653E8</v>
      </c>
    </row>
    <row r="6532">
      <c r="A6532" s="13">
        <v>6531.0</v>
      </c>
      <c r="B6532" s="13" t="s">
        <v>16215</v>
      </c>
      <c r="C6532" s="13">
        <v>151.0</v>
      </c>
      <c r="D6532" s="13">
        <v>39.8</v>
      </c>
      <c r="E6532" s="13" t="s">
        <v>9801</v>
      </c>
      <c r="F6532" s="13">
        <v>10.0</v>
      </c>
      <c r="G6532" s="13" t="s">
        <v>9802</v>
      </c>
      <c r="H6532" s="13" t="s">
        <v>9803</v>
      </c>
      <c r="I6532" s="13">
        <v>1.98526531E8</v>
      </c>
    </row>
    <row r="6533">
      <c r="A6533" s="13">
        <v>6532.0</v>
      </c>
      <c r="B6533" s="13" t="s">
        <v>16216</v>
      </c>
      <c r="C6533" s="13">
        <v>55.0</v>
      </c>
      <c r="D6533" s="13">
        <v>39.8</v>
      </c>
      <c r="E6533" s="13" t="s">
        <v>9801</v>
      </c>
      <c r="F6533" s="13">
        <v>10.0</v>
      </c>
      <c r="G6533" s="13" t="s">
        <v>9805</v>
      </c>
      <c r="H6533" s="13" t="s">
        <v>9806</v>
      </c>
      <c r="I6533" s="13">
        <v>1.98526532E8</v>
      </c>
    </row>
    <row r="6534">
      <c r="A6534" s="13">
        <v>6533.0</v>
      </c>
      <c r="B6534" s="13" t="s">
        <v>16217</v>
      </c>
      <c r="C6534" s="13">
        <v>279.0</v>
      </c>
      <c r="D6534" s="13">
        <v>39.8</v>
      </c>
      <c r="E6534" s="13" t="s">
        <v>9801</v>
      </c>
      <c r="F6534" s="13">
        <v>10.0</v>
      </c>
      <c r="G6534" s="13" t="s">
        <v>9808</v>
      </c>
      <c r="H6534" s="13" t="s">
        <v>9809</v>
      </c>
      <c r="I6534" s="13">
        <v>1.98526533E8</v>
      </c>
    </row>
    <row r="6535">
      <c r="A6535" s="13">
        <v>6534.0</v>
      </c>
      <c r="B6535" s="13" t="s">
        <v>16218</v>
      </c>
      <c r="C6535" s="13">
        <v>159.0</v>
      </c>
      <c r="D6535" s="13">
        <v>39.8</v>
      </c>
      <c r="E6535" s="13" t="s">
        <v>9801</v>
      </c>
      <c r="F6535" s="13">
        <v>10.0</v>
      </c>
      <c r="G6535" s="13" t="s">
        <v>9743</v>
      </c>
      <c r="H6535" s="13" t="s">
        <v>9744</v>
      </c>
      <c r="I6535" s="13">
        <v>1.98526534E8</v>
      </c>
    </row>
    <row r="6536">
      <c r="A6536" s="13">
        <v>6535.0</v>
      </c>
      <c r="B6536" s="13" t="s">
        <v>16219</v>
      </c>
      <c r="C6536" s="13">
        <v>201.0</v>
      </c>
      <c r="D6536" s="13">
        <v>39.8</v>
      </c>
      <c r="E6536" s="13" t="s">
        <v>9801</v>
      </c>
      <c r="F6536" s="13">
        <v>11.0</v>
      </c>
      <c r="G6536" s="13" t="s">
        <v>9812</v>
      </c>
      <c r="H6536" s="13" t="s">
        <v>9813</v>
      </c>
      <c r="I6536" s="13">
        <v>1.98526535E8</v>
      </c>
    </row>
    <row r="6537">
      <c r="A6537" s="13">
        <v>6536.0</v>
      </c>
      <c r="B6537" s="13" t="s">
        <v>16220</v>
      </c>
      <c r="C6537" s="13">
        <v>61.0</v>
      </c>
      <c r="D6537" s="13">
        <v>39.8</v>
      </c>
      <c r="E6537" s="13" t="s">
        <v>9801</v>
      </c>
      <c r="F6537" s="13">
        <v>11.0</v>
      </c>
      <c r="G6537" s="13" t="s">
        <v>9815</v>
      </c>
      <c r="H6537" s="13" t="s">
        <v>9816</v>
      </c>
      <c r="I6537" s="13">
        <v>1.98526536E8</v>
      </c>
    </row>
    <row r="6538">
      <c r="A6538" s="13">
        <v>6537.0</v>
      </c>
      <c r="B6538" s="13" t="s">
        <v>16221</v>
      </c>
      <c r="C6538" s="13">
        <v>262.0</v>
      </c>
      <c r="D6538" s="13">
        <v>39.8</v>
      </c>
      <c r="E6538" s="13" t="s">
        <v>9801</v>
      </c>
      <c r="F6538" s="13">
        <v>11.0</v>
      </c>
      <c r="G6538" s="13" t="s">
        <v>9752</v>
      </c>
      <c r="H6538" s="13" t="s">
        <v>9753</v>
      </c>
      <c r="I6538" s="13">
        <v>1.98526537E8</v>
      </c>
    </row>
    <row r="6539">
      <c r="A6539" s="13">
        <v>6538.0</v>
      </c>
      <c r="B6539" s="13" t="s">
        <v>16222</v>
      </c>
      <c r="C6539" s="13">
        <v>44.0</v>
      </c>
      <c r="D6539" s="13">
        <v>39.8</v>
      </c>
      <c r="E6539" s="13" t="s">
        <v>9801</v>
      </c>
      <c r="F6539" s="13">
        <v>12.0</v>
      </c>
      <c r="G6539" s="13" t="s">
        <v>9719</v>
      </c>
      <c r="H6539" s="13" t="s">
        <v>9720</v>
      </c>
      <c r="I6539" s="13">
        <v>1.98526538E8</v>
      </c>
    </row>
    <row r="6540">
      <c r="A6540" s="13">
        <v>6539.0</v>
      </c>
      <c r="B6540" s="13" t="s">
        <v>16223</v>
      </c>
      <c r="C6540" s="13">
        <v>239.0</v>
      </c>
      <c r="D6540" s="13">
        <v>39.8</v>
      </c>
      <c r="E6540" s="13" t="s">
        <v>9801</v>
      </c>
      <c r="F6540" s="13">
        <v>12.0</v>
      </c>
      <c r="G6540" s="13" t="s">
        <v>9709</v>
      </c>
      <c r="H6540" s="13" t="s">
        <v>9710</v>
      </c>
      <c r="I6540" s="13">
        <v>1.98526539E8</v>
      </c>
    </row>
    <row r="6541">
      <c r="A6541" s="13">
        <v>6540.0</v>
      </c>
      <c r="B6541" s="13" t="s">
        <v>16224</v>
      </c>
      <c r="C6541" s="13">
        <v>220.0</v>
      </c>
      <c r="D6541" s="13">
        <v>39.8</v>
      </c>
      <c r="E6541" s="13" t="s">
        <v>9801</v>
      </c>
      <c r="F6541" s="13">
        <v>12.0</v>
      </c>
      <c r="G6541" s="13" t="s">
        <v>9821</v>
      </c>
      <c r="H6541" s="13" t="s">
        <v>9822</v>
      </c>
      <c r="I6541" s="13">
        <v>1.9852654E8</v>
      </c>
    </row>
    <row r="6542">
      <c r="A6542" s="13">
        <v>6541.0</v>
      </c>
      <c r="B6542" s="13" t="s">
        <v>16225</v>
      </c>
      <c r="C6542" s="13">
        <v>130.0</v>
      </c>
      <c r="D6542" s="13">
        <v>39.8</v>
      </c>
      <c r="E6542" s="13" t="s">
        <v>9801</v>
      </c>
      <c r="F6542" s="13">
        <v>12.0</v>
      </c>
      <c r="G6542" s="13" t="s">
        <v>9824</v>
      </c>
      <c r="H6542" s="13" t="s">
        <v>9825</v>
      </c>
      <c r="I6542" s="13">
        <v>1.98526541E8</v>
      </c>
    </row>
    <row r="6543">
      <c r="A6543" s="13">
        <v>6542.0</v>
      </c>
      <c r="B6543" s="13" t="s">
        <v>16226</v>
      </c>
      <c r="C6543" s="13">
        <v>88.0</v>
      </c>
      <c r="D6543" s="13">
        <v>39.8</v>
      </c>
      <c r="E6543" s="13" t="s">
        <v>9801</v>
      </c>
      <c r="F6543" s="13">
        <v>12.0</v>
      </c>
      <c r="G6543" s="13" t="s">
        <v>9722</v>
      </c>
      <c r="H6543" s="13" t="s">
        <v>9723</v>
      </c>
      <c r="I6543" s="13">
        <v>1.98526542E8</v>
      </c>
    </row>
    <row r="6544">
      <c r="A6544" s="13">
        <v>6543.0</v>
      </c>
      <c r="B6544" s="13" t="s">
        <v>16227</v>
      </c>
      <c r="C6544" s="13">
        <v>14.1</v>
      </c>
      <c r="D6544" s="13">
        <v>39.8</v>
      </c>
      <c r="E6544" s="13" t="s">
        <v>15</v>
      </c>
      <c r="F6544" s="13">
        <v>1.0</v>
      </c>
      <c r="G6544" s="13" t="s">
        <v>9697</v>
      </c>
      <c r="H6544" s="13" t="s">
        <v>9698</v>
      </c>
      <c r="I6544" s="13">
        <v>1.98526543E8</v>
      </c>
    </row>
    <row r="6545">
      <c r="A6545" s="13">
        <v>6544.0</v>
      </c>
      <c r="B6545" s="13" t="s">
        <v>16228</v>
      </c>
      <c r="C6545" s="13">
        <v>1.1</v>
      </c>
      <c r="D6545" s="13">
        <v>39.8</v>
      </c>
      <c r="E6545" s="13" t="s">
        <v>15</v>
      </c>
      <c r="F6545" s="13">
        <v>1.0</v>
      </c>
      <c r="G6545" s="13" t="s">
        <v>9700</v>
      </c>
      <c r="H6545" s="13" t="s">
        <v>9701</v>
      </c>
      <c r="I6545" s="13">
        <v>1.98526544E8</v>
      </c>
    </row>
    <row r="6546">
      <c r="A6546" s="13">
        <v>6545.0</v>
      </c>
      <c r="B6546" s="13" t="s">
        <v>16229</v>
      </c>
      <c r="C6546" s="13">
        <v>6.1</v>
      </c>
      <c r="D6546" s="13">
        <v>39.8</v>
      </c>
      <c r="E6546" s="13" t="s">
        <v>15</v>
      </c>
      <c r="F6546" s="13">
        <v>1.0</v>
      </c>
      <c r="G6546" s="13" t="s">
        <v>9703</v>
      </c>
      <c r="H6546" s="13" t="s">
        <v>9704</v>
      </c>
      <c r="I6546" s="13">
        <v>1.98526545E8</v>
      </c>
    </row>
    <row r="6547">
      <c r="A6547" s="13">
        <v>6546.0</v>
      </c>
      <c r="B6547" s="13" t="s">
        <v>16230</v>
      </c>
      <c r="C6547" s="13">
        <v>10.25</v>
      </c>
      <c r="D6547" s="13">
        <v>39.8</v>
      </c>
      <c r="E6547" s="13" t="s">
        <v>15</v>
      </c>
      <c r="F6547" s="13">
        <v>2.0</v>
      </c>
      <c r="G6547" s="13" t="s">
        <v>9706</v>
      </c>
      <c r="H6547" s="13" t="s">
        <v>9707</v>
      </c>
      <c r="I6547" s="13">
        <v>1.98526546E8</v>
      </c>
    </row>
    <row r="6548">
      <c r="A6548" s="13">
        <v>6547.0</v>
      </c>
      <c r="B6548" s="13" t="s">
        <v>16231</v>
      </c>
      <c r="C6548" s="13">
        <v>13.3</v>
      </c>
      <c r="D6548" s="13">
        <v>39.8</v>
      </c>
      <c r="E6548" s="13" t="s">
        <v>15</v>
      </c>
      <c r="F6548" s="13">
        <v>2.0</v>
      </c>
      <c r="G6548" s="13" t="s">
        <v>9709</v>
      </c>
      <c r="H6548" s="13" t="s">
        <v>9710</v>
      </c>
      <c r="I6548" s="13">
        <v>1.98526547E8</v>
      </c>
    </row>
    <row r="6549">
      <c r="A6549" s="13">
        <v>6548.0</v>
      </c>
      <c r="B6549" s="13" t="s">
        <v>16232</v>
      </c>
      <c r="C6549" s="13">
        <v>11.55</v>
      </c>
      <c r="D6549" s="13">
        <v>39.8</v>
      </c>
      <c r="E6549" s="13" t="s">
        <v>15</v>
      </c>
      <c r="F6549" s="13">
        <v>2.0</v>
      </c>
      <c r="G6549" s="13" t="s">
        <v>9712</v>
      </c>
      <c r="H6549" s="13" t="s">
        <v>9713</v>
      </c>
      <c r="I6549" s="13">
        <v>1.98526548E8</v>
      </c>
    </row>
    <row r="6550">
      <c r="A6550" s="13">
        <v>6549.0</v>
      </c>
      <c r="B6550" s="13" t="s">
        <v>16233</v>
      </c>
      <c r="C6550" s="13">
        <v>5.95</v>
      </c>
      <c r="D6550" s="13">
        <v>39.8</v>
      </c>
      <c r="E6550" s="13" t="s">
        <v>15</v>
      </c>
      <c r="F6550" s="13">
        <v>2.0</v>
      </c>
      <c r="G6550" s="13" t="s">
        <v>9715</v>
      </c>
      <c r="H6550" s="13" t="s">
        <v>9716</v>
      </c>
      <c r="I6550" s="13">
        <v>1.98526549E8</v>
      </c>
    </row>
    <row r="6551">
      <c r="A6551" s="13">
        <v>6550.0</v>
      </c>
      <c r="B6551" s="13" t="s">
        <v>16234</v>
      </c>
      <c r="C6551" s="13">
        <v>0.7</v>
      </c>
      <c r="D6551" s="13">
        <v>39.8</v>
      </c>
      <c r="E6551" s="13" t="s">
        <v>15</v>
      </c>
      <c r="F6551" s="13">
        <v>2.0</v>
      </c>
      <c r="G6551" s="13" t="s">
        <v>9697</v>
      </c>
      <c r="H6551" s="13" t="s">
        <v>9698</v>
      </c>
      <c r="I6551" s="13">
        <v>1.9852655E8</v>
      </c>
    </row>
    <row r="6552">
      <c r="A6552" s="13">
        <v>6551.0</v>
      </c>
      <c r="B6552" s="13" t="s">
        <v>16235</v>
      </c>
      <c r="C6552" s="13">
        <v>4200.0</v>
      </c>
      <c r="D6552" s="13">
        <v>39.8</v>
      </c>
      <c r="E6552" s="13" t="s">
        <v>25</v>
      </c>
      <c r="F6552" s="13">
        <v>3.0</v>
      </c>
      <c r="G6552" s="13" t="s">
        <v>9719</v>
      </c>
      <c r="H6552" s="13" t="s">
        <v>9720</v>
      </c>
      <c r="I6552" s="13">
        <v>1.98526551E8</v>
      </c>
    </row>
    <row r="6553">
      <c r="A6553" s="13">
        <v>6552.0</v>
      </c>
      <c r="B6553" s="13" t="s">
        <v>16236</v>
      </c>
      <c r="C6553" s="13">
        <v>390.0</v>
      </c>
      <c r="D6553" s="13">
        <v>39.8</v>
      </c>
      <c r="E6553" s="13" t="s">
        <v>25</v>
      </c>
      <c r="F6553" s="13">
        <v>3.0</v>
      </c>
      <c r="G6553" s="13" t="s">
        <v>9722</v>
      </c>
      <c r="H6553" s="13" t="s">
        <v>9723</v>
      </c>
      <c r="I6553" s="13">
        <v>1.98526552E8</v>
      </c>
    </row>
    <row r="6554">
      <c r="A6554" s="13">
        <v>6553.0</v>
      </c>
      <c r="B6554" s="13" t="s">
        <v>16237</v>
      </c>
      <c r="C6554" s="13">
        <v>3510.0</v>
      </c>
      <c r="D6554" s="13">
        <v>39.8</v>
      </c>
      <c r="E6554" s="13" t="s">
        <v>25</v>
      </c>
      <c r="F6554" s="13">
        <v>3.0</v>
      </c>
      <c r="G6554" s="13" t="s">
        <v>9725</v>
      </c>
      <c r="H6554" s="13" t="s">
        <v>9726</v>
      </c>
      <c r="I6554" s="13">
        <v>1.98526553E8</v>
      </c>
    </row>
    <row r="6555">
      <c r="A6555" s="13">
        <v>6554.0</v>
      </c>
      <c r="B6555" s="13" t="s">
        <v>16238</v>
      </c>
      <c r="C6555" s="13">
        <v>1890.0</v>
      </c>
      <c r="D6555" s="13">
        <v>39.8</v>
      </c>
      <c r="E6555" s="13" t="s">
        <v>25</v>
      </c>
      <c r="F6555" s="13">
        <v>3.0</v>
      </c>
      <c r="G6555" s="13" t="s">
        <v>9728</v>
      </c>
      <c r="H6555" s="13" t="s">
        <v>9729</v>
      </c>
      <c r="I6555" s="13">
        <v>1.98526554E8</v>
      </c>
    </row>
    <row r="6556">
      <c r="A6556" s="13">
        <v>6555.0</v>
      </c>
      <c r="B6556" s="13" t="s">
        <v>16239</v>
      </c>
      <c r="C6556" s="13">
        <v>4110.0</v>
      </c>
      <c r="D6556" s="13">
        <v>39.8</v>
      </c>
      <c r="E6556" s="13" t="s">
        <v>25</v>
      </c>
      <c r="F6556" s="13">
        <v>3.0</v>
      </c>
      <c r="G6556" s="13" t="s">
        <v>9731</v>
      </c>
      <c r="H6556" s="13" t="s">
        <v>9732</v>
      </c>
      <c r="I6556" s="13">
        <v>1.98526555E8</v>
      </c>
    </row>
    <row r="6557">
      <c r="A6557" s="13">
        <v>6556.0</v>
      </c>
      <c r="B6557" s="13" t="s">
        <v>16240</v>
      </c>
      <c r="C6557" s="13">
        <v>2970.0</v>
      </c>
      <c r="D6557" s="13">
        <v>39.8</v>
      </c>
      <c r="E6557" s="13" t="s">
        <v>25</v>
      </c>
      <c r="F6557" s="13">
        <v>4.0</v>
      </c>
      <c r="G6557" s="13" t="s">
        <v>9722</v>
      </c>
      <c r="H6557" s="13" t="s">
        <v>9723</v>
      </c>
      <c r="I6557" s="13">
        <v>1.98526556E8</v>
      </c>
    </row>
    <row r="6558">
      <c r="A6558" s="13">
        <v>6557.0</v>
      </c>
      <c r="B6558" s="13" t="s">
        <v>16241</v>
      </c>
      <c r="C6558" s="13">
        <v>8190.0</v>
      </c>
      <c r="D6558" s="13">
        <v>39.8</v>
      </c>
      <c r="E6558" s="13" t="s">
        <v>25</v>
      </c>
      <c r="F6558" s="13">
        <v>4.0</v>
      </c>
      <c r="G6558" s="13" t="s">
        <v>9735</v>
      </c>
      <c r="H6558" s="13" t="s">
        <v>9736</v>
      </c>
      <c r="I6558" s="13">
        <v>1.98526557E8</v>
      </c>
    </row>
    <row r="6559">
      <c r="A6559" s="13">
        <v>6558.0</v>
      </c>
      <c r="B6559" s="13" t="s">
        <v>16242</v>
      </c>
      <c r="C6559" s="13">
        <v>8790.0</v>
      </c>
      <c r="D6559" s="13">
        <v>39.8</v>
      </c>
      <c r="E6559" s="13" t="s">
        <v>25</v>
      </c>
      <c r="F6559" s="13">
        <v>4.0</v>
      </c>
      <c r="G6559" s="13" t="s">
        <v>9728</v>
      </c>
      <c r="H6559" s="13" t="s">
        <v>9729</v>
      </c>
      <c r="I6559" s="13">
        <v>1.98526558E8</v>
      </c>
    </row>
    <row r="6560">
      <c r="A6560" s="13">
        <v>6559.0</v>
      </c>
      <c r="B6560" s="13" t="s">
        <v>16243</v>
      </c>
      <c r="C6560" s="13">
        <v>990.0</v>
      </c>
      <c r="D6560" s="13">
        <v>39.8</v>
      </c>
      <c r="E6560" s="13" t="s">
        <v>25</v>
      </c>
      <c r="F6560" s="13">
        <v>4.0</v>
      </c>
      <c r="G6560" s="13" t="s">
        <v>9739</v>
      </c>
      <c r="H6560" s="13" t="s">
        <v>9740</v>
      </c>
      <c r="I6560" s="13">
        <v>1.98526559E8</v>
      </c>
    </row>
    <row r="6561">
      <c r="A6561" s="13">
        <v>6560.0</v>
      </c>
      <c r="B6561" s="13" t="s">
        <v>16244</v>
      </c>
      <c r="C6561" s="13">
        <v>288.0</v>
      </c>
      <c r="D6561" s="13">
        <v>39.8</v>
      </c>
      <c r="E6561" s="13" t="s">
        <v>9742</v>
      </c>
      <c r="F6561" s="13">
        <v>5.0</v>
      </c>
      <c r="G6561" s="13" t="s">
        <v>9743</v>
      </c>
      <c r="H6561" s="13" t="s">
        <v>9744</v>
      </c>
      <c r="I6561" s="13">
        <v>1.9852656E8</v>
      </c>
    </row>
    <row r="6562">
      <c r="A6562" s="13">
        <v>6561.0</v>
      </c>
      <c r="B6562" s="13" t="s">
        <v>16245</v>
      </c>
      <c r="C6562" s="13">
        <v>42.0</v>
      </c>
      <c r="D6562" s="13">
        <v>39.8</v>
      </c>
      <c r="E6562" s="13" t="s">
        <v>9742</v>
      </c>
      <c r="F6562" s="13">
        <v>5.0</v>
      </c>
      <c r="G6562" s="13" t="s">
        <v>9746</v>
      </c>
      <c r="H6562" s="13" t="s">
        <v>9747</v>
      </c>
      <c r="I6562" s="13">
        <v>1.98526561E8</v>
      </c>
    </row>
    <row r="6563">
      <c r="A6563" s="13">
        <v>6562.0</v>
      </c>
      <c r="B6563" s="13" t="s">
        <v>16246</v>
      </c>
      <c r="C6563" s="13">
        <v>98.0</v>
      </c>
      <c r="D6563" s="13">
        <v>39.8</v>
      </c>
      <c r="E6563" s="13" t="s">
        <v>9742</v>
      </c>
      <c r="F6563" s="13">
        <v>5.0</v>
      </c>
      <c r="G6563" s="13" t="s">
        <v>9749</v>
      </c>
      <c r="H6563" s="13" t="s">
        <v>9750</v>
      </c>
      <c r="I6563" s="13">
        <v>1.98526562E8</v>
      </c>
    </row>
    <row r="6564">
      <c r="A6564" s="13">
        <v>6563.0</v>
      </c>
      <c r="B6564" s="13" t="s">
        <v>16247</v>
      </c>
      <c r="C6564" s="13">
        <v>143.0</v>
      </c>
      <c r="D6564" s="13">
        <v>39.8</v>
      </c>
      <c r="E6564" s="13" t="s">
        <v>9742</v>
      </c>
      <c r="F6564" s="13">
        <v>5.0</v>
      </c>
      <c r="G6564" s="13" t="s">
        <v>9752</v>
      </c>
      <c r="H6564" s="13" t="s">
        <v>9753</v>
      </c>
      <c r="I6564" s="13">
        <v>1.98526563E8</v>
      </c>
    </row>
    <row r="6565">
      <c r="A6565" s="13">
        <v>6564.0</v>
      </c>
      <c r="B6565" s="13" t="s">
        <v>16248</v>
      </c>
      <c r="C6565" s="13">
        <v>141.0</v>
      </c>
      <c r="D6565" s="13">
        <v>39.8</v>
      </c>
      <c r="E6565" s="13" t="s">
        <v>9742</v>
      </c>
      <c r="F6565" s="13">
        <v>5.0</v>
      </c>
      <c r="G6565" s="13" t="s">
        <v>9755</v>
      </c>
      <c r="H6565" s="13" t="s">
        <v>9756</v>
      </c>
      <c r="I6565" s="13">
        <v>1.98526564E8</v>
      </c>
    </row>
    <row r="6566">
      <c r="A6566" s="13">
        <v>6565.0</v>
      </c>
      <c r="B6566" s="13" t="s">
        <v>16249</v>
      </c>
      <c r="C6566" s="13">
        <v>297.0</v>
      </c>
      <c r="D6566" s="13">
        <v>39.8</v>
      </c>
      <c r="E6566" s="13" t="s">
        <v>9742</v>
      </c>
      <c r="F6566" s="13">
        <v>8.0</v>
      </c>
      <c r="G6566" s="13" t="s">
        <v>9758</v>
      </c>
      <c r="H6566" s="13" t="s">
        <v>9759</v>
      </c>
      <c r="I6566" s="13">
        <v>1.98526565E8</v>
      </c>
    </row>
    <row r="6567">
      <c r="A6567" s="13">
        <v>6566.0</v>
      </c>
      <c r="B6567" s="13" t="s">
        <v>16250</v>
      </c>
      <c r="C6567" s="13">
        <v>53.0</v>
      </c>
      <c r="D6567" s="13">
        <v>39.8</v>
      </c>
      <c r="E6567" s="13" t="s">
        <v>9742</v>
      </c>
      <c r="F6567" s="13">
        <v>8.0</v>
      </c>
      <c r="G6567" s="13" t="s">
        <v>9761</v>
      </c>
      <c r="H6567" s="13" t="s">
        <v>9762</v>
      </c>
      <c r="I6567" s="13">
        <v>1.98526566E8</v>
      </c>
    </row>
    <row r="6568">
      <c r="A6568" s="13">
        <v>6567.0</v>
      </c>
      <c r="B6568" s="13" t="s">
        <v>16251</v>
      </c>
      <c r="C6568" s="13">
        <v>65.0</v>
      </c>
      <c r="D6568" s="13">
        <v>39.8</v>
      </c>
      <c r="E6568" s="13" t="s">
        <v>9742</v>
      </c>
      <c r="F6568" s="13">
        <v>8.0</v>
      </c>
      <c r="G6568" s="13" t="s">
        <v>9764</v>
      </c>
      <c r="H6568" s="13" t="s">
        <v>9765</v>
      </c>
      <c r="I6568" s="13">
        <v>1.98526567E8</v>
      </c>
    </row>
    <row r="6569">
      <c r="A6569" s="13">
        <v>6568.0</v>
      </c>
      <c r="B6569" s="13" t="s">
        <v>16252</v>
      </c>
      <c r="C6569" s="13">
        <v>57.0</v>
      </c>
      <c r="D6569" s="13">
        <v>39.8</v>
      </c>
      <c r="E6569" s="13" t="s">
        <v>9767</v>
      </c>
      <c r="F6569" s="13" t="s">
        <v>9722</v>
      </c>
      <c r="G6569" s="13" t="s">
        <v>9752</v>
      </c>
      <c r="H6569" s="13" t="s">
        <v>9753</v>
      </c>
      <c r="I6569" s="13">
        <v>1.98526568E8</v>
      </c>
    </row>
    <row r="6570">
      <c r="A6570" s="13">
        <v>6569.0</v>
      </c>
      <c r="B6570" s="13" t="s">
        <v>16253</v>
      </c>
      <c r="C6570" s="13">
        <v>83.0</v>
      </c>
      <c r="D6570" s="13">
        <v>39.8</v>
      </c>
      <c r="E6570" s="13" t="s">
        <v>9767</v>
      </c>
      <c r="F6570" s="13">
        <v>7.0</v>
      </c>
      <c r="G6570" s="13" t="s">
        <v>9752</v>
      </c>
      <c r="H6570" s="13" t="s">
        <v>9753</v>
      </c>
      <c r="I6570" s="13">
        <v>1.98526569E8</v>
      </c>
    </row>
    <row r="6571">
      <c r="A6571" s="13">
        <v>6570.0</v>
      </c>
      <c r="B6571" s="13" t="s">
        <v>16254</v>
      </c>
      <c r="C6571" s="13">
        <v>96.0</v>
      </c>
      <c r="D6571" s="13">
        <v>39.8</v>
      </c>
      <c r="E6571" s="13" t="s">
        <v>9767</v>
      </c>
      <c r="F6571" s="13">
        <v>7.0</v>
      </c>
      <c r="G6571" s="13" t="s">
        <v>9770</v>
      </c>
      <c r="H6571" s="13" t="s">
        <v>9771</v>
      </c>
      <c r="I6571" s="13">
        <v>1.9852657E8</v>
      </c>
    </row>
    <row r="6572">
      <c r="A6572" s="13">
        <v>6571.0</v>
      </c>
      <c r="B6572" s="13" t="s">
        <v>16255</v>
      </c>
      <c r="C6572" s="13">
        <v>231.0</v>
      </c>
      <c r="D6572" s="13">
        <v>39.8</v>
      </c>
      <c r="E6572" s="13" t="s">
        <v>9767</v>
      </c>
      <c r="F6572" s="13">
        <v>14.0</v>
      </c>
      <c r="G6572" s="13" t="s">
        <v>9770</v>
      </c>
      <c r="H6572" s="13" t="s">
        <v>9771</v>
      </c>
      <c r="I6572" s="13">
        <v>1.98526571E8</v>
      </c>
    </row>
    <row r="6573">
      <c r="A6573" s="13">
        <v>6572.0</v>
      </c>
      <c r="B6573" s="13" t="s">
        <v>16256</v>
      </c>
      <c r="C6573" s="13">
        <v>263.0</v>
      </c>
      <c r="D6573" s="13">
        <v>39.8</v>
      </c>
      <c r="E6573" s="13" t="s">
        <v>9767</v>
      </c>
      <c r="F6573" s="13">
        <v>14.0</v>
      </c>
      <c r="G6573" s="13" t="s">
        <v>9761</v>
      </c>
      <c r="H6573" s="13" t="s">
        <v>9762</v>
      </c>
      <c r="I6573" s="13">
        <v>1.98526572E8</v>
      </c>
    </row>
    <row r="6574">
      <c r="A6574" s="13">
        <v>6573.0</v>
      </c>
      <c r="B6574" s="13" t="s">
        <v>16257</v>
      </c>
      <c r="C6574" s="13">
        <v>41.0</v>
      </c>
      <c r="D6574" s="13">
        <v>39.8</v>
      </c>
      <c r="E6574" s="13" t="s">
        <v>9775</v>
      </c>
      <c r="F6574" s="13">
        <v>9.0</v>
      </c>
      <c r="G6574" s="13" t="s">
        <v>9746</v>
      </c>
      <c r="H6574" s="13" t="s">
        <v>9747</v>
      </c>
      <c r="I6574" s="13">
        <v>1.98526573E8</v>
      </c>
    </row>
    <row r="6575">
      <c r="A6575" s="13">
        <v>6574.0</v>
      </c>
      <c r="B6575" s="13" t="s">
        <v>16258</v>
      </c>
      <c r="C6575" s="13">
        <v>294.0</v>
      </c>
      <c r="D6575" s="13">
        <v>39.8</v>
      </c>
      <c r="E6575" s="13" t="s">
        <v>9775</v>
      </c>
      <c r="F6575" s="13">
        <v>9.0</v>
      </c>
      <c r="G6575" s="13" t="s">
        <v>9739</v>
      </c>
      <c r="H6575" s="13" t="s">
        <v>9740</v>
      </c>
      <c r="I6575" s="13">
        <v>1.98526574E8</v>
      </c>
    </row>
    <row r="6576">
      <c r="A6576" s="13">
        <v>6575.0</v>
      </c>
      <c r="B6576" s="13" t="s">
        <v>16259</v>
      </c>
      <c r="C6576" s="13">
        <v>105.0</v>
      </c>
      <c r="D6576" s="13">
        <v>39.8</v>
      </c>
      <c r="E6576" s="13" t="s">
        <v>9775</v>
      </c>
      <c r="F6576" s="13">
        <v>9.0</v>
      </c>
      <c r="G6576" s="13" t="s">
        <v>9778</v>
      </c>
      <c r="H6576" s="13" t="s">
        <v>9779</v>
      </c>
      <c r="I6576" s="13">
        <v>1.98526575E8</v>
      </c>
    </row>
    <row r="6577">
      <c r="A6577" s="13">
        <v>6576.0</v>
      </c>
      <c r="B6577" s="13" t="s">
        <v>16260</v>
      </c>
      <c r="C6577" s="13">
        <v>28.0</v>
      </c>
      <c r="D6577" s="13">
        <v>39.8</v>
      </c>
      <c r="E6577" s="13" t="s">
        <v>9775</v>
      </c>
      <c r="F6577" s="13">
        <v>9.0</v>
      </c>
      <c r="G6577" s="13" t="s">
        <v>9781</v>
      </c>
      <c r="H6577" s="13" t="s">
        <v>9782</v>
      </c>
      <c r="I6577" s="13">
        <v>1.98526576E8</v>
      </c>
    </row>
    <row r="6578">
      <c r="A6578" s="13">
        <v>6577.0</v>
      </c>
      <c r="B6578" s="13" t="s">
        <v>16261</v>
      </c>
      <c r="C6578" s="13">
        <v>237.0</v>
      </c>
      <c r="D6578" s="13">
        <v>39.8</v>
      </c>
      <c r="E6578" s="13" t="s">
        <v>9775</v>
      </c>
      <c r="F6578" s="13">
        <v>9.0</v>
      </c>
      <c r="G6578" s="13" t="s">
        <v>9784</v>
      </c>
      <c r="H6578" s="13" t="s">
        <v>9785</v>
      </c>
      <c r="I6578" s="13">
        <v>1.98526577E8</v>
      </c>
    </row>
    <row r="6579">
      <c r="A6579" s="13">
        <v>6578.0</v>
      </c>
      <c r="B6579" s="13" t="s">
        <v>16262</v>
      </c>
      <c r="C6579" s="13">
        <v>10.0</v>
      </c>
      <c r="D6579" s="13">
        <v>39.8</v>
      </c>
      <c r="E6579" s="13" t="s">
        <v>9775</v>
      </c>
      <c r="F6579" s="13">
        <v>9.0</v>
      </c>
      <c r="G6579" s="13" t="s">
        <v>9787</v>
      </c>
      <c r="H6579" s="13" t="s">
        <v>9788</v>
      </c>
      <c r="I6579" s="13">
        <v>1.98526578E8</v>
      </c>
    </row>
    <row r="6580">
      <c r="A6580" s="13">
        <v>6579.0</v>
      </c>
      <c r="B6580" s="13" t="s">
        <v>16263</v>
      </c>
      <c r="C6580" s="13">
        <v>250.0</v>
      </c>
      <c r="D6580" s="13">
        <v>39.8</v>
      </c>
      <c r="E6580" s="13" t="s">
        <v>9775</v>
      </c>
      <c r="F6580" s="13">
        <v>9.0</v>
      </c>
      <c r="G6580" s="13" t="s">
        <v>9790</v>
      </c>
      <c r="H6580" s="13" t="s">
        <v>9791</v>
      </c>
      <c r="I6580" s="13">
        <v>1.98526579E8</v>
      </c>
    </row>
    <row r="6581">
      <c r="A6581" s="13">
        <v>6580.0</v>
      </c>
      <c r="B6581" s="13" t="s">
        <v>16264</v>
      </c>
      <c r="C6581" s="13">
        <v>126.0</v>
      </c>
      <c r="D6581" s="13">
        <v>39.8</v>
      </c>
      <c r="E6581" s="13" t="s">
        <v>9775</v>
      </c>
      <c r="F6581" s="13">
        <v>9.0</v>
      </c>
      <c r="G6581" s="13" t="s">
        <v>9793</v>
      </c>
      <c r="H6581" s="13" t="s">
        <v>9794</v>
      </c>
      <c r="I6581" s="13">
        <v>1.9852658E8</v>
      </c>
    </row>
    <row r="6582">
      <c r="A6582" s="13">
        <v>6581.0</v>
      </c>
      <c r="B6582" s="13" t="s">
        <v>16265</v>
      </c>
      <c r="C6582" s="13">
        <v>262.0</v>
      </c>
      <c r="D6582" s="13">
        <v>39.8</v>
      </c>
      <c r="E6582" s="13" t="s">
        <v>9775</v>
      </c>
      <c r="F6582" s="13">
        <v>15.0</v>
      </c>
      <c r="G6582" s="13" t="s">
        <v>9787</v>
      </c>
      <c r="H6582" s="13" t="s">
        <v>9788</v>
      </c>
      <c r="I6582" s="13">
        <v>1.98526581E8</v>
      </c>
    </row>
    <row r="6583">
      <c r="A6583" s="13">
        <v>6582.0</v>
      </c>
      <c r="B6583" s="13" t="s">
        <v>16266</v>
      </c>
      <c r="C6583" s="13">
        <v>184.0</v>
      </c>
      <c r="D6583" s="13">
        <v>39.8</v>
      </c>
      <c r="E6583" s="13" t="s">
        <v>9775</v>
      </c>
      <c r="F6583" s="13">
        <v>15.0</v>
      </c>
      <c r="G6583" s="13" t="s">
        <v>9797</v>
      </c>
      <c r="H6583" s="13" t="s">
        <v>9798</v>
      </c>
      <c r="I6583" s="13">
        <v>1.98526582E8</v>
      </c>
    </row>
    <row r="6584">
      <c r="A6584" s="13">
        <v>6583.0</v>
      </c>
      <c r="B6584" s="13" t="s">
        <v>16267</v>
      </c>
      <c r="C6584" s="13">
        <v>244.0</v>
      </c>
      <c r="D6584" s="13">
        <v>39.8</v>
      </c>
      <c r="E6584" s="13" t="s">
        <v>9775</v>
      </c>
      <c r="F6584" s="13">
        <v>15.0</v>
      </c>
      <c r="G6584" s="13" t="s">
        <v>9790</v>
      </c>
      <c r="H6584" s="13" t="s">
        <v>9791</v>
      </c>
      <c r="I6584" s="13">
        <v>1.98526583E8</v>
      </c>
    </row>
    <row r="6585">
      <c r="A6585" s="13">
        <v>6584.0</v>
      </c>
      <c r="B6585" s="13" t="s">
        <v>16268</v>
      </c>
      <c r="C6585" s="13">
        <v>233.0</v>
      </c>
      <c r="D6585" s="13">
        <v>39.8</v>
      </c>
      <c r="E6585" s="13" t="s">
        <v>9801</v>
      </c>
      <c r="F6585" s="13">
        <v>10.0</v>
      </c>
      <c r="G6585" s="13" t="s">
        <v>9802</v>
      </c>
      <c r="H6585" s="13" t="s">
        <v>9803</v>
      </c>
      <c r="I6585" s="13">
        <v>1.98526584E8</v>
      </c>
    </row>
    <row r="6586">
      <c r="A6586" s="13">
        <v>6585.0</v>
      </c>
      <c r="B6586" s="13" t="s">
        <v>16269</v>
      </c>
      <c r="C6586" s="13">
        <v>253.0</v>
      </c>
      <c r="D6586" s="13">
        <v>39.8</v>
      </c>
      <c r="E6586" s="13" t="s">
        <v>9801</v>
      </c>
      <c r="F6586" s="13">
        <v>10.0</v>
      </c>
      <c r="G6586" s="13" t="s">
        <v>9805</v>
      </c>
      <c r="H6586" s="13" t="s">
        <v>9806</v>
      </c>
      <c r="I6586" s="13">
        <v>1.98526585E8</v>
      </c>
    </row>
    <row r="6587">
      <c r="A6587" s="13">
        <v>6586.0</v>
      </c>
      <c r="B6587" s="13" t="s">
        <v>16270</v>
      </c>
      <c r="C6587" s="13">
        <v>101.0</v>
      </c>
      <c r="D6587" s="13">
        <v>39.8</v>
      </c>
      <c r="E6587" s="13" t="s">
        <v>9801</v>
      </c>
      <c r="F6587" s="13">
        <v>10.0</v>
      </c>
      <c r="G6587" s="13" t="s">
        <v>9808</v>
      </c>
      <c r="H6587" s="13" t="s">
        <v>9809</v>
      </c>
      <c r="I6587" s="13">
        <v>1.98526586E8</v>
      </c>
    </row>
    <row r="6588">
      <c r="A6588" s="13">
        <v>6587.0</v>
      </c>
      <c r="B6588" s="13" t="s">
        <v>16271</v>
      </c>
      <c r="C6588" s="13">
        <v>90.0</v>
      </c>
      <c r="D6588" s="13">
        <v>39.8</v>
      </c>
      <c r="E6588" s="13" t="s">
        <v>9801</v>
      </c>
      <c r="F6588" s="13">
        <v>10.0</v>
      </c>
      <c r="G6588" s="13" t="s">
        <v>9743</v>
      </c>
      <c r="H6588" s="13" t="s">
        <v>9744</v>
      </c>
      <c r="I6588" s="13">
        <v>1.98526587E8</v>
      </c>
    </row>
    <row r="6589">
      <c r="A6589" s="13">
        <v>6588.0</v>
      </c>
      <c r="B6589" s="13" t="s">
        <v>16272</v>
      </c>
      <c r="C6589" s="13">
        <v>129.0</v>
      </c>
      <c r="D6589" s="13">
        <v>39.8</v>
      </c>
      <c r="E6589" s="13" t="s">
        <v>9801</v>
      </c>
      <c r="F6589" s="13">
        <v>11.0</v>
      </c>
      <c r="G6589" s="13" t="s">
        <v>9812</v>
      </c>
      <c r="H6589" s="13" t="s">
        <v>9813</v>
      </c>
      <c r="I6589" s="13">
        <v>1.98526588E8</v>
      </c>
    </row>
    <row r="6590">
      <c r="A6590" s="13">
        <v>6589.0</v>
      </c>
      <c r="B6590" s="13" t="s">
        <v>16273</v>
      </c>
      <c r="C6590" s="13">
        <v>167.0</v>
      </c>
      <c r="D6590" s="13">
        <v>39.8</v>
      </c>
      <c r="E6590" s="13" t="s">
        <v>9801</v>
      </c>
      <c r="F6590" s="13">
        <v>11.0</v>
      </c>
      <c r="G6590" s="13" t="s">
        <v>9815</v>
      </c>
      <c r="H6590" s="13" t="s">
        <v>9816</v>
      </c>
      <c r="I6590" s="13">
        <v>1.98526589E8</v>
      </c>
    </row>
    <row r="6591">
      <c r="A6591" s="13">
        <v>6590.0</v>
      </c>
      <c r="B6591" s="13" t="s">
        <v>16274</v>
      </c>
      <c r="C6591" s="13">
        <v>178.0</v>
      </c>
      <c r="D6591" s="13">
        <v>39.8</v>
      </c>
      <c r="E6591" s="13" t="s">
        <v>9801</v>
      </c>
      <c r="F6591" s="13">
        <v>11.0</v>
      </c>
      <c r="G6591" s="13" t="s">
        <v>9752</v>
      </c>
      <c r="H6591" s="13" t="s">
        <v>9753</v>
      </c>
      <c r="I6591" s="13">
        <v>1.9852659E8</v>
      </c>
    </row>
    <row r="6592">
      <c r="A6592" s="13">
        <v>6591.0</v>
      </c>
      <c r="B6592" s="13" t="s">
        <v>16275</v>
      </c>
      <c r="C6592" s="13">
        <v>189.0</v>
      </c>
      <c r="D6592" s="13">
        <v>39.8</v>
      </c>
      <c r="E6592" s="13" t="s">
        <v>9801</v>
      </c>
      <c r="F6592" s="13">
        <v>12.0</v>
      </c>
      <c r="G6592" s="13" t="s">
        <v>9719</v>
      </c>
      <c r="H6592" s="13" t="s">
        <v>9720</v>
      </c>
      <c r="I6592" s="13">
        <v>1.98526591E8</v>
      </c>
    </row>
    <row r="6593">
      <c r="A6593" s="13">
        <v>6592.0</v>
      </c>
      <c r="B6593" s="13" t="s">
        <v>16276</v>
      </c>
      <c r="C6593" s="13">
        <v>265.0</v>
      </c>
      <c r="D6593" s="13">
        <v>39.8</v>
      </c>
      <c r="E6593" s="13" t="s">
        <v>9801</v>
      </c>
      <c r="F6593" s="13">
        <v>12.0</v>
      </c>
      <c r="G6593" s="13" t="s">
        <v>9709</v>
      </c>
      <c r="H6593" s="13" t="s">
        <v>9710</v>
      </c>
      <c r="I6593" s="13">
        <v>1.98526592E8</v>
      </c>
    </row>
    <row r="6594">
      <c r="A6594" s="13">
        <v>6593.0</v>
      </c>
      <c r="B6594" s="13" t="s">
        <v>16277</v>
      </c>
      <c r="C6594" s="13">
        <v>153.0</v>
      </c>
      <c r="D6594" s="13">
        <v>39.8</v>
      </c>
      <c r="E6594" s="13" t="s">
        <v>9801</v>
      </c>
      <c r="F6594" s="13">
        <v>12.0</v>
      </c>
      <c r="G6594" s="13" t="s">
        <v>9821</v>
      </c>
      <c r="H6594" s="13" t="s">
        <v>9822</v>
      </c>
      <c r="I6594" s="13">
        <v>1.98526593E8</v>
      </c>
    </row>
    <row r="6595">
      <c r="A6595" s="13">
        <v>6594.0</v>
      </c>
      <c r="B6595" s="13" t="s">
        <v>16278</v>
      </c>
      <c r="C6595" s="13">
        <v>34.0</v>
      </c>
      <c r="D6595" s="13">
        <v>39.8</v>
      </c>
      <c r="E6595" s="13" t="s">
        <v>9801</v>
      </c>
      <c r="F6595" s="13">
        <v>12.0</v>
      </c>
      <c r="G6595" s="13" t="s">
        <v>9824</v>
      </c>
      <c r="H6595" s="13" t="s">
        <v>9825</v>
      </c>
      <c r="I6595" s="13">
        <v>1.98526594E8</v>
      </c>
    </row>
    <row r="6596">
      <c r="A6596" s="13">
        <v>6595.0</v>
      </c>
      <c r="B6596" s="13" t="s">
        <v>16279</v>
      </c>
      <c r="C6596" s="13">
        <v>142.0</v>
      </c>
      <c r="D6596" s="13">
        <v>39.8</v>
      </c>
      <c r="E6596" s="13" t="s">
        <v>9801</v>
      </c>
      <c r="F6596" s="13">
        <v>12.0</v>
      </c>
      <c r="G6596" s="13" t="s">
        <v>9722</v>
      </c>
      <c r="H6596" s="13" t="s">
        <v>9723</v>
      </c>
      <c r="I6596" s="13">
        <v>1.98526595E8</v>
      </c>
    </row>
    <row r="6597">
      <c r="A6597" s="13">
        <v>6596.0</v>
      </c>
      <c r="B6597" s="13" t="s">
        <v>16280</v>
      </c>
      <c r="C6597" s="13">
        <v>10.5</v>
      </c>
      <c r="D6597" s="13">
        <v>39.8</v>
      </c>
      <c r="E6597" s="13" t="s">
        <v>15</v>
      </c>
      <c r="F6597" s="13">
        <v>1.0</v>
      </c>
      <c r="G6597" s="13" t="s">
        <v>9697</v>
      </c>
      <c r="H6597" s="13" t="s">
        <v>9698</v>
      </c>
      <c r="I6597" s="13">
        <v>1.98526596E8</v>
      </c>
    </row>
    <row r="6598">
      <c r="A6598" s="13">
        <v>6597.0</v>
      </c>
      <c r="B6598" s="13" t="s">
        <v>16281</v>
      </c>
      <c r="C6598" s="13">
        <v>4.95</v>
      </c>
      <c r="D6598" s="13">
        <v>39.8</v>
      </c>
      <c r="E6598" s="13" t="s">
        <v>15</v>
      </c>
      <c r="F6598" s="13">
        <v>1.0</v>
      </c>
      <c r="G6598" s="13" t="s">
        <v>9700</v>
      </c>
      <c r="H6598" s="13" t="s">
        <v>9701</v>
      </c>
      <c r="I6598" s="13">
        <v>1.98526597E8</v>
      </c>
    </row>
    <row r="6599">
      <c r="A6599" s="13">
        <v>6598.0</v>
      </c>
      <c r="B6599" s="13" t="s">
        <v>16282</v>
      </c>
      <c r="C6599" s="13">
        <v>0.35</v>
      </c>
      <c r="D6599" s="13">
        <v>39.8</v>
      </c>
      <c r="E6599" s="13" t="s">
        <v>15</v>
      </c>
      <c r="F6599" s="13">
        <v>1.0</v>
      </c>
      <c r="G6599" s="13" t="s">
        <v>9703</v>
      </c>
      <c r="H6599" s="13" t="s">
        <v>9704</v>
      </c>
      <c r="I6599" s="13">
        <v>1.98526598E8</v>
      </c>
    </row>
    <row r="6600">
      <c r="A6600" s="13">
        <v>6599.0</v>
      </c>
      <c r="B6600" s="13" t="s">
        <v>16283</v>
      </c>
      <c r="C6600" s="13">
        <v>2.8</v>
      </c>
      <c r="D6600" s="13">
        <v>39.8</v>
      </c>
      <c r="E6600" s="13" t="s">
        <v>15</v>
      </c>
      <c r="F6600" s="13">
        <v>2.0</v>
      </c>
      <c r="G6600" s="13" t="s">
        <v>9706</v>
      </c>
      <c r="H6600" s="13" t="s">
        <v>9707</v>
      </c>
      <c r="I6600" s="13">
        <v>1.98526599E8</v>
      </c>
    </row>
    <row r="6601">
      <c r="A6601" s="13">
        <v>6600.0</v>
      </c>
      <c r="B6601" s="13" t="s">
        <v>16284</v>
      </c>
      <c r="C6601" s="13">
        <v>8.1</v>
      </c>
      <c r="D6601" s="13">
        <v>39.8</v>
      </c>
      <c r="E6601" s="13" t="s">
        <v>15</v>
      </c>
      <c r="F6601" s="13">
        <v>2.0</v>
      </c>
      <c r="G6601" s="13" t="s">
        <v>9709</v>
      </c>
      <c r="H6601" s="13" t="s">
        <v>9710</v>
      </c>
      <c r="I6601" s="13">
        <v>1.985266E8</v>
      </c>
    </row>
    <row r="6602">
      <c r="A6602" s="13">
        <v>6601.0</v>
      </c>
      <c r="B6602" s="13" t="s">
        <v>16285</v>
      </c>
      <c r="C6602" s="13">
        <v>7.3</v>
      </c>
      <c r="D6602" s="13">
        <v>39.8</v>
      </c>
      <c r="E6602" s="13" t="s">
        <v>15</v>
      </c>
      <c r="F6602" s="13">
        <v>2.0</v>
      </c>
      <c r="G6602" s="13" t="s">
        <v>9712</v>
      </c>
      <c r="H6602" s="13" t="s">
        <v>9713</v>
      </c>
      <c r="I6602" s="13">
        <v>1.98526601E8</v>
      </c>
    </row>
    <row r="6603">
      <c r="A6603" s="13">
        <v>6602.0</v>
      </c>
      <c r="B6603" s="13" t="s">
        <v>16286</v>
      </c>
      <c r="C6603" s="13">
        <v>9.7</v>
      </c>
      <c r="D6603" s="13">
        <v>39.8</v>
      </c>
      <c r="E6603" s="13" t="s">
        <v>15</v>
      </c>
      <c r="F6603" s="13">
        <v>2.0</v>
      </c>
      <c r="G6603" s="13" t="s">
        <v>9715</v>
      </c>
      <c r="H6603" s="13" t="s">
        <v>9716</v>
      </c>
      <c r="I6603" s="13">
        <v>1.98526602E8</v>
      </c>
    </row>
    <row r="6604">
      <c r="A6604" s="13">
        <v>6603.0</v>
      </c>
      <c r="B6604" s="13" t="s">
        <v>16287</v>
      </c>
      <c r="C6604" s="13">
        <v>5.2</v>
      </c>
      <c r="D6604" s="13">
        <v>39.8</v>
      </c>
      <c r="E6604" s="13" t="s">
        <v>15</v>
      </c>
      <c r="F6604" s="13">
        <v>2.0</v>
      </c>
      <c r="G6604" s="13" t="s">
        <v>9697</v>
      </c>
      <c r="H6604" s="13" t="s">
        <v>9698</v>
      </c>
      <c r="I6604" s="13">
        <v>1.98526603E8</v>
      </c>
    </row>
    <row r="6605">
      <c r="A6605" s="13">
        <v>6604.0</v>
      </c>
      <c r="B6605" s="13" t="s">
        <v>16288</v>
      </c>
      <c r="C6605" s="13">
        <v>3210.0</v>
      </c>
      <c r="D6605" s="13">
        <v>39.8</v>
      </c>
      <c r="E6605" s="13" t="s">
        <v>25</v>
      </c>
      <c r="F6605" s="13">
        <v>3.0</v>
      </c>
      <c r="G6605" s="13" t="s">
        <v>9719</v>
      </c>
      <c r="H6605" s="13" t="s">
        <v>9720</v>
      </c>
      <c r="I6605" s="13">
        <v>1.98526604E8</v>
      </c>
    </row>
    <row r="6606">
      <c r="A6606" s="13">
        <v>6605.0</v>
      </c>
      <c r="B6606" s="13" t="s">
        <v>16289</v>
      </c>
      <c r="C6606" s="13">
        <v>360.0</v>
      </c>
      <c r="D6606" s="13">
        <v>39.8</v>
      </c>
      <c r="E6606" s="13" t="s">
        <v>25</v>
      </c>
      <c r="F6606" s="13">
        <v>3.0</v>
      </c>
      <c r="G6606" s="13" t="s">
        <v>9722</v>
      </c>
      <c r="H6606" s="13" t="s">
        <v>9723</v>
      </c>
      <c r="I6606" s="13">
        <v>1.98526605E8</v>
      </c>
    </row>
    <row r="6607">
      <c r="A6607" s="13">
        <v>6606.0</v>
      </c>
      <c r="B6607" s="13" t="s">
        <v>16290</v>
      </c>
      <c r="C6607" s="13">
        <v>5910.0</v>
      </c>
      <c r="D6607" s="13">
        <v>39.8</v>
      </c>
      <c r="E6607" s="13" t="s">
        <v>25</v>
      </c>
      <c r="F6607" s="13">
        <v>3.0</v>
      </c>
      <c r="G6607" s="13" t="s">
        <v>9725</v>
      </c>
      <c r="H6607" s="13" t="s">
        <v>9726</v>
      </c>
      <c r="I6607" s="13">
        <v>1.98526606E8</v>
      </c>
    </row>
    <row r="6608">
      <c r="A6608" s="13">
        <v>6607.0</v>
      </c>
      <c r="B6608" s="13" t="s">
        <v>16291</v>
      </c>
      <c r="C6608" s="13">
        <v>2640.0</v>
      </c>
      <c r="D6608" s="13">
        <v>39.8</v>
      </c>
      <c r="E6608" s="13" t="s">
        <v>25</v>
      </c>
      <c r="F6608" s="13">
        <v>3.0</v>
      </c>
      <c r="G6608" s="13" t="s">
        <v>9728</v>
      </c>
      <c r="H6608" s="13" t="s">
        <v>9729</v>
      </c>
      <c r="I6608" s="13">
        <v>1.98526607E8</v>
      </c>
    </row>
    <row r="6609">
      <c r="A6609" s="13">
        <v>6608.0</v>
      </c>
      <c r="B6609" s="13" t="s">
        <v>16292</v>
      </c>
      <c r="C6609" s="13">
        <v>2880.0</v>
      </c>
      <c r="D6609" s="13">
        <v>39.8</v>
      </c>
      <c r="E6609" s="13" t="s">
        <v>25</v>
      </c>
      <c r="F6609" s="13">
        <v>3.0</v>
      </c>
      <c r="G6609" s="13" t="s">
        <v>9731</v>
      </c>
      <c r="H6609" s="13" t="s">
        <v>9732</v>
      </c>
      <c r="I6609" s="13">
        <v>1.98526608E8</v>
      </c>
    </row>
    <row r="6610">
      <c r="A6610" s="13">
        <v>6609.0</v>
      </c>
      <c r="B6610" s="13" t="s">
        <v>16293</v>
      </c>
      <c r="C6610" s="13">
        <v>8970.0</v>
      </c>
      <c r="D6610" s="13">
        <v>39.8</v>
      </c>
      <c r="E6610" s="13" t="s">
        <v>25</v>
      </c>
      <c r="F6610" s="13">
        <v>4.0</v>
      </c>
      <c r="G6610" s="13" t="s">
        <v>9722</v>
      </c>
      <c r="H6610" s="13" t="s">
        <v>9723</v>
      </c>
      <c r="I6610" s="13">
        <v>1.98526609E8</v>
      </c>
    </row>
    <row r="6611">
      <c r="A6611" s="13">
        <v>6610.0</v>
      </c>
      <c r="B6611" s="13" t="s">
        <v>16294</v>
      </c>
      <c r="C6611" s="13">
        <v>7980.0</v>
      </c>
      <c r="D6611" s="13">
        <v>39.8</v>
      </c>
      <c r="E6611" s="13" t="s">
        <v>25</v>
      </c>
      <c r="F6611" s="13">
        <v>4.0</v>
      </c>
      <c r="G6611" s="13" t="s">
        <v>9735</v>
      </c>
      <c r="H6611" s="13" t="s">
        <v>9736</v>
      </c>
      <c r="I6611" s="13">
        <v>1.9852661E8</v>
      </c>
    </row>
    <row r="6612">
      <c r="A6612" s="13">
        <v>6611.0</v>
      </c>
      <c r="B6612" s="13" t="s">
        <v>16295</v>
      </c>
      <c r="C6612" s="13">
        <v>6210.0</v>
      </c>
      <c r="D6612" s="13">
        <v>39.8</v>
      </c>
      <c r="E6612" s="13" t="s">
        <v>25</v>
      </c>
      <c r="F6612" s="13">
        <v>4.0</v>
      </c>
      <c r="G6612" s="13" t="s">
        <v>9728</v>
      </c>
      <c r="H6612" s="13" t="s">
        <v>9729</v>
      </c>
      <c r="I6612" s="13">
        <v>1.98526611E8</v>
      </c>
    </row>
    <row r="6613">
      <c r="A6613" s="13">
        <v>6612.0</v>
      </c>
      <c r="B6613" s="13" t="s">
        <v>16296</v>
      </c>
      <c r="C6613" s="13">
        <v>7650.0</v>
      </c>
      <c r="D6613" s="13">
        <v>39.8</v>
      </c>
      <c r="E6613" s="13" t="s">
        <v>25</v>
      </c>
      <c r="F6613" s="13">
        <v>4.0</v>
      </c>
      <c r="G6613" s="13" t="s">
        <v>9739</v>
      </c>
      <c r="H6613" s="13" t="s">
        <v>9740</v>
      </c>
      <c r="I6613" s="13">
        <v>1.98526612E8</v>
      </c>
    </row>
    <row r="6614">
      <c r="A6614" s="13">
        <v>6613.0</v>
      </c>
      <c r="B6614" s="13" t="s">
        <v>16297</v>
      </c>
      <c r="C6614" s="13">
        <v>27.0</v>
      </c>
      <c r="D6614" s="13">
        <v>39.8</v>
      </c>
      <c r="E6614" s="13" t="s">
        <v>9742</v>
      </c>
      <c r="F6614" s="13">
        <v>5.0</v>
      </c>
      <c r="G6614" s="13" t="s">
        <v>9743</v>
      </c>
      <c r="H6614" s="13" t="s">
        <v>9744</v>
      </c>
      <c r="I6614" s="13">
        <v>1.98526613E8</v>
      </c>
    </row>
    <row r="6615">
      <c r="A6615" s="13">
        <v>6614.0</v>
      </c>
      <c r="B6615" s="13" t="s">
        <v>16298</v>
      </c>
      <c r="C6615" s="13">
        <v>41.0</v>
      </c>
      <c r="D6615" s="13">
        <v>39.8</v>
      </c>
      <c r="E6615" s="13" t="s">
        <v>9742</v>
      </c>
      <c r="F6615" s="13">
        <v>5.0</v>
      </c>
      <c r="G6615" s="13" t="s">
        <v>9746</v>
      </c>
      <c r="H6615" s="13" t="s">
        <v>9747</v>
      </c>
      <c r="I6615" s="13">
        <v>1.98526614E8</v>
      </c>
    </row>
    <row r="6616">
      <c r="A6616" s="13">
        <v>6615.0</v>
      </c>
      <c r="B6616" s="13" t="s">
        <v>16299</v>
      </c>
      <c r="C6616" s="13">
        <v>112.0</v>
      </c>
      <c r="D6616" s="13">
        <v>39.8</v>
      </c>
      <c r="E6616" s="13" t="s">
        <v>9742</v>
      </c>
      <c r="F6616" s="13">
        <v>5.0</v>
      </c>
      <c r="G6616" s="13" t="s">
        <v>9749</v>
      </c>
      <c r="H6616" s="13" t="s">
        <v>9750</v>
      </c>
      <c r="I6616" s="13">
        <v>1.98526615E8</v>
      </c>
    </row>
    <row r="6617">
      <c r="A6617" s="13">
        <v>6616.0</v>
      </c>
      <c r="B6617" s="13" t="s">
        <v>16300</v>
      </c>
      <c r="C6617" s="13">
        <v>27.0</v>
      </c>
      <c r="D6617" s="13">
        <v>39.8</v>
      </c>
      <c r="E6617" s="13" t="s">
        <v>9742</v>
      </c>
      <c r="F6617" s="13">
        <v>5.0</v>
      </c>
      <c r="G6617" s="13" t="s">
        <v>9752</v>
      </c>
      <c r="H6617" s="13" t="s">
        <v>9753</v>
      </c>
      <c r="I6617" s="13">
        <v>1.98526616E8</v>
      </c>
    </row>
    <row r="6618">
      <c r="A6618" s="13">
        <v>6617.0</v>
      </c>
      <c r="B6618" s="13" t="s">
        <v>16301</v>
      </c>
      <c r="C6618" s="13">
        <v>274.0</v>
      </c>
      <c r="D6618" s="13">
        <v>39.8</v>
      </c>
      <c r="E6618" s="13" t="s">
        <v>9742</v>
      </c>
      <c r="F6618" s="13">
        <v>5.0</v>
      </c>
      <c r="G6618" s="13" t="s">
        <v>9755</v>
      </c>
      <c r="H6618" s="13" t="s">
        <v>9756</v>
      </c>
      <c r="I6618" s="13">
        <v>1.98526617E8</v>
      </c>
    </row>
    <row r="6619">
      <c r="A6619" s="13">
        <v>6618.0</v>
      </c>
      <c r="B6619" s="13" t="s">
        <v>16302</v>
      </c>
      <c r="C6619" s="13">
        <v>105.0</v>
      </c>
      <c r="D6619" s="13">
        <v>39.8</v>
      </c>
      <c r="E6619" s="13" t="s">
        <v>9742</v>
      </c>
      <c r="F6619" s="13">
        <v>8.0</v>
      </c>
      <c r="G6619" s="13" t="s">
        <v>9758</v>
      </c>
      <c r="H6619" s="13" t="s">
        <v>9759</v>
      </c>
      <c r="I6619" s="13">
        <v>1.98526618E8</v>
      </c>
    </row>
    <row r="6620">
      <c r="A6620" s="13">
        <v>6619.0</v>
      </c>
      <c r="B6620" s="13" t="s">
        <v>16303</v>
      </c>
      <c r="C6620" s="13">
        <v>11.0</v>
      </c>
      <c r="D6620" s="13">
        <v>39.8</v>
      </c>
      <c r="E6620" s="13" t="s">
        <v>9742</v>
      </c>
      <c r="F6620" s="13">
        <v>8.0</v>
      </c>
      <c r="G6620" s="13" t="s">
        <v>9761</v>
      </c>
      <c r="H6620" s="13" t="s">
        <v>9762</v>
      </c>
      <c r="I6620" s="13">
        <v>1.98526619E8</v>
      </c>
    </row>
    <row r="6621">
      <c r="A6621" s="13">
        <v>6620.0</v>
      </c>
      <c r="B6621" s="13" t="s">
        <v>16304</v>
      </c>
      <c r="C6621" s="13">
        <v>224.0</v>
      </c>
      <c r="D6621" s="13">
        <v>39.8</v>
      </c>
      <c r="E6621" s="13" t="s">
        <v>9742</v>
      </c>
      <c r="F6621" s="13">
        <v>8.0</v>
      </c>
      <c r="G6621" s="13" t="s">
        <v>9764</v>
      </c>
      <c r="H6621" s="13" t="s">
        <v>9765</v>
      </c>
      <c r="I6621" s="13">
        <v>1.9852662E8</v>
      </c>
    </row>
    <row r="6622">
      <c r="A6622" s="13">
        <v>6621.0</v>
      </c>
      <c r="B6622" s="13" t="s">
        <v>16305</v>
      </c>
      <c r="C6622" s="13">
        <v>44.0</v>
      </c>
      <c r="D6622" s="13">
        <v>39.8</v>
      </c>
      <c r="E6622" s="13" t="s">
        <v>9767</v>
      </c>
      <c r="F6622" s="13" t="s">
        <v>9722</v>
      </c>
      <c r="G6622" s="13" t="s">
        <v>9752</v>
      </c>
      <c r="H6622" s="13" t="s">
        <v>9753</v>
      </c>
      <c r="I6622" s="13">
        <v>1.98526621E8</v>
      </c>
    </row>
    <row r="6623">
      <c r="A6623" s="13">
        <v>6622.0</v>
      </c>
      <c r="B6623" s="13" t="s">
        <v>16306</v>
      </c>
      <c r="C6623" s="13">
        <v>9.0</v>
      </c>
      <c r="D6623" s="13">
        <v>39.8</v>
      </c>
      <c r="E6623" s="13" t="s">
        <v>9767</v>
      </c>
      <c r="F6623" s="13">
        <v>7.0</v>
      </c>
      <c r="G6623" s="13" t="s">
        <v>9752</v>
      </c>
      <c r="H6623" s="13" t="s">
        <v>9753</v>
      </c>
      <c r="I6623" s="13">
        <v>1.98526622E8</v>
      </c>
    </row>
    <row r="6624">
      <c r="A6624" s="13">
        <v>6623.0</v>
      </c>
      <c r="B6624" s="13" t="s">
        <v>16307</v>
      </c>
      <c r="C6624" s="13">
        <v>64.0</v>
      </c>
      <c r="D6624" s="13">
        <v>39.8</v>
      </c>
      <c r="E6624" s="13" t="s">
        <v>9767</v>
      </c>
      <c r="F6624" s="13">
        <v>7.0</v>
      </c>
      <c r="G6624" s="13" t="s">
        <v>9770</v>
      </c>
      <c r="H6624" s="13" t="s">
        <v>9771</v>
      </c>
      <c r="I6624" s="13">
        <v>1.98526623E8</v>
      </c>
    </row>
    <row r="6625">
      <c r="A6625" s="13">
        <v>6624.0</v>
      </c>
      <c r="B6625" s="13" t="s">
        <v>16308</v>
      </c>
      <c r="C6625" s="13">
        <v>20.0</v>
      </c>
      <c r="D6625" s="13">
        <v>39.8</v>
      </c>
      <c r="E6625" s="13" t="s">
        <v>9767</v>
      </c>
      <c r="F6625" s="13">
        <v>14.0</v>
      </c>
      <c r="G6625" s="13" t="s">
        <v>9770</v>
      </c>
      <c r="H6625" s="13" t="s">
        <v>9771</v>
      </c>
      <c r="I6625" s="13">
        <v>1.98526624E8</v>
      </c>
    </row>
    <row r="6626">
      <c r="A6626" s="13">
        <v>6625.0</v>
      </c>
      <c r="B6626" s="13" t="s">
        <v>16309</v>
      </c>
      <c r="C6626" s="13">
        <v>216.0</v>
      </c>
      <c r="D6626" s="13">
        <v>39.8</v>
      </c>
      <c r="E6626" s="13" t="s">
        <v>9767</v>
      </c>
      <c r="F6626" s="13">
        <v>14.0</v>
      </c>
      <c r="G6626" s="13" t="s">
        <v>9761</v>
      </c>
      <c r="H6626" s="13" t="s">
        <v>9762</v>
      </c>
      <c r="I6626" s="13">
        <v>1.98526625E8</v>
      </c>
    </row>
    <row r="6627">
      <c r="A6627" s="13">
        <v>6626.0</v>
      </c>
      <c r="B6627" s="13" t="s">
        <v>16310</v>
      </c>
      <c r="C6627" s="13">
        <v>217.0</v>
      </c>
      <c r="D6627" s="13">
        <v>39.8</v>
      </c>
      <c r="E6627" s="13" t="s">
        <v>9775</v>
      </c>
      <c r="F6627" s="13">
        <v>9.0</v>
      </c>
      <c r="G6627" s="13" t="s">
        <v>9746</v>
      </c>
      <c r="H6627" s="13" t="s">
        <v>9747</v>
      </c>
      <c r="I6627" s="13">
        <v>1.98526626E8</v>
      </c>
    </row>
    <row r="6628">
      <c r="A6628" s="13">
        <v>6627.0</v>
      </c>
      <c r="B6628" s="13" t="s">
        <v>16311</v>
      </c>
      <c r="C6628" s="13">
        <v>66.0</v>
      </c>
      <c r="D6628" s="13">
        <v>39.8</v>
      </c>
      <c r="E6628" s="13" t="s">
        <v>9775</v>
      </c>
      <c r="F6628" s="13">
        <v>9.0</v>
      </c>
      <c r="G6628" s="13" t="s">
        <v>9739</v>
      </c>
      <c r="H6628" s="13" t="s">
        <v>9740</v>
      </c>
      <c r="I6628" s="13">
        <v>1.98526627E8</v>
      </c>
    </row>
    <row r="6629">
      <c r="A6629" s="13">
        <v>6628.0</v>
      </c>
      <c r="B6629" s="13" t="s">
        <v>16312</v>
      </c>
      <c r="C6629" s="13">
        <v>260.0</v>
      </c>
      <c r="D6629" s="13">
        <v>39.8</v>
      </c>
      <c r="E6629" s="13" t="s">
        <v>9775</v>
      </c>
      <c r="F6629" s="13">
        <v>9.0</v>
      </c>
      <c r="G6629" s="13" t="s">
        <v>9778</v>
      </c>
      <c r="H6629" s="13" t="s">
        <v>9779</v>
      </c>
      <c r="I6629" s="13">
        <v>1.98526628E8</v>
      </c>
    </row>
    <row r="6630">
      <c r="A6630" s="13">
        <v>6629.0</v>
      </c>
      <c r="B6630" s="13" t="s">
        <v>16313</v>
      </c>
      <c r="C6630" s="13">
        <v>62.0</v>
      </c>
      <c r="D6630" s="13">
        <v>39.8</v>
      </c>
      <c r="E6630" s="13" t="s">
        <v>9775</v>
      </c>
      <c r="F6630" s="13">
        <v>9.0</v>
      </c>
      <c r="G6630" s="13" t="s">
        <v>9781</v>
      </c>
      <c r="H6630" s="13" t="s">
        <v>9782</v>
      </c>
      <c r="I6630" s="13">
        <v>1.98526629E8</v>
      </c>
    </row>
    <row r="6631">
      <c r="A6631" s="13">
        <v>6630.0</v>
      </c>
      <c r="B6631" s="13" t="s">
        <v>16314</v>
      </c>
      <c r="C6631" s="13">
        <v>202.0</v>
      </c>
      <c r="D6631" s="13">
        <v>39.8</v>
      </c>
      <c r="E6631" s="13" t="s">
        <v>9775</v>
      </c>
      <c r="F6631" s="13">
        <v>9.0</v>
      </c>
      <c r="G6631" s="13" t="s">
        <v>9784</v>
      </c>
      <c r="H6631" s="13" t="s">
        <v>9785</v>
      </c>
      <c r="I6631" s="13">
        <v>1.9852663E8</v>
      </c>
    </row>
    <row r="6632">
      <c r="A6632" s="13">
        <v>6631.0</v>
      </c>
      <c r="B6632" s="13" t="s">
        <v>16315</v>
      </c>
      <c r="C6632" s="13">
        <v>47.0</v>
      </c>
      <c r="D6632" s="13">
        <v>39.8</v>
      </c>
      <c r="E6632" s="13" t="s">
        <v>9775</v>
      </c>
      <c r="F6632" s="13">
        <v>9.0</v>
      </c>
      <c r="G6632" s="13" t="s">
        <v>9787</v>
      </c>
      <c r="H6632" s="13" t="s">
        <v>9788</v>
      </c>
      <c r="I6632" s="13">
        <v>1.98526631E8</v>
      </c>
    </row>
    <row r="6633">
      <c r="A6633" s="13">
        <v>6632.0</v>
      </c>
      <c r="B6633" s="13" t="s">
        <v>16316</v>
      </c>
      <c r="C6633" s="13">
        <v>66.0</v>
      </c>
      <c r="D6633" s="13">
        <v>39.8</v>
      </c>
      <c r="E6633" s="13" t="s">
        <v>9775</v>
      </c>
      <c r="F6633" s="13">
        <v>9.0</v>
      </c>
      <c r="G6633" s="13" t="s">
        <v>9790</v>
      </c>
      <c r="H6633" s="13" t="s">
        <v>9791</v>
      </c>
      <c r="I6633" s="13">
        <v>1.98526632E8</v>
      </c>
    </row>
    <row r="6634">
      <c r="A6634" s="13">
        <v>6633.0</v>
      </c>
      <c r="B6634" s="13" t="s">
        <v>16317</v>
      </c>
      <c r="C6634" s="13">
        <v>239.0</v>
      </c>
      <c r="D6634" s="13">
        <v>39.8</v>
      </c>
      <c r="E6634" s="13" t="s">
        <v>9775</v>
      </c>
      <c r="F6634" s="13">
        <v>9.0</v>
      </c>
      <c r="G6634" s="13" t="s">
        <v>9793</v>
      </c>
      <c r="H6634" s="13" t="s">
        <v>9794</v>
      </c>
      <c r="I6634" s="13">
        <v>1.98526633E8</v>
      </c>
    </row>
    <row r="6635">
      <c r="A6635" s="13">
        <v>6634.0</v>
      </c>
      <c r="B6635" s="13" t="s">
        <v>16318</v>
      </c>
      <c r="C6635" s="13">
        <v>216.0</v>
      </c>
      <c r="D6635" s="13">
        <v>39.8</v>
      </c>
      <c r="E6635" s="13" t="s">
        <v>9775</v>
      </c>
      <c r="F6635" s="13">
        <v>15.0</v>
      </c>
      <c r="G6635" s="13" t="s">
        <v>9787</v>
      </c>
      <c r="H6635" s="13" t="s">
        <v>9788</v>
      </c>
      <c r="I6635" s="13">
        <v>1.98526634E8</v>
      </c>
    </row>
    <row r="6636">
      <c r="A6636" s="13">
        <v>6635.0</v>
      </c>
      <c r="B6636" s="13" t="s">
        <v>16319</v>
      </c>
      <c r="C6636" s="13">
        <v>98.0</v>
      </c>
      <c r="D6636" s="13">
        <v>39.8</v>
      </c>
      <c r="E6636" s="13" t="s">
        <v>9775</v>
      </c>
      <c r="F6636" s="13">
        <v>15.0</v>
      </c>
      <c r="G6636" s="13" t="s">
        <v>9797</v>
      </c>
      <c r="H6636" s="13" t="s">
        <v>9798</v>
      </c>
      <c r="I6636" s="13">
        <v>1.98526635E8</v>
      </c>
    </row>
    <row r="6637">
      <c r="A6637" s="13">
        <v>6636.0</v>
      </c>
      <c r="B6637" s="13" t="s">
        <v>16320</v>
      </c>
      <c r="C6637" s="13">
        <v>217.0</v>
      </c>
      <c r="D6637" s="13">
        <v>39.8</v>
      </c>
      <c r="E6637" s="13" t="s">
        <v>9775</v>
      </c>
      <c r="F6637" s="13">
        <v>15.0</v>
      </c>
      <c r="G6637" s="13" t="s">
        <v>9790</v>
      </c>
      <c r="H6637" s="13" t="s">
        <v>9791</v>
      </c>
      <c r="I6637" s="13">
        <v>1.98526636E8</v>
      </c>
    </row>
    <row r="6638">
      <c r="A6638" s="13">
        <v>6637.0</v>
      </c>
      <c r="B6638" s="13" t="s">
        <v>16321</v>
      </c>
      <c r="C6638" s="13">
        <v>212.0</v>
      </c>
      <c r="D6638" s="13">
        <v>39.8</v>
      </c>
      <c r="E6638" s="13" t="s">
        <v>9801</v>
      </c>
      <c r="F6638" s="13">
        <v>10.0</v>
      </c>
      <c r="G6638" s="13" t="s">
        <v>9802</v>
      </c>
      <c r="H6638" s="13" t="s">
        <v>9803</v>
      </c>
      <c r="I6638" s="13">
        <v>1.98526637E8</v>
      </c>
    </row>
    <row r="6639">
      <c r="A6639" s="13">
        <v>6638.0</v>
      </c>
      <c r="B6639" s="13" t="s">
        <v>16322</v>
      </c>
      <c r="C6639" s="13">
        <v>115.0</v>
      </c>
      <c r="D6639" s="13">
        <v>39.8</v>
      </c>
      <c r="E6639" s="13" t="s">
        <v>9801</v>
      </c>
      <c r="F6639" s="13">
        <v>10.0</v>
      </c>
      <c r="G6639" s="13" t="s">
        <v>9805</v>
      </c>
      <c r="H6639" s="13" t="s">
        <v>9806</v>
      </c>
      <c r="I6639" s="13">
        <v>1.98526638E8</v>
      </c>
    </row>
    <row r="6640">
      <c r="A6640" s="13">
        <v>6639.0</v>
      </c>
      <c r="B6640" s="13" t="s">
        <v>16323</v>
      </c>
      <c r="C6640" s="13">
        <v>156.0</v>
      </c>
      <c r="D6640" s="13">
        <v>39.8</v>
      </c>
      <c r="E6640" s="13" t="s">
        <v>9801</v>
      </c>
      <c r="F6640" s="13">
        <v>10.0</v>
      </c>
      <c r="G6640" s="13" t="s">
        <v>9808</v>
      </c>
      <c r="H6640" s="13" t="s">
        <v>9809</v>
      </c>
      <c r="I6640" s="13">
        <v>1.98526639E8</v>
      </c>
    </row>
    <row r="6641">
      <c r="A6641" s="13">
        <v>6640.0</v>
      </c>
      <c r="B6641" s="13" t="s">
        <v>16324</v>
      </c>
      <c r="C6641" s="13">
        <v>181.0</v>
      </c>
      <c r="D6641" s="13">
        <v>39.8</v>
      </c>
      <c r="E6641" s="13" t="s">
        <v>9801</v>
      </c>
      <c r="F6641" s="13">
        <v>10.0</v>
      </c>
      <c r="G6641" s="13" t="s">
        <v>9743</v>
      </c>
      <c r="H6641" s="13" t="s">
        <v>9744</v>
      </c>
      <c r="I6641" s="13">
        <v>1.9852664E8</v>
      </c>
    </row>
    <row r="6642">
      <c r="A6642" s="13">
        <v>6641.0</v>
      </c>
      <c r="B6642" s="13" t="s">
        <v>16325</v>
      </c>
      <c r="C6642" s="13">
        <v>233.0</v>
      </c>
      <c r="D6642" s="13">
        <v>39.8</v>
      </c>
      <c r="E6642" s="13" t="s">
        <v>9801</v>
      </c>
      <c r="F6642" s="13">
        <v>11.0</v>
      </c>
      <c r="G6642" s="13" t="s">
        <v>9812</v>
      </c>
      <c r="H6642" s="13" t="s">
        <v>9813</v>
      </c>
      <c r="I6642" s="13">
        <v>1.98526641E8</v>
      </c>
    </row>
    <row r="6643">
      <c r="A6643" s="13">
        <v>6642.0</v>
      </c>
      <c r="B6643" s="13" t="s">
        <v>16326</v>
      </c>
      <c r="C6643" s="13">
        <v>133.0</v>
      </c>
      <c r="D6643" s="13">
        <v>39.8</v>
      </c>
      <c r="E6643" s="13" t="s">
        <v>9801</v>
      </c>
      <c r="F6643" s="13">
        <v>11.0</v>
      </c>
      <c r="G6643" s="13" t="s">
        <v>9815</v>
      </c>
      <c r="H6643" s="13" t="s">
        <v>9816</v>
      </c>
      <c r="I6643" s="13">
        <v>1.98526642E8</v>
      </c>
    </row>
    <row r="6644">
      <c r="A6644" s="13">
        <v>6643.0</v>
      </c>
      <c r="B6644" s="13" t="s">
        <v>16327</v>
      </c>
      <c r="C6644" s="13">
        <v>38.0</v>
      </c>
      <c r="D6644" s="13">
        <v>39.8</v>
      </c>
      <c r="E6644" s="13" t="s">
        <v>9801</v>
      </c>
      <c r="F6644" s="13">
        <v>11.0</v>
      </c>
      <c r="G6644" s="13" t="s">
        <v>9752</v>
      </c>
      <c r="H6644" s="13" t="s">
        <v>9753</v>
      </c>
      <c r="I6644" s="13">
        <v>1.98526643E8</v>
      </c>
    </row>
    <row r="6645">
      <c r="A6645" s="13">
        <v>6644.0</v>
      </c>
      <c r="B6645" s="13" t="s">
        <v>16328</v>
      </c>
      <c r="C6645" s="13">
        <v>206.0</v>
      </c>
      <c r="D6645" s="13">
        <v>39.8</v>
      </c>
      <c r="E6645" s="13" t="s">
        <v>9801</v>
      </c>
      <c r="F6645" s="13">
        <v>12.0</v>
      </c>
      <c r="G6645" s="13" t="s">
        <v>9719</v>
      </c>
      <c r="H6645" s="13" t="s">
        <v>9720</v>
      </c>
      <c r="I6645" s="13">
        <v>1.98526644E8</v>
      </c>
    </row>
    <row r="6646">
      <c r="A6646" s="13">
        <v>6645.0</v>
      </c>
      <c r="B6646" s="13" t="s">
        <v>16329</v>
      </c>
      <c r="C6646" s="13">
        <v>38.0</v>
      </c>
      <c r="D6646" s="13">
        <v>39.8</v>
      </c>
      <c r="E6646" s="13" t="s">
        <v>9801</v>
      </c>
      <c r="F6646" s="13">
        <v>12.0</v>
      </c>
      <c r="G6646" s="13" t="s">
        <v>9709</v>
      </c>
      <c r="H6646" s="13" t="s">
        <v>9710</v>
      </c>
      <c r="I6646" s="13">
        <v>1.98526645E8</v>
      </c>
    </row>
    <row r="6647">
      <c r="A6647" s="13">
        <v>6646.0</v>
      </c>
      <c r="B6647" s="13" t="s">
        <v>16330</v>
      </c>
      <c r="C6647" s="13">
        <v>53.0</v>
      </c>
      <c r="D6647" s="13">
        <v>39.8</v>
      </c>
      <c r="E6647" s="13" t="s">
        <v>9801</v>
      </c>
      <c r="F6647" s="13">
        <v>12.0</v>
      </c>
      <c r="G6647" s="13" t="s">
        <v>9821</v>
      </c>
      <c r="H6647" s="13" t="s">
        <v>9822</v>
      </c>
      <c r="I6647" s="13">
        <v>1.98526646E8</v>
      </c>
    </row>
    <row r="6648">
      <c r="A6648" s="13">
        <v>6647.0</v>
      </c>
      <c r="B6648" s="13" t="s">
        <v>16331</v>
      </c>
      <c r="C6648" s="13">
        <v>244.0</v>
      </c>
      <c r="D6648" s="13">
        <v>39.8</v>
      </c>
      <c r="E6648" s="13" t="s">
        <v>9801</v>
      </c>
      <c r="F6648" s="13">
        <v>12.0</v>
      </c>
      <c r="G6648" s="13" t="s">
        <v>9824</v>
      </c>
      <c r="H6648" s="13" t="s">
        <v>9825</v>
      </c>
      <c r="I6648" s="13">
        <v>1.98526647E8</v>
      </c>
    </row>
    <row r="6649">
      <c r="A6649" s="13">
        <v>6648.0</v>
      </c>
      <c r="B6649" s="13" t="s">
        <v>16332</v>
      </c>
      <c r="C6649" s="13">
        <v>47.0</v>
      </c>
      <c r="D6649" s="13">
        <v>39.8</v>
      </c>
      <c r="E6649" s="13" t="s">
        <v>9801</v>
      </c>
      <c r="F6649" s="13">
        <v>12.0</v>
      </c>
      <c r="G6649" s="13" t="s">
        <v>9722</v>
      </c>
      <c r="H6649" s="13" t="s">
        <v>9723</v>
      </c>
      <c r="I6649" s="13">
        <v>1.98526648E8</v>
      </c>
    </row>
    <row r="6650">
      <c r="A6650" s="13">
        <v>6649.0</v>
      </c>
      <c r="B6650" s="13" t="s">
        <v>16333</v>
      </c>
      <c r="C6650" s="13">
        <v>13.85</v>
      </c>
      <c r="D6650" s="13">
        <v>39.8</v>
      </c>
      <c r="E6650" s="13" t="s">
        <v>15</v>
      </c>
      <c r="F6650" s="13">
        <v>1.0</v>
      </c>
      <c r="G6650" s="13" t="s">
        <v>9697</v>
      </c>
      <c r="H6650" s="13" t="s">
        <v>9698</v>
      </c>
      <c r="I6650" s="13">
        <v>1.98526649E8</v>
      </c>
    </row>
    <row r="6651">
      <c r="A6651" s="13">
        <v>6650.0</v>
      </c>
      <c r="B6651" s="13" t="s">
        <v>16334</v>
      </c>
      <c r="C6651" s="13">
        <v>14.15</v>
      </c>
      <c r="D6651" s="13">
        <v>39.8</v>
      </c>
      <c r="E6651" s="13" t="s">
        <v>15</v>
      </c>
      <c r="F6651" s="13">
        <v>1.0</v>
      </c>
      <c r="G6651" s="13" t="s">
        <v>9700</v>
      </c>
      <c r="H6651" s="13" t="s">
        <v>9701</v>
      </c>
      <c r="I6651" s="13">
        <v>1.9852665E8</v>
      </c>
    </row>
    <row r="6652">
      <c r="A6652" s="13">
        <v>6651.0</v>
      </c>
      <c r="B6652" s="13" t="s">
        <v>16335</v>
      </c>
      <c r="C6652" s="13">
        <v>11.95</v>
      </c>
      <c r="D6652" s="13">
        <v>39.8</v>
      </c>
      <c r="E6652" s="13" t="s">
        <v>15</v>
      </c>
      <c r="F6652" s="13">
        <v>1.0</v>
      </c>
      <c r="G6652" s="13" t="s">
        <v>9703</v>
      </c>
      <c r="H6652" s="13" t="s">
        <v>9704</v>
      </c>
      <c r="I6652" s="13">
        <v>1.98526651E8</v>
      </c>
    </row>
    <row r="6653">
      <c r="A6653" s="13">
        <v>6652.0</v>
      </c>
      <c r="B6653" s="13" t="s">
        <v>16336</v>
      </c>
      <c r="C6653" s="13">
        <v>3.05</v>
      </c>
      <c r="D6653" s="13">
        <v>39.8</v>
      </c>
      <c r="E6653" s="13" t="s">
        <v>15</v>
      </c>
      <c r="F6653" s="13">
        <v>2.0</v>
      </c>
      <c r="G6653" s="13" t="s">
        <v>9706</v>
      </c>
      <c r="H6653" s="13" t="s">
        <v>9707</v>
      </c>
      <c r="I6653" s="13">
        <v>1.98526652E8</v>
      </c>
    </row>
    <row r="6654">
      <c r="A6654" s="13">
        <v>6653.0</v>
      </c>
      <c r="B6654" s="13" t="s">
        <v>16337</v>
      </c>
      <c r="C6654" s="13">
        <v>9.25</v>
      </c>
      <c r="D6654" s="13">
        <v>39.8</v>
      </c>
      <c r="E6654" s="13" t="s">
        <v>15</v>
      </c>
      <c r="F6654" s="13">
        <v>2.0</v>
      </c>
      <c r="G6654" s="13" t="s">
        <v>9709</v>
      </c>
      <c r="H6654" s="13" t="s">
        <v>9710</v>
      </c>
      <c r="I6654" s="13">
        <v>1.98526653E8</v>
      </c>
    </row>
    <row r="6655">
      <c r="A6655" s="13">
        <v>6654.0</v>
      </c>
      <c r="B6655" s="13" t="s">
        <v>16338</v>
      </c>
      <c r="C6655" s="13">
        <v>5.05</v>
      </c>
      <c r="D6655" s="13">
        <v>39.8</v>
      </c>
      <c r="E6655" s="13" t="s">
        <v>15</v>
      </c>
      <c r="F6655" s="13">
        <v>2.0</v>
      </c>
      <c r="G6655" s="13" t="s">
        <v>9712</v>
      </c>
      <c r="H6655" s="13" t="s">
        <v>9713</v>
      </c>
      <c r="I6655" s="13">
        <v>1.98526654E8</v>
      </c>
    </row>
    <row r="6656">
      <c r="A6656" s="13">
        <v>6655.0</v>
      </c>
      <c r="B6656" s="13" t="s">
        <v>16339</v>
      </c>
      <c r="C6656" s="13">
        <v>1.5</v>
      </c>
      <c r="D6656" s="13">
        <v>39.8</v>
      </c>
      <c r="E6656" s="13" t="s">
        <v>15</v>
      </c>
      <c r="F6656" s="13">
        <v>2.0</v>
      </c>
      <c r="G6656" s="13" t="s">
        <v>9715</v>
      </c>
      <c r="H6656" s="13" t="s">
        <v>9716</v>
      </c>
      <c r="I6656" s="13">
        <v>1.98526655E8</v>
      </c>
    </row>
    <row r="6657">
      <c r="A6657" s="13">
        <v>6656.0</v>
      </c>
      <c r="B6657" s="13" t="s">
        <v>16340</v>
      </c>
      <c r="C6657" s="13">
        <v>3.65</v>
      </c>
      <c r="D6657" s="13">
        <v>39.8</v>
      </c>
      <c r="E6657" s="13" t="s">
        <v>15</v>
      </c>
      <c r="F6657" s="13">
        <v>2.0</v>
      </c>
      <c r="G6657" s="13" t="s">
        <v>9697</v>
      </c>
      <c r="H6657" s="13" t="s">
        <v>9698</v>
      </c>
      <c r="I6657" s="13">
        <v>1.98526656E8</v>
      </c>
    </row>
    <row r="6658">
      <c r="A6658" s="13">
        <v>6657.0</v>
      </c>
      <c r="B6658" s="13" t="s">
        <v>16341</v>
      </c>
      <c r="C6658" s="13">
        <v>5790.0</v>
      </c>
      <c r="D6658" s="13">
        <v>39.8</v>
      </c>
      <c r="E6658" s="13" t="s">
        <v>25</v>
      </c>
      <c r="F6658" s="13">
        <v>3.0</v>
      </c>
      <c r="G6658" s="13" t="s">
        <v>9719</v>
      </c>
      <c r="H6658" s="13" t="s">
        <v>9720</v>
      </c>
      <c r="I6658" s="13">
        <v>1.98526657E8</v>
      </c>
    </row>
    <row r="6659">
      <c r="A6659" s="13">
        <v>6658.0</v>
      </c>
      <c r="B6659" s="13" t="s">
        <v>16342</v>
      </c>
      <c r="C6659" s="13">
        <v>600.0</v>
      </c>
      <c r="D6659" s="13">
        <v>39.8</v>
      </c>
      <c r="E6659" s="13" t="s">
        <v>25</v>
      </c>
      <c r="F6659" s="13">
        <v>3.0</v>
      </c>
      <c r="G6659" s="13" t="s">
        <v>9722</v>
      </c>
      <c r="H6659" s="13" t="s">
        <v>9723</v>
      </c>
      <c r="I6659" s="13">
        <v>1.98526658E8</v>
      </c>
    </row>
    <row r="6660">
      <c r="A6660" s="13">
        <v>6659.0</v>
      </c>
      <c r="B6660" s="13" t="s">
        <v>16343</v>
      </c>
      <c r="C6660" s="13">
        <v>6450.0</v>
      </c>
      <c r="D6660" s="13">
        <v>39.8</v>
      </c>
      <c r="E6660" s="13" t="s">
        <v>25</v>
      </c>
      <c r="F6660" s="13">
        <v>3.0</v>
      </c>
      <c r="G6660" s="13" t="s">
        <v>9725</v>
      </c>
      <c r="H6660" s="13" t="s">
        <v>9726</v>
      </c>
      <c r="I6660" s="13">
        <v>1.98526659E8</v>
      </c>
    </row>
    <row r="6661">
      <c r="A6661" s="13">
        <v>6660.0</v>
      </c>
      <c r="B6661" s="13" t="s">
        <v>16344</v>
      </c>
      <c r="C6661" s="13">
        <v>7290.0</v>
      </c>
      <c r="D6661" s="13">
        <v>39.8</v>
      </c>
      <c r="E6661" s="13" t="s">
        <v>25</v>
      </c>
      <c r="F6661" s="13">
        <v>3.0</v>
      </c>
      <c r="G6661" s="13" t="s">
        <v>9728</v>
      </c>
      <c r="H6661" s="13" t="s">
        <v>9729</v>
      </c>
      <c r="I6661" s="13">
        <v>1.9852666E8</v>
      </c>
    </row>
    <row r="6662">
      <c r="A6662" s="13">
        <v>6661.0</v>
      </c>
      <c r="B6662" s="13" t="s">
        <v>16345</v>
      </c>
      <c r="C6662" s="13">
        <v>4410.0</v>
      </c>
      <c r="D6662" s="13">
        <v>39.8</v>
      </c>
      <c r="E6662" s="13" t="s">
        <v>25</v>
      </c>
      <c r="F6662" s="13">
        <v>3.0</v>
      </c>
      <c r="G6662" s="13" t="s">
        <v>9731</v>
      </c>
      <c r="H6662" s="13" t="s">
        <v>9732</v>
      </c>
      <c r="I6662" s="13">
        <v>1.98526661E8</v>
      </c>
    </row>
    <row r="6663">
      <c r="A6663" s="13">
        <v>6662.0</v>
      </c>
      <c r="B6663" s="13" t="s">
        <v>16346</v>
      </c>
      <c r="C6663" s="13">
        <v>4440.0</v>
      </c>
      <c r="D6663" s="13">
        <v>39.8</v>
      </c>
      <c r="E6663" s="13" t="s">
        <v>25</v>
      </c>
      <c r="F6663" s="13">
        <v>4.0</v>
      </c>
      <c r="G6663" s="13" t="s">
        <v>9722</v>
      </c>
      <c r="H6663" s="13" t="s">
        <v>9723</v>
      </c>
      <c r="I6663" s="13">
        <v>1.98526662E8</v>
      </c>
    </row>
    <row r="6664">
      <c r="A6664" s="13">
        <v>6663.0</v>
      </c>
      <c r="B6664" s="13" t="s">
        <v>16347</v>
      </c>
      <c r="C6664" s="13">
        <v>2280.0</v>
      </c>
      <c r="D6664" s="13">
        <v>39.8</v>
      </c>
      <c r="E6664" s="13" t="s">
        <v>25</v>
      </c>
      <c r="F6664" s="13">
        <v>4.0</v>
      </c>
      <c r="G6664" s="13" t="s">
        <v>9735</v>
      </c>
      <c r="H6664" s="13" t="s">
        <v>9736</v>
      </c>
      <c r="I6664" s="13">
        <v>1.98526663E8</v>
      </c>
    </row>
    <row r="6665">
      <c r="A6665" s="13">
        <v>6664.0</v>
      </c>
      <c r="B6665" s="13" t="s">
        <v>16348</v>
      </c>
      <c r="C6665" s="13">
        <v>1380.0</v>
      </c>
      <c r="D6665" s="13">
        <v>39.8</v>
      </c>
      <c r="E6665" s="13" t="s">
        <v>25</v>
      </c>
      <c r="F6665" s="13">
        <v>4.0</v>
      </c>
      <c r="G6665" s="13" t="s">
        <v>9728</v>
      </c>
      <c r="H6665" s="13" t="s">
        <v>9729</v>
      </c>
      <c r="I6665" s="13">
        <v>1.98526664E8</v>
      </c>
    </row>
    <row r="6666">
      <c r="A6666" s="13">
        <v>6665.0</v>
      </c>
      <c r="B6666" s="13" t="s">
        <v>16349</v>
      </c>
      <c r="C6666" s="13">
        <v>270.0</v>
      </c>
      <c r="D6666" s="13">
        <v>39.8</v>
      </c>
      <c r="E6666" s="13" t="s">
        <v>25</v>
      </c>
      <c r="F6666" s="13">
        <v>4.0</v>
      </c>
      <c r="G6666" s="13" t="s">
        <v>9739</v>
      </c>
      <c r="H6666" s="13" t="s">
        <v>9740</v>
      </c>
      <c r="I6666" s="13">
        <v>1.98526665E8</v>
      </c>
    </row>
    <row r="6667">
      <c r="A6667" s="13">
        <v>6666.0</v>
      </c>
      <c r="B6667" s="13" t="s">
        <v>16350</v>
      </c>
      <c r="C6667" s="13">
        <v>217.0</v>
      </c>
      <c r="D6667" s="13">
        <v>39.8</v>
      </c>
      <c r="E6667" s="13" t="s">
        <v>9742</v>
      </c>
      <c r="F6667" s="13">
        <v>5.0</v>
      </c>
      <c r="G6667" s="13" t="s">
        <v>9743</v>
      </c>
      <c r="H6667" s="13" t="s">
        <v>9744</v>
      </c>
      <c r="I6667" s="13">
        <v>1.98526666E8</v>
      </c>
    </row>
    <row r="6668">
      <c r="A6668" s="13">
        <v>6667.0</v>
      </c>
      <c r="B6668" s="13" t="s">
        <v>16351</v>
      </c>
      <c r="C6668" s="13">
        <v>291.0</v>
      </c>
      <c r="D6668" s="13">
        <v>39.8</v>
      </c>
      <c r="E6668" s="13" t="s">
        <v>9742</v>
      </c>
      <c r="F6668" s="13">
        <v>5.0</v>
      </c>
      <c r="G6668" s="13" t="s">
        <v>9746</v>
      </c>
      <c r="H6668" s="13" t="s">
        <v>9747</v>
      </c>
      <c r="I6668" s="13">
        <v>1.98526667E8</v>
      </c>
    </row>
    <row r="6669">
      <c r="A6669" s="13">
        <v>6668.0</v>
      </c>
      <c r="B6669" s="13" t="s">
        <v>16352</v>
      </c>
      <c r="C6669" s="13">
        <v>234.0</v>
      </c>
      <c r="D6669" s="13">
        <v>39.8</v>
      </c>
      <c r="E6669" s="13" t="s">
        <v>9742</v>
      </c>
      <c r="F6669" s="13">
        <v>5.0</v>
      </c>
      <c r="G6669" s="13" t="s">
        <v>9749</v>
      </c>
      <c r="H6669" s="13" t="s">
        <v>9750</v>
      </c>
      <c r="I6669" s="13">
        <v>1.98526668E8</v>
      </c>
    </row>
    <row r="6670">
      <c r="A6670" s="13">
        <v>6669.0</v>
      </c>
      <c r="B6670" s="13" t="s">
        <v>16353</v>
      </c>
      <c r="C6670" s="13">
        <v>56.0</v>
      </c>
      <c r="D6670" s="13">
        <v>39.8</v>
      </c>
      <c r="E6670" s="13" t="s">
        <v>9742</v>
      </c>
      <c r="F6670" s="13">
        <v>5.0</v>
      </c>
      <c r="G6670" s="13" t="s">
        <v>9752</v>
      </c>
      <c r="H6670" s="13" t="s">
        <v>9753</v>
      </c>
      <c r="I6670" s="13">
        <v>1.98526669E8</v>
      </c>
    </row>
    <row r="6671">
      <c r="A6671" s="13">
        <v>6670.0</v>
      </c>
      <c r="B6671" s="13" t="s">
        <v>16354</v>
      </c>
      <c r="C6671" s="13">
        <v>269.0</v>
      </c>
      <c r="D6671" s="13">
        <v>39.8</v>
      </c>
      <c r="E6671" s="13" t="s">
        <v>9742</v>
      </c>
      <c r="F6671" s="13">
        <v>5.0</v>
      </c>
      <c r="G6671" s="13" t="s">
        <v>9755</v>
      </c>
      <c r="H6671" s="13" t="s">
        <v>9756</v>
      </c>
      <c r="I6671" s="13">
        <v>1.9852667E8</v>
      </c>
    </row>
    <row r="6672">
      <c r="A6672" s="13">
        <v>6671.0</v>
      </c>
      <c r="B6672" s="13" t="s">
        <v>16355</v>
      </c>
      <c r="C6672" s="13">
        <v>104.0</v>
      </c>
      <c r="D6672" s="13">
        <v>39.8</v>
      </c>
      <c r="E6672" s="13" t="s">
        <v>9742</v>
      </c>
      <c r="F6672" s="13">
        <v>8.0</v>
      </c>
      <c r="G6672" s="13" t="s">
        <v>9758</v>
      </c>
      <c r="H6672" s="13" t="s">
        <v>9759</v>
      </c>
      <c r="I6672" s="13">
        <v>1.98526671E8</v>
      </c>
    </row>
    <row r="6673">
      <c r="A6673" s="13">
        <v>6672.0</v>
      </c>
      <c r="B6673" s="13" t="s">
        <v>16356</v>
      </c>
      <c r="C6673" s="13">
        <v>121.0</v>
      </c>
      <c r="D6673" s="13">
        <v>39.8</v>
      </c>
      <c r="E6673" s="13" t="s">
        <v>9742</v>
      </c>
      <c r="F6673" s="13">
        <v>8.0</v>
      </c>
      <c r="G6673" s="13" t="s">
        <v>9761</v>
      </c>
      <c r="H6673" s="13" t="s">
        <v>9762</v>
      </c>
      <c r="I6673" s="13">
        <v>1.98526672E8</v>
      </c>
    </row>
    <row r="6674">
      <c r="A6674" s="13">
        <v>6673.0</v>
      </c>
      <c r="B6674" s="13" t="s">
        <v>16357</v>
      </c>
      <c r="C6674" s="13">
        <v>45.0</v>
      </c>
      <c r="D6674" s="13">
        <v>39.8</v>
      </c>
      <c r="E6674" s="13" t="s">
        <v>9742</v>
      </c>
      <c r="F6674" s="13">
        <v>8.0</v>
      </c>
      <c r="G6674" s="13" t="s">
        <v>9764</v>
      </c>
      <c r="H6674" s="13" t="s">
        <v>9765</v>
      </c>
      <c r="I6674" s="13">
        <v>1.98526673E8</v>
      </c>
    </row>
    <row r="6675">
      <c r="A6675" s="13">
        <v>6674.0</v>
      </c>
      <c r="B6675" s="13" t="s">
        <v>16358</v>
      </c>
      <c r="C6675" s="13">
        <v>150.0</v>
      </c>
      <c r="D6675" s="13">
        <v>39.8</v>
      </c>
      <c r="E6675" s="13" t="s">
        <v>9767</v>
      </c>
      <c r="F6675" s="13" t="s">
        <v>9722</v>
      </c>
      <c r="G6675" s="13" t="s">
        <v>9752</v>
      </c>
      <c r="H6675" s="13" t="s">
        <v>9753</v>
      </c>
      <c r="I6675" s="13">
        <v>1.98526674E8</v>
      </c>
    </row>
    <row r="6676">
      <c r="A6676" s="13">
        <v>6675.0</v>
      </c>
      <c r="B6676" s="13" t="s">
        <v>16359</v>
      </c>
      <c r="C6676" s="13">
        <v>8.0</v>
      </c>
      <c r="D6676" s="13">
        <v>39.8</v>
      </c>
      <c r="E6676" s="13" t="s">
        <v>9767</v>
      </c>
      <c r="F6676" s="13">
        <v>7.0</v>
      </c>
      <c r="G6676" s="13" t="s">
        <v>9752</v>
      </c>
      <c r="H6676" s="13" t="s">
        <v>9753</v>
      </c>
      <c r="I6676" s="13">
        <v>1.98526675E8</v>
      </c>
    </row>
    <row r="6677">
      <c r="A6677" s="13">
        <v>6676.0</v>
      </c>
      <c r="B6677" s="13" t="s">
        <v>16360</v>
      </c>
      <c r="C6677" s="13">
        <v>287.0</v>
      </c>
      <c r="D6677" s="13">
        <v>39.8</v>
      </c>
      <c r="E6677" s="13" t="s">
        <v>9767</v>
      </c>
      <c r="F6677" s="13">
        <v>7.0</v>
      </c>
      <c r="G6677" s="13" t="s">
        <v>9770</v>
      </c>
      <c r="H6677" s="13" t="s">
        <v>9771</v>
      </c>
      <c r="I6677" s="13">
        <v>1.98526676E8</v>
      </c>
    </row>
    <row r="6678">
      <c r="A6678" s="13">
        <v>6677.0</v>
      </c>
      <c r="B6678" s="13" t="s">
        <v>16361</v>
      </c>
      <c r="C6678" s="13">
        <v>120.0</v>
      </c>
      <c r="D6678" s="13">
        <v>39.8</v>
      </c>
      <c r="E6678" s="13" t="s">
        <v>9767</v>
      </c>
      <c r="F6678" s="13">
        <v>14.0</v>
      </c>
      <c r="G6678" s="13" t="s">
        <v>9770</v>
      </c>
      <c r="H6678" s="13" t="s">
        <v>9771</v>
      </c>
      <c r="I6678" s="13">
        <v>1.98526677E8</v>
      </c>
    </row>
    <row r="6679">
      <c r="A6679" s="13">
        <v>6678.0</v>
      </c>
      <c r="B6679" s="13" t="s">
        <v>16362</v>
      </c>
      <c r="C6679" s="13">
        <v>83.0</v>
      </c>
      <c r="D6679" s="13">
        <v>39.8</v>
      </c>
      <c r="E6679" s="13" t="s">
        <v>9767</v>
      </c>
      <c r="F6679" s="13">
        <v>14.0</v>
      </c>
      <c r="G6679" s="13" t="s">
        <v>9761</v>
      </c>
      <c r="H6679" s="13" t="s">
        <v>9762</v>
      </c>
      <c r="I6679" s="13">
        <v>1.98526678E8</v>
      </c>
    </row>
    <row r="6680">
      <c r="A6680" s="13">
        <v>6679.0</v>
      </c>
      <c r="B6680" s="13" t="s">
        <v>16363</v>
      </c>
      <c r="C6680" s="13">
        <v>201.0</v>
      </c>
      <c r="D6680" s="13">
        <v>39.8</v>
      </c>
      <c r="E6680" s="13" t="s">
        <v>9775</v>
      </c>
      <c r="F6680" s="13">
        <v>9.0</v>
      </c>
      <c r="G6680" s="13" t="s">
        <v>9746</v>
      </c>
      <c r="H6680" s="13" t="s">
        <v>9747</v>
      </c>
      <c r="I6680" s="13">
        <v>1.98526679E8</v>
      </c>
    </row>
    <row r="6681">
      <c r="A6681" s="13">
        <v>6680.0</v>
      </c>
      <c r="B6681" s="13" t="s">
        <v>16364</v>
      </c>
      <c r="C6681" s="13">
        <v>116.0</v>
      </c>
      <c r="D6681" s="13">
        <v>39.8</v>
      </c>
      <c r="E6681" s="13" t="s">
        <v>9775</v>
      </c>
      <c r="F6681" s="13">
        <v>9.0</v>
      </c>
      <c r="G6681" s="13" t="s">
        <v>9739</v>
      </c>
      <c r="H6681" s="13" t="s">
        <v>9740</v>
      </c>
      <c r="I6681" s="13">
        <v>1.9852668E8</v>
      </c>
    </row>
    <row r="6682">
      <c r="A6682" s="13">
        <v>6681.0</v>
      </c>
      <c r="B6682" s="13" t="s">
        <v>16365</v>
      </c>
      <c r="C6682" s="13">
        <v>247.0</v>
      </c>
      <c r="D6682" s="13">
        <v>39.8</v>
      </c>
      <c r="E6682" s="13" t="s">
        <v>9775</v>
      </c>
      <c r="F6682" s="13">
        <v>9.0</v>
      </c>
      <c r="G6682" s="13" t="s">
        <v>9778</v>
      </c>
      <c r="H6682" s="13" t="s">
        <v>9779</v>
      </c>
      <c r="I6682" s="13">
        <v>1.98526681E8</v>
      </c>
    </row>
    <row r="6683">
      <c r="A6683" s="13">
        <v>6682.0</v>
      </c>
      <c r="B6683" s="13" t="s">
        <v>16366</v>
      </c>
      <c r="C6683" s="13">
        <v>3.0</v>
      </c>
      <c r="D6683" s="13">
        <v>39.8</v>
      </c>
      <c r="E6683" s="13" t="s">
        <v>9775</v>
      </c>
      <c r="F6683" s="13">
        <v>9.0</v>
      </c>
      <c r="G6683" s="13" t="s">
        <v>9781</v>
      </c>
      <c r="H6683" s="13" t="s">
        <v>9782</v>
      </c>
      <c r="I6683" s="13">
        <v>1.98526682E8</v>
      </c>
    </row>
    <row r="6684">
      <c r="A6684" s="13">
        <v>6683.0</v>
      </c>
      <c r="B6684" s="13" t="s">
        <v>16367</v>
      </c>
      <c r="C6684" s="13">
        <v>282.0</v>
      </c>
      <c r="D6684" s="13">
        <v>39.8</v>
      </c>
      <c r="E6684" s="13" t="s">
        <v>9775</v>
      </c>
      <c r="F6684" s="13">
        <v>9.0</v>
      </c>
      <c r="G6684" s="13" t="s">
        <v>9784</v>
      </c>
      <c r="H6684" s="13" t="s">
        <v>9785</v>
      </c>
      <c r="I6684" s="13">
        <v>1.98526683E8</v>
      </c>
    </row>
    <row r="6685">
      <c r="A6685" s="13">
        <v>6684.0</v>
      </c>
      <c r="B6685" s="13" t="s">
        <v>16368</v>
      </c>
      <c r="C6685" s="13">
        <v>60.0</v>
      </c>
      <c r="D6685" s="13">
        <v>39.8</v>
      </c>
      <c r="E6685" s="13" t="s">
        <v>9775</v>
      </c>
      <c r="F6685" s="13">
        <v>9.0</v>
      </c>
      <c r="G6685" s="13" t="s">
        <v>9787</v>
      </c>
      <c r="H6685" s="13" t="s">
        <v>9788</v>
      </c>
      <c r="I6685" s="13">
        <v>1.98526684E8</v>
      </c>
    </row>
    <row r="6686">
      <c r="A6686" s="13">
        <v>6685.0</v>
      </c>
      <c r="B6686" s="13" t="s">
        <v>16369</v>
      </c>
      <c r="C6686" s="13">
        <v>13.0</v>
      </c>
      <c r="D6686" s="13">
        <v>39.8</v>
      </c>
      <c r="E6686" s="13" t="s">
        <v>9775</v>
      </c>
      <c r="F6686" s="13">
        <v>9.0</v>
      </c>
      <c r="G6686" s="13" t="s">
        <v>9790</v>
      </c>
      <c r="H6686" s="13" t="s">
        <v>9791</v>
      </c>
      <c r="I6686" s="13">
        <v>1.98526685E8</v>
      </c>
    </row>
    <row r="6687">
      <c r="A6687" s="13">
        <v>6686.0</v>
      </c>
      <c r="B6687" s="13" t="s">
        <v>16370</v>
      </c>
      <c r="C6687" s="13">
        <v>281.0</v>
      </c>
      <c r="D6687" s="13">
        <v>39.8</v>
      </c>
      <c r="E6687" s="13" t="s">
        <v>9775</v>
      </c>
      <c r="F6687" s="13">
        <v>9.0</v>
      </c>
      <c r="G6687" s="13" t="s">
        <v>9793</v>
      </c>
      <c r="H6687" s="13" t="s">
        <v>9794</v>
      </c>
      <c r="I6687" s="13">
        <v>1.98526686E8</v>
      </c>
    </row>
    <row r="6688">
      <c r="A6688" s="13">
        <v>6687.0</v>
      </c>
      <c r="B6688" s="13" t="s">
        <v>16371</v>
      </c>
      <c r="C6688" s="13">
        <v>244.0</v>
      </c>
      <c r="D6688" s="13">
        <v>39.8</v>
      </c>
      <c r="E6688" s="13" t="s">
        <v>9775</v>
      </c>
      <c r="F6688" s="13">
        <v>15.0</v>
      </c>
      <c r="G6688" s="13" t="s">
        <v>9787</v>
      </c>
      <c r="H6688" s="13" t="s">
        <v>9788</v>
      </c>
      <c r="I6688" s="13">
        <v>1.98526687E8</v>
      </c>
    </row>
    <row r="6689">
      <c r="A6689" s="13">
        <v>6688.0</v>
      </c>
      <c r="B6689" s="13" t="s">
        <v>16372</v>
      </c>
      <c r="C6689" s="13">
        <v>227.0</v>
      </c>
      <c r="D6689" s="13">
        <v>39.8</v>
      </c>
      <c r="E6689" s="13" t="s">
        <v>9775</v>
      </c>
      <c r="F6689" s="13">
        <v>15.0</v>
      </c>
      <c r="G6689" s="13" t="s">
        <v>9797</v>
      </c>
      <c r="H6689" s="13" t="s">
        <v>9798</v>
      </c>
      <c r="I6689" s="13">
        <v>1.98526688E8</v>
      </c>
    </row>
    <row r="6690">
      <c r="A6690" s="13">
        <v>6689.0</v>
      </c>
      <c r="B6690" s="13" t="s">
        <v>16373</v>
      </c>
      <c r="C6690" s="13">
        <v>238.0</v>
      </c>
      <c r="D6690" s="13">
        <v>39.8</v>
      </c>
      <c r="E6690" s="13" t="s">
        <v>9775</v>
      </c>
      <c r="F6690" s="13">
        <v>15.0</v>
      </c>
      <c r="G6690" s="13" t="s">
        <v>9790</v>
      </c>
      <c r="H6690" s="13" t="s">
        <v>9791</v>
      </c>
      <c r="I6690" s="13">
        <v>1.98526689E8</v>
      </c>
    </row>
    <row r="6691">
      <c r="A6691" s="13">
        <v>6690.0</v>
      </c>
      <c r="B6691" s="13" t="s">
        <v>16374</v>
      </c>
      <c r="C6691" s="13">
        <v>94.0</v>
      </c>
      <c r="D6691" s="13">
        <v>39.8</v>
      </c>
      <c r="E6691" s="13" t="s">
        <v>9801</v>
      </c>
      <c r="F6691" s="13">
        <v>10.0</v>
      </c>
      <c r="G6691" s="13" t="s">
        <v>9802</v>
      </c>
      <c r="H6691" s="13" t="s">
        <v>9803</v>
      </c>
      <c r="I6691" s="13">
        <v>1.9852669E8</v>
      </c>
    </row>
    <row r="6692">
      <c r="A6692" s="13">
        <v>6691.0</v>
      </c>
      <c r="B6692" s="13" t="s">
        <v>16375</v>
      </c>
      <c r="C6692" s="13">
        <v>293.0</v>
      </c>
      <c r="D6692" s="13">
        <v>39.8</v>
      </c>
      <c r="E6692" s="13" t="s">
        <v>9801</v>
      </c>
      <c r="F6692" s="13">
        <v>10.0</v>
      </c>
      <c r="G6692" s="13" t="s">
        <v>9805</v>
      </c>
      <c r="H6692" s="13" t="s">
        <v>9806</v>
      </c>
      <c r="I6692" s="13">
        <v>1.98526691E8</v>
      </c>
    </row>
    <row r="6693">
      <c r="A6693" s="13">
        <v>6692.0</v>
      </c>
      <c r="B6693" s="13" t="s">
        <v>16376</v>
      </c>
      <c r="C6693" s="13">
        <v>127.0</v>
      </c>
      <c r="D6693" s="13">
        <v>39.8</v>
      </c>
      <c r="E6693" s="13" t="s">
        <v>9801</v>
      </c>
      <c r="F6693" s="13">
        <v>10.0</v>
      </c>
      <c r="G6693" s="13" t="s">
        <v>9808</v>
      </c>
      <c r="H6693" s="13" t="s">
        <v>9809</v>
      </c>
      <c r="I6693" s="13">
        <v>1.98526692E8</v>
      </c>
    </row>
    <row r="6694">
      <c r="A6694" s="13">
        <v>6693.0</v>
      </c>
      <c r="B6694" s="13" t="s">
        <v>16377</v>
      </c>
      <c r="C6694" s="13">
        <v>103.0</v>
      </c>
      <c r="D6694" s="13">
        <v>39.8</v>
      </c>
      <c r="E6694" s="13" t="s">
        <v>9801</v>
      </c>
      <c r="F6694" s="13">
        <v>10.0</v>
      </c>
      <c r="G6694" s="13" t="s">
        <v>9743</v>
      </c>
      <c r="H6694" s="13" t="s">
        <v>9744</v>
      </c>
      <c r="I6694" s="13">
        <v>1.98526693E8</v>
      </c>
    </row>
    <row r="6695">
      <c r="A6695" s="13">
        <v>6694.0</v>
      </c>
      <c r="B6695" s="13" t="s">
        <v>16378</v>
      </c>
      <c r="C6695" s="13">
        <v>92.0</v>
      </c>
      <c r="D6695" s="13">
        <v>39.8</v>
      </c>
      <c r="E6695" s="13" t="s">
        <v>9801</v>
      </c>
      <c r="F6695" s="13">
        <v>11.0</v>
      </c>
      <c r="G6695" s="13" t="s">
        <v>9812</v>
      </c>
      <c r="H6695" s="13" t="s">
        <v>9813</v>
      </c>
      <c r="I6695" s="13">
        <v>1.98526694E8</v>
      </c>
    </row>
    <row r="6696">
      <c r="A6696" s="13">
        <v>6695.0</v>
      </c>
      <c r="B6696" s="13" t="s">
        <v>16379</v>
      </c>
      <c r="C6696" s="13">
        <v>165.0</v>
      </c>
      <c r="D6696" s="13">
        <v>39.8</v>
      </c>
      <c r="E6696" s="13" t="s">
        <v>9801</v>
      </c>
      <c r="F6696" s="13">
        <v>11.0</v>
      </c>
      <c r="G6696" s="13" t="s">
        <v>9815</v>
      </c>
      <c r="H6696" s="13" t="s">
        <v>9816</v>
      </c>
      <c r="I6696" s="13">
        <v>1.98526695E8</v>
      </c>
    </row>
    <row r="6697">
      <c r="A6697" s="13">
        <v>6696.0</v>
      </c>
      <c r="B6697" s="13" t="s">
        <v>16380</v>
      </c>
      <c r="C6697" s="13">
        <v>36.0</v>
      </c>
      <c r="D6697" s="13">
        <v>39.8</v>
      </c>
      <c r="E6697" s="13" t="s">
        <v>9801</v>
      </c>
      <c r="F6697" s="13">
        <v>11.0</v>
      </c>
      <c r="G6697" s="13" t="s">
        <v>9752</v>
      </c>
      <c r="H6697" s="13" t="s">
        <v>9753</v>
      </c>
      <c r="I6697" s="13">
        <v>1.98526696E8</v>
      </c>
    </row>
    <row r="6698">
      <c r="A6698" s="13">
        <v>6697.0</v>
      </c>
      <c r="B6698" s="13" t="s">
        <v>16381</v>
      </c>
      <c r="C6698" s="13">
        <v>176.0</v>
      </c>
      <c r="D6698" s="13">
        <v>39.8</v>
      </c>
      <c r="E6698" s="13" t="s">
        <v>9801</v>
      </c>
      <c r="F6698" s="13">
        <v>12.0</v>
      </c>
      <c r="G6698" s="13" t="s">
        <v>9719</v>
      </c>
      <c r="H6698" s="13" t="s">
        <v>9720</v>
      </c>
      <c r="I6698" s="13">
        <v>1.98526697E8</v>
      </c>
    </row>
    <row r="6699">
      <c r="A6699" s="13">
        <v>6698.0</v>
      </c>
      <c r="B6699" s="13" t="s">
        <v>16382</v>
      </c>
      <c r="C6699" s="13">
        <v>112.0</v>
      </c>
      <c r="D6699" s="13">
        <v>39.8</v>
      </c>
      <c r="E6699" s="13" t="s">
        <v>9801</v>
      </c>
      <c r="F6699" s="13">
        <v>12.0</v>
      </c>
      <c r="G6699" s="13" t="s">
        <v>9709</v>
      </c>
      <c r="H6699" s="13" t="s">
        <v>9710</v>
      </c>
      <c r="I6699" s="13">
        <v>1.98526698E8</v>
      </c>
    </row>
    <row r="6700">
      <c r="A6700" s="13">
        <v>6699.0</v>
      </c>
      <c r="B6700" s="13" t="s">
        <v>16383</v>
      </c>
      <c r="C6700" s="13">
        <v>220.0</v>
      </c>
      <c r="D6700" s="13">
        <v>39.8</v>
      </c>
      <c r="E6700" s="13" t="s">
        <v>9801</v>
      </c>
      <c r="F6700" s="13">
        <v>12.0</v>
      </c>
      <c r="G6700" s="13" t="s">
        <v>9821</v>
      </c>
      <c r="H6700" s="13" t="s">
        <v>9822</v>
      </c>
      <c r="I6700" s="13">
        <v>1.98526699E8</v>
      </c>
    </row>
    <row r="6701">
      <c r="A6701" s="13">
        <v>6700.0</v>
      </c>
      <c r="B6701" s="13" t="s">
        <v>16384</v>
      </c>
      <c r="C6701" s="13">
        <v>299.0</v>
      </c>
      <c r="D6701" s="13">
        <v>39.8</v>
      </c>
      <c r="E6701" s="13" t="s">
        <v>9801</v>
      </c>
      <c r="F6701" s="13">
        <v>12.0</v>
      </c>
      <c r="G6701" s="13" t="s">
        <v>9824</v>
      </c>
      <c r="H6701" s="13" t="s">
        <v>9825</v>
      </c>
      <c r="I6701" s="13">
        <v>1.985267E8</v>
      </c>
    </row>
    <row r="6702">
      <c r="A6702" s="13">
        <v>6701.0</v>
      </c>
      <c r="B6702" s="13" t="s">
        <v>16385</v>
      </c>
      <c r="C6702" s="13">
        <v>90.0</v>
      </c>
      <c r="D6702" s="13">
        <v>39.8</v>
      </c>
      <c r="E6702" s="13" t="s">
        <v>9801</v>
      </c>
      <c r="F6702" s="13">
        <v>12.0</v>
      </c>
      <c r="G6702" s="13" t="s">
        <v>9722</v>
      </c>
      <c r="H6702" s="13" t="s">
        <v>9723</v>
      </c>
      <c r="I6702" s="13">
        <v>1.98526701E8</v>
      </c>
    </row>
    <row r="6703">
      <c r="A6703" s="13">
        <v>6702.0</v>
      </c>
      <c r="B6703" s="13" t="s">
        <v>16386</v>
      </c>
      <c r="C6703" s="13">
        <v>84.0</v>
      </c>
      <c r="D6703" s="13">
        <v>39.8</v>
      </c>
      <c r="E6703" s="13" t="s">
        <v>9801</v>
      </c>
      <c r="F6703" s="13">
        <v>12.0</v>
      </c>
      <c r="G6703" s="13" t="s">
        <v>9709</v>
      </c>
      <c r="H6703" s="13" t="s">
        <v>9710</v>
      </c>
      <c r="I6703" s="13">
        <v>1.98526702E8</v>
      </c>
    </row>
    <row r="6704">
      <c r="A6704" s="13">
        <v>6703.0</v>
      </c>
      <c r="B6704" s="13" t="s">
        <v>16387</v>
      </c>
      <c r="C6704" s="13">
        <v>182.0</v>
      </c>
      <c r="D6704" s="13">
        <v>39.8</v>
      </c>
      <c r="E6704" s="13" t="s">
        <v>9801</v>
      </c>
      <c r="F6704" s="13">
        <v>12.0</v>
      </c>
      <c r="G6704" s="13" t="s">
        <v>9821</v>
      </c>
      <c r="H6704" s="13" t="s">
        <v>9822</v>
      </c>
      <c r="I6704" s="13">
        <v>1.98526703E8</v>
      </c>
    </row>
    <row r="6705">
      <c r="A6705" s="13">
        <v>6704.0</v>
      </c>
      <c r="B6705" s="13" t="s">
        <v>16388</v>
      </c>
      <c r="C6705" s="13">
        <v>299.0</v>
      </c>
      <c r="D6705" s="13">
        <v>39.8</v>
      </c>
      <c r="E6705" s="13" t="s">
        <v>9801</v>
      </c>
      <c r="F6705" s="13">
        <v>12.0</v>
      </c>
      <c r="G6705" s="13" t="s">
        <v>9824</v>
      </c>
      <c r="H6705" s="13" t="s">
        <v>9825</v>
      </c>
      <c r="I6705" s="13">
        <v>1.98526704E8</v>
      </c>
    </row>
    <row r="6706">
      <c r="A6706" s="13">
        <v>6705.0</v>
      </c>
      <c r="B6706" s="13" t="s">
        <v>16389</v>
      </c>
      <c r="C6706" s="13">
        <v>29.0</v>
      </c>
      <c r="D6706" s="13">
        <v>39.8</v>
      </c>
      <c r="E6706" s="13" t="s">
        <v>9801</v>
      </c>
      <c r="F6706" s="13">
        <v>12.0</v>
      </c>
      <c r="G6706" s="13" t="s">
        <v>9722</v>
      </c>
      <c r="H6706" s="13" t="s">
        <v>9723</v>
      </c>
      <c r="I6706" s="13">
        <v>1.98526705E8</v>
      </c>
    </row>
    <row r="6707">
      <c r="A6707" s="13">
        <v>6706.0</v>
      </c>
      <c r="B6707" s="13" t="s">
        <v>16390</v>
      </c>
      <c r="C6707" s="13">
        <v>1.05</v>
      </c>
      <c r="D6707" s="13">
        <v>39.8</v>
      </c>
      <c r="E6707" s="13" t="s">
        <v>15</v>
      </c>
      <c r="F6707" s="13">
        <v>1.0</v>
      </c>
      <c r="G6707" s="13" t="s">
        <v>9697</v>
      </c>
      <c r="H6707" s="13" t="s">
        <v>9698</v>
      </c>
      <c r="I6707" s="13">
        <v>1.98526706E8</v>
      </c>
    </row>
    <row r="6708">
      <c r="A6708" s="13">
        <v>6707.0</v>
      </c>
      <c r="B6708" s="13" t="s">
        <v>16391</v>
      </c>
      <c r="C6708" s="13">
        <v>1.15</v>
      </c>
      <c r="D6708" s="13">
        <v>39.8</v>
      </c>
      <c r="E6708" s="13" t="s">
        <v>15</v>
      </c>
      <c r="F6708" s="13">
        <v>1.0</v>
      </c>
      <c r="G6708" s="13" t="s">
        <v>9700</v>
      </c>
      <c r="H6708" s="13" t="s">
        <v>9701</v>
      </c>
      <c r="I6708" s="13">
        <v>1.98526707E8</v>
      </c>
    </row>
    <row r="6709">
      <c r="A6709" s="13">
        <v>6708.0</v>
      </c>
      <c r="B6709" s="13" t="s">
        <v>16392</v>
      </c>
      <c r="C6709" s="13">
        <v>11.05</v>
      </c>
      <c r="D6709" s="13">
        <v>39.8</v>
      </c>
      <c r="E6709" s="13" t="s">
        <v>15</v>
      </c>
      <c r="F6709" s="13">
        <v>1.0</v>
      </c>
      <c r="G6709" s="13" t="s">
        <v>9703</v>
      </c>
      <c r="H6709" s="13" t="s">
        <v>9704</v>
      </c>
      <c r="I6709" s="13">
        <v>1.98526708E8</v>
      </c>
    </row>
    <row r="6710">
      <c r="A6710" s="13">
        <v>6709.0</v>
      </c>
      <c r="B6710" s="13" t="s">
        <v>16393</v>
      </c>
      <c r="C6710" s="13">
        <v>7.5</v>
      </c>
      <c r="D6710" s="13">
        <v>39.8</v>
      </c>
      <c r="E6710" s="13" t="s">
        <v>15</v>
      </c>
      <c r="F6710" s="13">
        <v>2.0</v>
      </c>
      <c r="G6710" s="13" t="s">
        <v>9706</v>
      </c>
      <c r="H6710" s="13" t="s">
        <v>9707</v>
      </c>
      <c r="I6710" s="13">
        <v>1.98526709E8</v>
      </c>
    </row>
    <row r="6711">
      <c r="A6711" s="13">
        <v>6710.0</v>
      </c>
      <c r="B6711" s="13" t="s">
        <v>16394</v>
      </c>
      <c r="C6711" s="13">
        <v>12.75</v>
      </c>
      <c r="D6711" s="13">
        <v>39.8</v>
      </c>
      <c r="E6711" s="13" t="s">
        <v>15</v>
      </c>
      <c r="F6711" s="13">
        <v>2.0</v>
      </c>
      <c r="G6711" s="13" t="s">
        <v>9709</v>
      </c>
      <c r="H6711" s="13" t="s">
        <v>9710</v>
      </c>
      <c r="I6711" s="13">
        <v>1.9852671E8</v>
      </c>
    </row>
    <row r="6712">
      <c r="A6712" s="13">
        <v>6711.0</v>
      </c>
      <c r="B6712" s="13" t="s">
        <v>16395</v>
      </c>
      <c r="C6712" s="13">
        <v>1.05</v>
      </c>
      <c r="D6712" s="13">
        <v>39.8</v>
      </c>
      <c r="E6712" s="13" t="s">
        <v>15</v>
      </c>
      <c r="F6712" s="13">
        <v>2.0</v>
      </c>
      <c r="G6712" s="13" t="s">
        <v>9712</v>
      </c>
      <c r="H6712" s="13" t="s">
        <v>9713</v>
      </c>
      <c r="I6712" s="13">
        <v>1.98526711E8</v>
      </c>
    </row>
    <row r="6713">
      <c r="A6713" s="13">
        <v>6712.0</v>
      </c>
      <c r="B6713" s="13" t="s">
        <v>16396</v>
      </c>
      <c r="C6713" s="13">
        <v>2.35</v>
      </c>
      <c r="D6713" s="13">
        <v>39.8</v>
      </c>
      <c r="E6713" s="13" t="s">
        <v>15</v>
      </c>
      <c r="F6713" s="13">
        <v>2.0</v>
      </c>
      <c r="G6713" s="13" t="s">
        <v>9715</v>
      </c>
      <c r="H6713" s="13" t="s">
        <v>9716</v>
      </c>
      <c r="I6713" s="13">
        <v>1.98526712E8</v>
      </c>
    </row>
    <row r="6714">
      <c r="A6714" s="13">
        <v>6713.0</v>
      </c>
      <c r="B6714" s="13" t="s">
        <v>16397</v>
      </c>
      <c r="C6714" s="13">
        <v>2.85</v>
      </c>
      <c r="D6714" s="13">
        <v>39.8</v>
      </c>
      <c r="E6714" s="13" t="s">
        <v>15</v>
      </c>
      <c r="F6714" s="13">
        <v>2.0</v>
      </c>
      <c r="G6714" s="13" t="s">
        <v>9697</v>
      </c>
      <c r="H6714" s="13" t="s">
        <v>9698</v>
      </c>
      <c r="I6714" s="13">
        <v>1.98526713E8</v>
      </c>
    </row>
    <row r="6715">
      <c r="A6715" s="13">
        <v>6714.0</v>
      </c>
      <c r="B6715" s="13" t="s">
        <v>16398</v>
      </c>
      <c r="C6715" s="13">
        <v>120.0</v>
      </c>
      <c r="D6715" s="13">
        <v>39.8</v>
      </c>
      <c r="E6715" s="13" t="s">
        <v>25</v>
      </c>
      <c r="F6715" s="13">
        <v>3.0</v>
      </c>
      <c r="G6715" s="13" t="s">
        <v>9719</v>
      </c>
      <c r="H6715" s="13" t="s">
        <v>9720</v>
      </c>
      <c r="I6715" s="13">
        <v>1.98526714E8</v>
      </c>
    </row>
    <row r="6716">
      <c r="A6716" s="13">
        <v>6715.0</v>
      </c>
      <c r="B6716" s="13" t="s">
        <v>16399</v>
      </c>
      <c r="C6716" s="13">
        <v>4320.0</v>
      </c>
      <c r="D6716" s="13">
        <v>39.8</v>
      </c>
      <c r="E6716" s="13" t="s">
        <v>25</v>
      </c>
      <c r="F6716" s="13">
        <v>3.0</v>
      </c>
      <c r="G6716" s="13" t="s">
        <v>9722</v>
      </c>
      <c r="H6716" s="13" t="s">
        <v>9723</v>
      </c>
      <c r="I6716" s="13">
        <v>1.98526715E8</v>
      </c>
    </row>
    <row r="6717">
      <c r="A6717" s="13">
        <v>6716.0</v>
      </c>
      <c r="B6717" s="13" t="s">
        <v>16400</v>
      </c>
      <c r="C6717" s="13">
        <v>960.0</v>
      </c>
      <c r="D6717" s="13">
        <v>39.8</v>
      </c>
      <c r="E6717" s="13" t="s">
        <v>25</v>
      </c>
      <c r="F6717" s="13">
        <v>3.0</v>
      </c>
      <c r="G6717" s="13" t="s">
        <v>9725</v>
      </c>
      <c r="H6717" s="13" t="s">
        <v>9726</v>
      </c>
      <c r="I6717" s="13">
        <v>1.98526716E8</v>
      </c>
    </row>
    <row r="6718">
      <c r="A6718" s="13">
        <v>6717.0</v>
      </c>
      <c r="B6718" s="13" t="s">
        <v>16401</v>
      </c>
      <c r="C6718" s="13">
        <v>5700.0</v>
      </c>
      <c r="D6718" s="13">
        <v>39.8</v>
      </c>
      <c r="E6718" s="13" t="s">
        <v>25</v>
      </c>
      <c r="F6718" s="13">
        <v>3.0</v>
      </c>
      <c r="G6718" s="13" t="s">
        <v>9728</v>
      </c>
      <c r="H6718" s="13" t="s">
        <v>9729</v>
      </c>
      <c r="I6718" s="13">
        <v>1.98526717E8</v>
      </c>
    </row>
    <row r="6719">
      <c r="A6719" s="13">
        <v>6718.0</v>
      </c>
      <c r="B6719" s="13" t="s">
        <v>16402</v>
      </c>
      <c r="C6719" s="13">
        <v>7350.0</v>
      </c>
      <c r="D6719" s="13">
        <v>39.8</v>
      </c>
      <c r="E6719" s="13" t="s">
        <v>25</v>
      </c>
      <c r="F6719" s="13">
        <v>3.0</v>
      </c>
      <c r="G6719" s="13" t="s">
        <v>9731</v>
      </c>
      <c r="H6719" s="13" t="s">
        <v>9732</v>
      </c>
      <c r="I6719" s="13">
        <v>1.98526718E8</v>
      </c>
    </row>
    <row r="6720">
      <c r="A6720" s="13">
        <v>6719.0</v>
      </c>
      <c r="B6720" s="13" t="s">
        <v>16403</v>
      </c>
      <c r="C6720" s="13">
        <v>2790.0</v>
      </c>
      <c r="D6720" s="13">
        <v>39.8</v>
      </c>
      <c r="E6720" s="13" t="s">
        <v>25</v>
      </c>
      <c r="F6720" s="13">
        <v>4.0</v>
      </c>
      <c r="G6720" s="13" t="s">
        <v>9722</v>
      </c>
      <c r="H6720" s="13" t="s">
        <v>9723</v>
      </c>
      <c r="I6720" s="13">
        <v>1.98526719E8</v>
      </c>
    </row>
    <row r="6721">
      <c r="A6721" s="13">
        <v>6720.0</v>
      </c>
      <c r="B6721" s="13" t="s">
        <v>16404</v>
      </c>
      <c r="C6721" s="13">
        <v>3720.0</v>
      </c>
      <c r="D6721" s="13">
        <v>39.8</v>
      </c>
      <c r="E6721" s="13" t="s">
        <v>25</v>
      </c>
      <c r="F6721" s="13">
        <v>4.0</v>
      </c>
      <c r="G6721" s="13" t="s">
        <v>9735</v>
      </c>
      <c r="H6721" s="13" t="s">
        <v>9736</v>
      </c>
      <c r="I6721" s="13">
        <v>1.9852672E8</v>
      </c>
    </row>
    <row r="6722">
      <c r="A6722" s="13">
        <v>6721.0</v>
      </c>
      <c r="B6722" s="13" t="s">
        <v>16405</v>
      </c>
      <c r="C6722" s="13">
        <v>1050.0</v>
      </c>
      <c r="D6722" s="13">
        <v>39.8</v>
      </c>
      <c r="E6722" s="13" t="s">
        <v>25</v>
      </c>
      <c r="F6722" s="13">
        <v>4.0</v>
      </c>
      <c r="G6722" s="13" t="s">
        <v>9728</v>
      </c>
      <c r="H6722" s="13" t="s">
        <v>9729</v>
      </c>
      <c r="I6722" s="13">
        <v>1.98526721E8</v>
      </c>
    </row>
    <row r="6723">
      <c r="A6723" s="13">
        <v>6722.0</v>
      </c>
      <c r="B6723" s="13" t="s">
        <v>16406</v>
      </c>
      <c r="C6723" s="13">
        <v>2580.0</v>
      </c>
      <c r="D6723" s="13">
        <v>39.8</v>
      </c>
      <c r="E6723" s="13" t="s">
        <v>25</v>
      </c>
      <c r="F6723" s="13">
        <v>4.0</v>
      </c>
      <c r="G6723" s="13" t="s">
        <v>9739</v>
      </c>
      <c r="H6723" s="13" t="s">
        <v>9740</v>
      </c>
      <c r="I6723" s="13">
        <v>1.98526722E8</v>
      </c>
    </row>
    <row r="6724">
      <c r="A6724" s="13">
        <v>6723.0</v>
      </c>
      <c r="B6724" s="13" t="s">
        <v>16407</v>
      </c>
      <c r="C6724" s="13">
        <v>253.0</v>
      </c>
      <c r="D6724" s="13">
        <v>39.8</v>
      </c>
      <c r="E6724" s="13" t="s">
        <v>9742</v>
      </c>
      <c r="F6724" s="13">
        <v>5.0</v>
      </c>
      <c r="G6724" s="13" t="s">
        <v>9743</v>
      </c>
      <c r="H6724" s="13" t="s">
        <v>9744</v>
      </c>
      <c r="I6724" s="13">
        <v>1.98526723E8</v>
      </c>
    </row>
    <row r="6725">
      <c r="A6725" s="13">
        <v>6724.0</v>
      </c>
      <c r="B6725" s="13" t="s">
        <v>16408</v>
      </c>
      <c r="C6725" s="13">
        <v>133.0</v>
      </c>
      <c r="D6725" s="13">
        <v>39.8</v>
      </c>
      <c r="E6725" s="13" t="s">
        <v>9742</v>
      </c>
      <c r="F6725" s="13">
        <v>5.0</v>
      </c>
      <c r="G6725" s="13" t="s">
        <v>9746</v>
      </c>
      <c r="H6725" s="13" t="s">
        <v>9747</v>
      </c>
      <c r="I6725" s="13">
        <v>1.98526724E8</v>
      </c>
    </row>
    <row r="6726">
      <c r="A6726" s="13">
        <v>6725.0</v>
      </c>
      <c r="B6726" s="13" t="s">
        <v>16409</v>
      </c>
      <c r="C6726" s="13">
        <v>46.0</v>
      </c>
      <c r="D6726" s="13">
        <v>39.8</v>
      </c>
      <c r="E6726" s="13" t="s">
        <v>9742</v>
      </c>
      <c r="F6726" s="13">
        <v>5.0</v>
      </c>
      <c r="G6726" s="13" t="s">
        <v>9749</v>
      </c>
      <c r="H6726" s="13" t="s">
        <v>9750</v>
      </c>
      <c r="I6726" s="13">
        <v>1.98526725E8</v>
      </c>
    </row>
    <row r="6727">
      <c r="A6727" s="13">
        <v>6726.0</v>
      </c>
      <c r="B6727" s="13" t="s">
        <v>16410</v>
      </c>
      <c r="C6727" s="13">
        <v>111.0</v>
      </c>
      <c r="D6727" s="13">
        <v>39.8</v>
      </c>
      <c r="E6727" s="13" t="s">
        <v>9742</v>
      </c>
      <c r="F6727" s="13">
        <v>5.0</v>
      </c>
      <c r="G6727" s="13" t="s">
        <v>9752</v>
      </c>
      <c r="H6727" s="13" t="s">
        <v>9753</v>
      </c>
      <c r="I6727" s="13">
        <v>1.98526726E8</v>
      </c>
    </row>
    <row r="6728">
      <c r="A6728" s="13">
        <v>6727.0</v>
      </c>
      <c r="B6728" s="13" t="s">
        <v>16411</v>
      </c>
      <c r="C6728" s="13">
        <v>77.0</v>
      </c>
      <c r="D6728" s="13">
        <v>39.8</v>
      </c>
      <c r="E6728" s="13" t="s">
        <v>9742</v>
      </c>
      <c r="F6728" s="13">
        <v>5.0</v>
      </c>
      <c r="G6728" s="13" t="s">
        <v>9755</v>
      </c>
      <c r="H6728" s="13" t="s">
        <v>9756</v>
      </c>
      <c r="I6728" s="13">
        <v>1.98526727E8</v>
      </c>
    </row>
    <row r="6729">
      <c r="A6729" s="13">
        <v>6728.0</v>
      </c>
      <c r="B6729" s="13" t="s">
        <v>16412</v>
      </c>
      <c r="C6729" s="13">
        <v>31.0</v>
      </c>
      <c r="D6729" s="13">
        <v>39.8</v>
      </c>
      <c r="E6729" s="13" t="s">
        <v>9742</v>
      </c>
      <c r="F6729" s="13">
        <v>8.0</v>
      </c>
      <c r="G6729" s="13" t="s">
        <v>9758</v>
      </c>
      <c r="H6729" s="13" t="s">
        <v>9759</v>
      </c>
      <c r="I6729" s="13">
        <v>1.98526728E8</v>
      </c>
    </row>
    <row r="6730">
      <c r="A6730" s="13">
        <v>6729.0</v>
      </c>
      <c r="B6730" s="13" t="s">
        <v>16413</v>
      </c>
      <c r="C6730" s="13">
        <v>288.0</v>
      </c>
      <c r="D6730" s="13">
        <v>39.8</v>
      </c>
      <c r="E6730" s="13" t="s">
        <v>9742</v>
      </c>
      <c r="F6730" s="13">
        <v>8.0</v>
      </c>
      <c r="G6730" s="13" t="s">
        <v>9761</v>
      </c>
      <c r="H6730" s="13" t="s">
        <v>9762</v>
      </c>
      <c r="I6730" s="13">
        <v>1.98526729E8</v>
      </c>
    </row>
    <row r="6731">
      <c r="A6731" s="13">
        <v>6730.0</v>
      </c>
      <c r="B6731" s="13" t="s">
        <v>16414</v>
      </c>
      <c r="C6731" s="13">
        <v>215.0</v>
      </c>
      <c r="D6731" s="13">
        <v>39.8</v>
      </c>
      <c r="E6731" s="13" t="s">
        <v>9742</v>
      </c>
      <c r="F6731" s="13">
        <v>8.0</v>
      </c>
      <c r="G6731" s="13" t="s">
        <v>9764</v>
      </c>
      <c r="H6731" s="13" t="s">
        <v>9765</v>
      </c>
      <c r="I6731" s="13">
        <v>1.9852673E8</v>
      </c>
    </row>
    <row r="6732">
      <c r="A6732" s="13">
        <v>6731.0</v>
      </c>
      <c r="B6732" s="13" t="s">
        <v>16415</v>
      </c>
      <c r="C6732" s="13">
        <v>284.0</v>
      </c>
      <c r="D6732" s="13">
        <v>39.8</v>
      </c>
      <c r="E6732" s="13" t="s">
        <v>9767</v>
      </c>
      <c r="F6732" s="13" t="s">
        <v>9722</v>
      </c>
      <c r="G6732" s="13" t="s">
        <v>9752</v>
      </c>
      <c r="H6732" s="13" t="s">
        <v>9753</v>
      </c>
      <c r="I6732" s="13">
        <v>1.98526731E8</v>
      </c>
    </row>
    <row r="6733">
      <c r="A6733" s="13">
        <v>6732.0</v>
      </c>
      <c r="B6733" s="13" t="s">
        <v>16416</v>
      </c>
      <c r="C6733" s="13">
        <v>27.0</v>
      </c>
      <c r="D6733" s="13">
        <v>39.8</v>
      </c>
      <c r="E6733" s="13" t="s">
        <v>9767</v>
      </c>
      <c r="F6733" s="13">
        <v>7.0</v>
      </c>
      <c r="G6733" s="13" t="s">
        <v>9752</v>
      </c>
      <c r="H6733" s="13" t="s">
        <v>9753</v>
      </c>
      <c r="I6733" s="13">
        <v>1.98526732E8</v>
      </c>
    </row>
    <row r="6734">
      <c r="A6734" s="13">
        <v>6733.0</v>
      </c>
      <c r="B6734" s="13" t="s">
        <v>16417</v>
      </c>
      <c r="C6734" s="13">
        <v>22.0</v>
      </c>
      <c r="D6734" s="13">
        <v>39.8</v>
      </c>
      <c r="E6734" s="13" t="s">
        <v>9767</v>
      </c>
      <c r="F6734" s="13">
        <v>7.0</v>
      </c>
      <c r="G6734" s="13" t="s">
        <v>9770</v>
      </c>
      <c r="H6734" s="13" t="s">
        <v>9771</v>
      </c>
      <c r="I6734" s="13">
        <v>1.98526733E8</v>
      </c>
    </row>
    <row r="6735">
      <c r="A6735" s="13">
        <v>6734.0</v>
      </c>
      <c r="B6735" s="13" t="s">
        <v>16418</v>
      </c>
      <c r="C6735" s="13">
        <v>125.0</v>
      </c>
      <c r="D6735" s="13">
        <v>39.8</v>
      </c>
      <c r="E6735" s="13" t="s">
        <v>9767</v>
      </c>
      <c r="F6735" s="13">
        <v>14.0</v>
      </c>
      <c r="G6735" s="13" t="s">
        <v>9770</v>
      </c>
      <c r="H6735" s="13" t="s">
        <v>9771</v>
      </c>
      <c r="I6735" s="13">
        <v>1.98526734E8</v>
      </c>
    </row>
    <row r="6736">
      <c r="A6736" s="13">
        <v>6735.0</v>
      </c>
      <c r="B6736" s="13" t="s">
        <v>16419</v>
      </c>
      <c r="C6736" s="13">
        <v>87.0</v>
      </c>
      <c r="D6736" s="13">
        <v>39.8</v>
      </c>
      <c r="E6736" s="13" t="s">
        <v>9767</v>
      </c>
      <c r="F6736" s="13">
        <v>14.0</v>
      </c>
      <c r="G6736" s="13" t="s">
        <v>9761</v>
      </c>
      <c r="H6736" s="13" t="s">
        <v>9762</v>
      </c>
      <c r="I6736" s="13">
        <v>1.98526735E8</v>
      </c>
    </row>
    <row r="6737">
      <c r="A6737" s="13">
        <v>6736.0</v>
      </c>
      <c r="B6737" s="13" t="s">
        <v>16420</v>
      </c>
      <c r="C6737" s="13">
        <v>98.0</v>
      </c>
      <c r="D6737" s="13">
        <v>39.8</v>
      </c>
      <c r="E6737" s="13" t="s">
        <v>9775</v>
      </c>
      <c r="F6737" s="13">
        <v>9.0</v>
      </c>
      <c r="G6737" s="13" t="s">
        <v>9746</v>
      </c>
      <c r="H6737" s="13" t="s">
        <v>9747</v>
      </c>
      <c r="I6737" s="13">
        <v>1.98526736E8</v>
      </c>
    </row>
    <row r="6738">
      <c r="A6738" s="13">
        <v>6737.0</v>
      </c>
      <c r="B6738" s="13" t="s">
        <v>16421</v>
      </c>
      <c r="C6738" s="13">
        <v>3.0</v>
      </c>
      <c r="D6738" s="13">
        <v>39.8</v>
      </c>
      <c r="E6738" s="13" t="s">
        <v>9775</v>
      </c>
      <c r="F6738" s="13">
        <v>9.0</v>
      </c>
      <c r="G6738" s="13" t="s">
        <v>9739</v>
      </c>
      <c r="H6738" s="13" t="s">
        <v>9740</v>
      </c>
      <c r="I6738" s="13">
        <v>1.98526737E8</v>
      </c>
    </row>
    <row r="6739">
      <c r="A6739" s="13">
        <v>6738.0</v>
      </c>
      <c r="B6739" s="13" t="s">
        <v>16422</v>
      </c>
      <c r="C6739" s="13">
        <v>26.0</v>
      </c>
      <c r="D6739" s="13">
        <v>39.8</v>
      </c>
      <c r="E6739" s="13" t="s">
        <v>9775</v>
      </c>
      <c r="F6739" s="13">
        <v>9.0</v>
      </c>
      <c r="G6739" s="13" t="s">
        <v>9778</v>
      </c>
      <c r="H6739" s="13" t="s">
        <v>9779</v>
      </c>
      <c r="I6739" s="13">
        <v>1.98526738E8</v>
      </c>
    </row>
    <row r="6740">
      <c r="A6740" s="13">
        <v>6739.0</v>
      </c>
      <c r="B6740" s="13" t="s">
        <v>16423</v>
      </c>
      <c r="C6740" s="13">
        <v>124.0</v>
      </c>
      <c r="D6740" s="13">
        <v>39.8</v>
      </c>
      <c r="E6740" s="13" t="s">
        <v>9775</v>
      </c>
      <c r="F6740" s="13">
        <v>9.0</v>
      </c>
      <c r="G6740" s="13" t="s">
        <v>9781</v>
      </c>
      <c r="H6740" s="13" t="s">
        <v>9782</v>
      </c>
      <c r="I6740" s="13">
        <v>1.98526739E8</v>
      </c>
    </row>
    <row r="6741">
      <c r="A6741" s="13">
        <v>6740.0</v>
      </c>
      <c r="B6741" s="13" t="s">
        <v>16424</v>
      </c>
      <c r="C6741" s="13">
        <v>253.0</v>
      </c>
      <c r="D6741" s="13">
        <v>39.8</v>
      </c>
      <c r="E6741" s="13" t="s">
        <v>9775</v>
      </c>
      <c r="F6741" s="13">
        <v>9.0</v>
      </c>
      <c r="G6741" s="13" t="s">
        <v>9784</v>
      </c>
      <c r="H6741" s="13" t="s">
        <v>9785</v>
      </c>
      <c r="I6741" s="13">
        <v>1.9852674E8</v>
      </c>
    </row>
    <row r="6742">
      <c r="A6742" s="13">
        <v>6741.0</v>
      </c>
      <c r="B6742" s="13" t="s">
        <v>16425</v>
      </c>
      <c r="C6742" s="13">
        <v>11.0</v>
      </c>
      <c r="D6742" s="13">
        <v>39.8</v>
      </c>
      <c r="E6742" s="13" t="s">
        <v>9775</v>
      </c>
      <c r="F6742" s="13">
        <v>9.0</v>
      </c>
      <c r="G6742" s="13" t="s">
        <v>9787</v>
      </c>
      <c r="H6742" s="13" t="s">
        <v>9788</v>
      </c>
      <c r="I6742" s="13">
        <v>1.98526741E8</v>
      </c>
    </row>
    <row r="6743">
      <c r="A6743" s="13">
        <v>6742.0</v>
      </c>
      <c r="B6743" s="13" t="s">
        <v>16426</v>
      </c>
      <c r="C6743" s="13">
        <v>248.0</v>
      </c>
      <c r="D6743" s="13">
        <v>39.8</v>
      </c>
      <c r="E6743" s="13" t="s">
        <v>9775</v>
      </c>
      <c r="F6743" s="13">
        <v>9.0</v>
      </c>
      <c r="G6743" s="13" t="s">
        <v>9790</v>
      </c>
      <c r="H6743" s="13" t="s">
        <v>9791</v>
      </c>
      <c r="I6743" s="13">
        <v>1.98526742E8</v>
      </c>
    </row>
    <row r="6744">
      <c r="A6744" s="13">
        <v>6743.0</v>
      </c>
      <c r="B6744" s="13" t="s">
        <v>16427</v>
      </c>
      <c r="C6744" s="13">
        <v>9.0</v>
      </c>
      <c r="D6744" s="13">
        <v>39.8</v>
      </c>
      <c r="E6744" s="13" t="s">
        <v>9775</v>
      </c>
      <c r="F6744" s="13">
        <v>9.0</v>
      </c>
      <c r="G6744" s="13" t="s">
        <v>9793</v>
      </c>
      <c r="H6744" s="13" t="s">
        <v>9794</v>
      </c>
      <c r="I6744" s="13">
        <v>1.98526743E8</v>
      </c>
    </row>
    <row r="6745">
      <c r="A6745" s="13">
        <v>6744.0</v>
      </c>
      <c r="B6745" s="13" t="s">
        <v>16428</v>
      </c>
      <c r="C6745" s="13">
        <v>282.0</v>
      </c>
      <c r="D6745" s="13">
        <v>39.8</v>
      </c>
      <c r="E6745" s="13" t="s">
        <v>9775</v>
      </c>
      <c r="F6745" s="13">
        <v>15.0</v>
      </c>
      <c r="G6745" s="13" t="s">
        <v>9787</v>
      </c>
      <c r="H6745" s="13" t="s">
        <v>9788</v>
      </c>
      <c r="I6745" s="13">
        <v>1.98526744E8</v>
      </c>
    </row>
    <row r="6746">
      <c r="A6746" s="13">
        <v>6745.0</v>
      </c>
      <c r="B6746" s="13" t="s">
        <v>16429</v>
      </c>
      <c r="C6746" s="13">
        <v>205.0</v>
      </c>
      <c r="D6746" s="13">
        <v>39.8</v>
      </c>
      <c r="E6746" s="13" t="s">
        <v>9775</v>
      </c>
      <c r="F6746" s="13">
        <v>15.0</v>
      </c>
      <c r="G6746" s="13" t="s">
        <v>9797</v>
      </c>
      <c r="H6746" s="13" t="s">
        <v>9798</v>
      </c>
      <c r="I6746" s="13">
        <v>1.98526745E8</v>
      </c>
    </row>
    <row r="6747">
      <c r="A6747" s="13">
        <v>6746.0</v>
      </c>
      <c r="B6747" s="13" t="s">
        <v>16430</v>
      </c>
      <c r="C6747" s="13">
        <v>115.0</v>
      </c>
      <c r="D6747" s="13">
        <v>39.8</v>
      </c>
      <c r="E6747" s="13" t="s">
        <v>9775</v>
      </c>
      <c r="F6747" s="13">
        <v>15.0</v>
      </c>
      <c r="G6747" s="13" t="s">
        <v>9790</v>
      </c>
      <c r="H6747" s="13" t="s">
        <v>9791</v>
      </c>
      <c r="I6747" s="13">
        <v>1.98526746E8</v>
      </c>
    </row>
    <row r="6748">
      <c r="A6748" s="13">
        <v>6747.0</v>
      </c>
      <c r="B6748" s="13" t="s">
        <v>16431</v>
      </c>
      <c r="C6748" s="13">
        <v>205.0</v>
      </c>
      <c r="D6748" s="13">
        <v>39.8</v>
      </c>
      <c r="E6748" s="13" t="s">
        <v>9801</v>
      </c>
      <c r="F6748" s="13">
        <v>10.0</v>
      </c>
      <c r="G6748" s="13" t="s">
        <v>9802</v>
      </c>
      <c r="H6748" s="13" t="s">
        <v>9803</v>
      </c>
      <c r="I6748" s="13">
        <v>1.98526747E8</v>
      </c>
    </row>
    <row r="6749">
      <c r="A6749" s="13">
        <v>6748.0</v>
      </c>
      <c r="B6749" s="13" t="s">
        <v>16432</v>
      </c>
      <c r="C6749" s="13">
        <v>53.0</v>
      </c>
      <c r="D6749" s="13">
        <v>39.8</v>
      </c>
      <c r="E6749" s="13" t="s">
        <v>9801</v>
      </c>
      <c r="F6749" s="13">
        <v>10.0</v>
      </c>
      <c r="G6749" s="13" t="s">
        <v>9805</v>
      </c>
      <c r="H6749" s="13" t="s">
        <v>9806</v>
      </c>
      <c r="I6749" s="13">
        <v>1.98526748E8</v>
      </c>
    </row>
    <row r="6750">
      <c r="A6750" s="13">
        <v>6749.0</v>
      </c>
      <c r="B6750" s="13" t="s">
        <v>16433</v>
      </c>
      <c r="C6750" s="13">
        <v>63.0</v>
      </c>
      <c r="D6750" s="13">
        <v>39.8</v>
      </c>
      <c r="E6750" s="13" t="s">
        <v>9801</v>
      </c>
      <c r="F6750" s="13">
        <v>10.0</v>
      </c>
      <c r="G6750" s="13" t="s">
        <v>9808</v>
      </c>
      <c r="H6750" s="13" t="s">
        <v>9809</v>
      </c>
      <c r="I6750" s="13">
        <v>1.98526749E8</v>
      </c>
    </row>
    <row r="6751">
      <c r="A6751" s="13">
        <v>6750.0</v>
      </c>
      <c r="B6751" s="13" t="s">
        <v>16434</v>
      </c>
      <c r="C6751" s="13">
        <v>278.0</v>
      </c>
      <c r="D6751" s="13">
        <v>39.8</v>
      </c>
      <c r="E6751" s="13" t="s">
        <v>9801</v>
      </c>
      <c r="F6751" s="13">
        <v>10.0</v>
      </c>
      <c r="G6751" s="13" t="s">
        <v>9743</v>
      </c>
      <c r="H6751" s="13" t="s">
        <v>9744</v>
      </c>
      <c r="I6751" s="13">
        <v>1.9852675E8</v>
      </c>
    </row>
    <row r="6752">
      <c r="A6752" s="13">
        <v>6751.0</v>
      </c>
      <c r="B6752" s="13" t="s">
        <v>16435</v>
      </c>
      <c r="C6752" s="13">
        <v>210.0</v>
      </c>
      <c r="D6752" s="13">
        <v>39.8</v>
      </c>
      <c r="E6752" s="13" t="s">
        <v>9801</v>
      </c>
      <c r="F6752" s="13">
        <v>11.0</v>
      </c>
      <c r="G6752" s="13" t="s">
        <v>9812</v>
      </c>
      <c r="H6752" s="13" t="s">
        <v>9813</v>
      </c>
      <c r="I6752" s="13">
        <v>1.98526751E8</v>
      </c>
    </row>
    <row r="6753">
      <c r="A6753" s="13">
        <v>6752.0</v>
      </c>
      <c r="B6753" s="13" t="s">
        <v>16436</v>
      </c>
      <c r="C6753" s="13">
        <v>139.0</v>
      </c>
      <c r="D6753" s="13">
        <v>39.8</v>
      </c>
      <c r="E6753" s="13" t="s">
        <v>9801</v>
      </c>
      <c r="F6753" s="13">
        <v>11.0</v>
      </c>
      <c r="G6753" s="13" t="s">
        <v>9815</v>
      </c>
      <c r="H6753" s="13" t="s">
        <v>9816</v>
      </c>
      <c r="I6753" s="13">
        <v>1.98526752E8</v>
      </c>
    </row>
    <row r="6754">
      <c r="A6754" s="13">
        <v>6753.0</v>
      </c>
      <c r="B6754" s="13" t="s">
        <v>16437</v>
      </c>
      <c r="C6754" s="13">
        <v>136.0</v>
      </c>
      <c r="D6754" s="13">
        <v>39.8</v>
      </c>
      <c r="E6754" s="13" t="s">
        <v>9801</v>
      </c>
      <c r="F6754" s="13">
        <v>11.0</v>
      </c>
      <c r="G6754" s="13" t="s">
        <v>9752</v>
      </c>
      <c r="H6754" s="13" t="s">
        <v>9753</v>
      </c>
      <c r="I6754" s="13">
        <v>1.98526753E8</v>
      </c>
    </row>
    <row r="6755">
      <c r="A6755" s="13">
        <v>6754.0</v>
      </c>
      <c r="B6755" s="13" t="s">
        <v>16438</v>
      </c>
      <c r="C6755" s="13">
        <v>230.0</v>
      </c>
      <c r="D6755" s="13">
        <v>39.8</v>
      </c>
      <c r="E6755" s="13" t="s">
        <v>9801</v>
      </c>
      <c r="F6755" s="13">
        <v>12.0</v>
      </c>
      <c r="G6755" s="13" t="s">
        <v>9719</v>
      </c>
      <c r="H6755" s="13" t="s">
        <v>9720</v>
      </c>
      <c r="I6755" s="13">
        <v>1.98526754E8</v>
      </c>
    </row>
    <row r="6756">
      <c r="A6756" s="13">
        <v>6755.0</v>
      </c>
      <c r="B6756" s="13" t="s">
        <v>16439</v>
      </c>
      <c r="C6756" s="13">
        <v>229.0</v>
      </c>
      <c r="D6756" s="13">
        <v>39.8</v>
      </c>
      <c r="E6756" s="13" t="s">
        <v>9801</v>
      </c>
      <c r="F6756" s="13">
        <v>12.0</v>
      </c>
      <c r="G6756" s="13" t="s">
        <v>9709</v>
      </c>
      <c r="H6756" s="13" t="s">
        <v>9710</v>
      </c>
      <c r="I6756" s="13">
        <v>1.98526755E8</v>
      </c>
    </row>
    <row r="6757">
      <c r="A6757" s="13">
        <v>6756.0</v>
      </c>
      <c r="B6757" s="13" t="s">
        <v>16440</v>
      </c>
      <c r="C6757" s="13">
        <v>19.0</v>
      </c>
      <c r="D6757" s="13">
        <v>39.8</v>
      </c>
      <c r="E6757" s="13" t="s">
        <v>9801</v>
      </c>
      <c r="F6757" s="13">
        <v>12.0</v>
      </c>
      <c r="G6757" s="13" t="s">
        <v>9821</v>
      </c>
      <c r="H6757" s="13" t="s">
        <v>9822</v>
      </c>
      <c r="I6757" s="13">
        <v>1.98526756E8</v>
      </c>
    </row>
    <row r="6758">
      <c r="A6758" s="13">
        <v>6757.0</v>
      </c>
      <c r="B6758" s="13" t="s">
        <v>16441</v>
      </c>
      <c r="C6758" s="13">
        <v>174.0</v>
      </c>
      <c r="D6758" s="13">
        <v>39.8</v>
      </c>
      <c r="E6758" s="13" t="s">
        <v>9801</v>
      </c>
      <c r="F6758" s="13">
        <v>12.0</v>
      </c>
      <c r="G6758" s="13" t="s">
        <v>9824</v>
      </c>
      <c r="H6758" s="13" t="s">
        <v>9825</v>
      </c>
      <c r="I6758" s="13">
        <v>1.98526757E8</v>
      </c>
    </row>
    <row r="6759">
      <c r="A6759" s="13">
        <v>6758.0</v>
      </c>
      <c r="B6759" s="13" t="s">
        <v>16442</v>
      </c>
      <c r="C6759" s="13">
        <v>17.0</v>
      </c>
      <c r="D6759" s="13">
        <v>39.8</v>
      </c>
      <c r="E6759" s="13" t="s">
        <v>9801</v>
      </c>
      <c r="F6759" s="13">
        <v>12.0</v>
      </c>
      <c r="G6759" s="13" t="s">
        <v>9722</v>
      </c>
      <c r="H6759" s="13" t="s">
        <v>9723</v>
      </c>
      <c r="I6759" s="13">
        <v>1.98526758E8</v>
      </c>
    </row>
    <row r="6760">
      <c r="A6760" s="13">
        <v>6759.0</v>
      </c>
      <c r="B6760" s="13" t="s">
        <v>16443</v>
      </c>
      <c r="C6760" s="13">
        <v>10.75</v>
      </c>
      <c r="D6760" s="13">
        <v>39.8</v>
      </c>
      <c r="E6760" s="13" t="s">
        <v>15</v>
      </c>
      <c r="F6760" s="13">
        <v>1.0</v>
      </c>
      <c r="G6760" s="13" t="s">
        <v>9697</v>
      </c>
      <c r="H6760" s="13" t="s">
        <v>9698</v>
      </c>
      <c r="I6760" s="13">
        <v>1.98526759E8</v>
      </c>
    </row>
    <row r="6761">
      <c r="A6761" s="13">
        <v>6760.0</v>
      </c>
      <c r="B6761" s="13" t="s">
        <v>16444</v>
      </c>
      <c r="C6761" s="13">
        <v>7.95</v>
      </c>
      <c r="D6761" s="13">
        <v>39.8</v>
      </c>
      <c r="E6761" s="13" t="s">
        <v>15</v>
      </c>
      <c r="F6761" s="13">
        <v>1.0</v>
      </c>
      <c r="G6761" s="13" t="s">
        <v>9700</v>
      </c>
      <c r="H6761" s="13" t="s">
        <v>9701</v>
      </c>
      <c r="I6761" s="13">
        <v>1.9852676E8</v>
      </c>
    </row>
    <row r="6762">
      <c r="A6762" s="13">
        <v>6761.0</v>
      </c>
      <c r="B6762" s="13" t="s">
        <v>16445</v>
      </c>
      <c r="C6762" s="13">
        <v>8.05</v>
      </c>
      <c r="D6762" s="13">
        <v>39.8</v>
      </c>
      <c r="E6762" s="13" t="s">
        <v>15</v>
      </c>
      <c r="F6762" s="13">
        <v>1.0</v>
      </c>
      <c r="G6762" s="13" t="s">
        <v>9703</v>
      </c>
      <c r="H6762" s="13" t="s">
        <v>9704</v>
      </c>
      <c r="I6762" s="13">
        <v>1.98526761E8</v>
      </c>
    </row>
    <row r="6763">
      <c r="A6763" s="13">
        <v>6762.0</v>
      </c>
      <c r="B6763" s="13" t="s">
        <v>16446</v>
      </c>
      <c r="C6763" s="13">
        <v>3.45</v>
      </c>
      <c r="D6763" s="13">
        <v>39.8</v>
      </c>
      <c r="E6763" s="13" t="s">
        <v>15</v>
      </c>
      <c r="F6763" s="13">
        <v>2.0</v>
      </c>
      <c r="G6763" s="13" t="s">
        <v>9706</v>
      </c>
      <c r="H6763" s="13" t="s">
        <v>9707</v>
      </c>
      <c r="I6763" s="13">
        <v>1.98526762E8</v>
      </c>
    </row>
    <row r="6764">
      <c r="A6764" s="13">
        <v>6763.0</v>
      </c>
      <c r="B6764" s="13" t="s">
        <v>16447</v>
      </c>
      <c r="C6764" s="13">
        <v>5.2</v>
      </c>
      <c r="D6764" s="13">
        <v>39.8</v>
      </c>
      <c r="E6764" s="13" t="s">
        <v>15</v>
      </c>
      <c r="F6764" s="13">
        <v>2.0</v>
      </c>
      <c r="G6764" s="13" t="s">
        <v>9709</v>
      </c>
      <c r="H6764" s="13" t="s">
        <v>9710</v>
      </c>
      <c r="I6764" s="13">
        <v>1.98526763E8</v>
      </c>
    </row>
    <row r="6765">
      <c r="A6765" s="13">
        <v>6764.0</v>
      </c>
      <c r="B6765" s="13" t="s">
        <v>16448</v>
      </c>
      <c r="C6765" s="13">
        <v>5.2</v>
      </c>
      <c r="D6765" s="13">
        <v>39.8</v>
      </c>
      <c r="E6765" s="13" t="s">
        <v>15</v>
      </c>
      <c r="F6765" s="13">
        <v>2.0</v>
      </c>
      <c r="G6765" s="13" t="s">
        <v>9712</v>
      </c>
      <c r="H6765" s="13" t="s">
        <v>9713</v>
      </c>
      <c r="I6765" s="13">
        <v>1.98526764E8</v>
      </c>
    </row>
    <row r="6766">
      <c r="A6766" s="13">
        <v>6765.0</v>
      </c>
      <c r="B6766" s="13" t="s">
        <v>16449</v>
      </c>
      <c r="C6766" s="13">
        <v>9.55</v>
      </c>
      <c r="D6766" s="13">
        <v>39.8</v>
      </c>
      <c r="E6766" s="13" t="s">
        <v>15</v>
      </c>
      <c r="F6766" s="13">
        <v>2.0</v>
      </c>
      <c r="G6766" s="13" t="s">
        <v>9715</v>
      </c>
      <c r="H6766" s="13" t="s">
        <v>9716</v>
      </c>
      <c r="I6766" s="13">
        <v>1.98526765E8</v>
      </c>
    </row>
    <row r="6767">
      <c r="A6767" s="13">
        <v>6766.0</v>
      </c>
      <c r="B6767" s="13" t="s">
        <v>16450</v>
      </c>
      <c r="C6767" s="13">
        <v>8.95</v>
      </c>
      <c r="D6767" s="13">
        <v>39.8</v>
      </c>
      <c r="E6767" s="13" t="s">
        <v>15</v>
      </c>
      <c r="F6767" s="13">
        <v>2.0</v>
      </c>
      <c r="G6767" s="13" t="s">
        <v>9697</v>
      </c>
      <c r="H6767" s="13" t="s">
        <v>9698</v>
      </c>
      <c r="I6767" s="13">
        <v>1.98526766E8</v>
      </c>
    </row>
    <row r="6768">
      <c r="A6768" s="13">
        <v>6767.0</v>
      </c>
      <c r="B6768" s="13" t="s">
        <v>16451</v>
      </c>
      <c r="C6768" s="13">
        <v>4770.0</v>
      </c>
      <c r="D6768" s="13">
        <v>39.8</v>
      </c>
      <c r="E6768" s="13" t="s">
        <v>25</v>
      </c>
      <c r="F6768" s="13">
        <v>3.0</v>
      </c>
      <c r="G6768" s="13" t="s">
        <v>9719</v>
      </c>
      <c r="H6768" s="13" t="s">
        <v>9720</v>
      </c>
      <c r="I6768" s="13">
        <v>1.98526767E8</v>
      </c>
    </row>
    <row r="6769">
      <c r="A6769" s="13">
        <v>6768.0</v>
      </c>
      <c r="B6769" s="13" t="s">
        <v>16452</v>
      </c>
      <c r="C6769" s="13">
        <v>1410.0</v>
      </c>
      <c r="D6769" s="13">
        <v>39.8</v>
      </c>
      <c r="E6769" s="13" t="s">
        <v>25</v>
      </c>
      <c r="F6769" s="13">
        <v>3.0</v>
      </c>
      <c r="G6769" s="13" t="s">
        <v>9722</v>
      </c>
      <c r="H6769" s="13" t="s">
        <v>9723</v>
      </c>
      <c r="I6769" s="13">
        <v>1.98526768E8</v>
      </c>
    </row>
    <row r="6770">
      <c r="A6770" s="13">
        <v>6769.0</v>
      </c>
      <c r="B6770" s="13" t="s">
        <v>16453</v>
      </c>
      <c r="C6770" s="13">
        <v>3150.0</v>
      </c>
      <c r="D6770" s="13">
        <v>39.8</v>
      </c>
      <c r="E6770" s="13" t="s">
        <v>25</v>
      </c>
      <c r="F6770" s="13">
        <v>3.0</v>
      </c>
      <c r="G6770" s="13" t="s">
        <v>9725</v>
      </c>
      <c r="H6770" s="13" t="s">
        <v>9726</v>
      </c>
      <c r="I6770" s="13">
        <v>1.98526769E8</v>
      </c>
    </row>
    <row r="6771">
      <c r="A6771" s="13">
        <v>6770.0</v>
      </c>
      <c r="B6771" s="13" t="s">
        <v>16454</v>
      </c>
      <c r="C6771" s="13">
        <v>2820.0</v>
      </c>
      <c r="D6771" s="13">
        <v>39.8</v>
      </c>
      <c r="E6771" s="13" t="s">
        <v>25</v>
      </c>
      <c r="F6771" s="13">
        <v>3.0</v>
      </c>
      <c r="G6771" s="13" t="s">
        <v>9728</v>
      </c>
      <c r="H6771" s="13" t="s">
        <v>9729</v>
      </c>
      <c r="I6771" s="13">
        <v>1.9852677E8</v>
      </c>
    </row>
    <row r="6772">
      <c r="A6772" s="13">
        <v>6771.0</v>
      </c>
      <c r="B6772" s="13" t="s">
        <v>16455</v>
      </c>
      <c r="C6772" s="13">
        <v>7710.0</v>
      </c>
      <c r="D6772" s="13">
        <v>39.8</v>
      </c>
      <c r="E6772" s="13" t="s">
        <v>25</v>
      </c>
      <c r="F6772" s="13">
        <v>3.0</v>
      </c>
      <c r="G6772" s="13" t="s">
        <v>9731</v>
      </c>
      <c r="H6772" s="13" t="s">
        <v>9732</v>
      </c>
      <c r="I6772" s="13">
        <v>1.98526771E8</v>
      </c>
    </row>
    <row r="6773">
      <c r="A6773" s="13">
        <v>6772.0</v>
      </c>
      <c r="B6773" s="13" t="s">
        <v>16456</v>
      </c>
      <c r="C6773" s="13">
        <v>1470.0</v>
      </c>
      <c r="D6773" s="13">
        <v>39.8</v>
      </c>
      <c r="E6773" s="13" t="s">
        <v>25</v>
      </c>
      <c r="F6773" s="13">
        <v>4.0</v>
      </c>
      <c r="G6773" s="13" t="s">
        <v>9722</v>
      </c>
      <c r="H6773" s="13" t="s">
        <v>9723</v>
      </c>
      <c r="I6773" s="13">
        <v>1.98526772E8</v>
      </c>
    </row>
    <row r="6774">
      <c r="A6774" s="13">
        <v>6773.0</v>
      </c>
      <c r="B6774" s="13" t="s">
        <v>16457</v>
      </c>
      <c r="C6774" s="13">
        <v>570.0</v>
      </c>
      <c r="D6774" s="13">
        <v>39.8</v>
      </c>
      <c r="E6774" s="13" t="s">
        <v>25</v>
      </c>
      <c r="F6774" s="13">
        <v>4.0</v>
      </c>
      <c r="G6774" s="13" t="s">
        <v>9735</v>
      </c>
      <c r="H6774" s="13" t="s">
        <v>9736</v>
      </c>
      <c r="I6774" s="13">
        <v>1.98526773E8</v>
      </c>
    </row>
    <row r="6775">
      <c r="A6775" s="13">
        <v>6774.0</v>
      </c>
      <c r="B6775" s="13" t="s">
        <v>16458</v>
      </c>
      <c r="C6775" s="13">
        <v>7530.0</v>
      </c>
      <c r="D6775" s="13">
        <v>39.8</v>
      </c>
      <c r="E6775" s="13" t="s">
        <v>25</v>
      </c>
      <c r="F6775" s="13">
        <v>4.0</v>
      </c>
      <c r="G6775" s="13" t="s">
        <v>9728</v>
      </c>
      <c r="H6775" s="13" t="s">
        <v>9729</v>
      </c>
      <c r="I6775" s="13">
        <v>1.98526774E8</v>
      </c>
    </row>
    <row r="6776">
      <c r="A6776" s="13">
        <v>6775.0</v>
      </c>
      <c r="B6776" s="13" t="s">
        <v>16459</v>
      </c>
      <c r="C6776" s="13">
        <v>1380.0</v>
      </c>
      <c r="D6776" s="13">
        <v>39.8</v>
      </c>
      <c r="E6776" s="13" t="s">
        <v>25</v>
      </c>
      <c r="F6776" s="13">
        <v>4.0</v>
      </c>
      <c r="G6776" s="13" t="s">
        <v>9739</v>
      </c>
      <c r="H6776" s="13" t="s">
        <v>9740</v>
      </c>
      <c r="I6776" s="13">
        <v>1.98526775E8</v>
      </c>
    </row>
    <row r="6777">
      <c r="A6777" s="13">
        <v>6776.0</v>
      </c>
      <c r="B6777" s="13" t="s">
        <v>16460</v>
      </c>
      <c r="C6777" s="13">
        <v>165.0</v>
      </c>
      <c r="D6777" s="13">
        <v>39.8</v>
      </c>
      <c r="E6777" s="13" t="s">
        <v>9742</v>
      </c>
      <c r="F6777" s="13">
        <v>5.0</v>
      </c>
      <c r="G6777" s="13" t="s">
        <v>9743</v>
      </c>
      <c r="H6777" s="13" t="s">
        <v>9744</v>
      </c>
      <c r="I6777" s="13">
        <v>1.98526776E8</v>
      </c>
    </row>
    <row r="6778">
      <c r="A6778" s="13">
        <v>6777.0</v>
      </c>
      <c r="B6778" s="13" t="s">
        <v>16461</v>
      </c>
      <c r="C6778" s="13">
        <v>94.0</v>
      </c>
      <c r="D6778" s="13">
        <v>39.8</v>
      </c>
      <c r="E6778" s="13" t="s">
        <v>9742</v>
      </c>
      <c r="F6778" s="13">
        <v>5.0</v>
      </c>
      <c r="G6778" s="13" t="s">
        <v>9746</v>
      </c>
      <c r="H6778" s="13" t="s">
        <v>9747</v>
      </c>
      <c r="I6778" s="13">
        <v>1.98526777E8</v>
      </c>
    </row>
    <row r="6779">
      <c r="A6779" s="13">
        <v>6778.0</v>
      </c>
      <c r="B6779" s="13" t="s">
        <v>16462</v>
      </c>
      <c r="C6779" s="13">
        <v>173.0</v>
      </c>
      <c r="D6779" s="13">
        <v>39.8</v>
      </c>
      <c r="E6779" s="13" t="s">
        <v>9742</v>
      </c>
      <c r="F6779" s="13">
        <v>5.0</v>
      </c>
      <c r="G6779" s="13" t="s">
        <v>9749</v>
      </c>
      <c r="H6779" s="13" t="s">
        <v>9750</v>
      </c>
      <c r="I6779" s="13">
        <v>1.98526778E8</v>
      </c>
    </row>
    <row r="6780">
      <c r="A6780" s="13">
        <v>6779.0</v>
      </c>
      <c r="B6780" s="13" t="s">
        <v>16463</v>
      </c>
      <c r="C6780" s="13">
        <v>257.0</v>
      </c>
      <c r="D6780" s="13">
        <v>39.8</v>
      </c>
      <c r="E6780" s="13" t="s">
        <v>9742</v>
      </c>
      <c r="F6780" s="13">
        <v>5.0</v>
      </c>
      <c r="G6780" s="13" t="s">
        <v>9752</v>
      </c>
      <c r="H6780" s="13" t="s">
        <v>9753</v>
      </c>
      <c r="I6780" s="13">
        <v>1.98526779E8</v>
      </c>
    </row>
    <row r="6781">
      <c r="A6781" s="13">
        <v>6780.0</v>
      </c>
      <c r="B6781" s="13" t="s">
        <v>16464</v>
      </c>
      <c r="C6781" s="13">
        <v>254.0</v>
      </c>
      <c r="D6781" s="13">
        <v>39.8</v>
      </c>
      <c r="E6781" s="13" t="s">
        <v>9742</v>
      </c>
      <c r="F6781" s="13">
        <v>5.0</v>
      </c>
      <c r="G6781" s="13" t="s">
        <v>9755</v>
      </c>
      <c r="H6781" s="13" t="s">
        <v>9756</v>
      </c>
      <c r="I6781" s="13">
        <v>1.9852678E8</v>
      </c>
    </row>
    <row r="6782">
      <c r="A6782" s="13">
        <v>6781.0</v>
      </c>
      <c r="B6782" s="13" t="s">
        <v>16465</v>
      </c>
      <c r="C6782" s="13">
        <v>16.0</v>
      </c>
      <c r="D6782" s="13">
        <v>39.8</v>
      </c>
      <c r="E6782" s="13" t="s">
        <v>9742</v>
      </c>
      <c r="F6782" s="13">
        <v>8.0</v>
      </c>
      <c r="G6782" s="13" t="s">
        <v>9758</v>
      </c>
      <c r="H6782" s="13" t="s">
        <v>9759</v>
      </c>
      <c r="I6782" s="13">
        <v>1.98526781E8</v>
      </c>
    </row>
    <row r="6783">
      <c r="A6783" s="13">
        <v>6782.0</v>
      </c>
      <c r="B6783" s="13" t="s">
        <v>16466</v>
      </c>
      <c r="C6783" s="13">
        <v>212.0</v>
      </c>
      <c r="D6783" s="13">
        <v>39.8</v>
      </c>
      <c r="E6783" s="13" t="s">
        <v>9742</v>
      </c>
      <c r="F6783" s="13">
        <v>8.0</v>
      </c>
      <c r="G6783" s="13" t="s">
        <v>9761</v>
      </c>
      <c r="H6783" s="13" t="s">
        <v>9762</v>
      </c>
      <c r="I6783" s="13">
        <v>1.98526782E8</v>
      </c>
    </row>
    <row r="6784">
      <c r="A6784" s="13">
        <v>6783.0</v>
      </c>
      <c r="B6784" s="13" t="s">
        <v>16467</v>
      </c>
      <c r="C6784" s="13">
        <v>169.0</v>
      </c>
      <c r="D6784" s="13">
        <v>39.8</v>
      </c>
      <c r="E6784" s="13" t="s">
        <v>9742</v>
      </c>
      <c r="F6784" s="13">
        <v>8.0</v>
      </c>
      <c r="G6784" s="13" t="s">
        <v>9764</v>
      </c>
      <c r="H6784" s="13" t="s">
        <v>9765</v>
      </c>
      <c r="I6784" s="13">
        <v>1.98526783E8</v>
      </c>
    </row>
    <row r="6785">
      <c r="A6785" s="13">
        <v>6784.0</v>
      </c>
      <c r="B6785" s="13" t="s">
        <v>16468</v>
      </c>
      <c r="C6785" s="13">
        <v>141.0</v>
      </c>
      <c r="D6785" s="13">
        <v>39.8</v>
      </c>
      <c r="E6785" s="13" t="s">
        <v>9767</v>
      </c>
      <c r="F6785" s="13" t="s">
        <v>9722</v>
      </c>
      <c r="G6785" s="13" t="s">
        <v>9752</v>
      </c>
      <c r="H6785" s="13" t="s">
        <v>9753</v>
      </c>
      <c r="I6785" s="13">
        <v>1.98526784E8</v>
      </c>
    </row>
    <row r="6786">
      <c r="A6786" s="13">
        <v>6785.0</v>
      </c>
      <c r="B6786" s="13" t="s">
        <v>16469</v>
      </c>
      <c r="C6786" s="13">
        <v>170.0</v>
      </c>
      <c r="D6786" s="13">
        <v>39.8</v>
      </c>
      <c r="E6786" s="13" t="s">
        <v>9767</v>
      </c>
      <c r="F6786" s="13">
        <v>7.0</v>
      </c>
      <c r="G6786" s="13" t="s">
        <v>9752</v>
      </c>
      <c r="H6786" s="13" t="s">
        <v>9753</v>
      </c>
      <c r="I6786" s="13">
        <v>1.98526785E8</v>
      </c>
    </row>
    <row r="6787">
      <c r="A6787" s="13">
        <v>6786.0</v>
      </c>
      <c r="B6787" s="13" t="s">
        <v>16470</v>
      </c>
      <c r="C6787" s="13">
        <v>81.0</v>
      </c>
      <c r="D6787" s="13">
        <v>39.8</v>
      </c>
      <c r="E6787" s="13" t="s">
        <v>9767</v>
      </c>
      <c r="F6787" s="13">
        <v>7.0</v>
      </c>
      <c r="G6787" s="13" t="s">
        <v>9770</v>
      </c>
      <c r="H6787" s="13" t="s">
        <v>9771</v>
      </c>
      <c r="I6787" s="13">
        <v>1.98526786E8</v>
      </c>
    </row>
    <row r="6788">
      <c r="A6788" s="13">
        <v>6787.0</v>
      </c>
      <c r="B6788" s="13" t="s">
        <v>16471</v>
      </c>
      <c r="C6788" s="13">
        <v>10.0</v>
      </c>
      <c r="D6788" s="13">
        <v>39.8</v>
      </c>
      <c r="E6788" s="13" t="s">
        <v>9767</v>
      </c>
      <c r="F6788" s="13">
        <v>14.0</v>
      </c>
      <c r="G6788" s="13" t="s">
        <v>9770</v>
      </c>
      <c r="H6788" s="13" t="s">
        <v>9771</v>
      </c>
      <c r="I6788" s="13">
        <v>1.98526787E8</v>
      </c>
    </row>
    <row r="6789">
      <c r="A6789" s="13">
        <v>6788.0</v>
      </c>
      <c r="B6789" s="13" t="s">
        <v>16472</v>
      </c>
      <c r="C6789" s="13">
        <v>65.0</v>
      </c>
      <c r="D6789" s="13">
        <v>41.79</v>
      </c>
      <c r="E6789" s="13" t="s">
        <v>9767</v>
      </c>
      <c r="F6789" s="13">
        <v>14.0</v>
      </c>
      <c r="G6789" s="13" t="s">
        <v>9761</v>
      </c>
      <c r="H6789" s="13" t="s">
        <v>9762</v>
      </c>
      <c r="I6789" s="13">
        <v>1.98526788E8</v>
      </c>
    </row>
    <row r="6790">
      <c r="A6790" s="13">
        <v>6789.0</v>
      </c>
      <c r="B6790" s="13" t="s">
        <v>16473</v>
      </c>
      <c r="C6790" s="13">
        <v>278.0</v>
      </c>
      <c r="D6790" s="13">
        <v>41.79</v>
      </c>
      <c r="E6790" s="13" t="s">
        <v>9775</v>
      </c>
      <c r="F6790" s="13">
        <v>9.0</v>
      </c>
      <c r="G6790" s="13" t="s">
        <v>9746</v>
      </c>
      <c r="H6790" s="13" t="s">
        <v>9747</v>
      </c>
      <c r="I6790" s="13">
        <v>1.98526789E8</v>
      </c>
    </row>
    <row r="6791">
      <c r="A6791" s="13">
        <v>6790.0</v>
      </c>
      <c r="B6791" s="13" t="s">
        <v>16474</v>
      </c>
      <c r="C6791" s="13">
        <v>131.0</v>
      </c>
      <c r="D6791" s="13">
        <v>41.79</v>
      </c>
      <c r="E6791" s="13" t="s">
        <v>9775</v>
      </c>
      <c r="F6791" s="13">
        <v>9.0</v>
      </c>
      <c r="G6791" s="13" t="s">
        <v>9739</v>
      </c>
      <c r="H6791" s="13" t="s">
        <v>9740</v>
      </c>
      <c r="I6791" s="13">
        <v>1.9852679E8</v>
      </c>
    </row>
    <row r="6792">
      <c r="A6792" s="13">
        <v>6791.0</v>
      </c>
      <c r="B6792" s="13" t="s">
        <v>16475</v>
      </c>
      <c r="C6792" s="13">
        <v>8.0</v>
      </c>
      <c r="D6792" s="13">
        <v>41.79</v>
      </c>
      <c r="E6792" s="13" t="s">
        <v>9775</v>
      </c>
      <c r="F6792" s="13">
        <v>9.0</v>
      </c>
      <c r="G6792" s="13" t="s">
        <v>9778</v>
      </c>
      <c r="H6792" s="13" t="s">
        <v>9779</v>
      </c>
      <c r="I6792" s="13">
        <v>1.98526791E8</v>
      </c>
    </row>
    <row r="6793">
      <c r="A6793" s="13">
        <v>6792.0</v>
      </c>
      <c r="B6793" s="13" t="s">
        <v>16476</v>
      </c>
      <c r="C6793" s="13">
        <v>30.0</v>
      </c>
      <c r="D6793" s="13">
        <v>41.79</v>
      </c>
      <c r="E6793" s="13" t="s">
        <v>9775</v>
      </c>
      <c r="F6793" s="13">
        <v>9.0</v>
      </c>
      <c r="G6793" s="13" t="s">
        <v>9781</v>
      </c>
      <c r="H6793" s="13" t="s">
        <v>9782</v>
      </c>
      <c r="I6793" s="13">
        <v>1.98526792E8</v>
      </c>
    </row>
    <row r="6794">
      <c r="A6794" s="13">
        <v>6793.0</v>
      </c>
      <c r="B6794" s="13" t="s">
        <v>16477</v>
      </c>
      <c r="C6794" s="13">
        <v>29.0</v>
      </c>
      <c r="D6794" s="13">
        <v>41.79</v>
      </c>
      <c r="E6794" s="13" t="s">
        <v>9775</v>
      </c>
      <c r="F6794" s="13">
        <v>9.0</v>
      </c>
      <c r="G6794" s="13" t="s">
        <v>9784</v>
      </c>
      <c r="H6794" s="13" t="s">
        <v>9785</v>
      </c>
      <c r="I6794" s="13">
        <v>1.98526793E8</v>
      </c>
    </row>
    <row r="6795">
      <c r="A6795" s="13">
        <v>6794.0</v>
      </c>
      <c r="B6795" s="13" t="s">
        <v>16478</v>
      </c>
      <c r="C6795" s="13">
        <v>68.0</v>
      </c>
      <c r="D6795" s="13">
        <v>41.79</v>
      </c>
      <c r="E6795" s="13" t="s">
        <v>9775</v>
      </c>
      <c r="F6795" s="13">
        <v>9.0</v>
      </c>
      <c r="G6795" s="13" t="s">
        <v>9787</v>
      </c>
      <c r="H6795" s="13" t="s">
        <v>9788</v>
      </c>
      <c r="I6795" s="13">
        <v>1.98526794E8</v>
      </c>
    </row>
    <row r="6796">
      <c r="A6796" s="13">
        <v>6795.0</v>
      </c>
      <c r="B6796" s="13" t="s">
        <v>16479</v>
      </c>
      <c r="C6796" s="13">
        <v>167.0</v>
      </c>
      <c r="D6796" s="13">
        <v>41.79</v>
      </c>
      <c r="E6796" s="13" t="s">
        <v>9775</v>
      </c>
      <c r="F6796" s="13">
        <v>9.0</v>
      </c>
      <c r="G6796" s="13" t="s">
        <v>9790</v>
      </c>
      <c r="H6796" s="13" t="s">
        <v>9791</v>
      </c>
      <c r="I6796" s="13">
        <v>1.98526795E8</v>
      </c>
    </row>
    <row r="6797">
      <c r="A6797" s="13">
        <v>6796.0</v>
      </c>
      <c r="B6797" s="13" t="s">
        <v>16480</v>
      </c>
      <c r="C6797" s="13">
        <v>157.0</v>
      </c>
      <c r="D6797" s="13">
        <v>41.79</v>
      </c>
      <c r="E6797" s="13" t="s">
        <v>9775</v>
      </c>
      <c r="F6797" s="13">
        <v>9.0</v>
      </c>
      <c r="G6797" s="13" t="s">
        <v>9793</v>
      </c>
      <c r="H6797" s="13" t="s">
        <v>9794</v>
      </c>
      <c r="I6797" s="13">
        <v>1.98526796E8</v>
      </c>
    </row>
    <row r="6798">
      <c r="A6798" s="13">
        <v>6797.0</v>
      </c>
      <c r="B6798" s="13" t="s">
        <v>16481</v>
      </c>
      <c r="C6798" s="13">
        <v>115.0</v>
      </c>
      <c r="D6798" s="13">
        <v>41.79</v>
      </c>
      <c r="E6798" s="13" t="s">
        <v>9775</v>
      </c>
      <c r="F6798" s="13">
        <v>15.0</v>
      </c>
      <c r="G6798" s="13" t="s">
        <v>9787</v>
      </c>
      <c r="H6798" s="13" t="s">
        <v>9788</v>
      </c>
      <c r="I6798" s="13">
        <v>1.98526797E8</v>
      </c>
    </row>
    <row r="6799">
      <c r="A6799" s="13">
        <v>6798.0</v>
      </c>
      <c r="B6799" s="13" t="s">
        <v>16482</v>
      </c>
      <c r="C6799" s="13">
        <v>18.0</v>
      </c>
      <c r="D6799" s="13">
        <v>41.79</v>
      </c>
      <c r="E6799" s="13" t="s">
        <v>9775</v>
      </c>
      <c r="F6799" s="13">
        <v>15.0</v>
      </c>
      <c r="G6799" s="13" t="s">
        <v>9797</v>
      </c>
      <c r="H6799" s="13" t="s">
        <v>9798</v>
      </c>
      <c r="I6799" s="13">
        <v>1.98526798E8</v>
      </c>
    </row>
    <row r="6800">
      <c r="A6800" s="13">
        <v>6799.0</v>
      </c>
      <c r="B6800" s="13" t="s">
        <v>16483</v>
      </c>
      <c r="C6800" s="13">
        <v>154.0</v>
      </c>
      <c r="D6800" s="13">
        <v>41.79</v>
      </c>
      <c r="E6800" s="13" t="s">
        <v>9775</v>
      </c>
      <c r="F6800" s="13">
        <v>15.0</v>
      </c>
      <c r="G6800" s="13" t="s">
        <v>9790</v>
      </c>
      <c r="H6800" s="13" t="s">
        <v>9791</v>
      </c>
      <c r="I6800" s="13">
        <v>1.98526799E8</v>
      </c>
    </row>
    <row r="6801">
      <c r="A6801" s="13">
        <v>6800.0</v>
      </c>
      <c r="B6801" s="13" t="s">
        <v>16484</v>
      </c>
      <c r="C6801" s="13">
        <v>75.0</v>
      </c>
      <c r="D6801" s="13">
        <v>41.79</v>
      </c>
      <c r="E6801" s="13" t="s">
        <v>9801</v>
      </c>
      <c r="F6801" s="13">
        <v>10.0</v>
      </c>
      <c r="G6801" s="13" t="s">
        <v>9802</v>
      </c>
      <c r="H6801" s="13" t="s">
        <v>9803</v>
      </c>
      <c r="I6801" s="13">
        <v>1.985268E8</v>
      </c>
    </row>
    <row r="6802">
      <c r="A6802" s="13">
        <v>6801.0</v>
      </c>
      <c r="B6802" s="13" t="s">
        <v>16485</v>
      </c>
      <c r="C6802" s="13">
        <v>172.0</v>
      </c>
      <c r="D6802" s="13">
        <v>41.79</v>
      </c>
      <c r="E6802" s="13" t="s">
        <v>9801</v>
      </c>
      <c r="F6802" s="13">
        <v>10.0</v>
      </c>
      <c r="G6802" s="13" t="s">
        <v>9805</v>
      </c>
      <c r="H6802" s="13" t="s">
        <v>9806</v>
      </c>
      <c r="I6802" s="13">
        <v>1.98526801E8</v>
      </c>
    </row>
    <row r="6803">
      <c r="A6803" s="13">
        <v>6802.0</v>
      </c>
      <c r="B6803" s="13" t="s">
        <v>16486</v>
      </c>
      <c r="C6803" s="13">
        <v>291.0</v>
      </c>
      <c r="D6803" s="13">
        <v>41.79</v>
      </c>
      <c r="E6803" s="13" t="s">
        <v>9801</v>
      </c>
      <c r="F6803" s="13">
        <v>10.0</v>
      </c>
      <c r="G6803" s="13" t="s">
        <v>9808</v>
      </c>
      <c r="H6803" s="13" t="s">
        <v>9809</v>
      </c>
      <c r="I6803" s="13">
        <v>1.98526802E8</v>
      </c>
    </row>
    <row r="6804">
      <c r="A6804" s="13">
        <v>6803.0</v>
      </c>
      <c r="B6804" s="13" t="s">
        <v>16487</v>
      </c>
      <c r="C6804" s="13">
        <v>274.0</v>
      </c>
      <c r="D6804" s="13">
        <v>41.79</v>
      </c>
      <c r="E6804" s="13" t="s">
        <v>9801</v>
      </c>
      <c r="F6804" s="13">
        <v>10.0</v>
      </c>
      <c r="G6804" s="13" t="s">
        <v>9743</v>
      </c>
      <c r="H6804" s="13" t="s">
        <v>9744</v>
      </c>
      <c r="I6804" s="13">
        <v>1.98526803E8</v>
      </c>
    </row>
    <row r="6805">
      <c r="A6805" s="13">
        <v>6804.0</v>
      </c>
      <c r="B6805" s="13" t="s">
        <v>16488</v>
      </c>
      <c r="C6805" s="13">
        <v>144.0</v>
      </c>
      <c r="D6805" s="13">
        <v>41.79</v>
      </c>
      <c r="E6805" s="13" t="s">
        <v>9801</v>
      </c>
      <c r="F6805" s="13">
        <v>11.0</v>
      </c>
      <c r="G6805" s="13" t="s">
        <v>9812</v>
      </c>
      <c r="H6805" s="13" t="s">
        <v>9813</v>
      </c>
      <c r="I6805" s="13">
        <v>1.98526804E8</v>
      </c>
    </row>
    <row r="6806">
      <c r="A6806" s="13">
        <v>6805.0</v>
      </c>
      <c r="B6806" s="13" t="s">
        <v>16489</v>
      </c>
      <c r="C6806" s="13">
        <v>64.0</v>
      </c>
      <c r="D6806" s="13">
        <v>41.79</v>
      </c>
      <c r="E6806" s="13" t="s">
        <v>9801</v>
      </c>
      <c r="F6806" s="13">
        <v>11.0</v>
      </c>
      <c r="G6806" s="13" t="s">
        <v>9815</v>
      </c>
      <c r="H6806" s="13" t="s">
        <v>9816</v>
      </c>
      <c r="I6806" s="13">
        <v>1.98526805E8</v>
      </c>
    </row>
    <row r="6807">
      <c r="A6807" s="13">
        <v>6806.0</v>
      </c>
      <c r="B6807" s="13" t="s">
        <v>16490</v>
      </c>
      <c r="C6807" s="13">
        <v>207.0</v>
      </c>
      <c r="D6807" s="13">
        <v>41.79</v>
      </c>
      <c r="E6807" s="13" t="s">
        <v>9801</v>
      </c>
      <c r="F6807" s="13">
        <v>11.0</v>
      </c>
      <c r="G6807" s="13" t="s">
        <v>9752</v>
      </c>
      <c r="H6807" s="13" t="s">
        <v>9753</v>
      </c>
      <c r="I6807" s="13">
        <v>1.98526806E8</v>
      </c>
    </row>
    <row r="6808">
      <c r="A6808" s="13">
        <v>6807.0</v>
      </c>
      <c r="B6808" s="13" t="s">
        <v>16491</v>
      </c>
      <c r="C6808" s="13">
        <v>299.0</v>
      </c>
      <c r="D6808" s="13">
        <v>41.79</v>
      </c>
      <c r="E6808" s="13" t="s">
        <v>9801</v>
      </c>
      <c r="F6808" s="13">
        <v>12.0</v>
      </c>
      <c r="G6808" s="13" t="s">
        <v>9719</v>
      </c>
      <c r="H6808" s="13" t="s">
        <v>9720</v>
      </c>
      <c r="I6808" s="13">
        <v>1.98526807E8</v>
      </c>
    </row>
    <row r="6809">
      <c r="A6809" s="13">
        <v>6808.0</v>
      </c>
      <c r="B6809" s="13" t="s">
        <v>16492</v>
      </c>
      <c r="C6809" s="13">
        <v>61.0</v>
      </c>
      <c r="D6809" s="13">
        <v>41.79</v>
      </c>
      <c r="E6809" s="13" t="s">
        <v>9801</v>
      </c>
      <c r="F6809" s="13">
        <v>12.0</v>
      </c>
      <c r="G6809" s="13" t="s">
        <v>9709</v>
      </c>
      <c r="H6809" s="13" t="s">
        <v>9710</v>
      </c>
      <c r="I6809" s="13">
        <v>1.98526808E8</v>
      </c>
    </row>
    <row r="6810">
      <c r="A6810" s="13">
        <v>6809.0</v>
      </c>
      <c r="B6810" s="13" t="s">
        <v>16493</v>
      </c>
      <c r="C6810" s="13">
        <v>70.0</v>
      </c>
      <c r="D6810" s="13">
        <v>41.79</v>
      </c>
      <c r="E6810" s="13" t="s">
        <v>9801</v>
      </c>
      <c r="F6810" s="13">
        <v>12.0</v>
      </c>
      <c r="G6810" s="13" t="s">
        <v>9821</v>
      </c>
      <c r="H6810" s="13" t="s">
        <v>9822</v>
      </c>
      <c r="I6810" s="13">
        <v>1.98526809E8</v>
      </c>
    </row>
    <row r="6811">
      <c r="A6811" s="13">
        <v>6810.0</v>
      </c>
      <c r="B6811" s="13" t="s">
        <v>16494</v>
      </c>
      <c r="C6811" s="13">
        <v>289.0</v>
      </c>
      <c r="D6811" s="13">
        <v>41.79</v>
      </c>
      <c r="E6811" s="13" t="s">
        <v>9801</v>
      </c>
      <c r="F6811" s="13">
        <v>12.0</v>
      </c>
      <c r="G6811" s="13" t="s">
        <v>9824</v>
      </c>
      <c r="H6811" s="13" t="s">
        <v>9825</v>
      </c>
      <c r="I6811" s="13">
        <v>1.9852681E8</v>
      </c>
    </row>
    <row r="6812">
      <c r="A6812" s="13">
        <v>6811.0</v>
      </c>
      <c r="B6812" s="13" t="s">
        <v>16495</v>
      </c>
      <c r="C6812" s="13">
        <v>168.0</v>
      </c>
      <c r="D6812" s="13">
        <v>41.79</v>
      </c>
      <c r="E6812" s="13" t="s">
        <v>9801</v>
      </c>
      <c r="F6812" s="13">
        <v>12.0</v>
      </c>
      <c r="G6812" s="13" t="s">
        <v>9722</v>
      </c>
      <c r="H6812" s="13" t="s">
        <v>9723</v>
      </c>
      <c r="I6812" s="13">
        <v>1.98526811E8</v>
      </c>
    </row>
    <row r="6813">
      <c r="A6813" s="13">
        <v>6812.0</v>
      </c>
      <c r="B6813" s="13" t="s">
        <v>16496</v>
      </c>
      <c r="C6813" s="13">
        <v>9.4</v>
      </c>
      <c r="D6813" s="13">
        <v>41.79</v>
      </c>
      <c r="E6813" s="13" t="s">
        <v>15</v>
      </c>
      <c r="F6813" s="13">
        <v>1.0</v>
      </c>
      <c r="G6813" s="13" t="s">
        <v>9697</v>
      </c>
      <c r="H6813" s="13" t="s">
        <v>9698</v>
      </c>
      <c r="I6813" s="13">
        <v>1.98526812E8</v>
      </c>
    </row>
    <row r="6814">
      <c r="A6814" s="13">
        <v>6813.0</v>
      </c>
      <c r="B6814" s="13" t="s">
        <v>16497</v>
      </c>
      <c r="C6814" s="13">
        <v>11.9</v>
      </c>
      <c r="D6814" s="13">
        <v>41.79</v>
      </c>
      <c r="E6814" s="13" t="s">
        <v>15</v>
      </c>
      <c r="F6814" s="13">
        <v>1.0</v>
      </c>
      <c r="G6814" s="13" t="s">
        <v>9700</v>
      </c>
      <c r="H6814" s="13" t="s">
        <v>9701</v>
      </c>
      <c r="I6814" s="13">
        <v>1.98526813E8</v>
      </c>
    </row>
    <row r="6815">
      <c r="A6815" s="13">
        <v>6814.0</v>
      </c>
      <c r="B6815" s="13" t="s">
        <v>16498</v>
      </c>
      <c r="C6815" s="13">
        <v>8.55</v>
      </c>
      <c r="D6815" s="13">
        <v>41.79</v>
      </c>
      <c r="E6815" s="13" t="s">
        <v>15</v>
      </c>
      <c r="F6815" s="13">
        <v>1.0</v>
      </c>
      <c r="G6815" s="13" t="s">
        <v>9703</v>
      </c>
      <c r="H6815" s="13" t="s">
        <v>9704</v>
      </c>
      <c r="I6815" s="13">
        <v>1.98526814E8</v>
      </c>
    </row>
    <row r="6816">
      <c r="A6816" s="13">
        <v>6815.0</v>
      </c>
      <c r="B6816" s="13" t="s">
        <v>16499</v>
      </c>
      <c r="C6816" s="13">
        <v>1.55</v>
      </c>
      <c r="D6816" s="13">
        <v>41.79</v>
      </c>
      <c r="E6816" s="13" t="s">
        <v>15</v>
      </c>
      <c r="F6816" s="13">
        <v>2.0</v>
      </c>
      <c r="G6816" s="13" t="s">
        <v>9706</v>
      </c>
      <c r="H6816" s="13" t="s">
        <v>9707</v>
      </c>
      <c r="I6816" s="13">
        <v>1.98526815E8</v>
      </c>
    </row>
    <row r="6817">
      <c r="A6817" s="13">
        <v>6816.0</v>
      </c>
      <c r="B6817" s="13" t="s">
        <v>16500</v>
      </c>
      <c r="C6817" s="13">
        <v>1.3</v>
      </c>
      <c r="D6817" s="13">
        <v>41.79</v>
      </c>
      <c r="E6817" s="13" t="s">
        <v>15</v>
      </c>
      <c r="F6817" s="13">
        <v>2.0</v>
      </c>
      <c r="G6817" s="13" t="s">
        <v>9709</v>
      </c>
      <c r="H6817" s="13" t="s">
        <v>9710</v>
      </c>
      <c r="I6817" s="13">
        <v>1.98526816E8</v>
      </c>
    </row>
    <row r="6818">
      <c r="A6818" s="13">
        <v>6817.0</v>
      </c>
      <c r="B6818" s="13" t="s">
        <v>16501</v>
      </c>
      <c r="C6818" s="13">
        <v>8.95</v>
      </c>
      <c r="D6818" s="13">
        <v>41.79</v>
      </c>
      <c r="E6818" s="13" t="s">
        <v>15</v>
      </c>
      <c r="F6818" s="13">
        <v>2.0</v>
      </c>
      <c r="G6818" s="13" t="s">
        <v>9712</v>
      </c>
      <c r="H6818" s="13" t="s">
        <v>9713</v>
      </c>
      <c r="I6818" s="13">
        <v>1.98526817E8</v>
      </c>
    </row>
    <row r="6819">
      <c r="A6819" s="13">
        <v>6818.0</v>
      </c>
      <c r="B6819" s="13" t="s">
        <v>16502</v>
      </c>
      <c r="C6819" s="13">
        <v>2.55</v>
      </c>
      <c r="D6819" s="13">
        <v>41.79</v>
      </c>
      <c r="E6819" s="13" t="s">
        <v>15</v>
      </c>
      <c r="F6819" s="13">
        <v>2.0</v>
      </c>
      <c r="G6819" s="13" t="s">
        <v>9715</v>
      </c>
      <c r="H6819" s="13" t="s">
        <v>9716</v>
      </c>
      <c r="I6819" s="13">
        <v>1.98526818E8</v>
      </c>
    </row>
    <row r="6820">
      <c r="A6820" s="13">
        <v>6819.0</v>
      </c>
      <c r="B6820" s="13" t="s">
        <v>16503</v>
      </c>
      <c r="C6820" s="13">
        <v>13.1</v>
      </c>
      <c r="D6820" s="13">
        <v>41.79</v>
      </c>
      <c r="E6820" s="13" t="s">
        <v>15</v>
      </c>
      <c r="F6820" s="13">
        <v>2.0</v>
      </c>
      <c r="G6820" s="13" t="s">
        <v>9697</v>
      </c>
      <c r="H6820" s="13" t="s">
        <v>9698</v>
      </c>
      <c r="I6820" s="13">
        <v>1.98526819E8</v>
      </c>
    </row>
    <row r="6821">
      <c r="A6821" s="13">
        <v>6820.0</v>
      </c>
      <c r="B6821" s="13" t="s">
        <v>16504</v>
      </c>
      <c r="C6821" s="13">
        <v>1650.0</v>
      </c>
      <c r="D6821" s="13">
        <v>41.79</v>
      </c>
      <c r="E6821" s="13" t="s">
        <v>25</v>
      </c>
      <c r="F6821" s="13">
        <v>3.0</v>
      </c>
      <c r="G6821" s="13" t="s">
        <v>9719</v>
      </c>
      <c r="H6821" s="13" t="s">
        <v>9720</v>
      </c>
      <c r="I6821" s="13">
        <v>1.9852682E8</v>
      </c>
    </row>
    <row r="6822">
      <c r="A6822" s="13">
        <v>6821.0</v>
      </c>
      <c r="B6822" s="13" t="s">
        <v>16505</v>
      </c>
      <c r="C6822" s="13">
        <v>1530.0</v>
      </c>
      <c r="D6822" s="13">
        <v>41.79</v>
      </c>
      <c r="E6822" s="13" t="s">
        <v>25</v>
      </c>
      <c r="F6822" s="13">
        <v>3.0</v>
      </c>
      <c r="G6822" s="13" t="s">
        <v>9722</v>
      </c>
      <c r="H6822" s="13" t="s">
        <v>9723</v>
      </c>
      <c r="I6822" s="13">
        <v>1.98526821E8</v>
      </c>
    </row>
    <row r="6823">
      <c r="A6823" s="13">
        <v>6822.0</v>
      </c>
      <c r="B6823" s="13" t="s">
        <v>16506</v>
      </c>
      <c r="C6823" s="13">
        <v>5580.0</v>
      </c>
      <c r="D6823" s="13">
        <v>41.79</v>
      </c>
      <c r="E6823" s="13" t="s">
        <v>25</v>
      </c>
      <c r="F6823" s="13">
        <v>3.0</v>
      </c>
      <c r="G6823" s="13" t="s">
        <v>9725</v>
      </c>
      <c r="H6823" s="13" t="s">
        <v>9726</v>
      </c>
      <c r="I6823" s="13">
        <v>1.98526822E8</v>
      </c>
    </row>
    <row r="6824">
      <c r="A6824" s="13">
        <v>6823.0</v>
      </c>
      <c r="B6824" s="13" t="s">
        <v>16507</v>
      </c>
      <c r="C6824" s="13">
        <v>30.0</v>
      </c>
      <c r="D6824" s="13">
        <v>41.79</v>
      </c>
      <c r="E6824" s="13" t="s">
        <v>25</v>
      </c>
      <c r="F6824" s="13">
        <v>3.0</v>
      </c>
      <c r="G6824" s="13" t="s">
        <v>9728</v>
      </c>
      <c r="H6824" s="13" t="s">
        <v>9729</v>
      </c>
      <c r="I6824" s="13">
        <v>1.98526823E8</v>
      </c>
    </row>
    <row r="6825">
      <c r="A6825" s="13">
        <v>6824.0</v>
      </c>
      <c r="B6825" s="13" t="s">
        <v>16508</v>
      </c>
      <c r="C6825" s="13">
        <v>6630.0</v>
      </c>
      <c r="D6825" s="13">
        <v>41.79</v>
      </c>
      <c r="E6825" s="13" t="s">
        <v>25</v>
      </c>
      <c r="F6825" s="13">
        <v>3.0</v>
      </c>
      <c r="G6825" s="13" t="s">
        <v>9731</v>
      </c>
      <c r="H6825" s="13" t="s">
        <v>9732</v>
      </c>
      <c r="I6825" s="13">
        <v>1.98526824E8</v>
      </c>
    </row>
    <row r="6826">
      <c r="A6826" s="13">
        <v>6825.0</v>
      </c>
      <c r="B6826" s="13" t="s">
        <v>16509</v>
      </c>
      <c r="C6826" s="13">
        <v>4770.0</v>
      </c>
      <c r="D6826" s="13">
        <v>41.79</v>
      </c>
      <c r="E6826" s="13" t="s">
        <v>25</v>
      </c>
      <c r="F6826" s="13">
        <v>4.0</v>
      </c>
      <c r="G6826" s="13" t="s">
        <v>9722</v>
      </c>
      <c r="H6826" s="13" t="s">
        <v>9723</v>
      </c>
      <c r="I6826" s="13">
        <v>1.98526825E8</v>
      </c>
    </row>
    <row r="6827">
      <c r="A6827" s="13">
        <v>6826.0</v>
      </c>
      <c r="B6827" s="13" t="s">
        <v>16510</v>
      </c>
      <c r="C6827" s="13">
        <v>2850.0</v>
      </c>
      <c r="D6827" s="13">
        <v>41.79</v>
      </c>
      <c r="E6827" s="13" t="s">
        <v>25</v>
      </c>
      <c r="F6827" s="13">
        <v>4.0</v>
      </c>
      <c r="G6827" s="13" t="s">
        <v>9735</v>
      </c>
      <c r="H6827" s="13" t="s">
        <v>9736</v>
      </c>
      <c r="I6827" s="13">
        <v>1.98526826E8</v>
      </c>
    </row>
    <row r="6828">
      <c r="A6828" s="13">
        <v>6827.0</v>
      </c>
      <c r="B6828" s="13" t="s">
        <v>16511</v>
      </c>
      <c r="C6828" s="13">
        <v>2730.0</v>
      </c>
      <c r="D6828" s="13">
        <v>41.79</v>
      </c>
      <c r="E6828" s="13" t="s">
        <v>25</v>
      </c>
      <c r="F6828" s="13">
        <v>4.0</v>
      </c>
      <c r="G6828" s="13" t="s">
        <v>9728</v>
      </c>
      <c r="H6828" s="13" t="s">
        <v>9729</v>
      </c>
      <c r="I6828" s="13">
        <v>1.98526827E8</v>
      </c>
    </row>
    <row r="6829">
      <c r="A6829" s="13">
        <v>6828.0</v>
      </c>
      <c r="B6829" s="13" t="s">
        <v>16512</v>
      </c>
      <c r="C6829" s="13">
        <v>420.0</v>
      </c>
      <c r="D6829" s="13">
        <v>41.79</v>
      </c>
      <c r="E6829" s="13" t="s">
        <v>25</v>
      </c>
      <c r="F6829" s="13">
        <v>4.0</v>
      </c>
      <c r="G6829" s="13" t="s">
        <v>9739</v>
      </c>
      <c r="H6829" s="13" t="s">
        <v>9740</v>
      </c>
      <c r="I6829" s="13">
        <v>1.98526828E8</v>
      </c>
    </row>
    <row r="6830">
      <c r="A6830" s="13">
        <v>6829.0</v>
      </c>
      <c r="B6830" s="13" t="s">
        <v>16513</v>
      </c>
      <c r="C6830" s="13">
        <v>106.0</v>
      </c>
      <c r="D6830" s="13">
        <v>41.79</v>
      </c>
      <c r="E6830" s="13" t="s">
        <v>9742</v>
      </c>
      <c r="F6830" s="13">
        <v>5.0</v>
      </c>
      <c r="G6830" s="13" t="s">
        <v>9743</v>
      </c>
      <c r="H6830" s="13" t="s">
        <v>9744</v>
      </c>
      <c r="I6830" s="13">
        <v>1.98526829E8</v>
      </c>
    </row>
    <row r="6831">
      <c r="A6831" s="13">
        <v>6830.0</v>
      </c>
      <c r="B6831" s="13" t="s">
        <v>16514</v>
      </c>
      <c r="C6831" s="13">
        <v>172.0</v>
      </c>
      <c r="D6831" s="13">
        <v>41.79</v>
      </c>
      <c r="E6831" s="13" t="s">
        <v>9742</v>
      </c>
      <c r="F6831" s="13">
        <v>5.0</v>
      </c>
      <c r="G6831" s="13" t="s">
        <v>9746</v>
      </c>
      <c r="H6831" s="13" t="s">
        <v>9747</v>
      </c>
      <c r="I6831" s="13">
        <v>1.9852683E8</v>
      </c>
    </row>
    <row r="6832">
      <c r="A6832" s="13">
        <v>6831.0</v>
      </c>
      <c r="B6832" s="13" t="s">
        <v>16515</v>
      </c>
      <c r="C6832" s="13">
        <v>85.0</v>
      </c>
      <c r="D6832" s="13">
        <v>41.79</v>
      </c>
      <c r="E6832" s="13" t="s">
        <v>9742</v>
      </c>
      <c r="F6832" s="13">
        <v>5.0</v>
      </c>
      <c r="G6832" s="13" t="s">
        <v>9749</v>
      </c>
      <c r="H6832" s="13" t="s">
        <v>9750</v>
      </c>
      <c r="I6832" s="13">
        <v>1.98526831E8</v>
      </c>
    </row>
    <row r="6833">
      <c r="A6833" s="13">
        <v>6832.0</v>
      </c>
      <c r="B6833" s="13" t="s">
        <v>16516</v>
      </c>
      <c r="C6833" s="13">
        <v>91.0</v>
      </c>
      <c r="D6833" s="13">
        <v>41.79</v>
      </c>
      <c r="E6833" s="13" t="s">
        <v>9742</v>
      </c>
      <c r="F6833" s="13">
        <v>5.0</v>
      </c>
      <c r="G6833" s="13" t="s">
        <v>9752</v>
      </c>
      <c r="H6833" s="13" t="s">
        <v>9753</v>
      </c>
      <c r="I6833" s="13">
        <v>1.98526832E8</v>
      </c>
    </row>
    <row r="6834">
      <c r="A6834" s="13">
        <v>6833.0</v>
      </c>
      <c r="B6834" s="13" t="s">
        <v>16517</v>
      </c>
      <c r="C6834" s="13">
        <v>270.0</v>
      </c>
      <c r="D6834" s="13">
        <v>41.79</v>
      </c>
      <c r="E6834" s="13" t="s">
        <v>9742</v>
      </c>
      <c r="F6834" s="13">
        <v>5.0</v>
      </c>
      <c r="G6834" s="13" t="s">
        <v>9755</v>
      </c>
      <c r="H6834" s="13" t="s">
        <v>9756</v>
      </c>
      <c r="I6834" s="13">
        <v>1.98526833E8</v>
      </c>
    </row>
    <row r="6835">
      <c r="A6835" s="13">
        <v>6834.0</v>
      </c>
      <c r="B6835" s="13" t="s">
        <v>16518</v>
      </c>
      <c r="C6835" s="13">
        <v>161.0</v>
      </c>
      <c r="D6835" s="13">
        <v>41.79</v>
      </c>
      <c r="E6835" s="13" t="s">
        <v>9742</v>
      </c>
      <c r="F6835" s="13">
        <v>8.0</v>
      </c>
      <c r="G6835" s="13" t="s">
        <v>9758</v>
      </c>
      <c r="H6835" s="13" t="s">
        <v>9759</v>
      </c>
      <c r="I6835" s="13">
        <v>1.98526834E8</v>
      </c>
    </row>
    <row r="6836">
      <c r="A6836" s="13">
        <v>6835.0</v>
      </c>
      <c r="B6836" s="13" t="s">
        <v>16519</v>
      </c>
      <c r="C6836" s="13">
        <v>96.0</v>
      </c>
      <c r="D6836" s="13">
        <v>41.79</v>
      </c>
      <c r="E6836" s="13" t="s">
        <v>9742</v>
      </c>
      <c r="F6836" s="13">
        <v>8.0</v>
      </c>
      <c r="G6836" s="13" t="s">
        <v>9761</v>
      </c>
      <c r="H6836" s="13" t="s">
        <v>9762</v>
      </c>
      <c r="I6836" s="13">
        <v>1.98526835E8</v>
      </c>
    </row>
    <row r="6837">
      <c r="A6837" s="13">
        <v>6836.0</v>
      </c>
      <c r="B6837" s="13" t="s">
        <v>16520</v>
      </c>
      <c r="C6837" s="13">
        <v>263.0</v>
      </c>
      <c r="D6837" s="13">
        <v>41.79</v>
      </c>
      <c r="E6837" s="13" t="s">
        <v>9742</v>
      </c>
      <c r="F6837" s="13">
        <v>8.0</v>
      </c>
      <c r="G6837" s="13" t="s">
        <v>9764</v>
      </c>
      <c r="H6837" s="13" t="s">
        <v>9765</v>
      </c>
      <c r="I6837" s="13">
        <v>1.98526836E8</v>
      </c>
    </row>
    <row r="6838">
      <c r="A6838" s="13">
        <v>6837.0</v>
      </c>
      <c r="B6838" s="13" t="s">
        <v>16521</v>
      </c>
      <c r="C6838" s="13">
        <v>46.0</v>
      </c>
      <c r="D6838" s="13">
        <v>41.79</v>
      </c>
      <c r="E6838" s="13" t="s">
        <v>9767</v>
      </c>
      <c r="F6838" s="13" t="s">
        <v>9722</v>
      </c>
      <c r="G6838" s="13" t="s">
        <v>9752</v>
      </c>
      <c r="H6838" s="13" t="s">
        <v>9753</v>
      </c>
      <c r="I6838" s="13">
        <v>1.98526837E8</v>
      </c>
    </row>
    <row r="6839">
      <c r="A6839" s="13">
        <v>6838.0</v>
      </c>
      <c r="B6839" s="13" t="s">
        <v>16522</v>
      </c>
      <c r="C6839" s="13">
        <v>89.0</v>
      </c>
      <c r="D6839" s="13">
        <v>41.79</v>
      </c>
      <c r="E6839" s="13" t="s">
        <v>9767</v>
      </c>
      <c r="F6839" s="13">
        <v>7.0</v>
      </c>
      <c r="G6839" s="13" t="s">
        <v>9752</v>
      </c>
      <c r="H6839" s="13" t="s">
        <v>9753</v>
      </c>
      <c r="I6839" s="13">
        <v>1.98526838E8</v>
      </c>
    </row>
    <row r="6840">
      <c r="A6840" s="13">
        <v>6839.0</v>
      </c>
      <c r="B6840" s="13" t="s">
        <v>16523</v>
      </c>
      <c r="C6840" s="13">
        <v>60.0</v>
      </c>
      <c r="D6840" s="13">
        <v>41.79</v>
      </c>
      <c r="E6840" s="13" t="s">
        <v>9767</v>
      </c>
      <c r="F6840" s="13">
        <v>7.0</v>
      </c>
      <c r="G6840" s="13" t="s">
        <v>9770</v>
      </c>
      <c r="H6840" s="13" t="s">
        <v>9771</v>
      </c>
      <c r="I6840" s="13">
        <v>1.98526839E8</v>
      </c>
    </row>
    <row r="6841">
      <c r="A6841" s="13">
        <v>6840.0</v>
      </c>
      <c r="B6841" s="13" t="s">
        <v>16524</v>
      </c>
      <c r="C6841" s="13">
        <v>119.0</v>
      </c>
      <c r="D6841" s="13">
        <v>41.79</v>
      </c>
      <c r="E6841" s="13" t="s">
        <v>9767</v>
      </c>
      <c r="F6841" s="13">
        <v>14.0</v>
      </c>
      <c r="G6841" s="13" t="s">
        <v>9770</v>
      </c>
      <c r="H6841" s="13" t="s">
        <v>9771</v>
      </c>
      <c r="I6841" s="13">
        <v>1.9852684E8</v>
      </c>
    </row>
    <row r="6842">
      <c r="A6842" s="13">
        <v>6841.0</v>
      </c>
      <c r="B6842" s="13" t="s">
        <v>16525</v>
      </c>
      <c r="C6842" s="13">
        <v>250.0</v>
      </c>
      <c r="D6842" s="13">
        <v>41.79</v>
      </c>
      <c r="E6842" s="13" t="s">
        <v>9767</v>
      </c>
      <c r="F6842" s="13">
        <v>14.0</v>
      </c>
      <c r="G6842" s="13" t="s">
        <v>9761</v>
      </c>
      <c r="H6842" s="13" t="s">
        <v>9762</v>
      </c>
      <c r="I6842" s="13">
        <v>1.98526841E8</v>
      </c>
    </row>
    <row r="6843">
      <c r="A6843" s="13">
        <v>6842.0</v>
      </c>
      <c r="B6843" s="13" t="s">
        <v>16526</v>
      </c>
      <c r="C6843" s="13">
        <v>137.0</v>
      </c>
      <c r="D6843" s="13">
        <v>41.79</v>
      </c>
      <c r="E6843" s="13" t="s">
        <v>9775</v>
      </c>
      <c r="F6843" s="13">
        <v>9.0</v>
      </c>
      <c r="G6843" s="13" t="s">
        <v>9746</v>
      </c>
      <c r="H6843" s="13" t="s">
        <v>9747</v>
      </c>
      <c r="I6843" s="13">
        <v>1.98526842E8</v>
      </c>
    </row>
    <row r="6844">
      <c r="A6844" s="13">
        <v>6843.0</v>
      </c>
      <c r="B6844" s="13" t="s">
        <v>16527</v>
      </c>
      <c r="C6844" s="13">
        <v>274.0</v>
      </c>
      <c r="D6844" s="13">
        <v>41.79</v>
      </c>
      <c r="E6844" s="13" t="s">
        <v>9775</v>
      </c>
      <c r="F6844" s="13">
        <v>9.0</v>
      </c>
      <c r="G6844" s="13" t="s">
        <v>9739</v>
      </c>
      <c r="H6844" s="13" t="s">
        <v>9740</v>
      </c>
      <c r="I6844" s="13">
        <v>1.98526843E8</v>
      </c>
    </row>
    <row r="6845">
      <c r="A6845" s="13">
        <v>6844.0</v>
      </c>
      <c r="B6845" s="13" t="s">
        <v>16528</v>
      </c>
      <c r="C6845" s="13">
        <v>167.0</v>
      </c>
      <c r="D6845" s="13">
        <v>41.79</v>
      </c>
      <c r="E6845" s="13" t="s">
        <v>9775</v>
      </c>
      <c r="F6845" s="13">
        <v>9.0</v>
      </c>
      <c r="G6845" s="13" t="s">
        <v>9778</v>
      </c>
      <c r="H6845" s="13" t="s">
        <v>9779</v>
      </c>
      <c r="I6845" s="13">
        <v>1.98526844E8</v>
      </c>
    </row>
    <row r="6846">
      <c r="A6846" s="13">
        <v>6845.0</v>
      </c>
      <c r="B6846" s="13" t="s">
        <v>16529</v>
      </c>
      <c r="C6846" s="13">
        <v>64.0</v>
      </c>
      <c r="D6846" s="13">
        <v>41.79</v>
      </c>
      <c r="E6846" s="13" t="s">
        <v>9775</v>
      </c>
      <c r="F6846" s="13">
        <v>9.0</v>
      </c>
      <c r="G6846" s="13" t="s">
        <v>9781</v>
      </c>
      <c r="H6846" s="13" t="s">
        <v>9782</v>
      </c>
      <c r="I6846" s="13">
        <v>1.98526845E8</v>
      </c>
    </row>
    <row r="6847">
      <c r="A6847" s="13">
        <v>6846.0</v>
      </c>
      <c r="B6847" s="13" t="s">
        <v>16530</v>
      </c>
      <c r="C6847" s="13">
        <v>263.0</v>
      </c>
      <c r="D6847" s="13">
        <v>41.79</v>
      </c>
      <c r="E6847" s="13" t="s">
        <v>9775</v>
      </c>
      <c r="F6847" s="13">
        <v>9.0</v>
      </c>
      <c r="G6847" s="13" t="s">
        <v>9784</v>
      </c>
      <c r="H6847" s="13" t="s">
        <v>9785</v>
      </c>
      <c r="I6847" s="13">
        <v>1.98526846E8</v>
      </c>
    </row>
    <row r="6848">
      <c r="A6848" s="13">
        <v>6847.0</v>
      </c>
      <c r="B6848" s="13" t="s">
        <v>16531</v>
      </c>
      <c r="C6848" s="13">
        <v>195.0</v>
      </c>
      <c r="D6848" s="13">
        <v>41.79</v>
      </c>
      <c r="E6848" s="13" t="s">
        <v>9775</v>
      </c>
      <c r="F6848" s="13">
        <v>9.0</v>
      </c>
      <c r="G6848" s="13" t="s">
        <v>9787</v>
      </c>
      <c r="H6848" s="13" t="s">
        <v>9788</v>
      </c>
      <c r="I6848" s="13">
        <v>1.98526847E8</v>
      </c>
    </row>
    <row r="6849">
      <c r="A6849" s="13">
        <v>6848.0</v>
      </c>
      <c r="B6849" s="13" t="s">
        <v>16532</v>
      </c>
      <c r="C6849" s="13">
        <v>91.0</v>
      </c>
      <c r="D6849" s="13">
        <v>41.79</v>
      </c>
      <c r="E6849" s="13" t="s">
        <v>9775</v>
      </c>
      <c r="F6849" s="13">
        <v>9.0</v>
      </c>
      <c r="G6849" s="13" t="s">
        <v>9790</v>
      </c>
      <c r="H6849" s="13" t="s">
        <v>9791</v>
      </c>
      <c r="I6849" s="13">
        <v>1.98526848E8</v>
      </c>
    </row>
    <row r="6850">
      <c r="A6850" s="13">
        <v>6849.0</v>
      </c>
      <c r="B6850" s="13" t="s">
        <v>16533</v>
      </c>
      <c r="C6850" s="13">
        <v>110.0</v>
      </c>
      <c r="D6850" s="13">
        <v>41.79</v>
      </c>
      <c r="E6850" s="13" t="s">
        <v>9775</v>
      </c>
      <c r="F6850" s="13">
        <v>9.0</v>
      </c>
      <c r="G6850" s="13" t="s">
        <v>9793</v>
      </c>
      <c r="H6850" s="13" t="s">
        <v>9794</v>
      </c>
      <c r="I6850" s="13">
        <v>1.98526849E8</v>
      </c>
    </row>
    <row r="6851">
      <c r="A6851" s="13">
        <v>6850.0</v>
      </c>
      <c r="B6851" s="13" t="s">
        <v>16534</v>
      </c>
      <c r="C6851" s="13">
        <v>75.0</v>
      </c>
      <c r="D6851" s="13">
        <v>41.79</v>
      </c>
      <c r="E6851" s="13" t="s">
        <v>9775</v>
      </c>
      <c r="F6851" s="13">
        <v>15.0</v>
      </c>
      <c r="G6851" s="13" t="s">
        <v>9787</v>
      </c>
      <c r="H6851" s="13" t="s">
        <v>9788</v>
      </c>
      <c r="I6851" s="13">
        <v>1.9852685E8</v>
      </c>
    </row>
    <row r="6852">
      <c r="A6852" s="13">
        <v>6851.0</v>
      </c>
      <c r="B6852" s="13" t="s">
        <v>16535</v>
      </c>
      <c r="C6852" s="13">
        <v>272.0</v>
      </c>
      <c r="D6852" s="13">
        <v>41.79</v>
      </c>
      <c r="E6852" s="13" t="s">
        <v>9775</v>
      </c>
      <c r="F6852" s="13">
        <v>15.0</v>
      </c>
      <c r="G6852" s="13" t="s">
        <v>9797</v>
      </c>
      <c r="H6852" s="13" t="s">
        <v>9798</v>
      </c>
      <c r="I6852" s="13">
        <v>1.98526851E8</v>
      </c>
    </row>
    <row r="6853">
      <c r="A6853" s="13">
        <v>6852.0</v>
      </c>
      <c r="B6853" s="13" t="s">
        <v>16536</v>
      </c>
      <c r="C6853" s="13">
        <v>178.0</v>
      </c>
      <c r="D6853" s="13">
        <v>41.79</v>
      </c>
      <c r="E6853" s="13" t="s">
        <v>9775</v>
      </c>
      <c r="F6853" s="13">
        <v>15.0</v>
      </c>
      <c r="G6853" s="13" t="s">
        <v>9790</v>
      </c>
      <c r="H6853" s="13" t="s">
        <v>9791</v>
      </c>
      <c r="I6853" s="13">
        <v>1.98526852E8</v>
      </c>
    </row>
    <row r="6854">
      <c r="A6854" s="13">
        <v>6853.0</v>
      </c>
      <c r="B6854" s="13" t="s">
        <v>16537</v>
      </c>
      <c r="C6854" s="13">
        <v>183.0</v>
      </c>
      <c r="D6854" s="13">
        <v>41.79</v>
      </c>
      <c r="E6854" s="13" t="s">
        <v>9801</v>
      </c>
      <c r="F6854" s="13">
        <v>10.0</v>
      </c>
      <c r="G6854" s="13" t="s">
        <v>9802</v>
      </c>
      <c r="H6854" s="13" t="s">
        <v>9803</v>
      </c>
      <c r="I6854" s="13">
        <v>1.98526853E8</v>
      </c>
    </row>
    <row r="6855">
      <c r="A6855" s="13">
        <v>6854.0</v>
      </c>
      <c r="B6855" s="13" t="s">
        <v>16538</v>
      </c>
      <c r="C6855" s="13">
        <v>250.0</v>
      </c>
      <c r="D6855" s="13">
        <v>41.79</v>
      </c>
      <c r="E6855" s="13" t="s">
        <v>9801</v>
      </c>
      <c r="F6855" s="13">
        <v>10.0</v>
      </c>
      <c r="G6855" s="13" t="s">
        <v>9805</v>
      </c>
      <c r="H6855" s="13" t="s">
        <v>9806</v>
      </c>
      <c r="I6855" s="13">
        <v>1.98526854E8</v>
      </c>
    </row>
    <row r="6856">
      <c r="A6856" s="13">
        <v>6855.0</v>
      </c>
      <c r="B6856" s="13" t="s">
        <v>16539</v>
      </c>
      <c r="C6856" s="13">
        <v>103.0</v>
      </c>
      <c r="D6856" s="13">
        <v>41.79</v>
      </c>
      <c r="E6856" s="13" t="s">
        <v>9801</v>
      </c>
      <c r="F6856" s="13">
        <v>10.0</v>
      </c>
      <c r="G6856" s="13" t="s">
        <v>9808</v>
      </c>
      <c r="H6856" s="13" t="s">
        <v>9809</v>
      </c>
      <c r="I6856" s="13">
        <v>1.98526855E8</v>
      </c>
    </row>
    <row r="6857">
      <c r="A6857" s="13">
        <v>6856.0</v>
      </c>
      <c r="B6857" s="13" t="s">
        <v>16540</v>
      </c>
      <c r="C6857" s="13">
        <v>162.0</v>
      </c>
      <c r="D6857" s="13">
        <v>41.79</v>
      </c>
      <c r="E6857" s="13" t="s">
        <v>9801</v>
      </c>
      <c r="F6857" s="13">
        <v>10.0</v>
      </c>
      <c r="G6857" s="13" t="s">
        <v>9743</v>
      </c>
      <c r="H6857" s="13" t="s">
        <v>9744</v>
      </c>
      <c r="I6857" s="13">
        <v>1.98526856E8</v>
      </c>
    </row>
    <row r="6858">
      <c r="A6858" s="13">
        <v>6857.0</v>
      </c>
      <c r="B6858" s="13" t="s">
        <v>16541</v>
      </c>
      <c r="C6858" s="13">
        <v>215.0</v>
      </c>
      <c r="D6858" s="13">
        <v>41.79</v>
      </c>
      <c r="E6858" s="13" t="s">
        <v>9801</v>
      </c>
      <c r="F6858" s="13">
        <v>11.0</v>
      </c>
      <c r="G6858" s="13" t="s">
        <v>9812</v>
      </c>
      <c r="H6858" s="13" t="s">
        <v>9813</v>
      </c>
      <c r="I6858" s="13">
        <v>1.98526857E8</v>
      </c>
    </row>
    <row r="6859">
      <c r="A6859" s="13">
        <v>6858.0</v>
      </c>
      <c r="B6859" s="13" t="s">
        <v>16542</v>
      </c>
      <c r="C6859" s="13">
        <v>16.0</v>
      </c>
      <c r="D6859" s="13">
        <v>41.79</v>
      </c>
      <c r="E6859" s="13" t="s">
        <v>9801</v>
      </c>
      <c r="F6859" s="13">
        <v>11.0</v>
      </c>
      <c r="G6859" s="13" t="s">
        <v>9815</v>
      </c>
      <c r="H6859" s="13" t="s">
        <v>9816</v>
      </c>
      <c r="I6859" s="13">
        <v>1.98526858E8</v>
      </c>
    </row>
    <row r="6860">
      <c r="A6860" s="13">
        <v>6859.0</v>
      </c>
      <c r="B6860" s="13" t="s">
        <v>16543</v>
      </c>
      <c r="C6860" s="13">
        <v>20.0</v>
      </c>
      <c r="D6860" s="13">
        <v>41.79</v>
      </c>
      <c r="E6860" s="13" t="s">
        <v>9801</v>
      </c>
      <c r="F6860" s="13">
        <v>11.0</v>
      </c>
      <c r="G6860" s="13" t="s">
        <v>9752</v>
      </c>
      <c r="H6860" s="13" t="s">
        <v>9753</v>
      </c>
      <c r="I6860" s="13">
        <v>1.98526859E8</v>
      </c>
    </row>
    <row r="6861">
      <c r="A6861" s="13">
        <v>6860.0</v>
      </c>
      <c r="B6861" s="13" t="s">
        <v>16544</v>
      </c>
      <c r="C6861" s="13">
        <v>297.0</v>
      </c>
      <c r="D6861" s="13">
        <v>41.79</v>
      </c>
      <c r="E6861" s="13" t="s">
        <v>9801</v>
      </c>
      <c r="F6861" s="13">
        <v>12.0</v>
      </c>
      <c r="G6861" s="13" t="s">
        <v>9719</v>
      </c>
      <c r="H6861" s="13" t="s">
        <v>9720</v>
      </c>
      <c r="I6861" s="13">
        <v>1.9852686E8</v>
      </c>
    </row>
    <row r="6862">
      <c r="A6862" s="13">
        <v>6861.0</v>
      </c>
      <c r="B6862" s="13" t="s">
        <v>16545</v>
      </c>
      <c r="C6862" s="13">
        <v>54.0</v>
      </c>
      <c r="D6862" s="13">
        <v>41.79</v>
      </c>
      <c r="E6862" s="13" t="s">
        <v>9801</v>
      </c>
      <c r="F6862" s="13">
        <v>12.0</v>
      </c>
      <c r="G6862" s="13" t="s">
        <v>9709</v>
      </c>
      <c r="H6862" s="13" t="s">
        <v>9710</v>
      </c>
      <c r="I6862" s="13">
        <v>1.98526861E8</v>
      </c>
    </row>
    <row r="6863">
      <c r="A6863" s="13">
        <v>6862.0</v>
      </c>
      <c r="B6863" s="13" t="s">
        <v>16546</v>
      </c>
      <c r="C6863" s="13">
        <v>231.0</v>
      </c>
      <c r="D6863" s="13">
        <v>41.79</v>
      </c>
      <c r="E6863" s="13" t="s">
        <v>9801</v>
      </c>
      <c r="F6863" s="13">
        <v>12.0</v>
      </c>
      <c r="G6863" s="13" t="s">
        <v>9821</v>
      </c>
      <c r="H6863" s="13" t="s">
        <v>9822</v>
      </c>
      <c r="I6863" s="13">
        <v>1.98526862E8</v>
      </c>
    </row>
    <row r="6864">
      <c r="A6864" s="13">
        <v>6863.0</v>
      </c>
      <c r="B6864" s="13" t="s">
        <v>16547</v>
      </c>
      <c r="C6864" s="13">
        <v>143.0</v>
      </c>
      <c r="D6864" s="13">
        <v>41.79</v>
      </c>
      <c r="E6864" s="13" t="s">
        <v>9801</v>
      </c>
      <c r="F6864" s="13">
        <v>12.0</v>
      </c>
      <c r="G6864" s="13" t="s">
        <v>9824</v>
      </c>
      <c r="H6864" s="13" t="s">
        <v>9825</v>
      </c>
      <c r="I6864" s="13">
        <v>1.98526863E8</v>
      </c>
    </row>
    <row r="6865">
      <c r="A6865" s="13">
        <v>6864.0</v>
      </c>
      <c r="B6865" s="13" t="s">
        <v>16548</v>
      </c>
      <c r="C6865" s="13">
        <v>46.0</v>
      </c>
      <c r="D6865" s="13">
        <v>41.79</v>
      </c>
      <c r="E6865" s="13" t="s">
        <v>9801</v>
      </c>
      <c r="F6865" s="13">
        <v>12.0</v>
      </c>
      <c r="G6865" s="13" t="s">
        <v>9722</v>
      </c>
      <c r="H6865" s="13" t="s">
        <v>9723</v>
      </c>
      <c r="I6865" s="13">
        <v>1.98526864E8</v>
      </c>
    </row>
    <row r="6866">
      <c r="A6866" s="13">
        <v>6865.0</v>
      </c>
      <c r="B6866" s="13" t="s">
        <v>16549</v>
      </c>
      <c r="C6866" s="13">
        <v>12.45</v>
      </c>
      <c r="D6866" s="13">
        <v>41.79</v>
      </c>
      <c r="E6866" s="13" t="s">
        <v>15</v>
      </c>
      <c r="F6866" s="13">
        <v>1.0</v>
      </c>
      <c r="G6866" s="13" t="s">
        <v>9697</v>
      </c>
      <c r="H6866" s="13" t="s">
        <v>9698</v>
      </c>
      <c r="I6866" s="13">
        <v>1.98526865E8</v>
      </c>
    </row>
    <row r="6867">
      <c r="A6867" s="13">
        <v>6866.0</v>
      </c>
      <c r="B6867" s="13" t="s">
        <v>16550</v>
      </c>
      <c r="C6867" s="13">
        <v>7.05</v>
      </c>
      <c r="D6867" s="13">
        <v>41.79</v>
      </c>
      <c r="E6867" s="13" t="s">
        <v>15</v>
      </c>
      <c r="F6867" s="13">
        <v>1.0</v>
      </c>
      <c r="G6867" s="13" t="s">
        <v>9700</v>
      </c>
      <c r="H6867" s="13" t="s">
        <v>9701</v>
      </c>
      <c r="I6867" s="13">
        <v>1.98526866E8</v>
      </c>
    </row>
    <row r="6868">
      <c r="A6868" s="13">
        <v>6867.0</v>
      </c>
      <c r="B6868" s="13" t="s">
        <v>16551</v>
      </c>
      <c r="C6868" s="13">
        <v>12.8</v>
      </c>
      <c r="D6868" s="13">
        <v>41.79</v>
      </c>
      <c r="E6868" s="13" t="s">
        <v>15</v>
      </c>
      <c r="F6868" s="13">
        <v>1.0</v>
      </c>
      <c r="G6868" s="13" t="s">
        <v>9703</v>
      </c>
      <c r="H6868" s="13" t="s">
        <v>9704</v>
      </c>
      <c r="I6868" s="13">
        <v>1.98526867E8</v>
      </c>
    </row>
    <row r="6869">
      <c r="A6869" s="13">
        <v>6868.0</v>
      </c>
      <c r="B6869" s="13" t="s">
        <v>16552</v>
      </c>
      <c r="C6869" s="13">
        <v>0.6</v>
      </c>
      <c r="D6869" s="13">
        <v>41.79</v>
      </c>
      <c r="E6869" s="13" t="s">
        <v>15</v>
      </c>
      <c r="F6869" s="13">
        <v>2.0</v>
      </c>
      <c r="G6869" s="13" t="s">
        <v>9706</v>
      </c>
      <c r="H6869" s="13" t="s">
        <v>9707</v>
      </c>
      <c r="I6869" s="13">
        <v>1.98526868E8</v>
      </c>
    </row>
    <row r="6870">
      <c r="A6870" s="13">
        <v>6869.0</v>
      </c>
      <c r="B6870" s="13" t="s">
        <v>16553</v>
      </c>
      <c r="C6870" s="13">
        <v>5.65</v>
      </c>
      <c r="D6870" s="13">
        <v>41.79</v>
      </c>
      <c r="E6870" s="13" t="s">
        <v>15</v>
      </c>
      <c r="F6870" s="13">
        <v>2.0</v>
      </c>
      <c r="G6870" s="13" t="s">
        <v>9709</v>
      </c>
      <c r="H6870" s="13" t="s">
        <v>9710</v>
      </c>
      <c r="I6870" s="13">
        <v>1.98526869E8</v>
      </c>
    </row>
    <row r="6871">
      <c r="A6871" s="13">
        <v>6870.0</v>
      </c>
      <c r="B6871" s="13" t="s">
        <v>16554</v>
      </c>
      <c r="C6871" s="13">
        <v>5.9</v>
      </c>
      <c r="D6871" s="13">
        <v>41.79</v>
      </c>
      <c r="E6871" s="13" t="s">
        <v>15</v>
      </c>
      <c r="F6871" s="13">
        <v>2.0</v>
      </c>
      <c r="G6871" s="13" t="s">
        <v>9712</v>
      </c>
      <c r="H6871" s="13" t="s">
        <v>9713</v>
      </c>
      <c r="I6871" s="13">
        <v>1.9852687E8</v>
      </c>
    </row>
    <row r="6872">
      <c r="A6872" s="13">
        <v>6871.0</v>
      </c>
      <c r="B6872" s="13" t="s">
        <v>16555</v>
      </c>
      <c r="C6872" s="13">
        <v>7.15</v>
      </c>
      <c r="D6872" s="13">
        <v>41.79</v>
      </c>
      <c r="E6872" s="13" t="s">
        <v>15</v>
      </c>
      <c r="F6872" s="13">
        <v>2.0</v>
      </c>
      <c r="G6872" s="13" t="s">
        <v>9715</v>
      </c>
      <c r="H6872" s="13" t="s">
        <v>9716</v>
      </c>
      <c r="I6872" s="13">
        <v>1.98526871E8</v>
      </c>
    </row>
    <row r="6873">
      <c r="A6873" s="13">
        <v>6872.0</v>
      </c>
      <c r="B6873" s="13" t="s">
        <v>16556</v>
      </c>
      <c r="C6873" s="13">
        <v>10.45</v>
      </c>
      <c r="D6873" s="13">
        <v>41.79</v>
      </c>
      <c r="E6873" s="13" t="s">
        <v>15</v>
      </c>
      <c r="F6873" s="13">
        <v>2.0</v>
      </c>
      <c r="G6873" s="13" t="s">
        <v>9697</v>
      </c>
      <c r="H6873" s="13" t="s">
        <v>9698</v>
      </c>
      <c r="I6873" s="13">
        <v>1.98526872E8</v>
      </c>
    </row>
    <row r="6874">
      <c r="A6874" s="13">
        <v>6873.0</v>
      </c>
      <c r="B6874" s="13" t="s">
        <v>16557</v>
      </c>
      <c r="C6874" s="13">
        <v>4530.0</v>
      </c>
      <c r="D6874" s="13">
        <v>41.79</v>
      </c>
      <c r="E6874" s="13" t="s">
        <v>25</v>
      </c>
      <c r="F6874" s="13">
        <v>3.0</v>
      </c>
      <c r="G6874" s="13" t="s">
        <v>9719</v>
      </c>
      <c r="H6874" s="13" t="s">
        <v>9720</v>
      </c>
      <c r="I6874" s="13">
        <v>1.98526873E8</v>
      </c>
    </row>
    <row r="6875">
      <c r="A6875" s="13">
        <v>6874.0</v>
      </c>
      <c r="B6875" s="13" t="s">
        <v>16558</v>
      </c>
      <c r="C6875" s="13">
        <v>5520.0</v>
      </c>
      <c r="D6875" s="13">
        <v>41.79</v>
      </c>
      <c r="E6875" s="13" t="s">
        <v>25</v>
      </c>
      <c r="F6875" s="13">
        <v>3.0</v>
      </c>
      <c r="G6875" s="13" t="s">
        <v>9722</v>
      </c>
      <c r="H6875" s="13" t="s">
        <v>9723</v>
      </c>
      <c r="I6875" s="13">
        <v>1.98526874E8</v>
      </c>
    </row>
    <row r="6876">
      <c r="A6876" s="13">
        <v>6875.0</v>
      </c>
      <c r="B6876" s="13" t="s">
        <v>16559</v>
      </c>
      <c r="C6876" s="13">
        <v>8580.0</v>
      </c>
      <c r="D6876" s="13">
        <v>41.79</v>
      </c>
      <c r="E6876" s="13" t="s">
        <v>25</v>
      </c>
      <c r="F6876" s="13">
        <v>3.0</v>
      </c>
      <c r="G6876" s="13" t="s">
        <v>9725</v>
      </c>
      <c r="H6876" s="13" t="s">
        <v>9726</v>
      </c>
      <c r="I6876" s="13">
        <v>1.98526875E8</v>
      </c>
    </row>
    <row r="6877">
      <c r="A6877" s="13">
        <v>6876.0</v>
      </c>
      <c r="B6877" s="13" t="s">
        <v>16560</v>
      </c>
      <c r="C6877" s="13">
        <v>5400.0</v>
      </c>
      <c r="D6877" s="13">
        <v>41.79</v>
      </c>
      <c r="E6877" s="13" t="s">
        <v>25</v>
      </c>
      <c r="F6877" s="13">
        <v>3.0</v>
      </c>
      <c r="G6877" s="13" t="s">
        <v>9728</v>
      </c>
      <c r="H6877" s="13" t="s">
        <v>9729</v>
      </c>
      <c r="I6877" s="13">
        <v>1.98526876E8</v>
      </c>
    </row>
    <row r="6878">
      <c r="A6878" s="13">
        <v>6877.0</v>
      </c>
      <c r="B6878" s="13" t="s">
        <v>16561</v>
      </c>
      <c r="C6878" s="13">
        <v>2400.0</v>
      </c>
      <c r="D6878" s="13">
        <v>41.79</v>
      </c>
      <c r="E6878" s="13" t="s">
        <v>25</v>
      </c>
      <c r="F6878" s="13">
        <v>3.0</v>
      </c>
      <c r="G6878" s="13" t="s">
        <v>9731</v>
      </c>
      <c r="H6878" s="13" t="s">
        <v>9732</v>
      </c>
      <c r="I6878" s="13">
        <v>1.98526877E8</v>
      </c>
    </row>
    <row r="6879">
      <c r="A6879" s="13">
        <v>6878.0</v>
      </c>
      <c r="B6879" s="13" t="s">
        <v>16562</v>
      </c>
      <c r="C6879" s="13">
        <v>8640.0</v>
      </c>
      <c r="D6879" s="13">
        <v>41.79</v>
      </c>
      <c r="E6879" s="13" t="s">
        <v>25</v>
      </c>
      <c r="F6879" s="13">
        <v>4.0</v>
      </c>
      <c r="G6879" s="13" t="s">
        <v>9722</v>
      </c>
      <c r="H6879" s="13" t="s">
        <v>9723</v>
      </c>
      <c r="I6879" s="13">
        <v>1.98526878E8</v>
      </c>
    </row>
    <row r="6880">
      <c r="A6880" s="13">
        <v>6879.0</v>
      </c>
      <c r="B6880" s="13" t="s">
        <v>16563</v>
      </c>
      <c r="C6880" s="13">
        <v>3540.0</v>
      </c>
      <c r="D6880" s="13">
        <v>41.79</v>
      </c>
      <c r="E6880" s="13" t="s">
        <v>25</v>
      </c>
      <c r="F6880" s="13">
        <v>4.0</v>
      </c>
      <c r="G6880" s="13" t="s">
        <v>9735</v>
      </c>
      <c r="H6880" s="13" t="s">
        <v>9736</v>
      </c>
      <c r="I6880" s="13">
        <v>1.98526879E8</v>
      </c>
    </row>
    <row r="6881">
      <c r="A6881" s="13">
        <v>6880.0</v>
      </c>
      <c r="B6881" s="13" t="s">
        <v>16564</v>
      </c>
      <c r="C6881" s="13">
        <v>450.0</v>
      </c>
      <c r="D6881" s="13">
        <v>41.79</v>
      </c>
      <c r="E6881" s="13" t="s">
        <v>25</v>
      </c>
      <c r="F6881" s="13">
        <v>4.0</v>
      </c>
      <c r="G6881" s="13" t="s">
        <v>9728</v>
      </c>
      <c r="H6881" s="13" t="s">
        <v>9729</v>
      </c>
      <c r="I6881" s="13">
        <v>1.9852688E8</v>
      </c>
    </row>
    <row r="6882">
      <c r="A6882" s="13">
        <v>6881.0</v>
      </c>
      <c r="B6882" s="13" t="s">
        <v>16565</v>
      </c>
      <c r="C6882" s="13">
        <v>7620.0</v>
      </c>
      <c r="D6882" s="13">
        <v>41.79</v>
      </c>
      <c r="E6882" s="13" t="s">
        <v>25</v>
      </c>
      <c r="F6882" s="13">
        <v>4.0</v>
      </c>
      <c r="G6882" s="13" t="s">
        <v>9739</v>
      </c>
      <c r="H6882" s="13" t="s">
        <v>9740</v>
      </c>
      <c r="I6882" s="13">
        <v>1.98526881E8</v>
      </c>
    </row>
    <row r="6883">
      <c r="A6883" s="13">
        <v>6882.0</v>
      </c>
      <c r="B6883" s="13" t="s">
        <v>16566</v>
      </c>
      <c r="C6883" s="13">
        <v>221.0</v>
      </c>
      <c r="D6883" s="13">
        <v>41.79</v>
      </c>
      <c r="E6883" s="13" t="s">
        <v>9742</v>
      </c>
      <c r="F6883" s="13">
        <v>5.0</v>
      </c>
      <c r="G6883" s="13" t="s">
        <v>9743</v>
      </c>
      <c r="H6883" s="13" t="s">
        <v>9744</v>
      </c>
      <c r="I6883" s="13">
        <v>1.98526882E8</v>
      </c>
    </row>
    <row r="6884">
      <c r="A6884" s="13">
        <v>6883.0</v>
      </c>
      <c r="B6884" s="13" t="s">
        <v>16567</v>
      </c>
      <c r="C6884" s="13">
        <v>154.0</v>
      </c>
      <c r="D6884" s="13">
        <v>41.79</v>
      </c>
      <c r="E6884" s="13" t="s">
        <v>9742</v>
      </c>
      <c r="F6884" s="13">
        <v>5.0</v>
      </c>
      <c r="G6884" s="13" t="s">
        <v>9746</v>
      </c>
      <c r="H6884" s="13" t="s">
        <v>9747</v>
      </c>
      <c r="I6884" s="13">
        <v>1.98526883E8</v>
      </c>
    </row>
    <row r="6885">
      <c r="A6885" s="13">
        <v>6884.0</v>
      </c>
      <c r="B6885" s="13" t="s">
        <v>16568</v>
      </c>
      <c r="C6885" s="13">
        <v>130.0</v>
      </c>
      <c r="D6885" s="13">
        <v>41.79</v>
      </c>
      <c r="E6885" s="13" t="s">
        <v>9742</v>
      </c>
      <c r="F6885" s="13">
        <v>5.0</v>
      </c>
      <c r="G6885" s="13" t="s">
        <v>9749</v>
      </c>
      <c r="H6885" s="13" t="s">
        <v>9750</v>
      </c>
      <c r="I6885" s="13">
        <v>1.98526884E8</v>
      </c>
    </row>
    <row r="6886">
      <c r="A6886" s="13">
        <v>6885.0</v>
      </c>
      <c r="B6886" s="13" t="s">
        <v>16569</v>
      </c>
      <c r="C6886" s="13">
        <v>171.0</v>
      </c>
      <c r="D6886" s="13">
        <v>41.79</v>
      </c>
      <c r="E6886" s="13" t="s">
        <v>9742</v>
      </c>
      <c r="F6886" s="13">
        <v>5.0</v>
      </c>
      <c r="G6886" s="13" t="s">
        <v>9752</v>
      </c>
      <c r="H6886" s="13" t="s">
        <v>9753</v>
      </c>
      <c r="I6886" s="13">
        <v>1.98526885E8</v>
      </c>
    </row>
    <row r="6887">
      <c r="A6887" s="13">
        <v>6886.0</v>
      </c>
      <c r="B6887" s="13" t="s">
        <v>16570</v>
      </c>
      <c r="C6887" s="13">
        <v>100.0</v>
      </c>
      <c r="D6887" s="13">
        <v>41.79</v>
      </c>
      <c r="E6887" s="13" t="s">
        <v>9742</v>
      </c>
      <c r="F6887" s="13">
        <v>5.0</v>
      </c>
      <c r="G6887" s="13" t="s">
        <v>9755</v>
      </c>
      <c r="H6887" s="13" t="s">
        <v>9756</v>
      </c>
      <c r="I6887" s="13">
        <v>1.98526886E8</v>
      </c>
    </row>
    <row r="6888">
      <c r="A6888" s="13">
        <v>6887.0</v>
      </c>
      <c r="B6888" s="13" t="s">
        <v>16571</v>
      </c>
      <c r="C6888" s="13">
        <v>5.0</v>
      </c>
      <c r="D6888" s="13">
        <v>41.79</v>
      </c>
      <c r="E6888" s="13" t="s">
        <v>9742</v>
      </c>
      <c r="F6888" s="13">
        <v>8.0</v>
      </c>
      <c r="G6888" s="13" t="s">
        <v>9758</v>
      </c>
      <c r="H6888" s="13" t="s">
        <v>9759</v>
      </c>
      <c r="I6888" s="13">
        <v>1.98526887E8</v>
      </c>
    </row>
    <row r="6889">
      <c r="A6889" s="13">
        <v>6888.0</v>
      </c>
      <c r="B6889" s="13" t="s">
        <v>16572</v>
      </c>
      <c r="C6889" s="13">
        <v>98.0</v>
      </c>
      <c r="D6889" s="13">
        <v>41.79</v>
      </c>
      <c r="E6889" s="13" t="s">
        <v>9742</v>
      </c>
      <c r="F6889" s="13">
        <v>8.0</v>
      </c>
      <c r="G6889" s="13" t="s">
        <v>9761</v>
      </c>
      <c r="H6889" s="13" t="s">
        <v>9762</v>
      </c>
      <c r="I6889" s="13">
        <v>1.98526888E8</v>
      </c>
    </row>
    <row r="6890">
      <c r="A6890" s="13">
        <v>6889.0</v>
      </c>
      <c r="B6890" s="13" t="s">
        <v>16573</v>
      </c>
      <c r="C6890" s="13">
        <v>179.0</v>
      </c>
      <c r="D6890" s="13">
        <v>41.79</v>
      </c>
      <c r="E6890" s="13" t="s">
        <v>9742</v>
      </c>
      <c r="F6890" s="13">
        <v>8.0</v>
      </c>
      <c r="G6890" s="13" t="s">
        <v>9764</v>
      </c>
      <c r="H6890" s="13" t="s">
        <v>9765</v>
      </c>
      <c r="I6890" s="13">
        <v>1.98526889E8</v>
      </c>
    </row>
    <row r="6891">
      <c r="A6891" s="13">
        <v>6890.0</v>
      </c>
      <c r="B6891" s="13" t="s">
        <v>16574</v>
      </c>
      <c r="C6891" s="13">
        <v>111.0</v>
      </c>
      <c r="D6891" s="13">
        <v>41.79</v>
      </c>
      <c r="E6891" s="13" t="s">
        <v>9767</v>
      </c>
      <c r="F6891" s="13" t="s">
        <v>9722</v>
      </c>
      <c r="G6891" s="13" t="s">
        <v>9752</v>
      </c>
      <c r="H6891" s="13" t="s">
        <v>9753</v>
      </c>
      <c r="I6891" s="13">
        <v>1.9852689E8</v>
      </c>
    </row>
    <row r="6892">
      <c r="A6892" s="13">
        <v>6891.0</v>
      </c>
      <c r="B6892" s="13" t="s">
        <v>16575</v>
      </c>
      <c r="C6892" s="13">
        <v>228.0</v>
      </c>
      <c r="D6892" s="13">
        <v>41.79</v>
      </c>
      <c r="E6892" s="13" t="s">
        <v>9767</v>
      </c>
      <c r="F6892" s="13">
        <v>7.0</v>
      </c>
      <c r="G6892" s="13" t="s">
        <v>9752</v>
      </c>
      <c r="H6892" s="13" t="s">
        <v>9753</v>
      </c>
      <c r="I6892" s="13">
        <v>1.98526891E8</v>
      </c>
    </row>
    <row r="6893">
      <c r="A6893" s="13">
        <v>6892.0</v>
      </c>
      <c r="B6893" s="13" t="s">
        <v>16576</v>
      </c>
      <c r="C6893" s="13">
        <v>241.0</v>
      </c>
      <c r="D6893" s="13">
        <v>41.79</v>
      </c>
      <c r="E6893" s="13" t="s">
        <v>9767</v>
      </c>
      <c r="F6893" s="13">
        <v>7.0</v>
      </c>
      <c r="G6893" s="13" t="s">
        <v>9770</v>
      </c>
      <c r="H6893" s="13" t="s">
        <v>9771</v>
      </c>
      <c r="I6893" s="13">
        <v>1.98526892E8</v>
      </c>
    </row>
    <row r="6894">
      <c r="A6894" s="13">
        <v>6893.0</v>
      </c>
      <c r="B6894" s="13" t="s">
        <v>16577</v>
      </c>
      <c r="C6894" s="13">
        <v>219.0</v>
      </c>
      <c r="D6894" s="13">
        <v>41.79</v>
      </c>
      <c r="E6894" s="13" t="s">
        <v>9767</v>
      </c>
      <c r="F6894" s="13">
        <v>14.0</v>
      </c>
      <c r="G6894" s="13" t="s">
        <v>9770</v>
      </c>
      <c r="H6894" s="13" t="s">
        <v>9771</v>
      </c>
      <c r="I6894" s="13">
        <v>1.98526893E8</v>
      </c>
    </row>
    <row r="6895">
      <c r="A6895" s="13">
        <v>6894.0</v>
      </c>
      <c r="B6895" s="13" t="s">
        <v>16578</v>
      </c>
      <c r="C6895" s="13">
        <v>170.0</v>
      </c>
      <c r="D6895" s="13">
        <v>41.79</v>
      </c>
      <c r="E6895" s="13" t="s">
        <v>9767</v>
      </c>
      <c r="F6895" s="13">
        <v>14.0</v>
      </c>
      <c r="G6895" s="13" t="s">
        <v>9761</v>
      </c>
      <c r="H6895" s="13" t="s">
        <v>9762</v>
      </c>
      <c r="I6895" s="13">
        <v>1.98526894E8</v>
      </c>
    </row>
    <row r="6896">
      <c r="A6896" s="13">
        <v>6895.0</v>
      </c>
      <c r="B6896" s="13" t="s">
        <v>16579</v>
      </c>
      <c r="C6896" s="13">
        <v>120.0</v>
      </c>
      <c r="D6896" s="13">
        <v>41.79</v>
      </c>
      <c r="E6896" s="13" t="s">
        <v>9775</v>
      </c>
      <c r="F6896" s="13">
        <v>9.0</v>
      </c>
      <c r="G6896" s="13" t="s">
        <v>9746</v>
      </c>
      <c r="H6896" s="13" t="s">
        <v>9747</v>
      </c>
      <c r="I6896" s="13">
        <v>1.98526895E8</v>
      </c>
    </row>
    <row r="6897">
      <c r="A6897" s="13">
        <v>6896.0</v>
      </c>
      <c r="B6897" s="13" t="s">
        <v>16580</v>
      </c>
      <c r="C6897" s="13">
        <v>273.0</v>
      </c>
      <c r="D6897" s="13">
        <v>41.79</v>
      </c>
      <c r="E6897" s="13" t="s">
        <v>9775</v>
      </c>
      <c r="F6897" s="13">
        <v>9.0</v>
      </c>
      <c r="G6897" s="13" t="s">
        <v>9739</v>
      </c>
      <c r="H6897" s="13" t="s">
        <v>9740</v>
      </c>
      <c r="I6897" s="13">
        <v>1.98526896E8</v>
      </c>
    </row>
    <row r="6898">
      <c r="A6898" s="13">
        <v>6897.0</v>
      </c>
      <c r="B6898" s="13" t="s">
        <v>16581</v>
      </c>
      <c r="C6898" s="13">
        <v>235.0</v>
      </c>
      <c r="D6898" s="13">
        <v>41.79</v>
      </c>
      <c r="E6898" s="13" t="s">
        <v>9775</v>
      </c>
      <c r="F6898" s="13">
        <v>9.0</v>
      </c>
      <c r="G6898" s="13" t="s">
        <v>9778</v>
      </c>
      <c r="H6898" s="13" t="s">
        <v>9779</v>
      </c>
      <c r="I6898" s="13">
        <v>1.98526897E8</v>
      </c>
    </row>
    <row r="6899">
      <c r="A6899" s="13">
        <v>6898.0</v>
      </c>
      <c r="B6899" s="13" t="s">
        <v>16582</v>
      </c>
      <c r="C6899" s="13">
        <v>166.0</v>
      </c>
      <c r="D6899" s="13">
        <v>41.79</v>
      </c>
      <c r="E6899" s="13" t="s">
        <v>9775</v>
      </c>
      <c r="F6899" s="13">
        <v>9.0</v>
      </c>
      <c r="G6899" s="13" t="s">
        <v>9781</v>
      </c>
      <c r="H6899" s="13" t="s">
        <v>9782</v>
      </c>
      <c r="I6899" s="13">
        <v>1.98526898E8</v>
      </c>
    </row>
    <row r="6900">
      <c r="A6900" s="13">
        <v>6899.0</v>
      </c>
      <c r="B6900" s="13" t="s">
        <v>16583</v>
      </c>
      <c r="C6900" s="13">
        <v>155.0</v>
      </c>
      <c r="D6900" s="13">
        <v>41.79</v>
      </c>
      <c r="E6900" s="13" t="s">
        <v>9775</v>
      </c>
      <c r="F6900" s="13">
        <v>9.0</v>
      </c>
      <c r="G6900" s="13" t="s">
        <v>9784</v>
      </c>
      <c r="H6900" s="13" t="s">
        <v>9785</v>
      </c>
      <c r="I6900" s="13">
        <v>1.98526899E8</v>
      </c>
    </row>
    <row r="6901">
      <c r="A6901" s="13">
        <v>6900.0</v>
      </c>
      <c r="B6901" s="13" t="s">
        <v>16584</v>
      </c>
      <c r="C6901" s="13">
        <v>224.0</v>
      </c>
      <c r="D6901" s="13">
        <v>41.79</v>
      </c>
      <c r="E6901" s="13" t="s">
        <v>9775</v>
      </c>
      <c r="F6901" s="13">
        <v>9.0</v>
      </c>
      <c r="G6901" s="13" t="s">
        <v>9787</v>
      </c>
      <c r="H6901" s="13" t="s">
        <v>9788</v>
      </c>
      <c r="I6901" s="13">
        <v>1.985269E8</v>
      </c>
    </row>
    <row r="6902">
      <c r="A6902" s="13">
        <v>6901.0</v>
      </c>
      <c r="B6902" s="13" t="s">
        <v>16585</v>
      </c>
      <c r="C6902" s="13">
        <v>274.0</v>
      </c>
      <c r="D6902" s="13">
        <v>41.79</v>
      </c>
      <c r="E6902" s="13" t="s">
        <v>9775</v>
      </c>
      <c r="F6902" s="13">
        <v>9.0</v>
      </c>
      <c r="G6902" s="13" t="s">
        <v>9790</v>
      </c>
      <c r="H6902" s="13" t="s">
        <v>9791</v>
      </c>
      <c r="I6902" s="13">
        <v>1.98526901E8</v>
      </c>
    </row>
    <row r="6903">
      <c r="A6903" s="13">
        <v>6902.0</v>
      </c>
      <c r="B6903" s="13" t="s">
        <v>16586</v>
      </c>
      <c r="C6903" s="13">
        <v>225.0</v>
      </c>
      <c r="D6903" s="13">
        <v>41.79</v>
      </c>
      <c r="E6903" s="13" t="s">
        <v>9775</v>
      </c>
      <c r="F6903" s="13">
        <v>9.0</v>
      </c>
      <c r="G6903" s="13" t="s">
        <v>9793</v>
      </c>
      <c r="H6903" s="13" t="s">
        <v>9794</v>
      </c>
      <c r="I6903" s="13">
        <v>1.98526902E8</v>
      </c>
    </row>
    <row r="6904">
      <c r="A6904" s="13">
        <v>6903.0</v>
      </c>
      <c r="B6904" s="13" t="s">
        <v>16587</v>
      </c>
      <c r="C6904" s="13">
        <v>203.0</v>
      </c>
      <c r="D6904" s="13">
        <v>41.79</v>
      </c>
      <c r="E6904" s="13" t="s">
        <v>9775</v>
      </c>
      <c r="F6904" s="13">
        <v>15.0</v>
      </c>
      <c r="G6904" s="13" t="s">
        <v>9787</v>
      </c>
      <c r="H6904" s="13" t="s">
        <v>9788</v>
      </c>
      <c r="I6904" s="13">
        <v>1.98526903E8</v>
      </c>
    </row>
    <row r="6905">
      <c r="A6905" s="13">
        <v>6904.0</v>
      </c>
      <c r="B6905" s="13" t="s">
        <v>16588</v>
      </c>
      <c r="C6905" s="13">
        <v>244.0</v>
      </c>
      <c r="D6905" s="13">
        <v>41.79</v>
      </c>
      <c r="E6905" s="13" t="s">
        <v>9775</v>
      </c>
      <c r="F6905" s="13">
        <v>15.0</v>
      </c>
      <c r="G6905" s="13" t="s">
        <v>9797</v>
      </c>
      <c r="H6905" s="13" t="s">
        <v>9798</v>
      </c>
      <c r="I6905" s="13">
        <v>1.98526904E8</v>
      </c>
    </row>
    <row r="6906">
      <c r="A6906" s="13">
        <v>6905.0</v>
      </c>
      <c r="B6906" s="13" t="s">
        <v>16589</v>
      </c>
      <c r="C6906" s="13">
        <v>110.0</v>
      </c>
      <c r="D6906" s="13">
        <v>41.79</v>
      </c>
      <c r="E6906" s="13" t="s">
        <v>9775</v>
      </c>
      <c r="F6906" s="13">
        <v>15.0</v>
      </c>
      <c r="G6906" s="13" t="s">
        <v>9790</v>
      </c>
      <c r="H6906" s="13" t="s">
        <v>9791</v>
      </c>
      <c r="I6906" s="13">
        <v>1.98526905E8</v>
      </c>
    </row>
    <row r="6907">
      <c r="A6907" s="13">
        <v>6906.0</v>
      </c>
      <c r="B6907" s="13" t="s">
        <v>16590</v>
      </c>
      <c r="C6907" s="13">
        <v>299.0</v>
      </c>
      <c r="D6907" s="13">
        <v>41.79</v>
      </c>
      <c r="E6907" s="13" t="s">
        <v>9801</v>
      </c>
      <c r="F6907" s="13">
        <v>10.0</v>
      </c>
      <c r="G6907" s="13" t="s">
        <v>9802</v>
      </c>
      <c r="H6907" s="13" t="s">
        <v>9803</v>
      </c>
      <c r="I6907" s="13">
        <v>1.98526906E8</v>
      </c>
    </row>
    <row r="6908">
      <c r="A6908" s="13">
        <v>6907.0</v>
      </c>
      <c r="B6908" s="13" t="s">
        <v>16591</v>
      </c>
      <c r="C6908" s="13">
        <v>205.0</v>
      </c>
      <c r="D6908" s="13">
        <v>41.79</v>
      </c>
      <c r="E6908" s="13" t="s">
        <v>9801</v>
      </c>
      <c r="F6908" s="13">
        <v>10.0</v>
      </c>
      <c r="G6908" s="13" t="s">
        <v>9805</v>
      </c>
      <c r="H6908" s="13" t="s">
        <v>9806</v>
      </c>
      <c r="I6908" s="13">
        <v>1.98526907E8</v>
      </c>
    </row>
    <row r="6909">
      <c r="A6909" s="13">
        <v>6908.0</v>
      </c>
      <c r="B6909" s="13" t="s">
        <v>16592</v>
      </c>
      <c r="C6909" s="13">
        <v>99.0</v>
      </c>
      <c r="D6909" s="13">
        <v>41.79</v>
      </c>
      <c r="E6909" s="13" t="s">
        <v>9801</v>
      </c>
      <c r="F6909" s="13">
        <v>10.0</v>
      </c>
      <c r="G6909" s="13" t="s">
        <v>9808</v>
      </c>
      <c r="H6909" s="13" t="s">
        <v>9809</v>
      </c>
      <c r="I6909" s="13">
        <v>1.98526908E8</v>
      </c>
    </row>
    <row r="6910">
      <c r="A6910" s="13">
        <v>6909.0</v>
      </c>
      <c r="B6910" s="13" t="s">
        <v>16593</v>
      </c>
      <c r="C6910" s="13">
        <v>41.0</v>
      </c>
      <c r="D6910" s="13">
        <v>41.79</v>
      </c>
      <c r="E6910" s="13" t="s">
        <v>9801</v>
      </c>
      <c r="F6910" s="13">
        <v>10.0</v>
      </c>
      <c r="G6910" s="13" t="s">
        <v>9743</v>
      </c>
      <c r="H6910" s="13" t="s">
        <v>9744</v>
      </c>
      <c r="I6910" s="13">
        <v>1.98526909E8</v>
      </c>
    </row>
    <row r="6911">
      <c r="A6911" s="13">
        <v>6910.0</v>
      </c>
      <c r="B6911" s="13" t="s">
        <v>16594</v>
      </c>
      <c r="C6911" s="13">
        <v>228.0</v>
      </c>
      <c r="D6911" s="13">
        <v>41.79</v>
      </c>
      <c r="E6911" s="13" t="s">
        <v>9801</v>
      </c>
      <c r="F6911" s="13">
        <v>11.0</v>
      </c>
      <c r="G6911" s="13" t="s">
        <v>9812</v>
      </c>
      <c r="H6911" s="13" t="s">
        <v>9813</v>
      </c>
      <c r="I6911" s="13">
        <v>1.9852691E8</v>
      </c>
    </row>
    <row r="6912">
      <c r="A6912" s="13">
        <v>6911.0</v>
      </c>
      <c r="B6912" s="13" t="s">
        <v>16595</v>
      </c>
      <c r="C6912" s="13">
        <v>279.0</v>
      </c>
      <c r="D6912" s="13">
        <v>41.79</v>
      </c>
      <c r="E6912" s="13" t="s">
        <v>9801</v>
      </c>
      <c r="F6912" s="13">
        <v>11.0</v>
      </c>
      <c r="G6912" s="13" t="s">
        <v>9815</v>
      </c>
      <c r="H6912" s="13" t="s">
        <v>9816</v>
      </c>
      <c r="I6912" s="13">
        <v>1.98526911E8</v>
      </c>
    </row>
    <row r="6913">
      <c r="A6913" s="13">
        <v>6912.0</v>
      </c>
      <c r="B6913" s="13" t="s">
        <v>16596</v>
      </c>
      <c r="C6913" s="13">
        <v>224.0</v>
      </c>
      <c r="D6913" s="13">
        <v>41.79</v>
      </c>
      <c r="E6913" s="13" t="s">
        <v>9801</v>
      </c>
      <c r="F6913" s="13">
        <v>11.0</v>
      </c>
      <c r="G6913" s="13" t="s">
        <v>9752</v>
      </c>
      <c r="H6913" s="13" t="s">
        <v>9753</v>
      </c>
      <c r="I6913" s="13">
        <v>1.98526912E8</v>
      </c>
    </row>
    <row r="6914">
      <c r="A6914" s="13">
        <v>6913.0</v>
      </c>
      <c r="B6914" s="13" t="s">
        <v>16597</v>
      </c>
      <c r="C6914" s="13">
        <v>165.0</v>
      </c>
      <c r="D6914" s="13">
        <v>41.79</v>
      </c>
      <c r="E6914" s="13" t="s">
        <v>9801</v>
      </c>
      <c r="F6914" s="13">
        <v>12.0</v>
      </c>
      <c r="G6914" s="13" t="s">
        <v>9719</v>
      </c>
      <c r="H6914" s="13" t="s">
        <v>9720</v>
      </c>
      <c r="I6914" s="13">
        <v>1.98526913E8</v>
      </c>
    </row>
    <row r="6915">
      <c r="A6915" s="13">
        <v>6914.0</v>
      </c>
      <c r="B6915" s="13" t="s">
        <v>16598</v>
      </c>
      <c r="C6915" s="13">
        <v>186.0</v>
      </c>
      <c r="D6915" s="13">
        <v>41.79</v>
      </c>
      <c r="E6915" s="13" t="s">
        <v>9801</v>
      </c>
      <c r="F6915" s="13">
        <v>12.0</v>
      </c>
      <c r="G6915" s="13" t="s">
        <v>9709</v>
      </c>
      <c r="H6915" s="13" t="s">
        <v>9710</v>
      </c>
      <c r="I6915" s="13">
        <v>1.98526914E8</v>
      </c>
    </row>
    <row r="6916">
      <c r="A6916" s="13">
        <v>6915.0</v>
      </c>
      <c r="B6916" s="13" t="s">
        <v>16599</v>
      </c>
      <c r="C6916" s="13">
        <v>188.0</v>
      </c>
      <c r="D6916" s="13">
        <v>41.79</v>
      </c>
      <c r="E6916" s="13" t="s">
        <v>9801</v>
      </c>
      <c r="F6916" s="13">
        <v>12.0</v>
      </c>
      <c r="G6916" s="13" t="s">
        <v>9821</v>
      </c>
      <c r="H6916" s="13" t="s">
        <v>9822</v>
      </c>
      <c r="I6916" s="13">
        <v>1.98526915E8</v>
      </c>
    </row>
    <row r="6917">
      <c r="A6917" s="13">
        <v>6916.0</v>
      </c>
      <c r="B6917" s="13" t="s">
        <v>16600</v>
      </c>
      <c r="C6917" s="13">
        <v>263.0</v>
      </c>
      <c r="D6917" s="13">
        <v>41.79</v>
      </c>
      <c r="E6917" s="13" t="s">
        <v>9801</v>
      </c>
      <c r="F6917" s="13">
        <v>12.0</v>
      </c>
      <c r="G6917" s="13" t="s">
        <v>9824</v>
      </c>
      <c r="H6917" s="13" t="s">
        <v>9825</v>
      </c>
      <c r="I6917" s="13">
        <v>1.98526916E8</v>
      </c>
    </row>
    <row r="6918">
      <c r="A6918" s="13">
        <v>6917.0</v>
      </c>
      <c r="B6918" s="13" t="s">
        <v>16601</v>
      </c>
      <c r="C6918" s="13">
        <v>174.0</v>
      </c>
      <c r="D6918" s="13">
        <v>41.79</v>
      </c>
      <c r="E6918" s="13" t="s">
        <v>9801</v>
      </c>
      <c r="F6918" s="13">
        <v>12.0</v>
      </c>
      <c r="G6918" s="13" t="s">
        <v>9722</v>
      </c>
      <c r="H6918" s="13" t="s">
        <v>9723</v>
      </c>
      <c r="I6918" s="13">
        <v>1.98526917E8</v>
      </c>
    </row>
    <row r="6919">
      <c r="A6919" s="13">
        <v>6918.0</v>
      </c>
      <c r="B6919" s="13" t="s">
        <v>16602</v>
      </c>
      <c r="C6919" s="13">
        <v>11.95</v>
      </c>
      <c r="D6919" s="13">
        <v>41.79</v>
      </c>
      <c r="E6919" s="13" t="s">
        <v>15</v>
      </c>
      <c r="F6919" s="13">
        <v>1.0</v>
      </c>
      <c r="G6919" s="13" t="s">
        <v>9697</v>
      </c>
      <c r="H6919" s="13" t="s">
        <v>9698</v>
      </c>
      <c r="I6919" s="13">
        <v>1.98526918E8</v>
      </c>
    </row>
    <row r="6920">
      <c r="A6920" s="13">
        <v>6919.0</v>
      </c>
      <c r="B6920" s="13" t="s">
        <v>16603</v>
      </c>
      <c r="C6920" s="13">
        <v>9.4</v>
      </c>
      <c r="D6920" s="13">
        <v>41.79</v>
      </c>
      <c r="E6920" s="13" t="s">
        <v>15</v>
      </c>
      <c r="F6920" s="13">
        <v>1.0</v>
      </c>
      <c r="G6920" s="13" t="s">
        <v>9700</v>
      </c>
      <c r="H6920" s="13" t="s">
        <v>9701</v>
      </c>
      <c r="I6920" s="13">
        <v>1.98526919E8</v>
      </c>
    </row>
    <row r="6921">
      <c r="A6921" s="13">
        <v>6920.0</v>
      </c>
      <c r="B6921" s="13" t="s">
        <v>16604</v>
      </c>
      <c r="C6921" s="13">
        <v>6.8</v>
      </c>
      <c r="D6921" s="13">
        <v>41.79</v>
      </c>
      <c r="E6921" s="13" t="s">
        <v>15</v>
      </c>
      <c r="F6921" s="13">
        <v>1.0</v>
      </c>
      <c r="G6921" s="13" t="s">
        <v>9703</v>
      </c>
      <c r="H6921" s="13" t="s">
        <v>9704</v>
      </c>
      <c r="I6921" s="13">
        <v>1.9852692E8</v>
      </c>
    </row>
    <row r="6922">
      <c r="A6922" s="13">
        <v>6921.0</v>
      </c>
      <c r="B6922" s="13" t="s">
        <v>16605</v>
      </c>
      <c r="C6922" s="13">
        <v>6.4</v>
      </c>
      <c r="D6922" s="13">
        <v>41.79</v>
      </c>
      <c r="E6922" s="13" t="s">
        <v>15</v>
      </c>
      <c r="F6922" s="13">
        <v>2.0</v>
      </c>
      <c r="G6922" s="13" t="s">
        <v>9706</v>
      </c>
      <c r="H6922" s="13" t="s">
        <v>9707</v>
      </c>
      <c r="I6922" s="13">
        <v>1.98526921E8</v>
      </c>
    </row>
    <row r="6923">
      <c r="A6923" s="13">
        <v>6922.0</v>
      </c>
      <c r="B6923" s="13" t="s">
        <v>16606</v>
      </c>
      <c r="C6923" s="13">
        <v>11.25</v>
      </c>
      <c r="D6923" s="13">
        <v>41.79</v>
      </c>
      <c r="E6923" s="13" t="s">
        <v>15</v>
      </c>
      <c r="F6923" s="13">
        <v>2.0</v>
      </c>
      <c r="G6923" s="13" t="s">
        <v>9709</v>
      </c>
      <c r="H6923" s="13" t="s">
        <v>9710</v>
      </c>
      <c r="I6923" s="13">
        <v>1.98526922E8</v>
      </c>
    </row>
    <row r="6924">
      <c r="A6924" s="13">
        <v>6923.0</v>
      </c>
      <c r="B6924" s="13" t="s">
        <v>16607</v>
      </c>
      <c r="C6924" s="13">
        <v>14.1</v>
      </c>
      <c r="D6924" s="13">
        <v>41.79</v>
      </c>
      <c r="E6924" s="13" t="s">
        <v>15</v>
      </c>
      <c r="F6924" s="13">
        <v>2.0</v>
      </c>
      <c r="G6924" s="13" t="s">
        <v>9712</v>
      </c>
      <c r="H6924" s="13" t="s">
        <v>9713</v>
      </c>
      <c r="I6924" s="13">
        <v>1.98526923E8</v>
      </c>
    </row>
    <row r="6925">
      <c r="A6925" s="13">
        <v>6924.0</v>
      </c>
      <c r="B6925" s="13" t="s">
        <v>16608</v>
      </c>
      <c r="C6925" s="13">
        <v>9.05</v>
      </c>
      <c r="D6925" s="13">
        <v>41.79</v>
      </c>
      <c r="E6925" s="13" t="s">
        <v>15</v>
      </c>
      <c r="F6925" s="13">
        <v>2.0</v>
      </c>
      <c r="G6925" s="13" t="s">
        <v>9715</v>
      </c>
      <c r="H6925" s="13" t="s">
        <v>9716</v>
      </c>
      <c r="I6925" s="13">
        <v>1.98526924E8</v>
      </c>
    </row>
    <row r="6926">
      <c r="A6926" s="13">
        <v>6925.0</v>
      </c>
      <c r="B6926" s="13" t="s">
        <v>16609</v>
      </c>
      <c r="C6926" s="13">
        <v>14.95</v>
      </c>
      <c r="D6926" s="13">
        <v>41.79</v>
      </c>
      <c r="E6926" s="13" t="s">
        <v>15</v>
      </c>
      <c r="F6926" s="13">
        <v>2.0</v>
      </c>
      <c r="G6926" s="13" t="s">
        <v>9697</v>
      </c>
      <c r="H6926" s="13" t="s">
        <v>9698</v>
      </c>
      <c r="I6926" s="13">
        <v>1.98526925E8</v>
      </c>
    </row>
    <row r="6927">
      <c r="A6927" s="13">
        <v>6926.0</v>
      </c>
      <c r="B6927" s="13" t="s">
        <v>16610</v>
      </c>
      <c r="C6927" s="13">
        <v>4140.0</v>
      </c>
      <c r="D6927" s="13">
        <v>41.79</v>
      </c>
      <c r="E6927" s="13" t="s">
        <v>25</v>
      </c>
      <c r="F6927" s="13">
        <v>3.0</v>
      </c>
      <c r="G6927" s="13" t="s">
        <v>9719</v>
      </c>
      <c r="H6927" s="13" t="s">
        <v>9720</v>
      </c>
      <c r="I6927" s="13">
        <v>1.98526926E8</v>
      </c>
    </row>
    <row r="6928">
      <c r="A6928" s="13">
        <v>6927.0</v>
      </c>
      <c r="B6928" s="13" t="s">
        <v>16611</v>
      </c>
      <c r="C6928" s="13">
        <v>1560.0</v>
      </c>
      <c r="D6928" s="13">
        <v>41.79</v>
      </c>
      <c r="E6928" s="13" t="s">
        <v>25</v>
      </c>
      <c r="F6928" s="13">
        <v>3.0</v>
      </c>
      <c r="G6928" s="13" t="s">
        <v>9722</v>
      </c>
      <c r="H6928" s="13" t="s">
        <v>9723</v>
      </c>
      <c r="I6928" s="13">
        <v>1.98526927E8</v>
      </c>
    </row>
    <row r="6929">
      <c r="A6929" s="13">
        <v>6928.0</v>
      </c>
      <c r="B6929" s="13" t="s">
        <v>16612</v>
      </c>
      <c r="C6929" s="13">
        <v>4680.0</v>
      </c>
      <c r="D6929" s="13">
        <v>41.79</v>
      </c>
      <c r="E6929" s="13" t="s">
        <v>25</v>
      </c>
      <c r="F6929" s="13">
        <v>3.0</v>
      </c>
      <c r="G6929" s="13" t="s">
        <v>9725</v>
      </c>
      <c r="H6929" s="13" t="s">
        <v>9726</v>
      </c>
      <c r="I6929" s="13">
        <v>1.98526928E8</v>
      </c>
    </row>
    <row r="6930">
      <c r="A6930" s="13">
        <v>6929.0</v>
      </c>
      <c r="B6930" s="13" t="s">
        <v>16613</v>
      </c>
      <c r="C6930" s="13">
        <v>4110.0</v>
      </c>
      <c r="D6930" s="13">
        <v>41.79</v>
      </c>
      <c r="E6930" s="13" t="s">
        <v>25</v>
      </c>
      <c r="F6930" s="13">
        <v>3.0</v>
      </c>
      <c r="G6930" s="13" t="s">
        <v>9728</v>
      </c>
      <c r="H6930" s="13" t="s">
        <v>9729</v>
      </c>
      <c r="I6930" s="13">
        <v>1.98526929E8</v>
      </c>
    </row>
    <row r="6931">
      <c r="A6931" s="13">
        <v>6930.0</v>
      </c>
      <c r="B6931" s="13" t="s">
        <v>16614</v>
      </c>
      <c r="C6931" s="13">
        <v>1920.0</v>
      </c>
      <c r="D6931" s="13">
        <v>41.79</v>
      </c>
      <c r="E6931" s="13" t="s">
        <v>25</v>
      </c>
      <c r="F6931" s="13">
        <v>3.0</v>
      </c>
      <c r="G6931" s="13" t="s">
        <v>9731</v>
      </c>
      <c r="H6931" s="13" t="s">
        <v>9732</v>
      </c>
      <c r="I6931" s="13">
        <v>1.9852693E8</v>
      </c>
    </row>
    <row r="6932">
      <c r="A6932" s="13">
        <v>6931.0</v>
      </c>
      <c r="B6932" s="13" t="s">
        <v>16615</v>
      </c>
      <c r="C6932" s="13">
        <v>1020.0</v>
      </c>
      <c r="D6932" s="13">
        <v>41.79</v>
      </c>
      <c r="E6932" s="13" t="s">
        <v>25</v>
      </c>
      <c r="F6932" s="13">
        <v>4.0</v>
      </c>
      <c r="G6932" s="13" t="s">
        <v>9722</v>
      </c>
      <c r="H6932" s="13" t="s">
        <v>9723</v>
      </c>
      <c r="I6932" s="13">
        <v>1.98526931E8</v>
      </c>
    </row>
    <row r="6933">
      <c r="A6933" s="13">
        <v>6932.0</v>
      </c>
      <c r="B6933" s="13" t="s">
        <v>16616</v>
      </c>
      <c r="C6933" s="13">
        <v>3780.0</v>
      </c>
      <c r="D6933" s="13">
        <v>41.79</v>
      </c>
      <c r="E6933" s="13" t="s">
        <v>25</v>
      </c>
      <c r="F6933" s="13">
        <v>4.0</v>
      </c>
      <c r="G6933" s="13" t="s">
        <v>9735</v>
      </c>
      <c r="H6933" s="13" t="s">
        <v>9736</v>
      </c>
      <c r="I6933" s="13">
        <v>1.98526932E8</v>
      </c>
    </row>
    <row r="6934">
      <c r="A6934" s="13">
        <v>6933.0</v>
      </c>
      <c r="B6934" s="13" t="s">
        <v>16617</v>
      </c>
      <c r="C6934" s="13">
        <v>5340.0</v>
      </c>
      <c r="D6934" s="13">
        <v>41.79</v>
      </c>
      <c r="E6934" s="13" t="s">
        <v>25</v>
      </c>
      <c r="F6934" s="13">
        <v>4.0</v>
      </c>
      <c r="G6934" s="13" t="s">
        <v>9728</v>
      </c>
      <c r="H6934" s="13" t="s">
        <v>9729</v>
      </c>
      <c r="I6934" s="13">
        <v>1.98526933E8</v>
      </c>
    </row>
    <row r="6935">
      <c r="A6935" s="13">
        <v>6934.0</v>
      </c>
      <c r="B6935" s="13" t="s">
        <v>16618</v>
      </c>
      <c r="C6935" s="13">
        <v>720.0</v>
      </c>
      <c r="D6935" s="13">
        <v>41.79</v>
      </c>
      <c r="E6935" s="13" t="s">
        <v>25</v>
      </c>
      <c r="F6935" s="13">
        <v>4.0</v>
      </c>
      <c r="G6935" s="13" t="s">
        <v>9739</v>
      </c>
      <c r="H6935" s="13" t="s">
        <v>9740</v>
      </c>
      <c r="I6935" s="13">
        <v>1.98526934E8</v>
      </c>
    </row>
    <row r="6936">
      <c r="A6936" s="13">
        <v>6935.0</v>
      </c>
      <c r="B6936" s="13" t="s">
        <v>16619</v>
      </c>
      <c r="C6936" s="13">
        <v>60.0</v>
      </c>
      <c r="D6936" s="13">
        <v>41.79</v>
      </c>
      <c r="E6936" s="13" t="s">
        <v>9742</v>
      </c>
      <c r="F6936" s="13">
        <v>5.0</v>
      </c>
      <c r="G6936" s="13" t="s">
        <v>9743</v>
      </c>
      <c r="H6936" s="13" t="s">
        <v>9744</v>
      </c>
      <c r="I6936" s="13">
        <v>1.98526935E8</v>
      </c>
    </row>
    <row r="6937">
      <c r="A6937" s="13">
        <v>6936.0</v>
      </c>
      <c r="B6937" s="13" t="s">
        <v>16620</v>
      </c>
      <c r="C6937" s="13">
        <v>268.0</v>
      </c>
      <c r="D6937" s="13">
        <v>41.79</v>
      </c>
      <c r="E6937" s="13" t="s">
        <v>9742</v>
      </c>
      <c r="F6937" s="13">
        <v>5.0</v>
      </c>
      <c r="G6937" s="13" t="s">
        <v>9746</v>
      </c>
      <c r="H6937" s="13" t="s">
        <v>9747</v>
      </c>
      <c r="I6937" s="13">
        <v>1.98526936E8</v>
      </c>
    </row>
    <row r="6938">
      <c r="A6938" s="13">
        <v>6937.0</v>
      </c>
      <c r="B6938" s="13" t="s">
        <v>16621</v>
      </c>
      <c r="C6938" s="13">
        <v>52.0</v>
      </c>
      <c r="D6938" s="13">
        <v>41.79</v>
      </c>
      <c r="E6938" s="13" t="s">
        <v>9742</v>
      </c>
      <c r="F6938" s="13">
        <v>5.0</v>
      </c>
      <c r="G6938" s="13" t="s">
        <v>9749</v>
      </c>
      <c r="H6938" s="13" t="s">
        <v>9750</v>
      </c>
      <c r="I6938" s="13">
        <v>1.98526937E8</v>
      </c>
    </row>
    <row r="6939">
      <c r="A6939" s="13">
        <v>6938.0</v>
      </c>
      <c r="B6939" s="13" t="s">
        <v>16622</v>
      </c>
      <c r="C6939" s="13">
        <v>96.0</v>
      </c>
      <c r="D6939" s="13">
        <v>41.79</v>
      </c>
      <c r="E6939" s="13" t="s">
        <v>9742</v>
      </c>
      <c r="F6939" s="13">
        <v>5.0</v>
      </c>
      <c r="G6939" s="13" t="s">
        <v>9752</v>
      </c>
      <c r="H6939" s="13" t="s">
        <v>9753</v>
      </c>
      <c r="I6939" s="13">
        <v>1.98526938E8</v>
      </c>
    </row>
    <row r="6940">
      <c r="A6940" s="13">
        <v>6939.0</v>
      </c>
      <c r="B6940" s="13" t="s">
        <v>16623</v>
      </c>
      <c r="C6940" s="13">
        <v>159.0</v>
      </c>
      <c r="D6940" s="13">
        <v>41.79</v>
      </c>
      <c r="E6940" s="13" t="s">
        <v>9742</v>
      </c>
      <c r="F6940" s="13">
        <v>5.0</v>
      </c>
      <c r="G6940" s="13" t="s">
        <v>9755</v>
      </c>
      <c r="H6940" s="13" t="s">
        <v>9756</v>
      </c>
      <c r="I6940" s="13">
        <v>1.98526939E8</v>
      </c>
    </row>
    <row r="6941">
      <c r="A6941" s="13">
        <v>6940.0</v>
      </c>
      <c r="B6941" s="13" t="s">
        <v>16624</v>
      </c>
      <c r="C6941" s="13">
        <v>118.0</v>
      </c>
      <c r="D6941" s="13">
        <v>41.79</v>
      </c>
      <c r="E6941" s="13" t="s">
        <v>9742</v>
      </c>
      <c r="F6941" s="13">
        <v>8.0</v>
      </c>
      <c r="G6941" s="13" t="s">
        <v>9758</v>
      </c>
      <c r="H6941" s="13" t="s">
        <v>9759</v>
      </c>
      <c r="I6941" s="13">
        <v>1.9852694E8</v>
      </c>
    </row>
    <row r="6942">
      <c r="A6942" s="13">
        <v>6941.0</v>
      </c>
      <c r="B6942" s="13" t="s">
        <v>16625</v>
      </c>
      <c r="C6942" s="13">
        <v>39.0</v>
      </c>
      <c r="D6942" s="13">
        <v>41.79</v>
      </c>
      <c r="E6942" s="13" t="s">
        <v>9742</v>
      </c>
      <c r="F6942" s="13">
        <v>8.0</v>
      </c>
      <c r="G6942" s="13" t="s">
        <v>9761</v>
      </c>
      <c r="H6942" s="13" t="s">
        <v>9762</v>
      </c>
      <c r="I6942" s="13">
        <v>1.98526941E8</v>
      </c>
    </row>
    <row r="6943">
      <c r="A6943" s="13">
        <v>6942.0</v>
      </c>
      <c r="B6943" s="13" t="s">
        <v>16626</v>
      </c>
      <c r="C6943" s="13">
        <v>67.0</v>
      </c>
      <c r="D6943" s="13">
        <v>41.79</v>
      </c>
      <c r="E6943" s="13" t="s">
        <v>9742</v>
      </c>
      <c r="F6943" s="13">
        <v>8.0</v>
      </c>
      <c r="G6943" s="13" t="s">
        <v>9764</v>
      </c>
      <c r="H6943" s="13" t="s">
        <v>9765</v>
      </c>
      <c r="I6943" s="13">
        <v>1.98526942E8</v>
      </c>
    </row>
    <row r="6944">
      <c r="A6944" s="13">
        <v>6943.0</v>
      </c>
      <c r="B6944" s="13" t="s">
        <v>16627</v>
      </c>
      <c r="C6944" s="13">
        <v>220.0</v>
      </c>
      <c r="D6944" s="13">
        <v>41.79</v>
      </c>
      <c r="E6944" s="13" t="s">
        <v>9767</v>
      </c>
      <c r="F6944" s="13" t="s">
        <v>9722</v>
      </c>
      <c r="G6944" s="13" t="s">
        <v>9752</v>
      </c>
      <c r="H6944" s="13" t="s">
        <v>9753</v>
      </c>
      <c r="I6944" s="13">
        <v>1.98526943E8</v>
      </c>
    </row>
    <row r="6945">
      <c r="A6945" s="13">
        <v>6944.0</v>
      </c>
      <c r="B6945" s="13" t="s">
        <v>16628</v>
      </c>
      <c r="C6945" s="13">
        <v>215.0</v>
      </c>
      <c r="D6945" s="13">
        <v>41.79</v>
      </c>
      <c r="E6945" s="13" t="s">
        <v>9767</v>
      </c>
      <c r="F6945" s="13">
        <v>7.0</v>
      </c>
      <c r="G6945" s="13" t="s">
        <v>9752</v>
      </c>
      <c r="H6945" s="13" t="s">
        <v>9753</v>
      </c>
      <c r="I6945" s="13">
        <v>1.98526944E8</v>
      </c>
    </row>
    <row r="6946">
      <c r="A6946" s="13">
        <v>6945.0</v>
      </c>
      <c r="B6946" s="13" t="s">
        <v>16629</v>
      </c>
      <c r="C6946" s="13">
        <v>200.0</v>
      </c>
      <c r="D6946" s="13">
        <v>41.79</v>
      </c>
      <c r="E6946" s="13" t="s">
        <v>9767</v>
      </c>
      <c r="F6946" s="13">
        <v>7.0</v>
      </c>
      <c r="G6946" s="13" t="s">
        <v>9770</v>
      </c>
      <c r="H6946" s="13" t="s">
        <v>9771</v>
      </c>
      <c r="I6946" s="13">
        <v>1.98526945E8</v>
      </c>
    </row>
    <row r="6947">
      <c r="A6947" s="13">
        <v>6946.0</v>
      </c>
      <c r="B6947" s="13" t="s">
        <v>16630</v>
      </c>
      <c r="C6947" s="13">
        <v>95.0</v>
      </c>
      <c r="D6947" s="13">
        <v>41.79</v>
      </c>
      <c r="E6947" s="13" t="s">
        <v>9767</v>
      </c>
      <c r="F6947" s="13">
        <v>14.0</v>
      </c>
      <c r="G6947" s="13" t="s">
        <v>9770</v>
      </c>
      <c r="H6947" s="13" t="s">
        <v>9771</v>
      </c>
      <c r="I6947" s="13">
        <v>1.98526946E8</v>
      </c>
    </row>
    <row r="6948">
      <c r="A6948" s="13">
        <v>6947.0</v>
      </c>
      <c r="B6948" s="13" t="s">
        <v>16631</v>
      </c>
      <c r="C6948" s="13">
        <v>258.0</v>
      </c>
      <c r="D6948" s="13">
        <v>41.79</v>
      </c>
      <c r="E6948" s="13" t="s">
        <v>9767</v>
      </c>
      <c r="F6948" s="13">
        <v>14.0</v>
      </c>
      <c r="G6948" s="13" t="s">
        <v>9761</v>
      </c>
      <c r="H6948" s="13" t="s">
        <v>9762</v>
      </c>
      <c r="I6948" s="13">
        <v>1.98526947E8</v>
      </c>
    </row>
    <row r="6949">
      <c r="A6949" s="13">
        <v>6948.0</v>
      </c>
      <c r="B6949" s="13" t="s">
        <v>16632</v>
      </c>
      <c r="C6949" s="13">
        <v>247.0</v>
      </c>
      <c r="D6949" s="13">
        <v>41.79</v>
      </c>
      <c r="E6949" s="13" t="s">
        <v>9775</v>
      </c>
      <c r="F6949" s="13">
        <v>9.0</v>
      </c>
      <c r="G6949" s="13" t="s">
        <v>9746</v>
      </c>
      <c r="H6949" s="13" t="s">
        <v>9747</v>
      </c>
      <c r="I6949" s="13">
        <v>1.98526948E8</v>
      </c>
    </row>
    <row r="6950">
      <c r="A6950" s="13">
        <v>6949.0</v>
      </c>
      <c r="B6950" s="13" t="s">
        <v>16633</v>
      </c>
      <c r="C6950" s="13">
        <v>171.0</v>
      </c>
      <c r="D6950" s="13">
        <v>41.79</v>
      </c>
      <c r="E6950" s="13" t="s">
        <v>9775</v>
      </c>
      <c r="F6950" s="13">
        <v>9.0</v>
      </c>
      <c r="G6950" s="13" t="s">
        <v>9739</v>
      </c>
      <c r="H6950" s="13" t="s">
        <v>9740</v>
      </c>
      <c r="I6950" s="13">
        <v>1.98526949E8</v>
      </c>
    </row>
    <row r="6951">
      <c r="A6951" s="13">
        <v>6950.0</v>
      </c>
      <c r="B6951" s="13" t="s">
        <v>16634</v>
      </c>
      <c r="C6951" s="13">
        <v>116.0</v>
      </c>
      <c r="D6951" s="13">
        <v>41.79</v>
      </c>
      <c r="E6951" s="13" t="s">
        <v>9775</v>
      </c>
      <c r="F6951" s="13">
        <v>9.0</v>
      </c>
      <c r="G6951" s="13" t="s">
        <v>9778</v>
      </c>
      <c r="H6951" s="13" t="s">
        <v>9779</v>
      </c>
      <c r="I6951" s="13">
        <v>1.9852695E8</v>
      </c>
    </row>
    <row r="6952">
      <c r="A6952" s="13">
        <v>6951.0</v>
      </c>
      <c r="B6952" s="13" t="s">
        <v>16635</v>
      </c>
      <c r="C6952" s="13">
        <v>4.0</v>
      </c>
      <c r="D6952" s="13">
        <v>41.79</v>
      </c>
      <c r="E6952" s="13" t="s">
        <v>9775</v>
      </c>
      <c r="F6952" s="13">
        <v>9.0</v>
      </c>
      <c r="G6952" s="13" t="s">
        <v>9781</v>
      </c>
      <c r="H6952" s="13" t="s">
        <v>9782</v>
      </c>
      <c r="I6952" s="13">
        <v>1.98526951E8</v>
      </c>
    </row>
    <row r="6953">
      <c r="A6953" s="13">
        <v>6952.0</v>
      </c>
      <c r="B6953" s="13" t="s">
        <v>16636</v>
      </c>
      <c r="C6953" s="13">
        <v>295.0</v>
      </c>
      <c r="D6953" s="13">
        <v>41.79</v>
      </c>
      <c r="E6953" s="13" t="s">
        <v>9775</v>
      </c>
      <c r="F6953" s="13">
        <v>9.0</v>
      </c>
      <c r="G6953" s="13" t="s">
        <v>9784</v>
      </c>
      <c r="H6953" s="13" t="s">
        <v>9785</v>
      </c>
      <c r="I6953" s="13">
        <v>1.98526952E8</v>
      </c>
    </row>
    <row r="6954">
      <c r="A6954" s="13">
        <v>6953.0</v>
      </c>
      <c r="B6954" s="13" t="s">
        <v>16637</v>
      </c>
      <c r="C6954" s="13">
        <v>216.0</v>
      </c>
      <c r="D6954" s="13">
        <v>41.79</v>
      </c>
      <c r="E6954" s="13" t="s">
        <v>9775</v>
      </c>
      <c r="F6954" s="13">
        <v>9.0</v>
      </c>
      <c r="G6954" s="13" t="s">
        <v>9787</v>
      </c>
      <c r="H6954" s="13" t="s">
        <v>9788</v>
      </c>
      <c r="I6954" s="13">
        <v>1.98526953E8</v>
      </c>
    </row>
    <row r="6955">
      <c r="A6955" s="13">
        <v>6954.0</v>
      </c>
      <c r="B6955" s="13" t="s">
        <v>16638</v>
      </c>
      <c r="C6955" s="13">
        <v>183.0</v>
      </c>
      <c r="D6955" s="13">
        <v>41.79</v>
      </c>
      <c r="E6955" s="13" t="s">
        <v>9775</v>
      </c>
      <c r="F6955" s="13">
        <v>9.0</v>
      </c>
      <c r="G6955" s="13" t="s">
        <v>9790</v>
      </c>
      <c r="H6955" s="13" t="s">
        <v>9791</v>
      </c>
      <c r="I6955" s="13">
        <v>1.98526954E8</v>
      </c>
    </row>
    <row r="6956">
      <c r="A6956" s="13">
        <v>6955.0</v>
      </c>
      <c r="B6956" s="13" t="s">
        <v>16639</v>
      </c>
      <c r="C6956" s="13">
        <v>74.0</v>
      </c>
      <c r="D6956" s="13">
        <v>41.79</v>
      </c>
      <c r="E6956" s="13" t="s">
        <v>9775</v>
      </c>
      <c r="F6956" s="13">
        <v>9.0</v>
      </c>
      <c r="G6956" s="13" t="s">
        <v>9793</v>
      </c>
      <c r="H6956" s="13" t="s">
        <v>9794</v>
      </c>
      <c r="I6956" s="13">
        <v>1.98526955E8</v>
      </c>
    </row>
    <row r="6957">
      <c r="A6957" s="13">
        <v>6956.0</v>
      </c>
      <c r="B6957" s="13" t="s">
        <v>16640</v>
      </c>
      <c r="C6957" s="13">
        <v>284.0</v>
      </c>
      <c r="D6957" s="13">
        <v>41.79</v>
      </c>
      <c r="E6957" s="13" t="s">
        <v>9775</v>
      </c>
      <c r="F6957" s="13">
        <v>15.0</v>
      </c>
      <c r="G6957" s="13" t="s">
        <v>9787</v>
      </c>
      <c r="H6957" s="13" t="s">
        <v>9788</v>
      </c>
      <c r="I6957" s="13">
        <v>1.98526956E8</v>
      </c>
    </row>
    <row r="6958">
      <c r="A6958" s="13">
        <v>6957.0</v>
      </c>
      <c r="B6958" s="13" t="s">
        <v>16641</v>
      </c>
      <c r="C6958" s="13">
        <v>23.0</v>
      </c>
      <c r="D6958" s="13">
        <v>41.79</v>
      </c>
      <c r="E6958" s="13" t="s">
        <v>9775</v>
      </c>
      <c r="F6958" s="13">
        <v>15.0</v>
      </c>
      <c r="G6958" s="13" t="s">
        <v>9797</v>
      </c>
      <c r="H6958" s="13" t="s">
        <v>9798</v>
      </c>
      <c r="I6958" s="13">
        <v>1.98526957E8</v>
      </c>
    </row>
    <row r="6959">
      <c r="A6959" s="13">
        <v>6958.0</v>
      </c>
      <c r="B6959" s="13" t="s">
        <v>16642</v>
      </c>
      <c r="C6959" s="13">
        <v>232.0</v>
      </c>
      <c r="D6959" s="13">
        <v>41.79</v>
      </c>
      <c r="E6959" s="13" t="s">
        <v>9775</v>
      </c>
      <c r="F6959" s="13">
        <v>15.0</v>
      </c>
      <c r="G6959" s="13" t="s">
        <v>9790</v>
      </c>
      <c r="H6959" s="13" t="s">
        <v>9791</v>
      </c>
      <c r="I6959" s="13">
        <v>1.98526958E8</v>
      </c>
    </row>
    <row r="6960">
      <c r="A6960" s="13">
        <v>6959.0</v>
      </c>
      <c r="B6960" s="13" t="s">
        <v>16643</v>
      </c>
      <c r="C6960" s="13">
        <v>214.0</v>
      </c>
      <c r="D6960" s="13">
        <v>41.79</v>
      </c>
      <c r="E6960" s="13" t="s">
        <v>9801</v>
      </c>
      <c r="F6960" s="13">
        <v>10.0</v>
      </c>
      <c r="G6960" s="13" t="s">
        <v>9802</v>
      </c>
      <c r="H6960" s="13" t="s">
        <v>9803</v>
      </c>
      <c r="I6960" s="13">
        <v>1.98526959E8</v>
      </c>
    </row>
    <row r="6961">
      <c r="A6961" s="13">
        <v>6960.0</v>
      </c>
      <c r="B6961" s="13" t="s">
        <v>16644</v>
      </c>
      <c r="C6961" s="13">
        <v>158.0</v>
      </c>
      <c r="D6961" s="13">
        <v>41.79</v>
      </c>
      <c r="E6961" s="13" t="s">
        <v>9801</v>
      </c>
      <c r="F6961" s="13">
        <v>10.0</v>
      </c>
      <c r="G6961" s="13" t="s">
        <v>9805</v>
      </c>
      <c r="H6961" s="13" t="s">
        <v>9806</v>
      </c>
      <c r="I6961" s="13">
        <v>1.9852696E8</v>
      </c>
    </row>
    <row r="6962">
      <c r="A6962" s="13">
        <v>6961.0</v>
      </c>
      <c r="B6962" s="13" t="s">
        <v>16645</v>
      </c>
      <c r="C6962" s="13">
        <v>65.0</v>
      </c>
      <c r="D6962" s="13">
        <v>41.79</v>
      </c>
      <c r="E6962" s="13" t="s">
        <v>9801</v>
      </c>
      <c r="F6962" s="13">
        <v>10.0</v>
      </c>
      <c r="G6962" s="13" t="s">
        <v>9808</v>
      </c>
      <c r="H6962" s="13" t="s">
        <v>9809</v>
      </c>
      <c r="I6962" s="13">
        <v>1.98526961E8</v>
      </c>
    </row>
    <row r="6963">
      <c r="A6963" s="13">
        <v>6962.0</v>
      </c>
      <c r="B6963" s="13" t="s">
        <v>16646</v>
      </c>
      <c r="C6963" s="13">
        <v>226.0</v>
      </c>
      <c r="D6963" s="13">
        <v>41.79</v>
      </c>
      <c r="E6963" s="13" t="s">
        <v>9801</v>
      </c>
      <c r="F6963" s="13">
        <v>10.0</v>
      </c>
      <c r="G6963" s="13" t="s">
        <v>9743</v>
      </c>
      <c r="H6963" s="13" t="s">
        <v>9744</v>
      </c>
      <c r="I6963" s="13">
        <v>1.98526962E8</v>
      </c>
    </row>
    <row r="6964">
      <c r="A6964" s="13">
        <v>6963.0</v>
      </c>
      <c r="B6964" s="13" t="s">
        <v>16647</v>
      </c>
      <c r="C6964" s="13">
        <v>178.0</v>
      </c>
      <c r="D6964" s="13">
        <v>41.79</v>
      </c>
      <c r="E6964" s="13" t="s">
        <v>9801</v>
      </c>
      <c r="F6964" s="13">
        <v>11.0</v>
      </c>
      <c r="G6964" s="13" t="s">
        <v>9812</v>
      </c>
      <c r="H6964" s="13" t="s">
        <v>9813</v>
      </c>
      <c r="I6964" s="13">
        <v>1.98526963E8</v>
      </c>
    </row>
    <row r="6965">
      <c r="A6965" s="13">
        <v>6964.0</v>
      </c>
      <c r="B6965" s="13" t="s">
        <v>16648</v>
      </c>
      <c r="C6965" s="13">
        <v>207.0</v>
      </c>
      <c r="D6965" s="13">
        <v>41.79</v>
      </c>
      <c r="E6965" s="13" t="s">
        <v>9801</v>
      </c>
      <c r="F6965" s="13">
        <v>11.0</v>
      </c>
      <c r="G6965" s="13" t="s">
        <v>9815</v>
      </c>
      <c r="H6965" s="13" t="s">
        <v>9816</v>
      </c>
      <c r="I6965" s="13">
        <v>1.98526964E8</v>
      </c>
    </row>
    <row r="6966">
      <c r="A6966" s="13">
        <v>6965.0</v>
      </c>
      <c r="B6966" s="13" t="s">
        <v>16649</v>
      </c>
      <c r="C6966" s="13">
        <v>24.0</v>
      </c>
      <c r="D6966" s="13">
        <v>41.79</v>
      </c>
      <c r="E6966" s="13" t="s">
        <v>9801</v>
      </c>
      <c r="F6966" s="13">
        <v>11.0</v>
      </c>
      <c r="G6966" s="13" t="s">
        <v>9752</v>
      </c>
      <c r="H6966" s="13" t="s">
        <v>9753</v>
      </c>
      <c r="I6966" s="13">
        <v>1.98526965E8</v>
      </c>
    </row>
    <row r="6967">
      <c r="A6967" s="13">
        <v>6966.0</v>
      </c>
      <c r="B6967" s="13" t="s">
        <v>16650</v>
      </c>
      <c r="C6967" s="13">
        <v>97.0</v>
      </c>
      <c r="D6967" s="13">
        <v>41.79</v>
      </c>
      <c r="E6967" s="13" t="s">
        <v>9801</v>
      </c>
      <c r="F6967" s="13">
        <v>12.0</v>
      </c>
      <c r="G6967" s="13" t="s">
        <v>9719</v>
      </c>
      <c r="H6967" s="13" t="s">
        <v>9720</v>
      </c>
      <c r="I6967" s="13">
        <v>1.98526966E8</v>
      </c>
    </row>
    <row r="6968">
      <c r="A6968" s="13">
        <v>6967.0</v>
      </c>
      <c r="B6968" s="13" t="s">
        <v>16651</v>
      </c>
      <c r="C6968" s="13">
        <v>98.0</v>
      </c>
      <c r="D6968" s="13">
        <v>41.79</v>
      </c>
      <c r="E6968" s="13" t="s">
        <v>9801</v>
      </c>
      <c r="F6968" s="13">
        <v>12.0</v>
      </c>
      <c r="G6968" s="13" t="s">
        <v>9709</v>
      </c>
      <c r="H6968" s="13" t="s">
        <v>9710</v>
      </c>
      <c r="I6968" s="13">
        <v>1.98526967E8</v>
      </c>
    </row>
    <row r="6969">
      <c r="A6969" s="13">
        <v>6968.0</v>
      </c>
      <c r="B6969" s="13" t="s">
        <v>16652</v>
      </c>
      <c r="C6969" s="13">
        <v>255.0</v>
      </c>
      <c r="D6969" s="13">
        <v>41.79</v>
      </c>
      <c r="E6969" s="13" t="s">
        <v>9801</v>
      </c>
      <c r="F6969" s="13">
        <v>12.0</v>
      </c>
      <c r="G6969" s="13" t="s">
        <v>9821</v>
      </c>
      <c r="H6969" s="13" t="s">
        <v>9822</v>
      </c>
      <c r="I6969" s="13">
        <v>1.98526968E8</v>
      </c>
    </row>
    <row r="6970">
      <c r="A6970" s="13">
        <v>6969.0</v>
      </c>
      <c r="B6970" s="13" t="s">
        <v>16653</v>
      </c>
      <c r="C6970" s="13">
        <v>94.0</v>
      </c>
      <c r="D6970" s="13">
        <v>41.79</v>
      </c>
      <c r="E6970" s="13" t="s">
        <v>9801</v>
      </c>
      <c r="F6970" s="13">
        <v>12.0</v>
      </c>
      <c r="G6970" s="13" t="s">
        <v>9824</v>
      </c>
      <c r="H6970" s="13" t="s">
        <v>9825</v>
      </c>
      <c r="I6970" s="13">
        <v>1.98526969E8</v>
      </c>
    </row>
    <row r="6971">
      <c r="A6971" s="13">
        <v>6970.0</v>
      </c>
      <c r="B6971" s="13" t="s">
        <v>16654</v>
      </c>
      <c r="C6971" s="13">
        <v>58.0</v>
      </c>
      <c r="D6971" s="13">
        <v>41.79</v>
      </c>
      <c r="E6971" s="13" t="s">
        <v>9801</v>
      </c>
      <c r="F6971" s="13">
        <v>12.0</v>
      </c>
      <c r="G6971" s="13" t="s">
        <v>9722</v>
      </c>
      <c r="H6971" s="13" t="s">
        <v>9723</v>
      </c>
      <c r="I6971" s="13">
        <v>1.9852697E8</v>
      </c>
    </row>
    <row r="6972">
      <c r="A6972" s="13">
        <v>6971.0</v>
      </c>
      <c r="B6972" s="13" t="s">
        <v>16655</v>
      </c>
      <c r="C6972" s="13">
        <v>175.0</v>
      </c>
      <c r="D6972" s="13">
        <v>41.79</v>
      </c>
      <c r="E6972" s="13" t="s">
        <v>9775</v>
      </c>
      <c r="F6972" s="13">
        <v>9.0</v>
      </c>
      <c r="G6972" s="13" t="s">
        <v>9793</v>
      </c>
      <c r="H6972" s="13" t="s">
        <v>9794</v>
      </c>
      <c r="I6972" s="13">
        <v>1.98526971E8</v>
      </c>
    </row>
    <row r="6973">
      <c r="A6973" s="13">
        <v>6972.0</v>
      </c>
      <c r="B6973" s="13" t="s">
        <v>16656</v>
      </c>
      <c r="C6973" s="13">
        <v>294.0</v>
      </c>
      <c r="D6973" s="13">
        <v>41.79</v>
      </c>
      <c r="E6973" s="13" t="s">
        <v>9775</v>
      </c>
      <c r="F6973" s="13">
        <v>15.0</v>
      </c>
      <c r="G6973" s="13" t="s">
        <v>9787</v>
      </c>
      <c r="H6973" s="13" t="s">
        <v>9788</v>
      </c>
      <c r="I6973" s="13">
        <v>1.98526972E8</v>
      </c>
    </row>
    <row r="6974">
      <c r="A6974" s="13">
        <v>6973.0</v>
      </c>
      <c r="B6974" s="13" t="s">
        <v>16657</v>
      </c>
      <c r="C6974" s="13">
        <v>166.0</v>
      </c>
      <c r="D6974" s="13">
        <v>41.79</v>
      </c>
      <c r="E6974" s="13" t="s">
        <v>9775</v>
      </c>
      <c r="F6974" s="13">
        <v>15.0</v>
      </c>
      <c r="G6974" s="13" t="s">
        <v>9797</v>
      </c>
      <c r="H6974" s="13" t="s">
        <v>9798</v>
      </c>
      <c r="I6974" s="13">
        <v>1.98526973E8</v>
      </c>
    </row>
    <row r="6975">
      <c r="A6975" s="13">
        <v>6974.0</v>
      </c>
      <c r="B6975" s="13" t="s">
        <v>16658</v>
      </c>
      <c r="C6975" s="13">
        <v>151.0</v>
      </c>
      <c r="D6975" s="13">
        <v>41.79</v>
      </c>
      <c r="E6975" s="13" t="s">
        <v>9775</v>
      </c>
      <c r="F6975" s="13">
        <v>15.0</v>
      </c>
      <c r="G6975" s="13" t="s">
        <v>9790</v>
      </c>
      <c r="H6975" s="13" t="s">
        <v>9791</v>
      </c>
      <c r="I6975" s="13">
        <v>1.98526974E8</v>
      </c>
    </row>
    <row r="6976">
      <c r="A6976" s="13">
        <v>6975.0</v>
      </c>
      <c r="B6976" s="13" t="s">
        <v>16659</v>
      </c>
      <c r="C6976" s="13">
        <v>195.0</v>
      </c>
      <c r="D6976" s="13">
        <v>41.79</v>
      </c>
      <c r="E6976" s="13" t="s">
        <v>9801</v>
      </c>
      <c r="F6976" s="13">
        <v>10.0</v>
      </c>
      <c r="G6976" s="13" t="s">
        <v>9802</v>
      </c>
      <c r="H6976" s="13" t="s">
        <v>9803</v>
      </c>
      <c r="I6976" s="13">
        <v>1.98526975E8</v>
      </c>
    </row>
    <row r="6977">
      <c r="A6977" s="13">
        <v>6976.0</v>
      </c>
      <c r="B6977" s="13" t="s">
        <v>16660</v>
      </c>
      <c r="C6977" s="13">
        <v>133.0</v>
      </c>
      <c r="D6977" s="13">
        <v>41.79</v>
      </c>
      <c r="E6977" s="13" t="s">
        <v>9801</v>
      </c>
      <c r="F6977" s="13">
        <v>10.0</v>
      </c>
      <c r="G6977" s="13" t="s">
        <v>9805</v>
      </c>
      <c r="H6977" s="13" t="s">
        <v>9806</v>
      </c>
      <c r="I6977" s="13">
        <v>1.98526976E8</v>
      </c>
    </row>
    <row r="6978">
      <c r="A6978" s="13">
        <v>6977.0</v>
      </c>
      <c r="B6978" s="13" t="s">
        <v>16661</v>
      </c>
      <c r="C6978" s="13">
        <v>161.0</v>
      </c>
      <c r="D6978" s="13">
        <v>41.79</v>
      </c>
      <c r="E6978" s="13" t="s">
        <v>9801</v>
      </c>
      <c r="F6978" s="13">
        <v>10.0</v>
      </c>
      <c r="G6978" s="13" t="s">
        <v>9808</v>
      </c>
      <c r="H6978" s="13" t="s">
        <v>9809</v>
      </c>
      <c r="I6978" s="13">
        <v>1.98526977E8</v>
      </c>
    </row>
    <row r="6979">
      <c r="A6979" s="13">
        <v>6978.0</v>
      </c>
      <c r="B6979" s="13" t="s">
        <v>16662</v>
      </c>
      <c r="C6979" s="13">
        <v>294.0</v>
      </c>
      <c r="D6979" s="13">
        <v>41.79</v>
      </c>
      <c r="E6979" s="13" t="s">
        <v>9801</v>
      </c>
      <c r="F6979" s="13">
        <v>10.0</v>
      </c>
      <c r="G6979" s="13" t="s">
        <v>9743</v>
      </c>
      <c r="H6979" s="13" t="s">
        <v>9744</v>
      </c>
      <c r="I6979" s="13">
        <v>1.98526978E8</v>
      </c>
    </row>
    <row r="6980">
      <c r="A6980" s="13">
        <v>6979.0</v>
      </c>
      <c r="B6980" s="13" t="s">
        <v>16663</v>
      </c>
      <c r="C6980" s="13">
        <v>193.0</v>
      </c>
      <c r="D6980" s="13">
        <v>41.79</v>
      </c>
      <c r="E6980" s="13" t="s">
        <v>9801</v>
      </c>
      <c r="F6980" s="13">
        <v>11.0</v>
      </c>
      <c r="G6980" s="13" t="s">
        <v>9812</v>
      </c>
      <c r="H6980" s="13" t="s">
        <v>9813</v>
      </c>
      <c r="I6980" s="13">
        <v>1.98526979E8</v>
      </c>
    </row>
    <row r="6981">
      <c r="A6981" s="13">
        <v>6980.0</v>
      </c>
      <c r="B6981" s="13" t="s">
        <v>16664</v>
      </c>
      <c r="C6981" s="13">
        <v>93.0</v>
      </c>
      <c r="D6981" s="13">
        <v>41.79</v>
      </c>
      <c r="E6981" s="13" t="s">
        <v>9801</v>
      </c>
      <c r="F6981" s="13">
        <v>11.0</v>
      </c>
      <c r="G6981" s="13" t="s">
        <v>9815</v>
      </c>
      <c r="H6981" s="13" t="s">
        <v>9816</v>
      </c>
      <c r="I6981" s="13">
        <v>1.9852698E8</v>
      </c>
    </row>
    <row r="6982">
      <c r="A6982" s="13">
        <v>6981.0</v>
      </c>
      <c r="B6982" s="13" t="s">
        <v>16665</v>
      </c>
      <c r="C6982" s="13">
        <v>287.0</v>
      </c>
      <c r="D6982" s="13">
        <v>41.79</v>
      </c>
      <c r="E6982" s="13" t="s">
        <v>9801</v>
      </c>
      <c r="F6982" s="13">
        <v>11.0</v>
      </c>
      <c r="G6982" s="13" t="s">
        <v>9752</v>
      </c>
      <c r="H6982" s="13" t="s">
        <v>9753</v>
      </c>
      <c r="I6982" s="13">
        <v>1.98526981E8</v>
      </c>
    </row>
    <row r="6983">
      <c r="A6983" s="13">
        <v>6982.0</v>
      </c>
      <c r="B6983" s="13" t="s">
        <v>16666</v>
      </c>
      <c r="C6983" s="13">
        <v>159.0</v>
      </c>
      <c r="D6983" s="13">
        <v>41.79</v>
      </c>
      <c r="E6983" s="13" t="s">
        <v>9801</v>
      </c>
      <c r="F6983" s="13">
        <v>12.0</v>
      </c>
      <c r="G6983" s="13" t="s">
        <v>9719</v>
      </c>
      <c r="H6983" s="13" t="s">
        <v>9720</v>
      </c>
      <c r="I6983" s="13">
        <v>1.98526982E8</v>
      </c>
    </row>
    <row r="6984">
      <c r="A6984" s="13">
        <v>6983.0</v>
      </c>
      <c r="B6984" s="13" t="s">
        <v>16667</v>
      </c>
      <c r="C6984" s="13">
        <v>17.0</v>
      </c>
      <c r="D6984" s="13">
        <v>41.79</v>
      </c>
      <c r="E6984" s="13" t="s">
        <v>9801</v>
      </c>
      <c r="F6984" s="13">
        <v>12.0</v>
      </c>
      <c r="G6984" s="13" t="s">
        <v>9709</v>
      </c>
      <c r="H6984" s="13" t="s">
        <v>9710</v>
      </c>
      <c r="I6984" s="13">
        <v>1.98526983E8</v>
      </c>
    </row>
    <row r="6985">
      <c r="A6985" s="13">
        <v>6984.0</v>
      </c>
      <c r="B6985" s="13" t="s">
        <v>16668</v>
      </c>
      <c r="C6985" s="13">
        <v>206.0</v>
      </c>
      <c r="D6985" s="13">
        <v>41.79</v>
      </c>
      <c r="E6985" s="13" t="s">
        <v>9801</v>
      </c>
      <c r="F6985" s="13">
        <v>12.0</v>
      </c>
      <c r="G6985" s="13" t="s">
        <v>9821</v>
      </c>
      <c r="H6985" s="13" t="s">
        <v>9822</v>
      </c>
      <c r="I6985" s="13">
        <v>1.98526984E8</v>
      </c>
    </row>
    <row r="6986">
      <c r="A6986" s="13">
        <v>6985.0</v>
      </c>
      <c r="B6986" s="13" t="s">
        <v>16669</v>
      </c>
      <c r="C6986" s="13">
        <v>289.0</v>
      </c>
      <c r="D6986" s="13">
        <v>41.79</v>
      </c>
      <c r="E6986" s="13" t="s">
        <v>9801</v>
      </c>
      <c r="F6986" s="13">
        <v>12.0</v>
      </c>
      <c r="G6986" s="13" t="s">
        <v>9824</v>
      </c>
      <c r="H6986" s="13" t="s">
        <v>9825</v>
      </c>
      <c r="I6986" s="13">
        <v>1.98526985E8</v>
      </c>
    </row>
    <row r="6987">
      <c r="A6987" s="13">
        <v>6986.0</v>
      </c>
      <c r="B6987" s="13" t="s">
        <v>16670</v>
      </c>
      <c r="C6987" s="13">
        <v>139.0</v>
      </c>
      <c r="D6987" s="13">
        <v>41.79</v>
      </c>
      <c r="E6987" s="13" t="s">
        <v>9801</v>
      </c>
      <c r="F6987" s="13">
        <v>12.0</v>
      </c>
      <c r="G6987" s="13" t="s">
        <v>9722</v>
      </c>
      <c r="H6987" s="13" t="s">
        <v>9723</v>
      </c>
      <c r="I6987" s="13">
        <v>1.98526986E8</v>
      </c>
    </row>
    <row r="6988">
      <c r="A6988" s="13">
        <v>6987.0</v>
      </c>
      <c r="B6988" s="13" t="s">
        <v>16671</v>
      </c>
      <c r="C6988" s="13">
        <v>13.75</v>
      </c>
      <c r="D6988" s="13">
        <v>41.79</v>
      </c>
      <c r="E6988" s="13" t="s">
        <v>15</v>
      </c>
      <c r="F6988" s="13">
        <v>1.0</v>
      </c>
      <c r="G6988" s="13" t="s">
        <v>9697</v>
      </c>
      <c r="H6988" s="13" t="s">
        <v>9698</v>
      </c>
      <c r="I6988" s="13">
        <v>1.98526987E8</v>
      </c>
    </row>
    <row r="6989">
      <c r="A6989" s="13">
        <v>6988.0</v>
      </c>
      <c r="B6989" s="13" t="s">
        <v>16672</v>
      </c>
      <c r="C6989" s="13">
        <v>0.55</v>
      </c>
      <c r="D6989" s="13">
        <v>41.79</v>
      </c>
      <c r="E6989" s="13" t="s">
        <v>15</v>
      </c>
      <c r="F6989" s="13">
        <v>1.0</v>
      </c>
      <c r="G6989" s="13" t="s">
        <v>9700</v>
      </c>
      <c r="H6989" s="13" t="s">
        <v>9701</v>
      </c>
      <c r="I6989" s="13">
        <v>1.98526988E8</v>
      </c>
    </row>
    <row r="6990">
      <c r="A6990" s="13">
        <v>6989.0</v>
      </c>
      <c r="B6990" s="13" t="s">
        <v>16673</v>
      </c>
      <c r="C6990" s="13">
        <v>4.45</v>
      </c>
      <c r="D6990" s="13">
        <v>41.79</v>
      </c>
      <c r="E6990" s="13" t="s">
        <v>15</v>
      </c>
      <c r="F6990" s="13">
        <v>1.0</v>
      </c>
      <c r="G6990" s="13" t="s">
        <v>9703</v>
      </c>
      <c r="H6990" s="13" t="s">
        <v>9704</v>
      </c>
      <c r="I6990" s="13">
        <v>1.98526989E8</v>
      </c>
    </row>
    <row r="6991">
      <c r="A6991" s="13">
        <v>6990.0</v>
      </c>
      <c r="B6991" s="13" t="s">
        <v>16674</v>
      </c>
      <c r="C6991" s="13">
        <v>0.35</v>
      </c>
      <c r="D6991" s="13">
        <v>41.79</v>
      </c>
      <c r="E6991" s="13" t="s">
        <v>15</v>
      </c>
      <c r="F6991" s="13">
        <v>2.0</v>
      </c>
      <c r="G6991" s="13" t="s">
        <v>9706</v>
      </c>
      <c r="H6991" s="13" t="s">
        <v>9707</v>
      </c>
      <c r="I6991" s="13">
        <v>1.9852699E8</v>
      </c>
    </row>
    <row r="6992">
      <c r="A6992" s="13">
        <v>6991.0</v>
      </c>
      <c r="B6992" s="13" t="s">
        <v>16675</v>
      </c>
      <c r="C6992" s="13">
        <v>0.85</v>
      </c>
      <c r="D6992" s="13">
        <v>41.79</v>
      </c>
      <c r="E6992" s="13" t="s">
        <v>15</v>
      </c>
      <c r="F6992" s="13">
        <v>2.0</v>
      </c>
      <c r="G6992" s="13" t="s">
        <v>9709</v>
      </c>
      <c r="H6992" s="13" t="s">
        <v>9710</v>
      </c>
      <c r="I6992" s="13">
        <v>1.98526991E8</v>
      </c>
    </row>
    <row r="6993">
      <c r="A6993" s="13">
        <v>6992.0</v>
      </c>
      <c r="B6993" s="13" t="s">
        <v>16676</v>
      </c>
      <c r="C6993" s="13">
        <v>10.45</v>
      </c>
      <c r="D6993" s="13">
        <v>41.79</v>
      </c>
      <c r="E6993" s="13" t="s">
        <v>15</v>
      </c>
      <c r="F6993" s="13">
        <v>2.0</v>
      </c>
      <c r="G6993" s="13" t="s">
        <v>9712</v>
      </c>
      <c r="H6993" s="13" t="s">
        <v>9713</v>
      </c>
      <c r="I6993" s="13">
        <v>1.98526992E8</v>
      </c>
    </row>
    <row r="6994">
      <c r="A6994" s="13">
        <v>6993.0</v>
      </c>
      <c r="B6994" s="13" t="s">
        <v>16677</v>
      </c>
      <c r="C6994" s="13">
        <v>6.6</v>
      </c>
      <c r="D6994" s="13">
        <v>41.79</v>
      </c>
      <c r="E6994" s="13" t="s">
        <v>15</v>
      </c>
      <c r="F6994" s="13">
        <v>2.0</v>
      </c>
      <c r="G6994" s="13" t="s">
        <v>9715</v>
      </c>
      <c r="H6994" s="13" t="s">
        <v>9716</v>
      </c>
      <c r="I6994" s="13">
        <v>1.98526993E8</v>
      </c>
    </row>
    <row r="6995">
      <c r="A6995" s="13">
        <v>6994.0</v>
      </c>
      <c r="B6995" s="13" t="s">
        <v>16678</v>
      </c>
      <c r="C6995" s="13">
        <v>10.2</v>
      </c>
      <c r="D6995" s="13">
        <v>41.79</v>
      </c>
      <c r="E6995" s="13" t="s">
        <v>15</v>
      </c>
      <c r="F6995" s="13">
        <v>2.0</v>
      </c>
      <c r="G6995" s="13" t="s">
        <v>9697</v>
      </c>
      <c r="H6995" s="13" t="s">
        <v>9698</v>
      </c>
      <c r="I6995" s="13">
        <v>1.98526994E8</v>
      </c>
    </row>
    <row r="6996">
      <c r="A6996" s="13">
        <v>6995.0</v>
      </c>
      <c r="B6996" s="13" t="s">
        <v>16679</v>
      </c>
      <c r="C6996" s="13">
        <v>2940.0</v>
      </c>
      <c r="D6996" s="13">
        <v>41.79</v>
      </c>
      <c r="E6996" s="13" t="s">
        <v>25</v>
      </c>
      <c r="F6996" s="13">
        <v>3.0</v>
      </c>
      <c r="G6996" s="13" t="s">
        <v>9719</v>
      </c>
      <c r="H6996" s="13" t="s">
        <v>9720</v>
      </c>
      <c r="I6996" s="13">
        <v>1.98526995E8</v>
      </c>
    </row>
    <row r="6997">
      <c r="A6997" s="13">
        <v>6996.0</v>
      </c>
      <c r="B6997" s="13" t="s">
        <v>16680</v>
      </c>
      <c r="C6997" s="13">
        <v>5520.0</v>
      </c>
      <c r="D6997" s="13">
        <v>41.79</v>
      </c>
      <c r="E6997" s="13" t="s">
        <v>25</v>
      </c>
      <c r="F6997" s="13">
        <v>3.0</v>
      </c>
      <c r="G6997" s="13" t="s">
        <v>9722</v>
      </c>
      <c r="H6997" s="13" t="s">
        <v>9723</v>
      </c>
      <c r="I6997" s="13">
        <v>1.98526996E8</v>
      </c>
    </row>
    <row r="6998">
      <c r="A6998" s="13">
        <v>6997.0</v>
      </c>
      <c r="B6998" s="13" t="s">
        <v>16681</v>
      </c>
      <c r="C6998" s="13">
        <v>4890.0</v>
      </c>
      <c r="D6998" s="13">
        <v>41.79</v>
      </c>
      <c r="E6998" s="13" t="s">
        <v>25</v>
      </c>
      <c r="F6998" s="13">
        <v>3.0</v>
      </c>
      <c r="G6998" s="13" t="s">
        <v>9725</v>
      </c>
      <c r="H6998" s="13" t="s">
        <v>9726</v>
      </c>
      <c r="I6998" s="13">
        <v>1.98526997E8</v>
      </c>
    </row>
    <row r="6999">
      <c r="A6999" s="13">
        <v>6998.0</v>
      </c>
      <c r="B6999" s="13" t="s">
        <v>16682</v>
      </c>
      <c r="C6999" s="13">
        <v>5580.0</v>
      </c>
      <c r="D6999" s="13">
        <v>41.79</v>
      </c>
      <c r="E6999" s="13" t="s">
        <v>25</v>
      </c>
      <c r="F6999" s="13">
        <v>3.0</v>
      </c>
      <c r="G6999" s="13" t="s">
        <v>9728</v>
      </c>
      <c r="H6999" s="13" t="s">
        <v>9729</v>
      </c>
      <c r="I6999" s="13">
        <v>1.98526998E8</v>
      </c>
    </row>
    <row r="7000">
      <c r="A7000" s="13">
        <v>6999.0</v>
      </c>
      <c r="B7000" s="13" t="s">
        <v>16683</v>
      </c>
      <c r="C7000" s="13">
        <v>3930.0</v>
      </c>
      <c r="D7000" s="13">
        <v>41.79</v>
      </c>
      <c r="E7000" s="13" t="s">
        <v>25</v>
      </c>
      <c r="F7000" s="13">
        <v>3.0</v>
      </c>
      <c r="G7000" s="13" t="s">
        <v>9731</v>
      </c>
      <c r="H7000" s="13" t="s">
        <v>9732</v>
      </c>
      <c r="I7000" s="13">
        <v>1.98526999E8</v>
      </c>
    </row>
    <row r="7001">
      <c r="A7001" s="13">
        <v>7000.0</v>
      </c>
      <c r="B7001" s="13" t="s">
        <v>16684</v>
      </c>
      <c r="C7001" s="13">
        <v>810.0</v>
      </c>
      <c r="D7001" s="13">
        <v>41.79</v>
      </c>
      <c r="E7001" s="13" t="s">
        <v>25</v>
      </c>
      <c r="F7001" s="13">
        <v>4.0</v>
      </c>
      <c r="G7001" s="13" t="s">
        <v>9722</v>
      </c>
      <c r="H7001" s="13" t="s">
        <v>9723</v>
      </c>
      <c r="I7001" s="13">
        <v>1.98527E8</v>
      </c>
    </row>
    <row r="7002">
      <c r="A7002" s="13">
        <v>7001.0</v>
      </c>
      <c r="B7002" s="13" t="s">
        <v>16685</v>
      </c>
      <c r="C7002" s="13">
        <v>5940.0</v>
      </c>
      <c r="D7002" s="13">
        <v>41.79</v>
      </c>
      <c r="E7002" s="13" t="s">
        <v>25</v>
      </c>
      <c r="F7002" s="13">
        <v>4.0</v>
      </c>
      <c r="G7002" s="13" t="s">
        <v>9735</v>
      </c>
      <c r="H7002" s="13" t="s">
        <v>9736</v>
      </c>
      <c r="I7002" s="13">
        <v>1.98527001E8</v>
      </c>
    </row>
    <row r="7003">
      <c r="A7003" s="13">
        <v>7002.0</v>
      </c>
      <c r="B7003" s="13" t="s">
        <v>16686</v>
      </c>
      <c r="C7003" s="13">
        <v>2370.0</v>
      </c>
      <c r="D7003" s="13">
        <v>41.79</v>
      </c>
      <c r="E7003" s="13" t="s">
        <v>25</v>
      </c>
      <c r="F7003" s="13">
        <v>4.0</v>
      </c>
      <c r="G7003" s="13" t="s">
        <v>9728</v>
      </c>
      <c r="H7003" s="13" t="s">
        <v>9729</v>
      </c>
      <c r="I7003" s="13">
        <v>1.98527002E8</v>
      </c>
    </row>
    <row r="7004">
      <c r="A7004" s="13">
        <v>7003.0</v>
      </c>
      <c r="B7004" s="13" t="s">
        <v>16687</v>
      </c>
      <c r="C7004" s="13">
        <v>7350.0</v>
      </c>
      <c r="D7004" s="13">
        <v>41.79</v>
      </c>
      <c r="E7004" s="13" t="s">
        <v>25</v>
      </c>
      <c r="F7004" s="13">
        <v>4.0</v>
      </c>
      <c r="G7004" s="13" t="s">
        <v>9739</v>
      </c>
      <c r="H7004" s="13" t="s">
        <v>9740</v>
      </c>
      <c r="I7004" s="13">
        <v>1.98527003E8</v>
      </c>
    </row>
    <row r="7005">
      <c r="A7005" s="13">
        <v>7004.0</v>
      </c>
      <c r="B7005" s="13" t="s">
        <v>16688</v>
      </c>
      <c r="C7005" s="13">
        <v>254.0</v>
      </c>
      <c r="D7005" s="13">
        <v>41.79</v>
      </c>
      <c r="E7005" s="13" t="s">
        <v>9742</v>
      </c>
      <c r="F7005" s="13">
        <v>5.0</v>
      </c>
      <c r="G7005" s="13" t="s">
        <v>9743</v>
      </c>
      <c r="H7005" s="13" t="s">
        <v>9744</v>
      </c>
      <c r="I7005" s="13">
        <v>1.98527004E8</v>
      </c>
    </row>
    <row r="7006">
      <c r="A7006" s="13">
        <v>7005.0</v>
      </c>
      <c r="B7006" s="13" t="s">
        <v>16689</v>
      </c>
      <c r="C7006" s="13">
        <v>174.0</v>
      </c>
      <c r="D7006" s="13">
        <v>41.79</v>
      </c>
      <c r="E7006" s="13" t="s">
        <v>9742</v>
      </c>
      <c r="F7006" s="13">
        <v>5.0</v>
      </c>
      <c r="G7006" s="13" t="s">
        <v>9746</v>
      </c>
      <c r="H7006" s="13" t="s">
        <v>9747</v>
      </c>
      <c r="I7006" s="13">
        <v>1.98527005E8</v>
      </c>
    </row>
    <row r="7007">
      <c r="A7007" s="13">
        <v>7006.0</v>
      </c>
      <c r="B7007" s="13" t="s">
        <v>16690</v>
      </c>
      <c r="C7007" s="13">
        <v>298.0</v>
      </c>
      <c r="D7007" s="13">
        <v>41.79</v>
      </c>
      <c r="E7007" s="13" t="s">
        <v>9742</v>
      </c>
      <c r="F7007" s="13">
        <v>5.0</v>
      </c>
      <c r="G7007" s="13" t="s">
        <v>9749</v>
      </c>
      <c r="H7007" s="13" t="s">
        <v>9750</v>
      </c>
      <c r="I7007" s="13">
        <v>1.98527006E8</v>
      </c>
    </row>
    <row r="7008">
      <c r="A7008" s="13">
        <v>7007.0</v>
      </c>
      <c r="B7008" s="13" t="s">
        <v>16691</v>
      </c>
      <c r="C7008" s="13">
        <v>185.0</v>
      </c>
      <c r="D7008" s="13">
        <v>41.79</v>
      </c>
      <c r="E7008" s="13" t="s">
        <v>9742</v>
      </c>
      <c r="F7008" s="13">
        <v>5.0</v>
      </c>
      <c r="G7008" s="13" t="s">
        <v>9752</v>
      </c>
      <c r="H7008" s="13" t="s">
        <v>9753</v>
      </c>
      <c r="I7008" s="13">
        <v>1.98527007E8</v>
      </c>
    </row>
    <row r="7009">
      <c r="A7009" s="13">
        <v>7008.0</v>
      </c>
      <c r="B7009" s="13" t="s">
        <v>16692</v>
      </c>
      <c r="C7009" s="13">
        <v>260.0</v>
      </c>
      <c r="D7009" s="13">
        <v>41.79</v>
      </c>
      <c r="E7009" s="13" t="s">
        <v>9742</v>
      </c>
      <c r="F7009" s="13">
        <v>5.0</v>
      </c>
      <c r="G7009" s="13" t="s">
        <v>9755</v>
      </c>
      <c r="H7009" s="13" t="s">
        <v>9756</v>
      </c>
      <c r="I7009" s="13">
        <v>1.98527008E8</v>
      </c>
    </row>
    <row r="7010">
      <c r="A7010" s="13">
        <v>7009.0</v>
      </c>
      <c r="B7010" s="13" t="s">
        <v>16693</v>
      </c>
      <c r="C7010" s="13">
        <v>297.0</v>
      </c>
      <c r="D7010" s="13">
        <v>41.79</v>
      </c>
      <c r="E7010" s="13" t="s">
        <v>9742</v>
      </c>
      <c r="F7010" s="13">
        <v>8.0</v>
      </c>
      <c r="G7010" s="13" t="s">
        <v>9758</v>
      </c>
      <c r="H7010" s="13" t="s">
        <v>9759</v>
      </c>
      <c r="I7010" s="13">
        <v>1.98527009E8</v>
      </c>
    </row>
    <row r="7011">
      <c r="A7011" s="13">
        <v>7010.0</v>
      </c>
      <c r="B7011" s="13" t="s">
        <v>16694</v>
      </c>
      <c r="C7011" s="13">
        <v>92.0</v>
      </c>
      <c r="D7011" s="13">
        <v>41.79</v>
      </c>
      <c r="E7011" s="13" t="s">
        <v>9742</v>
      </c>
      <c r="F7011" s="13">
        <v>8.0</v>
      </c>
      <c r="G7011" s="13" t="s">
        <v>9761</v>
      </c>
      <c r="H7011" s="13" t="s">
        <v>9762</v>
      </c>
      <c r="I7011" s="13">
        <v>1.9852701E8</v>
      </c>
    </row>
    <row r="7012">
      <c r="A7012" s="13">
        <v>7011.0</v>
      </c>
      <c r="B7012" s="13" t="s">
        <v>16695</v>
      </c>
      <c r="C7012" s="13">
        <v>120.0</v>
      </c>
      <c r="D7012" s="13">
        <v>41.79</v>
      </c>
      <c r="E7012" s="13" t="s">
        <v>9742</v>
      </c>
      <c r="F7012" s="13">
        <v>8.0</v>
      </c>
      <c r="G7012" s="13" t="s">
        <v>9764</v>
      </c>
      <c r="H7012" s="13" t="s">
        <v>9765</v>
      </c>
      <c r="I7012" s="13">
        <v>1.98527011E8</v>
      </c>
    </row>
    <row r="7013">
      <c r="A7013" s="13">
        <v>7012.0</v>
      </c>
      <c r="B7013" s="13" t="s">
        <v>16696</v>
      </c>
      <c r="C7013" s="13">
        <v>213.0</v>
      </c>
      <c r="D7013" s="13">
        <v>41.79</v>
      </c>
      <c r="E7013" s="13" t="s">
        <v>9767</v>
      </c>
      <c r="F7013" s="13" t="s">
        <v>9722</v>
      </c>
      <c r="G7013" s="13" t="s">
        <v>9752</v>
      </c>
      <c r="H7013" s="13" t="s">
        <v>9753</v>
      </c>
      <c r="I7013" s="13">
        <v>1.98527012E8</v>
      </c>
    </row>
    <row r="7014">
      <c r="A7014" s="13">
        <v>7013.0</v>
      </c>
      <c r="B7014" s="13" t="s">
        <v>16697</v>
      </c>
      <c r="C7014" s="13">
        <v>37.0</v>
      </c>
      <c r="D7014" s="13">
        <v>41.79</v>
      </c>
      <c r="E7014" s="13" t="s">
        <v>9767</v>
      </c>
      <c r="F7014" s="13">
        <v>7.0</v>
      </c>
      <c r="G7014" s="13" t="s">
        <v>9752</v>
      </c>
      <c r="H7014" s="13" t="s">
        <v>9753</v>
      </c>
      <c r="I7014" s="13">
        <v>1.98527013E8</v>
      </c>
    </row>
    <row r="7015">
      <c r="A7015" s="13">
        <v>7014.0</v>
      </c>
      <c r="B7015" s="13" t="s">
        <v>16698</v>
      </c>
      <c r="C7015" s="13">
        <v>84.0</v>
      </c>
      <c r="D7015" s="13">
        <v>41.79</v>
      </c>
      <c r="E7015" s="13" t="s">
        <v>9767</v>
      </c>
      <c r="F7015" s="13">
        <v>7.0</v>
      </c>
      <c r="G7015" s="13" t="s">
        <v>9770</v>
      </c>
      <c r="H7015" s="13" t="s">
        <v>9771</v>
      </c>
      <c r="I7015" s="13">
        <v>1.98527014E8</v>
      </c>
    </row>
    <row r="7016">
      <c r="A7016" s="13">
        <v>7015.0</v>
      </c>
      <c r="B7016" s="13" t="s">
        <v>16699</v>
      </c>
      <c r="C7016" s="13">
        <v>182.0</v>
      </c>
      <c r="D7016" s="13">
        <v>41.79</v>
      </c>
      <c r="E7016" s="13" t="s">
        <v>9767</v>
      </c>
      <c r="F7016" s="13">
        <v>14.0</v>
      </c>
      <c r="G7016" s="13" t="s">
        <v>9770</v>
      </c>
      <c r="H7016" s="13" t="s">
        <v>9771</v>
      </c>
      <c r="I7016" s="13">
        <v>1.98527015E8</v>
      </c>
    </row>
    <row r="7017">
      <c r="A7017" s="13">
        <v>7016.0</v>
      </c>
      <c r="B7017" s="13" t="s">
        <v>16700</v>
      </c>
      <c r="C7017" s="13">
        <v>165.0</v>
      </c>
      <c r="D7017" s="13">
        <v>41.79</v>
      </c>
      <c r="E7017" s="13" t="s">
        <v>9767</v>
      </c>
      <c r="F7017" s="13">
        <v>14.0</v>
      </c>
      <c r="G7017" s="13" t="s">
        <v>9761</v>
      </c>
      <c r="H7017" s="13" t="s">
        <v>9762</v>
      </c>
      <c r="I7017" s="13">
        <v>1.98527016E8</v>
      </c>
    </row>
    <row r="7018">
      <c r="A7018" s="13">
        <v>7017.0</v>
      </c>
      <c r="B7018" s="13" t="s">
        <v>16701</v>
      </c>
      <c r="C7018" s="13">
        <v>108.0</v>
      </c>
      <c r="D7018" s="13">
        <v>41.79</v>
      </c>
      <c r="E7018" s="13" t="s">
        <v>9775</v>
      </c>
      <c r="F7018" s="13">
        <v>9.0</v>
      </c>
      <c r="G7018" s="13" t="s">
        <v>9746</v>
      </c>
      <c r="H7018" s="13" t="s">
        <v>9747</v>
      </c>
      <c r="I7018" s="13">
        <v>1.98527017E8</v>
      </c>
    </row>
    <row r="7019">
      <c r="A7019" s="13">
        <v>7018.0</v>
      </c>
      <c r="B7019" s="13" t="s">
        <v>16702</v>
      </c>
      <c r="C7019" s="13">
        <v>288.0</v>
      </c>
      <c r="D7019" s="13">
        <v>41.79</v>
      </c>
      <c r="E7019" s="13" t="s">
        <v>9775</v>
      </c>
      <c r="F7019" s="13">
        <v>9.0</v>
      </c>
      <c r="G7019" s="13" t="s">
        <v>9739</v>
      </c>
      <c r="H7019" s="13" t="s">
        <v>9740</v>
      </c>
      <c r="I7019" s="13">
        <v>1.98527018E8</v>
      </c>
    </row>
    <row r="7020">
      <c r="A7020" s="13">
        <v>7019.0</v>
      </c>
      <c r="B7020" s="13" t="s">
        <v>16703</v>
      </c>
      <c r="C7020" s="13">
        <v>135.0</v>
      </c>
      <c r="D7020" s="13">
        <v>41.79</v>
      </c>
      <c r="E7020" s="13" t="s">
        <v>9775</v>
      </c>
      <c r="F7020" s="13">
        <v>9.0</v>
      </c>
      <c r="G7020" s="13" t="s">
        <v>9778</v>
      </c>
      <c r="H7020" s="13" t="s">
        <v>9779</v>
      </c>
      <c r="I7020" s="13">
        <v>1.98527019E8</v>
      </c>
    </row>
    <row r="7021">
      <c r="A7021" s="13">
        <v>7020.0</v>
      </c>
      <c r="B7021" s="13" t="s">
        <v>16704</v>
      </c>
      <c r="C7021" s="13">
        <v>181.0</v>
      </c>
      <c r="D7021" s="13">
        <v>41.79</v>
      </c>
      <c r="E7021" s="13" t="s">
        <v>9775</v>
      </c>
      <c r="F7021" s="13">
        <v>9.0</v>
      </c>
      <c r="G7021" s="13" t="s">
        <v>9781</v>
      </c>
      <c r="H7021" s="13" t="s">
        <v>9782</v>
      </c>
      <c r="I7021" s="13">
        <v>1.9852702E8</v>
      </c>
    </row>
    <row r="7022">
      <c r="A7022" s="13">
        <v>7021.0</v>
      </c>
      <c r="B7022" s="13" t="s">
        <v>16705</v>
      </c>
      <c r="C7022" s="13">
        <v>88.0</v>
      </c>
      <c r="D7022" s="13">
        <v>41.79</v>
      </c>
      <c r="E7022" s="13" t="s">
        <v>9775</v>
      </c>
      <c r="F7022" s="13">
        <v>9.0</v>
      </c>
      <c r="G7022" s="13" t="s">
        <v>9784</v>
      </c>
      <c r="H7022" s="13" t="s">
        <v>9785</v>
      </c>
      <c r="I7022" s="13">
        <v>1.98527021E8</v>
      </c>
    </row>
    <row r="7023">
      <c r="A7023" s="13">
        <v>7022.0</v>
      </c>
      <c r="B7023" s="13" t="s">
        <v>16706</v>
      </c>
      <c r="C7023" s="13">
        <v>255.0</v>
      </c>
      <c r="D7023" s="13">
        <v>41.79</v>
      </c>
      <c r="E7023" s="13" t="s">
        <v>9775</v>
      </c>
      <c r="F7023" s="13">
        <v>9.0</v>
      </c>
      <c r="G7023" s="13" t="s">
        <v>9787</v>
      </c>
      <c r="H7023" s="13" t="s">
        <v>9788</v>
      </c>
      <c r="I7023" s="13">
        <v>1.98527022E8</v>
      </c>
    </row>
    <row r="7024">
      <c r="A7024" s="13">
        <v>7023.0</v>
      </c>
      <c r="B7024" s="13" t="s">
        <v>16707</v>
      </c>
      <c r="C7024" s="13">
        <v>64.0</v>
      </c>
      <c r="D7024" s="13">
        <v>41.79</v>
      </c>
      <c r="E7024" s="13" t="s">
        <v>9775</v>
      </c>
      <c r="F7024" s="13">
        <v>9.0</v>
      </c>
      <c r="G7024" s="13" t="s">
        <v>9790</v>
      </c>
      <c r="H7024" s="13" t="s">
        <v>9791</v>
      </c>
      <c r="I7024" s="13">
        <v>1.98527023E8</v>
      </c>
    </row>
    <row r="7025">
      <c r="A7025" s="13">
        <v>7024.0</v>
      </c>
      <c r="B7025" s="13" t="s">
        <v>16708</v>
      </c>
      <c r="C7025" s="13">
        <v>55.0</v>
      </c>
      <c r="D7025" s="13">
        <v>41.79</v>
      </c>
      <c r="E7025" s="13" t="s">
        <v>9775</v>
      </c>
      <c r="F7025" s="13">
        <v>9.0</v>
      </c>
      <c r="G7025" s="13" t="s">
        <v>9793</v>
      </c>
      <c r="H7025" s="13" t="s">
        <v>9794</v>
      </c>
      <c r="I7025" s="13">
        <v>1.98527024E8</v>
      </c>
    </row>
    <row r="7026">
      <c r="A7026" s="13">
        <v>7025.0</v>
      </c>
      <c r="B7026" s="13" t="s">
        <v>16709</v>
      </c>
      <c r="C7026" s="13">
        <v>5.0</v>
      </c>
      <c r="D7026" s="13">
        <v>41.79</v>
      </c>
      <c r="E7026" s="13" t="s">
        <v>9775</v>
      </c>
      <c r="F7026" s="13">
        <v>15.0</v>
      </c>
      <c r="G7026" s="13" t="s">
        <v>9787</v>
      </c>
      <c r="H7026" s="13" t="s">
        <v>9788</v>
      </c>
      <c r="I7026" s="13">
        <v>1.98527025E8</v>
      </c>
    </row>
    <row r="7027">
      <c r="A7027" s="13">
        <v>7026.0</v>
      </c>
      <c r="B7027" s="13" t="s">
        <v>16710</v>
      </c>
      <c r="C7027" s="13">
        <v>170.0</v>
      </c>
      <c r="D7027" s="13">
        <v>41.79</v>
      </c>
      <c r="E7027" s="13" t="s">
        <v>9775</v>
      </c>
      <c r="F7027" s="13">
        <v>15.0</v>
      </c>
      <c r="G7027" s="13" t="s">
        <v>9797</v>
      </c>
      <c r="H7027" s="13" t="s">
        <v>9798</v>
      </c>
      <c r="I7027" s="13">
        <v>1.98527026E8</v>
      </c>
    </row>
    <row r="7028">
      <c r="A7028" s="13">
        <v>7027.0</v>
      </c>
      <c r="B7028" s="13" t="s">
        <v>16711</v>
      </c>
      <c r="C7028" s="13">
        <v>209.0</v>
      </c>
      <c r="D7028" s="13">
        <v>41.79</v>
      </c>
      <c r="E7028" s="13" t="s">
        <v>9775</v>
      </c>
      <c r="F7028" s="13">
        <v>15.0</v>
      </c>
      <c r="G7028" s="13" t="s">
        <v>9790</v>
      </c>
      <c r="H7028" s="13" t="s">
        <v>9791</v>
      </c>
      <c r="I7028" s="13">
        <v>1.98527027E8</v>
      </c>
    </row>
    <row r="7029">
      <c r="A7029" s="13">
        <v>7028.0</v>
      </c>
      <c r="B7029" s="13" t="s">
        <v>16712</v>
      </c>
      <c r="C7029" s="13">
        <v>127.0</v>
      </c>
      <c r="D7029" s="13">
        <v>41.79</v>
      </c>
      <c r="E7029" s="13" t="s">
        <v>9801</v>
      </c>
      <c r="F7029" s="13">
        <v>10.0</v>
      </c>
      <c r="G7029" s="13" t="s">
        <v>9802</v>
      </c>
      <c r="H7029" s="13" t="s">
        <v>9803</v>
      </c>
      <c r="I7029" s="13">
        <v>1.98527028E8</v>
      </c>
    </row>
    <row r="7030">
      <c r="A7030" s="13">
        <v>7029.0</v>
      </c>
      <c r="B7030" s="13" t="s">
        <v>16713</v>
      </c>
      <c r="C7030" s="13">
        <v>93.0</v>
      </c>
      <c r="D7030" s="13">
        <v>41.79</v>
      </c>
      <c r="E7030" s="13" t="s">
        <v>9801</v>
      </c>
      <c r="F7030" s="13">
        <v>10.0</v>
      </c>
      <c r="G7030" s="13" t="s">
        <v>9805</v>
      </c>
      <c r="H7030" s="13" t="s">
        <v>9806</v>
      </c>
      <c r="I7030" s="13">
        <v>1.98527029E8</v>
      </c>
    </row>
    <row r="7031">
      <c r="A7031" s="13">
        <v>7030.0</v>
      </c>
      <c r="B7031" s="13" t="s">
        <v>16714</v>
      </c>
      <c r="C7031" s="13">
        <v>115.0</v>
      </c>
      <c r="D7031" s="13">
        <v>41.79</v>
      </c>
      <c r="E7031" s="13" t="s">
        <v>9801</v>
      </c>
      <c r="F7031" s="13">
        <v>10.0</v>
      </c>
      <c r="G7031" s="13" t="s">
        <v>9808</v>
      </c>
      <c r="H7031" s="13" t="s">
        <v>9809</v>
      </c>
      <c r="I7031" s="13">
        <v>1.9852703E8</v>
      </c>
    </row>
    <row r="7032">
      <c r="A7032" s="13">
        <v>7031.0</v>
      </c>
      <c r="B7032" s="13" t="s">
        <v>16715</v>
      </c>
      <c r="C7032" s="13">
        <v>173.0</v>
      </c>
      <c r="D7032" s="13">
        <v>41.79</v>
      </c>
      <c r="E7032" s="13" t="s">
        <v>9801</v>
      </c>
      <c r="F7032" s="13">
        <v>10.0</v>
      </c>
      <c r="G7032" s="13" t="s">
        <v>9743</v>
      </c>
      <c r="H7032" s="13" t="s">
        <v>9744</v>
      </c>
      <c r="I7032" s="13">
        <v>1.98527031E8</v>
      </c>
    </row>
    <row r="7033">
      <c r="A7033" s="13">
        <v>7032.0</v>
      </c>
      <c r="B7033" s="13" t="s">
        <v>16716</v>
      </c>
      <c r="C7033" s="13">
        <v>33.0</v>
      </c>
      <c r="D7033" s="13">
        <v>41.79</v>
      </c>
      <c r="E7033" s="13" t="s">
        <v>9801</v>
      </c>
      <c r="F7033" s="13">
        <v>11.0</v>
      </c>
      <c r="G7033" s="13" t="s">
        <v>9812</v>
      </c>
      <c r="H7033" s="13" t="s">
        <v>9813</v>
      </c>
      <c r="I7033" s="13">
        <v>1.98527032E8</v>
      </c>
    </row>
    <row r="7034">
      <c r="A7034" s="13">
        <v>7033.0</v>
      </c>
      <c r="B7034" s="13" t="s">
        <v>16717</v>
      </c>
      <c r="C7034" s="13">
        <v>181.0</v>
      </c>
      <c r="D7034" s="13">
        <v>41.79</v>
      </c>
      <c r="E7034" s="13" t="s">
        <v>9801</v>
      </c>
      <c r="F7034" s="13">
        <v>11.0</v>
      </c>
      <c r="G7034" s="13" t="s">
        <v>9815</v>
      </c>
      <c r="H7034" s="13" t="s">
        <v>9816</v>
      </c>
      <c r="I7034" s="13">
        <v>1.98527033E8</v>
      </c>
    </row>
    <row r="7035">
      <c r="A7035" s="13">
        <v>7034.0</v>
      </c>
      <c r="B7035" s="13" t="s">
        <v>16718</v>
      </c>
      <c r="C7035" s="13">
        <v>298.0</v>
      </c>
      <c r="D7035" s="13">
        <v>41.79</v>
      </c>
      <c r="E7035" s="13" t="s">
        <v>9801</v>
      </c>
      <c r="F7035" s="13">
        <v>11.0</v>
      </c>
      <c r="G7035" s="13" t="s">
        <v>9752</v>
      </c>
      <c r="H7035" s="13" t="s">
        <v>9753</v>
      </c>
      <c r="I7035" s="13">
        <v>1.98527034E8</v>
      </c>
    </row>
    <row r="7036">
      <c r="A7036" s="13">
        <v>7035.0</v>
      </c>
      <c r="B7036" s="13" t="s">
        <v>16719</v>
      </c>
      <c r="C7036" s="13">
        <v>280.0</v>
      </c>
      <c r="D7036" s="13">
        <v>41.79</v>
      </c>
      <c r="E7036" s="13" t="s">
        <v>9801</v>
      </c>
      <c r="F7036" s="13">
        <v>12.0</v>
      </c>
      <c r="G7036" s="13" t="s">
        <v>9719</v>
      </c>
      <c r="H7036" s="13" t="s">
        <v>9720</v>
      </c>
      <c r="I7036" s="13">
        <v>1.98527035E8</v>
      </c>
    </row>
    <row r="7037">
      <c r="A7037" s="13">
        <v>7036.0</v>
      </c>
      <c r="B7037" s="13" t="s">
        <v>16720</v>
      </c>
      <c r="C7037" s="13">
        <v>36.0</v>
      </c>
      <c r="D7037" s="13">
        <v>41.79</v>
      </c>
      <c r="E7037" s="13" t="s">
        <v>9801</v>
      </c>
      <c r="F7037" s="13">
        <v>12.0</v>
      </c>
      <c r="G7037" s="13" t="s">
        <v>9709</v>
      </c>
      <c r="H7037" s="13" t="s">
        <v>9710</v>
      </c>
      <c r="I7037" s="13">
        <v>1.98527036E8</v>
      </c>
    </row>
    <row r="7038">
      <c r="A7038" s="13">
        <v>7037.0</v>
      </c>
      <c r="B7038" s="13" t="s">
        <v>16721</v>
      </c>
      <c r="C7038" s="13">
        <v>10.0</v>
      </c>
      <c r="D7038" s="13">
        <v>41.79</v>
      </c>
      <c r="E7038" s="13" t="s">
        <v>9801</v>
      </c>
      <c r="F7038" s="13">
        <v>12.0</v>
      </c>
      <c r="G7038" s="13" t="s">
        <v>9821</v>
      </c>
      <c r="H7038" s="13" t="s">
        <v>9822</v>
      </c>
      <c r="I7038" s="13">
        <v>1.98527037E8</v>
      </c>
    </row>
    <row r="7039">
      <c r="A7039" s="13">
        <v>7038.0</v>
      </c>
      <c r="B7039" s="13" t="s">
        <v>16722</v>
      </c>
      <c r="C7039" s="13">
        <v>60.0</v>
      </c>
      <c r="D7039" s="13">
        <v>41.79</v>
      </c>
      <c r="E7039" s="13" t="s">
        <v>9801</v>
      </c>
      <c r="F7039" s="13">
        <v>12.0</v>
      </c>
      <c r="G7039" s="13" t="s">
        <v>9824</v>
      </c>
      <c r="H7039" s="13" t="s">
        <v>9825</v>
      </c>
      <c r="I7039" s="13">
        <v>1.98527038E8</v>
      </c>
    </row>
    <row r="7040">
      <c r="A7040" s="13">
        <v>7039.0</v>
      </c>
      <c r="B7040" s="13" t="s">
        <v>16723</v>
      </c>
      <c r="C7040" s="13">
        <v>275.0</v>
      </c>
      <c r="D7040" s="13">
        <v>41.79</v>
      </c>
      <c r="E7040" s="13" t="s">
        <v>9801</v>
      </c>
      <c r="F7040" s="13">
        <v>12.0</v>
      </c>
      <c r="G7040" s="13" t="s">
        <v>9722</v>
      </c>
      <c r="H7040" s="13" t="s">
        <v>9723</v>
      </c>
      <c r="I7040" s="13">
        <v>1.98527039E8</v>
      </c>
    </row>
    <row r="7041">
      <c r="A7041" s="13">
        <v>7040.0</v>
      </c>
      <c r="B7041" s="13" t="s">
        <v>16724</v>
      </c>
      <c r="C7041" s="13">
        <v>10.6</v>
      </c>
      <c r="D7041" s="13">
        <v>41.79</v>
      </c>
      <c r="E7041" s="13" t="s">
        <v>15</v>
      </c>
      <c r="F7041" s="13">
        <v>1.0</v>
      </c>
      <c r="G7041" s="13" t="s">
        <v>9697</v>
      </c>
      <c r="H7041" s="13" t="s">
        <v>9698</v>
      </c>
      <c r="I7041" s="13">
        <v>1.9852704E8</v>
      </c>
    </row>
    <row r="7042">
      <c r="A7042" s="13">
        <v>7041.0</v>
      </c>
      <c r="B7042" s="13" t="s">
        <v>16725</v>
      </c>
      <c r="C7042" s="13">
        <v>8.85</v>
      </c>
      <c r="D7042" s="13">
        <v>41.79</v>
      </c>
      <c r="E7042" s="13" t="s">
        <v>15</v>
      </c>
      <c r="F7042" s="13">
        <v>1.0</v>
      </c>
      <c r="G7042" s="13" t="s">
        <v>9700</v>
      </c>
      <c r="H7042" s="13" t="s">
        <v>9701</v>
      </c>
      <c r="I7042" s="13">
        <v>1.98527041E8</v>
      </c>
    </row>
    <row r="7043">
      <c r="A7043" s="13">
        <v>7042.0</v>
      </c>
      <c r="B7043" s="13" t="s">
        <v>16726</v>
      </c>
      <c r="C7043" s="13">
        <v>13.55</v>
      </c>
      <c r="D7043" s="13">
        <v>41.79</v>
      </c>
      <c r="E7043" s="13" t="s">
        <v>15</v>
      </c>
      <c r="F7043" s="13">
        <v>1.0</v>
      </c>
      <c r="G7043" s="13" t="s">
        <v>9703</v>
      </c>
      <c r="H7043" s="13" t="s">
        <v>9704</v>
      </c>
      <c r="I7043" s="13">
        <v>1.98527042E8</v>
      </c>
    </row>
    <row r="7044">
      <c r="A7044" s="13">
        <v>7043.0</v>
      </c>
      <c r="B7044" s="13" t="s">
        <v>16727</v>
      </c>
      <c r="C7044" s="13">
        <v>4.15</v>
      </c>
      <c r="D7044" s="13">
        <v>41.79</v>
      </c>
      <c r="E7044" s="13" t="s">
        <v>15</v>
      </c>
      <c r="F7044" s="13">
        <v>2.0</v>
      </c>
      <c r="G7044" s="13" t="s">
        <v>9706</v>
      </c>
      <c r="H7044" s="13" t="s">
        <v>9707</v>
      </c>
      <c r="I7044" s="13">
        <v>1.98527043E8</v>
      </c>
    </row>
    <row r="7045">
      <c r="A7045" s="13">
        <v>7044.0</v>
      </c>
      <c r="B7045" s="13" t="s">
        <v>16728</v>
      </c>
      <c r="C7045" s="13">
        <v>4.65</v>
      </c>
      <c r="D7045" s="13">
        <v>41.79</v>
      </c>
      <c r="E7045" s="13" t="s">
        <v>15</v>
      </c>
      <c r="F7045" s="13">
        <v>2.0</v>
      </c>
      <c r="G7045" s="13" t="s">
        <v>9709</v>
      </c>
      <c r="H7045" s="13" t="s">
        <v>9710</v>
      </c>
      <c r="I7045" s="13">
        <v>1.98527044E8</v>
      </c>
    </row>
    <row r="7046">
      <c r="A7046" s="13">
        <v>7045.0</v>
      </c>
      <c r="B7046" s="13" t="s">
        <v>16729</v>
      </c>
      <c r="C7046" s="13">
        <v>5.5</v>
      </c>
      <c r="D7046" s="13">
        <v>41.79</v>
      </c>
      <c r="E7046" s="13" t="s">
        <v>15</v>
      </c>
      <c r="F7046" s="13">
        <v>2.0</v>
      </c>
      <c r="G7046" s="13" t="s">
        <v>9712</v>
      </c>
      <c r="H7046" s="13" t="s">
        <v>9713</v>
      </c>
      <c r="I7046" s="13">
        <v>1.98527045E8</v>
      </c>
    </row>
    <row r="7047">
      <c r="A7047" s="13">
        <v>7046.0</v>
      </c>
      <c r="B7047" s="13" t="s">
        <v>16730</v>
      </c>
      <c r="C7047" s="13">
        <v>7.4</v>
      </c>
      <c r="D7047" s="13">
        <v>41.79</v>
      </c>
      <c r="E7047" s="13" t="s">
        <v>15</v>
      </c>
      <c r="F7047" s="13">
        <v>2.0</v>
      </c>
      <c r="G7047" s="13" t="s">
        <v>9715</v>
      </c>
      <c r="H7047" s="13" t="s">
        <v>9716</v>
      </c>
      <c r="I7047" s="13">
        <v>1.98527046E8</v>
      </c>
    </row>
    <row r="7048">
      <c r="A7048" s="13">
        <v>7047.0</v>
      </c>
      <c r="B7048" s="13" t="s">
        <v>16731</v>
      </c>
      <c r="C7048" s="13">
        <v>9.0</v>
      </c>
      <c r="D7048" s="13">
        <v>41.79</v>
      </c>
      <c r="E7048" s="13" t="s">
        <v>15</v>
      </c>
      <c r="F7048" s="13">
        <v>2.0</v>
      </c>
      <c r="G7048" s="13" t="s">
        <v>9697</v>
      </c>
      <c r="H7048" s="13" t="s">
        <v>9698</v>
      </c>
      <c r="I7048" s="13">
        <v>1.98527047E8</v>
      </c>
    </row>
    <row r="7049">
      <c r="A7049" s="13">
        <v>7048.0</v>
      </c>
      <c r="B7049" s="13" t="s">
        <v>16732</v>
      </c>
      <c r="C7049" s="13">
        <v>6150.0</v>
      </c>
      <c r="D7049" s="13">
        <v>41.79</v>
      </c>
      <c r="E7049" s="13" t="s">
        <v>25</v>
      </c>
      <c r="F7049" s="13">
        <v>3.0</v>
      </c>
      <c r="G7049" s="13" t="s">
        <v>9719</v>
      </c>
      <c r="H7049" s="13" t="s">
        <v>9720</v>
      </c>
      <c r="I7049" s="13">
        <v>1.98527048E8</v>
      </c>
    </row>
    <row r="7050">
      <c r="A7050" s="13">
        <v>7049.0</v>
      </c>
      <c r="B7050" s="13" t="s">
        <v>16733</v>
      </c>
      <c r="C7050" s="13">
        <v>2160.0</v>
      </c>
      <c r="D7050" s="13">
        <v>41.79</v>
      </c>
      <c r="E7050" s="13" t="s">
        <v>25</v>
      </c>
      <c r="F7050" s="13">
        <v>3.0</v>
      </c>
      <c r="G7050" s="13" t="s">
        <v>9722</v>
      </c>
      <c r="H7050" s="13" t="s">
        <v>9723</v>
      </c>
      <c r="I7050" s="13">
        <v>1.98527049E8</v>
      </c>
    </row>
    <row r="7051">
      <c r="A7051" s="13">
        <v>7050.0</v>
      </c>
      <c r="B7051" s="13" t="s">
        <v>16734</v>
      </c>
      <c r="C7051" s="13">
        <v>7110.0</v>
      </c>
      <c r="D7051" s="13">
        <v>41.79</v>
      </c>
      <c r="E7051" s="13" t="s">
        <v>25</v>
      </c>
      <c r="F7051" s="13">
        <v>3.0</v>
      </c>
      <c r="G7051" s="13" t="s">
        <v>9725</v>
      </c>
      <c r="H7051" s="13" t="s">
        <v>9726</v>
      </c>
      <c r="I7051" s="13">
        <v>1.9852705E8</v>
      </c>
    </row>
    <row r="7052">
      <c r="A7052" s="13">
        <v>7051.0</v>
      </c>
      <c r="B7052" s="13" t="s">
        <v>16735</v>
      </c>
      <c r="C7052" s="13">
        <v>2760.0</v>
      </c>
      <c r="D7052" s="13">
        <v>41.79</v>
      </c>
      <c r="E7052" s="13" t="s">
        <v>25</v>
      </c>
      <c r="F7052" s="13">
        <v>3.0</v>
      </c>
      <c r="G7052" s="13" t="s">
        <v>9728</v>
      </c>
      <c r="H7052" s="13" t="s">
        <v>9729</v>
      </c>
      <c r="I7052" s="13">
        <v>1.98527051E8</v>
      </c>
    </row>
    <row r="7053">
      <c r="A7053" s="13">
        <v>7052.0</v>
      </c>
      <c r="B7053" s="13" t="s">
        <v>16736</v>
      </c>
      <c r="C7053" s="13">
        <v>7500.0</v>
      </c>
      <c r="D7053" s="13">
        <v>41.79</v>
      </c>
      <c r="E7053" s="13" t="s">
        <v>25</v>
      </c>
      <c r="F7053" s="13">
        <v>3.0</v>
      </c>
      <c r="G7053" s="13" t="s">
        <v>9731</v>
      </c>
      <c r="H7053" s="13" t="s">
        <v>9732</v>
      </c>
      <c r="I7053" s="13">
        <v>1.98527052E8</v>
      </c>
    </row>
    <row r="7054">
      <c r="A7054" s="13">
        <v>7053.0</v>
      </c>
      <c r="B7054" s="13" t="s">
        <v>16737</v>
      </c>
      <c r="C7054" s="13">
        <v>1860.0</v>
      </c>
      <c r="D7054" s="13">
        <v>41.79</v>
      </c>
      <c r="E7054" s="13" t="s">
        <v>25</v>
      </c>
      <c r="F7054" s="13">
        <v>4.0</v>
      </c>
      <c r="G7054" s="13" t="s">
        <v>9722</v>
      </c>
      <c r="H7054" s="13" t="s">
        <v>9723</v>
      </c>
      <c r="I7054" s="13">
        <v>1.98527053E8</v>
      </c>
    </row>
    <row r="7055">
      <c r="A7055" s="13">
        <v>7054.0</v>
      </c>
      <c r="B7055" s="13" t="s">
        <v>16738</v>
      </c>
      <c r="C7055" s="13">
        <v>4590.0</v>
      </c>
      <c r="D7055" s="13">
        <v>41.79</v>
      </c>
      <c r="E7055" s="13" t="s">
        <v>25</v>
      </c>
      <c r="F7055" s="13">
        <v>4.0</v>
      </c>
      <c r="G7055" s="13" t="s">
        <v>9735</v>
      </c>
      <c r="H7055" s="13" t="s">
        <v>9736</v>
      </c>
      <c r="I7055" s="13">
        <v>1.98527054E8</v>
      </c>
    </row>
    <row r="7056">
      <c r="A7056" s="13">
        <v>7055.0</v>
      </c>
      <c r="B7056" s="13" t="s">
        <v>16739</v>
      </c>
      <c r="C7056" s="13">
        <v>4620.0</v>
      </c>
      <c r="D7056" s="13">
        <v>41.79</v>
      </c>
      <c r="E7056" s="13" t="s">
        <v>25</v>
      </c>
      <c r="F7056" s="13">
        <v>4.0</v>
      </c>
      <c r="G7056" s="13" t="s">
        <v>9728</v>
      </c>
      <c r="H7056" s="13" t="s">
        <v>9729</v>
      </c>
      <c r="I7056" s="13">
        <v>1.98527055E8</v>
      </c>
    </row>
    <row r="7057">
      <c r="A7057" s="13">
        <v>7056.0</v>
      </c>
      <c r="B7057" s="13" t="s">
        <v>16740</v>
      </c>
      <c r="C7057" s="13">
        <v>7560.0</v>
      </c>
      <c r="D7057" s="13">
        <v>41.79</v>
      </c>
      <c r="E7057" s="13" t="s">
        <v>25</v>
      </c>
      <c r="F7057" s="13">
        <v>4.0</v>
      </c>
      <c r="G7057" s="13" t="s">
        <v>9739</v>
      </c>
      <c r="H7057" s="13" t="s">
        <v>9740</v>
      </c>
      <c r="I7057" s="13">
        <v>1.98527056E8</v>
      </c>
    </row>
    <row r="7058">
      <c r="A7058" s="13">
        <v>7057.0</v>
      </c>
      <c r="B7058" s="13" t="s">
        <v>16741</v>
      </c>
      <c r="C7058" s="13">
        <v>161.0</v>
      </c>
      <c r="D7058" s="13">
        <v>41.79</v>
      </c>
      <c r="E7058" s="13" t="s">
        <v>9742</v>
      </c>
      <c r="F7058" s="13">
        <v>5.0</v>
      </c>
      <c r="G7058" s="13" t="s">
        <v>9743</v>
      </c>
      <c r="H7058" s="13" t="s">
        <v>9744</v>
      </c>
      <c r="I7058" s="13">
        <v>1.98527057E8</v>
      </c>
    </row>
    <row r="7059">
      <c r="A7059" s="13">
        <v>7058.0</v>
      </c>
      <c r="B7059" s="13" t="s">
        <v>16742</v>
      </c>
      <c r="C7059" s="13">
        <v>88.0</v>
      </c>
      <c r="D7059" s="13">
        <v>41.79</v>
      </c>
      <c r="E7059" s="13" t="s">
        <v>9742</v>
      </c>
      <c r="F7059" s="13">
        <v>5.0</v>
      </c>
      <c r="G7059" s="13" t="s">
        <v>9746</v>
      </c>
      <c r="H7059" s="13" t="s">
        <v>9747</v>
      </c>
      <c r="I7059" s="13">
        <v>1.98527058E8</v>
      </c>
    </row>
    <row r="7060">
      <c r="A7060" s="13">
        <v>7059.0</v>
      </c>
      <c r="B7060" s="13" t="s">
        <v>16743</v>
      </c>
      <c r="C7060" s="13">
        <v>43.0</v>
      </c>
      <c r="D7060" s="13">
        <v>41.79</v>
      </c>
      <c r="E7060" s="13" t="s">
        <v>9742</v>
      </c>
      <c r="F7060" s="13">
        <v>5.0</v>
      </c>
      <c r="G7060" s="13" t="s">
        <v>9749</v>
      </c>
      <c r="H7060" s="13" t="s">
        <v>9750</v>
      </c>
      <c r="I7060" s="13">
        <v>1.98527059E8</v>
      </c>
    </row>
    <row r="7061">
      <c r="A7061" s="13">
        <v>7060.0</v>
      </c>
      <c r="B7061" s="13" t="s">
        <v>16744</v>
      </c>
      <c r="C7061" s="13">
        <v>106.0</v>
      </c>
      <c r="D7061" s="13">
        <v>41.79</v>
      </c>
      <c r="E7061" s="13" t="s">
        <v>9742</v>
      </c>
      <c r="F7061" s="13">
        <v>5.0</v>
      </c>
      <c r="G7061" s="13" t="s">
        <v>9752</v>
      </c>
      <c r="H7061" s="13" t="s">
        <v>9753</v>
      </c>
      <c r="I7061" s="13">
        <v>1.9852706E8</v>
      </c>
    </row>
    <row r="7062">
      <c r="A7062" s="13">
        <v>7061.0</v>
      </c>
      <c r="B7062" s="13" t="s">
        <v>16745</v>
      </c>
      <c r="C7062" s="13">
        <v>266.0</v>
      </c>
      <c r="D7062" s="13">
        <v>41.79</v>
      </c>
      <c r="E7062" s="13" t="s">
        <v>9742</v>
      </c>
      <c r="F7062" s="13">
        <v>5.0</v>
      </c>
      <c r="G7062" s="13" t="s">
        <v>9755</v>
      </c>
      <c r="H7062" s="13" t="s">
        <v>9756</v>
      </c>
      <c r="I7062" s="13">
        <v>1.98527061E8</v>
      </c>
    </row>
    <row r="7063">
      <c r="A7063" s="13">
        <v>7062.0</v>
      </c>
      <c r="B7063" s="13" t="s">
        <v>16746</v>
      </c>
      <c r="C7063" s="13">
        <v>20.0</v>
      </c>
      <c r="D7063" s="13">
        <v>41.79</v>
      </c>
      <c r="E7063" s="13" t="s">
        <v>9742</v>
      </c>
      <c r="F7063" s="13">
        <v>8.0</v>
      </c>
      <c r="G7063" s="13" t="s">
        <v>9758</v>
      </c>
      <c r="H7063" s="13" t="s">
        <v>9759</v>
      </c>
      <c r="I7063" s="13">
        <v>1.98527062E8</v>
      </c>
    </row>
    <row r="7064">
      <c r="A7064" s="13">
        <v>7063.0</v>
      </c>
      <c r="B7064" s="13" t="s">
        <v>16747</v>
      </c>
      <c r="C7064" s="13">
        <v>293.0</v>
      </c>
      <c r="D7064" s="13">
        <v>41.79</v>
      </c>
      <c r="E7064" s="13" t="s">
        <v>9742</v>
      </c>
      <c r="F7064" s="13">
        <v>8.0</v>
      </c>
      <c r="G7064" s="13" t="s">
        <v>9761</v>
      </c>
      <c r="H7064" s="13" t="s">
        <v>9762</v>
      </c>
      <c r="I7064" s="13">
        <v>1.98527063E8</v>
      </c>
    </row>
    <row r="7065">
      <c r="A7065" s="13">
        <v>7064.0</v>
      </c>
      <c r="B7065" s="13" t="s">
        <v>16748</v>
      </c>
      <c r="C7065" s="13">
        <v>248.0</v>
      </c>
      <c r="D7065" s="13">
        <v>41.79</v>
      </c>
      <c r="E7065" s="13" t="s">
        <v>9742</v>
      </c>
      <c r="F7065" s="13">
        <v>8.0</v>
      </c>
      <c r="G7065" s="13" t="s">
        <v>9764</v>
      </c>
      <c r="H7065" s="13" t="s">
        <v>9765</v>
      </c>
      <c r="I7065" s="13">
        <v>1.98527064E8</v>
      </c>
    </row>
    <row r="7066">
      <c r="A7066" s="13">
        <v>7065.0</v>
      </c>
      <c r="B7066" s="13" t="s">
        <v>16749</v>
      </c>
      <c r="C7066" s="13">
        <v>61.0</v>
      </c>
      <c r="D7066" s="13">
        <v>41.79</v>
      </c>
      <c r="E7066" s="13" t="s">
        <v>9767</v>
      </c>
      <c r="F7066" s="13" t="s">
        <v>9722</v>
      </c>
      <c r="G7066" s="13" t="s">
        <v>9752</v>
      </c>
      <c r="H7066" s="13" t="s">
        <v>9753</v>
      </c>
      <c r="I7066" s="13">
        <v>1.98527065E8</v>
      </c>
    </row>
    <row r="7067">
      <c r="A7067" s="13">
        <v>7066.0</v>
      </c>
      <c r="B7067" s="13" t="s">
        <v>16750</v>
      </c>
      <c r="C7067" s="13">
        <v>49.0</v>
      </c>
      <c r="D7067" s="13">
        <v>41.79</v>
      </c>
      <c r="E7067" s="13" t="s">
        <v>9767</v>
      </c>
      <c r="F7067" s="13">
        <v>7.0</v>
      </c>
      <c r="G7067" s="13" t="s">
        <v>9752</v>
      </c>
      <c r="H7067" s="13" t="s">
        <v>9753</v>
      </c>
      <c r="I7067" s="13">
        <v>1.98527066E8</v>
      </c>
    </row>
    <row r="7068">
      <c r="A7068" s="13">
        <v>7067.0</v>
      </c>
      <c r="B7068" s="13" t="s">
        <v>16751</v>
      </c>
      <c r="C7068" s="13">
        <v>234.0</v>
      </c>
      <c r="D7068" s="13">
        <v>41.79</v>
      </c>
      <c r="E7068" s="13" t="s">
        <v>9767</v>
      </c>
      <c r="F7068" s="13">
        <v>7.0</v>
      </c>
      <c r="G7068" s="13" t="s">
        <v>9770</v>
      </c>
      <c r="H7068" s="13" t="s">
        <v>9771</v>
      </c>
      <c r="I7068" s="13">
        <v>1.98527067E8</v>
      </c>
    </row>
    <row r="7069">
      <c r="A7069" s="13">
        <v>7068.0</v>
      </c>
      <c r="B7069" s="13" t="s">
        <v>16752</v>
      </c>
      <c r="C7069" s="13">
        <v>198.0</v>
      </c>
      <c r="D7069" s="13">
        <v>41.79</v>
      </c>
      <c r="E7069" s="13" t="s">
        <v>9767</v>
      </c>
      <c r="F7069" s="13">
        <v>14.0</v>
      </c>
      <c r="G7069" s="13" t="s">
        <v>9770</v>
      </c>
      <c r="H7069" s="13" t="s">
        <v>9771</v>
      </c>
      <c r="I7069" s="13">
        <v>1.98527068E8</v>
      </c>
    </row>
    <row r="7070">
      <c r="A7070" s="13">
        <v>7069.0</v>
      </c>
      <c r="B7070" s="13" t="s">
        <v>16753</v>
      </c>
      <c r="C7070" s="13">
        <v>1.0</v>
      </c>
      <c r="D7070" s="13">
        <v>41.79</v>
      </c>
      <c r="E7070" s="13" t="s">
        <v>9767</v>
      </c>
      <c r="F7070" s="13">
        <v>14.0</v>
      </c>
      <c r="G7070" s="13" t="s">
        <v>9761</v>
      </c>
      <c r="H7070" s="13" t="s">
        <v>9762</v>
      </c>
      <c r="I7070" s="13">
        <v>1.98527069E8</v>
      </c>
    </row>
    <row r="7071">
      <c r="A7071" s="13">
        <v>7070.0</v>
      </c>
      <c r="B7071" s="13" t="s">
        <v>16754</v>
      </c>
      <c r="C7071" s="13">
        <v>18.0</v>
      </c>
      <c r="D7071" s="13">
        <v>41.79</v>
      </c>
      <c r="E7071" s="13" t="s">
        <v>9775</v>
      </c>
      <c r="F7071" s="13">
        <v>9.0</v>
      </c>
      <c r="G7071" s="13" t="s">
        <v>9746</v>
      </c>
      <c r="H7071" s="13" t="s">
        <v>9747</v>
      </c>
      <c r="I7071" s="13">
        <v>1.9852707E8</v>
      </c>
    </row>
    <row r="7072">
      <c r="A7072" s="13">
        <v>7071.0</v>
      </c>
      <c r="B7072" s="13" t="s">
        <v>16755</v>
      </c>
      <c r="C7072" s="13">
        <v>138.0</v>
      </c>
      <c r="D7072" s="13">
        <v>41.79</v>
      </c>
      <c r="E7072" s="13" t="s">
        <v>9775</v>
      </c>
      <c r="F7072" s="13">
        <v>9.0</v>
      </c>
      <c r="G7072" s="13" t="s">
        <v>9739</v>
      </c>
      <c r="H7072" s="13" t="s">
        <v>9740</v>
      </c>
      <c r="I7072" s="13">
        <v>1.98527071E8</v>
      </c>
    </row>
    <row r="7073">
      <c r="A7073" s="13">
        <v>7072.0</v>
      </c>
      <c r="B7073" s="13" t="s">
        <v>16756</v>
      </c>
      <c r="C7073" s="13">
        <v>198.0</v>
      </c>
      <c r="D7073" s="13">
        <v>41.79</v>
      </c>
      <c r="E7073" s="13" t="s">
        <v>9775</v>
      </c>
      <c r="F7073" s="13">
        <v>9.0</v>
      </c>
      <c r="G7073" s="13" t="s">
        <v>9778</v>
      </c>
      <c r="H7073" s="13" t="s">
        <v>9779</v>
      </c>
      <c r="I7073" s="13">
        <v>1.98527072E8</v>
      </c>
    </row>
    <row r="7074">
      <c r="A7074" s="13">
        <v>7073.0</v>
      </c>
      <c r="B7074" s="13" t="s">
        <v>16757</v>
      </c>
      <c r="C7074" s="13">
        <v>210.0</v>
      </c>
      <c r="D7074" s="13">
        <v>41.79</v>
      </c>
      <c r="E7074" s="13" t="s">
        <v>9775</v>
      </c>
      <c r="F7074" s="13">
        <v>9.0</v>
      </c>
      <c r="G7074" s="13" t="s">
        <v>9781</v>
      </c>
      <c r="H7074" s="13" t="s">
        <v>9782</v>
      </c>
      <c r="I7074" s="13">
        <v>1.98527073E8</v>
      </c>
    </row>
    <row r="7075">
      <c r="A7075" s="13">
        <v>7074.0</v>
      </c>
      <c r="B7075" s="13" t="s">
        <v>16758</v>
      </c>
      <c r="C7075" s="13">
        <v>270.0</v>
      </c>
      <c r="D7075" s="13">
        <v>41.79</v>
      </c>
      <c r="E7075" s="13" t="s">
        <v>9775</v>
      </c>
      <c r="F7075" s="13">
        <v>9.0</v>
      </c>
      <c r="G7075" s="13" t="s">
        <v>9784</v>
      </c>
      <c r="H7075" s="13" t="s">
        <v>9785</v>
      </c>
      <c r="I7075" s="13">
        <v>1.98527074E8</v>
      </c>
    </row>
    <row r="7076">
      <c r="A7076" s="13">
        <v>7075.0</v>
      </c>
      <c r="B7076" s="13" t="s">
        <v>16759</v>
      </c>
      <c r="C7076" s="13">
        <v>264.0</v>
      </c>
      <c r="D7076" s="13">
        <v>41.79</v>
      </c>
      <c r="E7076" s="13" t="s">
        <v>9775</v>
      </c>
      <c r="F7076" s="13">
        <v>9.0</v>
      </c>
      <c r="G7076" s="13" t="s">
        <v>9787</v>
      </c>
      <c r="H7076" s="13" t="s">
        <v>9788</v>
      </c>
      <c r="I7076" s="13">
        <v>1.98527075E8</v>
      </c>
    </row>
    <row r="7077">
      <c r="A7077" s="13">
        <v>7076.0</v>
      </c>
      <c r="B7077" s="13" t="s">
        <v>16760</v>
      </c>
      <c r="C7077" s="13">
        <v>186.0</v>
      </c>
      <c r="D7077" s="13">
        <v>41.79</v>
      </c>
      <c r="E7077" s="13" t="s">
        <v>9775</v>
      </c>
      <c r="F7077" s="13">
        <v>9.0</v>
      </c>
      <c r="G7077" s="13" t="s">
        <v>9790</v>
      </c>
      <c r="H7077" s="13" t="s">
        <v>9791</v>
      </c>
      <c r="I7077" s="13">
        <v>1.98527076E8</v>
      </c>
    </row>
    <row r="7078">
      <c r="A7078" s="13">
        <v>7077.0</v>
      </c>
      <c r="B7078" s="13" t="s">
        <v>16761</v>
      </c>
      <c r="C7078" s="13">
        <v>258.0</v>
      </c>
      <c r="D7078" s="13">
        <v>41.79</v>
      </c>
      <c r="E7078" s="13" t="s">
        <v>9775</v>
      </c>
      <c r="F7078" s="13">
        <v>9.0</v>
      </c>
      <c r="G7078" s="13" t="s">
        <v>9793</v>
      </c>
      <c r="H7078" s="13" t="s">
        <v>9794</v>
      </c>
      <c r="I7078" s="13">
        <v>1.98527077E8</v>
      </c>
    </row>
    <row r="7079">
      <c r="A7079" s="13">
        <v>7078.0</v>
      </c>
      <c r="B7079" s="13" t="s">
        <v>16762</v>
      </c>
      <c r="C7079" s="13">
        <v>285.0</v>
      </c>
      <c r="D7079" s="13">
        <v>41.79</v>
      </c>
      <c r="E7079" s="13" t="s">
        <v>9775</v>
      </c>
      <c r="F7079" s="13">
        <v>15.0</v>
      </c>
      <c r="G7079" s="13" t="s">
        <v>9787</v>
      </c>
      <c r="H7079" s="13" t="s">
        <v>9788</v>
      </c>
      <c r="I7079" s="13">
        <v>1.98527078E8</v>
      </c>
    </row>
    <row r="7080">
      <c r="A7080" s="13">
        <v>7079.0</v>
      </c>
      <c r="B7080" s="13" t="s">
        <v>16763</v>
      </c>
      <c r="C7080" s="13">
        <v>59.0</v>
      </c>
      <c r="D7080" s="13">
        <v>41.79</v>
      </c>
      <c r="E7080" s="13" t="s">
        <v>9775</v>
      </c>
      <c r="F7080" s="13">
        <v>15.0</v>
      </c>
      <c r="G7080" s="13" t="s">
        <v>9797</v>
      </c>
      <c r="H7080" s="13" t="s">
        <v>9798</v>
      </c>
      <c r="I7080" s="13">
        <v>1.98527079E8</v>
      </c>
    </row>
    <row r="7081">
      <c r="A7081" s="13">
        <v>7080.0</v>
      </c>
      <c r="B7081" s="13" t="s">
        <v>16764</v>
      </c>
      <c r="C7081" s="13">
        <v>157.0</v>
      </c>
      <c r="D7081" s="13">
        <v>41.79</v>
      </c>
      <c r="E7081" s="13" t="s">
        <v>9775</v>
      </c>
      <c r="F7081" s="13">
        <v>15.0</v>
      </c>
      <c r="G7081" s="13" t="s">
        <v>9790</v>
      </c>
      <c r="H7081" s="13" t="s">
        <v>9791</v>
      </c>
      <c r="I7081" s="13">
        <v>1.9852708E8</v>
      </c>
    </row>
    <row r="7082">
      <c r="A7082" s="13">
        <v>7081.0</v>
      </c>
      <c r="B7082" s="13" t="s">
        <v>16765</v>
      </c>
      <c r="C7082" s="13">
        <v>13.0</v>
      </c>
      <c r="D7082" s="13">
        <v>41.79</v>
      </c>
      <c r="E7082" s="13" t="s">
        <v>9801</v>
      </c>
      <c r="F7082" s="13">
        <v>10.0</v>
      </c>
      <c r="G7082" s="13" t="s">
        <v>9802</v>
      </c>
      <c r="H7082" s="13" t="s">
        <v>9803</v>
      </c>
      <c r="I7082" s="13">
        <v>1.98527081E8</v>
      </c>
    </row>
    <row r="7083">
      <c r="A7083" s="13">
        <v>7082.0</v>
      </c>
      <c r="B7083" s="13" t="s">
        <v>16766</v>
      </c>
      <c r="C7083" s="13">
        <v>66.0</v>
      </c>
      <c r="D7083" s="13">
        <v>41.79</v>
      </c>
      <c r="E7083" s="13" t="s">
        <v>9801</v>
      </c>
      <c r="F7083" s="13">
        <v>10.0</v>
      </c>
      <c r="G7083" s="13" t="s">
        <v>9805</v>
      </c>
      <c r="H7083" s="13" t="s">
        <v>9806</v>
      </c>
      <c r="I7083" s="13">
        <v>1.98527082E8</v>
      </c>
    </row>
    <row r="7084">
      <c r="A7084" s="13">
        <v>7083.0</v>
      </c>
      <c r="B7084" s="13" t="s">
        <v>16767</v>
      </c>
      <c r="C7084" s="13">
        <v>275.0</v>
      </c>
      <c r="D7084" s="13">
        <v>41.79</v>
      </c>
      <c r="E7084" s="13" t="s">
        <v>9801</v>
      </c>
      <c r="F7084" s="13">
        <v>10.0</v>
      </c>
      <c r="G7084" s="13" t="s">
        <v>9808</v>
      </c>
      <c r="H7084" s="13" t="s">
        <v>9809</v>
      </c>
      <c r="I7084" s="13">
        <v>1.98527083E8</v>
      </c>
    </row>
    <row r="7085">
      <c r="A7085" s="13">
        <v>7084.0</v>
      </c>
      <c r="B7085" s="13" t="s">
        <v>16768</v>
      </c>
      <c r="C7085" s="13">
        <v>61.0</v>
      </c>
      <c r="D7085" s="13">
        <v>41.79</v>
      </c>
      <c r="E7085" s="13" t="s">
        <v>9801</v>
      </c>
      <c r="F7085" s="13">
        <v>10.0</v>
      </c>
      <c r="G7085" s="13" t="s">
        <v>9743</v>
      </c>
      <c r="H7085" s="13" t="s">
        <v>9744</v>
      </c>
      <c r="I7085" s="13">
        <v>1.98527084E8</v>
      </c>
    </row>
    <row r="7086">
      <c r="A7086" s="13">
        <v>7085.0</v>
      </c>
      <c r="B7086" s="13" t="s">
        <v>16769</v>
      </c>
      <c r="C7086" s="13">
        <v>131.0</v>
      </c>
      <c r="D7086" s="13">
        <v>41.79</v>
      </c>
      <c r="E7086" s="13" t="s">
        <v>9801</v>
      </c>
      <c r="F7086" s="13">
        <v>11.0</v>
      </c>
      <c r="G7086" s="13" t="s">
        <v>9812</v>
      </c>
      <c r="H7086" s="13" t="s">
        <v>9813</v>
      </c>
      <c r="I7086" s="13">
        <v>1.98527085E8</v>
      </c>
    </row>
    <row r="7087">
      <c r="A7087" s="13">
        <v>7086.0</v>
      </c>
      <c r="B7087" s="13" t="s">
        <v>16770</v>
      </c>
      <c r="C7087" s="13">
        <v>281.0</v>
      </c>
      <c r="D7087" s="13">
        <v>41.79</v>
      </c>
      <c r="E7087" s="13" t="s">
        <v>9801</v>
      </c>
      <c r="F7087" s="13">
        <v>11.0</v>
      </c>
      <c r="G7087" s="13" t="s">
        <v>9815</v>
      </c>
      <c r="H7087" s="13" t="s">
        <v>9816</v>
      </c>
      <c r="I7087" s="13">
        <v>1.98527086E8</v>
      </c>
    </row>
    <row r="7088">
      <c r="A7088" s="13">
        <v>7087.0</v>
      </c>
      <c r="B7088" s="13" t="s">
        <v>16771</v>
      </c>
      <c r="C7088" s="13">
        <v>157.0</v>
      </c>
      <c r="D7088" s="13">
        <v>41.79</v>
      </c>
      <c r="E7088" s="13" t="s">
        <v>9801</v>
      </c>
      <c r="F7088" s="13">
        <v>11.0</v>
      </c>
      <c r="G7088" s="13" t="s">
        <v>9752</v>
      </c>
      <c r="H7088" s="13" t="s">
        <v>9753</v>
      </c>
      <c r="I7088" s="13">
        <v>1.98527087E8</v>
      </c>
    </row>
    <row r="7089">
      <c r="A7089" s="13">
        <v>7088.0</v>
      </c>
      <c r="B7089" s="13" t="s">
        <v>16772</v>
      </c>
      <c r="C7089" s="13">
        <v>161.0</v>
      </c>
      <c r="D7089" s="13">
        <v>41.79</v>
      </c>
      <c r="E7089" s="13" t="s">
        <v>9801</v>
      </c>
      <c r="F7089" s="13">
        <v>12.0</v>
      </c>
      <c r="G7089" s="13" t="s">
        <v>9719</v>
      </c>
      <c r="H7089" s="13" t="s">
        <v>9720</v>
      </c>
      <c r="I7089" s="13">
        <v>1.98527088E8</v>
      </c>
    </row>
    <row r="7090">
      <c r="A7090" s="13">
        <v>7089.0</v>
      </c>
      <c r="B7090" s="13" t="s">
        <v>16773</v>
      </c>
      <c r="C7090" s="13">
        <v>240.0</v>
      </c>
      <c r="D7090" s="13">
        <v>41.79</v>
      </c>
      <c r="E7090" s="13" t="s">
        <v>9801</v>
      </c>
      <c r="F7090" s="13">
        <v>12.0</v>
      </c>
      <c r="G7090" s="13" t="s">
        <v>9709</v>
      </c>
      <c r="H7090" s="13" t="s">
        <v>9710</v>
      </c>
      <c r="I7090" s="13">
        <v>1.98527089E8</v>
      </c>
    </row>
    <row r="7091">
      <c r="A7091" s="13">
        <v>7090.0</v>
      </c>
      <c r="B7091" s="13" t="s">
        <v>16774</v>
      </c>
      <c r="C7091" s="13">
        <v>56.0</v>
      </c>
      <c r="D7091" s="13">
        <v>41.79</v>
      </c>
      <c r="E7091" s="13" t="s">
        <v>9801</v>
      </c>
      <c r="F7091" s="13">
        <v>12.0</v>
      </c>
      <c r="G7091" s="13" t="s">
        <v>9821</v>
      </c>
      <c r="H7091" s="13" t="s">
        <v>9822</v>
      </c>
      <c r="I7091" s="13">
        <v>1.9852709E8</v>
      </c>
    </row>
    <row r="7092">
      <c r="A7092" s="13">
        <v>7091.0</v>
      </c>
      <c r="B7092" s="13" t="s">
        <v>16775</v>
      </c>
      <c r="C7092" s="13">
        <v>218.0</v>
      </c>
      <c r="D7092" s="13">
        <v>41.79</v>
      </c>
      <c r="E7092" s="13" t="s">
        <v>9801</v>
      </c>
      <c r="F7092" s="13">
        <v>12.0</v>
      </c>
      <c r="G7092" s="13" t="s">
        <v>9824</v>
      </c>
      <c r="H7092" s="13" t="s">
        <v>9825</v>
      </c>
      <c r="I7092" s="13">
        <v>1.98527091E8</v>
      </c>
    </row>
    <row r="7093">
      <c r="A7093" s="13">
        <v>7092.0</v>
      </c>
      <c r="B7093" s="13" t="s">
        <v>16776</v>
      </c>
      <c r="C7093" s="13">
        <v>234.0</v>
      </c>
      <c r="D7093" s="13">
        <v>41.79</v>
      </c>
      <c r="E7093" s="13" t="s">
        <v>9801</v>
      </c>
      <c r="F7093" s="13">
        <v>12.0</v>
      </c>
      <c r="G7093" s="13" t="s">
        <v>9722</v>
      </c>
      <c r="H7093" s="13" t="s">
        <v>9723</v>
      </c>
      <c r="I7093" s="13">
        <v>1.98527092E8</v>
      </c>
    </row>
    <row r="7094">
      <c r="A7094" s="13">
        <v>7093.0</v>
      </c>
      <c r="B7094" s="13" t="s">
        <v>16777</v>
      </c>
      <c r="C7094" s="13">
        <v>10.25</v>
      </c>
      <c r="D7094" s="13">
        <v>41.79</v>
      </c>
      <c r="E7094" s="13" t="s">
        <v>15</v>
      </c>
      <c r="F7094" s="13">
        <v>1.0</v>
      </c>
      <c r="G7094" s="13" t="s">
        <v>9697</v>
      </c>
      <c r="H7094" s="13" t="s">
        <v>9698</v>
      </c>
      <c r="I7094" s="13">
        <v>1.98527093E8</v>
      </c>
    </row>
    <row r="7095">
      <c r="A7095" s="13">
        <v>7094.0</v>
      </c>
      <c r="B7095" s="13" t="s">
        <v>16778</v>
      </c>
      <c r="C7095" s="13">
        <v>9.2</v>
      </c>
      <c r="D7095" s="13">
        <v>41.79</v>
      </c>
      <c r="E7095" s="13" t="s">
        <v>15</v>
      </c>
      <c r="F7095" s="13">
        <v>1.0</v>
      </c>
      <c r="G7095" s="13" t="s">
        <v>9700</v>
      </c>
      <c r="H7095" s="13" t="s">
        <v>9701</v>
      </c>
      <c r="I7095" s="13">
        <v>1.98527094E8</v>
      </c>
    </row>
    <row r="7096">
      <c r="A7096" s="13">
        <v>7095.0</v>
      </c>
      <c r="B7096" s="13" t="s">
        <v>16779</v>
      </c>
      <c r="C7096" s="13">
        <v>11.05</v>
      </c>
      <c r="D7096" s="13">
        <v>41.79</v>
      </c>
      <c r="E7096" s="13" t="s">
        <v>15</v>
      </c>
      <c r="F7096" s="13">
        <v>1.0</v>
      </c>
      <c r="G7096" s="13" t="s">
        <v>9703</v>
      </c>
      <c r="H7096" s="13" t="s">
        <v>9704</v>
      </c>
      <c r="I7096" s="13">
        <v>1.98527095E8</v>
      </c>
    </row>
    <row r="7097">
      <c r="A7097" s="13">
        <v>7096.0</v>
      </c>
      <c r="B7097" s="13" t="s">
        <v>16780</v>
      </c>
      <c r="C7097" s="13">
        <v>14.8</v>
      </c>
      <c r="D7097" s="13">
        <v>41.79</v>
      </c>
      <c r="E7097" s="13" t="s">
        <v>15</v>
      </c>
      <c r="F7097" s="13">
        <v>2.0</v>
      </c>
      <c r="G7097" s="13" t="s">
        <v>9706</v>
      </c>
      <c r="H7097" s="13" t="s">
        <v>9707</v>
      </c>
      <c r="I7097" s="13">
        <v>1.98527096E8</v>
      </c>
    </row>
    <row r="7098">
      <c r="A7098" s="13">
        <v>7097.0</v>
      </c>
      <c r="B7098" s="13" t="s">
        <v>16781</v>
      </c>
      <c r="C7098" s="13">
        <v>12.85</v>
      </c>
      <c r="D7098" s="13">
        <v>41.79</v>
      </c>
      <c r="E7098" s="13" t="s">
        <v>15</v>
      </c>
      <c r="F7098" s="13">
        <v>2.0</v>
      </c>
      <c r="G7098" s="13" t="s">
        <v>9709</v>
      </c>
      <c r="H7098" s="13" t="s">
        <v>9710</v>
      </c>
      <c r="I7098" s="13">
        <v>1.98527097E8</v>
      </c>
    </row>
    <row r="7099">
      <c r="A7099" s="13">
        <v>7098.0</v>
      </c>
      <c r="B7099" s="13" t="s">
        <v>16782</v>
      </c>
      <c r="C7099" s="13">
        <v>6.45</v>
      </c>
      <c r="D7099" s="13">
        <v>41.79</v>
      </c>
      <c r="E7099" s="13" t="s">
        <v>15</v>
      </c>
      <c r="F7099" s="13">
        <v>2.0</v>
      </c>
      <c r="G7099" s="13" t="s">
        <v>9712</v>
      </c>
      <c r="H7099" s="13" t="s">
        <v>9713</v>
      </c>
      <c r="I7099" s="13">
        <v>1.98527098E8</v>
      </c>
    </row>
    <row r="7100">
      <c r="A7100" s="13">
        <v>7099.0</v>
      </c>
      <c r="B7100" s="13" t="s">
        <v>16783</v>
      </c>
      <c r="C7100" s="13">
        <v>2.15</v>
      </c>
      <c r="D7100" s="13">
        <v>41.79</v>
      </c>
      <c r="E7100" s="13" t="s">
        <v>15</v>
      </c>
      <c r="F7100" s="13">
        <v>2.0</v>
      </c>
      <c r="G7100" s="13" t="s">
        <v>9715</v>
      </c>
      <c r="H7100" s="13" t="s">
        <v>9716</v>
      </c>
      <c r="I7100" s="13">
        <v>1.98527099E8</v>
      </c>
    </row>
    <row r="7101">
      <c r="A7101" s="13">
        <v>7100.0</v>
      </c>
      <c r="B7101" s="13" t="s">
        <v>16784</v>
      </c>
      <c r="C7101" s="13">
        <v>4.95</v>
      </c>
      <c r="D7101" s="13">
        <v>41.79</v>
      </c>
      <c r="E7101" s="13" t="s">
        <v>15</v>
      </c>
      <c r="F7101" s="13">
        <v>2.0</v>
      </c>
      <c r="G7101" s="13" t="s">
        <v>9697</v>
      </c>
      <c r="H7101" s="13" t="s">
        <v>9698</v>
      </c>
      <c r="I7101" s="13">
        <v>1.985271E8</v>
      </c>
    </row>
    <row r="7102">
      <c r="A7102" s="13">
        <v>7101.0</v>
      </c>
      <c r="B7102" s="13" t="s">
        <v>16785</v>
      </c>
      <c r="C7102" s="13">
        <v>8490.0</v>
      </c>
      <c r="D7102" s="13">
        <v>41.79</v>
      </c>
      <c r="E7102" s="13" t="s">
        <v>25</v>
      </c>
      <c r="F7102" s="13">
        <v>3.0</v>
      </c>
      <c r="G7102" s="13" t="s">
        <v>9719</v>
      </c>
      <c r="H7102" s="13" t="s">
        <v>9720</v>
      </c>
      <c r="I7102" s="13">
        <v>1.98527101E8</v>
      </c>
    </row>
    <row r="7103">
      <c r="A7103" s="13">
        <v>7102.0</v>
      </c>
      <c r="B7103" s="13" t="s">
        <v>16786</v>
      </c>
      <c r="C7103" s="13">
        <v>4470.0</v>
      </c>
      <c r="D7103" s="13">
        <v>41.79</v>
      </c>
      <c r="E7103" s="13" t="s">
        <v>25</v>
      </c>
      <c r="F7103" s="13">
        <v>3.0</v>
      </c>
      <c r="G7103" s="13" t="s">
        <v>9722</v>
      </c>
      <c r="H7103" s="13" t="s">
        <v>9723</v>
      </c>
      <c r="I7103" s="13">
        <v>1.98527102E8</v>
      </c>
    </row>
    <row r="7104">
      <c r="A7104" s="13">
        <v>7103.0</v>
      </c>
      <c r="B7104" s="13" t="s">
        <v>16787</v>
      </c>
      <c r="C7104" s="13">
        <v>2640.0</v>
      </c>
      <c r="D7104" s="13">
        <v>41.79</v>
      </c>
      <c r="E7104" s="13" t="s">
        <v>25</v>
      </c>
      <c r="F7104" s="13">
        <v>3.0</v>
      </c>
      <c r="G7104" s="13" t="s">
        <v>9725</v>
      </c>
      <c r="H7104" s="13" t="s">
        <v>9726</v>
      </c>
      <c r="I7104" s="13">
        <v>1.98527103E8</v>
      </c>
    </row>
    <row r="7105">
      <c r="A7105" s="13">
        <v>7104.0</v>
      </c>
      <c r="B7105" s="13" t="s">
        <v>16788</v>
      </c>
      <c r="C7105" s="13">
        <v>1200.0</v>
      </c>
      <c r="D7105" s="13">
        <v>41.79</v>
      </c>
      <c r="E7105" s="13" t="s">
        <v>25</v>
      </c>
      <c r="F7105" s="13">
        <v>3.0</v>
      </c>
      <c r="G7105" s="13" t="s">
        <v>9728</v>
      </c>
      <c r="H7105" s="13" t="s">
        <v>9729</v>
      </c>
      <c r="I7105" s="13">
        <v>1.98527104E8</v>
      </c>
    </row>
    <row r="7106">
      <c r="A7106" s="13">
        <v>7105.0</v>
      </c>
      <c r="B7106" s="13" t="s">
        <v>16789</v>
      </c>
      <c r="C7106" s="13">
        <v>2250.0</v>
      </c>
      <c r="D7106" s="13">
        <v>41.79</v>
      </c>
      <c r="E7106" s="13" t="s">
        <v>25</v>
      </c>
      <c r="F7106" s="13">
        <v>3.0</v>
      </c>
      <c r="G7106" s="13" t="s">
        <v>9731</v>
      </c>
      <c r="H7106" s="13" t="s">
        <v>9732</v>
      </c>
      <c r="I7106" s="13">
        <v>1.98527105E8</v>
      </c>
    </row>
    <row r="7107">
      <c r="A7107" s="13">
        <v>7106.0</v>
      </c>
      <c r="B7107" s="13" t="s">
        <v>16790</v>
      </c>
      <c r="C7107" s="13">
        <v>6120.0</v>
      </c>
      <c r="D7107" s="13">
        <v>41.79</v>
      </c>
      <c r="E7107" s="13" t="s">
        <v>25</v>
      </c>
      <c r="F7107" s="13">
        <v>4.0</v>
      </c>
      <c r="G7107" s="13" t="s">
        <v>9722</v>
      </c>
      <c r="H7107" s="13" t="s">
        <v>9723</v>
      </c>
      <c r="I7107" s="13">
        <v>1.98527106E8</v>
      </c>
    </row>
    <row r="7108">
      <c r="A7108" s="13">
        <v>7107.0</v>
      </c>
      <c r="B7108" s="13" t="s">
        <v>16791</v>
      </c>
      <c r="C7108" s="13">
        <v>3300.0</v>
      </c>
      <c r="D7108" s="13">
        <v>41.79</v>
      </c>
      <c r="E7108" s="13" t="s">
        <v>25</v>
      </c>
      <c r="F7108" s="13">
        <v>4.0</v>
      </c>
      <c r="G7108" s="13" t="s">
        <v>9735</v>
      </c>
      <c r="H7108" s="13" t="s">
        <v>9736</v>
      </c>
      <c r="I7108" s="13">
        <v>1.98527107E8</v>
      </c>
    </row>
    <row r="7109">
      <c r="A7109" s="13">
        <v>7108.0</v>
      </c>
      <c r="B7109" s="13" t="s">
        <v>16792</v>
      </c>
      <c r="C7109" s="13">
        <v>7260.0</v>
      </c>
      <c r="D7109" s="13">
        <v>41.79</v>
      </c>
      <c r="E7109" s="13" t="s">
        <v>25</v>
      </c>
      <c r="F7109" s="13">
        <v>4.0</v>
      </c>
      <c r="G7109" s="13" t="s">
        <v>9728</v>
      </c>
      <c r="H7109" s="13" t="s">
        <v>9729</v>
      </c>
      <c r="I7109" s="13">
        <v>1.98527108E8</v>
      </c>
    </row>
    <row r="7110">
      <c r="A7110" s="13">
        <v>7109.0</v>
      </c>
      <c r="B7110" s="13" t="s">
        <v>16793</v>
      </c>
      <c r="C7110" s="13">
        <v>7530.0</v>
      </c>
      <c r="D7110" s="13">
        <v>41.79</v>
      </c>
      <c r="E7110" s="13" t="s">
        <v>25</v>
      </c>
      <c r="F7110" s="13">
        <v>4.0</v>
      </c>
      <c r="G7110" s="13" t="s">
        <v>9739</v>
      </c>
      <c r="H7110" s="13" t="s">
        <v>9740</v>
      </c>
      <c r="I7110" s="13">
        <v>1.98527109E8</v>
      </c>
    </row>
    <row r="7111">
      <c r="A7111" s="13">
        <v>7110.0</v>
      </c>
      <c r="B7111" s="13" t="s">
        <v>16794</v>
      </c>
      <c r="C7111" s="13">
        <v>42.0</v>
      </c>
      <c r="D7111" s="13">
        <v>41.79</v>
      </c>
      <c r="E7111" s="13" t="s">
        <v>9742</v>
      </c>
      <c r="F7111" s="13">
        <v>5.0</v>
      </c>
      <c r="G7111" s="13" t="s">
        <v>9743</v>
      </c>
      <c r="H7111" s="13" t="s">
        <v>9744</v>
      </c>
      <c r="I7111" s="13">
        <v>1.9852711E8</v>
      </c>
    </row>
    <row r="7112">
      <c r="A7112" s="13">
        <v>7111.0</v>
      </c>
      <c r="B7112" s="13" t="s">
        <v>16795</v>
      </c>
      <c r="C7112" s="13">
        <v>184.0</v>
      </c>
      <c r="D7112" s="13">
        <v>41.79</v>
      </c>
      <c r="E7112" s="13" t="s">
        <v>9742</v>
      </c>
      <c r="F7112" s="13">
        <v>5.0</v>
      </c>
      <c r="G7112" s="13" t="s">
        <v>9746</v>
      </c>
      <c r="H7112" s="13" t="s">
        <v>9747</v>
      </c>
      <c r="I7112" s="13">
        <v>1.98527111E8</v>
      </c>
    </row>
    <row r="7113">
      <c r="A7113" s="13">
        <v>7112.0</v>
      </c>
      <c r="B7113" s="13" t="s">
        <v>16796</v>
      </c>
      <c r="C7113" s="13">
        <v>65.0</v>
      </c>
      <c r="D7113" s="13">
        <v>41.79</v>
      </c>
      <c r="E7113" s="13" t="s">
        <v>9742</v>
      </c>
      <c r="F7113" s="13">
        <v>5.0</v>
      </c>
      <c r="G7113" s="13" t="s">
        <v>9749</v>
      </c>
      <c r="H7113" s="13" t="s">
        <v>9750</v>
      </c>
      <c r="I7113" s="13">
        <v>1.98527112E8</v>
      </c>
    </row>
    <row r="7114">
      <c r="A7114" s="13">
        <v>7113.0</v>
      </c>
      <c r="B7114" s="13" t="s">
        <v>16797</v>
      </c>
      <c r="C7114" s="13">
        <v>22.0</v>
      </c>
      <c r="D7114" s="13">
        <v>41.79</v>
      </c>
      <c r="E7114" s="13" t="s">
        <v>9742</v>
      </c>
      <c r="F7114" s="13">
        <v>5.0</v>
      </c>
      <c r="G7114" s="13" t="s">
        <v>9752</v>
      </c>
      <c r="H7114" s="13" t="s">
        <v>9753</v>
      </c>
      <c r="I7114" s="13">
        <v>1.98527113E8</v>
      </c>
    </row>
    <row r="7115">
      <c r="A7115" s="13">
        <v>7114.0</v>
      </c>
      <c r="B7115" s="13" t="s">
        <v>16798</v>
      </c>
      <c r="C7115" s="13">
        <v>228.0</v>
      </c>
      <c r="D7115" s="13">
        <v>41.79</v>
      </c>
      <c r="E7115" s="13" t="s">
        <v>9742</v>
      </c>
      <c r="F7115" s="13">
        <v>5.0</v>
      </c>
      <c r="G7115" s="13" t="s">
        <v>9755</v>
      </c>
      <c r="H7115" s="13" t="s">
        <v>9756</v>
      </c>
      <c r="I7115" s="13">
        <v>1.98527114E8</v>
      </c>
    </row>
    <row r="7116">
      <c r="A7116" s="13">
        <v>7115.0</v>
      </c>
      <c r="B7116" s="13" t="s">
        <v>16799</v>
      </c>
      <c r="C7116" s="13">
        <v>259.0</v>
      </c>
      <c r="D7116" s="13">
        <v>41.79</v>
      </c>
      <c r="E7116" s="13" t="s">
        <v>9742</v>
      </c>
      <c r="F7116" s="13">
        <v>8.0</v>
      </c>
      <c r="G7116" s="13" t="s">
        <v>9758</v>
      </c>
      <c r="H7116" s="13" t="s">
        <v>9759</v>
      </c>
      <c r="I7116" s="13">
        <v>1.98527115E8</v>
      </c>
    </row>
    <row r="7117">
      <c r="A7117" s="13">
        <v>7116.0</v>
      </c>
      <c r="B7117" s="13" t="s">
        <v>16800</v>
      </c>
      <c r="C7117" s="13">
        <v>19.0</v>
      </c>
      <c r="D7117" s="13">
        <v>41.79</v>
      </c>
      <c r="E7117" s="13" t="s">
        <v>9742</v>
      </c>
      <c r="F7117" s="13">
        <v>8.0</v>
      </c>
      <c r="G7117" s="13" t="s">
        <v>9761</v>
      </c>
      <c r="H7117" s="13" t="s">
        <v>9762</v>
      </c>
      <c r="I7117" s="13">
        <v>1.98527116E8</v>
      </c>
    </row>
    <row r="7118">
      <c r="A7118" s="13">
        <v>7117.0</v>
      </c>
      <c r="B7118" s="13" t="s">
        <v>16801</v>
      </c>
      <c r="C7118" s="13">
        <v>277.0</v>
      </c>
      <c r="D7118" s="13">
        <v>41.79</v>
      </c>
      <c r="E7118" s="13" t="s">
        <v>9742</v>
      </c>
      <c r="F7118" s="13">
        <v>8.0</v>
      </c>
      <c r="G7118" s="13" t="s">
        <v>9764</v>
      </c>
      <c r="H7118" s="13" t="s">
        <v>9765</v>
      </c>
      <c r="I7118" s="13">
        <v>1.98527117E8</v>
      </c>
    </row>
    <row r="7119">
      <c r="A7119" s="13">
        <v>7118.0</v>
      </c>
      <c r="B7119" s="13" t="s">
        <v>16802</v>
      </c>
      <c r="C7119" s="13">
        <v>78.0</v>
      </c>
      <c r="D7119" s="13">
        <v>41.79</v>
      </c>
      <c r="E7119" s="13" t="s">
        <v>9767</v>
      </c>
      <c r="F7119" s="13" t="s">
        <v>9722</v>
      </c>
      <c r="G7119" s="13" t="s">
        <v>9752</v>
      </c>
      <c r="H7119" s="13" t="s">
        <v>9753</v>
      </c>
      <c r="I7119" s="13">
        <v>1.98527118E8</v>
      </c>
    </row>
    <row r="7120">
      <c r="A7120" s="13">
        <v>7119.0</v>
      </c>
      <c r="B7120" s="13" t="s">
        <v>16803</v>
      </c>
      <c r="C7120" s="13">
        <v>241.0</v>
      </c>
      <c r="D7120" s="13">
        <v>41.79</v>
      </c>
      <c r="E7120" s="13" t="s">
        <v>9767</v>
      </c>
      <c r="F7120" s="13">
        <v>7.0</v>
      </c>
      <c r="G7120" s="13" t="s">
        <v>9752</v>
      </c>
      <c r="H7120" s="13" t="s">
        <v>9753</v>
      </c>
      <c r="I7120" s="13">
        <v>1.98527119E8</v>
      </c>
    </row>
    <row r="7121">
      <c r="A7121" s="13">
        <v>7120.0</v>
      </c>
      <c r="B7121" s="13" t="s">
        <v>16804</v>
      </c>
      <c r="C7121" s="13">
        <v>164.0</v>
      </c>
      <c r="D7121" s="13">
        <v>41.79</v>
      </c>
      <c r="E7121" s="13" t="s">
        <v>9767</v>
      </c>
      <c r="F7121" s="13">
        <v>7.0</v>
      </c>
      <c r="G7121" s="13" t="s">
        <v>9770</v>
      </c>
      <c r="H7121" s="13" t="s">
        <v>9771</v>
      </c>
      <c r="I7121" s="13">
        <v>1.9852712E8</v>
      </c>
    </row>
    <row r="7122">
      <c r="A7122" s="13">
        <v>7121.0</v>
      </c>
      <c r="B7122" s="13" t="s">
        <v>16805</v>
      </c>
      <c r="C7122" s="13">
        <v>78.0</v>
      </c>
      <c r="D7122" s="13">
        <v>41.79</v>
      </c>
      <c r="E7122" s="13" t="s">
        <v>9767</v>
      </c>
      <c r="F7122" s="13">
        <v>14.0</v>
      </c>
      <c r="G7122" s="13" t="s">
        <v>9770</v>
      </c>
      <c r="H7122" s="13" t="s">
        <v>9771</v>
      </c>
      <c r="I7122" s="13">
        <v>1.98527121E8</v>
      </c>
    </row>
    <row r="7123">
      <c r="A7123" s="13">
        <v>7122.0</v>
      </c>
      <c r="B7123" s="13" t="s">
        <v>16806</v>
      </c>
      <c r="C7123" s="13">
        <v>53.0</v>
      </c>
      <c r="D7123" s="13">
        <v>41.79</v>
      </c>
      <c r="E7123" s="13" t="s">
        <v>9767</v>
      </c>
      <c r="F7123" s="13">
        <v>14.0</v>
      </c>
      <c r="G7123" s="13" t="s">
        <v>9761</v>
      </c>
      <c r="H7123" s="13" t="s">
        <v>9762</v>
      </c>
      <c r="I7123" s="13">
        <v>1.98527122E8</v>
      </c>
    </row>
    <row r="7124">
      <c r="A7124" s="13">
        <v>7123.0</v>
      </c>
      <c r="B7124" s="13" t="s">
        <v>16807</v>
      </c>
      <c r="C7124" s="13">
        <v>107.0</v>
      </c>
      <c r="D7124" s="13">
        <v>41.79</v>
      </c>
      <c r="E7124" s="13" t="s">
        <v>9775</v>
      </c>
      <c r="F7124" s="13">
        <v>9.0</v>
      </c>
      <c r="G7124" s="13" t="s">
        <v>9746</v>
      </c>
      <c r="H7124" s="13" t="s">
        <v>9747</v>
      </c>
      <c r="I7124" s="13">
        <v>1.98527123E8</v>
      </c>
    </row>
    <row r="7125">
      <c r="A7125" s="13">
        <v>7124.0</v>
      </c>
      <c r="B7125" s="13" t="s">
        <v>16808</v>
      </c>
      <c r="C7125" s="13">
        <v>183.0</v>
      </c>
      <c r="D7125" s="13">
        <v>41.79</v>
      </c>
      <c r="E7125" s="13" t="s">
        <v>9775</v>
      </c>
      <c r="F7125" s="13">
        <v>9.0</v>
      </c>
      <c r="G7125" s="13" t="s">
        <v>9739</v>
      </c>
      <c r="H7125" s="13" t="s">
        <v>9740</v>
      </c>
      <c r="I7125" s="13">
        <v>1.98527124E8</v>
      </c>
    </row>
    <row r="7126">
      <c r="A7126" s="13">
        <v>7125.0</v>
      </c>
      <c r="B7126" s="13" t="s">
        <v>16809</v>
      </c>
      <c r="C7126" s="13">
        <v>66.0</v>
      </c>
      <c r="D7126" s="13">
        <v>41.79</v>
      </c>
      <c r="E7126" s="13" t="s">
        <v>9775</v>
      </c>
      <c r="F7126" s="13">
        <v>9.0</v>
      </c>
      <c r="G7126" s="13" t="s">
        <v>9778</v>
      </c>
      <c r="H7126" s="13" t="s">
        <v>9779</v>
      </c>
      <c r="I7126" s="13">
        <v>1.98527125E8</v>
      </c>
    </row>
    <row r="7127">
      <c r="A7127" s="13">
        <v>7126.0</v>
      </c>
      <c r="B7127" s="13" t="s">
        <v>16810</v>
      </c>
      <c r="C7127" s="13">
        <v>32.0</v>
      </c>
      <c r="D7127" s="13">
        <v>41.79</v>
      </c>
      <c r="E7127" s="13" t="s">
        <v>9775</v>
      </c>
      <c r="F7127" s="13">
        <v>9.0</v>
      </c>
      <c r="G7127" s="13" t="s">
        <v>9781</v>
      </c>
      <c r="H7127" s="13" t="s">
        <v>9782</v>
      </c>
      <c r="I7127" s="13">
        <v>1.98527126E8</v>
      </c>
    </row>
    <row r="7128">
      <c r="A7128" s="13">
        <v>7127.0</v>
      </c>
      <c r="B7128" s="13" t="s">
        <v>16811</v>
      </c>
      <c r="C7128" s="13">
        <v>60.0</v>
      </c>
      <c r="D7128" s="13">
        <v>41.79</v>
      </c>
      <c r="E7128" s="13" t="s">
        <v>9775</v>
      </c>
      <c r="F7128" s="13">
        <v>9.0</v>
      </c>
      <c r="G7128" s="13" t="s">
        <v>9784</v>
      </c>
      <c r="H7128" s="13" t="s">
        <v>9785</v>
      </c>
      <c r="I7128" s="13">
        <v>1.98527127E8</v>
      </c>
    </row>
    <row r="7129">
      <c r="A7129" s="13">
        <v>7128.0</v>
      </c>
      <c r="B7129" s="13" t="s">
        <v>16812</v>
      </c>
      <c r="C7129" s="13">
        <v>275.0</v>
      </c>
      <c r="D7129" s="13">
        <v>41.79</v>
      </c>
      <c r="E7129" s="13" t="s">
        <v>9775</v>
      </c>
      <c r="F7129" s="13">
        <v>9.0</v>
      </c>
      <c r="G7129" s="13" t="s">
        <v>9787</v>
      </c>
      <c r="H7129" s="13" t="s">
        <v>9788</v>
      </c>
      <c r="I7129" s="13">
        <v>1.98527128E8</v>
      </c>
    </row>
    <row r="7130">
      <c r="A7130" s="13">
        <v>7129.0</v>
      </c>
      <c r="B7130" s="13" t="s">
        <v>16813</v>
      </c>
      <c r="C7130" s="13">
        <v>181.0</v>
      </c>
      <c r="D7130" s="13">
        <v>41.79</v>
      </c>
      <c r="E7130" s="13" t="s">
        <v>9775</v>
      </c>
      <c r="F7130" s="13">
        <v>9.0</v>
      </c>
      <c r="G7130" s="13" t="s">
        <v>9790</v>
      </c>
      <c r="H7130" s="13" t="s">
        <v>9791</v>
      </c>
      <c r="I7130" s="13">
        <v>1.98527129E8</v>
      </c>
    </row>
    <row r="7131">
      <c r="A7131" s="13">
        <v>7130.0</v>
      </c>
      <c r="B7131" s="13" t="s">
        <v>16814</v>
      </c>
      <c r="C7131" s="13">
        <v>181.0</v>
      </c>
      <c r="D7131" s="13">
        <v>41.79</v>
      </c>
      <c r="E7131" s="13" t="s">
        <v>9775</v>
      </c>
      <c r="F7131" s="13">
        <v>9.0</v>
      </c>
      <c r="G7131" s="13" t="s">
        <v>9793</v>
      </c>
      <c r="H7131" s="13" t="s">
        <v>9794</v>
      </c>
      <c r="I7131" s="13">
        <v>1.9852713E8</v>
      </c>
    </row>
    <row r="7132">
      <c r="A7132" s="13">
        <v>7131.0</v>
      </c>
      <c r="B7132" s="13" t="s">
        <v>16815</v>
      </c>
      <c r="C7132" s="13">
        <v>58.0</v>
      </c>
      <c r="D7132" s="13">
        <v>41.79</v>
      </c>
      <c r="E7132" s="13" t="s">
        <v>9775</v>
      </c>
      <c r="F7132" s="13">
        <v>15.0</v>
      </c>
      <c r="G7132" s="13" t="s">
        <v>9787</v>
      </c>
      <c r="H7132" s="13" t="s">
        <v>9788</v>
      </c>
      <c r="I7132" s="13">
        <v>1.98527131E8</v>
      </c>
    </row>
    <row r="7133">
      <c r="A7133" s="13">
        <v>7132.0</v>
      </c>
      <c r="B7133" s="13" t="s">
        <v>16816</v>
      </c>
      <c r="C7133" s="13">
        <v>272.0</v>
      </c>
      <c r="D7133" s="13">
        <v>41.79</v>
      </c>
      <c r="E7133" s="13" t="s">
        <v>9775</v>
      </c>
      <c r="F7133" s="13">
        <v>15.0</v>
      </c>
      <c r="G7133" s="13" t="s">
        <v>9797</v>
      </c>
      <c r="H7133" s="13" t="s">
        <v>9798</v>
      </c>
      <c r="I7133" s="13">
        <v>1.98527132E8</v>
      </c>
    </row>
    <row r="7134">
      <c r="A7134" s="13">
        <v>7133.0</v>
      </c>
      <c r="B7134" s="13" t="s">
        <v>16817</v>
      </c>
      <c r="C7134" s="13">
        <v>23.0</v>
      </c>
      <c r="D7134" s="13">
        <v>41.79</v>
      </c>
      <c r="E7134" s="13" t="s">
        <v>9775</v>
      </c>
      <c r="F7134" s="13">
        <v>15.0</v>
      </c>
      <c r="G7134" s="13" t="s">
        <v>9790</v>
      </c>
      <c r="H7134" s="13" t="s">
        <v>9791</v>
      </c>
      <c r="I7134" s="13">
        <v>1.98527133E8</v>
      </c>
    </row>
    <row r="7135">
      <c r="A7135" s="13">
        <v>7134.0</v>
      </c>
      <c r="B7135" s="13" t="s">
        <v>16818</v>
      </c>
      <c r="C7135" s="13">
        <v>153.0</v>
      </c>
      <c r="D7135" s="13">
        <v>41.79</v>
      </c>
      <c r="E7135" s="13" t="s">
        <v>9801</v>
      </c>
      <c r="F7135" s="13">
        <v>10.0</v>
      </c>
      <c r="G7135" s="13" t="s">
        <v>9802</v>
      </c>
      <c r="H7135" s="13" t="s">
        <v>9803</v>
      </c>
      <c r="I7135" s="13">
        <v>1.98527134E8</v>
      </c>
    </row>
    <row r="7136">
      <c r="A7136" s="13">
        <v>7135.0</v>
      </c>
      <c r="B7136" s="13" t="s">
        <v>16819</v>
      </c>
      <c r="C7136" s="13">
        <v>28.0</v>
      </c>
      <c r="D7136" s="13">
        <v>41.79</v>
      </c>
      <c r="E7136" s="13" t="s">
        <v>9801</v>
      </c>
      <c r="F7136" s="13">
        <v>10.0</v>
      </c>
      <c r="G7136" s="13" t="s">
        <v>9805</v>
      </c>
      <c r="H7136" s="13" t="s">
        <v>9806</v>
      </c>
      <c r="I7136" s="13">
        <v>1.98527135E8</v>
      </c>
    </row>
    <row r="7137">
      <c r="A7137" s="13">
        <v>7136.0</v>
      </c>
      <c r="B7137" s="13" t="s">
        <v>16820</v>
      </c>
      <c r="C7137" s="13">
        <v>109.0</v>
      </c>
      <c r="D7137" s="13">
        <v>41.79</v>
      </c>
      <c r="E7137" s="13" t="s">
        <v>9801</v>
      </c>
      <c r="F7137" s="13">
        <v>10.0</v>
      </c>
      <c r="G7137" s="13" t="s">
        <v>9808</v>
      </c>
      <c r="H7137" s="13" t="s">
        <v>9809</v>
      </c>
      <c r="I7137" s="13">
        <v>1.98527136E8</v>
      </c>
    </row>
    <row r="7138">
      <c r="A7138" s="13">
        <v>7137.0</v>
      </c>
      <c r="B7138" s="13" t="s">
        <v>16821</v>
      </c>
      <c r="C7138" s="13">
        <v>144.0</v>
      </c>
      <c r="D7138" s="13">
        <v>41.79</v>
      </c>
      <c r="E7138" s="13" t="s">
        <v>9801</v>
      </c>
      <c r="F7138" s="13">
        <v>10.0</v>
      </c>
      <c r="G7138" s="13" t="s">
        <v>9743</v>
      </c>
      <c r="H7138" s="13" t="s">
        <v>9744</v>
      </c>
      <c r="I7138" s="13">
        <v>1.98527137E8</v>
      </c>
    </row>
    <row r="7139">
      <c r="A7139" s="13">
        <v>7138.0</v>
      </c>
      <c r="B7139" s="13" t="s">
        <v>16822</v>
      </c>
      <c r="C7139" s="13">
        <v>71.0</v>
      </c>
      <c r="D7139" s="13">
        <v>41.79</v>
      </c>
      <c r="E7139" s="13" t="s">
        <v>9801</v>
      </c>
      <c r="F7139" s="13">
        <v>11.0</v>
      </c>
      <c r="G7139" s="13" t="s">
        <v>9812</v>
      </c>
      <c r="H7139" s="13" t="s">
        <v>9813</v>
      </c>
      <c r="I7139" s="13">
        <v>1.98527138E8</v>
      </c>
    </row>
    <row r="7140">
      <c r="A7140" s="13">
        <v>7139.0</v>
      </c>
      <c r="B7140" s="13" t="s">
        <v>16823</v>
      </c>
      <c r="C7140" s="13">
        <v>102.0</v>
      </c>
      <c r="D7140" s="13">
        <v>41.79</v>
      </c>
      <c r="E7140" s="13" t="s">
        <v>9801</v>
      </c>
      <c r="F7140" s="13">
        <v>11.0</v>
      </c>
      <c r="G7140" s="13" t="s">
        <v>9815</v>
      </c>
      <c r="H7140" s="13" t="s">
        <v>9816</v>
      </c>
      <c r="I7140" s="13">
        <v>1.98527139E8</v>
      </c>
    </row>
    <row r="7141">
      <c r="A7141" s="13">
        <v>7140.0</v>
      </c>
      <c r="B7141" s="13" t="s">
        <v>16824</v>
      </c>
      <c r="C7141" s="13">
        <v>166.0</v>
      </c>
      <c r="D7141" s="13">
        <v>41.79</v>
      </c>
      <c r="E7141" s="13" t="s">
        <v>9801</v>
      </c>
      <c r="F7141" s="13">
        <v>11.0</v>
      </c>
      <c r="G7141" s="13" t="s">
        <v>9752</v>
      </c>
      <c r="H7141" s="13" t="s">
        <v>9753</v>
      </c>
      <c r="I7141" s="13">
        <v>1.9852714E8</v>
      </c>
    </row>
    <row r="7142">
      <c r="A7142" s="13">
        <v>7141.0</v>
      </c>
      <c r="B7142" s="13" t="s">
        <v>16825</v>
      </c>
      <c r="C7142" s="13">
        <v>39.0</v>
      </c>
      <c r="D7142" s="13">
        <v>41.79</v>
      </c>
      <c r="E7142" s="13" t="s">
        <v>9801</v>
      </c>
      <c r="F7142" s="13">
        <v>12.0</v>
      </c>
      <c r="G7142" s="13" t="s">
        <v>9719</v>
      </c>
      <c r="H7142" s="13" t="s">
        <v>9720</v>
      </c>
      <c r="I7142" s="13">
        <v>1.98527141E8</v>
      </c>
    </row>
    <row r="7143">
      <c r="A7143" s="13">
        <v>7142.0</v>
      </c>
      <c r="B7143" s="13" t="s">
        <v>16826</v>
      </c>
      <c r="C7143" s="13">
        <v>44.0</v>
      </c>
      <c r="D7143" s="13">
        <v>41.79</v>
      </c>
      <c r="E7143" s="13" t="s">
        <v>9801</v>
      </c>
      <c r="F7143" s="13">
        <v>12.0</v>
      </c>
      <c r="G7143" s="13" t="s">
        <v>9709</v>
      </c>
      <c r="H7143" s="13" t="s">
        <v>9710</v>
      </c>
      <c r="I7143" s="13">
        <v>1.98527142E8</v>
      </c>
    </row>
    <row r="7144">
      <c r="A7144" s="13">
        <v>7143.0</v>
      </c>
      <c r="B7144" s="13" t="s">
        <v>16827</v>
      </c>
      <c r="C7144" s="13">
        <v>82.0</v>
      </c>
      <c r="D7144" s="13">
        <v>41.79</v>
      </c>
      <c r="E7144" s="13" t="s">
        <v>9801</v>
      </c>
      <c r="F7144" s="13">
        <v>12.0</v>
      </c>
      <c r="G7144" s="13" t="s">
        <v>9821</v>
      </c>
      <c r="H7144" s="13" t="s">
        <v>9822</v>
      </c>
      <c r="I7144" s="13">
        <v>1.98527143E8</v>
      </c>
    </row>
    <row r="7145">
      <c r="A7145" s="13">
        <v>7144.0</v>
      </c>
      <c r="B7145" s="13" t="s">
        <v>16828</v>
      </c>
      <c r="C7145" s="13">
        <v>290.0</v>
      </c>
      <c r="D7145" s="13">
        <v>41.79</v>
      </c>
      <c r="E7145" s="13" t="s">
        <v>9801</v>
      </c>
      <c r="F7145" s="13">
        <v>12.0</v>
      </c>
      <c r="G7145" s="13" t="s">
        <v>9824</v>
      </c>
      <c r="H7145" s="13" t="s">
        <v>9825</v>
      </c>
      <c r="I7145" s="13">
        <v>1.98527144E8</v>
      </c>
    </row>
    <row r="7146">
      <c r="A7146" s="13">
        <v>7145.0</v>
      </c>
      <c r="B7146" s="13" t="s">
        <v>16829</v>
      </c>
      <c r="C7146" s="13">
        <v>201.0</v>
      </c>
      <c r="D7146" s="13">
        <v>41.79</v>
      </c>
      <c r="E7146" s="13" t="s">
        <v>9801</v>
      </c>
      <c r="F7146" s="13">
        <v>12.0</v>
      </c>
      <c r="G7146" s="13" t="s">
        <v>9722</v>
      </c>
      <c r="H7146" s="13" t="s">
        <v>9723</v>
      </c>
      <c r="I7146" s="13">
        <v>1.98527145E8</v>
      </c>
    </row>
    <row r="7147">
      <c r="A7147" s="13">
        <v>7146.0</v>
      </c>
      <c r="B7147" s="13" t="s">
        <v>16830</v>
      </c>
      <c r="C7147" s="13">
        <v>6.0</v>
      </c>
      <c r="D7147" s="13">
        <v>41.79</v>
      </c>
      <c r="E7147" s="13" t="s">
        <v>15</v>
      </c>
      <c r="F7147" s="13">
        <v>1.0</v>
      </c>
      <c r="G7147" s="13" t="s">
        <v>9697</v>
      </c>
      <c r="H7147" s="13" t="s">
        <v>9698</v>
      </c>
      <c r="I7147" s="13">
        <v>1.98527146E8</v>
      </c>
    </row>
    <row r="7148">
      <c r="A7148" s="13">
        <v>7147.0</v>
      </c>
      <c r="B7148" s="13" t="s">
        <v>16831</v>
      </c>
      <c r="C7148" s="13">
        <v>2.8</v>
      </c>
      <c r="D7148" s="13">
        <v>41.79</v>
      </c>
      <c r="E7148" s="13" t="s">
        <v>15</v>
      </c>
      <c r="F7148" s="13">
        <v>1.0</v>
      </c>
      <c r="G7148" s="13" t="s">
        <v>9700</v>
      </c>
      <c r="H7148" s="13" t="s">
        <v>9701</v>
      </c>
      <c r="I7148" s="13">
        <v>1.98527147E8</v>
      </c>
    </row>
    <row r="7149">
      <c r="A7149" s="13">
        <v>7148.0</v>
      </c>
      <c r="B7149" s="13" t="s">
        <v>16832</v>
      </c>
      <c r="C7149" s="13">
        <v>4.4</v>
      </c>
      <c r="D7149" s="13">
        <v>41.79</v>
      </c>
      <c r="E7149" s="13" t="s">
        <v>15</v>
      </c>
      <c r="F7149" s="13">
        <v>1.0</v>
      </c>
      <c r="G7149" s="13" t="s">
        <v>9703</v>
      </c>
      <c r="H7149" s="13" t="s">
        <v>9704</v>
      </c>
      <c r="I7149" s="13">
        <v>1.98527148E8</v>
      </c>
    </row>
    <row r="7150">
      <c r="A7150" s="13">
        <v>7149.0</v>
      </c>
      <c r="B7150" s="13" t="s">
        <v>16833</v>
      </c>
      <c r="C7150" s="13">
        <v>11.95</v>
      </c>
      <c r="D7150" s="13">
        <v>41.79</v>
      </c>
      <c r="E7150" s="13" t="s">
        <v>15</v>
      </c>
      <c r="F7150" s="13">
        <v>2.0</v>
      </c>
      <c r="G7150" s="13" t="s">
        <v>9706</v>
      </c>
      <c r="H7150" s="13" t="s">
        <v>9707</v>
      </c>
      <c r="I7150" s="13">
        <v>1.98527149E8</v>
      </c>
    </row>
    <row r="7151">
      <c r="A7151" s="13">
        <v>7150.0</v>
      </c>
      <c r="B7151" s="13" t="s">
        <v>16834</v>
      </c>
      <c r="C7151" s="13">
        <v>12.15</v>
      </c>
      <c r="D7151" s="13">
        <v>41.79</v>
      </c>
      <c r="E7151" s="13" t="s">
        <v>15</v>
      </c>
      <c r="F7151" s="13">
        <v>2.0</v>
      </c>
      <c r="G7151" s="13" t="s">
        <v>9709</v>
      </c>
      <c r="H7151" s="13" t="s">
        <v>9710</v>
      </c>
      <c r="I7151" s="13">
        <v>1.9852715E8</v>
      </c>
    </row>
    <row r="7152">
      <c r="A7152" s="13">
        <v>7151.0</v>
      </c>
      <c r="B7152" s="13" t="s">
        <v>16835</v>
      </c>
      <c r="C7152" s="13">
        <v>9.85</v>
      </c>
      <c r="D7152" s="13">
        <v>41.79</v>
      </c>
      <c r="E7152" s="13" t="s">
        <v>15</v>
      </c>
      <c r="F7152" s="13">
        <v>2.0</v>
      </c>
      <c r="G7152" s="13" t="s">
        <v>9712</v>
      </c>
      <c r="H7152" s="13" t="s">
        <v>9713</v>
      </c>
      <c r="I7152" s="13">
        <v>1.98527151E8</v>
      </c>
    </row>
    <row r="7153">
      <c r="A7153" s="13">
        <v>7152.0</v>
      </c>
      <c r="B7153" s="13" t="s">
        <v>16836</v>
      </c>
      <c r="C7153" s="13">
        <v>5.4</v>
      </c>
      <c r="D7153" s="13">
        <v>41.79</v>
      </c>
      <c r="E7153" s="13" t="s">
        <v>15</v>
      </c>
      <c r="F7153" s="13">
        <v>2.0</v>
      </c>
      <c r="G7153" s="13" t="s">
        <v>9715</v>
      </c>
      <c r="H7153" s="13" t="s">
        <v>9716</v>
      </c>
      <c r="I7153" s="13">
        <v>1.98527152E8</v>
      </c>
    </row>
    <row r="7154">
      <c r="A7154" s="13">
        <v>7153.0</v>
      </c>
      <c r="B7154" s="13" t="s">
        <v>16837</v>
      </c>
      <c r="C7154" s="13">
        <v>3.0</v>
      </c>
      <c r="D7154" s="13">
        <v>41.79</v>
      </c>
      <c r="E7154" s="13" t="s">
        <v>15</v>
      </c>
      <c r="F7154" s="13">
        <v>2.0</v>
      </c>
      <c r="G7154" s="13" t="s">
        <v>9697</v>
      </c>
      <c r="H7154" s="13" t="s">
        <v>9698</v>
      </c>
      <c r="I7154" s="13">
        <v>1.98527153E8</v>
      </c>
    </row>
    <row r="7155">
      <c r="A7155" s="13">
        <v>7154.0</v>
      </c>
      <c r="B7155" s="13" t="s">
        <v>16838</v>
      </c>
      <c r="C7155" s="13">
        <v>2130.0</v>
      </c>
      <c r="D7155" s="13">
        <v>41.79</v>
      </c>
      <c r="E7155" s="13" t="s">
        <v>25</v>
      </c>
      <c r="F7155" s="13">
        <v>3.0</v>
      </c>
      <c r="G7155" s="13" t="s">
        <v>9719</v>
      </c>
      <c r="H7155" s="13" t="s">
        <v>9720</v>
      </c>
      <c r="I7155" s="13">
        <v>1.98527154E8</v>
      </c>
    </row>
    <row r="7156">
      <c r="A7156" s="13">
        <v>7155.0</v>
      </c>
      <c r="B7156" s="13" t="s">
        <v>16839</v>
      </c>
      <c r="C7156" s="13">
        <v>2790.0</v>
      </c>
      <c r="D7156" s="13">
        <v>41.79</v>
      </c>
      <c r="E7156" s="13" t="s">
        <v>25</v>
      </c>
      <c r="F7156" s="13">
        <v>3.0</v>
      </c>
      <c r="G7156" s="13" t="s">
        <v>9722</v>
      </c>
      <c r="H7156" s="13" t="s">
        <v>9723</v>
      </c>
      <c r="I7156" s="13">
        <v>1.98527155E8</v>
      </c>
    </row>
    <row r="7157">
      <c r="A7157" s="13">
        <v>7156.0</v>
      </c>
      <c r="B7157" s="13" t="s">
        <v>16840</v>
      </c>
      <c r="C7157" s="13">
        <v>1800.0</v>
      </c>
      <c r="D7157" s="13">
        <v>43.78</v>
      </c>
      <c r="E7157" s="13" t="s">
        <v>25</v>
      </c>
      <c r="F7157" s="13">
        <v>3.0</v>
      </c>
      <c r="G7157" s="13" t="s">
        <v>9725</v>
      </c>
      <c r="H7157" s="13" t="s">
        <v>9726</v>
      </c>
      <c r="I7157" s="13">
        <v>1.98527156E8</v>
      </c>
    </row>
    <row r="7158">
      <c r="A7158" s="13">
        <v>7157.0</v>
      </c>
      <c r="B7158" s="13" t="s">
        <v>16841</v>
      </c>
      <c r="C7158" s="13">
        <v>7950.0</v>
      </c>
      <c r="D7158" s="13">
        <v>43.78</v>
      </c>
      <c r="E7158" s="13" t="s">
        <v>25</v>
      </c>
      <c r="F7158" s="13">
        <v>3.0</v>
      </c>
      <c r="G7158" s="13" t="s">
        <v>9728</v>
      </c>
      <c r="H7158" s="13" t="s">
        <v>9729</v>
      </c>
      <c r="I7158" s="13">
        <v>1.98527157E8</v>
      </c>
    </row>
    <row r="7159">
      <c r="A7159" s="13">
        <v>7158.0</v>
      </c>
      <c r="B7159" s="13" t="s">
        <v>16842</v>
      </c>
      <c r="C7159" s="13">
        <v>2010.0</v>
      </c>
      <c r="D7159" s="13">
        <v>43.78</v>
      </c>
      <c r="E7159" s="13" t="s">
        <v>25</v>
      </c>
      <c r="F7159" s="13">
        <v>3.0</v>
      </c>
      <c r="G7159" s="13" t="s">
        <v>9731</v>
      </c>
      <c r="H7159" s="13" t="s">
        <v>9732</v>
      </c>
      <c r="I7159" s="13">
        <v>1.98527158E8</v>
      </c>
    </row>
    <row r="7160">
      <c r="A7160" s="13">
        <v>7159.0</v>
      </c>
      <c r="B7160" s="13" t="s">
        <v>16843</v>
      </c>
      <c r="C7160" s="13">
        <v>3480.0</v>
      </c>
      <c r="D7160" s="13">
        <v>43.78</v>
      </c>
      <c r="E7160" s="13" t="s">
        <v>25</v>
      </c>
      <c r="F7160" s="13">
        <v>4.0</v>
      </c>
      <c r="G7160" s="13" t="s">
        <v>9722</v>
      </c>
      <c r="H7160" s="13" t="s">
        <v>9723</v>
      </c>
      <c r="I7160" s="13">
        <v>1.98527159E8</v>
      </c>
    </row>
    <row r="7161">
      <c r="A7161" s="13">
        <v>7160.0</v>
      </c>
      <c r="B7161" s="13" t="s">
        <v>16844</v>
      </c>
      <c r="C7161" s="13">
        <v>4170.0</v>
      </c>
      <c r="D7161" s="13">
        <v>43.78</v>
      </c>
      <c r="E7161" s="13" t="s">
        <v>25</v>
      </c>
      <c r="F7161" s="13">
        <v>4.0</v>
      </c>
      <c r="G7161" s="13" t="s">
        <v>9735</v>
      </c>
      <c r="H7161" s="13" t="s">
        <v>9736</v>
      </c>
      <c r="I7161" s="13">
        <v>1.9852716E8</v>
      </c>
    </row>
    <row r="7162">
      <c r="A7162" s="13">
        <v>7161.0</v>
      </c>
      <c r="B7162" s="13" t="s">
        <v>16845</v>
      </c>
      <c r="C7162" s="13">
        <v>8820.0</v>
      </c>
      <c r="D7162" s="13">
        <v>43.78</v>
      </c>
      <c r="E7162" s="13" t="s">
        <v>25</v>
      </c>
      <c r="F7162" s="13">
        <v>4.0</v>
      </c>
      <c r="G7162" s="13" t="s">
        <v>9728</v>
      </c>
      <c r="H7162" s="13" t="s">
        <v>9729</v>
      </c>
      <c r="I7162" s="13">
        <v>1.98527161E8</v>
      </c>
    </row>
    <row r="7163">
      <c r="A7163" s="13">
        <v>7162.0</v>
      </c>
      <c r="B7163" s="13" t="s">
        <v>16846</v>
      </c>
      <c r="C7163" s="13">
        <v>7890.0</v>
      </c>
      <c r="D7163" s="13">
        <v>43.78</v>
      </c>
      <c r="E7163" s="13" t="s">
        <v>25</v>
      </c>
      <c r="F7163" s="13">
        <v>4.0</v>
      </c>
      <c r="G7163" s="13" t="s">
        <v>9739</v>
      </c>
      <c r="H7163" s="13" t="s">
        <v>9740</v>
      </c>
      <c r="I7163" s="13">
        <v>1.98527162E8</v>
      </c>
    </row>
    <row r="7164">
      <c r="A7164" s="13">
        <v>7163.0</v>
      </c>
      <c r="B7164" s="13" t="s">
        <v>16847</v>
      </c>
      <c r="C7164" s="13">
        <v>68.0</v>
      </c>
      <c r="D7164" s="13">
        <v>43.78</v>
      </c>
      <c r="E7164" s="13" t="s">
        <v>9742</v>
      </c>
      <c r="F7164" s="13">
        <v>5.0</v>
      </c>
      <c r="G7164" s="13" t="s">
        <v>9743</v>
      </c>
      <c r="H7164" s="13" t="s">
        <v>9744</v>
      </c>
      <c r="I7164" s="13">
        <v>1.98527163E8</v>
      </c>
    </row>
    <row r="7165">
      <c r="A7165" s="13">
        <v>7164.0</v>
      </c>
      <c r="B7165" s="13" t="s">
        <v>16848</v>
      </c>
      <c r="C7165" s="13">
        <v>108.0</v>
      </c>
      <c r="D7165" s="13">
        <v>43.78</v>
      </c>
      <c r="E7165" s="13" t="s">
        <v>9742</v>
      </c>
      <c r="F7165" s="13">
        <v>5.0</v>
      </c>
      <c r="G7165" s="13" t="s">
        <v>9746</v>
      </c>
      <c r="H7165" s="13" t="s">
        <v>9747</v>
      </c>
      <c r="I7165" s="13">
        <v>1.98527164E8</v>
      </c>
    </row>
    <row r="7166">
      <c r="A7166" s="13">
        <v>7165.0</v>
      </c>
      <c r="B7166" s="13" t="s">
        <v>16849</v>
      </c>
      <c r="C7166" s="13">
        <v>231.0</v>
      </c>
      <c r="D7166" s="13">
        <v>43.78</v>
      </c>
      <c r="E7166" s="13" t="s">
        <v>9742</v>
      </c>
      <c r="F7166" s="13">
        <v>5.0</v>
      </c>
      <c r="G7166" s="13" t="s">
        <v>9749</v>
      </c>
      <c r="H7166" s="13" t="s">
        <v>9750</v>
      </c>
      <c r="I7166" s="13">
        <v>1.98527165E8</v>
      </c>
    </row>
    <row r="7167">
      <c r="A7167" s="13">
        <v>7166.0</v>
      </c>
      <c r="B7167" s="13" t="s">
        <v>16850</v>
      </c>
      <c r="C7167" s="13">
        <v>220.0</v>
      </c>
      <c r="D7167" s="13">
        <v>43.78</v>
      </c>
      <c r="E7167" s="13" t="s">
        <v>9742</v>
      </c>
      <c r="F7167" s="13">
        <v>5.0</v>
      </c>
      <c r="G7167" s="13" t="s">
        <v>9752</v>
      </c>
      <c r="H7167" s="13" t="s">
        <v>9753</v>
      </c>
      <c r="I7167" s="13">
        <v>1.98527166E8</v>
      </c>
    </row>
    <row r="7168">
      <c r="A7168" s="13">
        <v>7167.0</v>
      </c>
      <c r="B7168" s="13" t="s">
        <v>16851</v>
      </c>
      <c r="C7168" s="13">
        <v>181.0</v>
      </c>
      <c r="D7168" s="13">
        <v>43.78</v>
      </c>
      <c r="E7168" s="13" t="s">
        <v>9742</v>
      </c>
      <c r="F7168" s="13">
        <v>5.0</v>
      </c>
      <c r="G7168" s="13" t="s">
        <v>9755</v>
      </c>
      <c r="H7168" s="13" t="s">
        <v>9756</v>
      </c>
      <c r="I7168" s="13">
        <v>1.98527167E8</v>
      </c>
    </row>
    <row r="7169">
      <c r="A7169" s="13">
        <v>7168.0</v>
      </c>
      <c r="B7169" s="13" t="s">
        <v>16852</v>
      </c>
      <c r="C7169" s="13">
        <v>179.0</v>
      </c>
      <c r="D7169" s="13">
        <v>43.78</v>
      </c>
      <c r="E7169" s="13" t="s">
        <v>9742</v>
      </c>
      <c r="F7169" s="13">
        <v>8.0</v>
      </c>
      <c r="G7169" s="13" t="s">
        <v>9758</v>
      </c>
      <c r="H7169" s="13" t="s">
        <v>9759</v>
      </c>
      <c r="I7169" s="13">
        <v>1.98527168E8</v>
      </c>
    </row>
    <row r="7170">
      <c r="A7170" s="13">
        <v>7169.0</v>
      </c>
      <c r="B7170" s="13" t="s">
        <v>16853</v>
      </c>
      <c r="C7170" s="13">
        <v>210.0</v>
      </c>
      <c r="D7170" s="13">
        <v>43.78</v>
      </c>
      <c r="E7170" s="13" t="s">
        <v>9742</v>
      </c>
      <c r="F7170" s="13">
        <v>8.0</v>
      </c>
      <c r="G7170" s="13" t="s">
        <v>9761</v>
      </c>
      <c r="H7170" s="13" t="s">
        <v>9762</v>
      </c>
      <c r="I7170" s="13">
        <v>1.98527169E8</v>
      </c>
    </row>
    <row r="7171">
      <c r="A7171" s="13">
        <v>7170.0</v>
      </c>
      <c r="B7171" s="13" t="s">
        <v>16854</v>
      </c>
      <c r="C7171" s="13">
        <v>21.0</v>
      </c>
      <c r="D7171" s="13">
        <v>43.78</v>
      </c>
      <c r="E7171" s="13" t="s">
        <v>9742</v>
      </c>
      <c r="F7171" s="13">
        <v>8.0</v>
      </c>
      <c r="G7171" s="13" t="s">
        <v>9764</v>
      </c>
      <c r="H7171" s="13" t="s">
        <v>9765</v>
      </c>
      <c r="I7171" s="13">
        <v>1.9852717E8</v>
      </c>
    </row>
    <row r="7172">
      <c r="A7172" s="13">
        <v>7171.0</v>
      </c>
      <c r="B7172" s="13" t="s">
        <v>16855</v>
      </c>
      <c r="C7172" s="13">
        <v>160.0</v>
      </c>
      <c r="D7172" s="13">
        <v>43.78</v>
      </c>
      <c r="E7172" s="13" t="s">
        <v>9767</v>
      </c>
      <c r="F7172" s="13" t="s">
        <v>9722</v>
      </c>
      <c r="G7172" s="13" t="s">
        <v>9752</v>
      </c>
      <c r="H7172" s="13" t="s">
        <v>9753</v>
      </c>
      <c r="I7172" s="13">
        <v>1.98527171E8</v>
      </c>
    </row>
    <row r="7173">
      <c r="A7173" s="13">
        <v>7172.0</v>
      </c>
      <c r="B7173" s="13" t="s">
        <v>16856</v>
      </c>
      <c r="C7173" s="13">
        <v>122.0</v>
      </c>
      <c r="D7173" s="13">
        <v>43.78</v>
      </c>
      <c r="E7173" s="13" t="s">
        <v>9767</v>
      </c>
      <c r="F7173" s="13">
        <v>7.0</v>
      </c>
      <c r="G7173" s="13" t="s">
        <v>9752</v>
      </c>
      <c r="H7173" s="13" t="s">
        <v>9753</v>
      </c>
      <c r="I7173" s="13">
        <v>1.98527172E8</v>
      </c>
    </row>
    <row r="7174">
      <c r="A7174" s="13">
        <v>7173.0</v>
      </c>
      <c r="B7174" s="13" t="s">
        <v>16857</v>
      </c>
      <c r="C7174" s="13">
        <v>292.0</v>
      </c>
      <c r="D7174" s="13">
        <v>43.78</v>
      </c>
      <c r="E7174" s="13" t="s">
        <v>9767</v>
      </c>
      <c r="F7174" s="13">
        <v>7.0</v>
      </c>
      <c r="G7174" s="13" t="s">
        <v>9770</v>
      </c>
      <c r="H7174" s="13" t="s">
        <v>9771</v>
      </c>
      <c r="I7174" s="13">
        <v>1.98527173E8</v>
      </c>
    </row>
    <row r="7175">
      <c r="A7175" s="13">
        <v>7174.0</v>
      </c>
      <c r="B7175" s="13" t="s">
        <v>16858</v>
      </c>
      <c r="C7175" s="13">
        <v>232.0</v>
      </c>
      <c r="D7175" s="13">
        <v>43.78</v>
      </c>
      <c r="E7175" s="13" t="s">
        <v>9767</v>
      </c>
      <c r="F7175" s="13">
        <v>14.0</v>
      </c>
      <c r="G7175" s="13" t="s">
        <v>9770</v>
      </c>
      <c r="H7175" s="13" t="s">
        <v>9771</v>
      </c>
      <c r="I7175" s="13">
        <v>1.98527174E8</v>
      </c>
    </row>
    <row r="7176">
      <c r="A7176" s="13">
        <v>7175.0</v>
      </c>
      <c r="B7176" s="13" t="s">
        <v>16859</v>
      </c>
      <c r="C7176" s="13">
        <v>203.0</v>
      </c>
      <c r="D7176" s="13">
        <v>43.78</v>
      </c>
      <c r="E7176" s="13" t="s">
        <v>9767</v>
      </c>
      <c r="F7176" s="13">
        <v>14.0</v>
      </c>
      <c r="G7176" s="13" t="s">
        <v>9761</v>
      </c>
      <c r="H7176" s="13" t="s">
        <v>9762</v>
      </c>
      <c r="I7176" s="13">
        <v>1.98527175E8</v>
      </c>
    </row>
    <row r="7177">
      <c r="A7177" s="13">
        <v>7176.0</v>
      </c>
      <c r="B7177" s="13" t="s">
        <v>16860</v>
      </c>
      <c r="C7177" s="13">
        <v>95.0</v>
      </c>
      <c r="D7177" s="13">
        <v>43.78</v>
      </c>
      <c r="E7177" s="13" t="s">
        <v>9775</v>
      </c>
      <c r="F7177" s="13">
        <v>9.0</v>
      </c>
      <c r="G7177" s="13" t="s">
        <v>9746</v>
      </c>
      <c r="H7177" s="13" t="s">
        <v>9747</v>
      </c>
      <c r="I7177" s="13">
        <v>1.98527176E8</v>
      </c>
    </row>
    <row r="7178">
      <c r="A7178" s="13">
        <v>7177.0</v>
      </c>
      <c r="B7178" s="13" t="s">
        <v>16861</v>
      </c>
      <c r="C7178" s="13">
        <v>239.0</v>
      </c>
      <c r="D7178" s="13">
        <v>43.78</v>
      </c>
      <c r="E7178" s="13" t="s">
        <v>9775</v>
      </c>
      <c r="F7178" s="13">
        <v>9.0</v>
      </c>
      <c r="G7178" s="13" t="s">
        <v>9739</v>
      </c>
      <c r="H7178" s="13" t="s">
        <v>9740</v>
      </c>
      <c r="I7178" s="13">
        <v>1.98527177E8</v>
      </c>
    </row>
    <row r="7179">
      <c r="A7179" s="13">
        <v>7178.0</v>
      </c>
      <c r="B7179" s="13" t="s">
        <v>16862</v>
      </c>
      <c r="C7179" s="13">
        <v>43.0</v>
      </c>
      <c r="D7179" s="13">
        <v>43.78</v>
      </c>
      <c r="E7179" s="13" t="s">
        <v>9775</v>
      </c>
      <c r="F7179" s="13">
        <v>9.0</v>
      </c>
      <c r="G7179" s="13" t="s">
        <v>9778</v>
      </c>
      <c r="H7179" s="13" t="s">
        <v>9779</v>
      </c>
      <c r="I7179" s="13">
        <v>1.98527178E8</v>
      </c>
    </row>
    <row r="7180">
      <c r="A7180" s="13">
        <v>7179.0</v>
      </c>
      <c r="B7180" s="13" t="s">
        <v>16863</v>
      </c>
      <c r="C7180" s="13">
        <v>7.0</v>
      </c>
      <c r="D7180" s="13">
        <v>43.78</v>
      </c>
      <c r="E7180" s="13" t="s">
        <v>9775</v>
      </c>
      <c r="F7180" s="13">
        <v>9.0</v>
      </c>
      <c r="G7180" s="13" t="s">
        <v>9781</v>
      </c>
      <c r="H7180" s="13" t="s">
        <v>9782</v>
      </c>
      <c r="I7180" s="13">
        <v>1.98527179E8</v>
      </c>
    </row>
    <row r="7181">
      <c r="A7181" s="13">
        <v>7180.0</v>
      </c>
      <c r="B7181" s="13" t="s">
        <v>16864</v>
      </c>
      <c r="C7181" s="13">
        <v>232.0</v>
      </c>
      <c r="D7181" s="13">
        <v>43.78</v>
      </c>
      <c r="E7181" s="13" t="s">
        <v>9775</v>
      </c>
      <c r="F7181" s="13">
        <v>9.0</v>
      </c>
      <c r="G7181" s="13" t="s">
        <v>9784</v>
      </c>
      <c r="H7181" s="13" t="s">
        <v>9785</v>
      </c>
      <c r="I7181" s="13">
        <v>1.9852718E8</v>
      </c>
    </row>
    <row r="7182">
      <c r="A7182" s="13">
        <v>7181.0</v>
      </c>
      <c r="B7182" s="13" t="s">
        <v>16865</v>
      </c>
      <c r="C7182" s="13">
        <v>201.0</v>
      </c>
      <c r="D7182" s="13">
        <v>43.78</v>
      </c>
      <c r="E7182" s="13" t="s">
        <v>9775</v>
      </c>
      <c r="F7182" s="13">
        <v>9.0</v>
      </c>
      <c r="G7182" s="13" t="s">
        <v>9787</v>
      </c>
      <c r="H7182" s="13" t="s">
        <v>9788</v>
      </c>
      <c r="I7182" s="13">
        <v>1.98527181E8</v>
      </c>
    </row>
    <row r="7183">
      <c r="A7183" s="13">
        <v>7182.0</v>
      </c>
      <c r="B7183" s="13" t="s">
        <v>16866</v>
      </c>
      <c r="C7183" s="13">
        <v>209.0</v>
      </c>
      <c r="D7183" s="13">
        <v>43.78</v>
      </c>
      <c r="E7183" s="13" t="s">
        <v>9775</v>
      </c>
      <c r="F7183" s="13">
        <v>9.0</v>
      </c>
      <c r="G7183" s="13" t="s">
        <v>9790</v>
      </c>
      <c r="H7183" s="13" t="s">
        <v>9791</v>
      </c>
      <c r="I7183" s="13">
        <v>1.98527182E8</v>
      </c>
    </row>
    <row r="7184">
      <c r="A7184" s="13">
        <v>7183.0</v>
      </c>
      <c r="B7184" s="13" t="s">
        <v>16867</v>
      </c>
      <c r="C7184" s="13">
        <v>29.0</v>
      </c>
      <c r="D7184" s="13">
        <v>43.78</v>
      </c>
      <c r="E7184" s="13" t="s">
        <v>9775</v>
      </c>
      <c r="F7184" s="13">
        <v>9.0</v>
      </c>
      <c r="G7184" s="13" t="s">
        <v>9793</v>
      </c>
      <c r="H7184" s="13" t="s">
        <v>9794</v>
      </c>
      <c r="I7184" s="13">
        <v>1.98527183E8</v>
      </c>
    </row>
    <row r="7185">
      <c r="A7185" s="13">
        <v>7184.0</v>
      </c>
      <c r="B7185" s="13" t="s">
        <v>16868</v>
      </c>
      <c r="C7185" s="13">
        <v>89.0</v>
      </c>
      <c r="D7185" s="13">
        <v>43.78</v>
      </c>
      <c r="E7185" s="13" t="s">
        <v>9775</v>
      </c>
      <c r="F7185" s="13">
        <v>15.0</v>
      </c>
      <c r="G7185" s="13" t="s">
        <v>9787</v>
      </c>
      <c r="H7185" s="13" t="s">
        <v>9788</v>
      </c>
      <c r="I7185" s="13">
        <v>1.98527184E8</v>
      </c>
    </row>
    <row r="7186">
      <c r="A7186" s="13">
        <v>7185.0</v>
      </c>
      <c r="B7186" s="13" t="s">
        <v>16869</v>
      </c>
      <c r="C7186" s="13">
        <v>42.0</v>
      </c>
      <c r="D7186" s="13">
        <v>43.78</v>
      </c>
      <c r="E7186" s="13" t="s">
        <v>9775</v>
      </c>
      <c r="F7186" s="13">
        <v>15.0</v>
      </c>
      <c r="G7186" s="13" t="s">
        <v>9797</v>
      </c>
      <c r="H7186" s="13" t="s">
        <v>9798</v>
      </c>
      <c r="I7186" s="13">
        <v>1.98527185E8</v>
      </c>
    </row>
    <row r="7187">
      <c r="A7187" s="13">
        <v>7186.0</v>
      </c>
      <c r="B7187" s="13" t="s">
        <v>16870</v>
      </c>
      <c r="C7187" s="13">
        <v>234.0</v>
      </c>
      <c r="D7187" s="13">
        <v>43.78</v>
      </c>
      <c r="E7187" s="13" t="s">
        <v>9775</v>
      </c>
      <c r="F7187" s="13">
        <v>15.0</v>
      </c>
      <c r="G7187" s="13" t="s">
        <v>9790</v>
      </c>
      <c r="H7187" s="13" t="s">
        <v>9791</v>
      </c>
      <c r="I7187" s="13">
        <v>1.98527186E8</v>
      </c>
    </row>
    <row r="7188">
      <c r="A7188" s="13">
        <v>7187.0</v>
      </c>
      <c r="B7188" s="13" t="s">
        <v>16871</v>
      </c>
      <c r="C7188" s="13">
        <v>200.0</v>
      </c>
      <c r="D7188" s="13">
        <v>43.78</v>
      </c>
      <c r="E7188" s="13" t="s">
        <v>9801</v>
      </c>
      <c r="F7188" s="13">
        <v>10.0</v>
      </c>
      <c r="G7188" s="13" t="s">
        <v>9802</v>
      </c>
      <c r="H7188" s="13" t="s">
        <v>9803</v>
      </c>
      <c r="I7188" s="13">
        <v>1.98527187E8</v>
      </c>
    </row>
    <row r="7189">
      <c r="A7189" s="13">
        <v>7188.0</v>
      </c>
      <c r="B7189" s="13" t="s">
        <v>16872</v>
      </c>
      <c r="C7189" s="13">
        <v>26.0</v>
      </c>
      <c r="D7189" s="13">
        <v>43.78</v>
      </c>
      <c r="E7189" s="13" t="s">
        <v>9801</v>
      </c>
      <c r="F7189" s="13">
        <v>10.0</v>
      </c>
      <c r="G7189" s="13" t="s">
        <v>9805</v>
      </c>
      <c r="H7189" s="13" t="s">
        <v>9806</v>
      </c>
      <c r="I7189" s="13">
        <v>1.98527188E8</v>
      </c>
    </row>
    <row r="7190">
      <c r="A7190" s="13">
        <v>7189.0</v>
      </c>
      <c r="B7190" s="13" t="s">
        <v>16873</v>
      </c>
      <c r="C7190" s="13">
        <v>183.0</v>
      </c>
      <c r="D7190" s="13">
        <v>43.78</v>
      </c>
      <c r="E7190" s="13" t="s">
        <v>9801</v>
      </c>
      <c r="F7190" s="13">
        <v>10.0</v>
      </c>
      <c r="G7190" s="13" t="s">
        <v>9808</v>
      </c>
      <c r="H7190" s="13" t="s">
        <v>9809</v>
      </c>
      <c r="I7190" s="13">
        <v>1.98527189E8</v>
      </c>
    </row>
    <row r="7191">
      <c r="A7191" s="13">
        <v>7190.0</v>
      </c>
      <c r="B7191" s="13" t="s">
        <v>16874</v>
      </c>
      <c r="C7191" s="13">
        <v>168.0</v>
      </c>
      <c r="D7191" s="13">
        <v>43.78</v>
      </c>
      <c r="E7191" s="13" t="s">
        <v>9801</v>
      </c>
      <c r="F7191" s="13">
        <v>10.0</v>
      </c>
      <c r="G7191" s="13" t="s">
        <v>9743</v>
      </c>
      <c r="H7191" s="13" t="s">
        <v>9744</v>
      </c>
      <c r="I7191" s="13">
        <v>1.9852719E8</v>
      </c>
    </row>
    <row r="7192">
      <c r="A7192" s="13">
        <v>7191.0</v>
      </c>
      <c r="B7192" s="13" t="s">
        <v>16875</v>
      </c>
      <c r="C7192" s="13">
        <v>74.0</v>
      </c>
      <c r="D7192" s="13">
        <v>43.78</v>
      </c>
      <c r="E7192" s="13" t="s">
        <v>9801</v>
      </c>
      <c r="F7192" s="13">
        <v>11.0</v>
      </c>
      <c r="G7192" s="13" t="s">
        <v>9812</v>
      </c>
      <c r="H7192" s="13" t="s">
        <v>9813</v>
      </c>
      <c r="I7192" s="13">
        <v>1.98527191E8</v>
      </c>
    </row>
    <row r="7193">
      <c r="A7193" s="13">
        <v>7192.0</v>
      </c>
      <c r="B7193" s="13" t="s">
        <v>16876</v>
      </c>
      <c r="C7193" s="13">
        <v>16.0</v>
      </c>
      <c r="D7193" s="13">
        <v>43.78</v>
      </c>
      <c r="E7193" s="13" t="s">
        <v>9801</v>
      </c>
      <c r="F7193" s="13">
        <v>11.0</v>
      </c>
      <c r="G7193" s="13" t="s">
        <v>9815</v>
      </c>
      <c r="H7193" s="13" t="s">
        <v>9816</v>
      </c>
      <c r="I7193" s="13">
        <v>1.98527192E8</v>
      </c>
    </row>
    <row r="7194">
      <c r="A7194" s="13">
        <v>7193.0</v>
      </c>
      <c r="B7194" s="13" t="s">
        <v>16877</v>
      </c>
      <c r="C7194" s="13">
        <v>151.0</v>
      </c>
      <c r="D7194" s="13">
        <v>43.78</v>
      </c>
      <c r="E7194" s="13" t="s">
        <v>9801</v>
      </c>
      <c r="F7194" s="13">
        <v>11.0</v>
      </c>
      <c r="G7194" s="13" t="s">
        <v>9752</v>
      </c>
      <c r="H7194" s="13" t="s">
        <v>9753</v>
      </c>
      <c r="I7194" s="13">
        <v>1.98527193E8</v>
      </c>
    </row>
    <row r="7195">
      <c r="A7195" s="13">
        <v>7194.0</v>
      </c>
      <c r="B7195" s="13" t="s">
        <v>16878</v>
      </c>
      <c r="C7195" s="13">
        <v>89.0</v>
      </c>
      <c r="D7195" s="13">
        <v>43.78</v>
      </c>
      <c r="E7195" s="13" t="s">
        <v>9801</v>
      </c>
      <c r="F7195" s="13">
        <v>12.0</v>
      </c>
      <c r="G7195" s="13" t="s">
        <v>9719</v>
      </c>
      <c r="H7195" s="13" t="s">
        <v>9720</v>
      </c>
      <c r="I7195" s="13">
        <v>1.98527194E8</v>
      </c>
    </row>
    <row r="7196">
      <c r="A7196" s="13">
        <v>7195.0</v>
      </c>
      <c r="B7196" s="13" t="s">
        <v>16879</v>
      </c>
      <c r="C7196" s="13">
        <v>112.0</v>
      </c>
      <c r="D7196" s="13">
        <v>43.78</v>
      </c>
      <c r="E7196" s="13" t="s">
        <v>9801</v>
      </c>
      <c r="F7196" s="13">
        <v>12.0</v>
      </c>
      <c r="G7196" s="13" t="s">
        <v>9709</v>
      </c>
      <c r="H7196" s="13" t="s">
        <v>9710</v>
      </c>
      <c r="I7196" s="13">
        <v>1.98527195E8</v>
      </c>
    </row>
    <row r="7197">
      <c r="A7197" s="13">
        <v>7196.0</v>
      </c>
      <c r="B7197" s="13" t="s">
        <v>16880</v>
      </c>
      <c r="C7197" s="13">
        <v>19.0</v>
      </c>
      <c r="D7197" s="13">
        <v>43.78</v>
      </c>
      <c r="E7197" s="13" t="s">
        <v>9801</v>
      </c>
      <c r="F7197" s="13">
        <v>12.0</v>
      </c>
      <c r="G7197" s="13" t="s">
        <v>9821</v>
      </c>
      <c r="H7197" s="13" t="s">
        <v>9822</v>
      </c>
      <c r="I7197" s="13">
        <v>1.98527196E8</v>
      </c>
    </row>
    <row r="7198">
      <c r="A7198" s="13">
        <v>7197.0</v>
      </c>
      <c r="B7198" s="13" t="s">
        <v>16881</v>
      </c>
      <c r="C7198" s="13">
        <v>172.0</v>
      </c>
      <c r="D7198" s="13">
        <v>43.78</v>
      </c>
      <c r="E7198" s="13" t="s">
        <v>9801</v>
      </c>
      <c r="F7198" s="13">
        <v>12.0</v>
      </c>
      <c r="G7198" s="13" t="s">
        <v>9824</v>
      </c>
      <c r="H7198" s="13" t="s">
        <v>9825</v>
      </c>
      <c r="I7198" s="13">
        <v>1.98527197E8</v>
      </c>
    </row>
    <row r="7199">
      <c r="A7199" s="13">
        <v>7198.0</v>
      </c>
      <c r="B7199" s="13" t="s">
        <v>16882</v>
      </c>
      <c r="C7199" s="13">
        <v>43.0</v>
      </c>
      <c r="D7199" s="13">
        <v>43.78</v>
      </c>
      <c r="E7199" s="13" t="s">
        <v>9801</v>
      </c>
      <c r="F7199" s="13">
        <v>12.0</v>
      </c>
      <c r="G7199" s="13" t="s">
        <v>9722</v>
      </c>
      <c r="H7199" s="13" t="s">
        <v>9723</v>
      </c>
      <c r="I7199" s="13">
        <v>1.98527198E8</v>
      </c>
    </row>
    <row r="7200">
      <c r="A7200" s="13">
        <v>7199.0</v>
      </c>
      <c r="B7200" s="13" t="s">
        <v>16883</v>
      </c>
      <c r="C7200" s="13">
        <v>8.3</v>
      </c>
      <c r="D7200" s="13">
        <v>43.78</v>
      </c>
      <c r="E7200" s="13" t="s">
        <v>15</v>
      </c>
      <c r="F7200" s="13">
        <v>1.0</v>
      </c>
      <c r="G7200" s="13" t="s">
        <v>9697</v>
      </c>
      <c r="H7200" s="13" t="s">
        <v>9698</v>
      </c>
      <c r="I7200" s="13">
        <v>1.98527199E8</v>
      </c>
    </row>
    <row r="7201">
      <c r="A7201" s="13">
        <v>7200.0</v>
      </c>
      <c r="B7201" s="13" t="s">
        <v>16884</v>
      </c>
      <c r="C7201" s="13">
        <v>2.5</v>
      </c>
      <c r="D7201" s="13">
        <v>43.78</v>
      </c>
      <c r="E7201" s="13" t="s">
        <v>15</v>
      </c>
      <c r="F7201" s="13">
        <v>1.0</v>
      </c>
      <c r="G7201" s="13" t="s">
        <v>9700</v>
      </c>
      <c r="H7201" s="13" t="s">
        <v>9701</v>
      </c>
      <c r="I7201" s="13">
        <v>1.985272E8</v>
      </c>
    </row>
    <row r="7202">
      <c r="A7202" s="13">
        <v>7201.0</v>
      </c>
      <c r="B7202" s="13" t="s">
        <v>16885</v>
      </c>
      <c r="C7202" s="13">
        <v>2.05</v>
      </c>
      <c r="D7202" s="13">
        <v>43.78</v>
      </c>
      <c r="E7202" s="13" t="s">
        <v>15</v>
      </c>
      <c r="F7202" s="13">
        <v>1.0</v>
      </c>
      <c r="G7202" s="13" t="s">
        <v>9703</v>
      </c>
      <c r="H7202" s="13" t="s">
        <v>9704</v>
      </c>
      <c r="I7202" s="13">
        <v>1.98527201E8</v>
      </c>
    </row>
    <row r="7203">
      <c r="A7203" s="13">
        <v>7202.0</v>
      </c>
      <c r="B7203" s="13" t="s">
        <v>16886</v>
      </c>
      <c r="C7203" s="13">
        <v>6.15</v>
      </c>
      <c r="D7203" s="13">
        <v>43.78</v>
      </c>
      <c r="E7203" s="13" t="s">
        <v>15</v>
      </c>
      <c r="F7203" s="13">
        <v>2.0</v>
      </c>
      <c r="G7203" s="13" t="s">
        <v>9706</v>
      </c>
      <c r="H7203" s="13" t="s">
        <v>9707</v>
      </c>
      <c r="I7203" s="13">
        <v>1.98527202E8</v>
      </c>
    </row>
    <row r="7204">
      <c r="A7204" s="13">
        <v>7203.0</v>
      </c>
      <c r="B7204" s="13" t="s">
        <v>16887</v>
      </c>
      <c r="C7204" s="13">
        <v>10.5</v>
      </c>
      <c r="D7204" s="13">
        <v>43.78</v>
      </c>
      <c r="E7204" s="13" t="s">
        <v>15</v>
      </c>
      <c r="F7204" s="13">
        <v>2.0</v>
      </c>
      <c r="G7204" s="13" t="s">
        <v>9709</v>
      </c>
      <c r="H7204" s="13" t="s">
        <v>9710</v>
      </c>
      <c r="I7204" s="13">
        <v>1.98527203E8</v>
      </c>
    </row>
    <row r="7205">
      <c r="A7205" s="13">
        <v>7204.0</v>
      </c>
      <c r="B7205" s="13" t="s">
        <v>16888</v>
      </c>
      <c r="C7205" s="13">
        <v>5.0</v>
      </c>
      <c r="D7205" s="13">
        <v>43.78</v>
      </c>
      <c r="E7205" s="13" t="s">
        <v>15</v>
      </c>
      <c r="F7205" s="13">
        <v>2.0</v>
      </c>
      <c r="G7205" s="13" t="s">
        <v>9712</v>
      </c>
      <c r="H7205" s="13" t="s">
        <v>9713</v>
      </c>
      <c r="I7205" s="13">
        <v>1.98527204E8</v>
      </c>
    </row>
    <row r="7206">
      <c r="A7206" s="13">
        <v>7205.0</v>
      </c>
      <c r="B7206" s="13" t="s">
        <v>16889</v>
      </c>
      <c r="C7206" s="13">
        <v>3.95</v>
      </c>
      <c r="D7206" s="13">
        <v>43.78</v>
      </c>
      <c r="E7206" s="13" t="s">
        <v>15</v>
      </c>
      <c r="F7206" s="13">
        <v>2.0</v>
      </c>
      <c r="G7206" s="13" t="s">
        <v>9715</v>
      </c>
      <c r="H7206" s="13" t="s">
        <v>9716</v>
      </c>
      <c r="I7206" s="13">
        <v>1.98527205E8</v>
      </c>
    </row>
    <row r="7207">
      <c r="A7207" s="13">
        <v>7206.0</v>
      </c>
      <c r="B7207" s="13" t="s">
        <v>16890</v>
      </c>
      <c r="C7207" s="13">
        <v>2.55</v>
      </c>
      <c r="D7207" s="13">
        <v>43.78</v>
      </c>
      <c r="E7207" s="13" t="s">
        <v>15</v>
      </c>
      <c r="F7207" s="13">
        <v>2.0</v>
      </c>
      <c r="G7207" s="13" t="s">
        <v>9697</v>
      </c>
      <c r="H7207" s="13" t="s">
        <v>9698</v>
      </c>
      <c r="I7207" s="13">
        <v>1.98527206E8</v>
      </c>
    </row>
    <row r="7208">
      <c r="A7208" s="13">
        <v>7207.0</v>
      </c>
      <c r="B7208" s="13" t="s">
        <v>16891</v>
      </c>
      <c r="C7208" s="13">
        <v>6930.0</v>
      </c>
      <c r="D7208" s="13">
        <v>43.78</v>
      </c>
      <c r="E7208" s="13" t="s">
        <v>25</v>
      </c>
      <c r="F7208" s="13">
        <v>3.0</v>
      </c>
      <c r="G7208" s="13" t="s">
        <v>9719</v>
      </c>
      <c r="H7208" s="13" t="s">
        <v>9720</v>
      </c>
      <c r="I7208" s="13">
        <v>1.98527207E8</v>
      </c>
    </row>
    <row r="7209">
      <c r="A7209" s="13">
        <v>7208.0</v>
      </c>
      <c r="B7209" s="13" t="s">
        <v>16892</v>
      </c>
      <c r="C7209" s="13">
        <v>5220.0</v>
      </c>
      <c r="D7209" s="13">
        <v>43.78</v>
      </c>
      <c r="E7209" s="13" t="s">
        <v>25</v>
      </c>
      <c r="F7209" s="13">
        <v>3.0</v>
      </c>
      <c r="G7209" s="13" t="s">
        <v>9722</v>
      </c>
      <c r="H7209" s="13" t="s">
        <v>9723</v>
      </c>
      <c r="I7209" s="13">
        <v>1.98527208E8</v>
      </c>
    </row>
    <row r="7210">
      <c r="A7210" s="13">
        <v>7209.0</v>
      </c>
      <c r="B7210" s="13" t="s">
        <v>16893</v>
      </c>
      <c r="C7210" s="13">
        <v>5700.0</v>
      </c>
      <c r="D7210" s="13">
        <v>43.78</v>
      </c>
      <c r="E7210" s="13" t="s">
        <v>25</v>
      </c>
      <c r="F7210" s="13">
        <v>3.0</v>
      </c>
      <c r="G7210" s="13" t="s">
        <v>9725</v>
      </c>
      <c r="H7210" s="13" t="s">
        <v>9726</v>
      </c>
      <c r="I7210" s="13">
        <v>1.98527209E8</v>
      </c>
    </row>
    <row r="7211">
      <c r="A7211" s="13">
        <v>7210.0</v>
      </c>
      <c r="B7211" s="13" t="s">
        <v>16894</v>
      </c>
      <c r="C7211" s="13">
        <v>7410.0</v>
      </c>
      <c r="D7211" s="13">
        <v>43.78</v>
      </c>
      <c r="E7211" s="13" t="s">
        <v>25</v>
      </c>
      <c r="F7211" s="13">
        <v>3.0</v>
      </c>
      <c r="G7211" s="13" t="s">
        <v>9728</v>
      </c>
      <c r="H7211" s="13" t="s">
        <v>9729</v>
      </c>
      <c r="I7211" s="13">
        <v>1.9852721E8</v>
      </c>
    </row>
    <row r="7212">
      <c r="A7212" s="13">
        <v>7211.0</v>
      </c>
      <c r="B7212" s="13" t="s">
        <v>16895</v>
      </c>
      <c r="C7212" s="13">
        <v>4470.0</v>
      </c>
      <c r="D7212" s="13">
        <v>43.78</v>
      </c>
      <c r="E7212" s="13" t="s">
        <v>25</v>
      </c>
      <c r="F7212" s="13">
        <v>3.0</v>
      </c>
      <c r="G7212" s="13" t="s">
        <v>9731</v>
      </c>
      <c r="H7212" s="13" t="s">
        <v>9732</v>
      </c>
      <c r="I7212" s="13">
        <v>1.98527211E8</v>
      </c>
    </row>
    <row r="7213">
      <c r="A7213" s="13">
        <v>7212.0</v>
      </c>
      <c r="B7213" s="13" t="s">
        <v>16896</v>
      </c>
      <c r="C7213" s="13">
        <v>6690.0</v>
      </c>
      <c r="D7213" s="13">
        <v>43.78</v>
      </c>
      <c r="E7213" s="13" t="s">
        <v>25</v>
      </c>
      <c r="F7213" s="13">
        <v>4.0</v>
      </c>
      <c r="G7213" s="13" t="s">
        <v>9722</v>
      </c>
      <c r="H7213" s="13" t="s">
        <v>9723</v>
      </c>
      <c r="I7213" s="13">
        <v>1.98527212E8</v>
      </c>
    </row>
    <row r="7214">
      <c r="A7214" s="13">
        <v>7213.0</v>
      </c>
      <c r="B7214" s="13" t="s">
        <v>16897</v>
      </c>
      <c r="C7214" s="13">
        <v>5940.0</v>
      </c>
      <c r="D7214" s="13">
        <v>43.78</v>
      </c>
      <c r="E7214" s="13" t="s">
        <v>25</v>
      </c>
      <c r="F7214" s="13">
        <v>4.0</v>
      </c>
      <c r="G7214" s="13" t="s">
        <v>9735</v>
      </c>
      <c r="H7214" s="13" t="s">
        <v>9736</v>
      </c>
      <c r="I7214" s="13">
        <v>1.98527213E8</v>
      </c>
    </row>
    <row r="7215">
      <c r="A7215" s="13">
        <v>7214.0</v>
      </c>
      <c r="B7215" s="13" t="s">
        <v>16898</v>
      </c>
      <c r="C7215" s="13">
        <v>6510.0</v>
      </c>
      <c r="D7215" s="13">
        <v>43.78</v>
      </c>
      <c r="E7215" s="13" t="s">
        <v>25</v>
      </c>
      <c r="F7215" s="13">
        <v>4.0</v>
      </c>
      <c r="G7215" s="13" t="s">
        <v>9728</v>
      </c>
      <c r="H7215" s="13" t="s">
        <v>9729</v>
      </c>
      <c r="I7215" s="13">
        <v>1.98527214E8</v>
      </c>
    </row>
    <row r="7216">
      <c r="A7216" s="13">
        <v>7215.0</v>
      </c>
      <c r="B7216" s="13" t="s">
        <v>16899</v>
      </c>
      <c r="C7216" s="13">
        <v>5280.0</v>
      </c>
      <c r="D7216" s="13">
        <v>43.78</v>
      </c>
      <c r="E7216" s="13" t="s">
        <v>25</v>
      </c>
      <c r="F7216" s="13">
        <v>4.0</v>
      </c>
      <c r="G7216" s="13" t="s">
        <v>9739</v>
      </c>
      <c r="H7216" s="13" t="s">
        <v>9740</v>
      </c>
      <c r="I7216" s="13">
        <v>1.98527215E8</v>
      </c>
    </row>
    <row r="7217">
      <c r="A7217" s="13">
        <v>7216.0</v>
      </c>
      <c r="B7217" s="13" t="s">
        <v>16900</v>
      </c>
      <c r="C7217" s="13">
        <v>265.0</v>
      </c>
      <c r="D7217" s="13">
        <v>43.78</v>
      </c>
      <c r="E7217" s="13" t="s">
        <v>9742</v>
      </c>
      <c r="F7217" s="13">
        <v>5.0</v>
      </c>
      <c r="G7217" s="13" t="s">
        <v>9743</v>
      </c>
      <c r="H7217" s="13" t="s">
        <v>9744</v>
      </c>
      <c r="I7217" s="13">
        <v>1.98527216E8</v>
      </c>
    </row>
    <row r="7218">
      <c r="A7218" s="13">
        <v>7217.0</v>
      </c>
      <c r="B7218" s="13" t="s">
        <v>16901</v>
      </c>
      <c r="C7218" s="13">
        <v>92.0</v>
      </c>
      <c r="D7218" s="13">
        <v>43.78</v>
      </c>
      <c r="E7218" s="13" t="s">
        <v>9742</v>
      </c>
      <c r="F7218" s="13">
        <v>5.0</v>
      </c>
      <c r="G7218" s="13" t="s">
        <v>9746</v>
      </c>
      <c r="H7218" s="13" t="s">
        <v>9747</v>
      </c>
      <c r="I7218" s="13">
        <v>1.98527217E8</v>
      </c>
    </row>
    <row r="7219">
      <c r="A7219" s="13">
        <v>7218.0</v>
      </c>
      <c r="B7219" s="13" t="s">
        <v>16902</v>
      </c>
      <c r="C7219" s="13">
        <v>283.0</v>
      </c>
      <c r="D7219" s="13">
        <v>43.78</v>
      </c>
      <c r="E7219" s="13" t="s">
        <v>9742</v>
      </c>
      <c r="F7219" s="13">
        <v>5.0</v>
      </c>
      <c r="G7219" s="13" t="s">
        <v>9749</v>
      </c>
      <c r="H7219" s="13" t="s">
        <v>9750</v>
      </c>
      <c r="I7219" s="13">
        <v>1.98527218E8</v>
      </c>
    </row>
    <row r="7220">
      <c r="A7220" s="13">
        <v>7219.0</v>
      </c>
      <c r="B7220" s="13" t="s">
        <v>16903</v>
      </c>
      <c r="C7220" s="13">
        <v>209.0</v>
      </c>
      <c r="D7220" s="13">
        <v>43.78</v>
      </c>
      <c r="E7220" s="13" t="s">
        <v>9742</v>
      </c>
      <c r="F7220" s="13">
        <v>5.0</v>
      </c>
      <c r="G7220" s="13" t="s">
        <v>9752</v>
      </c>
      <c r="H7220" s="13" t="s">
        <v>9753</v>
      </c>
      <c r="I7220" s="13">
        <v>1.98527219E8</v>
      </c>
    </row>
    <row r="7221">
      <c r="A7221" s="13">
        <v>7220.0</v>
      </c>
      <c r="B7221" s="13" t="s">
        <v>16904</v>
      </c>
      <c r="C7221" s="13">
        <v>127.0</v>
      </c>
      <c r="D7221" s="13">
        <v>43.78</v>
      </c>
      <c r="E7221" s="13" t="s">
        <v>9742</v>
      </c>
      <c r="F7221" s="13">
        <v>5.0</v>
      </c>
      <c r="G7221" s="13" t="s">
        <v>9755</v>
      </c>
      <c r="H7221" s="13" t="s">
        <v>9756</v>
      </c>
      <c r="I7221" s="13">
        <v>1.9852722E8</v>
      </c>
    </row>
    <row r="7222">
      <c r="A7222" s="13">
        <v>7221.0</v>
      </c>
      <c r="B7222" s="13" t="s">
        <v>16905</v>
      </c>
      <c r="C7222" s="13">
        <v>294.0</v>
      </c>
      <c r="D7222" s="13">
        <v>43.78</v>
      </c>
      <c r="E7222" s="13" t="s">
        <v>9742</v>
      </c>
      <c r="F7222" s="13">
        <v>8.0</v>
      </c>
      <c r="G7222" s="13" t="s">
        <v>9758</v>
      </c>
      <c r="H7222" s="13" t="s">
        <v>9759</v>
      </c>
      <c r="I7222" s="13">
        <v>1.98527221E8</v>
      </c>
    </row>
    <row r="7223">
      <c r="A7223" s="13">
        <v>7222.0</v>
      </c>
      <c r="B7223" s="13" t="s">
        <v>16906</v>
      </c>
      <c r="C7223" s="13">
        <v>135.0</v>
      </c>
      <c r="D7223" s="13">
        <v>43.78</v>
      </c>
      <c r="E7223" s="13" t="s">
        <v>9742</v>
      </c>
      <c r="F7223" s="13">
        <v>8.0</v>
      </c>
      <c r="G7223" s="13" t="s">
        <v>9761</v>
      </c>
      <c r="H7223" s="13" t="s">
        <v>9762</v>
      </c>
      <c r="I7223" s="13">
        <v>1.98527222E8</v>
      </c>
    </row>
    <row r="7224">
      <c r="A7224" s="13">
        <v>7223.0</v>
      </c>
      <c r="B7224" s="13" t="s">
        <v>16907</v>
      </c>
      <c r="C7224" s="13">
        <v>270.0</v>
      </c>
      <c r="D7224" s="13">
        <v>43.78</v>
      </c>
      <c r="E7224" s="13" t="s">
        <v>9742</v>
      </c>
      <c r="F7224" s="13">
        <v>8.0</v>
      </c>
      <c r="G7224" s="13" t="s">
        <v>9764</v>
      </c>
      <c r="H7224" s="13" t="s">
        <v>9765</v>
      </c>
      <c r="I7224" s="13">
        <v>1.98527223E8</v>
      </c>
    </row>
    <row r="7225">
      <c r="A7225" s="13">
        <v>7224.0</v>
      </c>
      <c r="B7225" s="13" t="s">
        <v>16908</v>
      </c>
      <c r="C7225" s="13">
        <v>98.0</v>
      </c>
      <c r="D7225" s="13">
        <v>43.78</v>
      </c>
      <c r="E7225" s="13" t="s">
        <v>9767</v>
      </c>
      <c r="F7225" s="13" t="s">
        <v>9722</v>
      </c>
      <c r="G7225" s="13" t="s">
        <v>9752</v>
      </c>
      <c r="H7225" s="13" t="s">
        <v>9753</v>
      </c>
      <c r="I7225" s="13">
        <v>1.98527224E8</v>
      </c>
    </row>
    <row r="7226">
      <c r="A7226" s="13">
        <v>7225.0</v>
      </c>
      <c r="B7226" s="13" t="s">
        <v>16909</v>
      </c>
      <c r="C7226" s="13">
        <v>33.0</v>
      </c>
      <c r="D7226" s="13">
        <v>43.78</v>
      </c>
      <c r="E7226" s="13" t="s">
        <v>9767</v>
      </c>
      <c r="F7226" s="13">
        <v>7.0</v>
      </c>
      <c r="G7226" s="13" t="s">
        <v>9752</v>
      </c>
      <c r="H7226" s="13" t="s">
        <v>9753</v>
      </c>
      <c r="I7226" s="13">
        <v>1.98527225E8</v>
      </c>
    </row>
    <row r="7227">
      <c r="A7227" s="13">
        <v>7226.0</v>
      </c>
      <c r="B7227" s="13" t="s">
        <v>16910</v>
      </c>
      <c r="C7227" s="13">
        <v>139.0</v>
      </c>
      <c r="D7227" s="13">
        <v>43.78</v>
      </c>
      <c r="E7227" s="13" t="s">
        <v>9767</v>
      </c>
      <c r="F7227" s="13">
        <v>7.0</v>
      </c>
      <c r="G7227" s="13" t="s">
        <v>9770</v>
      </c>
      <c r="H7227" s="13" t="s">
        <v>9771</v>
      </c>
      <c r="I7227" s="13">
        <v>1.98527226E8</v>
      </c>
    </row>
    <row r="7228">
      <c r="A7228" s="13">
        <v>7227.0</v>
      </c>
      <c r="B7228" s="13" t="s">
        <v>16911</v>
      </c>
      <c r="C7228" s="13">
        <v>158.0</v>
      </c>
      <c r="D7228" s="13">
        <v>43.78</v>
      </c>
      <c r="E7228" s="13" t="s">
        <v>9767</v>
      </c>
      <c r="F7228" s="13">
        <v>14.0</v>
      </c>
      <c r="G7228" s="13" t="s">
        <v>9770</v>
      </c>
      <c r="H7228" s="13" t="s">
        <v>9771</v>
      </c>
      <c r="I7228" s="13">
        <v>1.98527227E8</v>
      </c>
    </row>
    <row r="7229">
      <c r="A7229" s="13">
        <v>7228.0</v>
      </c>
      <c r="B7229" s="13" t="s">
        <v>16912</v>
      </c>
      <c r="C7229" s="13">
        <v>284.0</v>
      </c>
      <c r="D7229" s="13">
        <v>43.78</v>
      </c>
      <c r="E7229" s="13" t="s">
        <v>9767</v>
      </c>
      <c r="F7229" s="13">
        <v>14.0</v>
      </c>
      <c r="G7229" s="13" t="s">
        <v>9761</v>
      </c>
      <c r="H7229" s="13" t="s">
        <v>9762</v>
      </c>
      <c r="I7229" s="13">
        <v>1.98527228E8</v>
      </c>
    </row>
    <row r="7230">
      <c r="A7230" s="13">
        <v>7229.0</v>
      </c>
      <c r="B7230" s="13" t="s">
        <v>16913</v>
      </c>
      <c r="C7230" s="13">
        <v>33.0</v>
      </c>
      <c r="D7230" s="13">
        <v>43.78</v>
      </c>
      <c r="E7230" s="13" t="s">
        <v>9775</v>
      </c>
      <c r="F7230" s="13">
        <v>9.0</v>
      </c>
      <c r="G7230" s="13" t="s">
        <v>9746</v>
      </c>
      <c r="H7230" s="13" t="s">
        <v>9747</v>
      </c>
      <c r="I7230" s="13">
        <v>1.98527229E8</v>
      </c>
    </row>
    <row r="7231">
      <c r="A7231" s="13">
        <v>7230.0</v>
      </c>
      <c r="B7231" s="13" t="s">
        <v>16914</v>
      </c>
      <c r="C7231" s="13">
        <v>67.0</v>
      </c>
      <c r="D7231" s="13">
        <v>43.78</v>
      </c>
      <c r="E7231" s="13" t="s">
        <v>9775</v>
      </c>
      <c r="F7231" s="13">
        <v>9.0</v>
      </c>
      <c r="G7231" s="13" t="s">
        <v>9739</v>
      </c>
      <c r="H7231" s="13" t="s">
        <v>9740</v>
      </c>
      <c r="I7231" s="13">
        <v>1.9852723E8</v>
      </c>
    </row>
    <row r="7232">
      <c r="A7232" s="13">
        <v>7231.0</v>
      </c>
      <c r="B7232" s="13" t="s">
        <v>16915</v>
      </c>
      <c r="C7232" s="13">
        <v>176.0</v>
      </c>
      <c r="D7232" s="13">
        <v>43.78</v>
      </c>
      <c r="E7232" s="13" t="s">
        <v>9775</v>
      </c>
      <c r="F7232" s="13">
        <v>9.0</v>
      </c>
      <c r="G7232" s="13" t="s">
        <v>9778</v>
      </c>
      <c r="H7232" s="13" t="s">
        <v>9779</v>
      </c>
      <c r="I7232" s="13">
        <v>1.98527231E8</v>
      </c>
    </row>
    <row r="7233">
      <c r="A7233" s="13">
        <v>7232.0</v>
      </c>
      <c r="B7233" s="13" t="s">
        <v>16916</v>
      </c>
      <c r="C7233" s="13">
        <v>228.0</v>
      </c>
      <c r="D7233" s="13">
        <v>43.78</v>
      </c>
      <c r="E7233" s="13" t="s">
        <v>9775</v>
      </c>
      <c r="F7233" s="13">
        <v>9.0</v>
      </c>
      <c r="G7233" s="13" t="s">
        <v>9781</v>
      </c>
      <c r="H7233" s="13" t="s">
        <v>9782</v>
      </c>
      <c r="I7233" s="13">
        <v>1.98527232E8</v>
      </c>
    </row>
    <row r="7234">
      <c r="A7234" s="13">
        <v>7233.0</v>
      </c>
      <c r="B7234" s="13" t="s">
        <v>16917</v>
      </c>
      <c r="C7234" s="13">
        <v>33.0</v>
      </c>
      <c r="D7234" s="13">
        <v>43.78</v>
      </c>
      <c r="E7234" s="13" t="s">
        <v>9775</v>
      </c>
      <c r="F7234" s="13">
        <v>9.0</v>
      </c>
      <c r="G7234" s="13" t="s">
        <v>9784</v>
      </c>
      <c r="H7234" s="13" t="s">
        <v>9785</v>
      </c>
      <c r="I7234" s="13">
        <v>1.98527233E8</v>
      </c>
    </row>
    <row r="7235">
      <c r="A7235" s="13">
        <v>7234.0</v>
      </c>
      <c r="B7235" s="13" t="s">
        <v>16918</v>
      </c>
      <c r="C7235" s="13">
        <v>111.0</v>
      </c>
      <c r="D7235" s="13">
        <v>43.78</v>
      </c>
      <c r="E7235" s="13" t="s">
        <v>9775</v>
      </c>
      <c r="F7235" s="13">
        <v>9.0</v>
      </c>
      <c r="G7235" s="13" t="s">
        <v>9787</v>
      </c>
      <c r="H7235" s="13" t="s">
        <v>9788</v>
      </c>
      <c r="I7235" s="13">
        <v>1.98527234E8</v>
      </c>
    </row>
    <row r="7236">
      <c r="A7236" s="13">
        <v>7235.0</v>
      </c>
      <c r="B7236" s="13" t="s">
        <v>16919</v>
      </c>
      <c r="C7236" s="13">
        <v>200.0</v>
      </c>
      <c r="D7236" s="13">
        <v>43.78</v>
      </c>
      <c r="E7236" s="13" t="s">
        <v>9775</v>
      </c>
      <c r="F7236" s="13">
        <v>9.0</v>
      </c>
      <c r="G7236" s="13" t="s">
        <v>9790</v>
      </c>
      <c r="H7236" s="13" t="s">
        <v>9791</v>
      </c>
      <c r="I7236" s="13">
        <v>1.98527235E8</v>
      </c>
    </row>
    <row r="7237">
      <c r="A7237" s="13">
        <v>7236.0</v>
      </c>
      <c r="B7237" s="13" t="s">
        <v>16920</v>
      </c>
      <c r="C7237" s="13">
        <v>26.0</v>
      </c>
      <c r="D7237" s="13">
        <v>43.78</v>
      </c>
      <c r="E7237" s="13" t="s">
        <v>9775</v>
      </c>
      <c r="F7237" s="13">
        <v>9.0</v>
      </c>
      <c r="G7237" s="13" t="s">
        <v>9793</v>
      </c>
      <c r="H7237" s="13" t="s">
        <v>9794</v>
      </c>
      <c r="I7237" s="13">
        <v>1.98527236E8</v>
      </c>
    </row>
    <row r="7238">
      <c r="A7238" s="13">
        <v>7237.0</v>
      </c>
      <c r="B7238" s="13" t="s">
        <v>16921</v>
      </c>
      <c r="C7238" s="13">
        <v>293.0</v>
      </c>
      <c r="D7238" s="13">
        <v>43.78</v>
      </c>
      <c r="E7238" s="13" t="s">
        <v>9775</v>
      </c>
      <c r="F7238" s="13">
        <v>15.0</v>
      </c>
      <c r="G7238" s="13" t="s">
        <v>9787</v>
      </c>
      <c r="H7238" s="13" t="s">
        <v>9788</v>
      </c>
      <c r="I7238" s="13">
        <v>1.98527237E8</v>
      </c>
    </row>
    <row r="7239">
      <c r="A7239" s="13">
        <v>7238.0</v>
      </c>
      <c r="B7239" s="13" t="s">
        <v>16922</v>
      </c>
      <c r="C7239" s="13">
        <v>37.0</v>
      </c>
      <c r="D7239" s="13">
        <v>43.78</v>
      </c>
      <c r="E7239" s="13" t="s">
        <v>9775</v>
      </c>
      <c r="F7239" s="13">
        <v>15.0</v>
      </c>
      <c r="G7239" s="13" t="s">
        <v>9797</v>
      </c>
      <c r="H7239" s="13" t="s">
        <v>9798</v>
      </c>
      <c r="I7239" s="13">
        <v>1.98527238E8</v>
      </c>
    </row>
    <row r="7240">
      <c r="A7240" s="13">
        <v>7239.0</v>
      </c>
      <c r="B7240" s="13" t="s">
        <v>16923</v>
      </c>
      <c r="C7240" s="13">
        <v>67.0</v>
      </c>
      <c r="D7240" s="13">
        <v>43.78</v>
      </c>
      <c r="E7240" s="13" t="s">
        <v>9775</v>
      </c>
      <c r="F7240" s="13">
        <v>15.0</v>
      </c>
      <c r="G7240" s="13" t="s">
        <v>9790</v>
      </c>
      <c r="H7240" s="13" t="s">
        <v>9791</v>
      </c>
      <c r="I7240" s="13">
        <v>1.98527239E8</v>
      </c>
    </row>
    <row r="7241">
      <c r="A7241" s="13">
        <v>7240.0</v>
      </c>
      <c r="B7241" s="13" t="s">
        <v>16924</v>
      </c>
      <c r="C7241" s="13">
        <v>147.0</v>
      </c>
      <c r="D7241" s="13">
        <v>43.78</v>
      </c>
      <c r="E7241" s="13" t="s">
        <v>9801</v>
      </c>
      <c r="F7241" s="13">
        <v>10.0</v>
      </c>
      <c r="G7241" s="13" t="s">
        <v>9802</v>
      </c>
      <c r="H7241" s="13" t="s">
        <v>9803</v>
      </c>
      <c r="I7241" s="13">
        <v>1.9852724E8</v>
      </c>
    </row>
    <row r="7242">
      <c r="A7242" s="13">
        <v>7241.0</v>
      </c>
      <c r="B7242" s="13" t="s">
        <v>16925</v>
      </c>
      <c r="C7242" s="13">
        <v>67.0</v>
      </c>
      <c r="D7242" s="13">
        <v>43.78</v>
      </c>
      <c r="E7242" s="13" t="s">
        <v>9801</v>
      </c>
      <c r="F7242" s="13">
        <v>10.0</v>
      </c>
      <c r="G7242" s="13" t="s">
        <v>9805</v>
      </c>
      <c r="H7242" s="13" t="s">
        <v>9806</v>
      </c>
      <c r="I7242" s="13">
        <v>1.98527241E8</v>
      </c>
    </row>
    <row r="7243">
      <c r="A7243" s="13">
        <v>7242.0</v>
      </c>
      <c r="B7243" s="13" t="s">
        <v>16926</v>
      </c>
      <c r="C7243" s="13">
        <v>290.0</v>
      </c>
      <c r="D7243" s="13">
        <v>43.78</v>
      </c>
      <c r="E7243" s="13" t="s">
        <v>9801</v>
      </c>
      <c r="F7243" s="13">
        <v>10.0</v>
      </c>
      <c r="G7243" s="13" t="s">
        <v>9808</v>
      </c>
      <c r="H7243" s="13" t="s">
        <v>9809</v>
      </c>
      <c r="I7243" s="13">
        <v>1.98527242E8</v>
      </c>
    </row>
    <row r="7244">
      <c r="A7244" s="13">
        <v>7243.0</v>
      </c>
      <c r="B7244" s="13" t="s">
        <v>16927</v>
      </c>
      <c r="C7244" s="13">
        <v>174.0</v>
      </c>
      <c r="D7244" s="13">
        <v>43.78</v>
      </c>
      <c r="E7244" s="13" t="s">
        <v>9801</v>
      </c>
      <c r="F7244" s="13">
        <v>10.0</v>
      </c>
      <c r="G7244" s="13" t="s">
        <v>9743</v>
      </c>
      <c r="H7244" s="13" t="s">
        <v>9744</v>
      </c>
      <c r="I7244" s="13">
        <v>1.98527243E8</v>
      </c>
    </row>
    <row r="7245">
      <c r="A7245" s="13">
        <v>7244.0</v>
      </c>
      <c r="B7245" s="13" t="s">
        <v>16928</v>
      </c>
      <c r="C7245" s="13">
        <v>169.0</v>
      </c>
      <c r="D7245" s="13">
        <v>43.78</v>
      </c>
      <c r="E7245" s="13" t="s">
        <v>9801</v>
      </c>
      <c r="F7245" s="13">
        <v>11.0</v>
      </c>
      <c r="G7245" s="13" t="s">
        <v>9812</v>
      </c>
      <c r="H7245" s="13" t="s">
        <v>9813</v>
      </c>
      <c r="I7245" s="13">
        <v>1.98527244E8</v>
      </c>
    </row>
    <row r="7246">
      <c r="A7246" s="13">
        <v>7245.0</v>
      </c>
      <c r="B7246" s="13" t="s">
        <v>16929</v>
      </c>
      <c r="C7246" s="13">
        <v>17.0</v>
      </c>
      <c r="D7246" s="13">
        <v>43.78</v>
      </c>
      <c r="E7246" s="13" t="s">
        <v>9801</v>
      </c>
      <c r="F7246" s="13">
        <v>11.0</v>
      </c>
      <c r="G7246" s="13" t="s">
        <v>9815</v>
      </c>
      <c r="H7246" s="13" t="s">
        <v>9816</v>
      </c>
      <c r="I7246" s="13">
        <v>1.98527245E8</v>
      </c>
    </row>
    <row r="7247">
      <c r="A7247" s="13">
        <v>7246.0</v>
      </c>
      <c r="B7247" s="13" t="s">
        <v>16930</v>
      </c>
      <c r="C7247" s="13">
        <v>178.0</v>
      </c>
      <c r="D7247" s="13">
        <v>43.78</v>
      </c>
      <c r="E7247" s="13" t="s">
        <v>9801</v>
      </c>
      <c r="F7247" s="13">
        <v>11.0</v>
      </c>
      <c r="G7247" s="13" t="s">
        <v>9752</v>
      </c>
      <c r="H7247" s="13" t="s">
        <v>9753</v>
      </c>
      <c r="I7247" s="13">
        <v>1.98527246E8</v>
      </c>
    </row>
    <row r="7248">
      <c r="A7248" s="13">
        <v>7247.0</v>
      </c>
      <c r="B7248" s="13" t="s">
        <v>16931</v>
      </c>
      <c r="C7248" s="13">
        <v>136.0</v>
      </c>
      <c r="D7248" s="13">
        <v>43.78</v>
      </c>
      <c r="E7248" s="13" t="s">
        <v>9801</v>
      </c>
      <c r="F7248" s="13">
        <v>12.0</v>
      </c>
      <c r="G7248" s="13" t="s">
        <v>9719</v>
      </c>
      <c r="H7248" s="13" t="s">
        <v>9720</v>
      </c>
      <c r="I7248" s="13">
        <v>1.98527247E8</v>
      </c>
    </row>
    <row r="7249">
      <c r="A7249" s="13">
        <v>7248.0</v>
      </c>
      <c r="B7249" s="13" t="s">
        <v>16932</v>
      </c>
      <c r="C7249" s="13">
        <v>170.0</v>
      </c>
      <c r="D7249" s="13">
        <v>43.78</v>
      </c>
      <c r="E7249" s="13" t="s">
        <v>9801</v>
      </c>
      <c r="F7249" s="13">
        <v>12.0</v>
      </c>
      <c r="G7249" s="13" t="s">
        <v>9709</v>
      </c>
      <c r="H7249" s="13" t="s">
        <v>9710</v>
      </c>
      <c r="I7249" s="13">
        <v>1.98527248E8</v>
      </c>
    </row>
    <row r="7250">
      <c r="A7250" s="13">
        <v>7249.0</v>
      </c>
      <c r="B7250" s="13" t="s">
        <v>16933</v>
      </c>
      <c r="C7250" s="13">
        <v>202.0</v>
      </c>
      <c r="D7250" s="13">
        <v>43.78</v>
      </c>
      <c r="E7250" s="13" t="s">
        <v>9801</v>
      </c>
      <c r="F7250" s="13">
        <v>12.0</v>
      </c>
      <c r="G7250" s="13" t="s">
        <v>9821</v>
      </c>
      <c r="H7250" s="13" t="s">
        <v>9822</v>
      </c>
      <c r="I7250" s="13">
        <v>1.98527249E8</v>
      </c>
    </row>
    <row r="7251">
      <c r="A7251" s="13">
        <v>7250.0</v>
      </c>
      <c r="B7251" s="13" t="s">
        <v>16934</v>
      </c>
      <c r="C7251" s="13">
        <v>215.0</v>
      </c>
      <c r="D7251" s="13">
        <v>43.78</v>
      </c>
      <c r="E7251" s="13" t="s">
        <v>9801</v>
      </c>
      <c r="F7251" s="13">
        <v>12.0</v>
      </c>
      <c r="G7251" s="13" t="s">
        <v>9824</v>
      </c>
      <c r="H7251" s="13" t="s">
        <v>9825</v>
      </c>
      <c r="I7251" s="13">
        <v>1.9852725E8</v>
      </c>
    </row>
    <row r="7252">
      <c r="A7252" s="13">
        <v>7251.0</v>
      </c>
      <c r="B7252" s="13" t="s">
        <v>16935</v>
      </c>
      <c r="C7252" s="13">
        <v>99.0</v>
      </c>
      <c r="D7252" s="13">
        <v>43.78</v>
      </c>
      <c r="E7252" s="13" t="s">
        <v>9801</v>
      </c>
      <c r="F7252" s="13">
        <v>12.0</v>
      </c>
      <c r="G7252" s="13" t="s">
        <v>9722</v>
      </c>
      <c r="H7252" s="13" t="s">
        <v>9723</v>
      </c>
      <c r="I7252" s="13">
        <v>1.98527251E8</v>
      </c>
    </row>
    <row r="7253">
      <c r="A7253" s="13">
        <v>7252.0</v>
      </c>
      <c r="B7253" s="13" t="s">
        <v>16936</v>
      </c>
      <c r="C7253" s="13">
        <v>8.5</v>
      </c>
      <c r="D7253" s="13">
        <v>43.78</v>
      </c>
      <c r="E7253" s="13" t="s">
        <v>15</v>
      </c>
      <c r="F7253" s="13">
        <v>1.0</v>
      </c>
      <c r="G7253" s="13" t="s">
        <v>9697</v>
      </c>
      <c r="H7253" s="13" t="s">
        <v>9698</v>
      </c>
      <c r="I7253" s="13">
        <v>1.98527252E8</v>
      </c>
    </row>
    <row r="7254">
      <c r="A7254" s="13">
        <v>7253.0</v>
      </c>
      <c r="B7254" s="13" t="s">
        <v>16937</v>
      </c>
      <c r="C7254" s="13">
        <v>12.15</v>
      </c>
      <c r="D7254" s="13">
        <v>43.78</v>
      </c>
      <c r="E7254" s="13" t="s">
        <v>15</v>
      </c>
      <c r="F7254" s="13">
        <v>1.0</v>
      </c>
      <c r="G7254" s="13" t="s">
        <v>9700</v>
      </c>
      <c r="H7254" s="13" t="s">
        <v>9701</v>
      </c>
      <c r="I7254" s="13">
        <v>1.98527253E8</v>
      </c>
    </row>
    <row r="7255">
      <c r="A7255" s="13">
        <v>7254.0</v>
      </c>
      <c r="B7255" s="13" t="s">
        <v>16938</v>
      </c>
      <c r="C7255" s="13">
        <v>4.55</v>
      </c>
      <c r="D7255" s="13">
        <v>43.78</v>
      </c>
      <c r="E7255" s="13" t="s">
        <v>15</v>
      </c>
      <c r="F7255" s="13">
        <v>1.0</v>
      </c>
      <c r="G7255" s="13" t="s">
        <v>9703</v>
      </c>
      <c r="H7255" s="13" t="s">
        <v>9704</v>
      </c>
      <c r="I7255" s="13">
        <v>1.98527254E8</v>
      </c>
    </row>
    <row r="7256">
      <c r="A7256" s="13">
        <v>7255.0</v>
      </c>
      <c r="B7256" s="13" t="s">
        <v>16939</v>
      </c>
      <c r="C7256" s="13">
        <v>10.35</v>
      </c>
      <c r="D7256" s="13">
        <v>43.78</v>
      </c>
      <c r="E7256" s="13" t="s">
        <v>15</v>
      </c>
      <c r="F7256" s="13">
        <v>2.0</v>
      </c>
      <c r="G7256" s="13" t="s">
        <v>9706</v>
      </c>
      <c r="H7256" s="13" t="s">
        <v>9707</v>
      </c>
      <c r="I7256" s="13">
        <v>1.98527255E8</v>
      </c>
    </row>
    <row r="7257">
      <c r="A7257" s="13">
        <v>7256.0</v>
      </c>
      <c r="B7257" s="13" t="s">
        <v>16940</v>
      </c>
      <c r="C7257" s="13">
        <v>6.95</v>
      </c>
      <c r="D7257" s="13">
        <v>43.78</v>
      </c>
      <c r="E7257" s="13" t="s">
        <v>15</v>
      </c>
      <c r="F7257" s="13">
        <v>2.0</v>
      </c>
      <c r="G7257" s="13" t="s">
        <v>9709</v>
      </c>
      <c r="H7257" s="13" t="s">
        <v>9710</v>
      </c>
      <c r="I7257" s="13">
        <v>1.98527256E8</v>
      </c>
    </row>
    <row r="7258">
      <c r="A7258" s="13">
        <v>7257.0</v>
      </c>
      <c r="B7258" s="13" t="s">
        <v>16941</v>
      </c>
      <c r="C7258" s="13">
        <v>5.55</v>
      </c>
      <c r="D7258" s="13">
        <v>43.78</v>
      </c>
      <c r="E7258" s="13" t="s">
        <v>15</v>
      </c>
      <c r="F7258" s="13">
        <v>2.0</v>
      </c>
      <c r="G7258" s="13" t="s">
        <v>9712</v>
      </c>
      <c r="H7258" s="13" t="s">
        <v>9713</v>
      </c>
      <c r="I7258" s="13">
        <v>1.98527257E8</v>
      </c>
    </row>
    <row r="7259">
      <c r="A7259" s="13">
        <v>7258.0</v>
      </c>
      <c r="B7259" s="13" t="s">
        <v>16942</v>
      </c>
      <c r="C7259" s="13">
        <v>0.9</v>
      </c>
      <c r="D7259" s="13">
        <v>43.78</v>
      </c>
      <c r="E7259" s="13" t="s">
        <v>15</v>
      </c>
      <c r="F7259" s="13">
        <v>2.0</v>
      </c>
      <c r="G7259" s="13" t="s">
        <v>9715</v>
      </c>
      <c r="H7259" s="13" t="s">
        <v>9716</v>
      </c>
      <c r="I7259" s="13">
        <v>1.98527258E8</v>
      </c>
    </row>
    <row r="7260">
      <c r="A7260" s="13">
        <v>7259.0</v>
      </c>
      <c r="B7260" s="13" t="s">
        <v>16943</v>
      </c>
      <c r="C7260" s="13">
        <v>5.65</v>
      </c>
      <c r="D7260" s="13">
        <v>43.78</v>
      </c>
      <c r="E7260" s="13" t="s">
        <v>15</v>
      </c>
      <c r="F7260" s="13">
        <v>2.0</v>
      </c>
      <c r="G7260" s="13" t="s">
        <v>9697</v>
      </c>
      <c r="H7260" s="13" t="s">
        <v>9698</v>
      </c>
      <c r="I7260" s="13">
        <v>1.98527259E8</v>
      </c>
    </row>
    <row r="7261">
      <c r="A7261" s="13">
        <v>7260.0</v>
      </c>
      <c r="B7261" s="13" t="s">
        <v>16944</v>
      </c>
      <c r="C7261" s="13">
        <v>8940.0</v>
      </c>
      <c r="D7261" s="13">
        <v>43.78</v>
      </c>
      <c r="E7261" s="13" t="s">
        <v>25</v>
      </c>
      <c r="F7261" s="13">
        <v>3.0</v>
      </c>
      <c r="G7261" s="13" t="s">
        <v>9719</v>
      </c>
      <c r="H7261" s="13" t="s">
        <v>9720</v>
      </c>
      <c r="I7261" s="13">
        <v>1.9852726E8</v>
      </c>
    </row>
    <row r="7262">
      <c r="A7262" s="13">
        <v>7261.0</v>
      </c>
      <c r="B7262" s="13" t="s">
        <v>16945</v>
      </c>
      <c r="C7262" s="13">
        <v>4650.0</v>
      </c>
      <c r="D7262" s="13">
        <v>43.78</v>
      </c>
      <c r="E7262" s="13" t="s">
        <v>25</v>
      </c>
      <c r="F7262" s="13">
        <v>3.0</v>
      </c>
      <c r="G7262" s="13" t="s">
        <v>9722</v>
      </c>
      <c r="H7262" s="13" t="s">
        <v>9723</v>
      </c>
      <c r="I7262" s="13">
        <v>1.98527261E8</v>
      </c>
    </row>
    <row r="7263">
      <c r="A7263" s="13">
        <v>7262.0</v>
      </c>
      <c r="B7263" s="13" t="s">
        <v>16946</v>
      </c>
      <c r="C7263" s="13">
        <v>4230.0</v>
      </c>
      <c r="D7263" s="13">
        <v>43.78</v>
      </c>
      <c r="E7263" s="13" t="s">
        <v>25</v>
      </c>
      <c r="F7263" s="13">
        <v>3.0</v>
      </c>
      <c r="G7263" s="13" t="s">
        <v>9725</v>
      </c>
      <c r="H7263" s="13" t="s">
        <v>9726</v>
      </c>
      <c r="I7263" s="13">
        <v>1.98527262E8</v>
      </c>
    </row>
    <row r="7264">
      <c r="A7264" s="13">
        <v>7263.0</v>
      </c>
      <c r="B7264" s="13" t="s">
        <v>16947</v>
      </c>
      <c r="C7264" s="13">
        <v>5280.0</v>
      </c>
      <c r="D7264" s="13">
        <v>43.78</v>
      </c>
      <c r="E7264" s="13" t="s">
        <v>25</v>
      </c>
      <c r="F7264" s="13">
        <v>3.0</v>
      </c>
      <c r="G7264" s="13" t="s">
        <v>9728</v>
      </c>
      <c r="H7264" s="13" t="s">
        <v>9729</v>
      </c>
      <c r="I7264" s="13">
        <v>1.98527263E8</v>
      </c>
    </row>
    <row r="7265">
      <c r="A7265" s="13">
        <v>7264.0</v>
      </c>
      <c r="B7265" s="13" t="s">
        <v>16948</v>
      </c>
      <c r="C7265" s="13">
        <v>4470.0</v>
      </c>
      <c r="D7265" s="13">
        <v>43.78</v>
      </c>
      <c r="E7265" s="13" t="s">
        <v>25</v>
      </c>
      <c r="F7265" s="13">
        <v>3.0</v>
      </c>
      <c r="G7265" s="13" t="s">
        <v>9731</v>
      </c>
      <c r="H7265" s="13" t="s">
        <v>9732</v>
      </c>
      <c r="I7265" s="13">
        <v>1.98527264E8</v>
      </c>
    </row>
    <row r="7266">
      <c r="A7266" s="13">
        <v>7265.0</v>
      </c>
      <c r="B7266" s="13" t="s">
        <v>16949</v>
      </c>
      <c r="C7266" s="13">
        <v>1920.0</v>
      </c>
      <c r="D7266" s="13">
        <v>43.78</v>
      </c>
      <c r="E7266" s="13" t="s">
        <v>25</v>
      </c>
      <c r="F7266" s="13">
        <v>4.0</v>
      </c>
      <c r="G7266" s="13" t="s">
        <v>9722</v>
      </c>
      <c r="H7266" s="13" t="s">
        <v>9723</v>
      </c>
      <c r="I7266" s="13">
        <v>1.98527265E8</v>
      </c>
    </row>
    <row r="7267">
      <c r="A7267" s="13">
        <v>7266.0</v>
      </c>
      <c r="B7267" s="13" t="s">
        <v>16950</v>
      </c>
      <c r="C7267" s="13">
        <v>7650.0</v>
      </c>
      <c r="D7267" s="13">
        <v>43.78</v>
      </c>
      <c r="E7267" s="13" t="s">
        <v>25</v>
      </c>
      <c r="F7267" s="13">
        <v>4.0</v>
      </c>
      <c r="G7267" s="13" t="s">
        <v>9735</v>
      </c>
      <c r="H7267" s="13" t="s">
        <v>9736</v>
      </c>
      <c r="I7267" s="13">
        <v>1.98527266E8</v>
      </c>
    </row>
    <row r="7268">
      <c r="A7268" s="13">
        <v>7267.0</v>
      </c>
      <c r="B7268" s="13" t="s">
        <v>16951</v>
      </c>
      <c r="C7268" s="13">
        <v>7230.0</v>
      </c>
      <c r="D7268" s="13">
        <v>43.78</v>
      </c>
      <c r="E7268" s="13" t="s">
        <v>25</v>
      </c>
      <c r="F7268" s="13">
        <v>4.0</v>
      </c>
      <c r="G7268" s="13" t="s">
        <v>9728</v>
      </c>
      <c r="H7268" s="13" t="s">
        <v>9729</v>
      </c>
      <c r="I7268" s="13">
        <v>1.98527267E8</v>
      </c>
    </row>
    <row r="7269">
      <c r="A7269" s="13">
        <v>7268.0</v>
      </c>
      <c r="B7269" s="13" t="s">
        <v>16952</v>
      </c>
      <c r="C7269" s="13">
        <v>5160.0</v>
      </c>
      <c r="D7269" s="13">
        <v>43.78</v>
      </c>
      <c r="E7269" s="13" t="s">
        <v>25</v>
      </c>
      <c r="F7269" s="13">
        <v>4.0</v>
      </c>
      <c r="G7269" s="13" t="s">
        <v>9739</v>
      </c>
      <c r="H7269" s="13" t="s">
        <v>9740</v>
      </c>
      <c r="I7269" s="13">
        <v>1.98527268E8</v>
      </c>
    </row>
    <row r="7270">
      <c r="A7270" s="13">
        <v>7269.0</v>
      </c>
      <c r="B7270" s="13" t="s">
        <v>16953</v>
      </c>
      <c r="C7270" s="13">
        <v>187.0</v>
      </c>
      <c r="D7270" s="13">
        <v>43.78</v>
      </c>
      <c r="E7270" s="13" t="s">
        <v>9742</v>
      </c>
      <c r="F7270" s="13">
        <v>5.0</v>
      </c>
      <c r="G7270" s="13" t="s">
        <v>9743</v>
      </c>
      <c r="H7270" s="13" t="s">
        <v>9744</v>
      </c>
      <c r="I7270" s="13">
        <v>1.98527269E8</v>
      </c>
    </row>
    <row r="7271">
      <c r="A7271" s="13">
        <v>7270.0</v>
      </c>
      <c r="B7271" s="13" t="s">
        <v>16954</v>
      </c>
      <c r="C7271" s="13">
        <v>95.0</v>
      </c>
      <c r="D7271" s="13">
        <v>43.78</v>
      </c>
      <c r="E7271" s="13" t="s">
        <v>9742</v>
      </c>
      <c r="F7271" s="13">
        <v>5.0</v>
      </c>
      <c r="G7271" s="13" t="s">
        <v>9746</v>
      </c>
      <c r="H7271" s="13" t="s">
        <v>9747</v>
      </c>
      <c r="I7271" s="13">
        <v>1.9852727E8</v>
      </c>
    </row>
    <row r="7272">
      <c r="A7272" s="13">
        <v>7271.0</v>
      </c>
      <c r="B7272" s="13" t="s">
        <v>16955</v>
      </c>
      <c r="C7272" s="13">
        <v>295.0</v>
      </c>
      <c r="D7272" s="13">
        <v>43.78</v>
      </c>
      <c r="E7272" s="13" t="s">
        <v>9742</v>
      </c>
      <c r="F7272" s="13">
        <v>5.0</v>
      </c>
      <c r="G7272" s="13" t="s">
        <v>9749</v>
      </c>
      <c r="H7272" s="13" t="s">
        <v>9750</v>
      </c>
      <c r="I7272" s="13">
        <v>1.98527271E8</v>
      </c>
    </row>
    <row r="7273">
      <c r="A7273" s="13">
        <v>7272.0</v>
      </c>
      <c r="B7273" s="13" t="s">
        <v>16956</v>
      </c>
      <c r="C7273" s="13">
        <v>232.0</v>
      </c>
      <c r="D7273" s="13">
        <v>43.78</v>
      </c>
      <c r="E7273" s="13" t="s">
        <v>9742</v>
      </c>
      <c r="F7273" s="13">
        <v>5.0</v>
      </c>
      <c r="G7273" s="13" t="s">
        <v>9752</v>
      </c>
      <c r="H7273" s="13" t="s">
        <v>9753</v>
      </c>
      <c r="I7273" s="13">
        <v>1.98527272E8</v>
      </c>
    </row>
    <row r="7274">
      <c r="A7274" s="13">
        <v>7273.0</v>
      </c>
      <c r="B7274" s="13" t="s">
        <v>16957</v>
      </c>
      <c r="C7274" s="13">
        <v>156.0</v>
      </c>
      <c r="D7274" s="13">
        <v>43.78</v>
      </c>
      <c r="E7274" s="13" t="s">
        <v>9742</v>
      </c>
      <c r="F7274" s="13">
        <v>5.0</v>
      </c>
      <c r="G7274" s="13" t="s">
        <v>9755</v>
      </c>
      <c r="H7274" s="13" t="s">
        <v>9756</v>
      </c>
      <c r="I7274" s="13">
        <v>1.98527273E8</v>
      </c>
    </row>
    <row r="7275">
      <c r="A7275" s="13">
        <v>7274.0</v>
      </c>
      <c r="B7275" s="13" t="s">
        <v>16958</v>
      </c>
      <c r="C7275" s="13">
        <v>22.0</v>
      </c>
      <c r="D7275" s="13">
        <v>43.78</v>
      </c>
      <c r="E7275" s="13" t="s">
        <v>9742</v>
      </c>
      <c r="F7275" s="13">
        <v>8.0</v>
      </c>
      <c r="G7275" s="13" t="s">
        <v>9758</v>
      </c>
      <c r="H7275" s="13" t="s">
        <v>9759</v>
      </c>
      <c r="I7275" s="13">
        <v>1.98527274E8</v>
      </c>
    </row>
    <row r="7276">
      <c r="A7276" s="13">
        <v>7275.0</v>
      </c>
      <c r="B7276" s="13" t="s">
        <v>16959</v>
      </c>
      <c r="C7276" s="13">
        <v>83.0</v>
      </c>
      <c r="D7276" s="13">
        <v>43.78</v>
      </c>
      <c r="E7276" s="13" t="s">
        <v>9742</v>
      </c>
      <c r="F7276" s="13">
        <v>8.0</v>
      </c>
      <c r="G7276" s="13" t="s">
        <v>9761</v>
      </c>
      <c r="H7276" s="13" t="s">
        <v>9762</v>
      </c>
      <c r="I7276" s="13">
        <v>1.98527275E8</v>
      </c>
    </row>
    <row r="7277">
      <c r="A7277" s="13">
        <v>7276.0</v>
      </c>
      <c r="B7277" s="13" t="s">
        <v>16960</v>
      </c>
      <c r="C7277" s="13">
        <v>158.0</v>
      </c>
      <c r="D7277" s="13">
        <v>43.78</v>
      </c>
      <c r="E7277" s="13" t="s">
        <v>9742</v>
      </c>
      <c r="F7277" s="13">
        <v>8.0</v>
      </c>
      <c r="G7277" s="13" t="s">
        <v>9764</v>
      </c>
      <c r="H7277" s="13" t="s">
        <v>9765</v>
      </c>
      <c r="I7277" s="13">
        <v>1.98527276E8</v>
      </c>
    </row>
    <row r="7278">
      <c r="A7278" s="13">
        <v>7277.0</v>
      </c>
      <c r="B7278" s="13" t="s">
        <v>16961</v>
      </c>
      <c r="C7278" s="13">
        <v>55.0</v>
      </c>
      <c r="D7278" s="13">
        <v>43.78</v>
      </c>
      <c r="E7278" s="13" t="s">
        <v>9767</v>
      </c>
      <c r="F7278" s="13" t="s">
        <v>9722</v>
      </c>
      <c r="G7278" s="13" t="s">
        <v>9752</v>
      </c>
      <c r="H7278" s="13" t="s">
        <v>9753</v>
      </c>
      <c r="I7278" s="13">
        <v>1.98527277E8</v>
      </c>
    </row>
    <row r="7279">
      <c r="A7279" s="13">
        <v>7278.0</v>
      </c>
      <c r="B7279" s="13" t="s">
        <v>16962</v>
      </c>
      <c r="C7279" s="13">
        <v>154.0</v>
      </c>
      <c r="D7279" s="13">
        <v>43.78</v>
      </c>
      <c r="E7279" s="13" t="s">
        <v>9767</v>
      </c>
      <c r="F7279" s="13">
        <v>7.0</v>
      </c>
      <c r="G7279" s="13" t="s">
        <v>9752</v>
      </c>
      <c r="H7279" s="13" t="s">
        <v>9753</v>
      </c>
      <c r="I7279" s="13">
        <v>1.98527278E8</v>
      </c>
    </row>
    <row r="7280">
      <c r="A7280" s="13">
        <v>7279.0</v>
      </c>
      <c r="B7280" s="13" t="s">
        <v>16963</v>
      </c>
      <c r="C7280" s="13">
        <v>287.0</v>
      </c>
      <c r="D7280" s="13">
        <v>43.78</v>
      </c>
      <c r="E7280" s="13" t="s">
        <v>9767</v>
      </c>
      <c r="F7280" s="13">
        <v>7.0</v>
      </c>
      <c r="G7280" s="13" t="s">
        <v>9770</v>
      </c>
      <c r="H7280" s="13" t="s">
        <v>9771</v>
      </c>
      <c r="I7280" s="13">
        <v>1.98527279E8</v>
      </c>
    </row>
    <row r="7281">
      <c r="A7281" s="13">
        <v>7280.0</v>
      </c>
      <c r="B7281" s="13" t="s">
        <v>16964</v>
      </c>
      <c r="C7281" s="13">
        <v>20.0</v>
      </c>
      <c r="D7281" s="13">
        <v>43.78</v>
      </c>
      <c r="E7281" s="13" t="s">
        <v>9767</v>
      </c>
      <c r="F7281" s="13">
        <v>14.0</v>
      </c>
      <c r="G7281" s="13" t="s">
        <v>9770</v>
      </c>
      <c r="H7281" s="13" t="s">
        <v>9771</v>
      </c>
      <c r="I7281" s="13">
        <v>1.9852728E8</v>
      </c>
    </row>
    <row r="7282">
      <c r="A7282" s="13">
        <v>7281.0</v>
      </c>
      <c r="B7282" s="13" t="s">
        <v>16965</v>
      </c>
      <c r="C7282" s="13">
        <v>155.0</v>
      </c>
      <c r="D7282" s="13">
        <v>43.78</v>
      </c>
      <c r="E7282" s="13" t="s">
        <v>9767</v>
      </c>
      <c r="F7282" s="13">
        <v>14.0</v>
      </c>
      <c r="G7282" s="13" t="s">
        <v>9761</v>
      </c>
      <c r="H7282" s="13" t="s">
        <v>9762</v>
      </c>
      <c r="I7282" s="13">
        <v>1.98527281E8</v>
      </c>
    </row>
    <row r="7283">
      <c r="A7283" s="13">
        <v>7282.0</v>
      </c>
      <c r="B7283" s="13" t="s">
        <v>16966</v>
      </c>
      <c r="C7283" s="13">
        <v>26.0</v>
      </c>
      <c r="D7283" s="13">
        <v>43.78</v>
      </c>
      <c r="E7283" s="13" t="s">
        <v>9775</v>
      </c>
      <c r="F7283" s="13">
        <v>9.0</v>
      </c>
      <c r="G7283" s="13" t="s">
        <v>9746</v>
      </c>
      <c r="H7283" s="13" t="s">
        <v>9747</v>
      </c>
      <c r="I7283" s="13">
        <v>1.98527282E8</v>
      </c>
    </row>
    <row r="7284">
      <c r="A7284" s="13">
        <v>7283.0</v>
      </c>
      <c r="B7284" s="13" t="s">
        <v>16967</v>
      </c>
      <c r="C7284" s="13">
        <v>181.0</v>
      </c>
      <c r="D7284" s="13">
        <v>43.78</v>
      </c>
      <c r="E7284" s="13" t="s">
        <v>9775</v>
      </c>
      <c r="F7284" s="13">
        <v>9.0</v>
      </c>
      <c r="G7284" s="13" t="s">
        <v>9739</v>
      </c>
      <c r="H7284" s="13" t="s">
        <v>9740</v>
      </c>
      <c r="I7284" s="13">
        <v>1.98527283E8</v>
      </c>
    </row>
    <row r="7285">
      <c r="A7285" s="13">
        <v>7284.0</v>
      </c>
      <c r="B7285" s="13" t="s">
        <v>16968</v>
      </c>
      <c r="C7285" s="13">
        <v>214.0</v>
      </c>
      <c r="D7285" s="13">
        <v>43.78</v>
      </c>
      <c r="E7285" s="13" t="s">
        <v>9775</v>
      </c>
      <c r="F7285" s="13">
        <v>9.0</v>
      </c>
      <c r="G7285" s="13" t="s">
        <v>9778</v>
      </c>
      <c r="H7285" s="13" t="s">
        <v>9779</v>
      </c>
      <c r="I7285" s="13">
        <v>1.98527284E8</v>
      </c>
    </row>
    <row r="7286">
      <c r="A7286" s="13">
        <v>7285.0</v>
      </c>
      <c r="B7286" s="13" t="s">
        <v>16969</v>
      </c>
      <c r="C7286" s="13">
        <v>157.0</v>
      </c>
      <c r="D7286" s="13">
        <v>43.78</v>
      </c>
      <c r="E7286" s="13" t="s">
        <v>9775</v>
      </c>
      <c r="F7286" s="13">
        <v>9.0</v>
      </c>
      <c r="G7286" s="13" t="s">
        <v>9781</v>
      </c>
      <c r="H7286" s="13" t="s">
        <v>9782</v>
      </c>
      <c r="I7286" s="13">
        <v>1.98527285E8</v>
      </c>
    </row>
    <row r="7287">
      <c r="A7287" s="13">
        <v>7286.0</v>
      </c>
      <c r="B7287" s="13" t="s">
        <v>16970</v>
      </c>
      <c r="C7287" s="13">
        <v>108.0</v>
      </c>
      <c r="D7287" s="13">
        <v>43.78</v>
      </c>
      <c r="E7287" s="13" t="s">
        <v>9775</v>
      </c>
      <c r="F7287" s="13">
        <v>9.0</v>
      </c>
      <c r="G7287" s="13" t="s">
        <v>9784</v>
      </c>
      <c r="H7287" s="13" t="s">
        <v>9785</v>
      </c>
      <c r="I7287" s="13">
        <v>1.98527286E8</v>
      </c>
    </row>
    <row r="7288">
      <c r="A7288" s="13">
        <v>7287.0</v>
      </c>
      <c r="B7288" s="13" t="s">
        <v>16971</v>
      </c>
      <c r="C7288" s="13">
        <v>267.0</v>
      </c>
      <c r="D7288" s="13">
        <v>43.78</v>
      </c>
      <c r="E7288" s="13" t="s">
        <v>9775</v>
      </c>
      <c r="F7288" s="13">
        <v>9.0</v>
      </c>
      <c r="G7288" s="13" t="s">
        <v>9787</v>
      </c>
      <c r="H7288" s="13" t="s">
        <v>9788</v>
      </c>
      <c r="I7288" s="13">
        <v>1.98527287E8</v>
      </c>
    </row>
    <row r="7289">
      <c r="A7289" s="13">
        <v>7288.0</v>
      </c>
      <c r="B7289" s="13" t="s">
        <v>16972</v>
      </c>
      <c r="C7289" s="13">
        <v>10.0</v>
      </c>
      <c r="D7289" s="13">
        <v>43.78</v>
      </c>
      <c r="E7289" s="13" t="s">
        <v>9775</v>
      </c>
      <c r="F7289" s="13">
        <v>9.0</v>
      </c>
      <c r="G7289" s="13" t="s">
        <v>9790</v>
      </c>
      <c r="H7289" s="13" t="s">
        <v>9791</v>
      </c>
      <c r="I7289" s="13">
        <v>1.98527288E8</v>
      </c>
    </row>
    <row r="7290">
      <c r="A7290" s="13">
        <v>7289.0</v>
      </c>
      <c r="B7290" s="13" t="s">
        <v>16973</v>
      </c>
      <c r="C7290" s="13">
        <v>68.0</v>
      </c>
      <c r="D7290" s="13">
        <v>43.78</v>
      </c>
      <c r="E7290" s="13" t="s">
        <v>9775</v>
      </c>
      <c r="F7290" s="13">
        <v>9.0</v>
      </c>
      <c r="G7290" s="13" t="s">
        <v>9793</v>
      </c>
      <c r="H7290" s="13" t="s">
        <v>9794</v>
      </c>
      <c r="I7290" s="13">
        <v>1.98527289E8</v>
      </c>
    </row>
    <row r="7291">
      <c r="A7291" s="13">
        <v>7290.0</v>
      </c>
      <c r="B7291" s="13" t="s">
        <v>16974</v>
      </c>
      <c r="C7291" s="13">
        <v>218.0</v>
      </c>
      <c r="D7291" s="13">
        <v>43.78</v>
      </c>
      <c r="E7291" s="13" t="s">
        <v>9775</v>
      </c>
      <c r="F7291" s="13">
        <v>15.0</v>
      </c>
      <c r="G7291" s="13" t="s">
        <v>9787</v>
      </c>
      <c r="H7291" s="13" t="s">
        <v>9788</v>
      </c>
      <c r="I7291" s="13">
        <v>1.9852729E8</v>
      </c>
    </row>
    <row r="7292">
      <c r="A7292" s="13">
        <v>7291.0</v>
      </c>
      <c r="B7292" s="13" t="s">
        <v>16975</v>
      </c>
      <c r="C7292" s="13">
        <v>242.0</v>
      </c>
      <c r="D7292" s="13">
        <v>43.78</v>
      </c>
      <c r="E7292" s="13" t="s">
        <v>9775</v>
      </c>
      <c r="F7292" s="13">
        <v>15.0</v>
      </c>
      <c r="G7292" s="13" t="s">
        <v>9797</v>
      </c>
      <c r="H7292" s="13" t="s">
        <v>9798</v>
      </c>
      <c r="I7292" s="13">
        <v>1.98527291E8</v>
      </c>
    </row>
    <row r="7293">
      <c r="A7293" s="13">
        <v>7292.0</v>
      </c>
      <c r="B7293" s="13" t="s">
        <v>16976</v>
      </c>
      <c r="C7293" s="13">
        <v>151.0</v>
      </c>
      <c r="D7293" s="13">
        <v>43.78</v>
      </c>
      <c r="E7293" s="13" t="s">
        <v>9775</v>
      </c>
      <c r="F7293" s="13">
        <v>15.0</v>
      </c>
      <c r="G7293" s="13" t="s">
        <v>9790</v>
      </c>
      <c r="H7293" s="13" t="s">
        <v>9791</v>
      </c>
      <c r="I7293" s="13">
        <v>1.98527292E8</v>
      </c>
    </row>
    <row r="7294">
      <c r="A7294" s="13">
        <v>7293.0</v>
      </c>
      <c r="B7294" s="13" t="s">
        <v>16977</v>
      </c>
      <c r="C7294" s="13">
        <v>137.0</v>
      </c>
      <c r="D7294" s="13">
        <v>43.78</v>
      </c>
      <c r="E7294" s="13" t="s">
        <v>9801</v>
      </c>
      <c r="F7294" s="13">
        <v>10.0</v>
      </c>
      <c r="G7294" s="13" t="s">
        <v>9802</v>
      </c>
      <c r="H7294" s="13" t="s">
        <v>9803</v>
      </c>
      <c r="I7294" s="13">
        <v>1.98527293E8</v>
      </c>
    </row>
    <row r="7295">
      <c r="A7295" s="13">
        <v>7294.0</v>
      </c>
      <c r="B7295" s="13" t="s">
        <v>16978</v>
      </c>
      <c r="C7295" s="13">
        <v>195.0</v>
      </c>
      <c r="D7295" s="13">
        <v>43.78</v>
      </c>
      <c r="E7295" s="13" t="s">
        <v>9801</v>
      </c>
      <c r="F7295" s="13">
        <v>10.0</v>
      </c>
      <c r="G7295" s="13" t="s">
        <v>9805</v>
      </c>
      <c r="H7295" s="13" t="s">
        <v>9806</v>
      </c>
      <c r="I7295" s="13">
        <v>1.98527294E8</v>
      </c>
    </row>
    <row r="7296">
      <c r="A7296" s="13">
        <v>7295.0</v>
      </c>
      <c r="B7296" s="13" t="s">
        <v>16979</v>
      </c>
      <c r="C7296" s="13">
        <v>49.0</v>
      </c>
      <c r="D7296" s="13">
        <v>43.78</v>
      </c>
      <c r="E7296" s="13" t="s">
        <v>9801</v>
      </c>
      <c r="F7296" s="13">
        <v>10.0</v>
      </c>
      <c r="G7296" s="13" t="s">
        <v>9808</v>
      </c>
      <c r="H7296" s="13" t="s">
        <v>9809</v>
      </c>
      <c r="I7296" s="13">
        <v>1.98527295E8</v>
      </c>
    </row>
    <row r="7297">
      <c r="A7297" s="13">
        <v>7296.0</v>
      </c>
      <c r="B7297" s="13" t="s">
        <v>16980</v>
      </c>
      <c r="C7297" s="13">
        <v>134.0</v>
      </c>
      <c r="D7297" s="13">
        <v>43.78</v>
      </c>
      <c r="E7297" s="13" t="s">
        <v>9801</v>
      </c>
      <c r="F7297" s="13">
        <v>10.0</v>
      </c>
      <c r="G7297" s="13" t="s">
        <v>9743</v>
      </c>
      <c r="H7297" s="13" t="s">
        <v>9744</v>
      </c>
      <c r="I7297" s="13">
        <v>1.98527296E8</v>
      </c>
    </row>
    <row r="7298">
      <c r="A7298" s="13">
        <v>7297.0</v>
      </c>
      <c r="B7298" s="13" t="s">
        <v>16981</v>
      </c>
      <c r="C7298" s="13">
        <v>128.0</v>
      </c>
      <c r="D7298" s="13">
        <v>43.78</v>
      </c>
      <c r="E7298" s="13" t="s">
        <v>9801</v>
      </c>
      <c r="F7298" s="13">
        <v>11.0</v>
      </c>
      <c r="G7298" s="13" t="s">
        <v>9812</v>
      </c>
      <c r="H7298" s="13" t="s">
        <v>9813</v>
      </c>
      <c r="I7298" s="13">
        <v>1.98527297E8</v>
      </c>
    </row>
    <row r="7299">
      <c r="A7299" s="13">
        <v>7298.0</v>
      </c>
      <c r="B7299" s="13" t="s">
        <v>16982</v>
      </c>
      <c r="C7299" s="13">
        <v>104.0</v>
      </c>
      <c r="D7299" s="13">
        <v>43.78</v>
      </c>
      <c r="E7299" s="13" t="s">
        <v>9801</v>
      </c>
      <c r="F7299" s="13">
        <v>11.0</v>
      </c>
      <c r="G7299" s="13" t="s">
        <v>9815</v>
      </c>
      <c r="H7299" s="13" t="s">
        <v>9816</v>
      </c>
      <c r="I7299" s="13">
        <v>1.98527298E8</v>
      </c>
    </row>
    <row r="7300">
      <c r="A7300" s="13">
        <v>7299.0</v>
      </c>
      <c r="B7300" s="13" t="s">
        <v>16983</v>
      </c>
      <c r="C7300" s="13">
        <v>40.0</v>
      </c>
      <c r="D7300" s="13">
        <v>43.78</v>
      </c>
      <c r="E7300" s="13" t="s">
        <v>9801</v>
      </c>
      <c r="F7300" s="13">
        <v>11.0</v>
      </c>
      <c r="G7300" s="13" t="s">
        <v>9752</v>
      </c>
      <c r="H7300" s="13" t="s">
        <v>9753</v>
      </c>
      <c r="I7300" s="13">
        <v>1.98527299E8</v>
      </c>
    </row>
    <row r="7301">
      <c r="A7301" s="13">
        <v>7300.0</v>
      </c>
      <c r="B7301" s="13" t="s">
        <v>16984</v>
      </c>
      <c r="C7301" s="13">
        <v>45.0</v>
      </c>
      <c r="D7301" s="13">
        <v>43.78</v>
      </c>
      <c r="E7301" s="13" t="s">
        <v>9801</v>
      </c>
      <c r="F7301" s="13">
        <v>12.0</v>
      </c>
      <c r="G7301" s="13" t="s">
        <v>9719</v>
      </c>
      <c r="H7301" s="13" t="s">
        <v>9720</v>
      </c>
      <c r="I7301" s="13">
        <v>1.985273E8</v>
      </c>
    </row>
    <row r="7302">
      <c r="A7302" s="13">
        <v>7301.0</v>
      </c>
      <c r="B7302" s="13" t="s">
        <v>16985</v>
      </c>
      <c r="C7302" s="13">
        <v>154.0</v>
      </c>
      <c r="D7302" s="13">
        <v>43.78</v>
      </c>
      <c r="E7302" s="13" t="s">
        <v>9801</v>
      </c>
      <c r="F7302" s="13">
        <v>12.0</v>
      </c>
      <c r="G7302" s="13" t="s">
        <v>9709</v>
      </c>
      <c r="H7302" s="13" t="s">
        <v>9710</v>
      </c>
      <c r="I7302" s="13">
        <v>1.98527301E8</v>
      </c>
    </row>
    <row r="7303">
      <c r="A7303" s="13">
        <v>7302.0</v>
      </c>
      <c r="B7303" s="13" t="s">
        <v>16986</v>
      </c>
      <c r="C7303" s="13">
        <v>122.0</v>
      </c>
      <c r="D7303" s="13">
        <v>43.78</v>
      </c>
      <c r="E7303" s="13" t="s">
        <v>9801</v>
      </c>
      <c r="F7303" s="13">
        <v>12.0</v>
      </c>
      <c r="G7303" s="13" t="s">
        <v>9821</v>
      </c>
      <c r="H7303" s="13" t="s">
        <v>9822</v>
      </c>
      <c r="I7303" s="13">
        <v>1.98527302E8</v>
      </c>
    </row>
    <row r="7304">
      <c r="A7304" s="13">
        <v>7303.0</v>
      </c>
      <c r="B7304" s="13" t="s">
        <v>16987</v>
      </c>
      <c r="C7304" s="13">
        <v>45.0</v>
      </c>
      <c r="D7304" s="13">
        <v>43.78</v>
      </c>
      <c r="E7304" s="13" t="s">
        <v>9801</v>
      </c>
      <c r="F7304" s="13">
        <v>12.0</v>
      </c>
      <c r="G7304" s="13" t="s">
        <v>9824</v>
      </c>
      <c r="H7304" s="13" t="s">
        <v>9825</v>
      </c>
      <c r="I7304" s="13">
        <v>1.98527303E8</v>
      </c>
    </row>
    <row r="7305">
      <c r="A7305" s="13">
        <v>7304.0</v>
      </c>
      <c r="B7305" s="13" t="s">
        <v>16988</v>
      </c>
      <c r="C7305" s="13">
        <v>131.0</v>
      </c>
      <c r="D7305" s="13">
        <v>43.78</v>
      </c>
      <c r="E7305" s="13" t="s">
        <v>9801</v>
      </c>
      <c r="F7305" s="13">
        <v>12.0</v>
      </c>
      <c r="G7305" s="13" t="s">
        <v>9722</v>
      </c>
      <c r="H7305" s="13" t="s">
        <v>9723</v>
      </c>
      <c r="I7305" s="13">
        <v>1.98527304E8</v>
      </c>
    </row>
    <row r="7306">
      <c r="A7306" s="13">
        <v>7305.0</v>
      </c>
      <c r="B7306" s="13" t="s">
        <v>16989</v>
      </c>
      <c r="C7306" s="13">
        <v>45.0</v>
      </c>
      <c r="D7306" s="13">
        <v>43.78</v>
      </c>
      <c r="E7306" s="13" t="s">
        <v>9775</v>
      </c>
      <c r="F7306" s="13">
        <v>9.0</v>
      </c>
      <c r="G7306" s="13" t="s">
        <v>9793</v>
      </c>
      <c r="H7306" s="13" t="s">
        <v>9794</v>
      </c>
      <c r="I7306" s="13">
        <v>1.98527305E8</v>
      </c>
    </row>
    <row r="7307">
      <c r="A7307" s="13">
        <v>7306.0</v>
      </c>
      <c r="B7307" s="13" t="s">
        <v>16990</v>
      </c>
      <c r="C7307" s="13">
        <v>71.0</v>
      </c>
      <c r="D7307" s="13">
        <v>43.78</v>
      </c>
      <c r="E7307" s="13" t="s">
        <v>9775</v>
      </c>
      <c r="F7307" s="13">
        <v>15.0</v>
      </c>
      <c r="G7307" s="13" t="s">
        <v>9787</v>
      </c>
      <c r="H7307" s="13" t="s">
        <v>9788</v>
      </c>
      <c r="I7307" s="13">
        <v>1.98527306E8</v>
      </c>
    </row>
    <row r="7308">
      <c r="A7308" s="13">
        <v>7307.0</v>
      </c>
      <c r="B7308" s="13" t="s">
        <v>16991</v>
      </c>
      <c r="C7308" s="13">
        <v>109.0</v>
      </c>
      <c r="D7308" s="13">
        <v>43.78</v>
      </c>
      <c r="E7308" s="13" t="s">
        <v>9775</v>
      </c>
      <c r="F7308" s="13">
        <v>15.0</v>
      </c>
      <c r="G7308" s="13" t="s">
        <v>9797</v>
      </c>
      <c r="H7308" s="13" t="s">
        <v>9798</v>
      </c>
      <c r="I7308" s="13">
        <v>1.98527307E8</v>
      </c>
    </row>
    <row r="7309">
      <c r="A7309" s="13">
        <v>7308.0</v>
      </c>
      <c r="B7309" s="13" t="s">
        <v>16992</v>
      </c>
      <c r="C7309" s="13">
        <v>182.0</v>
      </c>
      <c r="D7309" s="13">
        <v>43.78</v>
      </c>
      <c r="E7309" s="13" t="s">
        <v>9775</v>
      </c>
      <c r="F7309" s="13">
        <v>15.0</v>
      </c>
      <c r="G7309" s="13" t="s">
        <v>9790</v>
      </c>
      <c r="H7309" s="13" t="s">
        <v>9791</v>
      </c>
      <c r="I7309" s="13">
        <v>1.98527308E8</v>
      </c>
    </row>
    <row r="7310">
      <c r="A7310" s="13">
        <v>7309.0</v>
      </c>
      <c r="B7310" s="13" t="s">
        <v>16993</v>
      </c>
      <c r="C7310" s="13">
        <v>85.0</v>
      </c>
      <c r="D7310" s="13">
        <v>43.78</v>
      </c>
      <c r="E7310" s="13" t="s">
        <v>9801</v>
      </c>
      <c r="F7310" s="13">
        <v>10.0</v>
      </c>
      <c r="G7310" s="13" t="s">
        <v>9802</v>
      </c>
      <c r="H7310" s="13" t="s">
        <v>9803</v>
      </c>
      <c r="I7310" s="13">
        <v>1.98527309E8</v>
      </c>
    </row>
    <row r="7311">
      <c r="A7311" s="13">
        <v>7310.0</v>
      </c>
      <c r="B7311" s="13" t="s">
        <v>16994</v>
      </c>
      <c r="C7311" s="13">
        <v>108.0</v>
      </c>
      <c r="D7311" s="13">
        <v>43.78</v>
      </c>
      <c r="E7311" s="13" t="s">
        <v>9801</v>
      </c>
      <c r="F7311" s="13">
        <v>10.0</v>
      </c>
      <c r="G7311" s="13" t="s">
        <v>9805</v>
      </c>
      <c r="H7311" s="13" t="s">
        <v>9806</v>
      </c>
      <c r="I7311" s="13">
        <v>1.9852731E8</v>
      </c>
    </row>
    <row r="7312">
      <c r="A7312" s="13">
        <v>7311.0</v>
      </c>
      <c r="B7312" s="13" t="s">
        <v>16995</v>
      </c>
      <c r="C7312" s="13">
        <v>216.0</v>
      </c>
      <c r="D7312" s="13">
        <v>43.78</v>
      </c>
      <c r="E7312" s="13" t="s">
        <v>9801</v>
      </c>
      <c r="F7312" s="13">
        <v>10.0</v>
      </c>
      <c r="G7312" s="13" t="s">
        <v>9808</v>
      </c>
      <c r="H7312" s="13" t="s">
        <v>9809</v>
      </c>
      <c r="I7312" s="13">
        <v>1.98527311E8</v>
      </c>
    </row>
    <row r="7313">
      <c r="A7313" s="13">
        <v>7312.0</v>
      </c>
      <c r="B7313" s="13" t="s">
        <v>16996</v>
      </c>
      <c r="C7313" s="13">
        <v>175.0</v>
      </c>
      <c r="D7313" s="13">
        <v>43.78</v>
      </c>
      <c r="E7313" s="13" t="s">
        <v>9801</v>
      </c>
      <c r="F7313" s="13">
        <v>10.0</v>
      </c>
      <c r="G7313" s="13" t="s">
        <v>9743</v>
      </c>
      <c r="H7313" s="13" t="s">
        <v>9744</v>
      </c>
      <c r="I7313" s="13">
        <v>1.98527312E8</v>
      </c>
    </row>
    <row r="7314">
      <c r="A7314" s="13">
        <v>7313.0</v>
      </c>
      <c r="B7314" s="13" t="s">
        <v>16997</v>
      </c>
      <c r="C7314" s="13">
        <v>156.0</v>
      </c>
      <c r="D7314" s="13">
        <v>43.78</v>
      </c>
      <c r="E7314" s="13" t="s">
        <v>9801</v>
      </c>
      <c r="F7314" s="13">
        <v>11.0</v>
      </c>
      <c r="G7314" s="13" t="s">
        <v>9812</v>
      </c>
      <c r="H7314" s="13" t="s">
        <v>9813</v>
      </c>
      <c r="I7314" s="13">
        <v>1.98527313E8</v>
      </c>
    </row>
    <row r="7315">
      <c r="A7315" s="13">
        <v>7314.0</v>
      </c>
      <c r="B7315" s="13" t="s">
        <v>16998</v>
      </c>
      <c r="C7315" s="13">
        <v>12.0</v>
      </c>
      <c r="D7315" s="13">
        <v>43.78</v>
      </c>
      <c r="E7315" s="13" t="s">
        <v>9801</v>
      </c>
      <c r="F7315" s="13">
        <v>11.0</v>
      </c>
      <c r="G7315" s="13" t="s">
        <v>9815</v>
      </c>
      <c r="H7315" s="13" t="s">
        <v>9816</v>
      </c>
      <c r="I7315" s="13">
        <v>1.98527314E8</v>
      </c>
    </row>
    <row r="7316">
      <c r="A7316" s="13">
        <v>7315.0</v>
      </c>
      <c r="B7316" s="13" t="s">
        <v>16999</v>
      </c>
      <c r="C7316" s="13">
        <v>24.0</v>
      </c>
      <c r="D7316" s="13">
        <v>43.78</v>
      </c>
      <c r="E7316" s="13" t="s">
        <v>9801</v>
      </c>
      <c r="F7316" s="13">
        <v>11.0</v>
      </c>
      <c r="G7316" s="13" t="s">
        <v>9752</v>
      </c>
      <c r="H7316" s="13" t="s">
        <v>9753</v>
      </c>
      <c r="I7316" s="13">
        <v>1.98527315E8</v>
      </c>
    </row>
    <row r="7317">
      <c r="A7317" s="13">
        <v>7316.0</v>
      </c>
      <c r="B7317" s="13" t="s">
        <v>17000</v>
      </c>
      <c r="C7317" s="13">
        <v>73.0</v>
      </c>
      <c r="D7317" s="13">
        <v>43.78</v>
      </c>
      <c r="E7317" s="13" t="s">
        <v>9801</v>
      </c>
      <c r="F7317" s="13">
        <v>12.0</v>
      </c>
      <c r="G7317" s="13" t="s">
        <v>9719</v>
      </c>
      <c r="H7317" s="13" t="s">
        <v>9720</v>
      </c>
      <c r="I7317" s="13">
        <v>1.98527316E8</v>
      </c>
    </row>
    <row r="7318">
      <c r="A7318" s="13">
        <v>7317.0</v>
      </c>
      <c r="B7318" s="13" t="s">
        <v>17001</v>
      </c>
      <c r="C7318" s="13">
        <v>180.0</v>
      </c>
      <c r="D7318" s="13">
        <v>43.78</v>
      </c>
      <c r="E7318" s="13" t="s">
        <v>9801</v>
      </c>
      <c r="F7318" s="13">
        <v>12.0</v>
      </c>
      <c r="G7318" s="13" t="s">
        <v>9709</v>
      </c>
      <c r="H7318" s="13" t="s">
        <v>9710</v>
      </c>
      <c r="I7318" s="13">
        <v>1.98527317E8</v>
      </c>
    </row>
    <row r="7319">
      <c r="A7319" s="13">
        <v>7318.0</v>
      </c>
      <c r="B7319" s="13" t="s">
        <v>17002</v>
      </c>
      <c r="C7319" s="13">
        <v>263.0</v>
      </c>
      <c r="D7319" s="13">
        <v>43.78</v>
      </c>
      <c r="E7319" s="13" t="s">
        <v>9801</v>
      </c>
      <c r="F7319" s="13">
        <v>12.0</v>
      </c>
      <c r="G7319" s="13" t="s">
        <v>9821</v>
      </c>
      <c r="H7319" s="13" t="s">
        <v>9822</v>
      </c>
      <c r="I7319" s="13">
        <v>1.98527318E8</v>
      </c>
    </row>
    <row r="7320">
      <c r="A7320" s="13">
        <v>7319.0</v>
      </c>
      <c r="B7320" s="13" t="s">
        <v>17003</v>
      </c>
      <c r="C7320" s="13">
        <v>193.0</v>
      </c>
      <c r="D7320" s="13">
        <v>43.78</v>
      </c>
      <c r="E7320" s="13" t="s">
        <v>9801</v>
      </c>
      <c r="F7320" s="13">
        <v>12.0</v>
      </c>
      <c r="G7320" s="13" t="s">
        <v>9824</v>
      </c>
      <c r="H7320" s="13" t="s">
        <v>9825</v>
      </c>
      <c r="I7320" s="13">
        <v>1.98527319E8</v>
      </c>
    </row>
    <row r="7321">
      <c r="A7321" s="13">
        <v>7320.0</v>
      </c>
      <c r="B7321" s="13" t="s">
        <v>17004</v>
      </c>
      <c r="C7321" s="13">
        <v>181.0</v>
      </c>
      <c r="D7321" s="13">
        <v>43.78</v>
      </c>
      <c r="E7321" s="13" t="s">
        <v>9801</v>
      </c>
      <c r="F7321" s="13">
        <v>12.0</v>
      </c>
      <c r="G7321" s="13" t="s">
        <v>9722</v>
      </c>
      <c r="H7321" s="13" t="s">
        <v>9723</v>
      </c>
      <c r="I7321" s="13">
        <v>1.9852732E8</v>
      </c>
    </row>
    <row r="7322">
      <c r="A7322" s="13">
        <v>7321.0</v>
      </c>
      <c r="B7322" s="13" t="s">
        <v>17005</v>
      </c>
      <c r="C7322" s="13">
        <v>12.9</v>
      </c>
      <c r="D7322" s="13">
        <v>43.78</v>
      </c>
      <c r="E7322" s="13" t="s">
        <v>15</v>
      </c>
      <c r="F7322" s="13">
        <v>1.0</v>
      </c>
      <c r="G7322" s="13" t="s">
        <v>9697</v>
      </c>
      <c r="H7322" s="13" t="s">
        <v>9698</v>
      </c>
      <c r="I7322" s="13">
        <v>1.98527321E8</v>
      </c>
    </row>
    <row r="7323">
      <c r="A7323" s="13">
        <v>7322.0</v>
      </c>
      <c r="B7323" s="13" t="s">
        <v>17006</v>
      </c>
      <c r="C7323" s="13">
        <v>9.85</v>
      </c>
      <c r="D7323" s="13">
        <v>43.78</v>
      </c>
      <c r="E7323" s="13" t="s">
        <v>15</v>
      </c>
      <c r="F7323" s="13">
        <v>1.0</v>
      </c>
      <c r="G7323" s="13" t="s">
        <v>9700</v>
      </c>
      <c r="H7323" s="13" t="s">
        <v>9701</v>
      </c>
      <c r="I7323" s="13">
        <v>1.98527322E8</v>
      </c>
    </row>
    <row r="7324">
      <c r="A7324" s="13">
        <v>7323.0</v>
      </c>
      <c r="B7324" s="13" t="s">
        <v>17007</v>
      </c>
      <c r="C7324" s="13">
        <v>2.25</v>
      </c>
      <c r="D7324" s="13">
        <v>43.78</v>
      </c>
      <c r="E7324" s="13" t="s">
        <v>15</v>
      </c>
      <c r="F7324" s="13">
        <v>1.0</v>
      </c>
      <c r="G7324" s="13" t="s">
        <v>9703</v>
      </c>
      <c r="H7324" s="13" t="s">
        <v>9704</v>
      </c>
      <c r="I7324" s="13">
        <v>1.98527323E8</v>
      </c>
    </row>
    <row r="7325">
      <c r="A7325" s="13">
        <v>7324.0</v>
      </c>
      <c r="B7325" s="13" t="s">
        <v>17008</v>
      </c>
      <c r="C7325" s="13">
        <v>14.0</v>
      </c>
      <c r="D7325" s="13">
        <v>43.78</v>
      </c>
      <c r="E7325" s="13" t="s">
        <v>15</v>
      </c>
      <c r="F7325" s="13">
        <v>2.0</v>
      </c>
      <c r="G7325" s="13" t="s">
        <v>9706</v>
      </c>
      <c r="H7325" s="13" t="s">
        <v>9707</v>
      </c>
      <c r="I7325" s="13">
        <v>1.98527324E8</v>
      </c>
    </row>
    <row r="7326">
      <c r="A7326" s="13">
        <v>7325.0</v>
      </c>
      <c r="B7326" s="13" t="s">
        <v>17009</v>
      </c>
      <c r="C7326" s="13">
        <v>9.2</v>
      </c>
      <c r="D7326" s="13">
        <v>43.78</v>
      </c>
      <c r="E7326" s="13" t="s">
        <v>15</v>
      </c>
      <c r="F7326" s="13">
        <v>2.0</v>
      </c>
      <c r="G7326" s="13" t="s">
        <v>9709</v>
      </c>
      <c r="H7326" s="13" t="s">
        <v>9710</v>
      </c>
      <c r="I7326" s="13">
        <v>1.98527325E8</v>
      </c>
    </row>
    <row r="7327">
      <c r="A7327" s="13">
        <v>7326.0</v>
      </c>
      <c r="B7327" s="13" t="s">
        <v>17010</v>
      </c>
      <c r="C7327" s="13">
        <v>228.0</v>
      </c>
      <c r="D7327" s="13">
        <v>43.78</v>
      </c>
      <c r="E7327" s="13" t="s">
        <v>9775</v>
      </c>
      <c r="F7327" s="13">
        <v>9.0</v>
      </c>
      <c r="G7327" s="13" t="s">
        <v>9793</v>
      </c>
      <c r="H7327" s="13" t="s">
        <v>9794</v>
      </c>
      <c r="I7327" s="13">
        <v>1.98527326E8</v>
      </c>
    </row>
    <row r="7328">
      <c r="A7328" s="13">
        <v>7327.0</v>
      </c>
      <c r="B7328" s="13" t="s">
        <v>17011</v>
      </c>
      <c r="C7328" s="13">
        <v>125.0</v>
      </c>
      <c r="D7328" s="13">
        <v>43.78</v>
      </c>
      <c r="E7328" s="13" t="s">
        <v>9775</v>
      </c>
      <c r="F7328" s="13">
        <v>15.0</v>
      </c>
      <c r="G7328" s="13" t="s">
        <v>9787</v>
      </c>
      <c r="H7328" s="13" t="s">
        <v>9788</v>
      </c>
      <c r="I7328" s="13">
        <v>1.98527327E8</v>
      </c>
    </row>
    <row r="7329">
      <c r="A7329" s="13">
        <v>7328.0</v>
      </c>
      <c r="B7329" s="13" t="s">
        <v>17012</v>
      </c>
      <c r="C7329" s="13">
        <v>2.0</v>
      </c>
      <c r="D7329" s="13">
        <v>43.78</v>
      </c>
      <c r="E7329" s="13" t="s">
        <v>9775</v>
      </c>
      <c r="F7329" s="13">
        <v>15.0</v>
      </c>
      <c r="G7329" s="13" t="s">
        <v>9797</v>
      </c>
      <c r="H7329" s="13" t="s">
        <v>9798</v>
      </c>
      <c r="I7329" s="13">
        <v>1.98527328E8</v>
      </c>
    </row>
    <row r="7330">
      <c r="A7330" s="13">
        <v>7329.0</v>
      </c>
      <c r="B7330" s="13" t="s">
        <v>17013</v>
      </c>
      <c r="C7330" s="13">
        <v>23.0</v>
      </c>
      <c r="D7330" s="13">
        <v>43.78</v>
      </c>
      <c r="E7330" s="13" t="s">
        <v>9775</v>
      </c>
      <c r="F7330" s="13">
        <v>15.0</v>
      </c>
      <c r="G7330" s="13" t="s">
        <v>9790</v>
      </c>
      <c r="H7330" s="13" t="s">
        <v>9791</v>
      </c>
      <c r="I7330" s="13">
        <v>1.98527329E8</v>
      </c>
    </row>
    <row r="7331">
      <c r="A7331" s="13">
        <v>7330.0</v>
      </c>
      <c r="B7331" s="13" t="s">
        <v>17014</v>
      </c>
      <c r="C7331" s="13">
        <v>299.0</v>
      </c>
      <c r="D7331" s="13">
        <v>43.78</v>
      </c>
      <c r="E7331" s="13" t="s">
        <v>9801</v>
      </c>
      <c r="F7331" s="13">
        <v>10.0</v>
      </c>
      <c r="G7331" s="13" t="s">
        <v>9802</v>
      </c>
      <c r="H7331" s="13" t="s">
        <v>9803</v>
      </c>
      <c r="I7331" s="13">
        <v>1.9852733E8</v>
      </c>
    </row>
    <row r="7332">
      <c r="A7332" s="13">
        <v>7331.0</v>
      </c>
      <c r="B7332" s="13" t="s">
        <v>17015</v>
      </c>
      <c r="C7332" s="13">
        <v>87.0</v>
      </c>
      <c r="D7332" s="13">
        <v>43.78</v>
      </c>
      <c r="E7332" s="13" t="s">
        <v>9801</v>
      </c>
      <c r="F7332" s="13">
        <v>10.0</v>
      </c>
      <c r="G7332" s="13" t="s">
        <v>9805</v>
      </c>
      <c r="H7332" s="13" t="s">
        <v>9806</v>
      </c>
      <c r="I7332" s="13">
        <v>1.98527331E8</v>
      </c>
    </row>
    <row r="7333">
      <c r="A7333" s="13">
        <v>7332.0</v>
      </c>
      <c r="B7333" s="13" t="s">
        <v>17016</v>
      </c>
      <c r="C7333" s="13">
        <v>28.0</v>
      </c>
      <c r="D7333" s="13">
        <v>43.78</v>
      </c>
      <c r="E7333" s="13" t="s">
        <v>9801</v>
      </c>
      <c r="F7333" s="13">
        <v>10.0</v>
      </c>
      <c r="G7333" s="13" t="s">
        <v>9808</v>
      </c>
      <c r="H7333" s="13" t="s">
        <v>9809</v>
      </c>
      <c r="I7333" s="13">
        <v>1.98527332E8</v>
      </c>
    </row>
    <row r="7334">
      <c r="A7334" s="13">
        <v>7333.0</v>
      </c>
      <c r="B7334" s="13" t="s">
        <v>17017</v>
      </c>
      <c r="C7334" s="13">
        <v>197.0</v>
      </c>
      <c r="D7334" s="13">
        <v>43.78</v>
      </c>
      <c r="E7334" s="13" t="s">
        <v>9801</v>
      </c>
      <c r="F7334" s="13">
        <v>10.0</v>
      </c>
      <c r="G7334" s="13" t="s">
        <v>9743</v>
      </c>
      <c r="H7334" s="13" t="s">
        <v>9744</v>
      </c>
      <c r="I7334" s="13">
        <v>1.98527333E8</v>
      </c>
    </row>
    <row r="7335">
      <c r="A7335" s="13">
        <v>7334.0</v>
      </c>
      <c r="B7335" s="13" t="s">
        <v>17018</v>
      </c>
      <c r="C7335" s="13">
        <v>291.0</v>
      </c>
      <c r="D7335" s="13">
        <v>43.78</v>
      </c>
      <c r="E7335" s="13" t="s">
        <v>9801</v>
      </c>
      <c r="F7335" s="13">
        <v>11.0</v>
      </c>
      <c r="G7335" s="13" t="s">
        <v>9812</v>
      </c>
      <c r="H7335" s="13" t="s">
        <v>9813</v>
      </c>
      <c r="I7335" s="13">
        <v>1.98527334E8</v>
      </c>
    </row>
    <row r="7336">
      <c r="A7336" s="13">
        <v>7335.0</v>
      </c>
      <c r="B7336" s="13" t="s">
        <v>17019</v>
      </c>
      <c r="C7336" s="13">
        <v>299.0</v>
      </c>
      <c r="D7336" s="13">
        <v>43.78</v>
      </c>
      <c r="E7336" s="13" t="s">
        <v>9801</v>
      </c>
      <c r="F7336" s="13">
        <v>11.0</v>
      </c>
      <c r="G7336" s="13" t="s">
        <v>9815</v>
      </c>
      <c r="H7336" s="13" t="s">
        <v>9816</v>
      </c>
      <c r="I7336" s="13">
        <v>1.98527335E8</v>
      </c>
    </row>
    <row r="7337">
      <c r="A7337" s="13">
        <v>7336.0</v>
      </c>
      <c r="B7337" s="13" t="s">
        <v>17020</v>
      </c>
      <c r="C7337" s="13">
        <v>271.0</v>
      </c>
      <c r="D7337" s="13">
        <v>43.78</v>
      </c>
      <c r="E7337" s="13" t="s">
        <v>9801</v>
      </c>
      <c r="F7337" s="13">
        <v>11.0</v>
      </c>
      <c r="G7337" s="13" t="s">
        <v>9752</v>
      </c>
      <c r="H7337" s="13" t="s">
        <v>9753</v>
      </c>
      <c r="I7337" s="13">
        <v>1.98527336E8</v>
      </c>
    </row>
    <row r="7338">
      <c r="A7338" s="13">
        <v>7337.0</v>
      </c>
      <c r="B7338" s="13" t="s">
        <v>17021</v>
      </c>
      <c r="C7338" s="13">
        <v>237.0</v>
      </c>
      <c r="D7338" s="13">
        <v>43.78</v>
      </c>
      <c r="E7338" s="13" t="s">
        <v>9801</v>
      </c>
      <c r="F7338" s="13">
        <v>12.0</v>
      </c>
      <c r="G7338" s="13" t="s">
        <v>9719</v>
      </c>
      <c r="H7338" s="13" t="s">
        <v>9720</v>
      </c>
      <c r="I7338" s="13">
        <v>1.98527337E8</v>
      </c>
    </row>
    <row r="7339">
      <c r="A7339" s="13">
        <v>7338.0</v>
      </c>
      <c r="B7339" s="13" t="s">
        <v>17022</v>
      </c>
      <c r="C7339" s="13">
        <v>47.0</v>
      </c>
      <c r="D7339" s="13">
        <v>43.78</v>
      </c>
      <c r="E7339" s="13" t="s">
        <v>9801</v>
      </c>
      <c r="F7339" s="13">
        <v>12.0</v>
      </c>
      <c r="G7339" s="13" t="s">
        <v>9709</v>
      </c>
      <c r="H7339" s="13" t="s">
        <v>9710</v>
      </c>
      <c r="I7339" s="13">
        <v>1.98527338E8</v>
      </c>
    </row>
    <row r="7340">
      <c r="A7340" s="13">
        <v>7339.0</v>
      </c>
      <c r="B7340" s="13" t="s">
        <v>17023</v>
      </c>
      <c r="C7340" s="13">
        <v>17.0</v>
      </c>
      <c r="D7340" s="13">
        <v>43.78</v>
      </c>
      <c r="E7340" s="13" t="s">
        <v>9801</v>
      </c>
      <c r="F7340" s="13">
        <v>12.0</v>
      </c>
      <c r="G7340" s="13" t="s">
        <v>9821</v>
      </c>
      <c r="H7340" s="13" t="s">
        <v>9822</v>
      </c>
      <c r="I7340" s="13">
        <v>1.98527339E8</v>
      </c>
    </row>
    <row r="7341">
      <c r="A7341" s="13">
        <v>7340.0</v>
      </c>
      <c r="B7341" s="13" t="s">
        <v>17024</v>
      </c>
      <c r="C7341" s="13">
        <v>112.0</v>
      </c>
      <c r="D7341" s="13">
        <v>43.78</v>
      </c>
      <c r="E7341" s="13" t="s">
        <v>9801</v>
      </c>
      <c r="F7341" s="13">
        <v>12.0</v>
      </c>
      <c r="G7341" s="13" t="s">
        <v>9824</v>
      </c>
      <c r="H7341" s="13" t="s">
        <v>9825</v>
      </c>
      <c r="I7341" s="13">
        <v>1.9852734E8</v>
      </c>
    </row>
    <row r="7342">
      <c r="A7342" s="13">
        <v>7341.0</v>
      </c>
      <c r="B7342" s="13" t="s">
        <v>17025</v>
      </c>
      <c r="C7342" s="13">
        <v>177.0</v>
      </c>
      <c r="D7342" s="13">
        <v>43.78</v>
      </c>
      <c r="E7342" s="13" t="s">
        <v>9801</v>
      </c>
      <c r="F7342" s="13">
        <v>12.0</v>
      </c>
      <c r="G7342" s="13" t="s">
        <v>9722</v>
      </c>
      <c r="H7342" s="13" t="s">
        <v>9723</v>
      </c>
      <c r="I7342" s="13">
        <v>1.98527341E8</v>
      </c>
    </row>
    <row r="7343">
      <c r="A7343" s="13">
        <v>7342.0</v>
      </c>
      <c r="B7343" s="13" t="s">
        <v>17026</v>
      </c>
      <c r="C7343" s="13">
        <v>4.65</v>
      </c>
      <c r="D7343" s="13">
        <v>43.78</v>
      </c>
      <c r="E7343" s="13" t="s">
        <v>15</v>
      </c>
      <c r="F7343" s="13">
        <v>1.0</v>
      </c>
      <c r="G7343" s="13" t="s">
        <v>9697</v>
      </c>
      <c r="H7343" s="13" t="s">
        <v>9698</v>
      </c>
      <c r="I7343" s="13">
        <v>1.98527342E8</v>
      </c>
    </row>
    <row r="7344">
      <c r="A7344" s="13">
        <v>7343.0</v>
      </c>
      <c r="B7344" s="13" t="s">
        <v>17027</v>
      </c>
      <c r="C7344" s="13">
        <v>12.25</v>
      </c>
      <c r="D7344" s="13">
        <v>43.78</v>
      </c>
      <c r="E7344" s="13" t="s">
        <v>15</v>
      </c>
      <c r="F7344" s="13">
        <v>1.0</v>
      </c>
      <c r="G7344" s="13" t="s">
        <v>9700</v>
      </c>
      <c r="H7344" s="13" t="s">
        <v>9701</v>
      </c>
      <c r="I7344" s="13">
        <v>1.98527343E8</v>
      </c>
    </row>
    <row r="7345">
      <c r="A7345" s="13">
        <v>7344.0</v>
      </c>
      <c r="B7345" s="13" t="s">
        <v>17028</v>
      </c>
      <c r="C7345" s="13">
        <v>2.15</v>
      </c>
      <c r="D7345" s="13">
        <v>43.78</v>
      </c>
      <c r="E7345" s="13" t="s">
        <v>15</v>
      </c>
      <c r="F7345" s="13">
        <v>1.0</v>
      </c>
      <c r="G7345" s="13" t="s">
        <v>9703</v>
      </c>
      <c r="H7345" s="13" t="s">
        <v>9704</v>
      </c>
      <c r="I7345" s="13">
        <v>1.98527344E8</v>
      </c>
    </row>
    <row r="7346">
      <c r="A7346" s="13">
        <v>7345.0</v>
      </c>
      <c r="B7346" s="13" t="s">
        <v>17029</v>
      </c>
      <c r="C7346" s="13">
        <v>4.5</v>
      </c>
      <c r="D7346" s="13">
        <v>43.78</v>
      </c>
      <c r="E7346" s="13" t="s">
        <v>15</v>
      </c>
      <c r="F7346" s="13">
        <v>2.0</v>
      </c>
      <c r="G7346" s="13" t="s">
        <v>9706</v>
      </c>
      <c r="H7346" s="13" t="s">
        <v>9707</v>
      </c>
      <c r="I7346" s="13">
        <v>1.98527345E8</v>
      </c>
    </row>
    <row r="7347">
      <c r="A7347" s="13">
        <v>7346.0</v>
      </c>
      <c r="B7347" s="13" t="s">
        <v>17030</v>
      </c>
      <c r="C7347" s="13">
        <v>13.5</v>
      </c>
      <c r="D7347" s="13">
        <v>43.78</v>
      </c>
      <c r="E7347" s="13" t="s">
        <v>15</v>
      </c>
      <c r="F7347" s="13">
        <v>2.0</v>
      </c>
      <c r="G7347" s="13" t="s">
        <v>9709</v>
      </c>
      <c r="H7347" s="13" t="s">
        <v>9710</v>
      </c>
      <c r="I7347" s="13">
        <v>1.98527346E8</v>
      </c>
    </row>
    <row r="7348">
      <c r="A7348" s="13">
        <v>7347.0</v>
      </c>
      <c r="B7348" s="13" t="s">
        <v>17031</v>
      </c>
      <c r="C7348" s="13">
        <v>1.65</v>
      </c>
      <c r="D7348" s="13">
        <v>43.78</v>
      </c>
      <c r="E7348" s="13" t="s">
        <v>15</v>
      </c>
      <c r="F7348" s="13">
        <v>2.0</v>
      </c>
      <c r="G7348" s="13" t="s">
        <v>9712</v>
      </c>
      <c r="H7348" s="13" t="s">
        <v>9713</v>
      </c>
      <c r="I7348" s="13">
        <v>1.98527347E8</v>
      </c>
    </row>
    <row r="7349">
      <c r="A7349" s="13">
        <v>7348.0</v>
      </c>
      <c r="B7349" s="13" t="s">
        <v>17032</v>
      </c>
      <c r="C7349" s="13">
        <v>6.65</v>
      </c>
      <c r="D7349" s="13">
        <v>43.78</v>
      </c>
      <c r="E7349" s="13" t="s">
        <v>15</v>
      </c>
      <c r="F7349" s="13">
        <v>2.0</v>
      </c>
      <c r="G7349" s="13" t="s">
        <v>9715</v>
      </c>
      <c r="H7349" s="13" t="s">
        <v>9716</v>
      </c>
      <c r="I7349" s="13">
        <v>1.98527348E8</v>
      </c>
    </row>
    <row r="7350">
      <c r="A7350" s="13">
        <v>7349.0</v>
      </c>
      <c r="B7350" s="13" t="s">
        <v>17033</v>
      </c>
      <c r="C7350" s="13">
        <v>0.35</v>
      </c>
      <c r="D7350" s="13">
        <v>43.78</v>
      </c>
      <c r="E7350" s="13" t="s">
        <v>15</v>
      </c>
      <c r="F7350" s="13">
        <v>2.0</v>
      </c>
      <c r="G7350" s="13" t="s">
        <v>9697</v>
      </c>
      <c r="H7350" s="13" t="s">
        <v>9698</v>
      </c>
      <c r="I7350" s="13">
        <v>1.98527349E8</v>
      </c>
    </row>
    <row r="7351">
      <c r="A7351" s="13">
        <v>7350.0</v>
      </c>
      <c r="B7351" s="13" t="s">
        <v>17034</v>
      </c>
      <c r="C7351" s="13">
        <v>8430.0</v>
      </c>
      <c r="D7351" s="13">
        <v>43.78</v>
      </c>
      <c r="E7351" s="13" t="s">
        <v>25</v>
      </c>
      <c r="F7351" s="13">
        <v>3.0</v>
      </c>
      <c r="G7351" s="13" t="s">
        <v>9719</v>
      </c>
      <c r="H7351" s="13" t="s">
        <v>9720</v>
      </c>
      <c r="I7351" s="13">
        <v>1.9852735E8</v>
      </c>
    </row>
    <row r="7352">
      <c r="A7352" s="13">
        <v>7351.0</v>
      </c>
      <c r="B7352" s="13" t="s">
        <v>17035</v>
      </c>
      <c r="C7352" s="13">
        <v>7020.0</v>
      </c>
      <c r="D7352" s="13">
        <v>43.78</v>
      </c>
      <c r="E7352" s="13" t="s">
        <v>25</v>
      </c>
      <c r="F7352" s="13">
        <v>3.0</v>
      </c>
      <c r="G7352" s="13" t="s">
        <v>9722</v>
      </c>
      <c r="H7352" s="13" t="s">
        <v>9723</v>
      </c>
      <c r="I7352" s="13">
        <v>1.98527351E8</v>
      </c>
    </row>
    <row r="7353">
      <c r="A7353" s="13">
        <v>7352.0</v>
      </c>
      <c r="B7353" s="13" t="s">
        <v>17036</v>
      </c>
      <c r="C7353" s="13">
        <v>4950.0</v>
      </c>
      <c r="D7353" s="13">
        <v>43.78</v>
      </c>
      <c r="E7353" s="13" t="s">
        <v>25</v>
      </c>
      <c r="F7353" s="13">
        <v>3.0</v>
      </c>
      <c r="G7353" s="13" t="s">
        <v>9725</v>
      </c>
      <c r="H7353" s="13" t="s">
        <v>9726</v>
      </c>
      <c r="I7353" s="13">
        <v>1.98527352E8</v>
      </c>
    </row>
    <row r="7354">
      <c r="A7354" s="13">
        <v>7353.0</v>
      </c>
      <c r="B7354" s="13" t="s">
        <v>17037</v>
      </c>
      <c r="C7354" s="13">
        <v>7470.0</v>
      </c>
      <c r="D7354" s="13">
        <v>43.78</v>
      </c>
      <c r="E7354" s="13" t="s">
        <v>25</v>
      </c>
      <c r="F7354" s="13">
        <v>3.0</v>
      </c>
      <c r="G7354" s="13" t="s">
        <v>9728</v>
      </c>
      <c r="H7354" s="13" t="s">
        <v>9729</v>
      </c>
      <c r="I7354" s="13">
        <v>1.98527353E8</v>
      </c>
    </row>
    <row r="7355">
      <c r="A7355" s="13">
        <v>7354.0</v>
      </c>
      <c r="B7355" s="13" t="s">
        <v>17038</v>
      </c>
      <c r="C7355" s="13">
        <v>2400.0</v>
      </c>
      <c r="D7355" s="13">
        <v>43.78</v>
      </c>
      <c r="E7355" s="13" t="s">
        <v>25</v>
      </c>
      <c r="F7355" s="13">
        <v>3.0</v>
      </c>
      <c r="G7355" s="13" t="s">
        <v>9731</v>
      </c>
      <c r="H7355" s="13" t="s">
        <v>9732</v>
      </c>
      <c r="I7355" s="13">
        <v>1.98527354E8</v>
      </c>
    </row>
    <row r="7356">
      <c r="A7356" s="13">
        <v>7355.0</v>
      </c>
      <c r="B7356" s="13" t="s">
        <v>17039</v>
      </c>
      <c r="C7356" s="13">
        <v>6630.0</v>
      </c>
      <c r="D7356" s="13">
        <v>43.78</v>
      </c>
      <c r="E7356" s="13" t="s">
        <v>25</v>
      </c>
      <c r="F7356" s="13">
        <v>4.0</v>
      </c>
      <c r="G7356" s="13" t="s">
        <v>9722</v>
      </c>
      <c r="H7356" s="13" t="s">
        <v>9723</v>
      </c>
      <c r="I7356" s="13">
        <v>1.98527355E8</v>
      </c>
    </row>
    <row r="7357">
      <c r="A7357" s="13">
        <v>7356.0</v>
      </c>
      <c r="B7357" s="13" t="s">
        <v>17040</v>
      </c>
      <c r="C7357" s="13">
        <v>7530.0</v>
      </c>
      <c r="D7357" s="13">
        <v>43.78</v>
      </c>
      <c r="E7357" s="13" t="s">
        <v>25</v>
      </c>
      <c r="F7357" s="13">
        <v>4.0</v>
      </c>
      <c r="G7357" s="13" t="s">
        <v>9735</v>
      </c>
      <c r="H7357" s="13" t="s">
        <v>9736</v>
      </c>
      <c r="I7357" s="13">
        <v>1.98527356E8</v>
      </c>
    </row>
    <row r="7358">
      <c r="A7358" s="13">
        <v>7357.0</v>
      </c>
      <c r="B7358" s="13" t="s">
        <v>17041</v>
      </c>
      <c r="C7358" s="13">
        <v>3810.0</v>
      </c>
      <c r="D7358" s="13">
        <v>43.78</v>
      </c>
      <c r="E7358" s="13" t="s">
        <v>25</v>
      </c>
      <c r="F7358" s="13">
        <v>4.0</v>
      </c>
      <c r="G7358" s="13" t="s">
        <v>9728</v>
      </c>
      <c r="H7358" s="13" t="s">
        <v>9729</v>
      </c>
      <c r="I7358" s="13">
        <v>1.98527357E8</v>
      </c>
    </row>
    <row r="7359">
      <c r="A7359" s="13">
        <v>7358.0</v>
      </c>
      <c r="B7359" s="13" t="s">
        <v>17042</v>
      </c>
      <c r="C7359" s="13">
        <v>4980.0</v>
      </c>
      <c r="D7359" s="13">
        <v>43.78</v>
      </c>
      <c r="E7359" s="13" t="s">
        <v>25</v>
      </c>
      <c r="F7359" s="13">
        <v>4.0</v>
      </c>
      <c r="G7359" s="13" t="s">
        <v>9739</v>
      </c>
      <c r="H7359" s="13" t="s">
        <v>9740</v>
      </c>
      <c r="I7359" s="13">
        <v>1.98527358E8</v>
      </c>
    </row>
    <row r="7360">
      <c r="A7360" s="13">
        <v>7359.0</v>
      </c>
      <c r="B7360" s="13" t="s">
        <v>17043</v>
      </c>
      <c r="C7360" s="13">
        <v>178.0</v>
      </c>
      <c r="D7360" s="13">
        <v>43.78</v>
      </c>
      <c r="E7360" s="13" t="s">
        <v>9742</v>
      </c>
      <c r="F7360" s="13">
        <v>5.0</v>
      </c>
      <c r="G7360" s="13" t="s">
        <v>9743</v>
      </c>
      <c r="H7360" s="13" t="s">
        <v>9744</v>
      </c>
      <c r="I7360" s="13">
        <v>1.98527359E8</v>
      </c>
    </row>
    <row r="7361">
      <c r="A7361" s="13">
        <v>7360.0</v>
      </c>
      <c r="B7361" s="13" t="s">
        <v>17044</v>
      </c>
      <c r="C7361" s="13">
        <v>261.0</v>
      </c>
      <c r="D7361" s="13">
        <v>43.78</v>
      </c>
      <c r="E7361" s="13" t="s">
        <v>9742</v>
      </c>
      <c r="F7361" s="13">
        <v>5.0</v>
      </c>
      <c r="G7361" s="13" t="s">
        <v>9746</v>
      </c>
      <c r="H7361" s="13" t="s">
        <v>9747</v>
      </c>
      <c r="I7361" s="13">
        <v>1.9852736E8</v>
      </c>
    </row>
    <row r="7362">
      <c r="A7362" s="13">
        <v>7361.0</v>
      </c>
      <c r="B7362" s="13" t="s">
        <v>17045</v>
      </c>
      <c r="C7362" s="13">
        <v>173.0</v>
      </c>
      <c r="D7362" s="13">
        <v>43.78</v>
      </c>
      <c r="E7362" s="13" t="s">
        <v>9742</v>
      </c>
      <c r="F7362" s="13">
        <v>5.0</v>
      </c>
      <c r="G7362" s="13" t="s">
        <v>9749</v>
      </c>
      <c r="H7362" s="13" t="s">
        <v>9750</v>
      </c>
      <c r="I7362" s="13">
        <v>1.98527361E8</v>
      </c>
    </row>
    <row r="7363">
      <c r="A7363" s="13">
        <v>7362.0</v>
      </c>
      <c r="B7363" s="13" t="s">
        <v>17046</v>
      </c>
      <c r="C7363" s="13">
        <v>276.0</v>
      </c>
      <c r="D7363" s="13">
        <v>43.78</v>
      </c>
      <c r="E7363" s="13" t="s">
        <v>9742</v>
      </c>
      <c r="F7363" s="13">
        <v>5.0</v>
      </c>
      <c r="G7363" s="13" t="s">
        <v>9752</v>
      </c>
      <c r="H7363" s="13" t="s">
        <v>9753</v>
      </c>
      <c r="I7363" s="13">
        <v>1.98527362E8</v>
      </c>
    </row>
    <row r="7364">
      <c r="A7364" s="13">
        <v>7363.0</v>
      </c>
      <c r="B7364" s="13" t="s">
        <v>17047</v>
      </c>
      <c r="C7364" s="13">
        <v>261.0</v>
      </c>
      <c r="D7364" s="13">
        <v>43.78</v>
      </c>
      <c r="E7364" s="13" t="s">
        <v>9742</v>
      </c>
      <c r="F7364" s="13">
        <v>5.0</v>
      </c>
      <c r="G7364" s="13" t="s">
        <v>9755</v>
      </c>
      <c r="H7364" s="13" t="s">
        <v>9756</v>
      </c>
      <c r="I7364" s="13">
        <v>1.98527363E8</v>
      </c>
    </row>
    <row r="7365">
      <c r="A7365" s="13">
        <v>7364.0</v>
      </c>
      <c r="B7365" s="13" t="s">
        <v>17048</v>
      </c>
      <c r="C7365" s="13">
        <v>144.0</v>
      </c>
      <c r="D7365" s="13">
        <v>43.78</v>
      </c>
      <c r="E7365" s="13" t="s">
        <v>9742</v>
      </c>
      <c r="F7365" s="13">
        <v>8.0</v>
      </c>
      <c r="G7365" s="13" t="s">
        <v>9758</v>
      </c>
      <c r="H7365" s="13" t="s">
        <v>9759</v>
      </c>
      <c r="I7365" s="13">
        <v>1.98527364E8</v>
      </c>
    </row>
    <row r="7366">
      <c r="A7366" s="13">
        <v>7365.0</v>
      </c>
      <c r="B7366" s="13" t="s">
        <v>17049</v>
      </c>
      <c r="C7366" s="13">
        <v>112.0</v>
      </c>
      <c r="D7366" s="13">
        <v>43.78</v>
      </c>
      <c r="E7366" s="13" t="s">
        <v>9742</v>
      </c>
      <c r="F7366" s="13">
        <v>8.0</v>
      </c>
      <c r="G7366" s="13" t="s">
        <v>9761</v>
      </c>
      <c r="H7366" s="13" t="s">
        <v>9762</v>
      </c>
      <c r="I7366" s="13">
        <v>1.98527365E8</v>
      </c>
    </row>
    <row r="7367">
      <c r="A7367" s="13">
        <v>7366.0</v>
      </c>
      <c r="B7367" s="13" t="s">
        <v>17050</v>
      </c>
      <c r="C7367" s="13">
        <v>57.0</v>
      </c>
      <c r="D7367" s="13">
        <v>43.78</v>
      </c>
      <c r="E7367" s="13" t="s">
        <v>9742</v>
      </c>
      <c r="F7367" s="13">
        <v>8.0</v>
      </c>
      <c r="G7367" s="13" t="s">
        <v>9764</v>
      </c>
      <c r="H7367" s="13" t="s">
        <v>9765</v>
      </c>
      <c r="I7367" s="13">
        <v>1.98527366E8</v>
      </c>
    </row>
    <row r="7368">
      <c r="A7368" s="13">
        <v>7367.0</v>
      </c>
      <c r="B7368" s="13" t="s">
        <v>17051</v>
      </c>
      <c r="C7368" s="13">
        <v>191.0</v>
      </c>
      <c r="D7368" s="13">
        <v>43.78</v>
      </c>
      <c r="E7368" s="13" t="s">
        <v>9767</v>
      </c>
      <c r="F7368" s="13" t="s">
        <v>9722</v>
      </c>
      <c r="G7368" s="13" t="s">
        <v>9752</v>
      </c>
      <c r="H7368" s="13" t="s">
        <v>9753</v>
      </c>
      <c r="I7368" s="13">
        <v>1.98527367E8</v>
      </c>
    </row>
    <row r="7369">
      <c r="A7369" s="13">
        <v>7368.0</v>
      </c>
      <c r="B7369" s="13" t="s">
        <v>17052</v>
      </c>
      <c r="C7369" s="13">
        <v>106.0</v>
      </c>
      <c r="D7369" s="13">
        <v>43.78</v>
      </c>
      <c r="E7369" s="13" t="s">
        <v>9767</v>
      </c>
      <c r="F7369" s="13">
        <v>7.0</v>
      </c>
      <c r="G7369" s="13" t="s">
        <v>9752</v>
      </c>
      <c r="H7369" s="13" t="s">
        <v>9753</v>
      </c>
      <c r="I7369" s="13">
        <v>1.98527368E8</v>
      </c>
    </row>
    <row r="7370">
      <c r="A7370" s="13">
        <v>7369.0</v>
      </c>
      <c r="B7370" s="13" t="s">
        <v>17053</v>
      </c>
      <c r="C7370" s="13">
        <v>71.0</v>
      </c>
      <c r="D7370" s="13">
        <v>43.78</v>
      </c>
      <c r="E7370" s="13" t="s">
        <v>9775</v>
      </c>
      <c r="F7370" s="13">
        <v>9.0</v>
      </c>
      <c r="G7370" s="13" t="s">
        <v>9793</v>
      </c>
      <c r="H7370" s="13" t="s">
        <v>9794</v>
      </c>
      <c r="I7370" s="13">
        <v>1.98527369E8</v>
      </c>
    </row>
    <row r="7371">
      <c r="A7371" s="13">
        <v>7370.0</v>
      </c>
      <c r="B7371" s="13" t="s">
        <v>17054</v>
      </c>
      <c r="C7371" s="13">
        <v>272.0</v>
      </c>
      <c r="D7371" s="13">
        <v>43.78</v>
      </c>
      <c r="E7371" s="13" t="s">
        <v>9775</v>
      </c>
      <c r="F7371" s="13">
        <v>15.0</v>
      </c>
      <c r="G7371" s="13" t="s">
        <v>9787</v>
      </c>
      <c r="H7371" s="13" t="s">
        <v>9788</v>
      </c>
      <c r="I7371" s="13">
        <v>1.9852737E8</v>
      </c>
    </row>
    <row r="7372">
      <c r="A7372" s="13">
        <v>7371.0</v>
      </c>
      <c r="B7372" s="13" t="s">
        <v>17055</v>
      </c>
      <c r="C7372" s="13">
        <v>184.0</v>
      </c>
      <c r="D7372" s="13">
        <v>43.78</v>
      </c>
      <c r="E7372" s="13" t="s">
        <v>9775</v>
      </c>
      <c r="F7372" s="13">
        <v>15.0</v>
      </c>
      <c r="G7372" s="13" t="s">
        <v>9797</v>
      </c>
      <c r="H7372" s="13" t="s">
        <v>9798</v>
      </c>
      <c r="I7372" s="13">
        <v>1.98527371E8</v>
      </c>
    </row>
    <row r="7373">
      <c r="A7373" s="13">
        <v>7372.0</v>
      </c>
      <c r="B7373" s="13" t="s">
        <v>17056</v>
      </c>
      <c r="C7373" s="13">
        <v>32.0</v>
      </c>
      <c r="D7373" s="13">
        <v>43.78</v>
      </c>
      <c r="E7373" s="13" t="s">
        <v>9775</v>
      </c>
      <c r="F7373" s="13">
        <v>15.0</v>
      </c>
      <c r="G7373" s="13" t="s">
        <v>9790</v>
      </c>
      <c r="H7373" s="13" t="s">
        <v>9791</v>
      </c>
      <c r="I7373" s="13">
        <v>1.98527372E8</v>
      </c>
    </row>
    <row r="7374">
      <c r="A7374" s="13">
        <v>7373.0</v>
      </c>
      <c r="B7374" s="13" t="s">
        <v>17057</v>
      </c>
      <c r="C7374" s="13">
        <v>133.0</v>
      </c>
      <c r="D7374" s="13">
        <v>43.78</v>
      </c>
      <c r="E7374" s="13" t="s">
        <v>9801</v>
      </c>
      <c r="F7374" s="13">
        <v>10.0</v>
      </c>
      <c r="G7374" s="13" t="s">
        <v>9802</v>
      </c>
      <c r="H7374" s="13" t="s">
        <v>9803</v>
      </c>
      <c r="I7374" s="13">
        <v>1.98527373E8</v>
      </c>
    </row>
    <row r="7375">
      <c r="A7375" s="13">
        <v>7374.0</v>
      </c>
      <c r="B7375" s="13" t="s">
        <v>17058</v>
      </c>
      <c r="C7375" s="13">
        <v>222.0</v>
      </c>
      <c r="D7375" s="13">
        <v>43.78</v>
      </c>
      <c r="E7375" s="13" t="s">
        <v>9801</v>
      </c>
      <c r="F7375" s="13">
        <v>10.0</v>
      </c>
      <c r="G7375" s="13" t="s">
        <v>9805</v>
      </c>
      <c r="H7375" s="13" t="s">
        <v>9806</v>
      </c>
      <c r="I7375" s="13">
        <v>1.98527374E8</v>
      </c>
    </row>
    <row r="7376">
      <c r="A7376" s="13">
        <v>7375.0</v>
      </c>
      <c r="B7376" s="13" t="s">
        <v>17059</v>
      </c>
      <c r="C7376" s="13">
        <v>276.0</v>
      </c>
      <c r="D7376" s="13">
        <v>43.78</v>
      </c>
      <c r="E7376" s="13" t="s">
        <v>9801</v>
      </c>
      <c r="F7376" s="13">
        <v>10.0</v>
      </c>
      <c r="G7376" s="13" t="s">
        <v>9808</v>
      </c>
      <c r="H7376" s="13" t="s">
        <v>9809</v>
      </c>
      <c r="I7376" s="13">
        <v>1.98527375E8</v>
      </c>
    </row>
    <row r="7377">
      <c r="A7377" s="13">
        <v>7376.0</v>
      </c>
      <c r="B7377" s="13" t="s">
        <v>17060</v>
      </c>
      <c r="C7377" s="13">
        <v>219.0</v>
      </c>
      <c r="D7377" s="13">
        <v>43.78</v>
      </c>
      <c r="E7377" s="13" t="s">
        <v>9801</v>
      </c>
      <c r="F7377" s="13">
        <v>10.0</v>
      </c>
      <c r="G7377" s="13" t="s">
        <v>9743</v>
      </c>
      <c r="H7377" s="13" t="s">
        <v>9744</v>
      </c>
      <c r="I7377" s="13">
        <v>1.98527376E8</v>
      </c>
    </row>
    <row r="7378">
      <c r="A7378" s="13">
        <v>7377.0</v>
      </c>
      <c r="B7378" s="13" t="s">
        <v>17061</v>
      </c>
      <c r="C7378" s="13">
        <v>67.0</v>
      </c>
      <c r="D7378" s="13">
        <v>43.78</v>
      </c>
      <c r="E7378" s="13" t="s">
        <v>9801</v>
      </c>
      <c r="F7378" s="13">
        <v>11.0</v>
      </c>
      <c r="G7378" s="13" t="s">
        <v>9812</v>
      </c>
      <c r="H7378" s="13" t="s">
        <v>9813</v>
      </c>
      <c r="I7378" s="13">
        <v>1.98527377E8</v>
      </c>
    </row>
    <row r="7379">
      <c r="A7379" s="13">
        <v>7378.0</v>
      </c>
      <c r="B7379" s="13" t="s">
        <v>17062</v>
      </c>
      <c r="C7379" s="13">
        <v>13.0</v>
      </c>
      <c r="D7379" s="13">
        <v>43.78</v>
      </c>
      <c r="E7379" s="13" t="s">
        <v>9801</v>
      </c>
      <c r="F7379" s="13">
        <v>11.0</v>
      </c>
      <c r="G7379" s="13" t="s">
        <v>9815</v>
      </c>
      <c r="H7379" s="13" t="s">
        <v>9816</v>
      </c>
      <c r="I7379" s="13">
        <v>1.98527378E8</v>
      </c>
    </row>
    <row r="7380">
      <c r="A7380" s="13">
        <v>7379.0</v>
      </c>
      <c r="B7380" s="13" t="s">
        <v>17063</v>
      </c>
      <c r="C7380" s="13">
        <v>132.0</v>
      </c>
      <c r="D7380" s="13">
        <v>43.78</v>
      </c>
      <c r="E7380" s="13" t="s">
        <v>9801</v>
      </c>
      <c r="F7380" s="13">
        <v>11.0</v>
      </c>
      <c r="G7380" s="13" t="s">
        <v>9752</v>
      </c>
      <c r="H7380" s="13" t="s">
        <v>9753</v>
      </c>
      <c r="I7380" s="13">
        <v>1.98527379E8</v>
      </c>
    </row>
    <row r="7381">
      <c r="A7381" s="13">
        <v>7380.0</v>
      </c>
      <c r="B7381" s="13" t="s">
        <v>17064</v>
      </c>
      <c r="C7381" s="13">
        <v>62.0</v>
      </c>
      <c r="D7381" s="13">
        <v>43.78</v>
      </c>
      <c r="E7381" s="13" t="s">
        <v>9801</v>
      </c>
      <c r="F7381" s="13">
        <v>12.0</v>
      </c>
      <c r="G7381" s="13" t="s">
        <v>9719</v>
      </c>
      <c r="H7381" s="13" t="s">
        <v>9720</v>
      </c>
      <c r="I7381" s="13">
        <v>1.9852738E8</v>
      </c>
    </row>
    <row r="7382">
      <c r="A7382" s="13">
        <v>7381.0</v>
      </c>
      <c r="B7382" s="13" t="s">
        <v>17065</v>
      </c>
      <c r="C7382" s="13">
        <v>254.0</v>
      </c>
      <c r="D7382" s="13">
        <v>43.78</v>
      </c>
      <c r="E7382" s="13" t="s">
        <v>9801</v>
      </c>
      <c r="F7382" s="13">
        <v>12.0</v>
      </c>
      <c r="G7382" s="13" t="s">
        <v>9709</v>
      </c>
      <c r="H7382" s="13" t="s">
        <v>9710</v>
      </c>
      <c r="I7382" s="13">
        <v>1.98527381E8</v>
      </c>
    </row>
    <row r="7383">
      <c r="A7383" s="13">
        <v>7382.0</v>
      </c>
      <c r="B7383" s="13" t="s">
        <v>17066</v>
      </c>
      <c r="C7383" s="13">
        <v>118.0</v>
      </c>
      <c r="D7383" s="13">
        <v>43.78</v>
      </c>
      <c r="E7383" s="13" t="s">
        <v>9801</v>
      </c>
      <c r="F7383" s="13">
        <v>12.0</v>
      </c>
      <c r="G7383" s="13" t="s">
        <v>9821</v>
      </c>
      <c r="H7383" s="13" t="s">
        <v>9822</v>
      </c>
      <c r="I7383" s="13">
        <v>1.98527382E8</v>
      </c>
    </row>
    <row r="7384">
      <c r="A7384" s="13">
        <v>7383.0</v>
      </c>
      <c r="B7384" s="13" t="s">
        <v>17067</v>
      </c>
      <c r="C7384" s="13">
        <v>115.0</v>
      </c>
      <c r="D7384" s="13">
        <v>43.78</v>
      </c>
      <c r="E7384" s="13" t="s">
        <v>9801</v>
      </c>
      <c r="F7384" s="13">
        <v>12.0</v>
      </c>
      <c r="G7384" s="13" t="s">
        <v>9824</v>
      </c>
      <c r="H7384" s="13" t="s">
        <v>9825</v>
      </c>
      <c r="I7384" s="13">
        <v>1.98527383E8</v>
      </c>
    </row>
    <row r="7385">
      <c r="A7385" s="13">
        <v>7384.0</v>
      </c>
      <c r="B7385" s="13" t="s">
        <v>17068</v>
      </c>
      <c r="C7385" s="13">
        <v>127.0</v>
      </c>
      <c r="D7385" s="13">
        <v>43.78</v>
      </c>
      <c r="E7385" s="13" t="s">
        <v>9801</v>
      </c>
      <c r="F7385" s="13">
        <v>12.0</v>
      </c>
      <c r="G7385" s="13" t="s">
        <v>9722</v>
      </c>
      <c r="H7385" s="13" t="s">
        <v>9723</v>
      </c>
      <c r="I7385" s="13">
        <v>1.98527384E8</v>
      </c>
    </row>
    <row r="7386">
      <c r="A7386" s="13">
        <v>7385.0</v>
      </c>
      <c r="B7386" s="13" t="s">
        <v>17069</v>
      </c>
      <c r="C7386" s="13">
        <v>4.2</v>
      </c>
      <c r="D7386" s="13">
        <v>43.78</v>
      </c>
      <c r="E7386" s="13" t="s">
        <v>15</v>
      </c>
      <c r="F7386" s="13">
        <v>1.0</v>
      </c>
      <c r="G7386" s="13" t="s">
        <v>9697</v>
      </c>
      <c r="H7386" s="13" t="s">
        <v>9698</v>
      </c>
      <c r="I7386" s="13">
        <v>1.98527385E8</v>
      </c>
    </row>
    <row r="7387">
      <c r="A7387" s="13">
        <v>7386.0</v>
      </c>
      <c r="B7387" s="13" t="s">
        <v>17070</v>
      </c>
      <c r="C7387" s="13">
        <v>3.8</v>
      </c>
      <c r="D7387" s="13">
        <v>43.78</v>
      </c>
      <c r="E7387" s="13" t="s">
        <v>15</v>
      </c>
      <c r="F7387" s="13">
        <v>1.0</v>
      </c>
      <c r="G7387" s="13" t="s">
        <v>9700</v>
      </c>
      <c r="H7387" s="13" t="s">
        <v>9701</v>
      </c>
      <c r="I7387" s="13">
        <v>1.98527386E8</v>
      </c>
    </row>
    <row r="7388">
      <c r="A7388" s="13">
        <v>7387.0</v>
      </c>
      <c r="B7388" s="13" t="s">
        <v>17071</v>
      </c>
      <c r="C7388" s="13">
        <v>1.8</v>
      </c>
      <c r="D7388" s="13">
        <v>43.78</v>
      </c>
      <c r="E7388" s="13" t="s">
        <v>15</v>
      </c>
      <c r="F7388" s="13">
        <v>1.0</v>
      </c>
      <c r="G7388" s="13" t="s">
        <v>9703</v>
      </c>
      <c r="H7388" s="13" t="s">
        <v>9704</v>
      </c>
      <c r="I7388" s="13">
        <v>1.98527387E8</v>
      </c>
    </row>
    <row r="7389">
      <c r="A7389" s="13">
        <v>7388.0</v>
      </c>
      <c r="B7389" s="13" t="s">
        <v>17072</v>
      </c>
      <c r="C7389" s="13">
        <v>3.95</v>
      </c>
      <c r="D7389" s="13">
        <v>43.78</v>
      </c>
      <c r="E7389" s="13" t="s">
        <v>15</v>
      </c>
      <c r="F7389" s="13">
        <v>2.0</v>
      </c>
      <c r="G7389" s="13" t="s">
        <v>9706</v>
      </c>
      <c r="H7389" s="13" t="s">
        <v>9707</v>
      </c>
      <c r="I7389" s="13">
        <v>1.98527388E8</v>
      </c>
    </row>
    <row r="7390">
      <c r="A7390" s="13">
        <v>7389.0</v>
      </c>
      <c r="B7390" s="13" t="s">
        <v>17073</v>
      </c>
      <c r="C7390" s="13">
        <v>0.85</v>
      </c>
      <c r="D7390" s="13">
        <v>43.78</v>
      </c>
      <c r="E7390" s="13" t="s">
        <v>15</v>
      </c>
      <c r="F7390" s="13">
        <v>2.0</v>
      </c>
      <c r="G7390" s="13" t="s">
        <v>9709</v>
      </c>
      <c r="H7390" s="13" t="s">
        <v>9710</v>
      </c>
      <c r="I7390" s="13">
        <v>1.98527389E8</v>
      </c>
    </row>
    <row r="7391">
      <c r="A7391" s="13">
        <v>7390.0</v>
      </c>
      <c r="B7391" s="13" t="s">
        <v>17074</v>
      </c>
      <c r="C7391" s="13">
        <v>12.25</v>
      </c>
      <c r="D7391" s="13">
        <v>43.78</v>
      </c>
      <c r="E7391" s="13" t="s">
        <v>15</v>
      </c>
      <c r="F7391" s="13">
        <v>2.0</v>
      </c>
      <c r="G7391" s="13" t="s">
        <v>9712</v>
      </c>
      <c r="H7391" s="13" t="s">
        <v>9713</v>
      </c>
      <c r="I7391" s="13">
        <v>1.9852739E8</v>
      </c>
    </row>
    <row r="7392">
      <c r="A7392" s="13">
        <v>7391.0</v>
      </c>
      <c r="B7392" s="13" t="s">
        <v>17075</v>
      </c>
      <c r="C7392" s="13">
        <v>4.25</v>
      </c>
      <c r="D7392" s="13">
        <v>43.78</v>
      </c>
      <c r="E7392" s="13" t="s">
        <v>15</v>
      </c>
      <c r="F7392" s="13">
        <v>2.0</v>
      </c>
      <c r="G7392" s="13" t="s">
        <v>9715</v>
      </c>
      <c r="H7392" s="13" t="s">
        <v>9716</v>
      </c>
      <c r="I7392" s="13">
        <v>1.98527391E8</v>
      </c>
    </row>
    <row r="7393">
      <c r="A7393" s="13">
        <v>7392.0</v>
      </c>
      <c r="B7393" s="13" t="s">
        <v>17076</v>
      </c>
      <c r="C7393" s="13">
        <v>2.85</v>
      </c>
      <c r="D7393" s="13">
        <v>43.78</v>
      </c>
      <c r="E7393" s="13" t="s">
        <v>15</v>
      </c>
      <c r="F7393" s="13">
        <v>2.0</v>
      </c>
      <c r="G7393" s="13" t="s">
        <v>9697</v>
      </c>
      <c r="H7393" s="13" t="s">
        <v>9698</v>
      </c>
      <c r="I7393" s="13">
        <v>1.98527392E8</v>
      </c>
    </row>
    <row r="7394">
      <c r="A7394" s="13">
        <v>7393.0</v>
      </c>
      <c r="B7394" s="13" t="s">
        <v>17077</v>
      </c>
      <c r="C7394" s="13">
        <v>7620.0</v>
      </c>
      <c r="D7394" s="13">
        <v>43.78</v>
      </c>
      <c r="E7394" s="13" t="s">
        <v>25</v>
      </c>
      <c r="F7394" s="13">
        <v>3.0</v>
      </c>
      <c r="G7394" s="13" t="s">
        <v>9719</v>
      </c>
      <c r="H7394" s="13" t="s">
        <v>9720</v>
      </c>
      <c r="I7394" s="13">
        <v>1.98527393E8</v>
      </c>
    </row>
    <row r="7395">
      <c r="A7395" s="13">
        <v>7394.0</v>
      </c>
      <c r="B7395" s="13" t="s">
        <v>17078</v>
      </c>
      <c r="C7395" s="13">
        <v>3480.0</v>
      </c>
      <c r="D7395" s="13">
        <v>43.78</v>
      </c>
      <c r="E7395" s="13" t="s">
        <v>25</v>
      </c>
      <c r="F7395" s="13">
        <v>3.0</v>
      </c>
      <c r="G7395" s="13" t="s">
        <v>9722</v>
      </c>
      <c r="H7395" s="13" t="s">
        <v>9723</v>
      </c>
      <c r="I7395" s="13">
        <v>1.98527394E8</v>
      </c>
    </row>
    <row r="7396">
      <c r="A7396" s="13">
        <v>7395.0</v>
      </c>
      <c r="B7396" s="13" t="s">
        <v>17079</v>
      </c>
      <c r="C7396" s="13">
        <v>7500.0</v>
      </c>
      <c r="D7396" s="13">
        <v>43.78</v>
      </c>
      <c r="E7396" s="13" t="s">
        <v>25</v>
      </c>
      <c r="F7396" s="13">
        <v>3.0</v>
      </c>
      <c r="G7396" s="13" t="s">
        <v>9725</v>
      </c>
      <c r="H7396" s="13" t="s">
        <v>9726</v>
      </c>
      <c r="I7396" s="13">
        <v>1.98527395E8</v>
      </c>
    </row>
    <row r="7397">
      <c r="A7397" s="13">
        <v>7396.0</v>
      </c>
      <c r="B7397" s="13" t="s">
        <v>17080</v>
      </c>
      <c r="C7397" s="13">
        <v>300.0</v>
      </c>
      <c r="D7397" s="13">
        <v>43.78</v>
      </c>
      <c r="E7397" s="13" t="s">
        <v>25</v>
      </c>
      <c r="F7397" s="13">
        <v>3.0</v>
      </c>
      <c r="G7397" s="13" t="s">
        <v>9728</v>
      </c>
      <c r="H7397" s="13" t="s">
        <v>9729</v>
      </c>
      <c r="I7397" s="13">
        <v>1.98527396E8</v>
      </c>
    </row>
    <row r="7398">
      <c r="A7398" s="13">
        <v>7397.0</v>
      </c>
      <c r="B7398" s="13" t="s">
        <v>17081</v>
      </c>
      <c r="C7398" s="13">
        <v>8670.0</v>
      </c>
      <c r="D7398" s="13">
        <v>43.78</v>
      </c>
      <c r="E7398" s="13" t="s">
        <v>25</v>
      </c>
      <c r="F7398" s="13">
        <v>3.0</v>
      </c>
      <c r="G7398" s="13" t="s">
        <v>9731</v>
      </c>
      <c r="H7398" s="13" t="s">
        <v>9732</v>
      </c>
      <c r="I7398" s="13">
        <v>1.98527397E8</v>
      </c>
    </row>
    <row r="7399">
      <c r="A7399" s="13">
        <v>7398.0</v>
      </c>
      <c r="B7399" s="13" t="s">
        <v>17082</v>
      </c>
      <c r="C7399" s="13">
        <v>1290.0</v>
      </c>
      <c r="D7399" s="13">
        <v>43.78</v>
      </c>
      <c r="E7399" s="13" t="s">
        <v>25</v>
      </c>
      <c r="F7399" s="13">
        <v>4.0</v>
      </c>
      <c r="G7399" s="13" t="s">
        <v>9722</v>
      </c>
      <c r="H7399" s="13" t="s">
        <v>9723</v>
      </c>
      <c r="I7399" s="13">
        <v>1.98527398E8</v>
      </c>
    </row>
    <row r="7400">
      <c r="A7400" s="13">
        <v>7399.0</v>
      </c>
      <c r="B7400" s="13" t="s">
        <v>17083</v>
      </c>
      <c r="C7400" s="13">
        <v>7320.0</v>
      </c>
      <c r="D7400" s="13">
        <v>43.78</v>
      </c>
      <c r="E7400" s="13" t="s">
        <v>25</v>
      </c>
      <c r="F7400" s="13">
        <v>4.0</v>
      </c>
      <c r="G7400" s="13" t="s">
        <v>9735</v>
      </c>
      <c r="H7400" s="13" t="s">
        <v>9736</v>
      </c>
      <c r="I7400" s="13">
        <v>1.98527399E8</v>
      </c>
    </row>
    <row r="7401">
      <c r="A7401" s="13">
        <v>7400.0</v>
      </c>
      <c r="B7401" s="13" t="s">
        <v>17084</v>
      </c>
      <c r="C7401" s="13">
        <v>1140.0</v>
      </c>
      <c r="D7401" s="13">
        <v>43.78</v>
      </c>
      <c r="E7401" s="13" t="s">
        <v>25</v>
      </c>
      <c r="F7401" s="13">
        <v>4.0</v>
      </c>
      <c r="G7401" s="13" t="s">
        <v>9728</v>
      </c>
      <c r="H7401" s="13" t="s">
        <v>9729</v>
      </c>
      <c r="I7401" s="13">
        <v>1.985274E8</v>
      </c>
    </row>
    <row r="7402">
      <c r="A7402" s="13">
        <v>7401.0</v>
      </c>
      <c r="B7402" s="13" t="s">
        <v>17085</v>
      </c>
      <c r="C7402" s="13">
        <v>4200.0</v>
      </c>
      <c r="D7402" s="13">
        <v>43.78</v>
      </c>
      <c r="E7402" s="13" t="s">
        <v>25</v>
      </c>
      <c r="F7402" s="13">
        <v>4.0</v>
      </c>
      <c r="G7402" s="13" t="s">
        <v>9739</v>
      </c>
      <c r="H7402" s="13" t="s">
        <v>9740</v>
      </c>
      <c r="I7402" s="13">
        <v>1.98527401E8</v>
      </c>
    </row>
    <row r="7403">
      <c r="A7403" s="13">
        <v>7402.0</v>
      </c>
      <c r="B7403" s="13" t="s">
        <v>17086</v>
      </c>
      <c r="C7403" s="13">
        <v>56.0</v>
      </c>
      <c r="D7403" s="13">
        <v>43.78</v>
      </c>
      <c r="E7403" s="13" t="s">
        <v>9742</v>
      </c>
      <c r="F7403" s="13">
        <v>5.0</v>
      </c>
      <c r="G7403" s="13" t="s">
        <v>9743</v>
      </c>
      <c r="H7403" s="13" t="s">
        <v>9744</v>
      </c>
      <c r="I7403" s="13">
        <v>1.98527402E8</v>
      </c>
    </row>
    <row r="7404">
      <c r="A7404" s="13">
        <v>7403.0</v>
      </c>
      <c r="B7404" s="13" t="s">
        <v>17087</v>
      </c>
      <c r="C7404" s="13">
        <v>296.0</v>
      </c>
      <c r="D7404" s="13">
        <v>43.78</v>
      </c>
      <c r="E7404" s="13" t="s">
        <v>9742</v>
      </c>
      <c r="F7404" s="13">
        <v>5.0</v>
      </c>
      <c r="G7404" s="13" t="s">
        <v>9746</v>
      </c>
      <c r="H7404" s="13" t="s">
        <v>9747</v>
      </c>
      <c r="I7404" s="13">
        <v>1.98527403E8</v>
      </c>
    </row>
    <row r="7405">
      <c r="A7405" s="13">
        <v>7404.0</v>
      </c>
      <c r="B7405" s="13" t="s">
        <v>17088</v>
      </c>
      <c r="C7405" s="13">
        <v>83.0</v>
      </c>
      <c r="D7405" s="13">
        <v>43.78</v>
      </c>
      <c r="E7405" s="13" t="s">
        <v>9742</v>
      </c>
      <c r="F7405" s="13">
        <v>5.0</v>
      </c>
      <c r="G7405" s="13" t="s">
        <v>9749</v>
      </c>
      <c r="H7405" s="13" t="s">
        <v>9750</v>
      </c>
      <c r="I7405" s="13">
        <v>1.98527404E8</v>
      </c>
    </row>
    <row r="7406">
      <c r="A7406" s="13">
        <v>7405.0</v>
      </c>
      <c r="B7406" s="13" t="s">
        <v>17089</v>
      </c>
      <c r="C7406" s="13">
        <v>43.0</v>
      </c>
      <c r="D7406" s="13">
        <v>43.78</v>
      </c>
      <c r="E7406" s="13" t="s">
        <v>9742</v>
      </c>
      <c r="F7406" s="13">
        <v>5.0</v>
      </c>
      <c r="G7406" s="13" t="s">
        <v>9752</v>
      </c>
      <c r="H7406" s="13" t="s">
        <v>9753</v>
      </c>
      <c r="I7406" s="13">
        <v>1.98527405E8</v>
      </c>
    </row>
    <row r="7407">
      <c r="A7407" s="13">
        <v>7406.0</v>
      </c>
      <c r="B7407" s="13" t="s">
        <v>17090</v>
      </c>
      <c r="C7407" s="13">
        <v>102.0</v>
      </c>
      <c r="D7407" s="13">
        <v>43.78</v>
      </c>
      <c r="E7407" s="13" t="s">
        <v>9742</v>
      </c>
      <c r="F7407" s="13">
        <v>5.0</v>
      </c>
      <c r="G7407" s="13" t="s">
        <v>9755</v>
      </c>
      <c r="H7407" s="13" t="s">
        <v>9756</v>
      </c>
      <c r="I7407" s="13">
        <v>1.98527406E8</v>
      </c>
    </row>
    <row r="7408">
      <c r="A7408" s="13">
        <v>7407.0</v>
      </c>
      <c r="B7408" s="13" t="s">
        <v>17091</v>
      </c>
      <c r="C7408" s="13">
        <v>57.0</v>
      </c>
      <c r="D7408" s="13">
        <v>43.78</v>
      </c>
      <c r="E7408" s="13" t="s">
        <v>9742</v>
      </c>
      <c r="F7408" s="13">
        <v>8.0</v>
      </c>
      <c r="G7408" s="13" t="s">
        <v>9758</v>
      </c>
      <c r="H7408" s="13" t="s">
        <v>9759</v>
      </c>
      <c r="I7408" s="13">
        <v>1.98527407E8</v>
      </c>
    </row>
    <row r="7409">
      <c r="A7409" s="13">
        <v>7408.0</v>
      </c>
      <c r="B7409" s="13" t="s">
        <v>17092</v>
      </c>
      <c r="C7409" s="13">
        <v>95.0</v>
      </c>
      <c r="D7409" s="13">
        <v>43.78</v>
      </c>
      <c r="E7409" s="13" t="s">
        <v>9742</v>
      </c>
      <c r="F7409" s="13">
        <v>8.0</v>
      </c>
      <c r="G7409" s="13" t="s">
        <v>9761</v>
      </c>
      <c r="H7409" s="13" t="s">
        <v>9762</v>
      </c>
      <c r="I7409" s="13">
        <v>1.98527408E8</v>
      </c>
    </row>
    <row r="7410">
      <c r="A7410" s="13">
        <v>7409.0</v>
      </c>
      <c r="B7410" s="13" t="s">
        <v>17093</v>
      </c>
      <c r="C7410" s="13">
        <v>240.0</v>
      </c>
      <c r="D7410" s="13">
        <v>43.78</v>
      </c>
      <c r="E7410" s="13" t="s">
        <v>9742</v>
      </c>
      <c r="F7410" s="13">
        <v>8.0</v>
      </c>
      <c r="G7410" s="13" t="s">
        <v>9764</v>
      </c>
      <c r="H7410" s="13" t="s">
        <v>9765</v>
      </c>
      <c r="I7410" s="13">
        <v>1.98527409E8</v>
      </c>
    </row>
    <row r="7411">
      <c r="A7411" s="13">
        <v>7410.0</v>
      </c>
      <c r="B7411" s="13" t="s">
        <v>17094</v>
      </c>
      <c r="C7411" s="13">
        <v>35.0</v>
      </c>
      <c r="D7411" s="13">
        <v>43.78</v>
      </c>
      <c r="E7411" s="13" t="s">
        <v>9767</v>
      </c>
      <c r="F7411" s="13" t="s">
        <v>9722</v>
      </c>
      <c r="G7411" s="13" t="s">
        <v>9752</v>
      </c>
      <c r="H7411" s="13" t="s">
        <v>9753</v>
      </c>
      <c r="I7411" s="13">
        <v>1.9852741E8</v>
      </c>
    </row>
    <row r="7412">
      <c r="A7412" s="13">
        <v>7411.0</v>
      </c>
      <c r="B7412" s="13" t="s">
        <v>17095</v>
      </c>
      <c r="C7412" s="13">
        <v>6.0</v>
      </c>
      <c r="D7412" s="13">
        <v>43.78</v>
      </c>
      <c r="E7412" s="13" t="s">
        <v>9767</v>
      </c>
      <c r="F7412" s="13">
        <v>7.0</v>
      </c>
      <c r="G7412" s="13" t="s">
        <v>9752</v>
      </c>
      <c r="H7412" s="13" t="s">
        <v>9753</v>
      </c>
      <c r="I7412" s="13">
        <v>1.98527411E8</v>
      </c>
    </row>
    <row r="7413">
      <c r="A7413" s="13">
        <v>7412.0</v>
      </c>
      <c r="B7413" s="13" t="s">
        <v>17096</v>
      </c>
      <c r="C7413" s="13">
        <v>46.0</v>
      </c>
      <c r="D7413" s="13">
        <v>43.78</v>
      </c>
      <c r="E7413" s="13" t="s">
        <v>9767</v>
      </c>
      <c r="F7413" s="13">
        <v>7.0</v>
      </c>
      <c r="G7413" s="13" t="s">
        <v>9770</v>
      </c>
      <c r="H7413" s="13" t="s">
        <v>9771</v>
      </c>
      <c r="I7413" s="13">
        <v>1.98527412E8</v>
      </c>
    </row>
    <row r="7414">
      <c r="A7414" s="13">
        <v>7413.0</v>
      </c>
      <c r="B7414" s="13" t="s">
        <v>17097</v>
      </c>
      <c r="C7414" s="13">
        <v>283.0</v>
      </c>
      <c r="D7414" s="13">
        <v>43.78</v>
      </c>
      <c r="E7414" s="13" t="s">
        <v>9767</v>
      </c>
      <c r="F7414" s="13">
        <v>14.0</v>
      </c>
      <c r="G7414" s="13" t="s">
        <v>9770</v>
      </c>
      <c r="H7414" s="13" t="s">
        <v>9771</v>
      </c>
      <c r="I7414" s="13">
        <v>1.98527413E8</v>
      </c>
    </row>
    <row r="7415">
      <c r="A7415" s="13">
        <v>7414.0</v>
      </c>
      <c r="B7415" s="13" t="s">
        <v>17098</v>
      </c>
      <c r="C7415" s="13">
        <v>253.0</v>
      </c>
      <c r="D7415" s="13">
        <v>43.78</v>
      </c>
      <c r="E7415" s="13" t="s">
        <v>9767</v>
      </c>
      <c r="F7415" s="13">
        <v>14.0</v>
      </c>
      <c r="G7415" s="13" t="s">
        <v>9761</v>
      </c>
      <c r="H7415" s="13" t="s">
        <v>9762</v>
      </c>
      <c r="I7415" s="13">
        <v>1.98527414E8</v>
      </c>
    </row>
    <row r="7416">
      <c r="A7416" s="13">
        <v>7415.0</v>
      </c>
      <c r="B7416" s="13" t="s">
        <v>17099</v>
      </c>
      <c r="C7416" s="13">
        <v>158.0</v>
      </c>
      <c r="D7416" s="13">
        <v>43.78</v>
      </c>
      <c r="E7416" s="13" t="s">
        <v>9775</v>
      </c>
      <c r="F7416" s="13">
        <v>9.0</v>
      </c>
      <c r="G7416" s="13" t="s">
        <v>9746</v>
      </c>
      <c r="H7416" s="13" t="s">
        <v>9747</v>
      </c>
      <c r="I7416" s="13">
        <v>1.98527415E8</v>
      </c>
    </row>
    <row r="7417">
      <c r="A7417" s="13">
        <v>7416.0</v>
      </c>
      <c r="B7417" s="13" t="s">
        <v>17100</v>
      </c>
      <c r="C7417" s="13">
        <v>170.0</v>
      </c>
      <c r="D7417" s="13">
        <v>43.78</v>
      </c>
      <c r="E7417" s="13" t="s">
        <v>9775</v>
      </c>
      <c r="F7417" s="13">
        <v>9.0</v>
      </c>
      <c r="G7417" s="13" t="s">
        <v>9739</v>
      </c>
      <c r="H7417" s="13" t="s">
        <v>9740</v>
      </c>
      <c r="I7417" s="13">
        <v>1.98527416E8</v>
      </c>
    </row>
    <row r="7418">
      <c r="A7418" s="13">
        <v>7417.0</v>
      </c>
      <c r="B7418" s="13" t="s">
        <v>17101</v>
      </c>
      <c r="C7418" s="13">
        <v>78.0</v>
      </c>
      <c r="D7418" s="13">
        <v>43.78</v>
      </c>
      <c r="E7418" s="13" t="s">
        <v>9775</v>
      </c>
      <c r="F7418" s="13">
        <v>9.0</v>
      </c>
      <c r="G7418" s="13" t="s">
        <v>9778</v>
      </c>
      <c r="H7418" s="13" t="s">
        <v>9779</v>
      </c>
      <c r="I7418" s="13">
        <v>1.98527417E8</v>
      </c>
    </row>
    <row r="7419">
      <c r="A7419" s="13">
        <v>7418.0</v>
      </c>
      <c r="B7419" s="13" t="s">
        <v>17102</v>
      </c>
      <c r="C7419" s="13">
        <v>215.0</v>
      </c>
      <c r="D7419" s="13">
        <v>43.78</v>
      </c>
      <c r="E7419" s="13" t="s">
        <v>9775</v>
      </c>
      <c r="F7419" s="13">
        <v>9.0</v>
      </c>
      <c r="G7419" s="13" t="s">
        <v>9781</v>
      </c>
      <c r="H7419" s="13" t="s">
        <v>9782</v>
      </c>
      <c r="I7419" s="13">
        <v>1.98527418E8</v>
      </c>
    </row>
    <row r="7420">
      <c r="A7420" s="13">
        <v>7419.0</v>
      </c>
      <c r="B7420" s="13" t="s">
        <v>17103</v>
      </c>
      <c r="C7420" s="13">
        <v>229.0</v>
      </c>
      <c r="D7420" s="13">
        <v>43.78</v>
      </c>
      <c r="E7420" s="13" t="s">
        <v>9775</v>
      </c>
      <c r="F7420" s="13">
        <v>9.0</v>
      </c>
      <c r="G7420" s="13" t="s">
        <v>9784</v>
      </c>
      <c r="H7420" s="13" t="s">
        <v>9785</v>
      </c>
      <c r="I7420" s="13">
        <v>1.98527419E8</v>
      </c>
    </row>
    <row r="7421">
      <c r="A7421" s="13">
        <v>7420.0</v>
      </c>
      <c r="B7421" s="13" t="s">
        <v>17104</v>
      </c>
      <c r="C7421" s="13">
        <v>84.0</v>
      </c>
      <c r="D7421" s="13">
        <v>43.78</v>
      </c>
      <c r="E7421" s="13" t="s">
        <v>9775</v>
      </c>
      <c r="F7421" s="13">
        <v>9.0</v>
      </c>
      <c r="G7421" s="13" t="s">
        <v>9793</v>
      </c>
      <c r="H7421" s="13" t="s">
        <v>9794</v>
      </c>
      <c r="I7421" s="13">
        <v>1.9852742E8</v>
      </c>
    </row>
    <row r="7422">
      <c r="A7422" s="13">
        <v>7421.0</v>
      </c>
      <c r="B7422" s="13" t="s">
        <v>17105</v>
      </c>
      <c r="C7422" s="13">
        <v>166.0</v>
      </c>
      <c r="D7422" s="13">
        <v>43.78</v>
      </c>
      <c r="E7422" s="13" t="s">
        <v>9775</v>
      </c>
      <c r="F7422" s="13">
        <v>15.0</v>
      </c>
      <c r="G7422" s="13" t="s">
        <v>9787</v>
      </c>
      <c r="H7422" s="13" t="s">
        <v>9788</v>
      </c>
      <c r="I7422" s="13">
        <v>1.98527421E8</v>
      </c>
    </row>
    <row r="7423">
      <c r="A7423" s="13">
        <v>7422.0</v>
      </c>
      <c r="B7423" s="13" t="s">
        <v>17106</v>
      </c>
      <c r="C7423" s="13">
        <v>86.0</v>
      </c>
      <c r="D7423" s="13">
        <v>43.78</v>
      </c>
      <c r="E7423" s="13" t="s">
        <v>9775</v>
      </c>
      <c r="F7423" s="13">
        <v>15.0</v>
      </c>
      <c r="G7423" s="13" t="s">
        <v>9797</v>
      </c>
      <c r="H7423" s="13" t="s">
        <v>9798</v>
      </c>
      <c r="I7423" s="13">
        <v>1.98527422E8</v>
      </c>
    </row>
    <row r="7424">
      <c r="A7424" s="13">
        <v>7423.0</v>
      </c>
      <c r="B7424" s="13" t="s">
        <v>17107</v>
      </c>
      <c r="C7424" s="13">
        <v>131.0</v>
      </c>
      <c r="D7424" s="13">
        <v>43.78</v>
      </c>
      <c r="E7424" s="13" t="s">
        <v>9775</v>
      </c>
      <c r="F7424" s="13">
        <v>15.0</v>
      </c>
      <c r="G7424" s="13" t="s">
        <v>9790</v>
      </c>
      <c r="H7424" s="13" t="s">
        <v>9791</v>
      </c>
      <c r="I7424" s="13">
        <v>1.98527423E8</v>
      </c>
    </row>
    <row r="7425">
      <c r="A7425" s="13">
        <v>7424.0</v>
      </c>
      <c r="B7425" s="13" t="s">
        <v>17108</v>
      </c>
      <c r="C7425" s="13">
        <v>253.0</v>
      </c>
      <c r="D7425" s="13">
        <v>43.78</v>
      </c>
      <c r="E7425" s="13" t="s">
        <v>9801</v>
      </c>
      <c r="F7425" s="13">
        <v>10.0</v>
      </c>
      <c r="G7425" s="13" t="s">
        <v>9802</v>
      </c>
      <c r="H7425" s="13" t="s">
        <v>9803</v>
      </c>
      <c r="I7425" s="13">
        <v>1.98527424E8</v>
      </c>
    </row>
    <row r="7426">
      <c r="A7426" s="13">
        <v>7425.0</v>
      </c>
      <c r="B7426" s="13" t="s">
        <v>17109</v>
      </c>
      <c r="C7426" s="13">
        <v>6.0</v>
      </c>
      <c r="D7426" s="13">
        <v>43.78</v>
      </c>
      <c r="E7426" s="13" t="s">
        <v>9801</v>
      </c>
      <c r="F7426" s="13">
        <v>10.0</v>
      </c>
      <c r="G7426" s="13" t="s">
        <v>9805</v>
      </c>
      <c r="H7426" s="13" t="s">
        <v>9806</v>
      </c>
      <c r="I7426" s="13">
        <v>1.98527425E8</v>
      </c>
    </row>
    <row r="7427">
      <c r="A7427" s="13">
        <v>7426.0</v>
      </c>
      <c r="B7427" s="13" t="s">
        <v>17110</v>
      </c>
      <c r="C7427" s="13">
        <v>83.0</v>
      </c>
      <c r="D7427" s="13">
        <v>43.78</v>
      </c>
      <c r="E7427" s="13" t="s">
        <v>9801</v>
      </c>
      <c r="F7427" s="13">
        <v>10.0</v>
      </c>
      <c r="G7427" s="13" t="s">
        <v>9808</v>
      </c>
      <c r="H7427" s="13" t="s">
        <v>9809</v>
      </c>
      <c r="I7427" s="13">
        <v>1.98527426E8</v>
      </c>
    </row>
    <row r="7428">
      <c r="A7428" s="13">
        <v>7427.0</v>
      </c>
      <c r="B7428" s="13" t="s">
        <v>17111</v>
      </c>
      <c r="C7428" s="13">
        <v>10.0</v>
      </c>
      <c r="D7428" s="13">
        <v>43.78</v>
      </c>
      <c r="E7428" s="13" t="s">
        <v>9801</v>
      </c>
      <c r="F7428" s="13">
        <v>10.0</v>
      </c>
      <c r="G7428" s="13" t="s">
        <v>9743</v>
      </c>
      <c r="H7428" s="13" t="s">
        <v>9744</v>
      </c>
      <c r="I7428" s="13">
        <v>1.98527427E8</v>
      </c>
    </row>
    <row r="7429">
      <c r="A7429" s="13">
        <v>7428.0</v>
      </c>
      <c r="B7429" s="13" t="s">
        <v>17112</v>
      </c>
      <c r="C7429" s="13">
        <v>66.0</v>
      </c>
      <c r="D7429" s="13">
        <v>43.78</v>
      </c>
      <c r="E7429" s="13" t="s">
        <v>9801</v>
      </c>
      <c r="F7429" s="13">
        <v>11.0</v>
      </c>
      <c r="G7429" s="13" t="s">
        <v>9812</v>
      </c>
      <c r="H7429" s="13" t="s">
        <v>9813</v>
      </c>
      <c r="I7429" s="13">
        <v>1.98527428E8</v>
      </c>
    </row>
    <row r="7430">
      <c r="A7430" s="13">
        <v>7429.0</v>
      </c>
      <c r="B7430" s="13" t="s">
        <v>17113</v>
      </c>
      <c r="C7430" s="13">
        <v>14.0</v>
      </c>
      <c r="D7430" s="13">
        <v>43.78</v>
      </c>
      <c r="E7430" s="13" t="s">
        <v>9801</v>
      </c>
      <c r="F7430" s="13">
        <v>11.0</v>
      </c>
      <c r="G7430" s="13" t="s">
        <v>9815</v>
      </c>
      <c r="H7430" s="13" t="s">
        <v>9816</v>
      </c>
      <c r="I7430" s="13">
        <v>1.98527429E8</v>
      </c>
    </row>
    <row r="7431">
      <c r="A7431" s="13">
        <v>7430.0</v>
      </c>
      <c r="B7431" s="13" t="s">
        <v>17114</v>
      </c>
      <c r="C7431" s="13">
        <v>52.0</v>
      </c>
      <c r="D7431" s="13">
        <v>43.78</v>
      </c>
      <c r="E7431" s="13" t="s">
        <v>9801</v>
      </c>
      <c r="F7431" s="13">
        <v>11.0</v>
      </c>
      <c r="G7431" s="13" t="s">
        <v>9752</v>
      </c>
      <c r="H7431" s="13" t="s">
        <v>9753</v>
      </c>
      <c r="I7431" s="13">
        <v>1.9852743E8</v>
      </c>
    </row>
    <row r="7432">
      <c r="A7432" s="13">
        <v>7431.0</v>
      </c>
      <c r="B7432" s="13" t="s">
        <v>17115</v>
      </c>
      <c r="C7432" s="13">
        <v>215.0</v>
      </c>
      <c r="D7432" s="13">
        <v>43.78</v>
      </c>
      <c r="E7432" s="13" t="s">
        <v>9801</v>
      </c>
      <c r="F7432" s="13">
        <v>12.0</v>
      </c>
      <c r="G7432" s="13" t="s">
        <v>9719</v>
      </c>
      <c r="H7432" s="13" t="s">
        <v>9720</v>
      </c>
      <c r="I7432" s="13">
        <v>1.98527431E8</v>
      </c>
    </row>
    <row r="7433">
      <c r="A7433" s="13">
        <v>7432.0</v>
      </c>
      <c r="B7433" s="13" t="s">
        <v>17116</v>
      </c>
      <c r="C7433" s="13">
        <v>194.0</v>
      </c>
      <c r="D7433" s="13">
        <v>43.78</v>
      </c>
      <c r="E7433" s="13" t="s">
        <v>9801</v>
      </c>
      <c r="F7433" s="13">
        <v>12.0</v>
      </c>
      <c r="G7433" s="13" t="s">
        <v>9709</v>
      </c>
      <c r="H7433" s="13" t="s">
        <v>9710</v>
      </c>
      <c r="I7433" s="13">
        <v>1.98527432E8</v>
      </c>
    </row>
    <row r="7434">
      <c r="A7434" s="13">
        <v>7433.0</v>
      </c>
      <c r="B7434" s="13" t="s">
        <v>17117</v>
      </c>
      <c r="C7434" s="13">
        <v>231.0</v>
      </c>
      <c r="D7434" s="13">
        <v>43.78</v>
      </c>
      <c r="E7434" s="13" t="s">
        <v>9801</v>
      </c>
      <c r="F7434" s="13">
        <v>12.0</v>
      </c>
      <c r="G7434" s="13" t="s">
        <v>9821</v>
      </c>
      <c r="H7434" s="13" t="s">
        <v>9822</v>
      </c>
      <c r="I7434" s="13">
        <v>1.98527433E8</v>
      </c>
    </row>
    <row r="7435">
      <c r="A7435" s="13">
        <v>7434.0</v>
      </c>
      <c r="B7435" s="13" t="s">
        <v>17118</v>
      </c>
      <c r="C7435" s="13">
        <v>235.0</v>
      </c>
      <c r="D7435" s="13">
        <v>43.78</v>
      </c>
      <c r="E7435" s="13" t="s">
        <v>9801</v>
      </c>
      <c r="F7435" s="13">
        <v>12.0</v>
      </c>
      <c r="G7435" s="13" t="s">
        <v>9824</v>
      </c>
      <c r="H7435" s="13" t="s">
        <v>9825</v>
      </c>
      <c r="I7435" s="13">
        <v>1.98527434E8</v>
      </c>
    </row>
    <row r="7436">
      <c r="A7436" s="13">
        <v>7435.0</v>
      </c>
      <c r="B7436" s="13" t="s">
        <v>17119</v>
      </c>
      <c r="C7436" s="13">
        <v>86.0</v>
      </c>
      <c r="D7436" s="13">
        <v>43.78</v>
      </c>
      <c r="E7436" s="13" t="s">
        <v>9801</v>
      </c>
      <c r="F7436" s="13">
        <v>12.0</v>
      </c>
      <c r="G7436" s="13" t="s">
        <v>9722</v>
      </c>
      <c r="H7436" s="13" t="s">
        <v>9723</v>
      </c>
      <c r="I7436" s="13">
        <v>1.98527435E8</v>
      </c>
    </row>
    <row r="7437">
      <c r="A7437" s="13">
        <v>7436.0</v>
      </c>
      <c r="B7437" s="13" t="s">
        <v>17120</v>
      </c>
      <c r="C7437" s="13">
        <v>3.75</v>
      </c>
      <c r="D7437" s="13">
        <v>43.78</v>
      </c>
      <c r="E7437" s="13" t="s">
        <v>15</v>
      </c>
      <c r="F7437" s="13">
        <v>1.0</v>
      </c>
      <c r="G7437" s="13" t="s">
        <v>9697</v>
      </c>
      <c r="H7437" s="13" t="s">
        <v>9698</v>
      </c>
      <c r="I7437" s="13">
        <v>1.98527436E8</v>
      </c>
    </row>
    <row r="7438">
      <c r="A7438" s="13">
        <v>7437.0</v>
      </c>
      <c r="B7438" s="13" t="s">
        <v>17121</v>
      </c>
      <c r="C7438" s="13">
        <v>6.4</v>
      </c>
      <c r="D7438" s="13">
        <v>43.78</v>
      </c>
      <c r="E7438" s="13" t="s">
        <v>15</v>
      </c>
      <c r="F7438" s="13">
        <v>1.0</v>
      </c>
      <c r="G7438" s="13" t="s">
        <v>9700</v>
      </c>
      <c r="H7438" s="13" t="s">
        <v>9701</v>
      </c>
      <c r="I7438" s="13">
        <v>1.98527437E8</v>
      </c>
    </row>
    <row r="7439">
      <c r="A7439" s="13">
        <v>7438.0</v>
      </c>
      <c r="B7439" s="13" t="s">
        <v>17122</v>
      </c>
      <c r="C7439" s="13">
        <v>10.15</v>
      </c>
      <c r="D7439" s="13">
        <v>43.78</v>
      </c>
      <c r="E7439" s="13" t="s">
        <v>15</v>
      </c>
      <c r="F7439" s="13">
        <v>1.0</v>
      </c>
      <c r="G7439" s="13" t="s">
        <v>9703</v>
      </c>
      <c r="H7439" s="13" t="s">
        <v>9704</v>
      </c>
      <c r="I7439" s="13">
        <v>1.98527438E8</v>
      </c>
    </row>
    <row r="7440">
      <c r="A7440" s="13">
        <v>7439.0</v>
      </c>
      <c r="B7440" s="13" t="s">
        <v>17123</v>
      </c>
      <c r="C7440" s="13">
        <v>1.55</v>
      </c>
      <c r="D7440" s="13">
        <v>43.78</v>
      </c>
      <c r="E7440" s="13" t="s">
        <v>15</v>
      </c>
      <c r="F7440" s="13">
        <v>2.0</v>
      </c>
      <c r="G7440" s="13" t="s">
        <v>9706</v>
      </c>
      <c r="H7440" s="13" t="s">
        <v>9707</v>
      </c>
      <c r="I7440" s="13">
        <v>1.98527439E8</v>
      </c>
    </row>
    <row r="7441">
      <c r="A7441" s="13">
        <v>7440.0</v>
      </c>
      <c r="B7441" s="13" t="s">
        <v>17124</v>
      </c>
      <c r="C7441" s="13">
        <v>11.95</v>
      </c>
      <c r="D7441" s="13">
        <v>43.78</v>
      </c>
      <c r="E7441" s="13" t="s">
        <v>15</v>
      </c>
      <c r="F7441" s="13">
        <v>2.0</v>
      </c>
      <c r="G7441" s="13" t="s">
        <v>9709</v>
      </c>
      <c r="H7441" s="13" t="s">
        <v>9710</v>
      </c>
      <c r="I7441" s="13">
        <v>1.9852744E8</v>
      </c>
    </row>
    <row r="7442">
      <c r="A7442" s="13">
        <v>7441.0</v>
      </c>
      <c r="B7442" s="13" t="s">
        <v>17125</v>
      </c>
      <c r="C7442" s="13">
        <v>12.3</v>
      </c>
      <c r="D7442" s="13">
        <v>43.78</v>
      </c>
      <c r="E7442" s="13" t="s">
        <v>15</v>
      </c>
      <c r="F7442" s="13">
        <v>2.0</v>
      </c>
      <c r="G7442" s="13" t="s">
        <v>9712</v>
      </c>
      <c r="H7442" s="13" t="s">
        <v>9713</v>
      </c>
      <c r="I7442" s="13">
        <v>1.98527441E8</v>
      </c>
    </row>
    <row r="7443">
      <c r="A7443" s="13">
        <v>7442.0</v>
      </c>
      <c r="B7443" s="13" t="s">
        <v>17126</v>
      </c>
      <c r="C7443" s="13">
        <v>12.4</v>
      </c>
      <c r="D7443" s="13">
        <v>43.78</v>
      </c>
      <c r="E7443" s="13" t="s">
        <v>15</v>
      </c>
      <c r="F7443" s="13">
        <v>2.0</v>
      </c>
      <c r="G7443" s="13" t="s">
        <v>9715</v>
      </c>
      <c r="H7443" s="13" t="s">
        <v>9716</v>
      </c>
      <c r="I7443" s="13">
        <v>1.98527442E8</v>
      </c>
    </row>
    <row r="7444">
      <c r="A7444" s="13">
        <v>7443.0</v>
      </c>
      <c r="B7444" s="13" t="s">
        <v>17127</v>
      </c>
      <c r="C7444" s="13">
        <v>3.5</v>
      </c>
      <c r="D7444" s="13">
        <v>43.78</v>
      </c>
      <c r="E7444" s="13" t="s">
        <v>15</v>
      </c>
      <c r="F7444" s="13">
        <v>2.0</v>
      </c>
      <c r="G7444" s="13" t="s">
        <v>9697</v>
      </c>
      <c r="H7444" s="13" t="s">
        <v>9698</v>
      </c>
      <c r="I7444" s="13">
        <v>1.98527443E8</v>
      </c>
    </row>
    <row r="7445">
      <c r="A7445" s="13">
        <v>7444.0</v>
      </c>
      <c r="B7445" s="13" t="s">
        <v>17128</v>
      </c>
      <c r="C7445" s="13">
        <v>630.0</v>
      </c>
      <c r="D7445" s="13">
        <v>43.78</v>
      </c>
      <c r="E7445" s="13" t="s">
        <v>25</v>
      </c>
      <c r="F7445" s="13">
        <v>3.0</v>
      </c>
      <c r="G7445" s="13" t="s">
        <v>9719</v>
      </c>
      <c r="H7445" s="13" t="s">
        <v>9720</v>
      </c>
      <c r="I7445" s="13">
        <v>1.98527444E8</v>
      </c>
    </row>
    <row r="7446">
      <c r="A7446" s="13">
        <v>7445.0</v>
      </c>
      <c r="B7446" s="13" t="s">
        <v>17129</v>
      </c>
      <c r="C7446" s="13">
        <v>193.0</v>
      </c>
      <c r="D7446" s="13">
        <v>43.78</v>
      </c>
      <c r="E7446" s="13" t="s">
        <v>9775</v>
      </c>
      <c r="F7446" s="13">
        <v>9.0</v>
      </c>
      <c r="G7446" s="13" t="s">
        <v>9793</v>
      </c>
      <c r="H7446" s="13" t="s">
        <v>9794</v>
      </c>
      <c r="I7446" s="13">
        <v>1.98527445E8</v>
      </c>
    </row>
    <row r="7447">
      <c r="A7447" s="13">
        <v>7446.0</v>
      </c>
      <c r="B7447" s="13" t="s">
        <v>17130</v>
      </c>
      <c r="C7447" s="13">
        <v>130.0</v>
      </c>
      <c r="D7447" s="13">
        <v>43.78</v>
      </c>
      <c r="E7447" s="13" t="s">
        <v>9775</v>
      </c>
      <c r="F7447" s="13">
        <v>15.0</v>
      </c>
      <c r="G7447" s="13" t="s">
        <v>9787</v>
      </c>
      <c r="H7447" s="13" t="s">
        <v>9788</v>
      </c>
      <c r="I7447" s="13">
        <v>1.98527446E8</v>
      </c>
    </row>
    <row r="7448">
      <c r="A7448" s="13">
        <v>7447.0</v>
      </c>
      <c r="B7448" s="13" t="s">
        <v>17131</v>
      </c>
      <c r="C7448" s="13">
        <v>32.0</v>
      </c>
      <c r="D7448" s="13">
        <v>43.78</v>
      </c>
      <c r="E7448" s="13" t="s">
        <v>9775</v>
      </c>
      <c r="F7448" s="13">
        <v>15.0</v>
      </c>
      <c r="G7448" s="13" t="s">
        <v>9797</v>
      </c>
      <c r="H7448" s="13" t="s">
        <v>9798</v>
      </c>
      <c r="I7448" s="13">
        <v>1.98527447E8</v>
      </c>
    </row>
    <row r="7449">
      <c r="A7449" s="13">
        <v>7448.0</v>
      </c>
      <c r="B7449" s="13" t="s">
        <v>17132</v>
      </c>
      <c r="C7449" s="13">
        <v>110.0</v>
      </c>
      <c r="D7449" s="13">
        <v>43.78</v>
      </c>
      <c r="E7449" s="13" t="s">
        <v>9775</v>
      </c>
      <c r="F7449" s="13">
        <v>15.0</v>
      </c>
      <c r="G7449" s="13" t="s">
        <v>9790</v>
      </c>
      <c r="H7449" s="13" t="s">
        <v>9791</v>
      </c>
      <c r="I7449" s="13">
        <v>1.98527448E8</v>
      </c>
    </row>
    <row r="7450">
      <c r="A7450" s="13">
        <v>7449.0</v>
      </c>
      <c r="B7450" s="13" t="s">
        <v>17133</v>
      </c>
      <c r="C7450" s="13">
        <v>247.0</v>
      </c>
      <c r="D7450" s="13">
        <v>43.78</v>
      </c>
      <c r="E7450" s="13" t="s">
        <v>9801</v>
      </c>
      <c r="F7450" s="13">
        <v>10.0</v>
      </c>
      <c r="G7450" s="13" t="s">
        <v>9802</v>
      </c>
      <c r="H7450" s="13" t="s">
        <v>9803</v>
      </c>
      <c r="I7450" s="13">
        <v>1.98527449E8</v>
      </c>
    </row>
    <row r="7451">
      <c r="A7451" s="13">
        <v>7450.0</v>
      </c>
      <c r="B7451" s="13" t="s">
        <v>17134</v>
      </c>
      <c r="C7451" s="13">
        <v>291.0</v>
      </c>
      <c r="D7451" s="13">
        <v>43.78</v>
      </c>
      <c r="E7451" s="13" t="s">
        <v>9801</v>
      </c>
      <c r="F7451" s="13">
        <v>10.0</v>
      </c>
      <c r="G7451" s="13" t="s">
        <v>9805</v>
      </c>
      <c r="H7451" s="13" t="s">
        <v>9806</v>
      </c>
      <c r="I7451" s="13">
        <v>1.9852745E8</v>
      </c>
    </row>
    <row r="7452">
      <c r="A7452" s="13">
        <v>7451.0</v>
      </c>
      <c r="B7452" s="13" t="s">
        <v>17135</v>
      </c>
      <c r="C7452" s="13">
        <v>44.0</v>
      </c>
      <c r="D7452" s="13">
        <v>43.78</v>
      </c>
      <c r="E7452" s="13" t="s">
        <v>9801</v>
      </c>
      <c r="F7452" s="13">
        <v>10.0</v>
      </c>
      <c r="G7452" s="13" t="s">
        <v>9808</v>
      </c>
      <c r="H7452" s="13" t="s">
        <v>9809</v>
      </c>
      <c r="I7452" s="13">
        <v>1.98527451E8</v>
      </c>
    </row>
    <row r="7453">
      <c r="A7453" s="13">
        <v>7452.0</v>
      </c>
      <c r="B7453" s="13" t="s">
        <v>17136</v>
      </c>
      <c r="C7453" s="13">
        <v>16.0</v>
      </c>
      <c r="D7453" s="13">
        <v>43.78</v>
      </c>
      <c r="E7453" s="13" t="s">
        <v>9801</v>
      </c>
      <c r="F7453" s="13">
        <v>10.0</v>
      </c>
      <c r="G7453" s="13" t="s">
        <v>9743</v>
      </c>
      <c r="H7453" s="13" t="s">
        <v>9744</v>
      </c>
      <c r="I7453" s="13">
        <v>1.98527452E8</v>
      </c>
    </row>
    <row r="7454">
      <c r="A7454" s="13">
        <v>7453.0</v>
      </c>
      <c r="B7454" s="13" t="s">
        <v>17137</v>
      </c>
      <c r="C7454" s="13">
        <v>245.0</v>
      </c>
      <c r="D7454" s="13">
        <v>43.78</v>
      </c>
      <c r="E7454" s="13" t="s">
        <v>9801</v>
      </c>
      <c r="F7454" s="13">
        <v>11.0</v>
      </c>
      <c r="G7454" s="13" t="s">
        <v>9812</v>
      </c>
      <c r="H7454" s="13" t="s">
        <v>9813</v>
      </c>
      <c r="I7454" s="13">
        <v>1.98527453E8</v>
      </c>
    </row>
    <row r="7455">
      <c r="A7455" s="13">
        <v>7454.0</v>
      </c>
      <c r="B7455" s="13" t="s">
        <v>17138</v>
      </c>
      <c r="C7455" s="13">
        <v>113.0</v>
      </c>
      <c r="D7455" s="13">
        <v>43.78</v>
      </c>
      <c r="E7455" s="13" t="s">
        <v>9801</v>
      </c>
      <c r="F7455" s="13">
        <v>11.0</v>
      </c>
      <c r="G7455" s="13" t="s">
        <v>9815</v>
      </c>
      <c r="H7455" s="13" t="s">
        <v>9816</v>
      </c>
      <c r="I7455" s="13">
        <v>1.98527454E8</v>
      </c>
    </row>
    <row r="7456">
      <c r="A7456" s="13">
        <v>7455.0</v>
      </c>
      <c r="B7456" s="13" t="s">
        <v>17139</v>
      </c>
      <c r="C7456" s="13">
        <v>170.0</v>
      </c>
      <c r="D7456" s="13">
        <v>43.78</v>
      </c>
      <c r="E7456" s="13" t="s">
        <v>9801</v>
      </c>
      <c r="F7456" s="13">
        <v>11.0</v>
      </c>
      <c r="G7456" s="13" t="s">
        <v>9752</v>
      </c>
      <c r="H7456" s="13" t="s">
        <v>9753</v>
      </c>
      <c r="I7456" s="13">
        <v>1.98527455E8</v>
      </c>
    </row>
    <row r="7457">
      <c r="A7457" s="13">
        <v>7456.0</v>
      </c>
      <c r="B7457" s="13" t="s">
        <v>17140</v>
      </c>
      <c r="C7457" s="13">
        <v>103.0</v>
      </c>
      <c r="D7457" s="13">
        <v>43.78</v>
      </c>
      <c r="E7457" s="13" t="s">
        <v>9801</v>
      </c>
      <c r="F7457" s="13">
        <v>12.0</v>
      </c>
      <c r="G7457" s="13" t="s">
        <v>9719</v>
      </c>
      <c r="H7457" s="13" t="s">
        <v>9720</v>
      </c>
      <c r="I7457" s="13">
        <v>1.98527456E8</v>
      </c>
    </row>
    <row r="7458">
      <c r="A7458" s="13">
        <v>7457.0</v>
      </c>
      <c r="B7458" s="13" t="s">
        <v>17141</v>
      </c>
      <c r="C7458" s="13">
        <v>79.0</v>
      </c>
      <c r="D7458" s="13">
        <v>43.78</v>
      </c>
      <c r="E7458" s="13" t="s">
        <v>9801</v>
      </c>
      <c r="F7458" s="13">
        <v>12.0</v>
      </c>
      <c r="G7458" s="13" t="s">
        <v>9709</v>
      </c>
      <c r="H7458" s="13" t="s">
        <v>9710</v>
      </c>
      <c r="I7458" s="13">
        <v>1.98527457E8</v>
      </c>
    </row>
    <row r="7459">
      <c r="A7459" s="13">
        <v>7458.0</v>
      </c>
      <c r="B7459" s="13" t="s">
        <v>17142</v>
      </c>
      <c r="C7459" s="13">
        <v>94.0</v>
      </c>
      <c r="D7459" s="13">
        <v>43.78</v>
      </c>
      <c r="E7459" s="13" t="s">
        <v>9801</v>
      </c>
      <c r="F7459" s="13">
        <v>12.0</v>
      </c>
      <c r="G7459" s="13" t="s">
        <v>9821</v>
      </c>
      <c r="H7459" s="13" t="s">
        <v>9822</v>
      </c>
      <c r="I7459" s="13">
        <v>1.98527458E8</v>
      </c>
    </row>
    <row r="7460">
      <c r="A7460" s="13">
        <v>7459.0</v>
      </c>
      <c r="B7460" s="13" t="s">
        <v>17143</v>
      </c>
      <c r="C7460" s="13">
        <v>14.0</v>
      </c>
      <c r="D7460" s="13">
        <v>43.78</v>
      </c>
      <c r="E7460" s="13" t="s">
        <v>9801</v>
      </c>
      <c r="F7460" s="13">
        <v>12.0</v>
      </c>
      <c r="G7460" s="13" t="s">
        <v>9824</v>
      </c>
      <c r="H7460" s="13" t="s">
        <v>9825</v>
      </c>
      <c r="I7460" s="13">
        <v>1.98527459E8</v>
      </c>
    </row>
    <row r="7461">
      <c r="A7461" s="13">
        <v>7460.0</v>
      </c>
      <c r="B7461" s="13" t="s">
        <v>17144</v>
      </c>
      <c r="C7461" s="13">
        <v>257.0</v>
      </c>
      <c r="D7461" s="13">
        <v>43.78</v>
      </c>
      <c r="E7461" s="13" t="s">
        <v>9801</v>
      </c>
      <c r="F7461" s="13">
        <v>12.0</v>
      </c>
      <c r="G7461" s="13" t="s">
        <v>9722</v>
      </c>
      <c r="H7461" s="13" t="s">
        <v>9723</v>
      </c>
      <c r="I7461" s="13">
        <v>1.9852746E8</v>
      </c>
    </row>
    <row r="7462">
      <c r="A7462" s="13">
        <v>7461.0</v>
      </c>
      <c r="B7462" s="13" t="s">
        <v>17145</v>
      </c>
      <c r="C7462" s="13">
        <v>3.1</v>
      </c>
      <c r="D7462" s="13">
        <v>43.78</v>
      </c>
      <c r="E7462" s="13" t="s">
        <v>15</v>
      </c>
      <c r="F7462" s="13">
        <v>1.0</v>
      </c>
      <c r="G7462" s="13" t="s">
        <v>9697</v>
      </c>
      <c r="H7462" s="13" t="s">
        <v>9698</v>
      </c>
      <c r="I7462" s="13">
        <v>1.98527461E8</v>
      </c>
    </row>
    <row r="7463">
      <c r="A7463" s="13">
        <v>7462.0</v>
      </c>
      <c r="B7463" s="13" t="s">
        <v>17146</v>
      </c>
      <c r="C7463" s="13">
        <v>2.85</v>
      </c>
      <c r="D7463" s="13">
        <v>43.78</v>
      </c>
      <c r="E7463" s="13" t="s">
        <v>15</v>
      </c>
      <c r="F7463" s="13">
        <v>1.0</v>
      </c>
      <c r="G7463" s="13" t="s">
        <v>9700</v>
      </c>
      <c r="H7463" s="13" t="s">
        <v>9701</v>
      </c>
      <c r="I7463" s="13">
        <v>1.98527462E8</v>
      </c>
    </row>
    <row r="7464">
      <c r="A7464" s="13">
        <v>7463.0</v>
      </c>
      <c r="B7464" s="13" t="s">
        <v>17147</v>
      </c>
      <c r="C7464" s="13">
        <v>10.2</v>
      </c>
      <c r="D7464" s="13">
        <v>43.78</v>
      </c>
      <c r="E7464" s="13" t="s">
        <v>15</v>
      </c>
      <c r="F7464" s="13">
        <v>1.0</v>
      </c>
      <c r="G7464" s="13" t="s">
        <v>9703</v>
      </c>
      <c r="H7464" s="13" t="s">
        <v>9704</v>
      </c>
      <c r="I7464" s="13">
        <v>1.98527463E8</v>
      </c>
    </row>
    <row r="7465">
      <c r="A7465" s="13">
        <v>7464.0</v>
      </c>
      <c r="B7465" s="13" t="s">
        <v>17148</v>
      </c>
      <c r="C7465" s="13">
        <v>12.45</v>
      </c>
      <c r="D7465" s="13">
        <v>43.78</v>
      </c>
      <c r="E7465" s="13" t="s">
        <v>15</v>
      </c>
      <c r="F7465" s="13">
        <v>2.0</v>
      </c>
      <c r="G7465" s="13" t="s">
        <v>9706</v>
      </c>
      <c r="H7465" s="13" t="s">
        <v>9707</v>
      </c>
      <c r="I7465" s="13">
        <v>1.98527464E8</v>
      </c>
    </row>
    <row r="7466">
      <c r="A7466" s="13">
        <v>7465.0</v>
      </c>
      <c r="B7466" s="13" t="s">
        <v>17149</v>
      </c>
      <c r="C7466" s="13">
        <v>13.0</v>
      </c>
      <c r="D7466" s="13">
        <v>43.78</v>
      </c>
      <c r="E7466" s="13" t="s">
        <v>15</v>
      </c>
      <c r="F7466" s="13">
        <v>2.0</v>
      </c>
      <c r="G7466" s="13" t="s">
        <v>9709</v>
      </c>
      <c r="H7466" s="13" t="s">
        <v>9710</v>
      </c>
      <c r="I7466" s="13">
        <v>1.98527465E8</v>
      </c>
    </row>
    <row r="7467">
      <c r="A7467" s="13">
        <v>7466.0</v>
      </c>
      <c r="B7467" s="13" t="s">
        <v>17150</v>
      </c>
      <c r="C7467" s="13">
        <v>1.4</v>
      </c>
      <c r="D7467" s="13">
        <v>43.78</v>
      </c>
      <c r="E7467" s="13" t="s">
        <v>15</v>
      </c>
      <c r="F7467" s="13">
        <v>2.0</v>
      </c>
      <c r="G7467" s="13" t="s">
        <v>9712</v>
      </c>
      <c r="H7467" s="13" t="s">
        <v>9713</v>
      </c>
      <c r="I7467" s="13">
        <v>1.98527466E8</v>
      </c>
    </row>
    <row r="7468">
      <c r="A7468" s="13">
        <v>7467.0</v>
      </c>
      <c r="B7468" s="13" t="s">
        <v>17151</v>
      </c>
      <c r="C7468" s="13">
        <v>6.15</v>
      </c>
      <c r="D7468" s="13">
        <v>43.78</v>
      </c>
      <c r="E7468" s="13" t="s">
        <v>15</v>
      </c>
      <c r="F7468" s="13">
        <v>2.0</v>
      </c>
      <c r="G7468" s="13" t="s">
        <v>9715</v>
      </c>
      <c r="H7468" s="13" t="s">
        <v>9716</v>
      </c>
      <c r="I7468" s="13">
        <v>1.98527467E8</v>
      </c>
    </row>
    <row r="7469">
      <c r="A7469" s="13">
        <v>7468.0</v>
      </c>
      <c r="B7469" s="13" t="s">
        <v>17152</v>
      </c>
      <c r="C7469" s="13">
        <v>14.7</v>
      </c>
      <c r="D7469" s="13">
        <v>43.78</v>
      </c>
      <c r="E7469" s="13" t="s">
        <v>15</v>
      </c>
      <c r="F7469" s="13">
        <v>2.0</v>
      </c>
      <c r="G7469" s="13" t="s">
        <v>9697</v>
      </c>
      <c r="H7469" s="13" t="s">
        <v>9698</v>
      </c>
      <c r="I7469" s="13">
        <v>1.98527468E8</v>
      </c>
    </row>
    <row r="7470">
      <c r="A7470" s="13">
        <v>7469.0</v>
      </c>
      <c r="B7470" s="13" t="s">
        <v>17153</v>
      </c>
      <c r="C7470" s="13">
        <v>8070.0</v>
      </c>
      <c r="D7470" s="13">
        <v>43.78</v>
      </c>
      <c r="E7470" s="13" t="s">
        <v>25</v>
      </c>
      <c r="F7470" s="13">
        <v>3.0</v>
      </c>
      <c r="G7470" s="13" t="s">
        <v>9719</v>
      </c>
      <c r="H7470" s="13" t="s">
        <v>9720</v>
      </c>
      <c r="I7470" s="13">
        <v>1.98527469E8</v>
      </c>
    </row>
    <row r="7471">
      <c r="A7471" s="13">
        <v>7470.0</v>
      </c>
      <c r="B7471" s="13" t="s">
        <v>17154</v>
      </c>
      <c r="C7471" s="13">
        <v>4020.0</v>
      </c>
      <c r="D7471" s="13">
        <v>43.78</v>
      </c>
      <c r="E7471" s="13" t="s">
        <v>25</v>
      </c>
      <c r="F7471" s="13">
        <v>3.0</v>
      </c>
      <c r="G7471" s="13" t="s">
        <v>9722</v>
      </c>
      <c r="H7471" s="13" t="s">
        <v>9723</v>
      </c>
      <c r="I7471" s="13">
        <v>1.9852747E8</v>
      </c>
    </row>
    <row r="7472">
      <c r="A7472" s="13">
        <v>7471.0</v>
      </c>
      <c r="B7472" s="13" t="s">
        <v>17155</v>
      </c>
      <c r="C7472" s="13">
        <v>1740.0</v>
      </c>
      <c r="D7472" s="13">
        <v>43.78</v>
      </c>
      <c r="E7472" s="13" t="s">
        <v>25</v>
      </c>
      <c r="F7472" s="13">
        <v>3.0</v>
      </c>
      <c r="G7472" s="13" t="s">
        <v>9725</v>
      </c>
      <c r="H7472" s="13" t="s">
        <v>9726</v>
      </c>
      <c r="I7472" s="13">
        <v>1.98527471E8</v>
      </c>
    </row>
    <row r="7473">
      <c r="A7473" s="13">
        <v>7472.0</v>
      </c>
      <c r="B7473" s="13" t="s">
        <v>17156</v>
      </c>
      <c r="C7473" s="13">
        <v>7860.0</v>
      </c>
      <c r="D7473" s="13">
        <v>43.78</v>
      </c>
      <c r="E7473" s="13" t="s">
        <v>25</v>
      </c>
      <c r="F7473" s="13">
        <v>3.0</v>
      </c>
      <c r="G7473" s="13" t="s">
        <v>9728</v>
      </c>
      <c r="H7473" s="13" t="s">
        <v>9729</v>
      </c>
      <c r="I7473" s="13">
        <v>1.98527472E8</v>
      </c>
    </row>
    <row r="7474">
      <c r="A7474" s="13">
        <v>7473.0</v>
      </c>
      <c r="B7474" s="13" t="s">
        <v>17157</v>
      </c>
      <c r="C7474" s="13">
        <v>5430.0</v>
      </c>
      <c r="D7474" s="13">
        <v>45.77</v>
      </c>
      <c r="E7474" s="13" t="s">
        <v>25</v>
      </c>
      <c r="F7474" s="13">
        <v>3.0</v>
      </c>
      <c r="G7474" s="13" t="s">
        <v>9731</v>
      </c>
      <c r="H7474" s="13" t="s">
        <v>9732</v>
      </c>
      <c r="I7474" s="13">
        <v>1.98527473E8</v>
      </c>
    </row>
    <row r="7475">
      <c r="A7475" s="13">
        <v>7474.0</v>
      </c>
      <c r="B7475" s="13" t="s">
        <v>17158</v>
      </c>
      <c r="C7475" s="13">
        <v>1650.0</v>
      </c>
      <c r="D7475" s="13">
        <v>45.77</v>
      </c>
      <c r="E7475" s="13" t="s">
        <v>25</v>
      </c>
      <c r="F7475" s="13">
        <v>4.0</v>
      </c>
      <c r="G7475" s="13" t="s">
        <v>9722</v>
      </c>
      <c r="H7475" s="13" t="s">
        <v>9723</v>
      </c>
      <c r="I7475" s="13">
        <v>1.98527474E8</v>
      </c>
    </row>
    <row r="7476">
      <c r="A7476" s="13">
        <v>7475.0</v>
      </c>
      <c r="B7476" s="13" t="s">
        <v>17159</v>
      </c>
      <c r="C7476" s="13">
        <v>6450.0</v>
      </c>
      <c r="D7476" s="13">
        <v>45.77</v>
      </c>
      <c r="E7476" s="13" t="s">
        <v>25</v>
      </c>
      <c r="F7476" s="13">
        <v>4.0</v>
      </c>
      <c r="G7476" s="13" t="s">
        <v>9735</v>
      </c>
      <c r="H7476" s="13" t="s">
        <v>9736</v>
      </c>
      <c r="I7476" s="13">
        <v>1.98527475E8</v>
      </c>
    </row>
    <row r="7477">
      <c r="A7477" s="13">
        <v>7476.0</v>
      </c>
      <c r="B7477" s="13" t="s">
        <v>17160</v>
      </c>
      <c r="C7477" s="13">
        <v>6630.0</v>
      </c>
      <c r="D7477" s="13">
        <v>45.77</v>
      </c>
      <c r="E7477" s="13" t="s">
        <v>25</v>
      </c>
      <c r="F7477" s="13">
        <v>4.0</v>
      </c>
      <c r="G7477" s="13" t="s">
        <v>9728</v>
      </c>
      <c r="H7477" s="13" t="s">
        <v>9729</v>
      </c>
      <c r="I7477" s="13">
        <v>1.98527476E8</v>
      </c>
    </row>
    <row r="7478">
      <c r="A7478" s="13">
        <v>7477.0</v>
      </c>
      <c r="B7478" s="13" t="s">
        <v>17161</v>
      </c>
      <c r="C7478" s="13">
        <v>2130.0</v>
      </c>
      <c r="D7478" s="13">
        <v>45.77</v>
      </c>
      <c r="E7478" s="13" t="s">
        <v>25</v>
      </c>
      <c r="F7478" s="13">
        <v>4.0</v>
      </c>
      <c r="G7478" s="13" t="s">
        <v>9739</v>
      </c>
      <c r="H7478" s="13" t="s">
        <v>9740</v>
      </c>
      <c r="I7478" s="13">
        <v>1.98527477E8</v>
      </c>
    </row>
    <row r="7479">
      <c r="A7479" s="13">
        <v>7478.0</v>
      </c>
      <c r="B7479" s="13" t="s">
        <v>17162</v>
      </c>
      <c r="C7479" s="13">
        <v>143.0</v>
      </c>
      <c r="D7479" s="13">
        <v>45.77</v>
      </c>
      <c r="E7479" s="13" t="s">
        <v>9742</v>
      </c>
      <c r="F7479" s="13">
        <v>5.0</v>
      </c>
      <c r="G7479" s="13" t="s">
        <v>9743</v>
      </c>
      <c r="H7479" s="13" t="s">
        <v>9744</v>
      </c>
      <c r="I7479" s="13">
        <v>1.98527478E8</v>
      </c>
    </row>
    <row r="7480">
      <c r="A7480" s="13">
        <v>7479.0</v>
      </c>
      <c r="B7480" s="13" t="s">
        <v>17163</v>
      </c>
      <c r="C7480" s="13">
        <v>6.0</v>
      </c>
      <c r="D7480" s="13">
        <v>45.77</v>
      </c>
      <c r="E7480" s="13" t="s">
        <v>9742</v>
      </c>
      <c r="F7480" s="13">
        <v>5.0</v>
      </c>
      <c r="G7480" s="13" t="s">
        <v>9746</v>
      </c>
      <c r="H7480" s="13" t="s">
        <v>9747</v>
      </c>
      <c r="I7480" s="13">
        <v>1.98527479E8</v>
      </c>
    </row>
    <row r="7481">
      <c r="A7481" s="13">
        <v>7480.0</v>
      </c>
      <c r="B7481" s="13" t="s">
        <v>17164</v>
      </c>
      <c r="C7481" s="13">
        <v>168.0</v>
      </c>
      <c r="D7481" s="13">
        <v>45.77</v>
      </c>
      <c r="E7481" s="13" t="s">
        <v>9742</v>
      </c>
      <c r="F7481" s="13">
        <v>5.0</v>
      </c>
      <c r="G7481" s="13" t="s">
        <v>9749</v>
      </c>
      <c r="H7481" s="13" t="s">
        <v>9750</v>
      </c>
      <c r="I7481" s="13">
        <v>1.9852748E8</v>
      </c>
    </row>
    <row r="7482">
      <c r="A7482" s="13">
        <v>7481.0</v>
      </c>
      <c r="B7482" s="13" t="s">
        <v>17165</v>
      </c>
      <c r="C7482" s="13">
        <v>280.0</v>
      </c>
      <c r="D7482" s="13">
        <v>45.77</v>
      </c>
      <c r="E7482" s="13" t="s">
        <v>9742</v>
      </c>
      <c r="F7482" s="13">
        <v>5.0</v>
      </c>
      <c r="G7482" s="13" t="s">
        <v>9752</v>
      </c>
      <c r="H7482" s="13" t="s">
        <v>9753</v>
      </c>
      <c r="I7482" s="13">
        <v>1.98527481E8</v>
      </c>
    </row>
    <row r="7483">
      <c r="A7483" s="13">
        <v>7482.0</v>
      </c>
      <c r="B7483" s="13" t="s">
        <v>17166</v>
      </c>
      <c r="C7483" s="13">
        <v>114.0</v>
      </c>
      <c r="D7483" s="13">
        <v>45.77</v>
      </c>
      <c r="E7483" s="13" t="s">
        <v>9742</v>
      </c>
      <c r="F7483" s="13">
        <v>5.0</v>
      </c>
      <c r="G7483" s="13" t="s">
        <v>9755</v>
      </c>
      <c r="H7483" s="13" t="s">
        <v>9756</v>
      </c>
      <c r="I7483" s="13">
        <v>1.98527482E8</v>
      </c>
    </row>
    <row r="7484">
      <c r="A7484" s="13">
        <v>7483.0</v>
      </c>
      <c r="B7484" s="13" t="s">
        <v>17167</v>
      </c>
      <c r="C7484" s="13">
        <v>15.0</v>
      </c>
      <c r="D7484" s="13">
        <v>45.77</v>
      </c>
      <c r="E7484" s="13" t="s">
        <v>9742</v>
      </c>
      <c r="F7484" s="13">
        <v>8.0</v>
      </c>
      <c r="G7484" s="13" t="s">
        <v>9758</v>
      </c>
      <c r="H7484" s="13" t="s">
        <v>9759</v>
      </c>
      <c r="I7484" s="13">
        <v>1.98527483E8</v>
      </c>
    </row>
    <row r="7485">
      <c r="A7485" s="13">
        <v>7484.0</v>
      </c>
      <c r="B7485" s="13" t="s">
        <v>17168</v>
      </c>
      <c r="C7485" s="13">
        <v>14.0</v>
      </c>
      <c r="D7485" s="13">
        <v>45.77</v>
      </c>
      <c r="E7485" s="13" t="s">
        <v>9742</v>
      </c>
      <c r="F7485" s="13">
        <v>8.0</v>
      </c>
      <c r="G7485" s="13" t="s">
        <v>9761</v>
      </c>
      <c r="H7485" s="13" t="s">
        <v>9762</v>
      </c>
      <c r="I7485" s="13">
        <v>1.98527484E8</v>
      </c>
    </row>
    <row r="7486">
      <c r="A7486" s="13">
        <v>7485.0</v>
      </c>
      <c r="B7486" s="13" t="s">
        <v>17169</v>
      </c>
      <c r="C7486" s="13">
        <v>159.0</v>
      </c>
      <c r="D7486" s="13">
        <v>45.77</v>
      </c>
      <c r="E7486" s="13" t="s">
        <v>9742</v>
      </c>
      <c r="F7486" s="13">
        <v>8.0</v>
      </c>
      <c r="G7486" s="13" t="s">
        <v>9764</v>
      </c>
      <c r="H7486" s="13" t="s">
        <v>9765</v>
      </c>
      <c r="I7486" s="13">
        <v>1.98527485E8</v>
      </c>
    </row>
    <row r="7487">
      <c r="A7487" s="13">
        <v>7486.0</v>
      </c>
      <c r="B7487" s="13" t="s">
        <v>17170</v>
      </c>
      <c r="C7487" s="13">
        <v>203.0</v>
      </c>
      <c r="D7487" s="13">
        <v>45.77</v>
      </c>
      <c r="E7487" s="13" t="s">
        <v>9767</v>
      </c>
      <c r="F7487" s="13" t="s">
        <v>9722</v>
      </c>
      <c r="G7487" s="13" t="s">
        <v>9752</v>
      </c>
      <c r="H7487" s="13" t="s">
        <v>9753</v>
      </c>
      <c r="I7487" s="13">
        <v>1.98527486E8</v>
      </c>
    </row>
    <row r="7488">
      <c r="A7488" s="13">
        <v>7487.0</v>
      </c>
      <c r="B7488" s="13" t="s">
        <v>17171</v>
      </c>
      <c r="C7488" s="13">
        <v>264.0</v>
      </c>
      <c r="D7488" s="13">
        <v>45.77</v>
      </c>
      <c r="E7488" s="13" t="s">
        <v>9767</v>
      </c>
      <c r="F7488" s="13">
        <v>7.0</v>
      </c>
      <c r="G7488" s="13" t="s">
        <v>9752</v>
      </c>
      <c r="H7488" s="13" t="s">
        <v>9753</v>
      </c>
      <c r="I7488" s="13">
        <v>1.98527487E8</v>
      </c>
    </row>
    <row r="7489">
      <c r="A7489" s="13">
        <v>7488.0</v>
      </c>
      <c r="B7489" s="13" t="s">
        <v>17172</v>
      </c>
      <c r="C7489" s="13">
        <v>45.0</v>
      </c>
      <c r="D7489" s="13">
        <v>45.77</v>
      </c>
      <c r="E7489" s="13" t="s">
        <v>9767</v>
      </c>
      <c r="F7489" s="13">
        <v>7.0</v>
      </c>
      <c r="G7489" s="13" t="s">
        <v>9770</v>
      </c>
      <c r="H7489" s="13" t="s">
        <v>9771</v>
      </c>
      <c r="I7489" s="13">
        <v>1.98527488E8</v>
      </c>
    </row>
    <row r="7490">
      <c r="A7490" s="13">
        <v>7489.0</v>
      </c>
      <c r="B7490" s="13" t="s">
        <v>17173</v>
      </c>
      <c r="C7490" s="13">
        <v>184.0</v>
      </c>
      <c r="D7490" s="13">
        <v>45.77</v>
      </c>
      <c r="E7490" s="13" t="s">
        <v>9767</v>
      </c>
      <c r="F7490" s="13">
        <v>14.0</v>
      </c>
      <c r="G7490" s="13" t="s">
        <v>9770</v>
      </c>
      <c r="H7490" s="13" t="s">
        <v>9771</v>
      </c>
      <c r="I7490" s="13">
        <v>1.98527489E8</v>
      </c>
    </row>
    <row r="7491">
      <c r="A7491" s="13">
        <v>7490.0</v>
      </c>
      <c r="B7491" s="13" t="s">
        <v>17174</v>
      </c>
      <c r="C7491" s="13">
        <v>25.0</v>
      </c>
      <c r="D7491" s="13">
        <v>45.77</v>
      </c>
      <c r="E7491" s="13" t="s">
        <v>9767</v>
      </c>
      <c r="F7491" s="13">
        <v>14.0</v>
      </c>
      <c r="G7491" s="13" t="s">
        <v>9761</v>
      </c>
      <c r="H7491" s="13" t="s">
        <v>9762</v>
      </c>
      <c r="I7491" s="13">
        <v>1.9852749E8</v>
      </c>
    </row>
    <row r="7492">
      <c r="A7492" s="13">
        <v>7491.0</v>
      </c>
      <c r="B7492" s="13" t="s">
        <v>17175</v>
      </c>
      <c r="C7492" s="13">
        <v>214.0</v>
      </c>
      <c r="D7492" s="13">
        <v>45.77</v>
      </c>
      <c r="E7492" s="13" t="s">
        <v>9775</v>
      </c>
      <c r="F7492" s="13">
        <v>9.0</v>
      </c>
      <c r="G7492" s="13" t="s">
        <v>9746</v>
      </c>
      <c r="H7492" s="13" t="s">
        <v>9747</v>
      </c>
      <c r="I7492" s="13">
        <v>1.98527491E8</v>
      </c>
    </row>
    <row r="7493">
      <c r="A7493" s="13">
        <v>7492.0</v>
      </c>
      <c r="B7493" s="13" t="s">
        <v>17176</v>
      </c>
      <c r="C7493" s="13">
        <v>25.0</v>
      </c>
      <c r="D7493" s="13">
        <v>45.77</v>
      </c>
      <c r="E7493" s="13" t="s">
        <v>9775</v>
      </c>
      <c r="F7493" s="13">
        <v>9.0</v>
      </c>
      <c r="G7493" s="13" t="s">
        <v>9739</v>
      </c>
      <c r="H7493" s="13" t="s">
        <v>9740</v>
      </c>
      <c r="I7493" s="13">
        <v>1.98527492E8</v>
      </c>
    </row>
    <row r="7494">
      <c r="A7494" s="13">
        <v>7493.0</v>
      </c>
      <c r="B7494" s="13" t="s">
        <v>17177</v>
      </c>
      <c r="C7494" s="13">
        <v>199.0</v>
      </c>
      <c r="D7494" s="13">
        <v>45.77</v>
      </c>
      <c r="E7494" s="13" t="s">
        <v>9775</v>
      </c>
      <c r="F7494" s="13">
        <v>9.0</v>
      </c>
      <c r="G7494" s="13" t="s">
        <v>9778</v>
      </c>
      <c r="H7494" s="13" t="s">
        <v>9779</v>
      </c>
      <c r="I7494" s="13">
        <v>1.98527493E8</v>
      </c>
    </row>
    <row r="7495">
      <c r="A7495" s="13">
        <v>7494.0</v>
      </c>
      <c r="B7495" s="13" t="s">
        <v>17178</v>
      </c>
      <c r="C7495" s="13">
        <v>203.0</v>
      </c>
      <c r="D7495" s="13">
        <v>45.77</v>
      </c>
      <c r="E7495" s="13" t="s">
        <v>9775</v>
      </c>
      <c r="F7495" s="13">
        <v>9.0</v>
      </c>
      <c r="G7495" s="13" t="s">
        <v>9781</v>
      </c>
      <c r="H7495" s="13" t="s">
        <v>9782</v>
      </c>
      <c r="I7495" s="13">
        <v>1.98527494E8</v>
      </c>
    </row>
    <row r="7496">
      <c r="A7496" s="13">
        <v>7495.0</v>
      </c>
      <c r="B7496" s="13" t="s">
        <v>17179</v>
      </c>
      <c r="C7496" s="13">
        <v>294.0</v>
      </c>
      <c r="D7496" s="13">
        <v>45.77</v>
      </c>
      <c r="E7496" s="13" t="s">
        <v>9775</v>
      </c>
      <c r="F7496" s="13">
        <v>9.0</v>
      </c>
      <c r="G7496" s="13" t="s">
        <v>9793</v>
      </c>
      <c r="H7496" s="13" t="s">
        <v>9794</v>
      </c>
      <c r="I7496" s="13">
        <v>1.98527495E8</v>
      </c>
    </row>
    <row r="7497">
      <c r="A7497" s="13">
        <v>7496.0</v>
      </c>
      <c r="B7497" s="13" t="s">
        <v>17180</v>
      </c>
      <c r="C7497" s="13">
        <v>8.0</v>
      </c>
      <c r="D7497" s="13">
        <v>45.77</v>
      </c>
      <c r="E7497" s="13" t="s">
        <v>9775</v>
      </c>
      <c r="F7497" s="13">
        <v>15.0</v>
      </c>
      <c r="G7497" s="13" t="s">
        <v>9787</v>
      </c>
      <c r="H7497" s="13" t="s">
        <v>9788</v>
      </c>
      <c r="I7497" s="13">
        <v>1.98527496E8</v>
      </c>
    </row>
    <row r="7498">
      <c r="A7498" s="13">
        <v>7497.0</v>
      </c>
      <c r="B7498" s="13" t="s">
        <v>17181</v>
      </c>
      <c r="C7498" s="13">
        <v>21.0</v>
      </c>
      <c r="D7498" s="13">
        <v>45.77</v>
      </c>
      <c r="E7498" s="13" t="s">
        <v>9775</v>
      </c>
      <c r="F7498" s="13">
        <v>15.0</v>
      </c>
      <c r="G7498" s="13" t="s">
        <v>9797</v>
      </c>
      <c r="H7498" s="13" t="s">
        <v>9798</v>
      </c>
      <c r="I7498" s="13">
        <v>1.98527497E8</v>
      </c>
    </row>
    <row r="7499">
      <c r="A7499" s="13">
        <v>7498.0</v>
      </c>
      <c r="B7499" s="13" t="s">
        <v>17182</v>
      </c>
      <c r="C7499" s="13">
        <v>262.0</v>
      </c>
      <c r="D7499" s="13">
        <v>45.77</v>
      </c>
      <c r="E7499" s="13" t="s">
        <v>9775</v>
      </c>
      <c r="F7499" s="13">
        <v>15.0</v>
      </c>
      <c r="G7499" s="13" t="s">
        <v>9790</v>
      </c>
      <c r="H7499" s="13" t="s">
        <v>9791</v>
      </c>
      <c r="I7499" s="13">
        <v>1.98527498E8</v>
      </c>
    </row>
    <row r="7500">
      <c r="A7500" s="13">
        <v>7499.0</v>
      </c>
      <c r="B7500" s="13" t="s">
        <v>17183</v>
      </c>
      <c r="C7500" s="13">
        <v>210.0</v>
      </c>
      <c r="D7500" s="13">
        <v>45.77</v>
      </c>
      <c r="E7500" s="13" t="s">
        <v>9801</v>
      </c>
      <c r="F7500" s="13">
        <v>10.0</v>
      </c>
      <c r="G7500" s="13" t="s">
        <v>9802</v>
      </c>
      <c r="H7500" s="13" t="s">
        <v>9803</v>
      </c>
      <c r="I7500" s="13">
        <v>1.98527499E8</v>
      </c>
    </row>
    <row r="7501">
      <c r="A7501" s="13">
        <v>7500.0</v>
      </c>
      <c r="B7501" s="13" t="s">
        <v>17184</v>
      </c>
      <c r="C7501" s="13">
        <v>133.0</v>
      </c>
      <c r="D7501" s="13">
        <v>45.77</v>
      </c>
      <c r="E7501" s="13" t="s">
        <v>9801</v>
      </c>
      <c r="F7501" s="13">
        <v>10.0</v>
      </c>
      <c r="G7501" s="13" t="s">
        <v>9805</v>
      </c>
      <c r="H7501" s="13" t="s">
        <v>9806</v>
      </c>
      <c r="I7501" s="13">
        <v>1.985275E8</v>
      </c>
    </row>
    <row r="7502">
      <c r="A7502" s="13">
        <v>7501.0</v>
      </c>
      <c r="B7502" s="13" t="s">
        <v>17185</v>
      </c>
      <c r="C7502" s="13">
        <v>86.0</v>
      </c>
      <c r="D7502" s="13">
        <v>45.77</v>
      </c>
      <c r="E7502" s="13" t="s">
        <v>9801</v>
      </c>
      <c r="F7502" s="13">
        <v>10.0</v>
      </c>
      <c r="G7502" s="13" t="s">
        <v>9808</v>
      </c>
      <c r="H7502" s="13" t="s">
        <v>9809</v>
      </c>
      <c r="I7502" s="13">
        <v>1.98527501E8</v>
      </c>
    </row>
    <row r="7503">
      <c r="A7503" s="13">
        <v>7502.0</v>
      </c>
      <c r="B7503" s="13" t="s">
        <v>17186</v>
      </c>
      <c r="C7503" s="13">
        <v>280.0</v>
      </c>
      <c r="D7503" s="13">
        <v>45.77</v>
      </c>
      <c r="E7503" s="13" t="s">
        <v>9801</v>
      </c>
      <c r="F7503" s="13">
        <v>10.0</v>
      </c>
      <c r="G7503" s="13" t="s">
        <v>9743</v>
      </c>
      <c r="H7503" s="13" t="s">
        <v>9744</v>
      </c>
      <c r="I7503" s="13">
        <v>1.98527502E8</v>
      </c>
    </row>
    <row r="7504">
      <c r="A7504" s="13">
        <v>7503.0</v>
      </c>
      <c r="B7504" s="13" t="s">
        <v>17187</v>
      </c>
      <c r="C7504" s="13">
        <v>147.0</v>
      </c>
      <c r="D7504" s="13">
        <v>45.77</v>
      </c>
      <c r="E7504" s="13" t="s">
        <v>9801</v>
      </c>
      <c r="F7504" s="13">
        <v>11.0</v>
      </c>
      <c r="G7504" s="13" t="s">
        <v>9812</v>
      </c>
      <c r="H7504" s="13" t="s">
        <v>9813</v>
      </c>
      <c r="I7504" s="13">
        <v>1.98527503E8</v>
      </c>
    </row>
    <row r="7505">
      <c r="A7505" s="13">
        <v>7504.0</v>
      </c>
      <c r="B7505" s="13" t="s">
        <v>17188</v>
      </c>
      <c r="C7505" s="13">
        <v>183.0</v>
      </c>
      <c r="D7505" s="13">
        <v>45.77</v>
      </c>
      <c r="E7505" s="13" t="s">
        <v>9801</v>
      </c>
      <c r="F7505" s="13">
        <v>11.0</v>
      </c>
      <c r="G7505" s="13" t="s">
        <v>9815</v>
      </c>
      <c r="H7505" s="13" t="s">
        <v>9816</v>
      </c>
      <c r="I7505" s="13">
        <v>1.98527504E8</v>
      </c>
    </row>
    <row r="7506">
      <c r="A7506" s="13">
        <v>7505.0</v>
      </c>
      <c r="B7506" s="13" t="s">
        <v>17189</v>
      </c>
      <c r="C7506" s="13">
        <v>269.0</v>
      </c>
      <c r="D7506" s="13">
        <v>45.77</v>
      </c>
      <c r="E7506" s="13" t="s">
        <v>9801</v>
      </c>
      <c r="F7506" s="13">
        <v>11.0</v>
      </c>
      <c r="G7506" s="13" t="s">
        <v>9752</v>
      </c>
      <c r="H7506" s="13" t="s">
        <v>9753</v>
      </c>
      <c r="I7506" s="13">
        <v>1.98527505E8</v>
      </c>
    </row>
    <row r="7507">
      <c r="A7507" s="13">
        <v>7506.0</v>
      </c>
      <c r="B7507" s="13" t="s">
        <v>17190</v>
      </c>
      <c r="C7507" s="13">
        <v>99.0</v>
      </c>
      <c r="D7507" s="13">
        <v>45.77</v>
      </c>
      <c r="E7507" s="13" t="s">
        <v>9801</v>
      </c>
      <c r="F7507" s="13">
        <v>12.0</v>
      </c>
      <c r="G7507" s="13" t="s">
        <v>9719</v>
      </c>
      <c r="H7507" s="13" t="s">
        <v>9720</v>
      </c>
      <c r="I7507" s="13">
        <v>1.98527506E8</v>
      </c>
    </row>
    <row r="7508">
      <c r="A7508" s="13">
        <v>7507.0</v>
      </c>
      <c r="B7508" s="13" t="s">
        <v>17191</v>
      </c>
      <c r="C7508" s="13">
        <v>27.0</v>
      </c>
      <c r="D7508" s="13">
        <v>45.77</v>
      </c>
      <c r="E7508" s="13" t="s">
        <v>9801</v>
      </c>
      <c r="F7508" s="13">
        <v>12.0</v>
      </c>
      <c r="G7508" s="13" t="s">
        <v>9709</v>
      </c>
      <c r="H7508" s="13" t="s">
        <v>9710</v>
      </c>
      <c r="I7508" s="13">
        <v>1.98527507E8</v>
      </c>
    </row>
    <row r="7509">
      <c r="A7509" s="13">
        <v>7508.0</v>
      </c>
      <c r="B7509" s="13" t="s">
        <v>17192</v>
      </c>
      <c r="C7509" s="13">
        <v>122.0</v>
      </c>
      <c r="D7509" s="13">
        <v>45.77</v>
      </c>
      <c r="E7509" s="13" t="s">
        <v>9801</v>
      </c>
      <c r="F7509" s="13">
        <v>12.0</v>
      </c>
      <c r="G7509" s="13" t="s">
        <v>9821</v>
      </c>
      <c r="H7509" s="13" t="s">
        <v>9822</v>
      </c>
      <c r="I7509" s="13">
        <v>1.98527508E8</v>
      </c>
    </row>
    <row r="7510">
      <c r="A7510" s="13">
        <v>7509.0</v>
      </c>
      <c r="B7510" s="13" t="s">
        <v>17193</v>
      </c>
      <c r="C7510" s="13">
        <v>187.0</v>
      </c>
      <c r="D7510" s="13">
        <v>45.77</v>
      </c>
      <c r="E7510" s="13" t="s">
        <v>9801</v>
      </c>
      <c r="F7510" s="13">
        <v>12.0</v>
      </c>
      <c r="G7510" s="13" t="s">
        <v>9824</v>
      </c>
      <c r="H7510" s="13" t="s">
        <v>9825</v>
      </c>
      <c r="I7510" s="13">
        <v>1.98527509E8</v>
      </c>
    </row>
    <row r="7511">
      <c r="A7511" s="13">
        <v>7510.0</v>
      </c>
      <c r="B7511" s="13" t="s">
        <v>17194</v>
      </c>
      <c r="C7511" s="13">
        <v>296.0</v>
      </c>
      <c r="D7511" s="13">
        <v>45.77</v>
      </c>
      <c r="E7511" s="13" t="s">
        <v>9801</v>
      </c>
      <c r="F7511" s="13">
        <v>12.0</v>
      </c>
      <c r="G7511" s="13" t="s">
        <v>9722</v>
      </c>
      <c r="H7511" s="13" t="s">
        <v>9723</v>
      </c>
      <c r="I7511" s="13">
        <v>1.9852751E8</v>
      </c>
    </row>
    <row r="7512">
      <c r="A7512" s="13">
        <v>7511.0</v>
      </c>
      <c r="B7512" s="13" t="s">
        <v>17195</v>
      </c>
      <c r="C7512" s="13">
        <v>0.45</v>
      </c>
      <c r="D7512" s="13">
        <v>45.77</v>
      </c>
      <c r="E7512" s="13" t="s">
        <v>15</v>
      </c>
      <c r="F7512" s="13">
        <v>1.0</v>
      </c>
      <c r="G7512" s="13" t="s">
        <v>9697</v>
      </c>
      <c r="H7512" s="13" t="s">
        <v>9698</v>
      </c>
      <c r="I7512" s="13">
        <v>1.98527511E8</v>
      </c>
    </row>
    <row r="7513">
      <c r="A7513" s="13">
        <v>7512.0</v>
      </c>
      <c r="B7513" s="13" t="s">
        <v>17196</v>
      </c>
      <c r="C7513" s="13">
        <v>3.3</v>
      </c>
      <c r="D7513" s="13">
        <v>45.77</v>
      </c>
      <c r="E7513" s="13" t="s">
        <v>15</v>
      </c>
      <c r="F7513" s="13">
        <v>1.0</v>
      </c>
      <c r="G7513" s="13" t="s">
        <v>9700</v>
      </c>
      <c r="H7513" s="13" t="s">
        <v>9701</v>
      </c>
      <c r="I7513" s="13">
        <v>1.98527512E8</v>
      </c>
    </row>
    <row r="7514">
      <c r="A7514" s="13">
        <v>7513.0</v>
      </c>
      <c r="B7514" s="13" t="s">
        <v>17197</v>
      </c>
      <c r="C7514" s="13">
        <v>10.35</v>
      </c>
      <c r="D7514" s="13">
        <v>45.77</v>
      </c>
      <c r="E7514" s="13" t="s">
        <v>15</v>
      </c>
      <c r="F7514" s="13">
        <v>1.0</v>
      </c>
      <c r="G7514" s="13" t="s">
        <v>9703</v>
      </c>
      <c r="H7514" s="13" t="s">
        <v>9704</v>
      </c>
      <c r="I7514" s="13">
        <v>1.98527513E8</v>
      </c>
    </row>
    <row r="7515">
      <c r="A7515" s="13">
        <v>7514.0</v>
      </c>
      <c r="B7515" s="13" t="s">
        <v>17198</v>
      </c>
      <c r="C7515" s="13">
        <v>3.95</v>
      </c>
      <c r="D7515" s="13">
        <v>45.77</v>
      </c>
      <c r="E7515" s="13" t="s">
        <v>15</v>
      </c>
      <c r="F7515" s="13">
        <v>2.0</v>
      </c>
      <c r="G7515" s="13" t="s">
        <v>9706</v>
      </c>
      <c r="H7515" s="13" t="s">
        <v>9707</v>
      </c>
      <c r="I7515" s="13">
        <v>1.98527514E8</v>
      </c>
    </row>
    <row r="7516">
      <c r="A7516" s="13">
        <v>7515.0</v>
      </c>
      <c r="B7516" s="13" t="s">
        <v>17199</v>
      </c>
      <c r="C7516" s="13">
        <v>10.6</v>
      </c>
      <c r="D7516" s="13">
        <v>45.77</v>
      </c>
      <c r="E7516" s="13" t="s">
        <v>15</v>
      </c>
      <c r="F7516" s="13">
        <v>2.0</v>
      </c>
      <c r="G7516" s="13" t="s">
        <v>9709</v>
      </c>
      <c r="H7516" s="13" t="s">
        <v>9710</v>
      </c>
      <c r="I7516" s="13">
        <v>1.98527515E8</v>
      </c>
    </row>
    <row r="7517">
      <c r="A7517" s="13">
        <v>7516.0</v>
      </c>
      <c r="B7517" s="13" t="s">
        <v>17200</v>
      </c>
      <c r="C7517" s="13">
        <v>7.55</v>
      </c>
      <c r="D7517" s="13">
        <v>45.77</v>
      </c>
      <c r="E7517" s="13" t="s">
        <v>15</v>
      </c>
      <c r="F7517" s="13">
        <v>2.0</v>
      </c>
      <c r="G7517" s="13" t="s">
        <v>9712</v>
      </c>
      <c r="H7517" s="13" t="s">
        <v>9713</v>
      </c>
      <c r="I7517" s="13">
        <v>1.98527516E8</v>
      </c>
    </row>
    <row r="7518">
      <c r="A7518" s="13">
        <v>7517.0</v>
      </c>
      <c r="B7518" s="13" t="s">
        <v>17201</v>
      </c>
      <c r="C7518" s="13">
        <v>1.85</v>
      </c>
      <c r="D7518" s="13">
        <v>45.77</v>
      </c>
      <c r="E7518" s="13" t="s">
        <v>15</v>
      </c>
      <c r="F7518" s="13">
        <v>2.0</v>
      </c>
      <c r="G7518" s="13" t="s">
        <v>9715</v>
      </c>
      <c r="H7518" s="13" t="s">
        <v>9716</v>
      </c>
      <c r="I7518" s="13">
        <v>1.98527517E8</v>
      </c>
    </row>
    <row r="7519">
      <c r="A7519" s="13">
        <v>7518.0</v>
      </c>
      <c r="B7519" s="13" t="s">
        <v>17202</v>
      </c>
      <c r="C7519" s="13">
        <v>11.1</v>
      </c>
      <c r="D7519" s="13">
        <v>45.77</v>
      </c>
      <c r="E7519" s="13" t="s">
        <v>15</v>
      </c>
      <c r="F7519" s="13">
        <v>2.0</v>
      </c>
      <c r="G7519" s="13" t="s">
        <v>9697</v>
      </c>
      <c r="H7519" s="13" t="s">
        <v>9698</v>
      </c>
      <c r="I7519" s="13">
        <v>1.98527518E8</v>
      </c>
    </row>
    <row r="7520">
      <c r="A7520" s="13">
        <v>7519.0</v>
      </c>
      <c r="B7520" s="13" t="s">
        <v>17203</v>
      </c>
      <c r="C7520" s="13">
        <v>3930.0</v>
      </c>
      <c r="D7520" s="13">
        <v>45.77</v>
      </c>
      <c r="E7520" s="13" t="s">
        <v>25</v>
      </c>
      <c r="F7520" s="13">
        <v>3.0</v>
      </c>
      <c r="G7520" s="13" t="s">
        <v>9719</v>
      </c>
      <c r="H7520" s="13" t="s">
        <v>9720</v>
      </c>
      <c r="I7520" s="13">
        <v>1.98527519E8</v>
      </c>
    </row>
    <row r="7521">
      <c r="A7521" s="13">
        <v>7520.0</v>
      </c>
      <c r="B7521" s="13" t="s">
        <v>17204</v>
      </c>
      <c r="C7521" s="13">
        <v>7650.0</v>
      </c>
      <c r="D7521" s="13">
        <v>45.77</v>
      </c>
      <c r="E7521" s="13" t="s">
        <v>25</v>
      </c>
      <c r="F7521" s="13">
        <v>3.0</v>
      </c>
      <c r="G7521" s="13" t="s">
        <v>9722</v>
      </c>
      <c r="H7521" s="13" t="s">
        <v>9723</v>
      </c>
      <c r="I7521" s="13">
        <v>1.9852752E8</v>
      </c>
    </row>
    <row r="7522">
      <c r="A7522" s="13">
        <v>7521.0</v>
      </c>
      <c r="B7522" s="13" t="s">
        <v>17205</v>
      </c>
      <c r="C7522" s="13">
        <v>8430.0</v>
      </c>
      <c r="D7522" s="13">
        <v>45.77</v>
      </c>
      <c r="E7522" s="13" t="s">
        <v>25</v>
      </c>
      <c r="F7522" s="13">
        <v>3.0</v>
      </c>
      <c r="G7522" s="13" t="s">
        <v>9725</v>
      </c>
      <c r="H7522" s="13" t="s">
        <v>9726</v>
      </c>
      <c r="I7522" s="13">
        <v>1.98527521E8</v>
      </c>
    </row>
    <row r="7523">
      <c r="A7523" s="13">
        <v>7522.0</v>
      </c>
      <c r="B7523" s="13" t="s">
        <v>17206</v>
      </c>
      <c r="C7523" s="13">
        <v>4500.0</v>
      </c>
      <c r="D7523" s="13">
        <v>45.77</v>
      </c>
      <c r="E7523" s="13" t="s">
        <v>25</v>
      </c>
      <c r="F7523" s="13">
        <v>3.0</v>
      </c>
      <c r="G7523" s="13" t="s">
        <v>9728</v>
      </c>
      <c r="H7523" s="13" t="s">
        <v>9729</v>
      </c>
      <c r="I7523" s="13">
        <v>1.98527522E8</v>
      </c>
    </row>
    <row r="7524">
      <c r="A7524" s="13">
        <v>7523.0</v>
      </c>
      <c r="B7524" s="13" t="s">
        <v>17207</v>
      </c>
      <c r="C7524" s="13">
        <v>420.0</v>
      </c>
      <c r="D7524" s="13">
        <v>45.77</v>
      </c>
      <c r="E7524" s="13" t="s">
        <v>25</v>
      </c>
      <c r="F7524" s="13">
        <v>3.0</v>
      </c>
      <c r="G7524" s="13" t="s">
        <v>9731</v>
      </c>
      <c r="H7524" s="13" t="s">
        <v>9732</v>
      </c>
      <c r="I7524" s="13">
        <v>1.98527523E8</v>
      </c>
    </row>
    <row r="7525">
      <c r="A7525" s="13">
        <v>7524.0</v>
      </c>
      <c r="B7525" s="13" t="s">
        <v>17208</v>
      </c>
      <c r="C7525" s="13">
        <v>2700.0</v>
      </c>
      <c r="D7525" s="13">
        <v>45.77</v>
      </c>
      <c r="E7525" s="13" t="s">
        <v>25</v>
      </c>
      <c r="F7525" s="13">
        <v>4.0</v>
      </c>
      <c r="G7525" s="13" t="s">
        <v>9722</v>
      </c>
      <c r="H7525" s="13" t="s">
        <v>9723</v>
      </c>
      <c r="I7525" s="13">
        <v>1.98527524E8</v>
      </c>
    </row>
    <row r="7526">
      <c r="A7526" s="13">
        <v>7525.0</v>
      </c>
      <c r="B7526" s="13" t="s">
        <v>17209</v>
      </c>
      <c r="C7526" s="13">
        <v>4950.0</v>
      </c>
      <c r="D7526" s="13">
        <v>45.77</v>
      </c>
      <c r="E7526" s="13" t="s">
        <v>25</v>
      </c>
      <c r="F7526" s="13">
        <v>4.0</v>
      </c>
      <c r="G7526" s="13" t="s">
        <v>9735</v>
      </c>
      <c r="H7526" s="13" t="s">
        <v>9736</v>
      </c>
      <c r="I7526" s="13">
        <v>1.98527525E8</v>
      </c>
    </row>
    <row r="7527">
      <c r="A7527" s="13">
        <v>7526.0</v>
      </c>
      <c r="B7527" s="13" t="s">
        <v>17210</v>
      </c>
      <c r="C7527" s="13">
        <v>1980.0</v>
      </c>
      <c r="D7527" s="13">
        <v>45.77</v>
      </c>
      <c r="E7527" s="13" t="s">
        <v>25</v>
      </c>
      <c r="F7527" s="13">
        <v>4.0</v>
      </c>
      <c r="G7527" s="13" t="s">
        <v>9728</v>
      </c>
      <c r="H7527" s="13" t="s">
        <v>9729</v>
      </c>
      <c r="I7527" s="13">
        <v>1.98527526E8</v>
      </c>
    </row>
    <row r="7528">
      <c r="A7528" s="13">
        <v>7527.0</v>
      </c>
      <c r="B7528" s="13" t="s">
        <v>17211</v>
      </c>
      <c r="C7528" s="13">
        <v>8370.0</v>
      </c>
      <c r="D7528" s="13">
        <v>45.77</v>
      </c>
      <c r="E7528" s="13" t="s">
        <v>25</v>
      </c>
      <c r="F7528" s="13">
        <v>4.0</v>
      </c>
      <c r="G7528" s="13" t="s">
        <v>9739</v>
      </c>
      <c r="H7528" s="13" t="s">
        <v>9740</v>
      </c>
      <c r="I7528" s="13">
        <v>1.98527527E8</v>
      </c>
    </row>
    <row r="7529">
      <c r="A7529" s="13">
        <v>7528.0</v>
      </c>
      <c r="B7529" s="13" t="s">
        <v>17212</v>
      </c>
      <c r="C7529" s="13">
        <v>196.0</v>
      </c>
      <c r="D7529" s="13">
        <v>45.77</v>
      </c>
      <c r="E7529" s="13" t="s">
        <v>9742</v>
      </c>
      <c r="F7529" s="13">
        <v>5.0</v>
      </c>
      <c r="G7529" s="13" t="s">
        <v>9743</v>
      </c>
      <c r="H7529" s="13" t="s">
        <v>9744</v>
      </c>
      <c r="I7529" s="13">
        <v>1.98527528E8</v>
      </c>
    </row>
    <row r="7530">
      <c r="A7530" s="13">
        <v>7529.0</v>
      </c>
      <c r="B7530" s="13" t="s">
        <v>17213</v>
      </c>
      <c r="C7530" s="13">
        <v>248.0</v>
      </c>
      <c r="D7530" s="13">
        <v>45.77</v>
      </c>
      <c r="E7530" s="13" t="s">
        <v>9742</v>
      </c>
      <c r="F7530" s="13">
        <v>5.0</v>
      </c>
      <c r="G7530" s="13" t="s">
        <v>9746</v>
      </c>
      <c r="H7530" s="13" t="s">
        <v>9747</v>
      </c>
      <c r="I7530" s="13">
        <v>1.98527529E8</v>
      </c>
    </row>
    <row r="7531">
      <c r="A7531" s="13">
        <v>7530.0</v>
      </c>
      <c r="B7531" s="13" t="s">
        <v>17214</v>
      </c>
      <c r="C7531" s="13">
        <v>26.0</v>
      </c>
      <c r="D7531" s="13">
        <v>45.77</v>
      </c>
      <c r="E7531" s="13" t="s">
        <v>9742</v>
      </c>
      <c r="F7531" s="13">
        <v>5.0</v>
      </c>
      <c r="G7531" s="13" t="s">
        <v>9749</v>
      </c>
      <c r="H7531" s="13" t="s">
        <v>9750</v>
      </c>
      <c r="I7531" s="13">
        <v>1.9852753E8</v>
      </c>
    </row>
    <row r="7532">
      <c r="A7532" s="13">
        <v>7531.0</v>
      </c>
      <c r="B7532" s="13" t="s">
        <v>17215</v>
      </c>
      <c r="C7532" s="13">
        <v>111.0</v>
      </c>
      <c r="D7532" s="13">
        <v>45.77</v>
      </c>
      <c r="E7532" s="13" t="s">
        <v>9742</v>
      </c>
      <c r="F7532" s="13">
        <v>5.0</v>
      </c>
      <c r="G7532" s="13" t="s">
        <v>9752</v>
      </c>
      <c r="H7532" s="13" t="s">
        <v>9753</v>
      </c>
      <c r="I7532" s="13">
        <v>1.98527531E8</v>
      </c>
    </row>
    <row r="7533">
      <c r="A7533" s="13">
        <v>7532.0</v>
      </c>
      <c r="B7533" s="13" t="s">
        <v>17216</v>
      </c>
      <c r="C7533" s="13">
        <v>277.0</v>
      </c>
      <c r="D7533" s="13">
        <v>45.77</v>
      </c>
      <c r="E7533" s="13" t="s">
        <v>9742</v>
      </c>
      <c r="F7533" s="13">
        <v>5.0</v>
      </c>
      <c r="G7533" s="13" t="s">
        <v>9755</v>
      </c>
      <c r="H7533" s="13" t="s">
        <v>9756</v>
      </c>
      <c r="I7533" s="13">
        <v>1.98527532E8</v>
      </c>
    </row>
    <row r="7534">
      <c r="A7534" s="13">
        <v>7533.0</v>
      </c>
      <c r="B7534" s="13" t="s">
        <v>17217</v>
      </c>
      <c r="C7534" s="13">
        <v>78.0</v>
      </c>
      <c r="D7534" s="13">
        <v>45.77</v>
      </c>
      <c r="E7534" s="13" t="s">
        <v>9742</v>
      </c>
      <c r="F7534" s="13">
        <v>8.0</v>
      </c>
      <c r="G7534" s="13" t="s">
        <v>9758</v>
      </c>
      <c r="H7534" s="13" t="s">
        <v>9759</v>
      </c>
      <c r="I7534" s="13">
        <v>1.98527533E8</v>
      </c>
    </row>
    <row r="7535">
      <c r="A7535" s="13">
        <v>7534.0</v>
      </c>
      <c r="B7535" s="13" t="s">
        <v>17218</v>
      </c>
      <c r="C7535" s="13">
        <v>232.0</v>
      </c>
      <c r="D7535" s="13">
        <v>45.77</v>
      </c>
      <c r="E7535" s="13" t="s">
        <v>9742</v>
      </c>
      <c r="F7535" s="13">
        <v>8.0</v>
      </c>
      <c r="G7535" s="13" t="s">
        <v>9761</v>
      </c>
      <c r="H7535" s="13" t="s">
        <v>9762</v>
      </c>
      <c r="I7535" s="13">
        <v>1.98527534E8</v>
      </c>
    </row>
    <row r="7536">
      <c r="A7536" s="13">
        <v>7535.0</v>
      </c>
      <c r="B7536" s="13" t="s">
        <v>17219</v>
      </c>
      <c r="C7536" s="13">
        <v>14.0</v>
      </c>
      <c r="D7536" s="13">
        <v>45.77</v>
      </c>
      <c r="E7536" s="13" t="s">
        <v>9742</v>
      </c>
      <c r="F7536" s="13">
        <v>8.0</v>
      </c>
      <c r="G7536" s="13" t="s">
        <v>9764</v>
      </c>
      <c r="H7536" s="13" t="s">
        <v>9765</v>
      </c>
      <c r="I7536" s="13">
        <v>1.98527535E8</v>
      </c>
    </row>
    <row r="7537">
      <c r="A7537" s="13">
        <v>7536.0</v>
      </c>
      <c r="B7537" s="13" t="s">
        <v>17220</v>
      </c>
      <c r="C7537" s="13">
        <v>196.0</v>
      </c>
      <c r="D7537" s="13">
        <v>45.77</v>
      </c>
      <c r="E7537" s="13" t="s">
        <v>9767</v>
      </c>
      <c r="F7537" s="13" t="s">
        <v>9722</v>
      </c>
      <c r="G7537" s="13" t="s">
        <v>9752</v>
      </c>
      <c r="H7537" s="13" t="s">
        <v>9753</v>
      </c>
      <c r="I7537" s="13">
        <v>1.98527536E8</v>
      </c>
    </row>
    <row r="7538">
      <c r="A7538" s="13">
        <v>7537.0</v>
      </c>
      <c r="B7538" s="13" t="s">
        <v>17221</v>
      </c>
      <c r="C7538" s="13">
        <v>220.0</v>
      </c>
      <c r="D7538" s="13">
        <v>45.77</v>
      </c>
      <c r="E7538" s="13" t="s">
        <v>9767</v>
      </c>
      <c r="F7538" s="13">
        <v>7.0</v>
      </c>
      <c r="G7538" s="13" t="s">
        <v>9752</v>
      </c>
      <c r="H7538" s="13" t="s">
        <v>9753</v>
      </c>
      <c r="I7538" s="13">
        <v>1.98527537E8</v>
      </c>
    </row>
    <row r="7539">
      <c r="A7539" s="13">
        <v>7538.0</v>
      </c>
      <c r="B7539" s="13" t="s">
        <v>17222</v>
      </c>
      <c r="C7539" s="13">
        <v>144.0</v>
      </c>
      <c r="D7539" s="13">
        <v>45.77</v>
      </c>
      <c r="E7539" s="13" t="s">
        <v>9767</v>
      </c>
      <c r="F7539" s="13">
        <v>7.0</v>
      </c>
      <c r="G7539" s="13" t="s">
        <v>9770</v>
      </c>
      <c r="H7539" s="13" t="s">
        <v>9771</v>
      </c>
      <c r="I7539" s="13">
        <v>1.98527538E8</v>
      </c>
    </row>
    <row r="7540">
      <c r="A7540" s="13">
        <v>7539.0</v>
      </c>
      <c r="B7540" s="13" t="s">
        <v>17223</v>
      </c>
      <c r="C7540" s="13">
        <v>171.0</v>
      </c>
      <c r="D7540" s="13">
        <v>45.77</v>
      </c>
      <c r="E7540" s="13" t="s">
        <v>9767</v>
      </c>
      <c r="F7540" s="13">
        <v>14.0</v>
      </c>
      <c r="G7540" s="13" t="s">
        <v>9770</v>
      </c>
      <c r="H7540" s="13" t="s">
        <v>9771</v>
      </c>
      <c r="I7540" s="13">
        <v>1.98527539E8</v>
      </c>
    </row>
    <row r="7541">
      <c r="A7541" s="13">
        <v>7540.0</v>
      </c>
      <c r="B7541" s="13" t="s">
        <v>17224</v>
      </c>
      <c r="C7541" s="13">
        <v>167.0</v>
      </c>
      <c r="D7541" s="13">
        <v>45.77</v>
      </c>
      <c r="E7541" s="13" t="s">
        <v>9767</v>
      </c>
      <c r="F7541" s="13">
        <v>14.0</v>
      </c>
      <c r="G7541" s="13" t="s">
        <v>9761</v>
      </c>
      <c r="H7541" s="13" t="s">
        <v>9762</v>
      </c>
      <c r="I7541" s="13">
        <v>1.9852754E8</v>
      </c>
    </row>
    <row r="7542">
      <c r="A7542" s="13">
        <v>7541.0</v>
      </c>
      <c r="B7542" s="13" t="s">
        <v>17225</v>
      </c>
      <c r="C7542" s="13">
        <v>178.0</v>
      </c>
      <c r="D7542" s="13">
        <v>45.77</v>
      </c>
      <c r="E7542" s="13" t="s">
        <v>9775</v>
      </c>
      <c r="F7542" s="13">
        <v>9.0</v>
      </c>
      <c r="G7542" s="13" t="s">
        <v>9746</v>
      </c>
      <c r="H7542" s="13" t="s">
        <v>9747</v>
      </c>
      <c r="I7542" s="13">
        <v>1.98527541E8</v>
      </c>
    </row>
    <row r="7543">
      <c r="A7543" s="13">
        <v>7542.0</v>
      </c>
      <c r="B7543" s="13" t="s">
        <v>17226</v>
      </c>
      <c r="C7543" s="13">
        <v>150.0</v>
      </c>
      <c r="D7543" s="13">
        <v>45.77</v>
      </c>
      <c r="E7543" s="13" t="s">
        <v>9775</v>
      </c>
      <c r="F7543" s="13">
        <v>9.0</v>
      </c>
      <c r="G7543" s="13" t="s">
        <v>9739</v>
      </c>
      <c r="H7543" s="13" t="s">
        <v>9740</v>
      </c>
      <c r="I7543" s="13">
        <v>1.98527542E8</v>
      </c>
    </row>
    <row r="7544">
      <c r="A7544" s="13">
        <v>7543.0</v>
      </c>
      <c r="B7544" s="13" t="s">
        <v>17227</v>
      </c>
      <c r="C7544" s="13">
        <v>3.0</v>
      </c>
      <c r="D7544" s="13">
        <v>45.77</v>
      </c>
      <c r="E7544" s="13" t="s">
        <v>9775</v>
      </c>
      <c r="F7544" s="13">
        <v>9.0</v>
      </c>
      <c r="G7544" s="13" t="s">
        <v>9778</v>
      </c>
      <c r="H7544" s="13" t="s">
        <v>9779</v>
      </c>
      <c r="I7544" s="13">
        <v>1.98527543E8</v>
      </c>
    </row>
    <row r="7545">
      <c r="A7545" s="13">
        <v>7544.0</v>
      </c>
      <c r="B7545" s="13" t="s">
        <v>17228</v>
      </c>
      <c r="C7545" s="13">
        <v>217.0</v>
      </c>
      <c r="D7545" s="13">
        <v>45.77</v>
      </c>
      <c r="E7545" s="13" t="s">
        <v>9775</v>
      </c>
      <c r="F7545" s="13">
        <v>9.0</v>
      </c>
      <c r="G7545" s="13" t="s">
        <v>9781</v>
      </c>
      <c r="H7545" s="13" t="s">
        <v>9782</v>
      </c>
      <c r="I7545" s="13">
        <v>1.98527544E8</v>
      </c>
    </row>
    <row r="7546">
      <c r="A7546" s="13">
        <v>7545.0</v>
      </c>
      <c r="B7546" s="13" t="s">
        <v>17229</v>
      </c>
      <c r="C7546" s="13">
        <v>221.0</v>
      </c>
      <c r="D7546" s="13">
        <v>45.77</v>
      </c>
      <c r="E7546" s="13" t="s">
        <v>9775</v>
      </c>
      <c r="F7546" s="13">
        <v>9.0</v>
      </c>
      <c r="G7546" s="13" t="s">
        <v>9784</v>
      </c>
      <c r="H7546" s="13" t="s">
        <v>9785</v>
      </c>
      <c r="I7546" s="13">
        <v>1.98527545E8</v>
      </c>
    </row>
    <row r="7547">
      <c r="A7547" s="13">
        <v>7546.0</v>
      </c>
      <c r="B7547" s="13" t="s">
        <v>17230</v>
      </c>
      <c r="C7547" s="13">
        <v>252.0</v>
      </c>
      <c r="D7547" s="13">
        <v>45.77</v>
      </c>
      <c r="E7547" s="13" t="s">
        <v>9775</v>
      </c>
      <c r="F7547" s="13">
        <v>9.0</v>
      </c>
      <c r="G7547" s="13" t="s">
        <v>9787</v>
      </c>
      <c r="H7547" s="13" t="s">
        <v>9788</v>
      </c>
      <c r="I7547" s="13">
        <v>1.98527546E8</v>
      </c>
    </row>
    <row r="7548">
      <c r="A7548" s="13">
        <v>7547.0</v>
      </c>
      <c r="B7548" s="13" t="s">
        <v>17231</v>
      </c>
      <c r="C7548" s="13">
        <v>232.0</v>
      </c>
      <c r="D7548" s="13">
        <v>45.77</v>
      </c>
      <c r="E7548" s="13" t="s">
        <v>9775</v>
      </c>
      <c r="F7548" s="13">
        <v>9.0</v>
      </c>
      <c r="G7548" s="13" t="s">
        <v>9790</v>
      </c>
      <c r="H7548" s="13" t="s">
        <v>9791</v>
      </c>
      <c r="I7548" s="13">
        <v>1.98527547E8</v>
      </c>
    </row>
    <row r="7549">
      <c r="A7549" s="13">
        <v>7548.0</v>
      </c>
      <c r="B7549" s="13" t="s">
        <v>17232</v>
      </c>
      <c r="C7549" s="13">
        <v>289.0</v>
      </c>
      <c r="D7549" s="13">
        <v>45.77</v>
      </c>
      <c r="E7549" s="13" t="s">
        <v>9775</v>
      </c>
      <c r="F7549" s="13">
        <v>9.0</v>
      </c>
      <c r="G7549" s="13" t="s">
        <v>9793</v>
      </c>
      <c r="H7549" s="13" t="s">
        <v>9794</v>
      </c>
      <c r="I7549" s="13">
        <v>1.98527548E8</v>
      </c>
    </row>
    <row r="7550">
      <c r="A7550" s="13">
        <v>7549.0</v>
      </c>
      <c r="B7550" s="13" t="s">
        <v>17233</v>
      </c>
      <c r="C7550" s="13">
        <v>88.0</v>
      </c>
      <c r="D7550" s="13">
        <v>45.77</v>
      </c>
      <c r="E7550" s="13" t="s">
        <v>9775</v>
      </c>
      <c r="F7550" s="13">
        <v>15.0</v>
      </c>
      <c r="G7550" s="13" t="s">
        <v>9787</v>
      </c>
      <c r="H7550" s="13" t="s">
        <v>9788</v>
      </c>
      <c r="I7550" s="13">
        <v>1.98527549E8</v>
      </c>
    </row>
    <row r="7551">
      <c r="A7551" s="13">
        <v>7550.0</v>
      </c>
      <c r="B7551" s="13" t="s">
        <v>17234</v>
      </c>
      <c r="C7551" s="13">
        <v>124.0</v>
      </c>
      <c r="D7551" s="13">
        <v>45.77</v>
      </c>
      <c r="E7551" s="13" t="s">
        <v>9775</v>
      </c>
      <c r="F7551" s="13">
        <v>15.0</v>
      </c>
      <c r="G7551" s="13" t="s">
        <v>9797</v>
      </c>
      <c r="H7551" s="13" t="s">
        <v>9798</v>
      </c>
      <c r="I7551" s="13">
        <v>1.9852755E8</v>
      </c>
    </row>
    <row r="7552">
      <c r="A7552" s="13">
        <v>7551.0</v>
      </c>
      <c r="B7552" s="13" t="s">
        <v>17235</v>
      </c>
      <c r="C7552" s="13">
        <v>253.0</v>
      </c>
      <c r="D7552" s="13">
        <v>45.77</v>
      </c>
      <c r="E7552" s="13" t="s">
        <v>9775</v>
      </c>
      <c r="F7552" s="13">
        <v>15.0</v>
      </c>
      <c r="G7552" s="13" t="s">
        <v>9790</v>
      </c>
      <c r="H7552" s="13" t="s">
        <v>9791</v>
      </c>
      <c r="I7552" s="13">
        <v>1.98527551E8</v>
      </c>
    </row>
    <row r="7553">
      <c r="A7553" s="13">
        <v>7552.0</v>
      </c>
      <c r="B7553" s="13" t="s">
        <v>17236</v>
      </c>
      <c r="C7553" s="13">
        <v>87.0</v>
      </c>
      <c r="D7553" s="13">
        <v>45.77</v>
      </c>
      <c r="E7553" s="13" t="s">
        <v>9801</v>
      </c>
      <c r="F7553" s="13">
        <v>10.0</v>
      </c>
      <c r="G7553" s="13" t="s">
        <v>9802</v>
      </c>
      <c r="H7553" s="13" t="s">
        <v>9803</v>
      </c>
      <c r="I7553" s="13">
        <v>1.98527552E8</v>
      </c>
    </row>
    <row r="7554">
      <c r="A7554" s="13">
        <v>7553.0</v>
      </c>
      <c r="B7554" s="13" t="s">
        <v>17237</v>
      </c>
      <c r="C7554" s="13">
        <v>49.0</v>
      </c>
      <c r="D7554" s="13">
        <v>45.77</v>
      </c>
      <c r="E7554" s="13" t="s">
        <v>9801</v>
      </c>
      <c r="F7554" s="13">
        <v>10.0</v>
      </c>
      <c r="G7554" s="13" t="s">
        <v>9805</v>
      </c>
      <c r="H7554" s="13" t="s">
        <v>9806</v>
      </c>
      <c r="I7554" s="13">
        <v>1.98527553E8</v>
      </c>
    </row>
    <row r="7555">
      <c r="A7555" s="13">
        <v>7554.0</v>
      </c>
      <c r="B7555" s="13" t="s">
        <v>17238</v>
      </c>
      <c r="C7555" s="13">
        <v>186.0</v>
      </c>
      <c r="D7555" s="13">
        <v>45.77</v>
      </c>
      <c r="E7555" s="13" t="s">
        <v>9801</v>
      </c>
      <c r="F7555" s="13">
        <v>10.0</v>
      </c>
      <c r="G7555" s="13" t="s">
        <v>9808</v>
      </c>
      <c r="H7555" s="13" t="s">
        <v>9809</v>
      </c>
      <c r="I7555" s="13">
        <v>1.98527554E8</v>
      </c>
    </row>
    <row r="7556">
      <c r="A7556" s="13">
        <v>7555.0</v>
      </c>
      <c r="B7556" s="13" t="s">
        <v>17239</v>
      </c>
      <c r="C7556" s="13">
        <v>168.0</v>
      </c>
      <c r="D7556" s="13">
        <v>45.77</v>
      </c>
      <c r="E7556" s="13" t="s">
        <v>9801</v>
      </c>
      <c r="F7556" s="13">
        <v>10.0</v>
      </c>
      <c r="G7556" s="13" t="s">
        <v>9743</v>
      </c>
      <c r="H7556" s="13" t="s">
        <v>9744</v>
      </c>
      <c r="I7556" s="13">
        <v>1.98527555E8</v>
      </c>
    </row>
    <row r="7557">
      <c r="A7557" s="13">
        <v>7556.0</v>
      </c>
      <c r="B7557" s="13" t="s">
        <v>17240</v>
      </c>
      <c r="C7557" s="13">
        <v>223.0</v>
      </c>
      <c r="D7557" s="13">
        <v>45.77</v>
      </c>
      <c r="E7557" s="13" t="s">
        <v>9801</v>
      </c>
      <c r="F7557" s="13">
        <v>11.0</v>
      </c>
      <c r="G7557" s="13" t="s">
        <v>9812</v>
      </c>
      <c r="H7557" s="13" t="s">
        <v>9813</v>
      </c>
      <c r="I7557" s="13">
        <v>1.98527556E8</v>
      </c>
    </row>
    <row r="7558">
      <c r="A7558" s="13">
        <v>7557.0</v>
      </c>
      <c r="B7558" s="13" t="s">
        <v>17241</v>
      </c>
      <c r="C7558" s="13">
        <v>66.0</v>
      </c>
      <c r="D7558" s="13">
        <v>45.77</v>
      </c>
      <c r="E7558" s="13" t="s">
        <v>9801</v>
      </c>
      <c r="F7558" s="13">
        <v>11.0</v>
      </c>
      <c r="G7558" s="13" t="s">
        <v>9815</v>
      </c>
      <c r="H7558" s="13" t="s">
        <v>9816</v>
      </c>
      <c r="I7558" s="13">
        <v>1.98527557E8</v>
      </c>
    </row>
    <row r="7559">
      <c r="A7559" s="13">
        <v>7558.0</v>
      </c>
      <c r="B7559" s="13" t="s">
        <v>17242</v>
      </c>
      <c r="C7559" s="13">
        <v>247.0</v>
      </c>
      <c r="D7559" s="13">
        <v>45.77</v>
      </c>
      <c r="E7559" s="13" t="s">
        <v>9801</v>
      </c>
      <c r="F7559" s="13">
        <v>11.0</v>
      </c>
      <c r="G7559" s="13" t="s">
        <v>9752</v>
      </c>
      <c r="H7559" s="13" t="s">
        <v>9753</v>
      </c>
      <c r="I7559" s="13">
        <v>1.98527558E8</v>
      </c>
    </row>
    <row r="7560">
      <c r="A7560" s="13">
        <v>7559.0</v>
      </c>
      <c r="B7560" s="13" t="s">
        <v>17243</v>
      </c>
      <c r="C7560" s="13">
        <v>85.0</v>
      </c>
      <c r="D7560" s="13">
        <v>45.77</v>
      </c>
      <c r="E7560" s="13" t="s">
        <v>9801</v>
      </c>
      <c r="F7560" s="13">
        <v>12.0</v>
      </c>
      <c r="G7560" s="13" t="s">
        <v>9719</v>
      </c>
      <c r="H7560" s="13" t="s">
        <v>9720</v>
      </c>
      <c r="I7560" s="13">
        <v>1.98527559E8</v>
      </c>
    </row>
    <row r="7561">
      <c r="A7561" s="13">
        <v>7560.0</v>
      </c>
      <c r="B7561" s="13" t="s">
        <v>17244</v>
      </c>
      <c r="C7561" s="13">
        <v>293.0</v>
      </c>
      <c r="D7561" s="13">
        <v>45.77</v>
      </c>
      <c r="E7561" s="13" t="s">
        <v>9801</v>
      </c>
      <c r="F7561" s="13">
        <v>12.0</v>
      </c>
      <c r="G7561" s="13" t="s">
        <v>9709</v>
      </c>
      <c r="H7561" s="13" t="s">
        <v>9710</v>
      </c>
      <c r="I7561" s="13">
        <v>1.9852756E8</v>
      </c>
    </row>
    <row r="7562">
      <c r="A7562" s="13">
        <v>7561.0</v>
      </c>
      <c r="B7562" s="13" t="s">
        <v>17245</v>
      </c>
      <c r="C7562" s="13">
        <v>224.0</v>
      </c>
      <c r="D7562" s="13">
        <v>45.77</v>
      </c>
      <c r="E7562" s="13" t="s">
        <v>9801</v>
      </c>
      <c r="F7562" s="13">
        <v>12.0</v>
      </c>
      <c r="G7562" s="13" t="s">
        <v>9821</v>
      </c>
      <c r="H7562" s="13" t="s">
        <v>9822</v>
      </c>
      <c r="I7562" s="13">
        <v>1.98527561E8</v>
      </c>
    </row>
    <row r="7563">
      <c r="A7563" s="13">
        <v>7562.0</v>
      </c>
      <c r="B7563" s="13" t="s">
        <v>17246</v>
      </c>
      <c r="C7563" s="13">
        <v>119.0</v>
      </c>
      <c r="D7563" s="13">
        <v>45.77</v>
      </c>
      <c r="E7563" s="13" t="s">
        <v>9801</v>
      </c>
      <c r="F7563" s="13">
        <v>12.0</v>
      </c>
      <c r="G7563" s="13" t="s">
        <v>9824</v>
      </c>
      <c r="H7563" s="13" t="s">
        <v>9825</v>
      </c>
      <c r="I7563" s="13">
        <v>1.98527562E8</v>
      </c>
    </row>
    <row r="7564">
      <c r="A7564" s="13">
        <v>7563.0</v>
      </c>
      <c r="B7564" s="13" t="s">
        <v>17247</v>
      </c>
      <c r="C7564" s="13">
        <v>59.0</v>
      </c>
      <c r="D7564" s="13">
        <v>45.77</v>
      </c>
      <c r="E7564" s="13" t="s">
        <v>9801</v>
      </c>
      <c r="F7564" s="13">
        <v>12.0</v>
      </c>
      <c r="G7564" s="13" t="s">
        <v>9722</v>
      </c>
      <c r="H7564" s="13" t="s">
        <v>9723</v>
      </c>
      <c r="I7564" s="13">
        <v>1.98527563E8</v>
      </c>
    </row>
    <row r="7565">
      <c r="A7565" s="13">
        <v>7564.0</v>
      </c>
      <c r="B7565" s="13" t="s">
        <v>17248</v>
      </c>
      <c r="C7565" s="13">
        <v>2.4</v>
      </c>
      <c r="D7565" s="13">
        <v>45.77</v>
      </c>
      <c r="E7565" s="13" t="s">
        <v>15</v>
      </c>
      <c r="F7565" s="13">
        <v>1.0</v>
      </c>
      <c r="G7565" s="13" t="s">
        <v>9697</v>
      </c>
      <c r="H7565" s="13" t="s">
        <v>9698</v>
      </c>
      <c r="I7565" s="13">
        <v>1.98527564E8</v>
      </c>
    </row>
    <row r="7566">
      <c r="A7566" s="13">
        <v>7565.0</v>
      </c>
      <c r="B7566" s="13" t="s">
        <v>17249</v>
      </c>
      <c r="C7566" s="13">
        <v>9.6</v>
      </c>
      <c r="D7566" s="13">
        <v>45.77</v>
      </c>
      <c r="E7566" s="13" t="s">
        <v>15</v>
      </c>
      <c r="F7566" s="13">
        <v>1.0</v>
      </c>
      <c r="G7566" s="13" t="s">
        <v>9700</v>
      </c>
      <c r="H7566" s="13" t="s">
        <v>9701</v>
      </c>
      <c r="I7566" s="13">
        <v>1.98527565E8</v>
      </c>
    </row>
    <row r="7567">
      <c r="A7567" s="13">
        <v>7566.0</v>
      </c>
      <c r="B7567" s="13" t="s">
        <v>17250</v>
      </c>
      <c r="C7567" s="13">
        <v>0.75</v>
      </c>
      <c r="D7567" s="13">
        <v>45.77</v>
      </c>
      <c r="E7567" s="13" t="s">
        <v>15</v>
      </c>
      <c r="F7567" s="13">
        <v>1.0</v>
      </c>
      <c r="G7567" s="13" t="s">
        <v>9703</v>
      </c>
      <c r="H7567" s="13" t="s">
        <v>9704</v>
      </c>
      <c r="I7567" s="13">
        <v>1.98527566E8</v>
      </c>
    </row>
    <row r="7568">
      <c r="A7568" s="13">
        <v>7567.0</v>
      </c>
      <c r="B7568" s="13" t="s">
        <v>17251</v>
      </c>
      <c r="C7568" s="13">
        <v>8.85</v>
      </c>
      <c r="D7568" s="13">
        <v>45.77</v>
      </c>
      <c r="E7568" s="13" t="s">
        <v>15</v>
      </c>
      <c r="F7568" s="13">
        <v>2.0</v>
      </c>
      <c r="G7568" s="13" t="s">
        <v>9706</v>
      </c>
      <c r="H7568" s="13" t="s">
        <v>9707</v>
      </c>
      <c r="I7568" s="13">
        <v>1.98527567E8</v>
      </c>
    </row>
    <row r="7569">
      <c r="A7569" s="13">
        <v>7568.0</v>
      </c>
      <c r="B7569" s="13" t="s">
        <v>17252</v>
      </c>
      <c r="C7569" s="13">
        <v>1.4</v>
      </c>
      <c r="D7569" s="13">
        <v>45.77</v>
      </c>
      <c r="E7569" s="13" t="s">
        <v>15</v>
      </c>
      <c r="F7569" s="13">
        <v>2.0</v>
      </c>
      <c r="G7569" s="13" t="s">
        <v>9709</v>
      </c>
      <c r="H7569" s="13" t="s">
        <v>9710</v>
      </c>
      <c r="I7569" s="13">
        <v>1.98527568E8</v>
      </c>
    </row>
    <row r="7570">
      <c r="A7570" s="13">
        <v>7569.0</v>
      </c>
      <c r="B7570" s="13" t="s">
        <v>17253</v>
      </c>
      <c r="C7570" s="13">
        <v>12.6</v>
      </c>
      <c r="D7570" s="13">
        <v>45.77</v>
      </c>
      <c r="E7570" s="13" t="s">
        <v>15</v>
      </c>
      <c r="F7570" s="13">
        <v>2.0</v>
      </c>
      <c r="G7570" s="13" t="s">
        <v>9712</v>
      </c>
      <c r="H7570" s="13" t="s">
        <v>9713</v>
      </c>
      <c r="I7570" s="13">
        <v>1.98527569E8</v>
      </c>
    </row>
    <row r="7571">
      <c r="A7571" s="13">
        <v>7570.0</v>
      </c>
      <c r="B7571" s="13" t="s">
        <v>17254</v>
      </c>
      <c r="C7571" s="13">
        <v>14.85</v>
      </c>
      <c r="D7571" s="13">
        <v>45.77</v>
      </c>
      <c r="E7571" s="13" t="s">
        <v>15</v>
      </c>
      <c r="F7571" s="13">
        <v>2.0</v>
      </c>
      <c r="G7571" s="13" t="s">
        <v>9715</v>
      </c>
      <c r="H7571" s="13" t="s">
        <v>9716</v>
      </c>
      <c r="I7571" s="13">
        <v>1.9852757E8</v>
      </c>
    </row>
    <row r="7572">
      <c r="A7572" s="13">
        <v>7571.0</v>
      </c>
      <c r="B7572" s="13" t="s">
        <v>17255</v>
      </c>
      <c r="C7572" s="13">
        <v>7.75</v>
      </c>
      <c r="D7572" s="13">
        <v>45.77</v>
      </c>
      <c r="E7572" s="13" t="s">
        <v>15</v>
      </c>
      <c r="F7572" s="13">
        <v>2.0</v>
      </c>
      <c r="G7572" s="13" t="s">
        <v>9697</v>
      </c>
      <c r="H7572" s="13" t="s">
        <v>9698</v>
      </c>
      <c r="I7572" s="13">
        <v>1.98527571E8</v>
      </c>
    </row>
    <row r="7573">
      <c r="A7573" s="13">
        <v>7572.0</v>
      </c>
      <c r="B7573" s="13" t="s">
        <v>17256</v>
      </c>
      <c r="C7573" s="13">
        <v>2580.0</v>
      </c>
      <c r="D7573" s="13">
        <v>45.77</v>
      </c>
      <c r="E7573" s="13" t="s">
        <v>25</v>
      </c>
      <c r="F7573" s="13">
        <v>3.0</v>
      </c>
      <c r="G7573" s="13" t="s">
        <v>9719</v>
      </c>
      <c r="H7573" s="13" t="s">
        <v>9720</v>
      </c>
      <c r="I7573" s="13">
        <v>1.98527572E8</v>
      </c>
    </row>
    <row r="7574">
      <c r="A7574" s="13">
        <v>7573.0</v>
      </c>
      <c r="B7574" s="13" t="s">
        <v>17257</v>
      </c>
      <c r="C7574" s="13">
        <v>5640.0</v>
      </c>
      <c r="D7574" s="13">
        <v>45.77</v>
      </c>
      <c r="E7574" s="13" t="s">
        <v>25</v>
      </c>
      <c r="F7574" s="13">
        <v>3.0</v>
      </c>
      <c r="G7574" s="13" t="s">
        <v>9722</v>
      </c>
      <c r="H7574" s="13" t="s">
        <v>9723</v>
      </c>
      <c r="I7574" s="13">
        <v>1.98527573E8</v>
      </c>
    </row>
    <row r="7575">
      <c r="A7575" s="13">
        <v>7574.0</v>
      </c>
      <c r="B7575" s="13" t="s">
        <v>17258</v>
      </c>
      <c r="C7575" s="13">
        <v>8130.0</v>
      </c>
      <c r="D7575" s="13">
        <v>45.77</v>
      </c>
      <c r="E7575" s="13" t="s">
        <v>25</v>
      </c>
      <c r="F7575" s="13">
        <v>3.0</v>
      </c>
      <c r="G7575" s="13" t="s">
        <v>9725</v>
      </c>
      <c r="H7575" s="13" t="s">
        <v>9726</v>
      </c>
      <c r="I7575" s="13">
        <v>1.98527574E8</v>
      </c>
    </row>
    <row r="7576">
      <c r="A7576" s="13">
        <v>7575.0</v>
      </c>
      <c r="B7576" s="13" t="s">
        <v>17259</v>
      </c>
      <c r="C7576" s="13">
        <v>6510.0</v>
      </c>
      <c r="D7576" s="13">
        <v>45.77</v>
      </c>
      <c r="E7576" s="13" t="s">
        <v>25</v>
      </c>
      <c r="F7576" s="13">
        <v>3.0</v>
      </c>
      <c r="G7576" s="13" t="s">
        <v>9728</v>
      </c>
      <c r="H7576" s="13" t="s">
        <v>9729</v>
      </c>
      <c r="I7576" s="13">
        <v>1.98527575E8</v>
      </c>
    </row>
    <row r="7577">
      <c r="A7577" s="13">
        <v>7576.0</v>
      </c>
      <c r="B7577" s="13" t="s">
        <v>17260</v>
      </c>
      <c r="C7577" s="13">
        <v>1470.0</v>
      </c>
      <c r="D7577" s="13">
        <v>45.77</v>
      </c>
      <c r="E7577" s="13" t="s">
        <v>25</v>
      </c>
      <c r="F7577" s="13">
        <v>3.0</v>
      </c>
      <c r="G7577" s="13" t="s">
        <v>9731</v>
      </c>
      <c r="H7577" s="13" t="s">
        <v>9732</v>
      </c>
      <c r="I7577" s="13">
        <v>1.98527576E8</v>
      </c>
    </row>
    <row r="7578">
      <c r="A7578" s="13">
        <v>7577.0</v>
      </c>
      <c r="B7578" s="13" t="s">
        <v>17261</v>
      </c>
      <c r="C7578" s="13">
        <v>960.0</v>
      </c>
      <c r="D7578" s="13">
        <v>45.77</v>
      </c>
      <c r="E7578" s="13" t="s">
        <v>25</v>
      </c>
      <c r="F7578" s="13">
        <v>4.0</v>
      </c>
      <c r="G7578" s="13" t="s">
        <v>9722</v>
      </c>
      <c r="H7578" s="13" t="s">
        <v>9723</v>
      </c>
      <c r="I7578" s="13">
        <v>1.98527577E8</v>
      </c>
    </row>
    <row r="7579">
      <c r="A7579" s="13">
        <v>7578.0</v>
      </c>
      <c r="B7579" s="13" t="s">
        <v>17262</v>
      </c>
      <c r="C7579" s="13">
        <v>1890.0</v>
      </c>
      <c r="D7579" s="13">
        <v>45.77</v>
      </c>
      <c r="E7579" s="13" t="s">
        <v>25</v>
      </c>
      <c r="F7579" s="13">
        <v>4.0</v>
      </c>
      <c r="G7579" s="13" t="s">
        <v>9735</v>
      </c>
      <c r="H7579" s="13" t="s">
        <v>9736</v>
      </c>
      <c r="I7579" s="13">
        <v>1.98527578E8</v>
      </c>
    </row>
    <row r="7580">
      <c r="A7580" s="13">
        <v>7579.0</v>
      </c>
      <c r="B7580" s="13" t="s">
        <v>17263</v>
      </c>
      <c r="C7580" s="13">
        <v>5700.0</v>
      </c>
      <c r="D7580" s="13">
        <v>45.77</v>
      </c>
      <c r="E7580" s="13" t="s">
        <v>25</v>
      </c>
      <c r="F7580" s="13">
        <v>4.0</v>
      </c>
      <c r="G7580" s="13" t="s">
        <v>9728</v>
      </c>
      <c r="H7580" s="13" t="s">
        <v>9729</v>
      </c>
      <c r="I7580" s="13">
        <v>1.98527579E8</v>
      </c>
    </row>
    <row r="7581">
      <c r="A7581" s="13">
        <v>7580.0</v>
      </c>
      <c r="B7581" s="13" t="s">
        <v>17264</v>
      </c>
      <c r="C7581" s="13">
        <v>2130.0</v>
      </c>
      <c r="D7581" s="13">
        <v>45.77</v>
      </c>
      <c r="E7581" s="13" t="s">
        <v>25</v>
      </c>
      <c r="F7581" s="13">
        <v>4.0</v>
      </c>
      <c r="G7581" s="13" t="s">
        <v>9739</v>
      </c>
      <c r="H7581" s="13" t="s">
        <v>9740</v>
      </c>
      <c r="I7581" s="13">
        <v>1.9852758E8</v>
      </c>
    </row>
    <row r="7582">
      <c r="A7582" s="13">
        <v>7581.0</v>
      </c>
      <c r="B7582" s="13" t="s">
        <v>17265</v>
      </c>
      <c r="C7582" s="13">
        <v>116.0</v>
      </c>
      <c r="D7582" s="13">
        <v>45.77</v>
      </c>
      <c r="E7582" s="13" t="s">
        <v>9742</v>
      </c>
      <c r="F7582" s="13">
        <v>5.0</v>
      </c>
      <c r="G7582" s="13" t="s">
        <v>9743</v>
      </c>
      <c r="H7582" s="13" t="s">
        <v>9744</v>
      </c>
      <c r="I7582" s="13">
        <v>1.98527581E8</v>
      </c>
    </row>
    <row r="7583">
      <c r="A7583" s="13">
        <v>7582.0</v>
      </c>
      <c r="B7583" s="13" t="s">
        <v>17266</v>
      </c>
      <c r="C7583" s="13">
        <v>143.0</v>
      </c>
      <c r="D7583" s="13">
        <v>45.77</v>
      </c>
      <c r="E7583" s="13" t="s">
        <v>9742</v>
      </c>
      <c r="F7583" s="13">
        <v>5.0</v>
      </c>
      <c r="G7583" s="13" t="s">
        <v>9746</v>
      </c>
      <c r="H7583" s="13" t="s">
        <v>9747</v>
      </c>
      <c r="I7583" s="13">
        <v>1.98527582E8</v>
      </c>
    </row>
    <row r="7584">
      <c r="A7584" s="13">
        <v>7583.0</v>
      </c>
      <c r="B7584" s="13" t="s">
        <v>17267</v>
      </c>
      <c r="C7584" s="13">
        <v>13.0</v>
      </c>
      <c r="D7584" s="13">
        <v>45.77</v>
      </c>
      <c r="E7584" s="13" t="s">
        <v>9742</v>
      </c>
      <c r="F7584" s="13">
        <v>5.0</v>
      </c>
      <c r="G7584" s="13" t="s">
        <v>9749</v>
      </c>
      <c r="H7584" s="13" t="s">
        <v>9750</v>
      </c>
      <c r="I7584" s="13">
        <v>1.98527583E8</v>
      </c>
    </row>
    <row r="7585">
      <c r="A7585" s="13">
        <v>7584.0</v>
      </c>
      <c r="B7585" s="13" t="s">
        <v>17268</v>
      </c>
      <c r="C7585" s="13">
        <v>229.0</v>
      </c>
      <c r="D7585" s="13">
        <v>45.77</v>
      </c>
      <c r="E7585" s="13" t="s">
        <v>9742</v>
      </c>
      <c r="F7585" s="13">
        <v>5.0</v>
      </c>
      <c r="G7585" s="13" t="s">
        <v>9752</v>
      </c>
      <c r="H7585" s="13" t="s">
        <v>9753</v>
      </c>
      <c r="I7585" s="13">
        <v>1.98527584E8</v>
      </c>
    </row>
    <row r="7586">
      <c r="A7586" s="13">
        <v>7585.0</v>
      </c>
      <c r="B7586" s="13" t="s">
        <v>17269</v>
      </c>
      <c r="C7586" s="13">
        <v>201.0</v>
      </c>
      <c r="D7586" s="13">
        <v>45.77</v>
      </c>
      <c r="E7586" s="13" t="s">
        <v>9742</v>
      </c>
      <c r="F7586" s="13">
        <v>5.0</v>
      </c>
      <c r="G7586" s="13" t="s">
        <v>9755</v>
      </c>
      <c r="H7586" s="13" t="s">
        <v>9756</v>
      </c>
      <c r="I7586" s="13">
        <v>1.98527585E8</v>
      </c>
    </row>
    <row r="7587">
      <c r="A7587" s="13">
        <v>7586.0</v>
      </c>
      <c r="B7587" s="13" t="s">
        <v>17270</v>
      </c>
      <c r="C7587" s="13">
        <v>176.0</v>
      </c>
      <c r="D7587" s="13">
        <v>45.77</v>
      </c>
      <c r="E7587" s="13" t="s">
        <v>9742</v>
      </c>
      <c r="F7587" s="13">
        <v>8.0</v>
      </c>
      <c r="G7587" s="13" t="s">
        <v>9758</v>
      </c>
      <c r="H7587" s="13" t="s">
        <v>9759</v>
      </c>
      <c r="I7587" s="13">
        <v>1.98527586E8</v>
      </c>
    </row>
    <row r="7588">
      <c r="A7588" s="13">
        <v>7587.0</v>
      </c>
      <c r="B7588" s="13" t="s">
        <v>17271</v>
      </c>
      <c r="C7588" s="13">
        <v>20.0</v>
      </c>
      <c r="D7588" s="13">
        <v>45.77</v>
      </c>
      <c r="E7588" s="13" t="s">
        <v>9742</v>
      </c>
      <c r="F7588" s="13">
        <v>8.0</v>
      </c>
      <c r="G7588" s="13" t="s">
        <v>9761</v>
      </c>
      <c r="H7588" s="13" t="s">
        <v>9762</v>
      </c>
      <c r="I7588" s="13">
        <v>1.98527587E8</v>
      </c>
    </row>
    <row r="7589">
      <c r="A7589" s="13">
        <v>7588.0</v>
      </c>
      <c r="B7589" s="13" t="s">
        <v>17272</v>
      </c>
      <c r="C7589" s="13">
        <v>277.0</v>
      </c>
      <c r="D7589" s="13">
        <v>45.77</v>
      </c>
      <c r="E7589" s="13" t="s">
        <v>9742</v>
      </c>
      <c r="F7589" s="13">
        <v>8.0</v>
      </c>
      <c r="G7589" s="13" t="s">
        <v>9764</v>
      </c>
      <c r="H7589" s="13" t="s">
        <v>9765</v>
      </c>
      <c r="I7589" s="13">
        <v>1.98527588E8</v>
      </c>
    </row>
    <row r="7590">
      <c r="A7590" s="13">
        <v>7589.0</v>
      </c>
      <c r="B7590" s="13" t="s">
        <v>17273</v>
      </c>
      <c r="C7590" s="13">
        <v>257.0</v>
      </c>
      <c r="D7590" s="13">
        <v>45.77</v>
      </c>
      <c r="E7590" s="13" t="s">
        <v>9767</v>
      </c>
      <c r="F7590" s="13" t="s">
        <v>9722</v>
      </c>
      <c r="G7590" s="13" t="s">
        <v>9752</v>
      </c>
      <c r="H7590" s="13" t="s">
        <v>9753</v>
      </c>
      <c r="I7590" s="13">
        <v>1.98527589E8</v>
      </c>
    </row>
    <row r="7591">
      <c r="A7591" s="13">
        <v>7590.0</v>
      </c>
      <c r="B7591" s="13" t="s">
        <v>17274</v>
      </c>
      <c r="C7591" s="13">
        <v>128.0</v>
      </c>
      <c r="D7591" s="13">
        <v>45.77</v>
      </c>
      <c r="E7591" s="13" t="s">
        <v>9767</v>
      </c>
      <c r="F7591" s="13">
        <v>7.0</v>
      </c>
      <c r="G7591" s="13" t="s">
        <v>9752</v>
      </c>
      <c r="H7591" s="13" t="s">
        <v>9753</v>
      </c>
      <c r="I7591" s="13">
        <v>1.9852759E8</v>
      </c>
    </row>
    <row r="7592">
      <c r="A7592" s="13">
        <v>7591.0</v>
      </c>
      <c r="B7592" s="13" t="s">
        <v>17275</v>
      </c>
      <c r="C7592" s="13">
        <v>136.0</v>
      </c>
      <c r="D7592" s="13">
        <v>45.77</v>
      </c>
      <c r="E7592" s="13" t="s">
        <v>9767</v>
      </c>
      <c r="F7592" s="13">
        <v>7.0</v>
      </c>
      <c r="G7592" s="13" t="s">
        <v>9770</v>
      </c>
      <c r="H7592" s="13" t="s">
        <v>9771</v>
      </c>
      <c r="I7592" s="13">
        <v>1.98527591E8</v>
      </c>
    </row>
    <row r="7593">
      <c r="A7593" s="13">
        <v>7592.0</v>
      </c>
      <c r="B7593" s="13" t="s">
        <v>17276</v>
      </c>
      <c r="C7593" s="13">
        <v>128.0</v>
      </c>
      <c r="D7593" s="13">
        <v>45.77</v>
      </c>
      <c r="E7593" s="13" t="s">
        <v>9767</v>
      </c>
      <c r="F7593" s="13">
        <v>14.0</v>
      </c>
      <c r="G7593" s="13" t="s">
        <v>9770</v>
      </c>
      <c r="H7593" s="13" t="s">
        <v>9771</v>
      </c>
      <c r="I7593" s="13">
        <v>1.98527592E8</v>
      </c>
    </row>
    <row r="7594">
      <c r="A7594" s="13">
        <v>7593.0</v>
      </c>
      <c r="B7594" s="13" t="s">
        <v>17277</v>
      </c>
      <c r="C7594" s="13">
        <v>95.0</v>
      </c>
      <c r="D7594" s="13">
        <v>45.77</v>
      </c>
      <c r="E7594" s="13" t="s">
        <v>9767</v>
      </c>
      <c r="F7594" s="13">
        <v>14.0</v>
      </c>
      <c r="G7594" s="13" t="s">
        <v>9761</v>
      </c>
      <c r="H7594" s="13" t="s">
        <v>9762</v>
      </c>
      <c r="I7594" s="13">
        <v>1.98527593E8</v>
      </c>
    </row>
    <row r="7595">
      <c r="A7595" s="13">
        <v>7594.0</v>
      </c>
      <c r="B7595" s="13" t="s">
        <v>17278</v>
      </c>
      <c r="C7595" s="13">
        <v>39.0</v>
      </c>
      <c r="D7595" s="13">
        <v>45.77</v>
      </c>
      <c r="E7595" s="13" t="s">
        <v>9775</v>
      </c>
      <c r="F7595" s="13">
        <v>9.0</v>
      </c>
      <c r="G7595" s="13" t="s">
        <v>9746</v>
      </c>
      <c r="H7595" s="13" t="s">
        <v>9747</v>
      </c>
      <c r="I7595" s="13">
        <v>1.98527594E8</v>
      </c>
    </row>
    <row r="7596">
      <c r="A7596" s="13">
        <v>7595.0</v>
      </c>
      <c r="B7596" s="13" t="s">
        <v>17279</v>
      </c>
      <c r="C7596" s="13">
        <v>250.0</v>
      </c>
      <c r="D7596" s="13">
        <v>45.77</v>
      </c>
      <c r="E7596" s="13" t="s">
        <v>9775</v>
      </c>
      <c r="F7596" s="13">
        <v>9.0</v>
      </c>
      <c r="G7596" s="13" t="s">
        <v>9739</v>
      </c>
      <c r="H7596" s="13" t="s">
        <v>9740</v>
      </c>
      <c r="I7596" s="13">
        <v>1.98527595E8</v>
      </c>
    </row>
    <row r="7597">
      <c r="A7597" s="13">
        <v>7596.0</v>
      </c>
      <c r="B7597" s="13" t="s">
        <v>17280</v>
      </c>
      <c r="C7597" s="13">
        <v>146.0</v>
      </c>
      <c r="D7597" s="13">
        <v>45.77</v>
      </c>
      <c r="E7597" s="13" t="s">
        <v>9775</v>
      </c>
      <c r="F7597" s="13">
        <v>9.0</v>
      </c>
      <c r="G7597" s="13" t="s">
        <v>9778</v>
      </c>
      <c r="H7597" s="13" t="s">
        <v>9779</v>
      </c>
      <c r="I7597" s="13">
        <v>1.98527596E8</v>
      </c>
    </row>
    <row r="7598">
      <c r="A7598" s="13">
        <v>7597.0</v>
      </c>
      <c r="B7598" s="13" t="s">
        <v>17281</v>
      </c>
      <c r="C7598" s="13">
        <v>198.0</v>
      </c>
      <c r="D7598" s="13">
        <v>45.77</v>
      </c>
      <c r="E7598" s="13" t="s">
        <v>9775</v>
      </c>
      <c r="F7598" s="13">
        <v>9.0</v>
      </c>
      <c r="G7598" s="13" t="s">
        <v>9781</v>
      </c>
      <c r="H7598" s="13" t="s">
        <v>9782</v>
      </c>
      <c r="I7598" s="13">
        <v>1.98527597E8</v>
      </c>
    </row>
    <row r="7599">
      <c r="A7599" s="13">
        <v>7598.0</v>
      </c>
      <c r="B7599" s="13" t="s">
        <v>17282</v>
      </c>
      <c r="C7599" s="13">
        <v>33.0</v>
      </c>
      <c r="D7599" s="13">
        <v>45.77</v>
      </c>
      <c r="E7599" s="13" t="s">
        <v>9775</v>
      </c>
      <c r="F7599" s="13">
        <v>9.0</v>
      </c>
      <c r="G7599" s="13" t="s">
        <v>9784</v>
      </c>
      <c r="H7599" s="13" t="s">
        <v>9785</v>
      </c>
      <c r="I7599" s="13">
        <v>1.98527598E8</v>
      </c>
    </row>
    <row r="7600">
      <c r="A7600" s="13">
        <v>7599.0</v>
      </c>
      <c r="B7600" s="13" t="s">
        <v>17283</v>
      </c>
      <c r="C7600" s="13">
        <v>226.0</v>
      </c>
      <c r="D7600" s="13">
        <v>45.77</v>
      </c>
      <c r="E7600" s="13" t="s">
        <v>9775</v>
      </c>
      <c r="F7600" s="13">
        <v>9.0</v>
      </c>
      <c r="G7600" s="13" t="s">
        <v>9787</v>
      </c>
      <c r="H7600" s="13" t="s">
        <v>9788</v>
      </c>
      <c r="I7600" s="13">
        <v>1.98527599E8</v>
      </c>
    </row>
    <row r="7601">
      <c r="A7601" s="13">
        <v>7600.0</v>
      </c>
      <c r="B7601" s="13" t="s">
        <v>17284</v>
      </c>
      <c r="C7601" s="13">
        <v>266.0</v>
      </c>
      <c r="D7601" s="13">
        <v>45.77</v>
      </c>
      <c r="E7601" s="13" t="s">
        <v>9775</v>
      </c>
      <c r="F7601" s="13">
        <v>9.0</v>
      </c>
      <c r="G7601" s="13" t="s">
        <v>9790</v>
      </c>
      <c r="H7601" s="13" t="s">
        <v>9791</v>
      </c>
      <c r="I7601" s="13">
        <v>1.985276E8</v>
      </c>
    </row>
    <row r="7602">
      <c r="A7602" s="13">
        <v>7601.0</v>
      </c>
      <c r="B7602" s="13" t="s">
        <v>17285</v>
      </c>
      <c r="C7602" s="13">
        <v>181.0</v>
      </c>
      <c r="D7602" s="13">
        <v>45.77</v>
      </c>
      <c r="E7602" s="13" t="s">
        <v>9775</v>
      </c>
      <c r="F7602" s="13">
        <v>9.0</v>
      </c>
      <c r="G7602" s="13" t="s">
        <v>9793</v>
      </c>
      <c r="H7602" s="13" t="s">
        <v>9794</v>
      </c>
      <c r="I7602" s="13">
        <v>1.98527601E8</v>
      </c>
    </row>
    <row r="7603">
      <c r="A7603" s="13">
        <v>7602.0</v>
      </c>
      <c r="B7603" s="13" t="s">
        <v>17286</v>
      </c>
      <c r="C7603" s="13">
        <v>41.0</v>
      </c>
      <c r="D7603" s="13">
        <v>45.77</v>
      </c>
      <c r="E7603" s="13" t="s">
        <v>9775</v>
      </c>
      <c r="F7603" s="13">
        <v>15.0</v>
      </c>
      <c r="G7603" s="13" t="s">
        <v>9787</v>
      </c>
      <c r="H7603" s="13" t="s">
        <v>9788</v>
      </c>
      <c r="I7603" s="13">
        <v>1.98527602E8</v>
      </c>
    </row>
    <row r="7604">
      <c r="A7604" s="13">
        <v>7603.0</v>
      </c>
      <c r="B7604" s="13" t="s">
        <v>17287</v>
      </c>
      <c r="C7604" s="13">
        <v>297.0</v>
      </c>
      <c r="D7604" s="13">
        <v>45.77</v>
      </c>
      <c r="E7604" s="13" t="s">
        <v>9775</v>
      </c>
      <c r="F7604" s="13">
        <v>15.0</v>
      </c>
      <c r="G7604" s="13" t="s">
        <v>9797</v>
      </c>
      <c r="H7604" s="13" t="s">
        <v>9798</v>
      </c>
      <c r="I7604" s="13">
        <v>1.98527603E8</v>
      </c>
    </row>
    <row r="7605">
      <c r="A7605" s="13">
        <v>7604.0</v>
      </c>
      <c r="B7605" s="13" t="s">
        <v>17288</v>
      </c>
      <c r="C7605" s="13">
        <v>166.0</v>
      </c>
      <c r="D7605" s="13">
        <v>45.77</v>
      </c>
      <c r="E7605" s="13" t="s">
        <v>9775</v>
      </c>
      <c r="F7605" s="13">
        <v>15.0</v>
      </c>
      <c r="G7605" s="13" t="s">
        <v>9790</v>
      </c>
      <c r="H7605" s="13" t="s">
        <v>9791</v>
      </c>
      <c r="I7605" s="13">
        <v>1.98527604E8</v>
      </c>
    </row>
    <row r="7606">
      <c r="A7606" s="13">
        <v>7605.0</v>
      </c>
      <c r="B7606" s="13" t="s">
        <v>17289</v>
      </c>
      <c r="C7606" s="13">
        <v>202.0</v>
      </c>
      <c r="D7606" s="13">
        <v>45.77</v>
      </c>
      <c r="E7606" s="13" t="s">
        <v>9801</v>
      </c>
      <c r="F7606" s="13">
        <v>10.0</v>
      </c>
      <c r="G7606" s="13" t="s">
        <v>9802</v>
      </c>
      <c r="H7606" s="13" t="s">
        <v>9803</v>
      </c>
      <c r="I7606" s="13">
        <v>1.98527605E8</v>
      </c>
    </row>
    <row r="7607">
      <c r="A7607" s="13">
        <v>7606.0</v>
      </c>
      <c r="B7607" s="13" t="s">
        <v>17290</v>
      </c>
      <c r="C7607" s="13">
        <v>291.0</v>
      </c>
      <c r="D7607" s="13">
        <v>45.77</v>
      </c>
      <c r="E7607" s="13" t="s">
        <v>9801</v>
      </c>
      <c r="F7607" s="13">
        <v>10.0</v>
      </c>
      <c r="G7607" s="13" t="s">
        <v>9805</v>
      </c>
      <c r="H7607" s="13" t="s">
        <v>9806</v>
      </c>
      <c r="I7607" s="13">
        <v>1.98527606E8</v>
      </c>
    </row>
    <row r="7608">
      <c r="A7608" s="13">
        <v>7607.0</v>
      </c>
      <c r="B7608" s="13" t="s">
        <v>17291</v>
      </c>
      <c r="C7608" s="13">
        <v>48.0</v>
      </c>
      <c r="D7608" s="13">
        <v>45.77</v>
      </c>
      <c r="E7608" s="13" t="s">
        <v>9801</v>
      </c>
      <c r="F7608" s="13">
        <v>10.0</v>
      </c>
      <c r="G7608" s="13" t="s">
        <v>9808</v>
      </c>
      <c r="H7608" s="13" t="s">
        <v>9809</v>
      </c>
      <c r="I7608" s="13">
        <v>1.98527607E8</v>
      </c>
    </row>
    <row r="7609">
      <c r="A7609" s="13">
        <v>7608.0</v>
      </c>
      <c r="B7609" s="13" t="s">
        <v>17292</v>
      </c>
      <c r="C7609" s="13">
        <v>191.0</v>
      </c>
      <c r="D7609" s="13">
        <v>45.77</v>
      </c>
      <c r="E7609" s="13" t="s">
        <v>9801</v>
      </c>
      <c r="F7609" s="13">
        <v>10.0</v>
      </c>
      <c r="G7609" s="13" t="s">
        <v>9743</v>
      </c>
      <c r="H7609" s="13" t="s">
        <v>9744</v>
      </c>
      <c r="I7609" s="13">
        <v>1.98527608E8</v>
      </c>
    </row>
    <row r="7610">
      <c r="A7610" s="13">
        <v>7609.0</v>
      </c>
      <c r="B7610" s="13" t="s">
        <v>17293</v>
      </c>
      <c r="C7610" s="13">
        <v>23.0</v>
      </c>
      <c r="D7610" s="13">
        <v>45.77</v>
      </c>
      <c r="E7610" s="13" t="s">
        <v>9801</v>
      </c>
      <c r="F7610" s="13">
        <v>11.0</v>
      </c>
      <c r="G7610" s="13" t="s">
        <v>9812</v>
      </c>
      <c r="H7610" s="13" t="s">
        <v>9813</v>
      </c>
      <c r="I7610" s="13">
        <v>1.98527609E8</v>
      </c>
    </row>
    <row r="7611">
      <c r="A7611" s="13">
        <v>7610.0</v>
      </c>
      <c r="B7611" s="13" t="s">
        <v>17294</v>
      </c>
      <c r="C7611" s="13">
        <v>54.0</v>
      </c>
      <c r="D7611" s="13">
        <v>45.77</v>
      </c>
      <c r="E7611" s="13" t="s">
        <v>9801</v>
      </c>
      <c r="F7611" s="13">
        <v>11.0</v>
      </c>
      <c r="G7611" s="13" t="s">
        <v>9815</v>
      </c>
      <c r="H7611" s="13" t="s">
        <v>9816</v>
      </c>
      <c r="I7611" s="13">
        <v>1.9852761E8</v>
      </c>
    </row>
    <row r="7612">
      <c r="A7612" s="13">
        <v>7611.0</v>
      </c>
      <c r="B7612" s="13" t="s">
        <v>17295</v>
      </c>
      <c r="C7612" s="13">
        <v>196.0</v>
      </c>
      <c r="D7612" s="13">
        <v>45.77</v>
      </c>
      <c r="E7612" s="13" t="s">
        <v>9801</v>
      </c>
      <c r="F7612" s="13">
        <v>11.0</v>
      </c>
      <c r="G7612" s="13" t="s">
        <v>9752</v>
      </c>
      <c r="H7612" s="13" t="s">
        <v>9753</v>
      </c>
      <c r="I7612" s="13">
        <v>1.98527611E8</v>
      </c>
    </row>
    <row r="7613">
      <c r="A7613" s="13">
        <v>7612.0</v>
      </c>
      <c r="B7613" s="13" t="s">
        <v>17296</v>
      </c>
      <c r="C7613" s="13">
        <v>260.0</v>
      </c>
      <c r="D7613" s="13">
        <v>45.77</v>
      </c>
      <c r="E7613" s="13" t="s">
        <v>9801</v>
      </c>
      <c r="F7613" s="13">
        <v>12.0</v>
      </c>
      <c r="G7613" s="13" t="s">
        <v>9719</v>
      </c>
      <c r="H7613" s="13" t="s">
        <v>9720</v>
      </c>
      <c r="I7613" s="13">
        <v>1.98527612E8</v>
      </c>
    </row>
    <row r="7614">
      <c r="A7614" s="13">
        <v>7613.0</v>
      </c>
      <c r="B7614" s="13" t="s">
        <v>17297</v>
      </c>
      <c r="C7614" s="13">
        <v>127.0</v>
      </c>
      <c r="D7614" s="13">
        <v>45.77</v>
      </c>
      <c r="E7614" s="13" t="s">
        <v>9801</v>
      </c>
      <c r="F7614" s="13">
        <v>12.0</v>
      </c>
      <c r="G7614" s="13" t="s">
        <v>9709</v>
      </c>
      <c r="H7614" s="13" t="s">
        <v>9710</v>
      </c>
      <c r="I7614" s="13">
        <v>1.98527613E8</v>
      </c>
    </row>
    <row r="7615">
      <c r="A7615" s="13">
        <v>7614.0</v>
      </c>
      <c r="B7615" s="13" t="s">
        <v>17298</v>
      </c>
      <c r="C7615" s="13">
        <v>291.0</v>
      </c>
      <c r="D7615" s="13">
        <v>45.77</v>
      </c>
      <c r="E7615" s="13" t="s">
        <v>9801</v>
      </c>
      <c r="F7615" s="13">
        <v>12.0</v>
      </c>
      <c r="G7615" s="13" t="s">
        <v>9821</v>
      </c>
      <c r="H7615" s="13" t="s">
        <v>9822</v>
      </c>
      <c r="I7615" s="13">
        <v>1.98527614E8</v>
      </c>
    </row>
    <row r="7616">
      <c r="A7616" s="13">
        <v>7615.0</v>
      </c>
      <c r="B7616" s="13" t="s">
        <v>17299</v>
      </c>
      <c r="C7616" s="13">
        <v>223.0</v>
      </c>
      <c r="D7616" s="13">
        <v>45.77</v>
      </c>
      <c r="E7616" s="13" t="s">
        <v>9801</v>
      </c>
      <c r="F7616" s="13">
        <v>12.0</v>
      </c>
      <c r="G7616" s="13" t="s">
        <v>9824</v>
      </c>
      <c r="H7616" s="13" t="s">
        <v>9825</v>
      </c>
      <c r="I7616" s="13">
        <v>1.98527615E8</v>
      </c>
    </row>
    <row r="7617">
      <c r="A7617" s="13">
        <v>7616.0</v>
      </c>
      <c r="B7617" s="13" t="s">
        <v>17300</v>
      </c>
      <c r="C7617" s="13">
        <v>10.0</v>
      </c>
      <c r="D7617" s="13">
        <v>45.77</v>
      </c>
      <c r="E7617" s="13" t="s">
        <v>9801</v>
      </c>
      <c r="F7617" s="13">
        <v>12.0</v>
      </c>
      <c r="G7617" s="13" t="s">
        <v>9722</v>
      </c>
      <c r="H7617" s="13" t="s">
        <v>9723</v>
      </c>
      <c r="I7617" s="13">
        <v>1.98527616E8</v>
      </c>
    </row>
    <row r="7618">
      <c r="A7618" s="13">
        <v>7617.0</v>
      </c>
      <c r="B7618" s="13" t="s">
        <v>17301</v>
      </c>
      <c r="C7618" s="13">
        <v>0.15</v>
      </c>
      <c r="D7618" s="13">
        <v>45.77</v>
      </c>
      <c r="E7618" s="13" t="s">
        <v>15</v>
      </c>
      <c r="F7618" s="13">
        <v>1.0</v>
      </c>
      <c r="G7618" s="13" t="s">
        <v>9697</v>
      </c>
      <c r="H7618" s="13" t="s">
        <v>9698</v>
      </c>
      <c r="I7618" s="13">
        <v>1.98527617E8</v>
      </c>
    </row>
    <row r="7619">
      <c r="A7619" s="13">
        <v>7618.0</v>
      </c>
      <c r="B7619" s="13" t="s">
        <v>17302</v>
      </c>
      <c r="C7619" s="13">
        <v>7.65</v>
      </c>
      <c r="D7619" s="13">
        <v>45.77</v>
      </c>
      <c r="E7619" s="13" t="s">
        <v>15</v>
      </c>
      <c r="F7619" s="13">
        <v>1.0</v>
      </c>
      <c r="G7619" s="13" t="s">
        <v>9700</v>
      </c>
      <c r="H7619" s="13" t="s">
        <v>9701</v>
      </c>
      <c r="I7619" s="13">
        <v>1.98527618E8</v>
      </c>
    </row>
    <row r="7620">
      <c r="A7620" s="13">
        <v>7619.0</v>
      </c>
      <c r="B7620" s="13" t="s">
        <v>17303</v>
      </c>
      <c r="C7620" s="13">
        <v>12.25</v>
      </c>
      <c r="D7620" s="13">
        <v>45.77</v>
      </c>
      <c r="E7620" s="13" t="s">
        <v>15</v>
      </c>
      <c r="F7620" s="13">
        <v>1.0</v>
      </c>
      <c r="G7620" s="13" t="s">
        <v>9703</v>
      </c>
      <c r="H7620" s="13" t="s">
        <v>9704</v>
      </c>
      <c r="I7620" s="13">
        <v>1.98527619E8</v>
      </c>
    </row>
    <row r="7621">
      <c r="A7621" s="13">
        <v>7620.0</v>
      </c>
      <c r="B7621" s="13" t="s">
        <v>17304</v>
      </c>
      <c r="C7621" s="13">
        <v>1.45</v>
      </c>
      <c r="D7621" s="13">
        <v>45.77</v>
      </c>
      <c r="E7621" s="13" t="s">
        <v>15</v>
      </c>
      <c r="F7621" s="13">
        <v>2.0</v>
      </c>
      <c r="G7621" s="13" t="s">
        <v>9706</v>
      </c>
      <c r="H7621" s="13" t="s">
        <v>9707</v>
      </c>
      <c r="I7621" s="13">
        <v>1.9852762E8</v>
      </c>
    </row>
    <row r="7622">
      <c r="A7622" s="13">
        <v>7621.0</v>
      </c>
      <c r="B7622" s="13" t="s">
        <v>17305</v>
      </c>
      <c r="C7622" s="13">
        <v>11.1</v>
      </c>
      <c r="D7622" s="13">
        <v>45.77</v>
      </c>
      <c r="E7622" s="13" t="s">
        <v>15</v>
      </c>
      <c r="F7622" s="13">
        <v>2.0</v>
      </c>
      <c r="G7622" s="13" t="s">
        <v>9709</v>
      </c>
      <c r="H7622" s="13" t="s">
        <v>9710</v>
      </c>
      <c r="I7622" s="13">
        <v>1.98527621E8</v>
      </c>
    </row>
    <row r="7623">
      <c r="A7623" s="13">
        <v>7622.0</v>
      </c>
      <c r="B7623" s="13" t="s">
        <v>17306</v>
      </c>
      <c r="C7623" s="13">
        <v>6.95</v>
      </c>
      <c r="D7623" s="13">
        <v>45.77</v>
      </c>
      <c r="E7623" s="13" t="s">
        <v>15</v>
      </c>
      <c r="F7623" s="13">
        <v>2.0</v>
      </c>
      <c r="G7623" s="13" t="s">
        <v>9712</v>
      </c>
      <c r="H7623" s="13" t="s">
        <v>9713</v>
      </c>
      <c r="I7623" s="13">
        <v>1.98527622E8</v>
      </c>
    </row>
    <row r="7624">
      <c r="A7624" s="13">
        <v>7623.0</v>
      </c>
      <c r="B7624" s="13" t="s">
        <v>17307</v>
      </c>
      <c r="C7624" s="13">
        <v>13.2</v>
      </c>
      <c r="D7624" s="13">
        <v>45.77</v>
      </c>
      <c r="E7624" s="13" t="s">
        <v>15</v>
      </c>
      <c r="F7624" s="13">
        <v>2.0</v>
      </c>
      <c r="G7624" s="13" t="s">
        <v>9715</v>
      </c>
      <c r="H7624" s="13" t="s">
        <v>9716</v>
      </c>
      <c r="I7624" s="13">
        <v>1.98527623E8</v>
      </c>
    </row>
    <row r="7625">
      <c r="A7625" s="13">
        <v>7624.0</v>
      </c>
      <c r="B7625" s="13" t="s">
        <v>17308</v>
      </c>
      <c r="C7625" s="13">
        <v>12.35</v>
      </c>
      <c r="D7625" s="13">
        <v>45.77</v>
      </c>
      <c r="E7625" s="13" t="s">
        <v>15</v>
      </c>
      <c r="F7625" s="13">
        <v>2.0</v>
      </c>
      <c r="G7625" s="13" t="s">
        <v>9697</v>
      </c>
      <c r="H7625" s="13" t="s">
        <v>9698</v>
      </c>
      <c r="I7625" s="13">
        <v>1.98527624E8</v>
      </c>
    </row>
    <row r="7626">
      <c r="A7626" s="13">
        <v>7625.0</v>
      </c>
      <c r="B7626" s="13" t="s">
        <v>17309</v>
      </c>
      <c r="C7626" s="13">
        <v>870.0</v>
      </c>
      <c r="D7626" s="13">
        <v>45.77</v>
      </c>
      <c r="E7626" s="13" t="s">
        <v>25</v>
      </c>
      <c r="F7626" s="13">
        <v>3.0</v>
      </c>
      <c r="G7626" s="13" t="s">
        <v>9719</v>
      </c>
      <c r="H7626" s="13" t="s">
        <v>9720</v>
      </c>
      <c r="I7626" s="13">
        <v>1.98527625E8</v>
      </c>
    </row>
    <row r="7627">
      <c r="A7627" s="13">
        <v>7626.0</v>
      </c>
      <c r="B7627" s="13" t="s">
        <v>17310</v>
      </c>
      <c r="C7627" s="13">
        <v>3420.0</v>
      </c>
      <c r="D7627" s="13">
        <v>45.77</v>
      </c>
      <c r="E7627" s="13" t="s">
        <v>25</v>
      </c>
      <c r="F7627" s="13">
        <v>3.0</v>
      </c>
      <c r="G7627" s="13" t="s">
        <v>9722</v>
      </c>
      <c r="H7627" s="13" t="s">
        <v>9723</v>
      </c>
      <c r="I7627" s="13">
        <v>1.98527626E8</v>
      </c>
    </row>
    <row r="7628">
      <c r="A7628" s="13">
        <v>7627.0</v>
      </c>
      <c r="B7628" s="13" t="s">
        <v>17311</v>
      </c>
      <c r="C7628" s="13">
        <v>7350.0</v>
      </c>
      <c r="D7628" s="13">
        <v>45.77</v>
      </c>
      <c r="E7628" s="13" t="s">
        <v>25</v>
      </c>
      <c r="F7628" s="13">
        <v>3.0</v>
      </c>
      <c r="G7628" s="13" t="s">
        <v>9725</v>
      </c>
      <c r="H7628" s="13" t="s">
        <v>9726</v>
      </c>
      <c r="I7628" s="13">
        <v>1.98527627E8</v>
      </c>
    </row>
    <row r="7629">
      <c r="A7629" s="13">
        <v>7628.0</v>
      </c>
      <c r="B7629" s="13" t="s">
        <v>17312</v>
      </c>
      <c r="C7629" s="13">
        <v>8670.0</v>
      </c>
      <c r="D7629" s="13">
        <v>45.77</v>
      </c>
      <c r="E7629" s="13" t="s">
        <v>25</v>
      </c>
      <c r="F7629" s="13">
        <v>3.0</v>
      </c>
      <c r="G7629" s="13" t="s">
        <v>9728</v>
      </c>
      <c r="H7629" s="13" t="s">
        <v>9729</v>
      </c>
      <c r="I7629" s="13">
        <v>1.98527628E8</v>
      </c>
    </row>
    <row r="7630">
      <c r="A7630" s="13">
        <v>7629.0</v>
      </c>
      <c r="B7630" s="13" t="s">
        <v>17313</v>
      </c>
      <c r="C7630" s="13">
        <v>5790.0</v>
      </c>
      <c r="D7630" s="13">
        <v>45.77</v>
      </c>
      <c r="E7630" s="13" t="s">
        <v>25</v>
      </c>
      <c r="F7630" s="13">
        <v>3.0</v>
      </c>
      <c r="G7630" s="13" t="s">
        <v>9731</v>
      </c>
      <c r="H7630" s="13" t="s">
        <v>9732</v>
      </c>
      <c r="I7630" s="13">
        <v>1.98527629E8</v>
      </c>
    </row>
    <row r="7631">
      <c r="A7631" s="13">
        <v>7630.0</v>
      </c>
      <c r="B7631" s="13" t="s">
        <v>17314</v>
      </c>
      <c r="C7631" s="13">
        <v>8550.0</v>
      </c>
      <c r="D7631" s="13">
        <v>45.77</v>
      </c>
      <c r="E7631" s="13" t="s">
        <v>25</v>
      </c>
      <c r="F7631" s="13">
        <v>4.0</v>
      </c>
      <c r="G7631" s="13" t="s">
        <v>9722</v>
      </c>
      <c r="H7631" s="13" t="s">
        <v>9723</v>
      </c>
      <c r="I7631" s="13">
        <v>1.9852763E8</v>
      </c>
    </row>
    <row r="7632">
      <c r="A7632" s="13">
        <v>7631.0</v>
      </c>
      <c r="B7632" s="13" t="s">
        <v>17315</v>
      </c>
      <c r="C7632" s="13">
        <v>2790.0</v>
      </c>
      <c r="D7632" s="13">
        <v>45.77</v>
      </c>
      <c r="E7632" s="13" t="s">
        <v>25</v>
      </c>
      <c r="F7632" s="13">
        <v>4.0</v>
      </c>
      <c r="G7632" s="13" t="s">
        <v>9735</v>
      </c>
      <c r="H7632" s="13" t="s">
        <v>9736</v>
      </c>
      <c r="I7632" s="13">
        <v>1.98527631E8</v>
      </c>
    </row>
    <row r="7633">
      <c r="A7633" s="13">
        <v>7632.0</v>
      </c>
      <c r="B7633" s="13" t="s">
        <v>17316</v>
      </c>
      <c r="C7633" s="13">
        <v>1590.0</v>
      </c>
      <c r="D7633" s="13">
        <v>45.77</v>
      </c>
      <c r="E7633" s="13" t="s">
        <v>25</v>
      </c>
      <c r="F7633" s="13">
        <v>4.0</v>
      </c>
      <c r="G7633" s="13" t="s">
        <v>9728</v>
      </c>
      <c r="H7633" s="13" t="s">
        <v>9729</v>
      </c>
      <c r="I7633" s="13">
        <v>1.98527632E8</v>
      </c>
    </row>
    <row r="7634">
      <c r="A7634" s="13">
        <v>7633.0</v>
      </c>
      <c r="B7634" s="13" t="s">
        <v>17317</v>
      </c>
      <c r="C7634" s="13">
        <v>2310.0</v>
      </c>
      <c r="D7634" s="13">
        <v>45.77</v>
      </c>
      <c r="E7634" s="13" t="s">
        <v>25</v>
      </c>
      <c r="F7634" s="13">
        <v>4.0</v>
      </c>
      <c r="G7634" s="13" t="s">
        <v>9739</v>
      </c>
      <c r="H7634" s="13" t="s">
        <v>9740</v>
      </c>
      <c r="I7634" s="13">
        <v>1.98527633E8</v>
      </c>
    </row>
    <row r="7635">
      <c r="A7635" s="13">
        <v>7634.0</v>
      </c>
      <c r="B7635" s="13" t="s">
        <v>17318</v>
      </c>
      <c r="C7635" s="13">
        <v>238.0</v>
      </c>
      <c r="D7635" s="13">
        <v>45.77</v>
      </c>
      <c r="E7635" s="13" t="s">
        <v>9742</v>
      </c>
      <c r="F7635" s="13">
        <v>5.0</v>
      </c>
      <c r="G7635" s="13" t="s">
        <v>9743</v>
      </c>
      <c r="H7635" s="13" t="s">
        <v>9744</v>
      </c>
      <c r="I7635" s="13">
        <v>1.98527634E8</v>
      </c>
    </row>
    <row r="7636">
      <c r="A7636" s="13">
        <v>7635.0</v>
      </c>
      <c r="B7636" s="13" t="s">
        <v>17319</v>
      </c>
      <c r="C7636" s="13">
        <v>83.0</v>
      </c>
      <c r="D7636" s="13">
        <v>45.77</v>
      </c>
      <c r="E7636" s="13" t="s">
        <v>9742</v>
      </c>
      <c r="F7636" s="13">
        <v>5.0</v>
      </c>
      <c r="G7636" s="13" t="s">
        <v>9746</v>
      </c>
      <c r="H7636" s="13" t="s">
        <v>9747</v>
      </c>
      <c r="I7636" s="13">
        <v>1.98527635E8</v>
      </c>
    </row>
    <row r="7637">
      <c r="A7637" s="13">
        <v>7636.0</v>
      </c>
      <c r="B7637" s="13" t="s">
        <v>17320</v>
      </c>
      <c r="C7637" s="13">
        <v>28.0</v>
      </c>
      <c r="D7637" s="13">
        <v>45.77</v>
      </c>
      <c r="E7637" s="13" t="s">
        <v>9742</v>
      </c>
      <c r="F7637" s="13">
        <v>5.0</v>
      </c>
      <c r="G7637" s="13" t="s">
        <v>9749</v>
      </c>
      <c r="H7637" s="13" t="s">
        <v>9750</v>
      </c>
      <c r="I7637" s="13">
        <v>1.98527636E8</v>
      </c>
    </row>
    <row r="7638">
      <c r="A7638" s="13">
        <v>7637.0</v>
      </c>
      <c r="B7638" s="13" t="s">
        <v>17321</v>
      </c>
      <c r="C7638" s="13">
        <v>136.0</v>
      </c>
      <c r="D7638" s="13">
        <v>45.77</v>
      </c>
      <c r="E7638" s="13" t="s">
        <v>9742</v>
      </c>
      <c r="F7638" s="13">
        <v>5.0</v>
      </c>
      <c r="G7638" s="13" t="s">
        <v>9752</v>
      </c>
      <c r="H7638" s="13" t="s">
        <v>9753</v>
      </c>
      <c r="I7638" s="13">
        <v>1.98527637E8</v>
      </c>
    </row>
    <row r="7639">
      <c r="A7639" s="13">
        <v>7638.0</v>
      </c>
      <c r="B7639" s="13" t="s">
        <v>17322</v>
      </c>
      <c r="C7639" s="13">
        <v>160.0</v>
      </c>
      <c r="D7639" s="13">
        <v>45.77</v>
      </c>
      <c r="E7639" s="13" t="s">
        <v>9742</v>
      </c>
      <c r="F7639" s="13">
        <v>5.0</v>
      </c>
      <c r="G7639" s="13" t="s">
        <v>9755</v>
      </c>
      <c r="H7639" s="13" t="s">
        <v>9756</v>
      </c>
      <c r="I7639" s="13">
        <v>1.98527638E8</v>
      </c>
    </row>
    <row r="7640">
      <c r="A7640" s="13">
        <v>7639.0</v>
      </c>
      <c r="B7640" s="13" t="s">
        <v>17323</v>
      </c>
      <c r="C7640" s="13">
        <v>109.0</v>
      </c>
      <c r="D7640" s="13">
        <v>45.77</v>
      </c>
      <c r="E7640" s="13" t="s">
        <v>9742</v>
      </c>
      <c r="F7640" s="13">
        <v>8.0</v>
      </c>
      <c r="G7640" s="13" t="s">
        <v>9758</v>
      </c>
      <c r="H7640" s="13" t="s">
        <v>9759</v>
      </c>
      <c r="I7640" s="13">
        <v>1.98527639E8</v>
      </c>
    </row>
    <row r="7641">
      <c r="A7641" s="13">
        <v>7640.0</v>
      </c>
      <c r="B7641" s="13" t="s">
        <v>17324</v>
      </c>
      <c r="C7641" s="13">
        <v>163.0</v>
      </c>
      <c r="D7641" s="13">
        <v>45.77</v>
      </c>
      <c r="E7641" s="13" t="s">
        <v>9742</v>
      </c>
      <c r="F7641" s="13">
        <v>8.0</v>
      </c>
      <c r="G7641" s="13" t="s">
        <v>9761</v>
      </c>
      <c r="H7641" s="13" t="s">
        <v>9762</v>
      </c>
      <c r="I7641" s="13">
        <v>1.9852764E8</v>
      </c>
    </row>
    <row r="7642">
      <c r="A7642" s="13">
        <v>7641.0</v>
      </c>
      <c r="B7642" s="13" t="s">
        <v>17325</v>
      </c>
      <c r="C7642" s="13">
        <v>115.0</v>
      </c>
      <c r="D7642" s="13">
        <v>45.77</v>
      </c>
      <c r="E7642" s="13" t="s">
        <v>9742</v>
      </c>
      <c r="F7642" s="13">
        <v>8.0</v>
      </c>
      <c r="G7642" s="13" t="s">
        <v>9764</v>
      </c>
      <c r="H7642" s="13" t="s">
        <v>9765</v>
      </c>
      <c r="I7642" s="13">
        <v>1.98527641E8</v>
      </c>
    </row>
    <row r="7643">
      <c r="A7643" s="13">
        <v>7642.0</v>
      </c>
      <c r="B7643" s="13" t="s">
        <v>17326</v>
      </c>
      <c r="C7643" s="13">
        <v>87.0</v>
      </c>
      <c r="D7643" s="13">
        <v>45.77</v>
      </c>
      <c r="E7643" s="13" t="s">
        <v>9767</v>
      </c>
      <c r="F7643" s="13" t="s">
        <v>9722</v>
      </c>
      <c r="G7643" s="13" t="s">
        <v>9752</v>
      </c>
      <c r="H7643" s="13" t="s">
        <v>9753</v>
      </c>
      <c r="I7643" s="13">
        <v>1.98527642E8</v>
      </c>
    </row>
    <row r="7644">
      <c r="A7644" s="13">
        <v>7643.0</v>
      </c>
      <c r="B7644" s="13" t="s">
        <v>17327</v>
      </c>
      <c r="C7644" s="13">
        <v>103.0</v>
      </c>
      <c r="D7644" s="13">
        <v>45.77</v>
      </c>
      <c r="E7644" s="13" t="s">
        <v>9767</v>
      </c>
      <c r="F7644" s="13">
        <v>7.0</v>
      </c>
      <c r="G7644" s="13" t="s">
        <v>9752</v>
      </c>
      <c r="H7644" s="13" t="s">
        <v>9753</v>
      </c>
      <c r="I7644" s="13">
        <v>1.98527643E8</v>
      </c>
    </row>
    <row r="7645">
      <c r="A7645" s="13">
        <v>7644.0</v>
      </c>
      <c r="B7645" s="13" t="s">
        <v>17328</v>
      </c>
      <c r="C7645" s="13">
        <v>221.0</v>
      </c>
      <c r="D7645" s="13">
        <v>45.77</v>
      </c>
      <c r="E7645" s="13" t="s">
        <v>9767</v>
      </c>
      <c r="F7645" s="13">
        <v>7.0</v>
      </c>
      <c r="G7645" s="13" t="s">
        <v>9770</v>
      </c>
      <c r="H7645" s="13" t="s">
        <v>9771</v>
      </c>
      <c r="I7645" s="13">
        <v>1.98527644E8</v>
      </c>
    </row>
    <row r="7646">
      <c r="A7646" s="13">
        <v>7645.0</v>
      </c>
      <c r="B7646" s="13" t="s">
        <v>17329</v>
      </c>
      <c r="C7646" s="13">
        <v>279.0</v>
      </c>
      <c r="D7646" s="13">
        <v>45.77</v>
      </c>
      <c r="E7646" s="13" t="s">
        <v>9767</v>
      </c>
      <c r="F7646" s="13">
        <v>14.0</v>
      </c>
      <c r="G7646" s="13" t="s">
        <v>9770</v>
      </c>
      <c r="H7646" s="13" t="s">
        <v>9771</v>
      </c>
      <c r="I7646" s="13">
        <v>1.98527645E8</v>
      </c>
    </row>
    <row r="7647">
      <c r="A7647" s="13">
        <v>7646.0</v>
      </c>
      <c r="B7647" s="13" t="s">
        <v>17330</v>
      </c>
      <c r="C7647" s="13">
        <v>226.0</v>
      </c>
      <c r="D7647" s="13">
        <v>45.77</v>
      </c>
      <c r="E7647" s="13" t="s">
        <v>9767</v>
      </c>
      <c r="F7647" s="13">
        <v>14.0</v>
      </c>
      <c r="G7647" s="13" t="s">
        <v>9761</v>
      </c>
      <c r="H7647" s="13" t="s">
        <v>9762</v>
      </c>
      <c r="I7647" s="13">
        <v>1.98527646E8</v>
      </c>
    </row>
    <row r="7648">
      <c r="A7648" s="13">
        <v>7647.0</v>
      </c>
      <c r="B7648" s="13" t="s">
        <v>17331</v>
      </c>
      <c r="C7648" s="13">
        <v>106.0</v>
      </c>
      <c r="D7648" s="13">
        <v>45.77</v>
      </c>
      <c r="E7648" s="13" t="s">
        <v>9775</v>
      </c>
      <c r="F7648" s="13">
        <v>9.0</v>
      </c>
      <c r="G7648" s="13" t="s">
        <v>9746</v>
      </c>
      <c r="H7648" s="13" t="s">
        <v>9747</v>
      </c>
      <c r="I7648" s="13">
        <v>1.98527647E8</v>
      </c>
    </row>
    <row r="7649">
      <c r="A7649" s="13">
        <v>7648.0</v>
      </c>
      <c r="B7649" s="13" t="s">
        <v>17332</v>
      </c>
      <c r="C7649" s="13">
        <v>29.0</v>
      </c>
      <c r="D7649" s="13">
        <v>45.77</v>
      </c>
      <c r="E7649" s="13" t="s">
        <v>9775</v>
      </c>
      <c r="F7649" s="13">
        <v>9.0</v>
      </c>
      <c r="G7649" s="13" t="s">
        <v>9739</v>
      </c>
      <c r="H7649" s="13" t="s">
        <v>9740</v>
      </c>
      <c r="I7649" s="13">
        <v>1.98527648E8</v>
      </c>
    </row>
    <row r="7650">
      <c r="A7650" s="13">
        <v>7649.0</v>
      </c>
      <c r="B7650" s="13" t="s">
        <v>17333</v>
      </c>
      <c r="C7650" s="13">
        <v>113.0</v>
      </c>
      <c r="D7650" s="13">
        <v>45.77</v>
      </c>
      <c r="E7650" s="13" t="s">
        <v>9775</v>
      </c>
      <c r="F7650" s="13">
        <v>9.0</v>
      </c>
      <c r="G7650" s="13" t="s">
        <v>9778</v>
      </c>
      <c r="H7650" s="13" t="s">
        <v>9779</v>
      </c>
      <c r="I7650" s="13">
        <v>1.98527649E8</v>
      </c>
    </row>
    <row r="7651">
      <c r="A7651" s="13">
        <v>7650.0</v>
      </c>
      <c r="B7651" s="13" t="s">
        <v>17334</v>
      </c>
      <c r="C7651" s="13">
        <v>242.0</v>
      </c>
      <c r="D7651" s="13">
        <v>45.77</v>
      </c>
      <c r="E7651" s="13" t="s">
        <v>9775</v>
      </c>
      <c r="F7651" s="13">
        <v>9.0</v>
      </c>
      <c r="G7651" s="13" t="s">
        <v>9781</v>
      </c>
      <c r="H7651" s="13" t="s">
        <v>9782</v>
      </c>
      <c r="I7651" s="13">
        <v>1.9852765E8</v>
      </c>
    </row>
    <row r="7652">
      <c r="A7652" s="13">
        <v>7651.0</v>
      </c>
      <c r="B7652" s="13" t="s">
        <v>17335</v>
      </c>
      <c r="C7652" s="13">
        <v>249.0</v>
      </c>
      <c r="D7652" s="13">
        <v>45.77</v>
      </c>
      <c r="E7652" s="13" t="s">
        <v>9775</v>
      </c>
      <c r="F7652" s="13">
        <v>9.0</v>
      </c>
      <c r="G7652" s="13" t="s">
        <v>9784</v>
      </c>
      <c r="H7652" s="13" t="s">
        <v>9785</v>
      </c>
      <c r="I7652" s="13">
        <v>1.98527651E8</v>
      </c>
    </row>
    <row r="7653">
      <c r="A7653" s="13">
        <v>7652.0</v>
      </c>
      <c r="B7653" s="13" t="s">
        <v>17336</v>
      </c>
      <c r="C7653" s="13">
        <v>13.0</v>
      </c>
      <c r="D7653" s="13">
        <v>45.77</v>
      </c>
      <c r="E7653" s="13" t="s">
        <v>9775</v>
      </c>
      <c r="F7653" s="13">
        <v>9.0</v>
      </c>
      <c r="G7653" s="13" t="s">
        <v>9787</v>
      </c>
      <c r="H7653" s="13" t="s">
        <v>9788</v>
      </c>
      <c r="I7653" s="13">
        <v>1.98527652E8</v>
      </c>
    </row>
    <row r="7654">
      <c r="A7654" s="13">
        <v>7653.0</v>
      </c>
      <c r="B7654" s="13" t="s">
        <v>17337</v>
      </c>
      <c r="C7654" s="13">
        <v>263.0</v>
      </c>
      <c r="D7654" s="13">
        <v>45.77</v>
      </c>
      <c r="E7654" s="13" t="s">
        <v>9775</v>
      </c>
      <c r="F7654" s="13">
        <v>9.0</v>
      </c>
      <c r="G7654" s="13" t="s">
        <v>9790</v>
      </c>
      <c r="H7654" s="13" t="s">
        <v>9791</v>
      </c>
      <c r="I7654" s="13">
        <v>1.98527653E8</v>
      </c>
    </row>
    <row r="7655">
      <c r="A7655" s="13">
        <v>7654.0</v>
      </c>
      <c r="B7655" s="13" t="s">
        <v>17338</v>
      </c>
      <c r="C7655" s="13">
        <v>109.0</v>
      </c>
      <c r="D7655" s="13">
        <v>45.77</v>
      </c>
      <c r="E7655" s="13" t="s">
        <v>9775</v>
      </c>
      <c r="F7655" s="13">
        <v>9.0</v>
      </c>
      <c r="G7655" s="13" t="s">
        <v>9793</v>
      </c>
      <c r="H7655" s="13" t="s">
        <v>9794</v>
      </c>
      <c r="I7655" s="13">
        <v>1.98527654E8</v>
      </c>
    </row>
    <row r="7656">
      <c r="A7656" s="13">
        <v>7655.0</v>
      </c>
      <c r="B7656" s="13" t="s">
        <v>17339</v>
      </c>
      <c r="C7656" s="13">
        <v>294.0</v>
      </c>
      <c r="D7656" s="13">
        <v>45.77</v>
      </c>
      <c r="E7656" s="13" t="s">
        <v>9775</v>
      </c>
      <c r="F7656" s="13">
        <v>15.0</v>
      </c>
      <c r="G7656" s="13" t="s">
        <v>9787</v>
      </c>
      <c r="H7656" s="13" t="s">
        <v>9788</v>
      </c>
      <c r="I7656" s="13">
        <v>1.98527655E8</v>
      </c>
    </row>
    <row r="7657">
      <c r="A7657" s="13">
        <v>7656.0</v>
      </c>
      <c r="B7657" s="13" t="s">
        <v>17340</v>
      </c>
      <c r="C7657" s="13">
        <v>138.0</v>
      </c>
      <c r="D7657" s="13">
        <v>45.77</v>
      </c>
      <c r="E7657" s="13" t="s">
        <v>9775</v>
      </c>
      <c r="F7657" s="13">
        <v>15.0</v>
      </c>
      <c r="G7657" s="13" t="s">
        <v>9797</v>
      </c>
      <c r="H7657" s="13" t="s">
        <v>9798</v>
      </c>
      <c r="I7657" s="13">
        <v>1.98527656E8</v>
      </c>
    </row>
    <row r="7658">
      <c r="A7658" s="13">
        <v>7657.0</v>
      </c>
      <c r="B7658" s="13" t="s">
        <v>17341</v>
      </c>
      <c r="C7658" s="13">
        <v>223.0</v>
      </c>
      <c r="D7658" s="13">
        <v>45.77</v>
      </c>
      <c r="E7658" s="13" t="s">
        <v>9775</v>
      </c>
      <c r="F7658" s="13">
        <v>15.0</v>
      </c>
      <c r="G7658" s="13" t="s">
        <v>9790</v>
      </c>
      <c r="H7658" s="13" t="s">
        <v>9791</v>
      </c>
      <c r="I7658" s="13">
        <v>1.98527657E8</v>
      </c>
    </row>
    <row r="7659">
      <c r="A7659" s="13">
        <v>7658.0</v>
      </c>
      <c r="B7659" s="13" t="s">
        <v>17342</v>
      </c>
      <c r="C7659" s="13">
        <v>258.0</v>
      </c>
      <c r="D7659" s="13">
        <v>45.77</v>
      </c>
      <c r="E7659" s="13" t="s">
        <v>9801</v>
      </c>
      <c r="F7659" s="13">
        <v>10.0</v>
      </c>
      <c r="G7659" s="13" t="s">
        <v>9802</v>
      </c>
      <c r="H7659" s="13" t="s">
        <v>9803</v>
      </c>
      <c r="I7659" s="13">
        <v>1.98527658E8</v>
      </c>
    </row>
    <row r="7660">
      <c r="A7660" s="13">
        <v>7659.0</v>
      </c>
      <c r="B7660" s="13" t="s">
        <v>17343</v>
      </c>
      <c r="C7660" s="13">
        <v>269.0</v>
      </c>
      <c r="D7660" s="13">
        <v>45.77</v>
      </c>
      <c r="E7660" s="13" t="s">
        <v>9801</v>
      </c>
      <c r="F7660" s="13">
        <v>10.0</v>
      </c>
      <c r="G7660" s="13" t="s">
        <v>9805</v>
      </c>
      <c r="H7660" s="13" t="s">
        <v>9806</v>
      </c>
      <c r="I7660" s="13">
        <v>1.98527659E8</v>
      </c>
    </row>
    <row r="7661">
      <c r="A7661" s="13">
        <v>7660.0</v>
      </c>
      <c r="B7661" s="13" t="s">
        <v>17344</v>
      </c>
      <c r="C7661" s="13">
        <v>150.0</v>
      </c>
      <c r="D7661" s="13">
        <v>45.77</v>
      </c>
      <c r="E7661" s="13" t="s">
        <v>9801</v>
      </c>
      <c r="F7661" s="13">
        <v>10.0</v>
      </c>
      <c r="G7661" s="13" t="s">
        <v>9808</v>
      </c>
      <c r="H7661" s="13" t="s">
        <v>9809</v>
      </c>
      <c r="I7661" s="13">
        <v>1.9852766E8</v>
      </c>
    </row>
    <row r="7662">
      <c r="A7662" s="13">
        <v>7661.0</v>
      </c>
      <c r="B7662" s="13" t="s">
        <v>17345</v>
      </c>
      <c r="C7662" s="13">
        <v>230.0</v>
      </c>
      <c r="D7662" s="13">
        <v>45.77</v>
      </c>
      <c r="E7662" s="13" t="s">
        <v>9801</v>
      </c>
      <c r="F7662" s="13">
        <v>10.0</v>
      </c>
      <c r="G7662" s="13" t="s">
        <v>9743</v>
      </c>
      <c r="H7662" s="13" t="s">
        <v>9744</v>
      </c>
      <c r="I7662" s="13">
        <v>1.98527661E8</v>
      </c>
    </row>
    <row r="7663">
      <c r="A7663" s="13">
        <v>7662.0</v>
      </c>
      <c r="B7663" s="13" t="s">
        <v>17346</v>
      </c>
      <c r="C7663" s="13">
        <v>167.0</v>
      </c>
      <c r="D7663" s="13">
        <v>45.77</v>
      </c>
      <c r="E7663" s="13" t="s">
        <v>9801</v>
      </c>
      <c r="F7663" s="13">
        <v>11.0</v>
      </c>
      <c r="G7663" s="13" t="s">
        <v>9812</v>
      </c>
      <c r="H7663" s="13" t="s">
        <v>9813</v>
      </c>
      <c r="I7663" s="13">
        <v>1.98527662E8</v>
      </c>
    </row>
    <row r="7664">
      <c r="A7664" s="13">
        <v>7663.0</v>
      </c>
      <c r="B7664" s="13" t="s">
        <v>17347</v>
      </c>
      <c r="C7664" s="13">
        <v>88.0</v>
      </c>
      <c r="D7664" s="13">
        <v>45.77</v>
      </c>
      <c r="E7664" s="13" t="s">
        <v>9775</v>
      </c>
      <c r="F7664" s="13">
        <v>9.0</v>
      </c>
      <c r="G7664" s="13" t="s">
        <v>9793</v>
      </c>
      <c r="H7664" s="13" t="s">
        <v>9794</v>
      </c>
      <c r="I7664" s="13">
        <v>1.98527663E8</v>
      </c>
    </row>
    <row r="7665">
      <c r="A7665" s="13">
        <v>7664.0</v>
      </c>
      <c r="B7665" s="13" t="s">
        <v>17348</v>
      </c>
      <c r="C7665" s="13">
        <v>60.0</v>
      </c>
      <c r="D7665" s="13">
        <v>45.77</v>
      </c>
      <c r="E7665" s="13" t="s">
        <v>9775</v>
      </c>
      <c r="F7665" s="13">
        <v>15.0</v>
      </c>
      <c r="G7665" s="13" t="s">
        <v>9787</v>
      </c>
      <c r="H7665" s="13" t="s">
        <v>9788</v>
      </c>
      <c r="I7665" s="13">
        <v>1.98527664E8</v>
      </c>
    </row>
    <row r="7666">
      <c r="A7666" s="13">
        <v>7665.0</v>
      </c>
      <c r="B7666" s="13" t="s">
        <v>17349</v>
      </c>
      <c r="C7666" s="13">
        <v>134.0</v>
      </c>
      <c r="D7666" s="13">
        <v>45.77</v>
      </c>
      <c r="E7666" s="13" t="s">
        <v>9775</v>
      </c>
      <c r="F7666" s="13">
        <v>15.0</v>
      </c>
      <c r="G7666" s="13" t="s">
        <v>9797</v>
      </c>
      <c r="H7666" s="13" t="s">
        <v>9798</v>
      </c>
      <c r="I7666" s="13">
        <v>1.98527665E8</v>
      </c>
    </row>
    <row r="7667">
      <c r="A7667" s="13">
        <v>7666.0</v>
      </c>
      <c r="B7667" s="13" t="s">
        <v>17350</v>
      </c>
      <c r="C7667" s="13">
        <v>229.0</v>
      </c>
      <c r="D7667" s="13">
        <v>45.77</v>
      </c>
      <c r="E7667" s="13" t="s">
        <v>9775</v>
      </c>
      <c r="F7667" s="13">
        <v>15.0</v>
      </c>
      <c r="G7667" s="13" t="s">
        <v>9790</v>
      </c>
      <c r="H7667" s="13" t="s">
        <v>9791</v>
      </c>
      <c r="I7667" s="13">
        <v>1.98527666E8</v>
      </c>
    </row>
    <row r="7668">
      <c r="A7668" s="13">
        <v>7667.0</v>
      </c>
      <c r="B7668" s="13" t="s">
        <v>17351</v>
      </c>
      <c r="C7668" s="13">
        <v>242.0</v>
      </c>
      <c r="D7668" s="13">
        <v>45.77</v>
      </c>
      <c r="E7668" s="13" t="s">
        <v>9801</v>
      </c>
      <c r="F7668" s="13">
        <v>10.0</v>
      </c>
      <c r="G7668" s="13" t="s">
        <v>9802</v>
      </c>
      <c r="H7668" s="13" t="s">
        <v>9803</v>
      </c>
      <c r="I7668" s="13">
        <v>1.98527667E8</v>
      </c>
    </row>
    <row r="7669">
      <c r="A7669" s="13">
        <v>7668.0</v>
      </c>
      <c r="B7669" s="13" t="s">
        <v>17352</v>
      </c>
      <c r="C7669" s="13">
        <v>134.0</v>
      </c>
      <c r="D7669" s="13">
        <v>45.77</v>
      </c>
      <c r="E7669" s="13" t="s">
        <v>9801</v>
      </c>
      <c r="F7669" s="13">
        <v>10.0</v>
      </c>
      <c r="G7669" s="13" t="s">
        <v>9805</v>
      </c>
      <c r="H7669" s="13" t="s">
        <v>9806</v>
      </c>
      <c r="I7669" s="13">
        <v>1.98527668E8</v>
      </c>
    </row>
    <row r="7670">
      <c r="A7670" s="13">
        <v>7669.0</v>
      </c>
      <c r="B7670" s="13" t="s">
        <v>17353</v>
      </c>
      <c r="C7670" s="13">
        <v>202.0</v>
      </c>
      <c r="D7670" s="13">
        <v>45.77</v>
      </c>
      <c r="E7670" s="13" t="s">
        <v>9801</v>
      </c>
      <c r="F7670" s="13">
        <v>10.0</v>
      </c>
      <c r="G7670" s="13" t="s">
        <v>9808</v>
      </c>
      <c r="H7670" s="13" t="s">
        <v>9809</v>
      </c>
      <c r="I7670" s="13">
        <v>1.98527669E8</v>
      </c>
    </row>
    <row r="7671">
      <c r="A7671" s="13">
        <v>7670.0</v>
      </c>
      <c r="B7671" s="13" t="s">
        <v>17354</v>
      </c>
      <c r="C7671" s="13">
        <v>159.0</v>
      </c>
      <c r="D7671" s="13">
        <v>45.77</v>
      </c>
      <c r="E7671" s="13" t="s">
        <v>9801</v>
      </c>
      <c r="F7671" s="13">
        <v>10.0</v>
      </c>
      <c r="G7671" s="13" t="s">
        <v>9743</v>
      </c>
      <c r="H7671" s="13" t="s">
        <v>9744</v>
      </c>
      <c r="I7671" s="13">
        <v>1.9852767E8</v>
      </c>
    </row>
    <row r="7672">
      <c r="A7672" s="13">
        <v>7671.0</v>
      </c>
      <c r="B7672" s="13" t="s">
        <v>17355</v>
      </c>
      <c r="C7672" s="13">
        <v>134.0</v>
      </c>
      <c r="D7672" s="13">
        <v>45.77</v>
      </c>
      <c r="E7672" s="13" t="s">
        <v>9801</v>
      </c>
      <c r="F7672" s="13">
        <v>11.0</v>
      </c>
      <c r="G7672" s="13" t="s">
        <v>9812</v>
      </c>
      <c r="H7672" s="13" t="s">
        <v>9813</v>
      </c>
      <c r="I7672" s="13">
        <v>1.98527671E8</v>
      </c>
    </row>
    <row r="7673">
      <c r="A7673" s="13">
        <v>7672.0</v>
      </c>
      <c r="B7673" s="13" t="s">
        <v>17356</v>
      </c>
      <c r="C7673" s="13">
        <v>95.0</v>
      </c>
      <c r="D7673" s="13">
        <v>45.77</v>
      </c>
      <c r="E7673" s="13" t="s">
        <v>9801</v>
      </c>
      <c r="F7673" s="13">
        <v>11.0</v>
      </c>
      <c r="G7673" s="13" t="s">
        <v>9815</v>
      </c>
      <c r="H7673" s="13" t="s">
        <v>9816</v>
      </c>
      <c r="I7673" s="13">
        <v>1.98527672E8</v>
      </c>
    </row>
    <row r="7674">
      <c r="A7674" s="13">
        <v>7673.0</v>
      </c>
      <c r="B7674" s="13" t="s">
        <v>17357</v>
      </c>
      <c r="C7674" s="13">
        <v>295.0</v>
      </c>
      <c r="D7674" s="13">
        <v>45.77</v>
      </c>
      <c r="E7674" s="13" t="s">
        <v>9801</v>
      </c>
      <c r="F7674" s="13">
        <v>11.0</v>
      </c>
      <c r="G7674" s="13" t="s">
        <v>9752</v>
      </c>
      <c r="H7674" s="13" t="s">
        <v>9753</v>
      </c>
      <c r="I7674" s="13">
        <v>1.98527673E8</v>
      </c>
    </row>
    <row r="7675">
      <c r="A7675" s="13">
        <v>7674.0</v>
      </c>
      <c r="B7675" s="13" t="s">
        <v>17358</v>
      </c>
      <c r="C7675" s="13">
        <v>285.0</v>
      </c>
      <c r="D7675" s="13">
        <v>45.77</v>
      </c>
      <c r="E7675" s="13" t="s">
        <v>9801</v>
      </c>
      <c r="F7675" s="13">
        <v>12.0</v>
      </c>
      <c r="G7675" s="13" t="s">
        <v>9719</v>
      </c>
      <c r="H7675" s="13" t="s">
        <v>9720</v>
      </c>
      <c r="I7675" s="13">
        <v>1.98527674E8</v>
      </c>
    </row>
    <row r="7676">
      <c r="A7676" s="13">
        <v>7675.0</v>
      </c>
      <c r="B7676" s="13" t="s">
        <v>17359</v>
      </c>
      <c r="C7676" s="13">
        <v>171.0</v>
      </c>
      <c r="D7676" s="13">
        <v>45.77</v>
      </c>
      <c r="E7676" s="13" t="s">
        <v>9801</v>
      </c>
      <c r="F7676" s="13">
        <v>12.0</v>
      </c>
      <c r="G7676" s="13" t="s">
        <v>9709</v>
      </c>
      <c r="H7676" s="13" t="s">
        <v>9710</v>
      </c>
      <c r="I7676" s="13">
        <v>1.98527675E8</v>
      </c>
    </row>
    <row r="7677">
      <c r="A7677" s="13">
        <v>7676.0</v>
      </c>
      <c r="B7677" s="13" t="s">
        <v>17360</v>
      </c>
      <c r="C7677" s="13">
        <v>233.0</v>
      </c>
      <c r="D7677" s="13">
        <v>45.77</v>
      </c>
      <c r="E7677" s="13" t="s">
        <v>9801</v>
      </c>
      <c r="F7677" s="13">
        <v>12.0</v>
      </c>
      <c r="G7677" s="13" t="s">
        <v>9821</v>
      </c>
      <c r="H7677" s="13" t="s">
        <v>9822</v>
      </c>
      <c r="I7677" s="13">
        <v>1.98527676E8</v>
      </c>
    </row>
    <row r="7678">
      <c r="A7678" s="13">
        <v>7677.0</v>
      </c>
      <c r="B7678" s="13" t="s">
        <v>17361</v>
      </c>
      <c r="C7678" s="13">
        <v>242.0</v>
      </c>
      <c r="D7678" s="13">
        <v>45.77</v>
      </c>
      <c r="E7678" s="13" t="s">
        <v>9801</v>
      </c>
      <c r="F7678" s="13">
        <v>12.0</v>
      </c>
      <c r="G7678" s="13" t="s">
        <v>9824</v>
      </c>
      <c r="H7678" s="13" t="s">
        <v>9825</v>
      </c>
      <c r="I7678" s="13">
        <v>1.98527677E8</v>
      </c>
    </row>
    <row r="7679">
      <c r="A7679" s="13">
        <v>7678.0</v>
      </c>
      <c r="B7679" s="13" t="s">
        <v>17362</v>
      </c>
      <c r="C7679" s="13">
        <v>89.0</v>
      </c>
      <c r="D7679" s="13">
        <v>45.77</v>
      </c>
      <c r="E7679" s="13" t="s">
        <v>9801</v>
      </c>
      <c r="F7679" s="13">
        <v>12.0</v>
      </c>
      <c r="G7679" s="13" t="s">
        <v>9722</v>
      </c>
      <c r="H7679" s="13" t="s">
        <v>9723</v>
      </c>
      <c r="I7679" s="13">
        <v>1.98527678E8</v>
      </c>
    </row>
    <row r="7680">
      <c r="A7680" s="13">
        <v>7679.0</v>
      </c>
      <c r="B7680" s="13" t="s">
        <v>17363</v>
      </c>
      <c r="C7680" s="13">
        <v>13.2</v>
      </c>
      <c r="D7680" s="13">
        <v>45.77</v>
      </c>
      <c r="E7680" s="13" t="s">
        <v>15</v>
      </c>
      <c r="F7680" s="13">
        <v>1.0</v>
      </c>
      <c r="G7680" s="13" t="s">
        <v>9697</v>
      </c>
      <c r="H7680" s="13" t="s">
        <v>9698</v>
      </c>
      <c r="I7680" s="13">
        <v>1.98527679E8</v>
      </c>
    </row>
    <row r="7681">
      <c r="A7681" s="13">
        <v>7680.0</v>
      </c>
      <c r="B7681" s="13" t="s">
        <v>17364</v>
      </c>
      <c r="C7681" s="13">
        <v>8.55</v>
      </c>
      <c r="D7681" s="13">
        <v>45.77</v>
      </c>
      <c r="E7681" s="13" t="s">
        <v>15</v>
      </c>
      <c r="F7681" s="13">
        <v>1.0</v>
      </c>
      <c r="G7681" s="13" t="s">
        <v>9700</v>
      </c>
      <c r="H7681" s="13" t="s">
        <v>9701</v>
      </c>
      <c r="I7681" s="13">
        <v>1.9852768E8</v>
      </c>
    </row>
    <row r="7682">
      <c r="A7682" s="13">
        <v>7681.0</v>
      </c>
      <c r="B7682" s="13" t="s">
        <v>17365</v>
      </c>
      <c r="C7682" s="13">
        <v>8.0</v>
      </c>
      <c r="D7682" s="13">
        <v>45.77</v>
      </c>
      <c r="E7682" s="13" t="s">
        <v>15</v>
      </c>
      <c r="F7682" s="13">
        <v>1.0</v>
      </c>
      <c r="G7682" s="13" t="s">
        <v>9703</v>
      </c>
      <c r="H7682" s="13" t="s">
        <v>9704</v>
      </c>
      <c r="I7682" s="13">
        <v>1.98527681E8</v>
      </c>
    </row>
    <row r="7683">
      <c r="A7683" s="13">
        <v>7682.0</v>
      </c>
      <c r="B7683" s="13" t="s">
        <v>17366</v>
      </c>
      <c r="C7683" s="13">
        <v>5.8</v>
      </c>
      <c r="D7683" s="13">
        <v>45.77</v>
      </c>
      <c r="E7683" s="13" t="s">
        <v>15</v>
      </c>
      <c r="F7683" s="13">
        <v>2.0</v>
      </c>
      <c r="G7683" s="13" t="s">
        <v>9706</v>
      </c>
      <c r="H7683" s="13" t="s">
        <v>9707</v>
      </c>
      <c r="I7683" s="13">
        <v>1.98527682E8</v>
      </c>
    </row>
    <row r="7684">
      <c r="A7684" s="13">
        <v>7683.0</v>
      </c>
      <c r="B7684" s="13" t="s">
        <v>17367</v>
      </c>
      <c r="C7684" s="13">
        <v>5.65</v>
      </c>
      <c r="D7684" s="13">
        <v>45.77</v>
      </c>
      <c r="E7684" s="13" t="s">
        <v>15</v>
      </c>
      <c r="F7684" s="13">
        <v>2.0</v>
      </c>
      <c r="G7684" s="13" t="s">
        <v>9709</v>
      </c>
      <c r="H7684" s="13" t="s">
        <v>9710</v>
      </c>
      <c r="I7684" s="13">
        <v>1.98527683E8</v>
      </c>
    </row>
    <row r="7685">
      <c r="A7685" s="13">
        <v>7684.0</v>
      </c>
      <c r="B7685" s="13" t="s">
        <v>17368</v>
      </c>
      <c r="C7685" s="13">
        <v>7.05</v>
      </c>
      <c r="D7685" s="13">
        <v>45.77</v>
      </c>
      <c r="E7685" s="13" t="s">
        <v>15</v>
      </c>
      <c r="F7685" s="13">
        <v>2.0</v>
      </c>
      <c r="G7685" s="13" t="s">
        <v>9712</v>
      </c>
      <c r="H7685" s="13" t="s">
        <v>9713</v>
      </c>
      <c r="I7685" s="13">
        <v>1.98527684E8</v>
      </c>
    </row>
    <row r="7686">
      <c r="A7686" s="13">
        <v>7685.0</v>
      </c>
      <c r="B7686" s="13" t="s">
        <v>17369</v>
      </c>
      <c r="C7686" s="13">
        <v>7.35</v>
      </c>
      <c r="D7686" s="13">
        <v>45.77</v>
      </c>
      <c r="E7686" s="13" t="s">
        <v>15</v>
      </c>
      <c r="F7686" s="13">
        <v>2.0</v>
      </c>
      <c r="G7686" s="13" t="s">
        <v>9715</v>
      </c>
      <c r="H7686" s="13" t="s">
        <v>9716</v>
      </c>
      <c r="I7686" s="13">
        <v>1.98527685E8</v>
      </c>
    </row>
    <row r="7687">
      <c r="A7687" s="13">
        <v>7686.0</v>
      </c>
      <c r="B7687" s="13" t="s">
        <v>17370</v>
      </c>
      <c r="C7687" s="13">
        <v>6.2</v>
      </c>
      <c r="D7687" s="13">
        <v>45.77</v>
      </c>
      <c r="E7687" s="13" t="s">
        <v>15</v>
      </c>
      <c r="F7687" s="13">
        <v>2.0</v>
      </c>
      <c r="G7687" s="13" t="s">
        <v>9697</v>
      </c>
      <c r="H7687" s="13" t="s">
        <v>9698</v>
      </c>
      <c r="I7687" s="13">
        <v>1.98527686E8</v>
      </c>
    </row>
    <row r="7688">
      <c r="A7688" s="13">
        <v>7687.0</v>
      </c>
      <c r="B7688" s="13" t="s">
        <v>17371</v>
      </c>
      <c r="C7688" s="13">
        <v>8370.0</v>
      </c>
      <c r="D7688" s="13">
        <v>45.77</v>
      </c>
      <c r="E7688" s="13" t="s">
        <v>25</v>
      </c>
      <c r="F7688" s="13">
        <v>3.0</v>
      </c>
      <c r="G7688" s="13" t="s">
        <v>9719</v>
      </c>
      <c r="H7688" s="13" t="s">
        <v>9720</v>
      </c>
      <c r="I7688" s="13">
        <v>1.98527687E8</v>
      </c>
    </row>
    <row r="7689">
      <c r="A7689" s="13">
        <v>7688.0</v>
      </c>
      <c r="B7689" s="13" t="s">
        <v>17372</v>
      </c>
      <c r="C7689" s="13">
        <v>5250.0</v>
      </c>
      <c r="D7689" s="13">
        <v>45.77</v>
      </c>
      <c r="E7689" s="13" t="s">
        <v>25</v>
      </c>
      <c r="F7689" s="13">
        <v>3.0</v>
      </c>
      <c r="G7689" s="13" t="s">
        <v>9722</v>
      </c>
      <c r="H7689" s="13" t="s">
        <v>9723</v>
      </c>
      <c r="I7689" s="13">
        <v>1.98527688E8</v>
      </c>
    </row>
    <row r="7690">
      <c r="A7690" s="13">
        <v>7689.0</v>
      </c>
      <c r="B7690" s="13" t="s">
        <v>17373</v>
      </c>
      <c r="C7690" s="13">
        <v>1530.0</v>
      </c>
      <c r="D7690" s="13">
        <v>45.77</v>
      </c>
      <c r="E7690" s="13" t="s">
        <v>25</v>
      </c>
      <c r="F7690" s="13">
        <v>3.0</v>
      </c>
      <c r="G7690" s="13" t="s">
        <v>9725</v>
      </c>
      <c r="H7690" s="13" t="s">
        <v>9726</v>
      </c>
      <c r="I7690" s="13">
        <v>1.98527689E8</v>
      </c>
    </row>
    <row r="7691">
      <c r="A7691" s="13">
        <v>7690.0</v>
      </c>
      <c r="B7691" s="13" t="s">
        <v>17374</v>
      </c>
      <c r="C7691" s="13">
        <v>3270.0</v>
      </c>
      <c r="D7691" s="13">
        <v>45.77</v>
      </c>
      <c r="E7691" s="13" t="s">
        <v>25</v>
      </c>
      <c r="F7691" s="13">
        <v>3.0</v>
      </c>
      <c r="G7691" s="13" t="s">
        <v>9728</v>
      </c>
      <c r="H7691" s="13" t="s">
        <v>9729</v>
      </c>
      <c r="I7691" s="13">
        <v>1.9852769E8</v>
      </c>
    </row>
    <row r="7692">
      <c r="A7692" s="13">
        <v>7691.0</v>
      </c>
      <c r="B7692" s="13" t="s">
        <v>17375</v>
      </c>
      <c r="C7692" s="13">
        <v>2190.0</v>
      </c>
      <c r="D7692" s="13">
        <v>45.77</v>
      </c>
      <c r="E7692" s="13" t="s">
        <v>25</v>
      </c>
      <c r="F7692" s="13">
        <v>3.0</v>
      </c>
      <c r="G7692" s="13" t="s">
        <v>9731</v>
      </c>
      <c r="H7692" s="13" t="s">
        <v>9732</v>
      </c>
      <c r="I7692" s="13">
        <v>1.98527691E8</v>
      </c>
    </row>
    <row r="7693">
      <c r="A7693" s="13">
        <v>7692.0</v>
      </c>
      <c r="B7693" s="13" t="s">
        <v>17376</v>
      </c>
      <c r="C7693" s="13">
        <v>2640.0</v>
      </c>
      <c r="D7693" s="13">
        <v>45.77</v>
      </c>
      <c r="E7693" s="13" t="s">
        <v>25</v>
      </c>
      <c r="F7693" s="13">
        <v>4.0</v>
      </c>
      <c r="G7693" s="13" t="s">
        <v>9722</v>
      </c>
      <c r="H7693" s="13" t="s">
        <v>9723</v>
      </c>
      <c r="I7693" s="13">
        <v>1.98527692E8</v>
      </c>
    </row>
    <row r="7694">
      <c r="A7694" s="13">
        <v>7693.0</v>
      </c>
      <c r="B7694" s="13" t="s">
        <v>17377</v>
      </c>
      <c r="C7694" s="13">
        <v>1680.0</v>
      </c>
      <c r="D7694" s="13">
        <v>45.77</v>
      </c>
      <c r="E7694" s="13" t="s">
        <v>25</v>
      </c>
      <c r="F7694" s="13">
        <v>4.0</v>
      </c>
      <c r="G7694" s="13" t="s">
        <v>9735</v>
      </c>
      <c r="H7694" s="13" t="s">
        <v>9736</v>
      </c>
      <c r="I7694" s="13">
        <v>1.98527693E8</v>
      </c>
    </row>
    <row r="7695">
      <c r="A7695" s="13">
        <v>7694.0</v>
      </c>
      <c r="B7695" s="13" t="s">
        <v>17378</v>
      </c>
      <c r="C7695" s="13">
        <v>7770.0</v>
      </c>
      <c r="D7695" s="13">
        <v>45.77</v>
      </c>
      <c r="E7695" s="13" t="s">
        <v>25</v>
      </c>
      <c r="F7695" s="13">
        <v>4.0</v>
      </c>
      <c r="G7695" s="13" t="s">
        <v>9728</v>
      </c>
      <c r="H7695" s="13" t="s">
        <v>9729</v>
      </c>
      <c r="I7695" s="13">
        <v>1.98527694E8</v>
      </c>
    </row>
    <row r="7696">
      <c r="A7696" s="13">
        <v>7695.0</v>
      </c>
      <c r="B7696" s="13" t="s">
        <v>17379</v>
      </c>
      <c r="C7696" s="13">
        <v>7860.0</v>
      </c>
      <c r="D7696" s="13">
        <v>45.77</v>
      </c>
      <c r="E7696" s="13" t="s">
        <v>25</v>
      </c>
      <c r="F7696" s="13">
        <v>4.0</v>
      </c>
      <c r="G7696" s="13" t="s">
        <v>9739</v>
      </c>
      <c r="H7696" s="13" t="s">
        <v>9740</v>
      </c>
      <c r="I7696" s="13">
        <v>1.98527695E8</v>
      </c>
    </row>
    <row r="7697">
      <c r="A7697" s="13">
        <v>7696.0</v>
      </c>
      <c r="B7697" s="13" t="s">
        <v>17380</v>
      </c>
      <c r="C7697" s="13">
        <v>183.0</v>
      </c>
      <c r="D7697" s="13">
        <v>45.77</v>
      </c>
      <c r="E7697" s="13" t="s">
        <v>9742</v>
      </c>
      <c r="F7697" s="13">
        <v>5.0</v>
      </c>
      <c r="G7697" s="13" t="s">
        <v>9743</v>
      </c>
      <c r="H7697" s="13" t="s">
        <v>9744</v>
      </c>
      <c r="I7697" s="13">
        <v>1.98527696E8</v>
      </c>
    </row>
    <row r="7698">
      <c r="A7698" s="13">
        <v>7697.0</v>
      </c>
      <c r="B7698" s="13" t="s">
        <v>17381</v>
      </c>
      <c r="C7698" s="13">
        <v>25.0</v>
      </c>
      <c r="D7698" s="13">
        <v>45.77</v>
      </c>
      <c r="E7698" s="13" t="s">
        <v>9742</v>
      </c>
      <c r="F7698" s="13">
        <v>5.0</v>
      </c>
      <c r="G7698" s="13" t="s">
        <v>9746</v>
      </c>
      <c r="H7698" s="13" t="s">
        <v>9747</v>
      </c>
      <c r="I7698" s="13">
        <v>1.98527697E8</v>
      </c>
    </row>
    <row r="7699">
      <c r="A7699" s="13">
        <v>7698.0</v>
      </c>
      <c r="B7699" s="13" t="s">
        <v>17382</v>
      </c>
      <c r="C7699" s="13">
        <v>62.0</v>
      </c>
      <c r="D7699" s="13">
        <v>45.77</v>
      </c>
      <c r="E7699" s="13" t="s">
        <v>9742</v>
      </c>
      <c r="F7699" s="13">
        <v>5.0</v>
      </c>
      <c r="G7699" s="13" t="s">
        <v>9749</v>
      </c>
      <c r="H7699" s="13" t="s">
        <v>9750</v>
      </c>
      <c r="I7699" s="13">
        <v>1.98527698E8</v>
      </c>
    </row>
    <row r="7700">
      <c r="A7700" s="13">
        <v>7699.0</v>
      </c>
      <c r="B7700" s="13" t="s">
        <v>17383</v>
      </c>
      <c r="C7700" s="13">
        <v>74.0</v>
      </c>
      <c r="D7700" s="13">
        <v>45.77</v>
      </c>
      <c r="E7700" s="13" t="s">
        <v>9742</v>
      </c>
      <c r="F7700" s="13">
        <v>5.0</v>
      </c>
      <c r="G7700" s="13" t="s">
        <v>9752</v>
      </c>
      <c r="H7700" s="13" t="s">
        <v>9753</v>
      </c>
      <c r="I7700" s="13">
        <v>1.98527699E8</v>
      </c>
    </row>
    <row r="7701">
      <c r="A7701" s="13">
        <v>7700.0</v>
      </c>
      <c r="B7701" s="13" t="s">
        <v>17384</v>
      </c>
      <c r="C7701" s="13">
        <v>83.0</v>
      </c>
      <c r="D7701" s="13">
        <v>45.77</v>
      </c>
      <c r="E7701" s="13" t="s">
        <v>9742</v>
      </c>
      <c r="F7701" s="13">
        <v>5.0</v>
      </c>
      <c r="G7701" s="13" t="s">
        <v>9755</v>
      </c>
      <c r="H7701" s="13" t="s">
        <v>9756</v>
      </c>
      <c r="I7701" s="13">
        <v>1.985277E8</v>
      </c>
    </row>
    <row r="7702">
      <c r="A7702" s="13">
        <v>7701.0</v>
      </c>
      <c r="B7702" s="13" t="s">
        <v>17385</v>
      </c>
      <c r="C7702" s="13">
        <v>161.0</v>
      </c>
      <c r="D7702" s="13">
        <v>45.77</v>
      </c>
      <c r="E7702" s="13" t="s">
        <v>9742</v>
      </c>
      <c r="F7702" s="13">
        <v>8.0</v>
      </c>
      <c r="G7702" s="13" t="s">
        <v>9758</v>
      </c>
      <c r="H7702" s="13" t="s">
        <v>9759</v>
      </c>
      <c r="I7702" s="13">
        <v>1.98527701E8</v>
      </c>
    </row>
    <row r="7703">
      <c r="A7703" s="13">
        <v>7702.0</v>
      </c>
      <c r="B7703" s="13" t="s">
        <v>17386</v>
      </c>
      <c r="C7703" s="13">
        <v>191.0</v>
      </c>
      <c r="D7703" s="13">
        <v>45.77</v>
      </c>
      <c r="E7703" s="13" t="s">
        <v>9742</v>
      </c>
      <c r="F7703" s="13">
        <v>8.0</v>
      </c>
      <c r="G7703" s="13" t="s">
        <v>9761</v>
      </c>
      <c r="H7703" s="13" t="s">
        <v>9762</v>
      </c>
      <c r="I7703" s="13">
        <v>1.98527702E8</v>
      </c>
    </row>
    <row r="7704">
      <c r="A7704" s="13">
        <v>7703.0</v>
      </c>
      <c r="B7704" s="13" t="s">
        <v>17387</v>
      </c>
      <c r="C7704" s="13">
        <v>26.0</v>
      </c>
      <c r="D7704" s="13">
        <v>45.77</v>
      </c>
      <c r="E7704" s="13" t="s">
        <v>9742</v>
      </c>
      <c r="F7704" s="13">
        <v>8.0</v>
      </c>
      <c r="G7704" s="13" t="s">
        <v>9764</v>
      </c>
      <c r="H7704" s="13" t="s">
        <v>9765</v>
      </c>
      <c r="I7704" s="13">
        <v>1.98527703E8</v>
      </c>
    </row>
    <row r="7705">
      <c r="A7705" s="13">
        <v>7704.0</v>
      </c>
      <c r="B7705" s="13" t="s">
        <v>17388</v>
      </c>
      <c r="C7705" s="13">
        <v>165.0</v>
      </c>
      <c r="D7705" s="13">
        <v>45.77</v>
      </c>
      <c r="E7705" s="13" t="s">
        <v>9767</v>
      </c>
      <c r="F7705" s="13" t="s">
        <v>9722</v>
      </c>
      <c r="G7705" s="13" t="s">
        <v>9752</v>
      </c>
      <c r="H7705" s="13" t="s">
        <v>9753</v>
      </c>
      <c r="I7705" s="13">
        <v>1.98527704E8</v>
      </c>
    </row>
    <row r="7706">
      <c r="A7706" s="13">
        <v>7705.0</v>
      </c>
      <c r="B7706" s="13" t="s">
        <v>17389</v>
      </c>
      <c r="C7706" s="13">
        <v>265.0</v>
      </c>
      <c r="D7706" s="13">
        <v>45.77</v>
      </c>
      <c r="E7706" s="13" t="s">
        <v>9767</v>
      </c>
      <c r="F7706" s="13">
        <v>7.0</v>
      </c>
      <c r="G7706" s="13" t="s">
        <v>9752</v>
      </c>
      <c r="H7706" s="13" t="s">
        <v>9753</v>
      </c>
      <c r="I7706" s="13">
        <v>1.98527705E8</v>
      </c>
    </row>
    <row r="7707">
      <c r="A7707" s="13">
        <v>7706.0</v>
      </c>
      <c r="B7707" s="13" t="s">
        <v>17390</v>
      </c>
      <c r="C7707" s="13">
        <v>265.0</v>
      </c>
      <c r="D7707" s="13">
        <v>45.77</v>
      </c>
      <c r="E7707" s="13" t="s">
        <v>9775</v>
      </c>
      <c r="F7707" s="13">
        <v>9.0</v>
      </c>
      <c r="G7707" s="13" t="s">
        <v>9793</v>
      </c>
      <c r="H7707" s="13" t="s">
        <v>9794</v>
      </c>
      <c r="I7707" s="13">
        <v>1.98527706E8</v>
      </c>
    </row>
    <row r="7708">
      <c r="A7708" s="13">
        <v>7707.0</v>
      </c>
      <c r="B7708" s="13" t="s">
        <v>17391</v>
      </c>
      <c r="C7708" s="13">
        <v>251.0</v>
      </c>
      <c r="D7708" s="13">
        <v>45.77</v>
      </c>
      <c r="E7708" s="13" t="s">
        <v>9775</v>
      </c>
      <c r="F7708" s="13">
        <v>15.0</v>
      </c>
      <c r="G7708" s="13" t="s">
        <v>9787</v>
      </c>
      <c r="H7708" s="13" t="s">
        <v>9788</v>
      </c>
      <c r="I7708" s="13">
        <v>1.98527707E8</v>
      </c>
    </row>
    <row r="7709">
      <c r="A7709" s="13">
        <v>7708.0</v>
      </c>
      <c r="B7709" s="13" t="s">
        <v>17392</v>
      </c>
      <c r="C7709" s="13">
        <v>14.0</v>
      </c>
      <c r="D7709" s="13">
        <v>45.77</v>
      </c>
      <c r="E7709" s="13" t="s">
        <v>9775</v>
      </c>
      <c r="F7709" s="13">
        <v>15.0</v>
      </c>
      <c r="G7709" s="13" t="s">
        <v>9797</v>
      </c>
      <c r="H7709" s="13" t="s">
        <v>9798</v>
      </c>
      <c r="I7709" s="13">
        <v>1.98527708E8</v>
      </c>
    </row>
    <row r="7710">
      <c r="A7710" s="13">
        <v>7709.0</v>
      </c>
      <c r="B7710" s="13" t="s">
        <v>17393</v>
      </c>
      <c r="C7710" s="13">
        <v>99.0</v>
      </c>
      <c r="D7710" s="13">
        <v>45.77</v>
      </c>
      <c r="E7710" s="13" t="s">
        <v>9775</v>
      </c>
      <c r="F7710" s="13">
        <v>15.0</v>
      </c>
      <c r="G7710" s="13" t="s">
        <v>9790</v>
      </c>
      <c r="H7710" s="13" t="s">
        <v>9791</v>
      </c>
      <c r="I7710" s="13">
        <v>1.98527709E8</v>
      </c>
    </row>
    <row r="7711">
      <c r="A7711" s="13">
        <v>7710.0</v>
      </c>
      <c r="B7711" s="13" t="s">
        <v>17394</v>
      </c>
      <c r="C7711" s="13">
        <v>78.0</v>
      </c>
      <c r="D7711" s="13">
        <v>45.77</v>
      </c>
      <c r="E7711" s="13" t="s">
        <v>9801</v>
      </c>
      <c r="F7711" s="13">
        <v>10.0</v>
      </c>
      <c r="G7711" s="13" t="s">
        <v>9802</v>
      </c>
      <c r="H7711" s="13" t="s">
        <v>9803</v>
      </c>
      <c r="I7711" s="13">
        <v>1.9852771E8</v>
      </c>
    </row>
    <row r="7712">
      <c r="A7712" s="13">
        <v>7711.0</v>
      </c>
      <c r="B7712" s="13" t="s">
        <v>17395</v>
      </c>
      <c r="C7712" s="13">
        <v>120.0</v>
      </c>
      <c r="D7712" s="13">
        <v>45.77</v>
      </c>
      <c r="E7712" s="13" t="s">
        <v>9801</v>
      </c>
      <c r="F7712" s="13">
        <v>10.0</v>
      </c>
      <c r="G7712" s="13" t="s">
        <v>9805</v>
      </c>
      <c r="H7712" s="13" t="s">
        <v>9806</v>
      </c>
      <c r="I7712" s="13">
        <v>1.98527711E8</v>
      </c>
    </row>
    <row r="7713">
      <c r="A7713" s="13">
        <v>7712.0</v>
      </c>
      <c r="B7713" s="13" t="s">
        <v>17396</v>
      </c>
      <c r="C7713" s="13">
        <v>170.0</v>
      </c>
      <c r="D7713" s="13">
        <v>45.77</v>
      </c>
      <c r="E7713" s="13" t="s">
        <v>9801</v>
      </c>
      <c r="F7713" s="13">
        <v>10.0</v>
      </c>
      <c r="G7713" s="13" t="s">
        <v>9808</v>
      </c>
      <c r="H7713" s="13" t="s">
        <v>9809</v>
      </c>
      <c r="I7713" s="13">
        <v>1.98527712E8</v>
      </c>
    </row>
    <row r="7714">
      <c r="A7714" s="13">
        <v>7713.0</v>
      </c>
      <c r="B7714" s="13" t="s">
        <v>17397</v>
      </c>
      <c r="C7714" s="13">
        <v>291.0</v>
      </c>
      <c r="D7714" s="13">
        <v>45.77</v>
      </c>
      <c r="E7714" s="13" t="s">
        <v>9801</v>
      </c>
      <c r="F7714" s="13">
        <v>10.0</v>
      </c>
      <c r="G7714" s="13" t="s">
        <v>9743</v>
      </c>
      <c r="H7714" s="13" t="s">
        <v>9744</v>
      </c>
      <c r="I7714" s="13">
        <v>1.98527713E8</v>
      </c>
    </row>
    <row r="7715">
      <c r="A7715" s="13">
        <v>7714.0</v>
      </c>
      <c r="B7715" s="13" t="s">
        <v>17398</v>
      </c>
      <c r="C7715" s="13">
        <v>74.0</v>
      </c>
      <c r="D7715" s="13">
        <v>45.77</v>
      </c>
      <c r="E7715" s="13" t="s">
        <v>9801</v>
      </c>
      <c r="F7715" s="13">
        <v>11.0</v>
      </c>
      <c r="G7715" s="13" t="s">
        <v>9812</v>
      </c>
      <c r="H7715" s="13" t="s">
        <v>9813</v>
      </c>
      <c r="I7715" s="13">
        <v>1.98527714E8</v>
      </c>
    </row>
    <row r="7716">
      <c r="A7716" s="13">
        <v>7715.0</v>
      </c>
      <c r="B7716" s="13" t="s">
        <v>17399</v>
      </c>
      <c r="C7716" s="13">
        <v>42.0</v>
      </c>
      <c r="D7716" s="13">
        <v>45.77</v>
      </c>
      <c r="E7716" s="13" t="s">
        <v>9801</v>
      </c>
      <c r="F7716" s="13">
        <v>11.0</v>
      </c>
      <c r="G7716" s="13" t="s">
        <v>9815</v>
      </c>
      <c r="H7716" s="13" t="s">
        <v>9816</v>
      </c>
      <c r="I7716" s="13">
        <v>1.98527715E8</v>
      </c>
    </row>
    <row r="7717">
      <c r="A7717" s="13">
        <v>7716.0</v>
      </c>
      <c r="B7717" s="13" t="s">
        <v>17400</v>
      </c>
      <c r="C7717" s="13">
        <v>89.0</v>
      </c>
      <c r="D7717" s="13">
        <v>45.77</v>
      </c>
      <c r="E7717" s="13" t="s">
        <v>9801</v>
      </c>
      <c r="F7717" s="13">
        <v>11.0</v>
      </c>
      <c r="G7717" s="13" t="s">
        <v>9752</v>
      </c>
      <c r="H7717" s="13" t="s">
        <v>9753</v>
      </c>
      <c r="I7717" s="13">
        <v>1.98527716E8</v>
      </c>
    </row>
    <row r="7718">
      <c r="A7718" s="13">
        <v>7717.0</v>
      </c>
      <c r="B7718" s="13" t="s">
        <v>17401</v>
      </c>
      <c r="C7718" s="13">
        <v>15.0</v>
      </c>
      <c r="D7718" s="13">
        <v>45.77</v>
      </c>
      <c r="E7718" s="13" t="s">
        <v>9801</v>
      </c>
      <c r="F7718" s="13">
        <v>12.0</v>
      </c>
      <c r="G7718" s="13" t="s">
        <v>9719</v>
      </c>
      <c r="H7718" s="13" t="s">
        <v>9720</v>
      </c>
      <c r="I7718" s="13">
        <v>1.98527717E8</v>
      </c>
    </row>
    <row r="7719">
      <c r="A7719" s="13">
        <v>7718.0</v>
      </c>
      <c r="B7719" s="13" t="s">
        <v>17402</v>
      </c>
      <c r="C7719" s="13">
        <v>66.0</v>
      </c>
      <c r="D7719" s="13">
        <v>45.77</v>
      </c>
      <c r="E7719" s="13" t="s">
        <v>9801</v>
      </c>
      <c r="F7719" s="13">
        <v>12.0</v>
      </c>
      <c r="G7719" s="13" t="s">
        <v>9709</v>
      </c>
      <c r="H7719" s="13" t="s">
        <v>9710</v>
      </c>
      <c r="I7719" s="13">
        <v>1.98527718E8</v>
      </c>
    </row>
    <row r="7720">
      <c r="A7720" s="13">
        <v>7719.0</v>
      </c>
      <c r="B7720" s="13" t="s">
        <v>17403</v>
      </c>
      <c r="C7720" s="13">
        <v>278.0</v>
      </c>
      <c r="D7720" s="13">
        <v>45.77</v>
      </c>
      <c r="E7720" s="13" t="s">
        <v>9801</v>
      </c>
      <c r="F7720" s="13">
        <v>12.0</v>
      </c>
      <c r="G7720" s="13" t="s">
        <v>9821</v>
      </c>
      <c r="H7720" s="13" t="s">
        <v>9822</v>
      </c>
      <c r="I7720" s="13">
        <v>1.98527719E8</v>
      </c>
    </row>
    <row r="7721">
      <c r="A7721" s="13">
        <v>7720.0</v>
      </c>
      <c r="B7721" s="13" t="s">
        <v>17404</v>
      </c>
      <c r="C7721" s="13">
        <v>228.0</v>
      </c>
      <c r="D7721" s="13">
        <v>45.77</v>
      </c>
      <c r="E7721" s="13" t="s">
        <v>9801</v>
      </c>
      <c r="F7721" s="13">
        <v>12.0</v>
      </c>
      <c r="G7721" s="13" t="s">
        <v>9824</v>
      </c>
      <c r="H7721" s="13" t="s">
        <v>9825</v>
      </c>
      <c r="I7721" s="13">
        <v>1.9852772E8</v>
      </c>
    </row>
    <row r="7722">
      <c r="A7722" s="13">
        <v>7721.0</v>
      </c>
      <c r="B7722" s="13" t="s">
        <v>17405</v>
      </c>
      <c r="C7722" s="13">
        <v>204.0</v>
      </c>
      <c r="D7722" s="13">
        <v>45.77</v>
      </c>
      <c r="E7722" s="13" t="s">
        <v>9801</v>
      </c>
      <c r="F7722" s="13">
        <v>12.0</v>
      </c>
      <c r="G7722" s="13" t="s">
        <v>9722</v>
      </c>
      <c r="H7722" s="13" t="s">
        <v>9723</v>
      </c>
      <c r="I7722" s="13">
        <v>1.98527721E8</v>
      </c>
    </row>
    <row r="7723">
      <c r="A7723" s="13">
        <v>7722.0</v>
      </c>
      <c r="B7723" s="13" t="s">
        <v>17406</v>
      </c>
      <c r="C7723" s="13">
        <v>6.3</v>
      </c>
      <c r="D7723" s="13">
        <v>45.77</v>
      </c>
      <c r="E7723" s="13" t="s">
        <v>15</v>
      </c>
      <c r="F7723" s="13">
        <v>1.0</v>
      </c>
      <c r="G7723" s="13" t="s">
        <v>9697</v>
      </c>
      <c r="H7723" s="13" t="s">
        <v>9698</v>
      </c>
      <c r="I7723" s="13">
        <v>1.98527722E8</v>
      </c>
    </row>
    <row r="7724">
      <c r="A7724" s="13">
        <v>7723.0</v>
      </c>
      <c r="B7724" s="13" t="s">
        <v>17407</v>
      </c>
      <c r="C7724" s="13">
        <v>5.7</v>
      </c>
      <c r="D7724" s="13">
        <v>45.77</v>
      </c>
      <c r="E7724" s="13" t="s">
        <v>15</v>
      </c>
      <c r="F7724" s="13">
        <v>1.0</v>
      </c>
      <c r="G7724" s="13" t="s">
        <v>9700</v>
      </c>
      <c r="H7724" s="13" t="s">
        <v>9701</v>
      </c>
      <c r="I7724" s="13">
        <v>1.98527723E8</v>
      </c>
    </row>
    <row r="7725">
      <c r="A7725" s="13">
        <v>7724.0</v>
      </c>
      <c r="B7725" s="13" t="s">
        <v>17408</v>
      </c>
      <c r="C7725" s="13">
        <v>0.9</v>
      </c>
      <c r="D7725" s="13">
        <v>45.77</v>
      </c>
      <c r="E7725" s="13" t="s">
        <v>15</v>
      </c>
      <c r="F7725" s="13">
        <v>1.0</v>
      </c>
      <c r="G7725" s="13" t="s">
        <v>9703</v>
      </c>
      <c r="H7725" s="13" t="s">
        <v>9704</v>
      </c>
      <c r="I7725" s="13">
        <v>1.98527724E8</v>
      </c>
    </row>
    <row r="7726">
      <c r="A7726" s="13">
        <v>7725.0</v>
      </c>
      <c r="B7726" s="13" t="s">
        <v>17409</v>
      </c>
      <c r="C7726" s="13">
        <v>13.15</v>
      </c>
      <c r="D7726" s="13">
        <v>45.77</v>
      </c>
      <c r="E7726" s="13" t="s">
        <v>15</v>
      </c>
      <c r="F7726" s="13">
        <v>2.0</v>
      </c>
      <c r="G7726" s="13" t="s">
        <v>9706</v>
      </c>
      <c r="H7726" s="13" t="s">
        <v>9707</v>
      </c>
      <c r="I7726" s="13">
        <v>1.98527725E8</v>
      </c>
    </row>
    <row r="7727">
      <c r="A7727" s="13">
        <v>7726.0</v>
      </c>
      <c r="B7727" s="13" t="s">
        <v>17410</v>
      </c>
      <c r="C7727" s="13">
        <v>0.75</v>
      </c>
      <c r="D7727" s="13">
        <v>45.77</v>
      </c>
      <c r="E7727" s="13" t="s">
        <v>15</v>
      </c>
      <c r="F7727" s="13">
        <v>2.0</v>
      </c>
      <c r="G7727" s="13" t="s">
        <v>9709</v>
      </c>
      <c r="H7727" s="13" t="s">
        <v>9710</v>
      </c>
      <c r="I7727" s="13">
        <v>1.98527726E8</v>
      </c>
    </row>
    <row r="7728">
      <c r="A7728" s="13">
        <v>7727.0</v>
      </c>
      <c r="B7728" s="13" t="s">
        <v>17411</v>
      </c>
      <c r="C7728" s="13">
        <v>3.85</v>
      </c>
      <c r="D7728" s="13">
        <v>45.77</v>
      </c>
      <c r="E7728" s="13" t="s">
        <v>15</v>
      </c>
      <c r="F7728" s="13">
        <v>2.0</v>
      </c>
      <c r="G7728" s="13" t="s">
        <v>9712</v>
      </c>
      <c r="H7728" s="13" t="s">
        <v>9713</v>
      </c>
      <c r="I7728" s="13">
        <v>1.98527727E8</v>
      </c>
    </row>
    <row r="7729">
      <c r="A7729" s="13">
        <v>7728.0</v>
      </c>
      <c r="B7729" s="13" t="s">
        <v>17412</v>
      </c>
      <c r="C7729" s="13">
        <v>4.1</v>
      </c>
      <c r="D7729" s="13">
        <v>45.77</v>
      </c>
      <c r="E7729" s="13" t="s">
        <v>15</v>
      </c>
      <c r="F7729" s="13">
        <v>2.0</v>
      </c>
      <c r="G7729" s="13" t="s">
        <v>9715</v>
      </c>
      <c r="H7729" s="13" t="s">
        <v>9716</v>
      </c>
      <c r="I7729" s="13">
        <v>1.98527728E8</v>
      </c>
    </row>
    <row r="7730">
      <c r="A7730" s="13">
        <v>7729.0</v>
      </c>
      <c r="B7730" s="13" t="s">
        <v>17413</v>
      </c>
      <c r="C7730" s="13">
        <v>8.7</v>
      </c>
      <c r="D7730" s="13">
        <v>45.77</v>
      </c>
      <c r="E7730" s="13" t="s">
        <v>15</v>
      </c>
      <c r="F7730" s="13">
        <v>2.0</v>
      </c>
      <c r="G7730" s="13" t="s">
        <v>9697</v>
      </c>
      <c r="H7730" s="13" t="s">
        <v>9698</v>
      </c>
      <c r="I7730" s="13">
        <v>1.98527729E8</v>
      </c>
    </row>
    <row r="7731">
      <c r="A7731" s="13">
        <v>7730.0</v>
      </c>
      <c r="B7731" s="13" t="s">
        <v>17414</v>
      </c>
      <c r="C7731" s="13">
        <v>6450.0</v>
      </c>
      <c r="D7731" s="13">
        <v>45.77</v>
      </c>
      <c r="E7731" s="13" t="s">
        <v>25</v>
      </c>
      <c r="F7731" s="13">
        <v>3.0</v>
      </c>
      <c r="G7731" s="13" t="s">
        <v>9719</v>
      </c>
      <c r="H7731" s="13" t="s">
        <v>9720</v>
      </c>
      <c r="I7731" s="13">
        <v>1.9852773E8</v>
      </c>
    </row>
    <row r="7732">
      <c r="A7732" s="13">
        <v>7731.0</v>
      </c>
      <c r="B7732" s="13" t="s">
        <v>17415</v>
      </c>
      <c r="C7732" s="13">
        <v>4890.0</v>
      </c>
      <c r="D7732" s="13">
        <v>45.77</v>
      </c>
      <c r="E7732" s="13" t="s">
        <v>25</v>
      </c>
      <c r="F7732" s="13">
        <v>3.0</v>
      </c>
      <c r="G7732" s="13" t="s">
        <v>9722</v>
      </c>
      <c r="H7732" s="13" t="s">
        <v>9723</v>
      </c>
      <c r="I7732" s="13">
        <v>1.98527731E8</v>
      </c>
    </row>
    <row r="7733">
      <c r="A7733" s="13">
        <v>7732.0</v>
      </c>
      <c r="B7733" s="13" t="s">
        <v>17416</v>
      </c>
      <c r="C7733" s="13">
        <v>7500.0</v>
      </c>
      <c r="D7733" s="13">
        <v>45.77</v>
      </c>
      <c r="E7733" s="13" t="s">
        <v>25</v>
      </c>
      <c r="F7733" s="13">
        <v>3.0</v>
      </c>
      <c r="G7733" s="13" t="s">
        <v>9725</v>
      </c>
      <c r="H7733" s="13" t="s">
        <v>9726</v>
      </c>
      <c r="I7733" s="13">
        <v>1.98527732E8</v>
      </c>
    </row>
    <row r="7734">
      <c r="A7734" s="13">
        <v>7733.0</v>
      </c>
      <c r="B7734" s="13" t="s">
        <v>17417</v>
      </c>
      <c r="C7734" s="13">
        <v>8340.0</v>
      </c>
      <c r="D7734" s="13">
        <v>45.77</v>
      </c>
      <c r="E7734" s="13" t="s">
        <v>25</v>
      </c>
      <c r="F7734" s="13">
        <v>3.0</v>
      </c>
      <c r="G7734" s="13" t="s">
        <v>9728</v>
      </c>
      <c r="H7734" s="13" t="s">
        <v>9729</v>
      </c>
      <c r="I7734" s="13">
        <v>1.98527733E8</v>
      </c>
    </row>
    <row r="7735">
      <c r="A7735" s="13">
        <v>7734.0</v>
      </c>
      <c r="B7735" s="13" t="s">
        <v>17418</v>
      </c>
      <c r="C7735" s="13">
        <v>3330.0</v>
      </c>
      <c r="D7735" s="13">
        <v>45.77</v>
      </c>
      <c r="E7735" s="13" t="s">
        <v>25</v>
      </c>
      <c r="F7735" s="13">
        <v>3.0</v>
      </c>
      <c r="G7735" s="13" t="s">
        <v>9731</v>
      </c>
      <c r="H7735" s="13" t="s">
        <v>9732</v>
      </c>
      <c r="I7735" s="13">
        <v>1.98527734E8</v>
      </c>
    </row>
    <row r="7736">
      <c r="A7736" s="13">
        <v>7735.0</v>
      </c>
      <c r="B7736" s="13" t="s">
        <v>17419</v>
      </c>
      <c r="C7736" s="13">
        <v>1410.0</v>
      </c>
      <c r="D7736" s="13">
        <v>45.77</v>
      </c>
      <c r="E7736" s="13" t="s">
        <v>25</v>
      </c>
      <c r="F7736" s="13">
        <v>4.0</v>
      </c>
      <c r="G7736" s="13" t="s">
        <v>9722</v>
      </c>
      <c r="H7736" s="13" t="s">
        <v>9723</v>
      </c>
      <c r="I7736" s="13">
        <v>1.98527735E8</v>
      </c>
    </row>
    <row r="7737">
      <c r="A7737" s="13">
        <v>7736.0</v>
      </c>
      <c r="B7737" s="13" t="s">
        <v>17420</v>
      </c>
      <c r="C7737" s="13">
        <v>3150.0</v>
      </c>
      <c r="D7737" s="13">
        <v>45.77</v>
      </c>
      <c r="E7737" s="13" t="s">
        <v>25</v>
      </c>
      <c r="F7737" s="13">
        <v>4.0</v>
      </c>
      <c r="G7737" s="13" t="s">
        <v>9735</v>
      </c>
      <c r="H7737" s="13" t="s">
        <v>9736</v>
      </c>
      <c r="I7737" s="13">
        <v>1.98527736E8</v>
      </c>
    </row>
    <row r="7738">
      <c r="A7738" s="13">
        <v>7737.0</v>
      </c>
      <c r="B7738" s="13" t="s">
        <v>17421</v>
      </c>
      <c r="C7738" s="13">
        <v>3420.0</v>
      </c>
      <c r="D7738" s="13">
        <v>45.77</v>
      </c>
      <c r="E7738" s="13" t="s">
        <v>25</v>
      </c>
      <c r="F7738" s="13">
        <v>4.0</v>
      </c>
      <c r="G7738" s="13" t="s">
        <v>9728</v>
      </c>
      <c r="H7738" s="13" t="s">
        <v>9729</v>
      </c>
      <c r="I7738" s="13">
        <v>1.98527737E8</v>
      </c>
    </row>
    <row r="7739">
      <c r="A7739" s="13">
        <v>7738.0</v>
      </c>
      <c r="B7739" s="13" t="s">
        <v>17422</v>
      </c>
      <c r="C7739" s="13">
        <v>3030.0</v>
      </c>
      <c r="D7739" s="13">
        <v>45.77</v>
      </c>
      <c r="E7739" s="13" t="s">
        <v>25</v>
      </c>
      <c r="F7739" s="13">
        <v>4.0</v>
      </c>
      <c r="G7739" s="13" t="s">
        <v>9739</v>
      </c>
      <c r="H7739" s="13" t="s">
        <v>9740</v>
      </c>
      <c r="I7739" s="13">
        <v>1.98527738E8</v>
      </c>
    </row>
    <row r="7740">
      <c r="A7740" s="13">
        <v>7739.0</v>
      </c>
      <c r="B7740" s="13" t="s">
        <v>17423</v>
      </c>
      <c r="C7740" s="13">
        <v>211.0</v>
      </c>
      <c r="D7740" s="13">
        <v>45.77</v>
      </c>
      <c r="E7740" s="13" t="s">
        <v>9742</v>
      </c>
      <c r="F7740" s="13">
        <v>5.0</v>
      </c>
      <c r="G7740" s="13" t="s">
        <v>9743</v>
      </c>
      <c r="H7740" s="13" t="s">
        <v>9744</v>
      </c>
      <c r="I7740" s="13">
        <v>1.98527739E8</v>
      </c>
    </row>
    <row r="7741">
      <c r="A7741" s="13">
        <v>7740.0</v>
      </c>
      <c r="B7741" s="13" t="s">
        <v>17424</v>
      </c>
      <c r="C7741" s="13">
        <v>166.0</v>
      </c>
      <c r="D7741" s="13">
        <v>45.77</v>
      </c>
      <c r="E7741" s="13" t="s">
        <v>9742</v>
      </c>
      <c r="F7741" s="13">
        <v>5.0</v>
      </c>
      <c r="G7741" s="13" t="s">
        <v>9746</v>
      </c>
      <c r="H7741" s="13" t="s">
        <v>9747</v>
      </c>
      <c r="I7741" s="13">
        <v>1.9852774E8</v>
      </c>
    </row>
    <row r="7742">
      <c r="A7742" s="13">
        <v>7741.0</v>
      </c>
      <c r="B7742" s="13" t="s">
        <v>17425</v>
      </c>
      <c r="C7742" s="13">
        <v>209.0</v>
      </c>
      <c r="D7742" s="13">
        <v>45.77</v>
      </c>
      <c r="E7742" s="13" t="s">
        <v>9775</v>
      </c>
      <c r="F7742" s="13">
        <v>9.0</v>
      </c>
      <c r="G7742" s="13" t="s">
        <v>9781</v>
      </c>
      <c r="H7742" s="13" t="s">
        <v>9782</v>
      </c>
      <c r="I7742" s="13">
        <v>1.98527741E8</v>
      </c>
    </row>
    <row r="7743">
      <c r="A7743" s="13">
        <v>7742.0</v>
      </c>
      <c r="B7743" s="13" t="s">
        <v>17426</v>
      </c>
      <c r="C7743" s="13">
        <v>125.0</v>
      </c>
      <c r="D7743" s="13">
        <v>45.77</v>
      </c>
      <c r="E7743" s="13" t="s">
        <v>9775</v>
      </c>
      <c r="F7743" s="13">
        <v>9.0</v>
      </c>
      <c r="G7743" s="13" t="s">
        <v>9784</v>
      </c>
      <c r="H7743" s="13" t="s">
        <v>9785</v>
      </c>
      <c r="I7743" s="13">
        <v>1.98527742E8</v>
      </c>
    </row>
    <row r="7744">
      <c r="A7744" s="13">
        <v>7743.0</v>
      </c>
      <c r="B7744" s="13" t="s">
        <v>17427</v>
      </c>
      <c r="C7744" s="13">
        <v>293.0</v>
      </c>
      <c r="D7744" s="13">
        <v>45.77</v>
      </c>
      <c r="E7744" s="13" t="s">
        <v>9775</v>
      </c>
      <c r="F7744" s="13">
        <v>9.0</v>
      </c>
      <c r="G7744" s="13" t="s">
        <v>9787</v>
      </c>
      <c r="H7744" s="13" t="s">
        <v>9788</v>
      </c>
      <c r="I7744" s="13">
        <v>1.98527743E8</v>
      </c>
    </row>
    <row r="7745">
      <c r="A7745" s="13">
        <v>7744.0</v>
      </c>
      <c r="B7745" s="13" t="s">
        <v>17428</v>
      </c>
      <c r="C7745" s="13">
        <v>171.0</v>
      </c>
      <c r="D7745" s="13">
        <v>45.77</v>
      </c>
      <c r="E7745" s="13" t="s">
        <v>9775</v>
      </c>
      <c r="F7745" s="13">
        <v>9.0</v>
      </c>
      <c r="G7745" s="13" t="s">
        <v>9790</v>
      </c>
      <c r="H7745" s="13" t="s">
        <v>9791</v>
      </c>
      <c r="I7745" s="13">
        <v>1.98527744E8</v>
      </c>
    </row>
    <row r="7746">
      <c r="A7746" s="13">
        <v>7745.0</v>
      </c>
      <c r="B7746" s="13" t="s">
        <v>17429</v>
      </c>
      <c r="C7746" s="13">
        <v>82.0</v>
      </c>
      <c r="D7746" s="13">
        <v>45.77</v>
      </c>
      <c r="E7746" s="13" t="s">
        <v>9775</v>
      </c>
      <c r="F7746" s="13">
        <v>9.0</v>
      </c>
      <c r="G7746" s="13" t="s">
        <v>9793</v>
      </c>
      <c r="H7746" s="13" t="s">
        <v>9794</v>
      </c>
      <c r="I7746" s="13">
        <v>1.98527745E8</v>
      </c>
    </row>
    <row r="7747">
      <c r="A7747" s="13">
        <v>7746.0</v>
      </c>
      <c r="B7747" s="13" t="s">
        <v>17430</v>
      </c>
      <c r="C7747" s="13">
        <v>91.0</v>
      </c>
      <c r="D7747" s="13">
        <v>45.77</v>
      </c>
      <c r="E7747" s="13" t="s">
        <v>9775</v>
      </c>
      <c r="F7747" s="13">
        <v>15.0</v>
      </c>
      <c r="G7747" s="13" t="s">
        <v>9787</v>
      </c>
      <c r="H7747" s="13" t="s">
        <v>9788</v>
      </c>
      <c r="I7747" s="13">
        <v>1.98527746E8</v>
      </c>
    </row>
    <row r="7748">
      <c r="A7748" s="13">
        <v>7747.0</v>
      </c>
      <c r="B7748" s="13" t="s">
        <v>17431</v>
      </c>
      <c r="C7748" s="13">
        <v>58.0</v>
      </c>
      <c r="D7748" s="13">
        <v>45.77</v>
      </c>
      <c r="E7748" s="13" t="s">
        <v>9775</v>
      </c>
      <c r="F7748" s="13">
        <v>15.0</v>
      </c>
      <c r="G7748" s="13" t="s">
        <v>9797</v>
      </c>
      <c r="H7748" s="13" t="s">
        <v>9798</v>
      </c>
      <c r="I7748" s="13">
        <v>1.98527747E8</v>
      </c>
    </row>
    <row r="7749">
      <c r="A7749" s="13">
        <v>7748.0</v>
      </c>
      <c r="B7749" s="13" t="s">
        <v>17432</v>
      </c>
      <c r="C7749" s="13">
        <v>33.0</v>
      </c>
      <c r="D7749" s="13">
        <v>45.77</v>
      </c>
      <c r="E7749" s="13" t="s">
        <v>9775</v>
      </c>
      <c r="F7749" s="13">
        <v>15.0</v>
      </c>
      <c r="G7749" s="13" t="s">
        <v>9790</v>
      </c>
      <c r="H7749" s="13" t="s">
        <v>9791</v>
      </c>
      <c r="I7749" s="13">
        <v>1.98527748E8</v>
      </c>
    </row>
    <row r="7750">
      <c r="A7750" s="13">
        <v>7749.0</v>
      </c>
      <c r="B7750" s="13" t="s">
        <v>17433</v>
      </c>
      <c r="C7750" s="13">
        <v>18.0</v>
      </c>
      <c r="D7750" s="13">
        <v>45.77</v>
      </c>
      <c r="E7750" s="13" t="s">
        <v>9801</v>
      </c>
      <c r="F7750" s="13">
        <v>10.0</v>
      </c>
      <c r="G7750" s="13" t="s">
        <v>9802</v>
      </c>
      <c r="H7750" s="13" t="s">
        <v>9803</v>
      </c>
      <c r="I7750" s="13">
        <v>1.98527749E8</v>
      </c>
    </row>
    <row r="7751">
      <c r="A7751" s="13">
        <v>7750.0</v>
      </c>
      <c r="B7751" s="13" t="s">
        <v>17434</v>
      </c>
      <c r="C7751" s="13">
        <v>178.0</v>
      </c>
      <c r="D7751" s="13">
        <v>45.77</v>
      </c>
      <c r="E7751" s="13" t="s">
        <v>9801</v>
      </c>
      <c r="F7751" s="13">
        <v>10.0</v>
      </c>
      <c r="G7751" s="13" t="s">
        <v>9805</v>
      </c>
      <c r="H7751" s="13" t="s">
        <v>9806</v>
      </c>
      <c r="I7751" s="13">
        <v>1.9852775E8</v>
      </c>
    </row>
    <row r="7752">
      <c r="A7752" s="13">
        <v>7751.0</v>
      </c>
      <c r="B7752" s="13" t="s">
        <v>17435</v>
      </c>
      <c r="C7752" s="13">
        <v>207.0</v>
      </c>
      <c r="D7752" s="13">
        <v>45.77</v>
      </c>
      <c r="E7752" s="13" t="s">
        <v>9801</v>
      </c>
      <c r="F7752" s="13">
        <v>10.0</v>
      </c>
      <c r="G7752" s="13" t="s">
        <v>9808</v>
      </c>
      <c r="H7752" s="13" t="s">
        <v>9809</v>
      </c>
      <c r="I7752" s="13">
        <v>1.98527751E8</v>
      </c>
    </row>
    <row r="7753">
      <c r="A7753" s="13">
        <v>7752.0</v>
      </c>
      <c r="B7753" s="13" t="s">
        <v>17436</v>
      </c>
      <c r="C7753" s="13">
        <v>82.0</v>
      </c>
      <c r="D7753" s="13">
        <v>45.77</v>
      </c>
      <c r="E7753" s="13" t="s">
        <v>9801</v>
      </c>
      <c r="F7753" s="13">
        <v>10.0</v>
      </c>
      <c r="G7753" s="13" t="s">
        <v>9743</v>
      </c>
      <c r="H7753" s="13" t="s">
        <v>9744</v>
      </c>
      <c r="I7753" s="13">
        <v>1.98527752E8</v>
      </c>
    </row>
    <row r="7754">
      <c r="A7754" s="13">
        <v>7753.0</v>
      </c>
      <c r="B7754" s="13" t="s">
        <v>17437</v>
      </c>
      <c r="C7754" s="13">
        <v>171.0</v>
      </c>
      <c r="D7754" s="13">
        <v>45.77</v>
      </c>
      <c r="E7754" s="13" t="s">
        <v>9801</v>
      </c>
      <c r="F7754" s="13">
        <v>11.0</v>
      </c>
      <c r="G7754" s="13" t="s">
        <v>9812</v>
      </c>
      <c r="H7754" s="13" t="s">
        <v>9813</v>
      </c>
      <c r="I7754" s="13">
        <v>1.98527753E8</v>
      </c>
    </row>
    <row r="7755">
      <c r="A7755" s="13">
        <v>7754.0</v>
      </c>
      <c r="B7755" s="13" t="s">
        <v>17438</v>
      </c>
      <c r="C7755" s="13">
        <v>185.0</v>
      </c>
      <c r="D7755" s="13">
        <v>45.77</v>
      </c>
      <c r="E7755" s="13" t="s">
        <v>9801</v>
      </c>
      <c r="F7755" s="13">
        <v>11.0</v>
      </c>
      <c r="G7755" s="13" t="s">
        <v>9815</v>
      </c>
      <c r="H7755" s="13" t="s">
        <v>9816</v>
      </c>
      <c r="I7755" s="13">
        <v>1.98527754E8</v>
      </c>
    </row>
    <row r="7756">
      <c r="A7756" s="13">
        <v>7755.0</v>
      </c>
      <c r="B7756" s="13" t="s">
        <v>17439</v>
      </c>
      <c r="C7756" s="13">
        <v>156.0</v>
      </c>
      <c r="D7756" s="13">
        <v>45.77</v>
      </c>
      <c r="E7756" s="13" t="s">
        <v>9801</v>
      </c>
      <c r="F7756" s="13">
        <v>11.0</v>
      </c>
      <c r="G7756" s="13" t="s">
        <v>9752</v>
      </c>
      <c r="H7756" s="13" t="s">
        <v>9753</v>
      </c>
      <c r="I7756" s="13">
        <v>1.98527755E8</v>
      </c>
    </row>
    <row r="7757">
      <c r="A7757" s="13">
        <v>7756.0</v>
      </c>
      <c r="B7757" s="13" t="s">
        <v>17440</v>
      </c>
      <c r="C7757" s="13">
        <v>59.0</v>
      </c>
      <c r="D7757" s="13">
        <v>45.77</v>
      </c>
      <c r="E7757" s="13" t="s">
        <v>9801</v>
      </c>
      <c r="F7757" s="13">
        <v>12.0</v>
      </c>
      <c r="G7757" s="13" t="s">
        <v>9719</v>
      </c>
      <c r="H7757" s="13" t="s">
        <v>9720</v>
      </c>
      <c r="I7757" s="13">
        <v>1.98527756E8</v>
      </c>
    </row>
    <row r="7758">
      <c r="A7758" s="13">
        <v>7757.0</v>
      </c>
      <c r="B7758" s="13" t="s">
        <v>17441</v>
      </c>
      <c r="C7758" s="13">
        <v>39.0</v>
      </c>
      <c r="D7758" s="13">
        <v>45.77</v>
      </c>
      <c r="E7758" s="13" t="s">
        <v>9801</v>
      </c>
      <c r="F7758" s="13">
        <v>12.0</v>
      </c>
      <c r="G7758" s="13" t="s">
        <v>9709</v>
      </c>
      <c r="H7758" s="13" t="s">
        <v>9710</v>
      </c>
      <c r="I7758" s="13">
        <v>1.98527757E8</v>
      </c>
    </row>
    <row r="7759">
      <c r="A7759" s="13">
        <v>7758.0</v>
      </c>
      <c r="B7759" s="13" t="s">
        <v>17442</v>
      </c>
      <c r="C7759" s="13">
        <v>277.0</v>
      </c>
      <c r="D7759" s="13">
        <v>45.77</v>
      </c>
      <c r="E7759" s="13" t="s">
        <v>9801</v>
      </c>
      <c r="F7759" s="13">
        <v>12.0</v>
      </c>
      <c r="G7759" s="13" t="s">
        <v>9821</v>
      </c>
      <c r="H7759" s="13" t="s">
        <v>9822</v>
      </c>
      <c r="I7759" s="13">
        <v>1.98527758E8</v>
      </c>
    </row>
    <row r="7760">
      <c r="A7760" s="13">
        <v>7759.0</v>
      </c>
      <c r="B7760" s="13" t="s">
        <v>17443</v>
      </c>
      <c r="C7760" s="13">
        <v>103.0</v>
      </c>
      <c r="D7760" s="13">
        <v>45.77</v>
      </c>
      <c r="E7760" s="13" t="s">
        <v>9801</v>
      </c>
      <c r="F7760" s="13">
        <v>12.0</v>
      </c>
      <c r="G7760" s="13" t="s">
        <v>9824</v>
      </c>
      <c r="H7760" s="13" t="s">
        <v>9825</v>
      </c>
      <c r="I7760" s="13">
        <v>1.98527759E8</v>
      </c>
    </row>
    <row r="7761">
      <c r="A7761" s="13">
        <v>7760.0</v>
      </c>
      <c r="B7761" s="13" t="s">
        <v>17444</v>
      </c>
      <c r="C7761" s="13">
        <v>107.0</v>
      </c>
      <c r="D7761" s="13">
        <v>45.77</v>
      </c>
      <c r="E7761" s="13" t="s">
        <v>9801</v>
      </c>
      <c r="F7761" s="13">
        <v>12.0</v>
      </c>
      <c r="G7761" s="13" t="s">
        <v>9722</v>
      </c>
      <c r="H7761" s="13" t="s">
        <v>9723</v>
      </c>
      <c r="I7761" s="13">
        <v>1.9852776E8</v>
      </c>
    </row>
    <row r="7762">
      <c r="A7762" s="13">
        <v>7761.0</v>
      </c>
      <c r="B7762" s="13" t="s">
        <v>17445</v>
      </c>
      <c r="C7762" s="13">
        <v>3.8</v>
      </c>
      <c r="D7762" s="13">
        <v>45.77</v>
      </c>
      <c r="E7762" s="13" t="s">
        <v>15</v>
      </c>
      <c r="F7762" s="13">
        <v>1.0</v>
      </c>
      <c r="G7762" s="13" t="s">
        <v>9697</v>
      </c>
      <c r="H7762" s="13" t="s">
        <v>9698</v>
      </c>
      <c r="I7762" s="13">
        <v>1.98527761E8</v>
      </c>
    </row>
    <row r="7763">
      <c r="A7763" s="13">
        <v>7762.0</v>
      </c>
      <c r="B7763" s="13" t="s">
        <v>17446</v>
      </c>
      <c r="C7763" s="13">
        <v>13.4</v>
      </c>
      <c r="D7763" s="13">
        <v>45.77</v>
      </c>
      <c r="E7763" s="13" t="s">
        <v>15</v>
      </c>
      <c r="F7763" s="13">
        <v>1.0</v>
      </c>
      <c r="G7763" s="13" t="s">
        <v>9700</v>
      </c>
      <c r="H7763" s="13" t="s">
        <v>9701</v>
      </c>
      <c r="I7763" s="13">
        <v>1.98527762E8</v>
      </c>
    </row>
    <row r="7764">
      <c r="A7764" s="13">
        <v>7763.0</v>
      </c>
      <c r="B7764" s="13" t="s">
        <v>17447</v>
      </c>
      <c r="C7764" s="13">
        <v>3.8</v>
      </c>
      <c r="D7764" s="13">
        <v>45.77</v>
      </c>
      <c r="E7764" s="13" t="s">
        <v>15</v>
      </c>
      <c r="F7764" s="13">
        <v>1.0</v>
      </c>
      <c r="G7764" s="13" t="s">
        <v>9703</v>
      </c>
      <c r="H7764" s="13" t="s">
        <v>9704</v>
      </c>
      <c r="I7764" s="13">
        <v>1.98527763E8</v>
      </c>
    </row>
    <row r="7765">
      <c r="A7765" s="13">
        <v>7764.0</v>
      </c>
      <c r="B7765" s="13" t="s">
        <v>17448</v>
      </c>
      <c r="C7765" s="13">
        <v>6.65</v>
      </c>
      <c r="D7765" s="13">
        <v>45.77</v>
      </c>
      <c r="E7765" s="13" t="s">
        <v>15</v>
      </c>
      <c r="F7765" s="13">
        <v>2.0</v>
      </c>
      <c r="G7765" s="13" t="s">
        <v>9706</v>
      </c>
      <c r="H7765" s="13" t="s">
        <v>9707</v>
      </c>
      <c r="I7765" s="13">
        <v>1.98527764E8</v>
      </c>
    </row>
    <row r="7766">
      <c r="A7766" s="13">
        <v>7765.0</v>
      </c>
      <c r="B7766" s="13" t="s">
        <v>17449</v>
      </c>
      <c r="C7766" s="13">
        <v>11.45</v>
      </c>
      <c r="D7766" s="13">
        <v>45.77</v>
      </c>
      <c r="E7766" s="13" t="s">
        <v>15</v>
      </c>
      <c r="F7766" s="13">
        <v>2.0</v>
      </c>
      <c r="G7766" s="13" t="s">
        <v>9709</v>
      </c>
      <c r="H7766" s="13" t="s">
        <v>9710</v>
      </c>
      <c r="I7766" s="13">
        <v>1.98527765E8</v>
      </c>
    </row>
    <row r="7767">
      <c r="A7767" s="13">
        <v>7766.0</v>
      </c>
      <c r="B7767" s="13" t="s">
        <v>17450</v>
      </c>
      <c r="C7767" s="13">
        <v>13.35</v>
      </c>
      <c r="D7767" s="13">
        <v>45.77</v>
      </c>
      <c r="E7767" s="13" t="s">
        <v>15</v>
      </c>
      <c r="F7767" s="13">
        <v>2.0</v>
      </c>
      <c r="G7767" s="13" t="s">
        <v>9712</v>
      </c>
      <c r="H7767" s="13" t="s">
        <v>9713</v>
      </c>
      <c r="I7767" s="13">
        <v>1.98527766E8</v>
      </c>
    </row>
    <row r="7768">
      <c r="A7768" s="13">
        <v>7767.0</v>
      </c>
      <c r="B7768" s="13" t="s">
        <v>17451</v>
      </c>
      <c r="C7768" s="13">
        <v>10.25</v>
      </c>
      <c r="D7768" s="13">
        <v>45.77</v>
      </c>
      <c r="E7768" s="13" t="s">
        <v>15</v>
      </c>
      <c r="F7768" s="13">
        <v>2.0</v>
      </c>
      <c r="G7768" s="13" t="s">
        <v>9715</v>
      </c>
      <c r="H7768" s="13" t="s">
        <v>9716</v>
      </c>
      <c r="I7768" s="13">
        <v>1.98527767E8</v>
      </c>
    </row>
    <row r="7769">
      <c r="A7769" s="13">
        <v>7768.0</v>
      </c>
      <c r="B7769" s="13" t="s">
        <v>17452</v>
      </c>
      <c r="C7769" s="13">
        <v>5.05</v>
      </c>
      <c r="D7769" s="13">
        <v>45.77</v>
      </c>
      <c r="E7769" s="13" t="s">
        <v>15</v>
      </c>
      <c r="F7769" s="13">
        <v>2.0</v>
      </c>
      <c r="G7769" s="13" t="s">
        <v>9697</v>
      </c>
      <c r="H7769" s="13" t="s">
        <v>9698</v>
      </c>
      <c r="I7769" s="13">
        <v>1.98527768E8</v>
      </c>
    </row>
    <row r="7770">
      <c r="A7770" s="13">
        <v>7769.0</v>
      </c>
      <c r="B7770" s="13" t="s">
        <v>17453</v>
      </c>
      <c r="C7770" s="13">
        <v>2310.0</v>
      </c>
      <c r="D7770" s="13">
        <v>45.77</v>
      </c>
      <c r="E7770" s="13" t="s">
        <v>25</v>
      </c>
      <c r="F7770" s="13">
        <v>3.0</v>
      </c>
      <c r="G7770" s="13" t="s">
        <v>9719</v>
      </c>
      <c r="H7770" s="13" t="s">
        <v>9720</v>
      </c>
      <c r="I7770" s="13">
        <v>1.98527769E8</v>
      </c>
    </row>
    <row r="7771">
      <c r="A7771" s="13">
        <v>7770.0</v>
      </c>
      <c r="B7771" s="13" t="s">
        <v>17454</v>
      </c>
      <c r="C7771" s="13">
        <v>150.0</v>
      </c>
      <c r="D7771" s="13">
        <v>45.77</v>
      </c>
      <c r="E7771" s="13" t="s">
        <v>25</v>
      </c>
      <c r="F7771" s="13">
        <v>3.0</v>
      </c>
      <c r="G7771" s="13" t="s">
        <v>9722</v>
      </c>
      <c r="H7771" s="13" t="s">
        <v>9723</v>
      </c>
      <c r="I7771" s="13">
        <v>1.9852777E8</v>
      </c>
    </row>
    <row r="7772">
      <c r="A7772" s="13">
        <v>7771.0</v>
      </c>
      <c r="B7772" s="13" t="s">
        <v>17455</v>
      </c>
      <c r="C7772" s="13">
        <v>3570.0</v>
      </c>
      <c r="D7772" s="13">
        <v>45.77</v>
      </c>
      <c r="E7772" s="13" t="s">
        <v>25</v>
      </c>
      <c r="F7772" s="13">
        <v>3.0</v>
      </c>
      <c r="G7772" s="13" t="s">
        <v>9725</v>
      </c>
      <c r="H7772" s="13" t="s">
        <v>9726</v>
      </c>
      <c r="I7772" s="13">
        <v>1.98527771E8</v>
      </c>
    </row>
    <row r="7773">
      <c r="A7773" s="13">
        <v>7772.0</v>
      </c>
      <c r="B7773" s="13" t="s">
        <v>17456</v>
      </c>
      <c r="C7773" s="13">
        <v>5550.0</v>
      </c>
      <c r="D7773" s="13">
        <v>45.77</v>
      </c>
      <c r="E7773" s="13" t="s">
        <v>25</v>
      </c>
      <c r="F7773" s="13">
        <v>3.0</v>
      </c>
      <c r="G7773" s="13" t="s">
        <v>9728</v>
      </c>
      <c r="H7773" s="13" t="s">
        <v>9729</v>
      </c>
      <c r="I7773" s="13">
        <v>1.98527772E8</v>
      </c>
    </row>
    <row r="7774">
      <c r="A7774" s="13">
        <v>7773.0</v>
      </c>
      <c r="B7774" s="13" t="s">
        <v>17457</v>
      </c>
      <c r="C7774" s="13">
        <v>3660.0</v>
      </c>
      <c r="D7774" s="13">
        <v>45.77</v>
      </c>
      <c r="E7774" s="13" t="s">
        <v>25</v>
      </c>
      <c r="F7774" s="13">
        <v>3.0</v>
      </c>
      <c r="G7774" s="13" t="s">
        <v>9731</v>
      </c>
      <c r="H7774" s="13" t="s">
        <v>9732</v>
      </c>
      <c r="I7774" s="13">
        <v>1.98527773E8</v>
      </c>
    </row>
    <row r="7775">
      <c r="A7775" s="13">
        <v>7774.0</v>
      </c>
      <c r="B7775" s="13" t="s">
        <v>17458</v>
      </c>
      <c r="C7775" s="13">
        <v>1290.0</v>
      </c>
      <c r="D7775" s="13">
        <v>45.77</v>
      </c>
      <c r="E7775" s="13" t="s">
        <v>25</v>
      </c>
      <c r="F7775" s="13">
        <v>4.0</v>
      </c>
      <c r="G7775" s="13" t="s">
        <v>9722</v>
      </c>
      <c r="H7775" s="13" t="s">
        <v>9723</v>
      </c>
      <c r="I7775" s="13">
        <v>1.98527774E8</v>
      </c>
    </row>
    <row r="7776">
      <c r="A7776" s="13">
        <v>7775.0</v>
      </c>
      <c r="B7776" s="13" t="s">
        <v>17459</v>
      </c>
      <c r="C7776" s="13">
        <v>8520.0</v>
      </c>
      <c r="D7776" s="13">
        <v>45.77</v>
      </c>
      <c r="E7776" s="13" t="s">
        <v>25</v>
      </c>
      <c r="F7776" s="13">
        <v>4.0</v>
      </c>
      <c r="G7776" s="13" t="s">
        <v>9735</v>
      </c>
      <c r="H7776" s="13" t="s">
        <v>9736</v>
      </c>
      <c r="I7776" s="13">
        <v>1.98527775E8</v>
      </c>
    </row>
    <row r="7777">
      <c r="A7777" s="13">
        <v>7776.0</v>
      </c>
      <c r="B7777" s="13" t="s">
        <v>17460</v>
      </c>
      <c r="C7777" s="13">
        <v>3990.0</v>
      </c>
      <c r="D7777" s="13">
        <v>45.77</v>
      </c>
      <c r="E7777" s="13" t="s">
        <v>25</v>
      </c>
      <c r="F7777" s="13">
        <v>4.0</v>
      </c>
      <c r="G7777" s="13" t="s">
        <v>9728</v>
      </c>
      <c r="H7777" s="13" t="s">
        <v>9729</v>
      </c>
      <c r="I7777" s="13">
        <v>1.98527776E8</v>
      </c>
    </row>
    <row r="7778">
      <c r="A7778" s="13">
        <v>7777.0</v>
      </c>
      <c r="B7778" s="13" t="s">
        <v>17461</v>
      </c>
      <c r="C7778" s="13">
        <v>2400.0</v>
      </c>
      <c r="D7778" s="13">
        <v>45.77</v>
      </c>
      <c r="E7778" s="13" t="s">
        <v>25</v>
      </c>
      <c r="F7778" s="13">
        <v>4.0</v>
      </c>
      <c r="G7778" s="13" t="s">
        <v>9739</v>
      </c>
      <c r="H7778" s="13" t="s">
        <v>9740</v>
      </c>
      <c r="I7778" s="13">
        <v>1.98527777E8</v>
      </c>
    </row>
    <row r="7779">
      <c r="A7779" s="13">
        <v>7778.0</v>
      </c>
      <c r="B7779" s="13" t="s">
        <v>17462</v>
      </c>
      <c r="C7779" s="13">
        <v>231.0</v>
      </c>
      <c r="D7779" s="13">
        <v>45.77</v>
      </c>
      <c r="E7779" s="13" t="s">
        <v>9742</v>
      </c>
      <c r="F7779" s="13">
        <v>5.0</v>
      </c>
      <c r="G7779" s="13" t="s">
        <v>9743</v>
      </c>
      <c r="H7779" s="13" t="s">
        <v>9744</v>
      </c>
      <c r="I7779" s="13">
        <v>1.98527778E8</v>
      </c>
    </row>
    <row r="7780">
      <c r="A7780" s="13">
        <v>7779.0</v>
      </c>
      <c r="B7780" s="13" t="s">
        <v>17463</v>
      </c>
      <c r="C7780" s="13">
        <v>60.0</v>
      </c>
      <c r="D7780" s="13">
        <v>45.77</v>
      </c>
      <c r="E7780" s="13" t="s">
        <v>9742</v>
      </c>
      <c r="F7780" s="13">
        <v>5.0</v>
      </c>
      <c r="G7780" s="13" t="s">
        <v>9746</v>
      </c>
      <c r="H7780" s="13" t="s">
        <v>9747</v>
      </c>
      <c r="I7780" s="13">
        <v>1.98527779E8</v>
      </c>
    </row>
    <row r="7781">
      <c r="A7781" s="13">
        <v>7780.0</v>
      </c>
      <c r="B7781" s="13" t="s">
        <v>17464</v>
      </c>
      <c r="C7781" s="13">
        <v>86.0</v>
      </c>
      <c r="D7781" s="13">
        <v>45.77</v>
      </c>
      <c r="E7781" s="13" t="s">
        <v>9742</v>
      </c>
      <c r="F7781" s="13">
        <v>5.0</v>
      </c>
      <c r="G7781" s="13" t="s">
        <v>9749</v>
      </c>
      <c r="H7781" s="13" t="s">
        <v>9750</v>
      </c>
      <c r="I7781" s="13">
        <v>1.9852778E8</v>
      </c>
    </row>
    <row r="7782">
      <c r="A7782" s="13">
        <v>7781.0</v>
      </c>
      <c r="B7782" s="13" t="s">
        <v>17465</v>
      </c>
      <c r="C7782" s="13">
        <v>144.0</v>
      </c>
      <c r="D7782" s="13">
        <v>45.77</v>
      </c>
      <c r="E7782" s="13" t="s">
        <v>9742</v>
      </c>
      <c r="F7782" s="13">
        <v>5.0</v>
      </c>
      <c r="G7782" s="13" t="s">
        <v>9752</v>
      </c>
      <c r="H7782" s="13" t="s">
        <v>9753</v>
      </c>
      <c r="I7782" s="13">
        <v>1.98527781E8</v>
      </c>
    </row>
    <row r="7783">
      <c r="A7783" s="13">
        <v>7782.0</v>
      </c>
      <c r="B7783" s="13" t="s">
        <v>17466</v>
      </c>
      <c r="C7783" s="13">
        <v>164.0</v>
      </c>
      <c r="D7783" s="13">
        <v>45.77</v>
      </c>
      <c r="E7783" s="13" t="s">
        <v>9742</v>
      </c>
      <c r="F7783" s="13">
        <v>5.0</v>
      </c>
      <c r="G7783" s="13" t="s">
        <v>9755</v>
      </c>
      <c r="H7783" s="13" t="s">
        <v>9756</v>
      </c>
      <c r="I7783" s="13">
        <v>1.98527782E8</v>
      </c>
    </row>
    <row r="7784">
      <c r="A7784" s="13">
        <v>7783.0</v>
      </c>
      <c r="B7784" s="13" t="s">
        <v>17467</v>
      </c>
      <c r="C7784" s="13">
        <v>116.0</v>
      </c>
      <c r="D7784" s="13">
        <v>45.77</v>
      </c>
      <c r="E7784" s="13" t="s">
        <v>9742</v>
      </c>
      <c r="F7784" s="13">
        <v>8.0</v>
      </c>
      <c r="G7784" s="13" t="s">
        <v>9758</v>
      </c>
      <c r="H7784" s="13" t="s">
        <v>9759</v>
      </c>
      <c r="I7784" s="13">
        <v>1.98527783E8</v>
      </c>
    </row>
    <row r="7785">
      <c r="A7785" s="13">
        <v>7784.0</v>
      </c>
      <c r="B7785" s="13" t="s">
        <v>17468</v>
      </c>
      <c r="C7785" s="13">
        <v>93.0</v>
      </c>
      <c r="D7785" s="13">
        <v>45.77</v>
      </c>
      <c r="E7785" s="13" t="s">
        <v>9742</v>
      </c>
      <c r="F7785" s="13">
        <v>8.0</v>
      </c>
      <c r="G7785" s="13" t="s">
        <v>9761</v>
      </c>
      <c r="H7785" s="13" t="s">
        <v>9762</v>
      </c>
      <c r="I7785" s="13">
        <v>1.98527784E8</v>
      </c>
    </row>
    <row r="7786">
      <c r="A7786" s="13">
        <v>7785.0</v>
      </c>
      <c r="B7786" s="13" t="s">
        <v>17469</v>
      </c>
      <c r="C7786" s="13">
        <v>85.0</v>
      </c>
      <c r="D7786" s="13">
        <v>45.77</v>
      </c>
      <c r="E7786" s="13" t="s">
        <v>9742</v>
      </c>
      <c r="F7786" s="13">
        <v>8.0</v>
      </c>
      <c r="G7786" s="13" t="s">
        <v>9764</v>
      </c>
      <c r="H7786" s="13" t="s">
        <v>9765</v>
      </c>
      <c r="I7786" s="13">
        <v>1.98527785E8</v>
      </c>
    </row>
    <row r="7787">
      <c r="A7787" s="13">
        <v>7786.0</v>
      </c>
      <c r="B7787" s="13" t="s">
        <v>17470</v>
      </c>
      <c r="C7787" s="13">
        <v>265.0</v>
      </c>
      <c r="D7787" s="13">
        <v>45.77</v>
      </c>
      <c r="E7787" s="13" t="s">
        <v>9767</v>
      </c>
      <c r="F7787" s="13" t="s">
        <v>9722</v>
      </c>
      <c r="G7787" s="13" t="s">
        <v>9752</v>
      </c>
      <c r="H7787" s="13" t="s">
        <v>9753</v>
      </c>
      <c r="I7787" s="13">
        <v>1.98527786E8</v>
      </c>
    </row>
    <row r="7788">
      <c r="A7788" s="13">
        <v>7787.0</v>
      </c>
      <c r="B7788" s="13" t="s">
        <v>17471</v>
      </c>
      <c r="C7788" s="13">
        <v>143.0</v>
      </c>
      <c r="D7788" s="13">
        <v>45.77</v>
      </c>
      <c r="E7788" s="13" t="s">
        <v>9767</v>
      </c>
      <c r="F7788" s="13">
        <v>7.0</v>
      </c>
      <c r="G7788" s="13" t="s">
        <v>9752</v>
      </c>
      <c r="H7788" s="13" t="s">
        <v>9753</v>
      </c>
      <c r="I7788" s="13">
        <v>1.98527787E8</v>
      </c>
    </row>
    <row r="7789">
      <c r="A7789" s="13">
        <v>7788.0</v>
      </c>
      <c r="B7789" s="13" t="s">
        <v>17472</v>
      </c>
      <c r="C7789" s="13">
        <v>133.0</v>
      </c>
      <c r="D7789" s="13">
        <v>45.77</v>
      </c>
      <c r="E7789" s="13" t="s">
        <v>9767</v>
      </c>
      <c r="F7789" s="13">
        <v>7.0</v>
      </c>
      <c r="G7789" s="13" t="s">
        <v>9770</v>
      </c>
      <c r="H7789" s="13" t="s">
        <v>9771</v>
      </c>
      <c r="I7789" s="13">
        <v>1.98527788E8</v>
      </c>
    </row>
    <row r="7790">
      <c r="A7790" s="13">
        <v>7789.0</v>
      </c>
      <c r="B7790" s="13" t="s">
        <v>17473</v>
      </c>
      <c r="C7790" s="13">
        <v>119.0</v>
      </c>
      <c r="D7790" s="13">
        <v>47.76</v>
      </c>
      <c r="E7790" s="13" t="s">
        <v>9767</v>
      </c>
      <c r="F7790" s="13">
        <v>14.0</v>
      </c>
      <c r="G7790" s="13" t="s">
        <v>9770</v>
      </c>
      <c r="H7790" s="13" t="s">
        <v>9771</v>
      </c>
      <c r="I7790" s="13">
        <v>1.98527789E8</v>
      </c>
    </row>
    <row r="7791">
      <c r="A7791" s="13">
        <v>7790.0</v>
      </c>
      <c r="B7791" s="13" t="s">
        <v>17474</v>
      </c>
      <c r="C7791" s="13">
        <v>52.0</v>
      </c>
      <c r="D7791" s="13">
        <v>47.76</v>
      </c>
      <c r="E7791" s="13" t="s">
        <v>9767</v>
      </c>
      <c r="F7791" s="13">
        <v>14.0</v>
      </c>
      <c r="G7791" s="13" t="s">
        <v>9761</v>
      </c>
      <c r="H7791" s="13" t="s">
        <v>9762</v>
      </c>
      <c r="I7791" s="13">
        <v>1.9852779E8</v>
      </c>
    </row>
    <row r="7792">
      <c r="A7792" s="13">
        <v>7791.0</v>
      </c>
      <c r="B7792" s="13" t="s">
        <v>17475</v>
      </c>
      <c r="C7792" s="13">
        <v>200.0</v>
      </c>
      <c r="D7792" s="13">
        <v>47.76</v>
      </c>
      <c r="E7792" s="13" t="s">
        <v>9775</v>
      </c>
      <c r="F7792" s="13">
        <v>9.0</v>
      </c>
      <c r="G7792" s="13" t="s">
        <v>9746</v>
      </c>
      <c r="H7792" s="13" t="s">
        <v>9747</v>
      </c>
      <c r="I7792" s="13">
        <v>1.98527791E8</v>
      </c>
    </row>
    <row r="7793">
      <c r="A7793" s="13">
        <v>7792.0</v>
      </c>
      <c r="B7793" s="13" t="s">
        <v>17476</v>
      </c>
      <c r="C7793" s="13">
        <v>198.0</v>
      </c>
      <c r="D7793" s="13">
        <v>47.76</v>
      </c>
      <c r="E7793" s="13" t="s">
        <v>9775</v>
      </c>
      <c r="F7793" s="13">
        <v>9.0</v>
      </c>
      <c r="G7793" s="13" t="s">
        <v>9739</v>
      </c>
      <c r="H7793" s="13" t="s">
        <v>9740</v>
      </c>
      <c r="I7793" s="13">
        <v>1.98527792E8</v>
      </c>
    </row>
    <row r="7794">
      <c r="A7794" s="13">
        <v>7793.0</v>
      </c>
      <c r="B7794" s="13" t="s">
        <v>17477</v>
      </c>
      <c r="C7794" s="13">
        <v>79.0</v>
      </c>
      <c r="D7794" s="13">
        <v>47.76</v>
      </c>
      <c r="E7794" s="13" t="s">
        <v>9775</v>
      </c>
      <c r="F7794" s="13">
        <v>9.0</v>
      </c>
      <c r="G7794" s="13" t="s">
        <v>9778</v>
      </c>
      <c r="H7794" s="13" t="s">
        <v>9779</v>
      </c>
      <c r="I7794" s="13">
        <v>1.98527793E8</v>
      </c>
    </row>
    <row r="7795">
      <c r="A7795" s="13">
        <v>7794.0</v>
      </c>
      <c r="B7795" s="13" t="s">
        <v>17478</v>
      </c>
      <c r="C7795" s="13">
        <v>229.0</v>
      </c>
      <c r="D7795" s="13">
        <v>47.76</v>
      </c>
      <c r="E7795" s="13" t="s">
        <v>9775</v>
      </c>
      <c r="F7795" s="13">
        <v>9.0</v>
      </c>
      <c r="G7795" s="13" t="s">
        <v>9781</v>
      </c>
      <c r="H7795" s="13" t="s">
        <v>9782</v>
      </c>
      <c r="I7795" s="13">
        <v>1.98527794E8</v>
      </c>
    </row>
    <row r="7796">
      <c r="A7796" s="13">
        <v>7795.0</v>
      </c>
      <c r="B7796" s="13" t="s">
        <v>17479</v>
      </c>
      <c r="C7796" s="13">
        <v>14.0</v>
      </c>
      <c r="D7796" s="13">
        <v>47.76</v>
      </c>
      <c r="E7796" s="13" t="s">
        <v>9775</v>
      </c>
      <c r="F7796" s="13">
        <v>9.0</v>
      </c>
      <c r="G7796" s="13" t="s">
        <v>9784</v>
      </c>
      <c r="H7796" s="13" t="s">
        <v>9785</v>
      </c>
      <c r="I7796" s="13">
        <v>1.98527795E8</v>
      </c>
    </row>
    <row r="7797">
      <c r="A7797" s="13">
        <v>7796.0</v>
      </c>
      <c r="B7797" s="13" t="s">
        <v>17480</v>
      </c>
      <c r="C7797" s="13">
        <v>181.0</v>
      </c>
      <c r="D7797" s="13">
        <v>47.76</v>
      </c>
      <c r="E7797" s="13" t="s">
        <v>9775</v>
      </c>
      <c r="F7797" s="13">
        <v>9.0</v>
      </c>
      <c r="G7797" s="13" t="s">
        <v>9787</v>
      </c>
      <c r="H7797" s="13" t="s">
        <v>9788</v>
      </c>
      <c r="I7797" s="13">
        <v>1.98527796E8</v>
      </c>
    </row>
    <row r="7798">
      <c r="A7798" s="13">
        <v>7797.0</v>
      </c>
      <c r="B7798" s="13" t="s">
        <v>17481</v>
      </c>
      <c r="C7798" s="13">
        <v>41.0</v>
      </c>
      <c r="D7798" s="13">
        <v>47.76</v>
      </c>
      <c r="E7798" s="13" t="s">
        <v>9775</v>
      </c>
      <c r="F7798" s="13">
        <v>9.0</v>
      </c>
      <c r="G7798" s="13" t="s">
        <v>9790</v>
      </c>
      <c r="H7798" s="13" t="s">
        <v>9791</v>
      </c>
      <c r="I7798" s="13">
        <v>1.98527797E8</v>
      </c>
    </row>
    <row r="7799">
      <c r="A7799" s="13">
        <v>7798.0</v>
      </c>
      <c r="B7799" s="13" t="s">
        <v>17482</v>
      </c>
      <c r="C7799" s="13">
        <v>159.0</v>
      </c>
      <c r="D7799" s="13">
        <v>47.76</v>
      </c>
      <c r="E7799" s="13" t="s">
        <v>9775</v>
      </c>
      <c r="F7799" s="13">
        <v>9.0</v>
      </c>
      <c r="G7799" s="13" t="s">
        <v>9793</v>
      </c>
      <c r="H7799" s="13" t="s">
        <v>9794</v>
      </c>
      <c r="I7799" s="13">
        <v>1.98527798E8</v>
      </c>
    </row>
    <row r="7800">
      <c r="A7800" s="13">
        <v>7799.0</v>
      </c>
      <c r="B7800" s="13" t="s">
        <v>17483</v>
      </c>
      <c r="C7800" s="13">
        <v>255.0</v>
      </c>
      <c r="D7800" s="13">
        <v>47.76</v>
      </c>
      <c r="E7800" s="13" t="s">
        <v>9775</v>
      </c>
      <c r="F7800" s="13">
        <v>15.0</v>
      </c>
      <c r="G7800" s="13" t="s">
        <v>9787</v>
      </c>
      <c r="H7800" s="13" t="s">
        <v>9788</v>
      </c>
      <c r="I7800" s="13">
        <v>1.98527799E8</v>
      </c>
    </row>
    <row r="7801">
      <c r="A7801" s="13">
        <v>7800.0</v>
      </c>
      <c r="B7801" s="13" t="s">
        <v>17484</v>
      </c>
      <c r="C7801" s="13">
        <v>283.0</v>
      </c>
      <c r="D7801" s="13">
        <v>47.76</v>
      </c>
      <c r="E7801" s="13" t="s">
        <v>9775</v>
      </c>
      <c r="F7801" s="13">
        <v>15.0</v>
      </c>
      <c r="G7801" s="13" t="s">
        <v>9797</v>
      </c>
      <c r="H7801" s="13" t="s">
        <v>9798</v>
      </c>
      <c r="I7801" s="13">
        <v>1.985278E8</v>
      </c>
    </row>
    <row r="7802">
      <c r="A7802" s="13">
        <v>7801.0</v>
      </c>
      <c r="B7802" s="13" t="s">
        <v>17485</v>
      </c>
      <c r="C7802" s="13">
        <v>200.0</v>
      </c>
      <c r="D7802" s="13">
        <v>47.76</v>
      </c>
      <c r="E7802" s="13" t="s">
        <v>9775</v>
      </c>
      <c r="F7802" s="13">
        <v>15.0</v>
      </c>
      <c r="G7802" s="13" t="s">
        <v>9790</v>
      </c>
      <c r="H7802" s="13" t="s">
        <v>9791</v>
      </c>
      <c r="I7802" s="13">
        <v>1.98527801E8</v>
      </c>
    </row>
    <row r="7803">
      <c r="A7803" s="13">
        <v>7802.0</v>
      </c>
      <c r="B7803" s="13" t="s">
        <v>17486</v>
      </c>
      <c r="C7803" s="13">
        <v>37.0</v>
      </c>
      <c r="D7803" s="13">
        <v>47.76</v>
      </c>
      <c r="E7803" s="13" t="s">
        <v>9801</v>
      </c>
      <c r="F7803" s="13">
        <v>10.0</v>
      </c>
      <c r="G7803" s="13" t="s">
        <v>9802</v>
      </c>
      <c r="H7803" s="13" t="s">
        <v>9803</v>
      </c>
      <c r="I7803" s="13">
        <v>1.98527802E8</v>
      </c>
    </row>
    <row r="7804">
      <c r="A7804" s="13">
        <v>7803.0</v>
      </c>
      <c r="B7804" s="13" t="s">
        <v>17487</v>
      </c>
      <c r="C7804" s="13">
        <v>145.0</v>
      </c>
      <c r="D7804" s="13">
        <v>47.76</v>
      </c>
      <c r="E7804" s="13" t="s">
        <v>9801</v>
      </c>
      <c r="F7804" s="13">
        <v>10.0</v>
      </c>
      <c r="G7804" s="13" t="s">
        <v>9805</v>
      </c>
      <c r="H7804" s="13" t="s">
        <v>9806</v>
      </c>
      <c r="I7804" s="13">
        <v>1.98527803E8</v>
      </c>
    </row>
    <row r="7805">
      <c r="A7805" s="13">
        <v>7804.0</v>
      </c>
      <c r="B7805" s="13" t="s">
        <v>17488</v>
      </c>
      <c r="C7805" s="13">
        <v>153.0</v>
      </c>
      <c r="D7805" s="13">
        <v>47.76</v>
      </c>
      <c r="E7805" s="13" t="s">
        <v>9801</v>
      </c>
      <c r="F7805" s="13">
        <v>10.0</v>
      </c>
      <c r="G7805" s="13" t="s">
        <v>9808</v>
      </c>
      <c r="H7805" s="13" t="s">
        <v>9809</v>
      </c>
      <c r="I7805" s="13">
        <v>1.98527804E8</v>
      </c>
    </row>
    <row r="7806">
      <c r="A7806" s="13">
        <v>7805.0</v>
      </c>
      <c r="B7806" s="13" t="s">
        <v>17489</v>
      </c>
      <c r="C7806" s="13">
        <v>226.0</v>
      </c>
      <c r="D7806" s="13">
        <v>47.76</v>
      </c>
      <c r="E7806" s="13" t="s">
        <v>9801</v>
      </c>
      <c r="F7806" s="13">
        <v>10.0</v>
      </c>
      <c r="G7806" s="13" t="s">
        <v>9743</v>
      </c>
      <c r="H7806" s="13" t="s">
        <v>9744</v>
      </c>
      <c r="I7806" s="13">
        <v>1.98527805E8</v>
      </c>
    </row>
    <row r="7807">
      <c r="A7807" s="13">
        <v>7806.0</v>
      </c>
      <c r="B7807" s="13" t="s">
        <v>17490</v>
      </c>
      <c r="C7807" s="13">
        <v>226.0</v>
      </c>
      <c r="D7807" s="13">
        <v>47.76</v>
      </c>
      <c r="E7807" s="13" t="s">
        <v>9801</v>
      </c>
      <c r="F7807" s="13">
        <v>11.0</v>
      </c>
      <c r="G7807" s="13" t="s">
        <v>9812</v>
      </c>
      <c r="H7807" s="13" t="s">
        <v>9813</v>
      </c>
      <c r="I7807" s="13">
        <v>1.98527806E8</v>
      </c>
    </row>
    <row r="7808">
      <c r="A7808" s="13">
        <v>7807.0</v>
      </c>
      <c r="B7808" s="13" t="s">
        <v>17491</v>
      </c>
      <c r="C7808" s="13">
        <v>290.0</v>
      </c>
      <c r="D7808" s="13">
        <v>47.76</v>
      </c>
      <c r="E7808" s="13" t="s">
        <v>9775</v>
      </c>
      <c r="F7808" s="13">
        <v>9.0</v>
      </c>
      <c r="G7808" s="13" t="s">
        <v>9793</v>
      </c>
      <c r="H7808" s="13" t="s">
        <v>9794</v>
      </c>
      <c r="I7808" s="13">
        <v>1.98527807E8</v>
      </c>
    </row>
    <row r="7809">
      <c r="A7809" s="13">
        <v>7808.0</v>
      </c>
      <c r="B7809" s="13" t="s">
        <v>17492</v>
      </c>
      <c r="C7809" s="13">
        <v>109.0</v>
      </c>
      <c r="D7809" s="13">
        <v>47.76</v>
      </c>
      <c r="E7809" s="13" t="s">
        <v>9775</v>
      </c>
      <c r="F7809" s="13">
        <v>15.0</v>
      </c>
      <c r="G7809" s="13" t="s">
        <v>9787</v>
      </c>
      <c r="H7809" s="13" t="s">
        <v>9788</v>
      </c>
      <c r="I7809" s="13">
        <v>1.98527808E8</v>
      </c>
    </row>
    <row r="7810">
      <c r="A7810" s="13">
        <v>7809.0</v>
      </c>
      <c r="B7810" s="13" t="s">
        <v>17493</v>
      </c>
      <c r="C7810" s="13">
        <v>50.0</v>
      </c>
      <c r="D7810" s="13">
        <v>47.76</v>
      </c>
      <c r="E7810" s="13" t="s">
        <v>9775</v>
      </c>
      <c r="F7810" s="13">
        <v>15.0</v>
      </c>
      <c r="G7810" s="13" t="s">
        <v>9797</v>
      </c>
      <c r="H7810" s="13" t="s">
        <v>9798</v>
      </c>
      <c r="I7810" s="13">
        <v>1.98527809E8</v>
      </c>
    </row>
    <row r="7811">
      <c r="A7811" s="13">
        <v>7810.0</v>
      </c>
      <c r="B7811" s="13" t="s">
        <v>17494</v>
      </c>
      <c r="C7811" s="13">
        <v>156.0</v>
      </c>
      <c r="D7811" s="13">
        <v>47.76</v>
      </c>
      <c r="E7811" s="13" t="s">
        <v>9775</v>
      </c>
      <c r="F7811" s="13">
        <v>15.0</v>
      </c>
      <c r="G7811" s="13" t="s">
        <v>9790</v>
      </c>
      <c r="H7811" s="13" t="s">
        <v>9791</v>
      </c>
      <c r="I7811" s="13">
        <v>1.9852781E8</v>
      </c>
    </row>
    <row r="7812">
      <c r="A7812" s="13">
        <v>7811.0</v>
      </c>
      <c r="B7812" s="13" t="s">
        <v>17495</v>
      </c>
      <c r="C7812" s="13">
        <v>228.0</v>
      </c>
      <c r="D7812" s="13">
        <v>47.76</v>
      </c>
      <c r="E7812" s="13" t="s">
        <v>9801</v>
      </c>
      <c r="F7812" s="13">
        <v>10.0</v>
      </c>
      <c r="G7812" s="13" t="s">
        <v>9802</v>
      </c>
      <c r="H7812" s="13" t="s">
        <v>9803</v>
      </c>
      <c r="I7812" s="13">
        <v>1.98527811E8</v>
      </c>
    </row>
    <row r="7813">
      <c r="A7813" s="13">
        <v>7812.0</v>
      </c>
      <c r="B7813" s="13" t="s">
        <v>17496</v>
      </c>
      <c r="C7813" s="13">
        <v>159.0</v>
      </c>
      <c r="D7813" s="13">
        <v>47.76</v>
      </c>
      <c r="E7813" s="13" t="s">
        <v>9801</v>
      </c>
      <c r="F7813" s="13">
        <v>10.0</v>
      </c>
      <c r="G7813" s="13" t="s">
        <v>9805</v>
      </c>
      <c r="H7813" s="13" t="s">
        <v>9806</v>
      </c>
      <c r="I7813" s="13">
        <v>1.98527812E8</v>
      </c>
    </row>
    <row r="7814">
      <c r="A7814" s="13">
        <v>7813.0</v>
      </c>
      <c r="B7814" s="13" t="s">
        <v>17497</v>
      </c>
      <c r="C7814" s="13">
        <v>49.0</v>
      </c>
      <c r="D7814" s="13">
        <v>47.76</v>
      </c>
      <c r="E7814" s="13" t="s">
        <v>9801</v>
      </c>
      <c r="F7814" s="13">
        <v>10.0</v>
      </c>
      <c r="G7814" s="13" t="s">
        <v>9808</v>
      </c>
      <c r="H7814" s="13" t="s">
        <v>9809</v>
      </c>
      <c r="I7814" s="13">
        <v>1.98527813E8</v>
      </c>
    </row>
    <row r="7815">
      <c r="A7815" s="13">
        <v>7814.0</v>
      </c>
      <c r="B7815" s="13" t="s">
        <v>17498</v>
      </c>
      <c r="C7815" s="13">
        <v>290.0</v>
      </c>
      <c r="D7815" s="13">
        <v>47.76</v>
      </c>
      <c r="E7815" s="13" t="s">
        <v>9801</v>
      </c>
      <c r="F7815" s="13">
        <v>10.0</v>
      </c>
      <c r="G7815" s="13" t="s">
        <v>9743</v>
      </c>
      <c r="H7815" s="13" t="s">
        <v>9744</v>
      </c>
      <c r="I7815" s="13">
        <v>1.98527814E8</v>
      </c>
    </row>
    <row r="7816">
      <c r="A7816" s="13">
        <v>7815.0</v>
      </c>
      <c r="B7816" s="13" t="s">
        <v>17499</v>
      </c>
      <c r="C7816" s="13">
        <v>175.0</v>
      </c>
      <c r="D7816" s="13">
        <v>47.76</v>
      </c>
      <c r="E7816" s="13" t="s">
        <v>9801</v>
      </c>
      <c r="F7816" s="13">
        <v>11.0</v>
      </c>
      <c r="G7816" s="13" t="s">
        <v>9812</v>
      </c>
      <c r="H7816" s="13" t="s">
        <v>9813</v>
      </c>
      <c r="I7816" s="13">
        <v>1.98527815E8</v>
      </c>
    </row>
    <row r="7817">
      <c r="A7817" s="13">
        <v>7816.0</v>
      </c>
      <c r="B7817" s="13" t="s">
        <v>17500</v>
      </c>
      <c r="C7817" s="13">
        <v>29.0</v>
      </c>
      <c r="D7817" s="13">
        <v>47.76</v>
      </c>
      <c r="E7817" s="13" t="s">
        <v>9801</v>
      </c>
      <c r="F7817" s="13">
        <v>11.0</v>
      </c>
      <c r="G7817" s="13" t="s">
        <v>9815</v>
      </c>
      <c r="H7817" s="13" t="s">
        <v>9816</v>
      </c>
      <c r="I7817" s="13">
        <v>1.98527816E8</v>
      </c>
    </row>
    <row r="7818">
      <c r="A7818" s="13">
        <v>7817.0</v>
      </c>
      <c r="B7818" s="13" t="s">
        <v>17501</v>
      </c>
      <c r="C7818" s="13">
        <v>261.0</v>
      </c>
      <c r="D7818" s="13">
        <v>47.76</v>
      </c>
      <c r="E7818" s="13" t="s">
        <v>9801</v>
      </c>
      <c r="F7818" s="13">
        <v>11.0</v>
      </c>
      <c r="G7818" s="13" t="s">
        <v>9752</v>
      </c>
      <c r="H7818" s="13" t="s">
        <v>9753</v>
      </c>
      <c r="I7818" s="13">
        <v>1.98527817E8</v>
      </c>
    </row>
    <row r="7819">
      <c r="A7819" s="13">
        <v>7818.0</v>
      </c>
      <c r="B7819" s="13" t="s">
        <v>17502</v>
      </c>
      <c r="C7819" s="13">
        <v>282.0</v>
      </c>
      <c r="D7819" s="13">
        <v>47.76</v>
      </c>
      <c r="E7819" s="13" t="s">
        <v>9801</v>
      </c>
      <c r="F7819" s="13">
        <v>12.0</v>
      </c>
      <c r="G7819" s="13" t="s">
        <v>9719</v>
      </c>
      <c r="H7819" s="13" t="s">
        <v>9720</v>
      </c>
      <c r="I7819" s="13">
        <v>1.98527818E8</v>
      </c>
    </row>
    <row r="7820">
      <c r="A7820" s="13">
        <v>7819.0</v>
      </c>
      <c r="B7820" s="13" t="s">
        <v>17503</v>
      </c>
      <c r="C7820" s="13">
        <v>57.0</v>
      </c>
      <c r="D7820" s="13">
        <v>47.76</v>
      </c>
      <c r="E7820" s="13" t="s">
        <v>9801</v>
      </c>
      <c r="F7820" s="13">
        <v>12.0</v>
      </c>
      <c r="G7820" s="13" t="s">
        <v>9709</v>
      </c>
      <c r="H7820" s="13" t="s">
        <v>9710</v>
      </c>
      <c r="I7820" s="13">
        <v>1.98527819E8</v>
      </c>
    </row>
    <row r="7821">
      <c r="A7821" s="13">
        <v>7820.0</v>
      </c>
      <c r="B7821" s="13" t="s">
        <v>17504</v>
      </c>
      <c r="C7821" s="13">
        <v>236.0</v>
      </c>
      <c r="D7821" s="13">
        <v>47.76</v>
      </c>
      <c r="E7821" s="13" t="s">
        <v>9801</v>
      </c>
      <c r="F7821" s="13">
        <v>12.0</v>
      </c>
      <c r="G7821" s="13" t="s">
        <v>9821</v>
      </c>
      <c r="H7821" s="13" t="s">
        <v>9822</v>
      </c>
      <c r="I7821" s="13">
        <v>1.9852782E8</v>
      </c>
    </row>
    <row r="7822">
      <c r="A7822" s="13">
        <v>7821.0</v>
      </c>
      <c r="B7822" s="13" t="s">
        <v>17505</v>
      </c>
      <c r="C7822" s="13">
        <v>217.0</v>
      </c>
      <c r="D7822" s="13">
        <v>47.76</v>
      </c>
      <c r="E7822" s="13" t="s">
        <v>9801</v>
      </c>
      <c r="F7822" s="13">
        <v>12.0</v>
      </c>
      <c r="G7822" s="13" t="s">
        <v>9824</v>
      </c>
      <c r="H7822" s="13" t="s">
        <v>9825</v>
      </c>
      <c r="I7822" s="13">
        <v>1.98527821E8</v>
      </c>
    </row>
    <row r="7823">
      <c r="A7823" s="13">
        <v>7822.0</v>
      </c>
      <c r="B7823" s="13" t="s">
        <v>17506</v>
      </c>
      <c r="C7823" s="13">
        <v>97.0</v>
      </c>
      <c r="D7823" s="13">
        <v>47.76</v>
      </c>
      <c r="E7823" s="13" t="s">
        <v>9801</v>
      </c>
      <c r="F7823" s="13">
        <v>12.0</v>
      </c>
      <c r="G7823" s="13" t="s">
        <v>9722</v>
      </c>
      <c r="H7823" s="13" t="s">
        <v>9723</v>
      </c>
      <c r="I7823" s="13">
        <v>1.98527822E8</v>
      </c>
    </row>
    <row r="7824">
      <c r="A7824" s="13">
        <v>7823.0</v>
      </c>
      <c r="B7824" s="13" t="s">
        <v>17507</v>
      </c>
      <c r="C7824" s="13">
        <v>13.45</v>
      </c>
      <c r="D7824" s="13">
        <v>47.76</v>
      </c>
      <c r="E7824" s="13" t="s">
        <v>15</v>
      </c>
      <c r="F7824" s="13">
        <v>1.0</v>
      </c>
      <c r="G7824" s="13" t="s">
        <v>9697</v>
      </c>
      <c r="H7824" s="13" t="s">
        <v>9698</v>
      </c>
      <c r="I7824" s="13">
        <v>1.98527823E8</v>
      </c>
    </row>
    <row r="7825">
      <c r="A7825" s="13">
        <v>7824.0</v>
      </c>
      <c r="B7825" s="13" t="s">
        <v>17508</v>
      </c>
      <c r="C7825" s="13">
        <v>1.75</v>
      </c>
      <c r="D7825" s="13">
        <v>47.76</v>
      </c>
      <c r="E7825" s="13" t="s">
        <v>15</v>
      </c>
      <c r="F7825" s="13">
        <v>1.0</v>
      </c>
      <c r="G7825" s="13" t="s">
        <v>9700</v>
      </c>
      <c r="H7825" s="13" t="s">
        <v>9701</v>
      </c>
      <c r="I7825" s="13">
        <v>1.98527824E8</v>
      </c>
    </row>
    <row r="7826">
      <c r="A7826" s="13">
        <v>7825.0</v>
      </c>
      <c r="B7826" s="13" t="s">
        <v>17509</v>
      </c>
      <c r="C7826" s="13">
        <v>9.0</v>
      </c>
      <c r="D7826" s="13">
        <v>47.76</v>
      </c>
      <c r="E7826" s="13" t="s">
        <v>15</v>
      </c>
      <c r="F7826" s="13">
        <v>1.0</v>
      </c>
      <c r="G7826" s="13" t="s">
        <v>9703</v>
      </c>
      <c r="H7826" s="13" t="s">
        <v>9704</v>
      </c>
      <c r="I7826" s="13">
        <v>1.98527825E8</v>
      </c>
    </row>
    <row r="7827">
      <c r="A7827" s="13">
        <v>7826.0</v>
      </c>
      <c r="B7827" s="13" t="s">
        <v>17510</v>
      </c>
      <c r="C7827" s="13">
        <v>14.95</v>
      </c>
      <c r="D7827" s="13">
        <v>47.76</v>
      </c>
      <c r="E7827" s="13" t="s">
        <v>15</v>
      </c>
      <c r="F7827" s="13">
        <v>2.0</v>
      </c>
      <c r="G7827" s="13" t="s">
        <v>9706</v>
      </c>
      <c r="H7827" s="13" t="s">
        <v>9707</v>
      </c>
      <c r="I7827" s="13">
        <v>1.98527826E8</v>
      </c>
    </row>
    <row r="7828">
      <c r="A7828" s="13">
        <v>7827.0</v>
      </c>
      <c r="B7828" s="13" t="s">
        <v>17511</v>
      </c>
      <c r="C7828" s="13">
        <v>10.4</v>
      </c>
      <c r="D7828" s="13">
        <v>47.76</v>
      </c>
      <c r="E7828" s="13" t="s">
        <v>15</v>
      </c>
      <c r="F7828" s="13">
        <v>2.0</v>
      </c>
      <c r="G7828" s="13" t="s">
        <v>9709</v>
      </c>
      <c r="H7828" s="13" t="s">
        <v>9710</v>
      </c>
      <c r="I7828" s="13">
        <v>1.98527827E8</v>
      </c>
    </row>
    <row r="7829">
      <c r="A7829" s="13">
        <v>7828.0</v>
      </c>
      <c r="B7829" s="13" t="s">
        <v>17512</v>
      </c>
      <c r="C7829" s="13">
        <v>0.8</v>
      </c>
      <c r="D7829" s="13">
        <v>47.76</v>
      </c>
      <c r="E7829" s="13" t="s">
        <v>15</v>
      </c>
      <c r="F7829" s="13">
        <v>2.0</v>
      </c>
      <c r="G7829" s="13" t="s">
        <v>9712</v>
      </c>
      <c r="H7829" s="13" t="s">
        <v>9713</v>
      </c>
      <c r="I7829" s="13">
        <v>1.98527828E8</v>
      </c>
    </row>
    <row r="7830">
      <c r="A7830" s="13">
        <v>7829.0</v>
      </c>
      <c r="B7830" s="13" t="s">
        <v>17513</v>
      </c>
      <c r="C7830" s="13">
        <v>4.7</v>
      </c>
      <c r="D7830" s="13">
        <v>47.76</v>
      </c>
      <c r="E7830" s="13" t="s">
        <v>15</v>
      </c>
      <c r="F7830" s="13">
        <v>2.0</v>
      </c>
      <c r="G7830" s="13" t="s">
        <v>9715</v>
      </c>
      <c r="H7830" s="13" t="s">
        <v>9716</v>
      </c>
      <c r="I7830" s="13">
        <v>1.98527829E8</v>
      </c>
    </row>
    <row r="7831">
      <c r="A7831" s="13">
        <v>7830.0</v>
      </c>
      <c r="B7831" s="13" t="s">
        <v>17514</v>
      </c>
      <c r="C7831" s="13">
        <v>7.35</v>
      </c>
      <c r="D7831" s="13">
        <v>47.76</v>
      </c>
      <c r="E7831" s="13" t="s">
        <v>15</v>
      </c>
      <c r="F7831" s="13">
        <v>2.0</v>
      </c>
      <c r="G7831" s="13" t="s">
        <v>9697</v>
      </c>
      <c r="H7831" s="13" t="s">
        <v>9698</v>
      </c>
      <c r="I7831" s="13">
        <v>1.9852783E8</v>
      </c>
    </row>
    <row r="7832">
      <c r="A7832" s="13">
        <v>7831.0</v>
      </c>
      <c r="B7832" s="13" t="s">
        <v>17515</v>
      </c>
      <c r="C7832" s="13">
        <v>8670.0</v>
      </c>
      <c r="D7832" s="13">
        <v>47.76</v>
      </c>
      <c r="E7832" s="13" t="s">
        <v>25</v>
      </c>
      <c r="F7832" s="13">
        <v>3.0</v>
      </c>
      <c r="G7832" s="13" t="s">
        <v>9719</v>
      </c>
      <c r="H7832" s="13" t="s">
        <v>9720</v>
      </c>
      <c r="I7832" s="13">
        <v>1.98527831E8</v>
      </c>
    </row>
    <row r="7833">
      <c r="A7833" s="13">
        <v>7832.0</v>
      </c>
      <c r="B7833" s="13" t="s">
        <v>17516</v>
      </c>
      <c r="C7833" s="13">
        <v>8040.0</v>
      </c>
      <c r="D7833" s="13">
        <v>47.76</v>
      </c>
      <c r="E7833" s="13" t="s">
        <v>25</v>
      </c>
      <c r="F7833" s="13">
        <v>3.0</v>
      </c>
      <c r="G7833" s="13" t="s">
        <v>9722</v>
      </c>
      <c r="H7833" s="13" t="s">
        <v>9723</v>
      </c>
      <c r="I7833" s="13">
        <v>1.98527832E8</v>
      </c>
    </row>
    <row r="7834">
      <c r="A7834" s="13">
        <v>7833.0</v>
      </c>
      <c r="B7834" s="13" t="s">
        <v>17517</v>
      </c>
      <c r="C7834" s="13">
        <v>7410.0</v>
      </c>
      <c r="D7834" s="13">
        <v>47.76</v>
      </c>
      <c r="E7834" s="13" t="s">
        <v>25</v>
      </c>
      <c r="F7834" s="13">
        <v>3.0</v>
      </c>
      <c r="G7834" s="13" t="s">
        <v>9725</v>
      </c>
      <c r="H7834" s="13" t="s">
        <v>9726</v>
      </c>
      <c r="I7834" s="13">
        <v>1.98527833E8</v>
      </c>
    </row>
    <row r="7835">
      <c r="A7835" s="13">
        <v>7834.0</v>
      </c>
      <c r="B7835" s="13" t="s">
        <v>17518</v>
      </c>
      <c r="C7835" s="13">
        <v>900.0</v>
      </c>
      <c r="D7835" s="13">
        <v>47.76</v>
      </c>
      <c r="E7835" s="13" t="s">
        <v>25</v>
      </c>
      <c r="F7835" s="13">
        <v>3.0</v>
      </c>
      <c r="G7835" s="13" t="s">
        <v>9728</v>
      </c>
      <c r="H7835" s="13" t="s">
        <v>9729</v>
      </c>
      <c r="I7835" s="13">
        <v>1.98527834E8</v>
      </c>
    </row>
    <row r="7836">
      <c r="A7836" s="13">
        <v>7835.0</v>
      </c>
      <c r="B7836" s="13" t="s">
        <v>17519</v>
      </c>
      <c r="C7836" s="13">
        <v>2010.0</v>
      </c>
      <c r="D7836" s="13">
        <v>47.76</v>
      </c>
      <c r="E7836" s="13" t="s">
        <v>25</v>
      </c>
      <c r="F7836" s="13">
        <v>3.0</v>
      </c>
      <c r="G7836" s="13" t="s">
        <v>9731</v>
      </c>
      <c r="H7836" s="13" t="s">
        <v>9732</v>
      </c>
      <c r="I7836" s="13">
        <v>1.98527835E8</v>
      </c>
    </row>
    <row r="7837">
      <c r="A7837" s="13">
        <v>7836.0</v>
      </c>
      <c r="B7837" s="13" t="s">
        <v>17520</v>
      </c>
      <c r="C7837" s="13">
        <v>4740.0</v>
      </c>
      <c r="D7837" s="13">
        <v>47.76</v>
      </c>
      <c r="E7837" s="13" t="s">
        <v>25</v>
      </c>
      <c r="F7837" s="13">
        <v>4.0</v>
      </c>
      <c r="G7837" s="13" t="s">
        <v>9722</v>
      </c>
      <c r="H7837" s="13" t="s">
        <v>9723</v>
      </c>
      <c r="I7837" s="13">
        <v>1.98527836E8</v>
      </c>
    </row>
    <row r="7838">
      <c r="A7838" s="13">
        <v>7837.0</v>
      </c>
      <c r="B7838" s="13" t="s">
        <v>17521</v>
      </c>
      <c r="C7838" s="13">
        <v>6000.0</v>
      </c>
      <c r="D7838" s="13">
        <v>47.76</v>
      </c>
      <c r="E7838" s="13" t="s">
        <v>25</v>
      </c>
      <c r="F7838" s="13">
        <v>4.0</v>
      </c>
      <c r="G7838" s="13" t="s">
        <v>9735</v>
      </c>
      <c r="H7838" s="13" t="s">
        <v>9736</v>
      </c>
      <c r="I7838" s="13">
        <v>1.98527837E8</v>
      </c>
    </row>
    <row r="7839">
      <c r="A7839" s="13">
        <v>7838.0</v>
      </c>
      <c r="B7839" s="13" t="s">
        <v>17522</v>
      </c>
      <c r="C7839" s="13">
        <v>840.0</v>
      </c>
      <c r="D7839" s="13">
        <v>47.76</v>
      </c>
      <c r="E7839" s="13" t="s">
        <v>25</v>
      </c>
      <c r="F7839" s="13">
        <v>4.0</v>
      </c>
      <c r="G7839" s="13" t="s">
        <v>9728</v>
      </c>
      <c r="H7839" s="13" t="s">
        <v>9729</v>
      </c>
      <c r="I7839" s="13">
        <v>1.98527838E8</v>
      </c>
    </row>
    <row r="7840">
      <c r="A7840" s="13">
        <v>7839.0</v>
      </c>
      <c r="B7840" s="13" t="s">
        <v>17523</v>
      </c>
      <c r="C7840" s="13">
        <v>5430.0</v>
      </c>
      <c r="D7840" s="13">
        <v>47.76</v>
      </c>
      <c r="E7840" s="13" t="s">
        <v>25</v>
      </c>
      <c r="F7840" s="13">
        <v>4.0</v>
      </c>
      <c r="G7840" s="13" t="s">
        <v>9739</v>
      </c>
      <c r="H7840" s="13" t="s">
        <v>9740</v>
      </c>
      <c r="I7840" s="13">
        <v>1.98527839E8</v>
      </c>
    </row>
    <row r="7841">
      <c r="A7841" s="13">
        <v>7840.0</v>
      </c>
      <c r="B7841" s="13" t="s">
        <v>17524</v>
      </c>
      <c r="C7841" s="13">
        <v>273.0</v>
      </c>
      <c r="D7841" s="13">
        <v>47.76</v>
      </c>
      <c r="E7841" s="13" t="s">
        <v>9742</v>
      </c>
      <c r="F7841" s="13">
        <v>5.0</v>
      </c>
      <c r="G7841" s="13" t="s">
        <v>9743</v>
      </c>
      <c r="H7841" s="13" t="s">
        <v>9744</v>
      </c>
      <c r="I7841" s="13">
        <v>1.9852784E8</v>
      </c>
    </row>
    <row r="7842">
      <c r="A7842" s="13">
        <v>7841.0</v>
      </c>
      <c r="B7842" s="13" t="s">
        <v>17525</v>
      </c>
      <c r="C7842" s="13">
        <v>122.0</v>
      </c>
      <c r="D7842" s="13">
        <v>47.76</v>
      </c>
      <c r="E7842" s="13" t="s">
        <v>9742</v>
      </c>
      <c r="F7842" s="13">
        <v>5.0</v>
      </c>
      <c r="G7842" s="13" t="s">
        <v>9746</v>
      </c>
      <c r="H7842" s="13" t="s">
        <v>9747</v>
      </c>
      <c r="I7842" s="13">
        <v>1.98527841E8</v>
      </c>
    </row>
    <row r="7843">
      <c r="A7843" s="13">
        <v>7842.0</v>
      </c>
      <c r="B7843" s="13" t="s">
        <v>17526</v>
      </c>
      <c r="C7843" s="13">
        <v>52.0</v>
      </c>
      <c r="D7843" s="13">
        <v>47.76</v>
      </c>
      <c r="E7843" s="13" t="s">
        <v>9742</v>
      </c>
      <c r="F7843" s="13">
        <v>5.0</v>
      </c>
      <c r="G7843" s="13" t="s">
        <v>9749</v>
      </c>
      <c r="H7843" s="13" t="s">
        <v>9750</v>
      </c>
      <c r="I7843" s="13">
        <v>1.98527842E8</v>
      </c>
    </row>
    <row r="7844">
      <c r="A7844" s="13">
        <v>7843.0</v>
      </c>
      <c r="B7844" s="13" t="s">
        <v>17527</v>
      </c>
      <c r="C7844" s="13">
        <v>204.0</v>
      </c>
      <c r="D7844" s="13">
        <v>47.76</v>
      </c>
      <c r="E7844" s="13" t="s">
        <v>9742</v>
      </c>
      <c r="F7844" s="13">
        <v>5.0</v>
      </c>
      <c r="G7844" s="13" t="s">
        <v>9752</v>
      </c>
      <c r="H7844" s="13" t="s">
        <v>9753</v>
      </c>
      <c r="I7844" s="13">
        <v>1.98527843E8</v>
      </c>
    </row>
    <row r="7845">
      <c r="A7845" s="13">
        <v>7844.0</v>
      </c>
      <c r="B7845" s="13" t="s">
        <v>17528</v>
      </c>
      <c r="C7845" s="13">
        <v>96.0</v>
      </c>
      <c r="D7845" s="13">
        <v>47.76</v>
      </c>
      <c r="E7845" s="13" t="s">
        <v>9742</v>
      </c>
      <c r="F7845" s="13">
        <v>5.0</v>
      </c>
      <c r="G7845" s="13" t="s">
        <v>9755</v>
      </c>
      <c r="H7845" s="13" t="s">
        <v>9756</v>
      </c>
      <c r="I7845" s="13">
        <v>1.98527844E8</v>
      </c>
    </row>
    <row r="7846">
      <c r="A7846" s="13">
        <v>7845.0</v>
      </c>
      <c r="B7846" s="13" t="s">
        <v>17529</v>
      </c>
      <c r="C7846" s="13">
        <v>182.0</v>
      </c>
      <c r="D7846" s="13">
        <v>47.76</v>
      </c>
      <c r="E7846" s="13" t="s">
        <v>9742</v>
      </c>
      <c r="F7846" s="13">
        <v>8.0</v>
      </c>
      <c r="G7846" s="13" t="s">
        <v>9758</v>
      </c>
      <c r="H7846" s="13" t="s">
        <v>9759</v>
      </c>
      <c r="I7846" s="13">
        <v>1.98527845E8</v>
      </c>
    </row>
    <row r="7847">
      <c r="A7847" s="13">
        <v>7846.0</v>
      </c>
      <c r="B7847" s="13" t="s">
        <v>17530</v>
      </c>
      <c r="C7847" s="13">
        <v>74.0</v>
      </c>
      <c r="D7847" s="13">
        <v>47.76</v>
      </c>
      <c r="E7847" s="13" t="s">
        <v>9742</v>
      </c>
      <c r="F7847" s="13">
        <v>8.0</v>
      </c>
      <c r="G7847" s="13" t="s">
        <v>9761</v>
      </c>
      <c r="H7847" s="13" t="s">
        <v>9762</v>
      </c>
      <c r="I7847" s="13">
        <v>1.98527846E8</v>
      </c>
    </row>
    <row r="7848">
      <c r="A7848" s="13">
        <v>7847.0</v>
      </c>
      <c r="B7848" s="13" t="s">
        <v>17531</v>
      </c>
      <c r="C7848" s="13">
        <v>217.0</v>
      </c>
      <c r="D7848" s="13">
        <v>47.76</v>
      </c>
      <c r="E7848" s="13" t="s">
        <v>9742</v>
      </c>
      <c r="F7848" s="13">
        <v>8.0</v>
      </c>
      <c r="G7848" s="13" t="s">
        <v>9764</v>
      </c>
      <c r="H7848" s="13" t="s">
        <v>9765</v>
      </c>
      <c r="I7848" s="13">
        <v>1.98527847E8</v>
      </c>
    </row>
    <row r="7849">
      <c r="A7849" s="13">
        <v>7848.0</v>
      </c>
      <c r="B7849" s="13" t="s">
        <v>17532</v>
      </c>
      <c r="C7849" s="13">
        <v>75.0</v>
      </c>
      <c r="D7849" s="13">
        <v>47.76</v>
      </c>
      <c r="E7849" s="13" t="s">
        <v>9767</v>
      </c>
      <c r="F7849" s="13" t="s">
        <v>9722</v>
      </c>
      <c r="G7849" s="13" t="s">
        <v>9752</v>
      </c>
      <c r="H7849" s="13" t="s">
        <v>9753</v>
      </c>
      <c r="I7849" s="13">
        <v>1.98527848E8</v>
      </c>
    </row>
    <row r="7850">
      <c r="A7850" s="13">
        <v>7849.0</v>
      </c>
      <c r="B7850" s="13" t="s">
        <v>17533</v>
      </c>
      <c r="C7850" s="13">
        <v>98.0</v>
      </c>
      <c r="D7850" s="13">
        <v>47.76</v>
      </c>
      <c r="E7850" s="13" t="s">
        <v>9767</v>
      </c>
      <c r="F7850" s="13">
        <v>7.0</v>
      </c>
      <c r="G7850" s="13" t="s">
        <v>9752</v>
      </c>
      <c r="H7850" s="13" t="s">
        <v>9753</v>
      </c>
      <c r="I7850" s="13">
        <v>1.98527849E8</v>
      </c>
    </row>
    <row r="7851">
      <c r="A7851" s="13">
        <v>7850.0</v>
      </c>
      <c r="B7851" s="13" t="s">
        <v>17534</v>
      </c>
      <c r="C7851" s="13">
        <v>18.0</v>
      </c>
      <c r="D7851" s="13">
        <v>47.76</v>
      </c>
      <c r="E7851" s="13" t="s">
        <v>9775</v>
      </c>
      <c r="F7851" s="13">
        <v>9.0</v>
      </c>
      <c r="G7851" s="13" t="s">
        <v>9793</v>
      </c>
      <c r="H7851" s="13" t="s">
        <v>9794</v>
      </c>
      <c r="I7851" s="13">
        <v>1.9852785E8</v>
      </c>
    </row>
    <row r="7852">
      <c r="A7852" s="13">
        <v>7851.0</v>
      </c>
      <c r="B7852" s="13" t="s">
        <v>17535</v>
      </c>
      <c r="C7852" s="13">
        <v>200.0</v>
      </c>
      <c r="D7852" s="13">
        <v>47.76</v>
      </c>
      <c r="E7852" s="13" t="s">
        <v>9775</v>
      </c>
      <c r="F7852" s="13">
        <v>15.0</v>
      </c>
      <c r="G7852" s="13" t="s">
        <v>9787</v>
      </c>
      <c r="H7852" s="13" t="s">
        <v>9788</v>
      </c>
      <c r="I7852" s="13">
        <v>1.98527851E8</v>
      </c>
    </row>
    <row r="7853">
      <c r="A7853" s="13">
        <v>7852.0</v>
      </c>
      <c r="B7853" s="13" t="s">
        <v>17536</v>
      </c>
      <c r="C7853" s="13">
        <v>221.0</v>
      </c>
      <c r="D7853" s="13">
        <v>47.76</v>
      </c>
      <c r="E7853" s="13" t="s">
        <v>9775</v>
      </c>
      <c r="F7853" s="13">
        <v>15.0</v>
      </c>
      <c r="G7853" s="13" t="s">
        <v>9797</v>
      </c>
      <c r="H7853" s="13" t="s">
        <v>9798</v>
      </c>
      <c r="I7853" s="13">
        <v>1.98527852E8</v>
      </c>
    </row>
    <row r="7854">
      <c r="A7854" s="13">
        <v>7853.0</v>
      </c>
      <c r="B7854" s="13" t="s">
        <v>17537</v>
      </c>
      <c r="C7854" s="13">
        <v>263.0</v>
      </c>
      <c r="D7854" s="13">
        <v>47.76</v>
      </c>
      <c r="E7854" s="13" t="s">
        <v>9775</v>
      </c>
      <c r="F7854" s="13">
        <v>15.0</v>
      </c>
      <c r="G7854" s="13" t="s">
        <v>9790</v>
      </c>
      <c r="H7854" s="13" t="s">
        <v>9791</v>
      </c>
      <c r="I7854" s="13">
        <v>1.98527853E8</v>
      </c>
    </row>
    <row r="7855">
      <c r="A7855" s="13">
        <v>7854.0</v>
      </c>
      <c r="B7855" s="13" t="s">
        <v>17538</v>
      </c>
      <c r="C7855" s="13">
        <v>45.0</v>
      </c>
      <c r="D7855" s="13">
        <v>47.76</v>
      </c>
      <c r="E7855" s="13" t="s">
        <v>9801</v>
      </c>
      <c r="F7855" s="13">
        <v>10.0</v>
      </c>
      <c r="G7855" s="13" t="s">
        <v>9802</v>
      </c>
      <c r="H7855" s="13" t="s">
        <v>9803</v>
      </c>
      <c r="I7855" s="13">
        <v>1.98527854E8</v>
      </c>
    </row>
    <row r="7856">
      <c r="A7856" s="13">
        <v>7855.0</v>
      </c>
      <c r="B7856" s="13" t="s">
        <v>17539</v>
      </c>
      <c r="C7856" s="13">
        <v>17.0</v>
      </c>
      <c r="D7856" s="13">
        <v>47.76</v>
      </c>
      <c r="E7856" s="13" t="s">
        <v>9801</v>
      </c>
      <c r="F7856" s="13">
        <v>10.0</v>
      </c>
      <c r="G7856" s="13" t="s">
        <v>9805</v>
      </c>
      <c r="H7856" s="13" t="s">
        <v>9806</v>
      </c>
      <c r="I7856" s="13">
        <v>1.98527855E8</v>
      </c>
    </row>
    <row r="7857">
      <c r="A7857" s="13">
        <v>7856.0</v>
      </c>
      <c r="B7857" s="13" t="s">
        <v>17540</v>
      </c>
      <c r="C7857" s="13">
        <v>79.0</v>
      </c>
      <c r="D7857" s="13">
        <v>47.76</v>
      </c>
      <c r="E7857" s="13" t="s">
        <v>9801</v>
      </c>
      <c r="F7857" s="13">
        <v>10.0</v>
      </c>
      <c r="G7857" s="13" t="s">
        <v>9808</v>
      </c>
      <c r="H7857" s="13" t="s">
        <v>9809</v>
      </c>
      <c r="I7857" s="13">
        <v>1.98527856E8</v>
      </c>
    </row>
    <row r="7858">
      <c r="A7858" s="13">
        <v>7857.0</v>
      </c>
      <c r="B7858" s="13" t="s">
        <v>17541</v>
      </c>
      <c r="C7858" s="13">
        <v>3.0</v>
      </c>
      <c r="D7858" s="13">
        <v>47.76</v>
      </c>
      <c r="E7858" s="13" t="s">
        <v>9801</v>
      </c>
      <c r="F7858" s="13">
        <v>10.0</v>
      </c>
      <c r="G7858" s="13" t="s">
        <v>9743</v>
      </c>
      <c r="H7858" s="13" t="s">
        <v>9744</v>
      </c>
      <c r="I7858" s="13">
        <v>1.98527857E8</v>
      </c>
    </row>
    <row r="7859">
      <c r="A7859" s="13">
        <v>7858.0</v>
      </c>
      <c r="B7859" s="13" t="s">
        <v>17542</v>
      </c>
      <c r="C7859" s="13">
        <v>150.0</v>
      </c>
      <c r="D7859" s="13">
        <v>47.76</v>
      </c>
      <c r="E7859" s="13" t="s">
        <v>9801</v>
      </c>
      <c r="F7859" s="13">
        <v>11.0</v>
      </c>
      <c r="G7859" s="13" t="s">
        <v>9812</v>
      </c>
      <c r="H7859" s="13" t="s">
        <v>9813</v>
      </c>
      <c r="I7859" s="13">
        <v>1.98527858E8</v>
      </c>
    </row>
    <row r="7860">
      <c r="A7860" s="13">
        <v>7859.0</v>
      </c>
      <c r="B7860" s="13" t="s">
        <v>17543</v>
      </c>
      <c r="C7860" s="13">
        <v>110.0</v>
      </c>
      <c r="D7860" s="13">
        <v>47.76</v>
      </c>
      <c r="E7860" s="13" t="s">
        <v>9801</v>
      </c>
      <c r="F7860" s="13">
        <v>11.0</v>
      </c>
      <c r="G7860" s="13" t="s">
        <v>9815</v>
      </c>
      <c r="H7860" s="13" t="s">
        <v>9816</v>
      </c>
      <c r="I7860" s="13">
        <v>1.98527859E8</v>
      </c>
    </row>
    <row r="7861">
      <c r="A7861" s="13">
        <v>7860.0</v>
      </c>
      <c r="B7861" s="13" t="s">
        <v>17544</v>
      </c>
      <c r="C7861" s="13">
        <v>95.0</v>
      </c>
      <c r="D7861" s="13">
        <v>47.76</v>
      </c>
      <c r="E7861" s="13" t="s">
        <v>9801</v>
      </c>
      <c r="F7861" s="13">
        <v>11.0</v>
      </c>
      <c r="G7861" s="13" t="s">
        <v>9752</v>
      </c>
      <c r="H7861" s="13" t="s">
        <v>9753</v>
      </c>
      <c r="I7861" s="13">
        <v>1.9852786E8</v>
      </c>
    </row>
    <row r="7862">
      <c r="A7862" s="13">
        <v>7861.0</v>
      </c>
      <c r="B7862" s="13" t="s">
        <v>17545</v>
      </c>
      <c r="C7862" s="13">
        <v>180.0</v>
      </c>
      <c r="D7862" s="13">
        <v>47.76</v>
      </c>
      <c r="E7862" s="13" t="s">
        <v>9801</v>
      </c>
      <c r="F7862" s="13">
        <v>12.0</v>
      </c>
      <c r="G7862" s="13" t="s">
        <v>9719</v>
      </c>
      <c r="H7862" s="13" t="s">
        <v>9720</v>
      </c>
      <c r="I7862" s="13">
        <v>1.98527861E8</v>
      </c>
    </row>
    <row r="7863">
      <c r="A7863" s="13">
        <v>7862.0</v>
      </c>
      <c r="B7863" s="13" t="s">
        <v>17546</v>
      </c>
      <c r="C7863" s="13">
        <v>38.0</v>
      </c>
      <c r="D7863" s="13">
        <v>47.76</v>
      </c>
      <c r="E7863" s="13" t="s">
        <v>9801</v>
      </c>
      <c r="F7863" s="13">
        <v>12.0</v>
      </c>
      <c r="G7863" s="13" t="s">
        <v>9709</v>
      </c>
      <c r="H7863" s="13" t="s">
        <v>9710</v>
      </c>
      <c r="I7863" s="13">
        <v>1.98527862E8</v>
      </c>
    </row>
    <row r="7864">
      <c r="A7864" s="13">
        <v>7863.0</v>
      </c>
      <c r="B7864" s="13" t="s">
        <v>17547</v>
      </c>
      <c r="C7864" s="13">
        <v>244.0</v>
      </c>
      <c r="D7864" s="13">
        <v>47.76</v>
      </c>
      <c r="E7864" s="13" t="s">
        <v>9801</v>
      </c>
      <c r="F7864" s="13">
        <v>12.0</v>
      </c>
      <c r="G7864" s="13" t="s">
        <v>9821</v>
      </c>
      <c r="H7864" s="13" t="s">
        <v>9822</v>
      </c>
      <c r="I7864" s="13">
        <v>1.98527863E8</v>
      </c>
    </row>
    <row r="7865">
      <c r="A7865" s="13">
        <v>7864.0</v>
      </c>
      <c r="B7865" s="13" t="s">
        <v>17548</v>
      </c>
      <c r="C7865" s="13">
        <v>179.0</v>
      </c>
      <c r="D7865" s="13">
        <v>47.76</v>
      </c>
      <c r="E7865" s="13" t="s">
        <v>9801</v>
      </c>
      <c r="F7865" s="13">
        <v>12.0</v>
      </c>
      <c r="G7865" s="13" t="s">
        <v>9824</v>
      </c>
      <c r="H7865" s="13" t="s">
        <v>9825</v>
      </c>
      <c r="I7865" s="13">
        <v>1.98527864E8</v>
      </c>
    </row>
    <row r="7866">
      <c r="A7866" s="13">
        <v>7865.0</v>
      </c>
      <c r="B7866" s="13" t="s">
        <v>17549</v>
      </c>
      <c r="C7866" s="13">
        <v>239.0</v>
      </c>
      <c r="D7866" s="13">
        <v>47.76</v>
      </c>
      <c r="E7866" s="13" t="s">
        <v>9801</v>
      </c>
      <c r="F7866" s="13">
        <v>12.0</v>
      </c>
      <c r="G7866" s="13" t="s">
        <v>9722</v>
      </c>
      <c r="H7866" s="13" t="s">
        <v>9723</v>
      </c>
      <c r="I7866" s="13">
        <v>1.98527865E8</v>
      </c>
    </row>
    <row r="7867">
      <c r="A7867" s="13">
        <v>7866.0</v>
      </c>
      <c r="B7867" s="13" t="s">
        <v>17550</v>
      </c>
      <c r="C7867" s="13">
        <v>1.75</v>
      </c>
      <c r="D7867" s="13">
        <v>47.76</v>
      </c>
      <c r="E7867" s="13" t="s">
        <v>15</v>
      </c>
      <c r="F7867" s="13">
        <v>1.0</v>
      </c>
      <c r="G7867" s="13" t="s">
        <v>9697</v>
      </c>
      <c r="H7867" s="13" t="s">
        <v>9698</v>
      </c>
      <c r="I7867" s="13">
        <v>1.98527866E8</v>
      </c>
    </row>
    <row r="7868">
      <c r="A7868" s="13">
        <v>7867.0</v>
      </c>
      <c r="B7868" s="13" t="s">
        <v>17551</v>
      </c>
      <c r="C7868" s="13">
        <v>8.8</v>
      </c>
      <c r="D7868" s="13">
        <v>47.76</v>
      </c>
      <c r="E7868" s="13" t="s">
        <v>15</v>
      </c>
      <c r="F7868" s="13">
        <v>1.0</v>
      </c>
      <c r="G7868" s="13" t="s">
        <v>9700</v>
      </c>
      <c r="H7868" s="13" t="s">
        <v>9701</v>
      </c>
      <c r="I7868" s="13">
        <v>1.98527867E8</v>
      </c>
    </row>
    <row r="7869">
      <c r="A7869" s="13">
        <v>7868.0</v>
      </c>
      <c r="B7869" s="13" t="s">
        <v>17552</v>
      </c>
      <c r="C7869" s="13">
        <v>12.3</v>
      </c>
      <c r="D7869" s="13">
        <v>47.76</v>
      </c>
      <c r="E7869" s="13" t="s">
        <v>15</v>
      </c>
      <c r="F7869" s="13">
        <v>1.0</v>
      </c>
      <c r="G7869" s="13" t="s">
        <v>9703</v>
      </c>
      <c r="H7869" s="13" t="s">
        <v>9704</v>
      </c>
      <c r="I7869" s="13">
        <v>1.98527868E8</v>
      </c>
    </row>
    <row r="7870">
      <c r="A7870" s="13">
        <v>7869.0</v>
      </c>
      <c r="B7870" s="13" t="s">
        <v>17553</v>
      </c>
      <c r="C7870" s="13">
        <v>7.8</v>
      </c>
      <c r="D7870" s="13">
        <v>47.76</v>
      </c>
      <c r="E7870" s="13" t="s">
        <v>15</v>
      </c>
      <c r="F7870" s="13">
        <v>2.0</v>
      </c>
      <c r="G7870" s="13" t="s">
        <v>9706</v>
      </c>
      <c r="H7870" s="13" t="s">
        <v>9707</v>
      </c>
      <c r="I7870" s="13">
        <v>1.98527869E8</v>
      </c>
    </row>
    <row r="7871">
      <c r="A7871" s="13">
        <v>7870.0</v>
      </c>
      <c r="B7871" s="13" t="s">
        <v>17554</v>
      </c>
      <c r="C7871" s="13">
        <v>5.75</v>
      </c>
      <c r="D7871" s="13">
        <v>47.76</v>
      </c>
      <c r="E7871" s="13" t="s">
        <v>15</v>
      </c>
      <c r="F7871" s="13">
        <v>2.0</v>
      </c>
      <c r="G7871" s="13" t="s">
        <v>9709</v>
      </c>
      <c r="H7871" s="13" t="s">
        <v>9710</v>
      </c>
      <c r="I7871" s="13">
        <v>1.9852787E8</v>
      </c>
    </row>
    <row r="7872">
      <c r="A7872" s="13">
        <v>7871.0</v>
      </c>
      <c r="B7872" s="13" t="s">
        <v>17555</v>
      </c>
      <c r="C7872" s="13">
        <v>6.65</v>
      </c>
      <c r="D7872" s="13">
        <v>47.76</v>
      </c>
      <c r="E7872" s="13" t="s">
        <v>15</v>
      </c>
      <c r="F7872" s="13">
        <v>2.0</v>
      </c>
      <c r="G7872" s="13" t="s">
        <v>9712</v>
      </c>
      <c r="H7872" s="13" t="s">
        <v>9713</v>
      </c>
      <c r="I7872" s="13">
        <v>1.98527871E8</v>
      </c>
    </row>
    <row r="7873">
      <c r="A7873" s="13">
        <v>7872.0</v>
      </c>
      <c r="B7873" s="13" t="s">
        <v>17556</v>
      </c>
      <c r="C7873" s="13">
        <v>13.5</v>
      </c>
      <c r="D7873" s="13">
        <v>47.76</v>
      </c>
      <c r="E7873" s="13" t="s">
        <v>15</v>
      </c>
      <c r="F7873" s="13">
        <v>2.0</v>
      </c>
      <c r="G7873" s="13" t="s">
        <v>9715</v>
      </c>
      <c r="H7873" s="13" t="s">
        <v>9716</v>
      </c>
      <c r="I7873" s="13">
        <v>1.98527872E8</v>
      </c>
    </row>
    <row r="7874">
      <c r="A7874" s="13">
        <v>7873.0</v>
      </c>
      <c r="B7874" s="13" t="s">
        <v>17557</v>
      </c>
      <c r="C7874" s="13">
        <v>11.7</v>
      </c>
      <c r="D7874" s="13">
        <v>47.76</v>
      </c>
      <c r="E7874" s="13" t="s">
        <v>15</v>
      </c>
      <c r="F7874" s="13">
        <v>2.0</v>
      </c>
      <c r="G7874" s="13" t="s">
        <v>9697</v>
      </c>
      <c r="H7874" s="13" t="s">
        <v>9698</v>
      </c>
      <c r="I7874" s="13">
        <v>1.98527873E8</v>
      </c>
    </row>
    <row r="7875">
      <c r="A7875" s="13">
        <v>7874.0</v>
      </c>
      <c r="B7875" s="13" t="s">
        <v>17558</v>
      </c>
      <c r="C7875" s="13">
        <v>6060.0</v>
      </c>
      <c r="D7875" s="13">
        <v>47.76</v>
      </c>
      <c r="E7875" s="13" t="s">
        <v>25</v>
      </c>
      <c r="F7875" s="13">
        <v>3.0</v>
      </c>
      <c r="G7875" s="13" t="s">
        <v>9719</v>
      </c>
      <c r="H7875" s="13" t="s">
        <v>9720</v>
      </c>
      <c r="I7875" s="13">
        <v>1.98527874E8</v>
      </c>
    </row>
    <row r="7876">
      <c r="A7876" s="13">
        <v>7875.0</v>
      </c>
      <c r="B7876" s="13" t="s">
        <v>17559</v>
      </c>
      <c r="C7876" s="13">
        <v>660.0</v>
      </c>
      <c r="D7876" s="13">
        <v>47.76</v>
      </c>
      <c r="E7876" s="13" t="s">
        <v>25</v>
      </c>
      <c r="F7876" s="13">
        <v>3.0</v>
      </c>
      <c r="G7876" s="13" t="s">
        <v>9722</v>
      </c>
      <c r="H7876" s="13" t="s">
        <v>9723</v>
      </c>
      <c r="I7876" s="13">
        <v>1.98527875E8</v>
      </c>
    </row>
    <row r="7877">
      <c r="A7877" s="13">
        <v>7876.0</v>
      </c>
      <c r="B7877" s="13" t="s">
        <v>17560</v>
      </c>
      <c r="C7877" s="13">
        <v>2970.0</v>
      </c>
      <c r="D7877" s="13">
        <v>47.76</v>
      </c>
      <c r="E7877" s="13" t="s">
        <v>25</v>
      </c>
      <c r="F7877" s="13">
        <v>3.0</v>
      </c>
      <c r="G7877" s="13" t="s">
        <v>9725</v>
      </c>
      <c r="H7877" s="13" t="s">
        <v>9726</v>
      </c>
      <c r="I7877" s="13">
        <v>1.98527876E8</v>
      </c>
    </row>
    <row r="7878">
      <c r="A7878" s="13">
        <v>7877.0</v>
      </c>
      <c r="B7878" s="13" t="s">
        <v>17561</v>
      </c>
      <c r="C7878" s="13">
        <v>4050.0</v>
      </c>
      <c r="D7878" s="13">
        <v>47.76</v>
      </c>
      <c r="E7878" s="13" t="s">
        <v>25</v>
      </c>
      <c r="F7878" s="13">
        <v>3.0</v>
      </c>
      <c r="G7878" s="13" t="s">
        <v>9728</v>
      </c>
      <c r="H7878" s="13" t="s">
        <v>9729</v>
      </c>
      <c r="I7878" s="13">
        <v>1.98527877E8</v>
      </c>
    </row>
    <row r="7879">
      <c r="A7879" s="13">
        <v>7878.0</v>
      </c>
      <c r="B7879" s="13" t="s">
        <v>17562</v>
      </c>
      <c r="C7879" s="13">
        <v>6270.0</v>
      </c>
      <c r="D7879" s="13">
        <v>47.76</v>
      </c>
      <c r="E7879" s="13" t="s">
        <v>25</v>
      </c>
      <c r="F7879" s="13">
        <v>3.0</v>
      </c>
      <c r="G7879" s="13" t="s">
        <v>9731</v>
      </c>
      <c r="H7879" s="13" t="s">
        <v>9732</v>
      </c>
      <c r="I7879" s="13">
        <v>1.98527878E8</v>
      </c>
    </row>
    <row r="7880">
      <c r="A7880" s="13">
        <v>7879.0</v>
      </c>
      <c r="B7880" s="13" t="s">
        <v>17563</v>
      </c>
      <c r="C7880" s="13">
        <v>7290.0</v>
      </c>
      <c r="D7880" s="13">
        <v>47.76</v>
      </c>
      <c r="E7880" s="13" t="s">
        <v>25</v>
      </c>
      <c r="F7880" s="13">
        <v>4.0</v>
      </c>
      <c r="G7880" s="13" t="s">
        <v>9722</v>
      </c>
      <c r="H7880" s="13" t="s">
        <v>9723</v>
      </c>
      <c r="I7880" s="13">
        <v>1.98527879E8</v>
      </c>
    </row>
    <row r="7881">
      <c r="A7881" s="13">
        <v>7880.0</v>
      </c>
      <c r="B7881" s="13" t="s">
        <v>17564</v>
      </c>
      <c r="C7881" s="13">
        <v>8310.0</v>
      </c>
      <c r="D7881" s="13">
        <v>47.76</v>
      </c>
      <c r="E7881" s="13" t="s">
        <v>25</v>
      </c>
      <c r="F7881" s="13">
        <v>4.0</v>
      </c>
      <c r="G7881" s="13" t="s">
        <v>9735</v>
      </c>
      <c r="H7881" s="13" t="s">
        <v>9736</v>
      </c>
      <c r="I7881" s="13">
        <v>1.9852788E8</v>
      </c>
    </row>
    <row r="7882">
      <c r="A7882" s="13">
        <v>7881.0</v>
      </c>
      <c r="B7882" s="13" t="s">
        <v>17565</v>
      </c>
      <c r="C7882" s="13">
        <v>6060.0</v>
      </c>
      <c r="D7882" s="13">
        <v>47.76</v>
      </c>
      <c r="E7882" s="13" t="s">
        <v>25</v>
      </c>
      <c r="F7882" s="13">
        <v>4.0</v>
      </c>
      <c r="G7882" s="13" t="s">
        <v>9728</v>
      </c>
      <c r="H7882" s="13" t="s">
        <v>9729</v>
      </c>
      <c r="I7882" s="13">
        <v>1.98527881E8</v>
      </c>
    </row>
    <row r="7883">
      <c r="A7883" s="13">
        <v>7882.0</v>
      </c>
      <c r="B7883" s="13" t="s">
        <v>17566</v>
      </c>
      <c r="C7883" s="13">
        <v>1080.0</v>
      </c>
      <c r="D7883" s="13">
        <v>47.76</v>
      </c>
      <c r="E7883" s="13" t="s">
        <v>25</v>
      </c>
      <c r="F7883" s="13">
        <v>4.0</v>
      </c>
      <c r="G7883" s="13" t="s">
        <v>9739</v>
      </c>
      <c r="H7883" s="13" t="s">
        <v>9740</v>
      </c>
      <c r="I7883" s="13">
        <v>1.98527882E8</v>
      </c>
    </row>
    <row r="7884">
      <c r="A7884" s="13">
        <v>7883.0</v>
      </c>
      <c r="B7884" s="13" t="s">
        <v>17567</v>
      </c>
      <c r="C7884" s="13">
        <v>125.0</v>
      </c>
      <c r="D7884" s="13">
        <v>47.76</v>
      </c>
      <c r="E7884" s="13" t="s">
        <v>9742</v>
      </c>
      <c r="F7884" s="13">
        <v>5.0</v>
      </c>
      <c r="G7884" s="13" t="s">
        <v>9743</v>
      </c>
      <c r="H7884" s="13" t="s">
        <v>9744</v>
      </c>
      <c r="I7884" s="13">
        <v>1.98527883E8</v>
      </c>
    </row>
    <row r="7885">
      <c r="A7885" s="13">
        <v>7884.0</v>
      </c>
      <c r="B7885" s="13" t="s">
        <v>17568</v>
      </c>
      <c r="C7885" s="13">
        <v>148.0</v>
      </c>
      <c r="D7885" s="13">
        <v>47.76</v>
      </c>
      <c r="E7885" s="13" t="s">
        <v>9742</v>
      </c>
      <c r="F7885" s="13">
        <v>5.0</v>
      </c>
      <c r="G7885" s="13" t="s">
        <v>9746</v>
      </c>
      <c r="H7885" s="13" t="s">
        <v>9747</v>
      </c>
      <c r="I7885" s="13">
        <v>1.98527884E8</v>
      </c>
    </row>
    <row r="7886">
      <c r="A7886" s="13">
        <v>7885.0</v>
      </c>
      <c r="B7886" s="13" t="s">
        <v>17569</v>
      </c>
      <c r="C7886" s="13">
        <v>176.0</v>
      </c>
      <c r="D7886" s="13">
        <v>47.76</v>
      </c>
      <c r="E7886" s="13" t="s">
        <v>9742</v>
      </c>
      <c r="F7886" s="13">
        <v>5.0</v>
      </c>
      <c r="G7886" s="13" t="s">
        <v>9749</v>
      </c>
      <c r="H7886" s="13" t="s">
        <v>9750</v>
      </c>
      <c r="I7886" s="13">
        <v>1.98527885E8</v>
      </c>
    </row>
    <row r="7887">
      <c r="A7887" s="13">
        <v>7886.0</v>
      </c>
      <c r="B7887" s="13" t="s">
        <v>17570</v>
      </c>
      <c r="C7887" s="13">
        <v>154.0</v>
      </c>
      <c r="D7887" s="13">
        <v>47.76</v>
      </c>
      <c r="E7887" s="13" t="s">
        <v>9742</v>
      </c>
      <c r="F7887" s="13">
        <v>5.0</v>
      </c>
      <c r="G7887" s="13" t="s">
        <v>9752</v>
      </c>
      <c r="H7887" s="13" t="s">
        <v>9753</v>
      </c>
      <c r="I7887" s="13">
        <v>1.98527886E8</v>
      </c>
    </row>
    <row r="7888">
      <c r="A7888" s="13">
        <v>7887.0</v>
      </c>
      <c r="B7888" s="13" t="s">
        <v>17571</v>
      </c>
      <c r="C7888" s="13">
        <v>49.0</v>
      </c>
      <c r="D7888" s="13">
        <v>47.76</v>
      </c>
      <c r="E7888" s="13" t="s">
        <v>9742</v>
      </c>
      <c r="F7888" s="13">
        <v>5.0</v>
      </c>
      <c r="G7888" s="13" t="s">
        <v>9755</v>
      </c>
      <c r="H7888" s="13" t="s">
        <v>9756</v>
      </c>
      <c r="I7888" s="13">
        <v>1.98527887E8</v>
      </c>
    </row>
    <row r="7889">
      <c r="A7889" s="13">
        <v>7888.0</v>
      </c>
      <c r="B7889" s="13" t="s">
        <v>17572</v>
      </c>
      <c r="C7889" s="13">
        <v>271.0</v>
      </c>
      <c r="D7889" s="13">
        <v>47.76</v>
      </c>
      <c r="E7889" s="13" t="s">
        <v>9742</v>
      </c>
      <c r="F7889" s="13">
        <v>8.0</v>
      </c>
      <c r="G7889" s="13" t="s">
        <v>9758</v>
      </c>
      <c r="H7889" s="13" t="s">
        <v>9759</v>
      </c>
      <c r="I7889" s="13">
        <v>1.98527888E8</v>
      </c>
    </row>
    <row r="7890">
      <c r="A7890" s="13">
        <v>7889.0</v>
      </c>
      <c r="B7890" s="13" t="s">
        <v>17573</v>
      </c>
      <c r="C7890" s="13">
        <v>89.0</v>
      </c>
      <c r="D7890" s="13">
        <v>47.76</v>
      </c>
      <c r="E7890" s="13" t="s">
        <v>9742</v>
      </c>
      <c r="F7890" s="13">
        <v>8.0</v>
      </c>
      <c r="G7890" s="13" t="s">
        <v>9761</v>
      </c>
      <c r="H7890" s="13" t="s">
        <v>9762</v>
      </c>
      <c r="I7890" s="13">
        <v>1.98527889E8</v>
      </c>
    </row>
    <row r="7891">
      <c r="A7891" s="13">
        <v>7890.0</v>
      </c>
      <c r="B7891" s="13" t="s">
        <v>17574</v>
      </c>
      <c r="C7891" s="13">
        <v>101.0</v>
      </c>
      <c r="D7891" s="13">
        <v>47.76</v>
      </c>
      <c r="E7891" s="13" t="s">
        <v>9742</v>
      </c>
      <c r="F7891" s="13">
        <v>8.0</v>
      </c>
      <c r="G7891" s="13" t="s">
        <v>9764</v>
      </c>
      <c r="H7891" s="13" t="s">
        <v>9765</v>
      </c>
      <c r="I7891" s="13">
        <v>1.9852789E8</v>
      </c>
    </row>
    <row r="7892">
      <c r="A7892" s="13">
        <v>7891.0</v>
      </c>
      <c r="B7892" s="13" t="s">
        <v>17575</v>
      </c>
      <c r="C7892" s="13">
        <v>142.0</v>
      </c>
      <c r="D7892" s="13">
        <v>47.76</v>
      </c>
      <c r="E7892" s="13" t="s">
        <v>9767</v>
      </c>
      <c r="F7892" s="13" t="s">
        <v>9722</v>
      </c>
      <c r="G7892" s="13" t="s">
        <v>9752</v>
      </c>
      <c r="H7892" s="13" t="s">
        <v>9753</v>
      </c>
      <c r="I7892" s="13">
        <v>1.98527891E8</v>
      </c>
    </row>
    <row r="7893">
      <c r="A7893" s="13">
        <v>7892.0</v>
      </c>
      <c r="B7893" s="13" t="s">
        <v>17576</v>
      </c>
      <c r="C7893" s="13">
        <v>181.0</v>
      </c>
      <c r="D7893" s="13">
        <v>47.76</v>
      </c>
      <c r="E7893" s="13" t="s">
        <v>9767</v>
      </c>
      <c r="F7893" s="13">
        <v>7.0</v>
      </c>
      <c r="G7893" s="13" t="s">
        <v>9752</v>
      </c>
      <c r="H7893" s="13" t="s">
        <v>9753</v>
      </c>
      <c r="I7893" s="13">
        <v>1.98527892E8</v>
      </c>
    </row>
    <row r="7894">
      <c r="A7894" s="13">
        <v>7893.0</v>
      </c>
      <c r="B7894" s="13" t="s">
        <v>17577</v>
      </c>
      <c r="C7894" s="13">
        <v>2.0</v>
      </c>
      <c r="D7894" s="13">
        <v>47.76</v>
      </c>
      <c r="E7894" s="13" t="s">
        <v>9767</v>
      </c>
      <c r="F7894" s="13">
        <v>7.0</v>
      </c>
      <c r="G7894" s="13" t="s">
        <v>9770</v>
      </c>
      <c r="H7894" s="13" t="s">
        <v>9771</v>
      </c>
      <c r="I7894" s="13">
        <v>1.98527893E8</v>
      </c>
    </row>
    <row r="7895">
      <c r="A7895" s="13">
        <v>7894.0</v>
      </c>
      <c r="B7895" s="13" t="s">
        <v>17578</v>
      </c>
      <c r="C7895" s="13">
        <v>153.0</v>
      </c>
      <c r="D7895" s="13">
        <v>47.76</v>
      </c>
      <c r="E7895" s="13" t="s">
        <v>9767</v>
      </c>
      <c r="F7895" s="13">
        <v>14.0</v>
      </c>
      <c r="G7895" s="13" t="s">
        <v>9770</v>
      </c>
      <c r="H7895" s="13" t="s">
        <v>9771</v>
      </c>
      <c r="I7895" s="13">
        <v>1.98527894E8</v>
      </c>
    </row>
    <row r="7896">
      <c r="A7896" s="13">
        <v>7895.0</v>
      </c>
      <c r="B7896" s="13" t="s">
        <v>17579</v>
      </c>
      <c r="C7896" s="13">
        <v>100.0</v>
      </c>
      <c r="D7896" s="13">
        <v>47.76</v>
      </c>
      <c r="E7896" s="13" t="s">
        <v>9767</v>
      </c>
      <c r="F7896" s="13">
        <v>14.0</v>
      </c>
      <c r="G7896" s="13" t="s">
        <v>9761</v>
      </c>
      <c r="H7896" s="13" t="s">
        <v>9762</v>
      </c>
      <c r="I7896" s="13">
        <v>1.98527895E8</v>
      </c>
    </row>
    <row r="7897">
      <c r="A7897" s="13">
        <v>7896.0</v>
      </c>
      <c r="B7897" s="13" t="s">
        <v>17580</v>
      </c>
      <c r="C7897" s="13">
        <v>1.0</v>
      </c>
      <c r="D7897" s="13">
        <v>47.76</v>
      </c>
      <c r="E7897" s="13" t="s">
        <v>9775</v>
      </c>
      <c r="F7897" s="13">
        <v>9.0</v>
      </c>
      <c r="G7897" s="13" t="s">
        <v>9746</v>
      </c>
      <c r="H7897" s="13" t="s">
        <v>9747</v>
      </c>
      <c r="I7897" s="13">
        <v>1.98527896E8</v>
      </c>
    </row>
    <row r="7898">
      <c r="A7898" s="13">
        <v>7897.0</v>
      </c>
      <c r="B7898" s="13" t="s">
        <v>17581</v>
      </c>
      <c r="C7898" s="13">
        <v>109.0</v>
      </c>
      <c r="D7898" s="13">
        <v>47.76</v>
      </c>
      <c r="E7898" s="13" t="s">
        <v>9775</v>
      </c>
      <c r="F7898" s="13">
        <v>9.0</v>
      </c>
      <c r="G7898" s="13" t="s">
        <v>9739</v>
      </c>
      <c r="H7898" s="13" t="s">
        <v>9740</v>
      </c>
      <c r="I7898" s="13">
        <v>1.98527897E8</v>
      </c>
    </row>
    <row r="7899">
      <c r="A7899" s="13">
        <v>7898.0</v>
      </c>
      <c r="B7899" s="13" t="s">
        <v>17582</v>
      </c>
      <c r="C7899" s="13">
        <v>141.0</v>
      </c>
      <c r="D7899" s="13">
        <v>47.76</v>
      </c>
      <c r="E7899" s="13" t="s">
        <v>9775</v>
      </c>
      <c r="F7899" s="13">
        <v>9.0</v>
      </c>
      <c r="G7899" s="13" t="s">
        <v>9778</v>
      </c>
      <c r="H7899" s="13" t="s">
        <v>9779</v>
      </c>
      <c r="I7899" s="13">
        <v>1.98527898E8</v>
      </c>
    </row>
    <row r="7900">
      <c r="A7900" s="13">
        <v>7899.0</v>
      </c>
      <c r="B7900" s="13" t="s">
        <v>17583</v>
      </c>
      <c r="C7900" s="13">
        <v>248.0</v>
      </c>
      <c r="D7900" s="13">
        <v>47.76</v>
      </c>
      <c r="E7900" s="13" t="s">
        <v>9775</v>
      </c>
      <c r="F7900" s="13">
        <v>9.0</v>
      </c>
      <c r="G7900" s="13" t="s">
        <v>9781</v>
      </c>
      <c r="H7900" s="13" t="s">
        <v>9782</v>
      </c>
      <c r="I7900" s="13">
        <v>1.98527899E8</v>
      </c>
    </row>
    <row r="7901">
      <c r="A7901" s="13">
        <v>7900.0</v>
      </c>
      <c r="B7901" s="13" t="s">
        <v>17584</v>
      </c>
      <c r="C7901" s="13">
        <v>69.0</v>
      </c>
      <c r="D7901" s="13">
        <v>47.76</v>
      </c>
      <c r="E7901" s="13" t="s">
        <v>9775</v>
      </c>
      <c r="F7901" s="13">
        <v>9.0</v>
      </c>
      <c r="G7901" s="13" t="s">
        <v>9784</v>
      </c>
      <c r="H7901" s="13" t="s">
        <v>9785</v>
      </c>
      <c r="I7901" s="13">
        <v>1.985279E8</v>
      </c>
    </row>
    <row r="7902">
      <c r="A7902" s="13">
        <v>7901.0</v>
      </c>
      <c r="B7902" s="13" t="s">
        <v>17585</v>
      </c>
      <c r="C7902" s="13">
        <v>88.0</v>
      </c>
      <c r="D7902" s="13">
        <v>47.76</v>
      </c>
      <c r="E7902" s="13" t="s">
        <v>9775</v>
      </c>
      <c r="F7902" s="13">
        <v>9.0</v>
      </c>
      <c r="G7902" s="13" t="s">
        <v>9787</v>
      </c>
      <c r="H7902" s="13" t="s">
        <v>9788</v>
      </c>
      <c r="I7902" s="13">
        <v>1.98527901E8</v>
      </c>
    </row>
    <row r="7903">
      <c r="A7903" s="13">
        <v>7902.0</v>
      </c>
      <c r="B7903" s="13" t="s">
        <v>17586</v>
      </c>
      <c r="C7903" s="13">
        <v>100.0</v>
      </c>
      <c r="D7903" s="13">
        <v>47.76</v>
      </c>
      <c r="E7903" s="13" t="s">
        <v>9775</v>
      </c>
      <c r="F7903" s="13">
        <v>9.0</v>
      </c>
      <c r="G7903" s="13" t="s">
        <v>9790</v>
      </c>
      <c r="H7903" s="13" t="s">
        <v>9791</v>
      </c>
      <c r="I7903" s="13">
        <v>1.98527902E8</v>
      </c>
    </row>
    <row r="7904">
      <c r="A7904" s="13">
        <v>7903.0</v>
      </c>
      <c r="B7904" s="13" t="s">
        <v>17587</v>
      </c>
      <c r="C7904" s="13">
        <v>18.0</v>
      </c>
      <c r="D7904" s="13">
        <v>47.76</v>
      </c>
      <c r="E7904" s="13" t="s">
        <v>9775</v>
      </c>
      <c r="F7904" s="13">
        <v>9.0</v>
      </c>
      <c r="G7904" s="13" t="s">
        <v>9793</v>
      </c>
      <c r="H7904" s="13" t="s">
        <v>9794</v>
      </c>
      <c r="I7904" s="13">
        <v>1.98527903E8</v>
      </c>
    </row>
    <row r="7905">
      <c r="A7905" s="13">
        <v>7904.0</v>
      </c>
      <c r="B7905" s="13" t="s">
        <v>17588</v>
      </c>
      <c r="C7905" s="13">
        <v>136.0</v>
      </c>
      <c r="D7905" s="13">
        <v>47.76</v>
      </c>
      <c r="E7905" s="13" t="s">
        <v>9775</v>
      </c>
      <c r="F7905" s="13">
        <v>15.0</v>
      </c>
      <c r="G7905" s="13" t="s">
        <v>9787</v>
      </c>
      <c r="H7905" s="13" t="s">
        <v>9788</v>
      </c>
      <c r="I7905" s="13">
        <v>1.98527904E8</v>
      </c>
    </row>
    <row r="7906">
      <c r="A7906" s="13">
        <v>7905.0</v>
      </c>
      <c r="B7906" s="13" t="s">
        <v>17589</v>
      </c>
      <c r="C7906" s="13">
        <v>278.0</v>
      </c>
      <c r="D7906" s="13">
        <v>47.76</v>
      </c>
      <c r="E7906" s="13" t="s">
        <v>9775</v>
      </c>
      <c r="F7906" s="13">
        <v>15.0</v>
      </c>
      <c r="G7906" s="13" t="s">
        <v>9797</v>
      </c>
      <c r="H7906" s="13" t="s">
        <v>9798</v>
      </c>
      <c r="I7906" s="13">
        <v>1.98527905E8</v>
      </c>
    </row>
    <row r="7907">
      <c r="A7907" s="13">
        <v>7906.0</v>
      </c>
      <c r="B7907" s="13" t="s">
        <v>17590</v>
      </c>
      <c r="C7907" s="13">
        <v>18.0</v>
      </c>
      <c r="D7907" s="13">
        <v>47.76</v>
      </c>
      <c r="E7907" s="13" t="s">
        <v>9775</v>
      </c>
      <c r="F7907" s="13">
        <v>15.0</v>
      </c>
      <c r="G7907" s="13" t="s">
        <v>9790</v>
      </c>
      <c r="H7907" s="13" t="s">
        <v>9791</v>
      </c>
      <c r="I7907" s="13">
        <v>1.98527906E8</v>
      </c>
    </row>
    <row r="7908">
      <c r="A7908" s="13">
        <v>7907.0</v>
      </c>
      <c r="B7908" s="13" t="s">
        <v>17591</v>
      </c>
      <c r="C7908" s="13">
        <v>274.0</v>
      </c>
      <c r="D7908" s="13">
        <v>47.76</v>
      </c>
      <c r="E7908" s="13" t="s">
        <v>9801</v>
      </c>
      <c r="F7908" s="13">
        <v>10.0</v>
      </c>
      <c r="G7908" s="13" t="s">
        <v>9802</v>
      </c>
      <c r="H7908" s="13" t="s">
        <v>9803</v>
      </c>
      <c r="I7908" s="13">
        <v>1.98527907E8</v>
      </c>
    </row>
    <row r="7909">
      <c r="A7909" s="13">
        <v>7908.0</v>
      </c>
      <c r="B7909" s="13" t="s">
        <v>17592</v>
      </c>
      <c r="C7909" s="13">
        <v>240.0</v>
      </c>
      <c r="D7909" s="13">
        <v>47.76</v>
      </c>
      <c r="E7909" s="13" t="s">
        <v>9801</v>
      </c>
      <c r="F7909" s="13">
        <v>10.0</v>
      </c>
      <c r="G7909" s="13" t="s">
        <v>9805</v>
      </c>
      <c r="H7909" s="13" t="s">
        <v>9806</v>
      </c>
      <c r="I7909" s="13">
        <v>1.98527908E8</v>
      </c>
    </row>
    <row r="7910">
      <c r="A7910" s="13">
        <v>7909.0</v>
      </c>
      <c r="B7910" s="13" t="s">
        <v>17593</v>
      </c>
      <c r="C7910" s="13">
        <v>292.0</v>
      </c>
      <c r="D7910" s="13">
        <v>47.76</v>
      </c>
      <c r="E7910" s="13" t="s">
        <v>9801</v>
      </c>
      <c r="F7910" s="13">
        <v>10.0</v>
      </c>
      <c r="G7910" s="13" t="s">
        <v>9808</v>
      </c>
      <c r="H7910" s="13" t="s">
        <v>9809</v>
      </c>
      <c r="I7910" s="13">
        <v>1.98527909E8</v>
      </c>
    </row>
    <row r="7911">
      <c r="A7911" s="13">
        <v>7910.0</v>
      </c>
      <c r="B7911" s="13" t="s">
        <v>17594</v>
      </c>
      <c r="C7911" s="13">
        <v>16.0</v>
      </c>
      <c r="D7911" s="13">
        <v>47.76</v>
      </c>
      <c r="E7911" s="13" t="s">
        <v>9801</v>
      </c>
      <c r="F7911" s="13">
        <v>10.0</v>
      </c>
      <c r="G7911" s="13" t="s">
        <v>9743</v>
      </c>
      <c r="H7911" s="13" t="s">
        <v>9744</v>
      </c>
      <c r="I7911" s="13">
        <v>1.9852791E8</v>
      </c>
    </row>
    <row r="7912">
      <c r="A7912" s="13">
        <v>7911.0</v>
      </c>
      <c r="B7912" s="13" t="s">
        <v>17595</v>
      </c>
      <c r="C7912" s="13">
        <v>77.0</v>
      </c>
      <c r="D7912" s="13">
        <v>47.76</v>
      </c>
      <c r="E7912" s="13" t="s">
        <v>9801</v>
      </c>
      <c r="F7912" s="13">
        <v>11.0</v>
      </c>
      <c r="G7912" s="13" t="s">
        <v>9812</v>
      </c>
      <c r="H7912" s="13" t="s">
        <v>9813</v>
      </c>
      <c r="I7912" s="13">
        <v>1.98527911E8</v>
      </c>
    </row>
    <row r="7913">
      <c r="A7913" s="13">
        <v>7912.0</v>
      </c>
      <c r="B7913" s="13" t="s">
        <v>17596</v>
      </c>
      <c r="C7913" s="13">
        <v>19.0</v>
      </c>
      <c r="D7913" s="13">
        <v>47.76</v>
      </c>
      <c r="E7913" s="13" t="s">
        <v>9801</v>
      </c>
      <c r="F7913" s="13">
        <v>11.0</v>
      </c>
      <c r="G7913" s="13" t="s">
        <v>9815</v>
      </c>
      <c r="H7913" s="13" t="s">
        <v>9816</v>
      </c>
      <c r="I7913" s="13">
        <v>1.98527912E8</v>
      </c>
    </row>
    <row r="7914">
      <c r="A7914" s="13">
        <v>7913.0</v>
      </c>
      <c r="B7914" s="13" t="s">
        <v>17597</v>
      </c>
      <c r="C7914" s="13">
        <v>13.0</v>
      </c>
      <c r="D7914" s="13">
        <v>47.76</v>
      </c>
      <c r="E7914" s="13" t="s">
        <v>9801</v>
      </c>
      <c r="F7914" s="13">
        <v>11.0</v>
      </c>
      <c r="G7914" s="13" t="s">
        <v>9752</v>
      </c>
      <c r="H7914" s="13" t="s">
        <v>9753</v>
      </c>
      <c r="I7914" s="13">
        <v>1.98527913E8</v>
      </c>
    </row>
    <row r="7915">
      <c r="A7915" s="13">
        <v>7914.0</v>
      </c>
      <c r="B7915" s="13" t="s">
        <v>17598</v>
      </c>
      <c r="C7915" s="13">
        <v>232.0</v>
      </c>
      <c r="D7915" s="13">
        <v>47.76</v>
      </c>
      <c r="E7915" s="13" t="s">
        <v>9801</v>
      </c>
      <c r="F7915" s="13">
        <v>12.0</v>
      </c>
      <c r="G7915" s="13" t="s">
        <v>9719</v>
      </c>
      <c r="H7915" s="13" t="s">
        <v>9720</v>
      </c>
      <c r="I7915" s="13">
        <v>1.98527914E8</v>
      </c>
    </row>
    <row r="7916">
      <c r="A7916" s="13">
        <v>7915.0</v>
      </c>
      <c r="B7916" s="13" t="s">
        <v>17599</v>
      </c>
      <c r="C7916" s="13">
        <v>250.0</v>
      </c>
      <c r="D7916" s="13">
        <v>47.76</v>
      </c>
      <c r="E7916" s="13" t="s">
        <v>9801</v>
      </c>
      <c r="F7916" s="13">
        <v>12.0</v>
      </c>
      <c r="G7916" s="13" t="s">
        <v>9709</v>
      </c>
      <c r="H7916" s="13" t="s">
        <v>9710</v>
      </c>
      <c r="I7916" s="13">
        <v>1.98527915E8</v>
      </c>
    </row>
    <row r="7917">
      <c r="A7917" s="13">
        <v>7916.0</v>
      </c>
      <c r="B7917" s="13" t="s">
        <v>17600</v>
      </c>
      <c r="C7917" s="13">
        <v>99.0</v>
      </c>
      <c r="D7917" s="13">
        <v>47.76</v>
      </c>
      <c r="E7917" s="13" t="s">
        <v>9801</v>
      </c>
      <c r="F7917" s="13">
        <v>12.0</v>
      </c>
      <c r="G7917" s="13" t="s">
        <v>9821</v>
      </c>
      <c r="H7917" s="13" t="s">
        <v>9822</v>
      </c>
      <c r="I7917" s="13">
        <v>1.98527916E8</v>
      </c>
    </row>
    <row r="7918">
      <c r="A7918" s="13">
        <v>7917.0</v>
      </c>
      <c r="B7918" s="13" t="s">
        <v>17601</v>
      </c>
      <c r="C7918" s="13">
        <v>102.0</v>
      </c>
      <c r="D7918" s="13">
        <v>47.76</v>
      </c>
      <c r="E7918" s="13" t="s">
        <v>9801</v>
      </c>
      <c r="F7918" s="13">
        <v>12.0</v>
      </c>
      <c r="G7918" s="13" t="s">
        <v>9824</v>
      </c>
      <c r="H7918" s="13" t="s">
        <v>9825</v>
      </c>
      <c r="I7918" s="13">
        <v>1.98527917E8</v>
      </c>
    </row>
    <row r="7919">
      <c r="A7919" s="13">
        <v>7918.0</v>
      </c>
      <c r="B7919" s="13" t="s">
        <v>17602</v>
      </c>
      <c r="C7919" s="13">
        <v>287.0</v>
      </c>
      <c r="D7919" s="13">
        <v>47.76</v>
      </c>
      <c r="E7919" s="13" t="s">
        <v>9801</v>
      </c>
      <c r="F7919" s="13">
        <v>12.0</v>
      </c>
      <c r="G7919" s="13" t="s">
        <v>9722</v>
      </c>
      <c r="H7919" s="13" t="s">
        <v>9723</v>
      </c>
      <c r="I7919" s="13">
        <v>1.98527918E8</v>
      </c>
    </row>
    <row r="7920">
      <c r="A7920" s="13">
        <v>7919.0</v>
      </c>
      <c r="B7920" s="13" t="s">
        <v>17603</v>
      </c>
      <c r="C7920" s="13">
        <v>14.0</v>
      </c>
      <c r="D7920" s="13">
        <v>47.76</v>
      </c>
      <c r="E7920" s="13" t="s">
        <v>15</v>
      </c>
      <c r="F7920" s="13">
        <v>1.0</v>
      </c>
      <c r="G7920" s="13" t="s">
        <v>9697</v>
      </c>
      <c r="H7920" s="13" t="s">
        <v>9698</v>
      </c>
      <c r="I7920" s="13">
        <v>1.98527919E8</v>
      </c>
    </row>
    <row r="7921">
      <c r="A7921" s="13">
        <v>7920.0</v>
      </c>
      <c r="B7921" s="13" t="s">
        <v>17604</v>
      </c>
      <c r="C7921" s="13">
        <v>14.05</v>
      </c>
      <c r="D7921" s="13">
        <v>47.76</v>
      </c>
      <c r="E7921" s="13" t="s">
        <v>15</v>
      </c>
      <c r="F7921" s="13">
        <v>1.0</v>
      </c>
      <c r="G7921" s="13" t="s">
        <v>9700</v>
      </c>
      <c r="H7921" s="13" t="s">
        <v>9701</v>
      </c>
      <c r="I7921" s="13">
        <v>1.9852792E8</v>
      </c>
    </row>
    <row r="7922">
      <c r="A7922" s="13">
        <v>7921.0</v>
      </c>
      <c r="B7922" s="13" t="s">
        <v>17605</v>
      </c>
      <c r="C7922" s="13">
        <v>7.95</v>
      </c>
      <c r="D7922" s="13">
        <v>47.76</v>
      </c>
      <c r="E7922" s="13" t="s">
        <v>15</v>
      </c>
      <c r="F7922" s="13">
        <v>1.0</v>
      </c>
      <c r="G7922" s="13" t="s">
        <v>9703</v>
      </c>
      <c r="H7922" s="13" t="s">
        <v>9704</v>
      </c>
      <c r="I7922" s="13">
        <v>1.98527921E8</v>
      </c>
    </row>
    <row r="7923">
      <c r="A7923" s="13">
        <v>7922.0</v>
      </c>
      <c r="B7923" s="13" t="s">
        <v>17606</v>
      </c>
      <c r="C7923" s="13">
        <v>4.1</v>
      </c>
      <c r="D7923" s="13">
        <v>47.76</v>
      </c>
      <c r="E7923" s="13" t="s">
        <v>15</v>
      </c>
      <c r="F7923" s="13">
        <v>2.0</v>
      </c>
      <c r="G7923" s="13" t="s">
        <v>9706</v>
      </c>
      <c r="H7923" s="13" t="s">
        <v>9707</v>
      </c>
      <c r="I7923" s="13">
        <v>1.98527922E8</v>
      </c>
    </row>
    <row r="7924">
      <c r="A7924" s="13">
        <v>7923.0</v>
      </c>
      <c r="B7924" s="13" t="s">
        <v>17607</v>
      </c>
      <c r="C7924" s="13">
        <v>6.8</v>
      </c>
      <c r="D7924" s="13">
        <v>47.76</v>
      </c>
      <c r="E7924" s="13" t="s">
        <v>15</v>
      </c>
      <c r="F7924" s="13">
        <v>2.0</v>
      </c>
      <c r="G7924" s="13" t="s">
        <v>9709</v>
      </c>
      <c r="H7924" s="13" t="s">
        <v>9710</v>
      </c>
      <c r="I7924" s="13">
        <v>1.98527923E8</v>
      </c>
    </row>
    <row r="7925">
      <c r="A7925" s="13">
        <v>7924.0</v>
      </c>
      <c r="B7925" s="13" t="s">
        <v>17608</v>
      </c>
      <c r="C7925" s="13">
        <v>12.2</v>
      </c>
      <c r="D7925" s="13">
        <v>47.76</v>
      </c>
      <c r="E7925" s="13" t="s">
        <v>15</v>
      </c>
      <c r="F7925" s="13">
        <v>2.0</v>
      </c>
      <c r="G7925" s="13" t="s">
        <v>9712</v>
      </c>
      <c r="H7925" s="13" t="s">
        <v>9713</v>
      </c>
      <c r="I7925" s="13">
        <v>1.98527924E8</v>
      </c>
    </row>
    <row r="7926">
      <c r="A7926" s="13">
        <v>7925.0</v>
      </c>
      <c r="B7926" s="13" t="s">
        <v>17609</v>
      </c>
      <c r="C7926" s="13">
        <v>10.15</v>
      </c>
      <c r="D7926" s="13">
        <v>47.76</v>
      </c>
      <c r="E7926" s="13" t="s">
        <v>15</v>
      </c>
      <c r="F7926" s="13">
        <v>2.0</v>
      </c>
      <c r="G7926" s="13" t="s">
        <v>9715</v>
      </c>
      <c r="H7926" s="13" t="s">
        <v>9716</v>
      </c>
      <c r="I7926" s="13">
        <v>1.98527925E8</v>
      </c>
    </row>
    <row r="7927">
      <c r="A7927" s="13">
        <v>7926.0</v>
      </c>
      <c r="B7927" s="13" t="s">
        <v>17610</v>
      </c>
      <c r="C7927" s="13">
        <v>12.2</v>
      </c>
      <c r="D7927" s="13">
        <v>47.76</v>
      </c>
      <c r="E7927" s="13" t="s">
        <v>15</v>
      </c>
      <c r="F7927" s="13">
        <v>2.0</v>
      </c>
      <c r="G7927" s="13" t="s">
        <v>9697</v>
      </c>
      <c r="H7927" s="13" t="s">
        <v>9698</v>
      </c>
      <c r="I7927" s="13">
        <v>1.98527926E8</v>
      </c>
    </row>
    <row r="7928">
      <c r="A7928" s="13">
        <v>7927.0</v>
      </c>
      <c r="B7928" s="13" t="s">
        <v>17611</v>
      </c>
      <c r="C7928" s="13">
        <v>5280.0</v>
      </c>
      <c r="D7928" s="13">
        <v>47.76</v>
      </c>
      <c r="E7928" s="13" t="s">
        <v>25</v>
      </c>
      <c r="F7928" s="13">
        <v>3.0</v>
      </c>
      <c r="G7928" s="13" t="s">
        <v>9719</v>
      </c>
      <c r="H7928" s="13" t="s">
        <v>9720</v>
      </c>
      <c r="I7928" s="13">
        <v>1.98527927E8</v>
      </c>
    </row>
    <row r="7929">
      <c r="A7929" s="13">
        <v>7928.0</v>
      </c>
      <c r="B7929" s="13" t="s">
        <v>17612</v>
      </c>
      <c r="C7929" s="13">
        <v>990.0</v>
      </c>
      <c r="D7929" s="13">
        <v>47.76</v>
      </c>
      <c r="E7929" s="13" t="s">
        <v>25</v>
      </c>
      <c r="F7929" s="13">
        <v>3.0</v>
      </c>
      <c r="G7929" s="13" t="s">
        <v>9722</v>
      </c>
      <c r="H7929" s="13" t="s">
        <v>9723</v>
      </c>
      <c r="I7929" s="13">
        <v>1.98527928E8</v>
      </c>
    </row>
    <row r="7930">
      <c r="A7930" s="13">
        <v>7929.0</v>
      </c>
      <c r="B7930" s="13" t="s">
        <v>17613</v>
      </c>
      <c r="C7930" s="13">
        <v>7860.0</v>
      </c>
      <c r="D7930" s="13">
        <v>47.76</v>
      </c>
      <c r="E7930" s="13" t="s">
        <v>25</v>
      </c>
      <c r="F7930" s="13">
        <v>3.0</v>
      </c>
      <c r="G7930" s="13" t="s">
        <v>9725</v>
      </c>
      <c r="H7930" s="13" t="s">
        <v>9726</v>
      </c>
      <c r="I7930" s="13">
        <v>1.98527929E8</v>
      </c>
    </row>
    <row r="7931">
      <c r="A7931" s="13">
        <v>7930.0</v>
      </c>
      <c r="B7931" s="13" t="s">
        <v>17614</v>
      </c>
      <c r="C7931" s="13">
        <v>4110.0</v>
      </c>
      <c r="D7931" s="13">
        <v>47.76</v>
      </c>
      <c r="E7931" s="13" t="s">
        <v>25</v>
      </c>
      <c r="F7931" s="13">
        <v>3.0</v>
      </c>
      <c r="G7931" s="13" t="s">
        <v>9728</v>
      </c>
      <c r="H7931" s="13" t="s">
        <v>9729</v>
      </c>
      <c r="I7931" s="13">
        <v>1.9852793E8</v>
      </c>
    </row>
    <row r="7932">
      <c r="A7932" s="13">
        <v>7931.0</v>
      </c>
      <c r="B7932" s="13" t="s">
        <v>17615</v>
      </c>
      <c r="C7932" s="13">
        <v>4260.0</v>
      </c>
      <c r="D7932" s="13">
        <v>47.76</v>
      </c>
      <c r="E7932" s="13" t="s">
        <v>25</v>
      </c>
      <c r="F7932" s="13">
        <v>3.0</v>
      </c>
      <c r="G7932" s="13" t="s">
        <v>9731</v>
      </c>
      <c r="H7932" s="13" t="s">
        <v>9732</v>
      </c>
      <c r="I7932" s="13">
        <v>1.98527931E8</v>
      </c>
    </row>
    <row r="7933">
      <c r="A7933" s="13">
        <v>7932.0</v>
      </c>
      <c r="B7933" s="13" t="s">
        <v>17616</v>
      </c>
      <c r="C7933" s="13">
        <v>2220.0</v>
      </c>
      <c r="D7933" s="13">
        <v>47.76</v>
      </c>
      <c r="E7933" s="13" t="s">
        <v>25</v>
      </c>
      <c r="F7933" s="13">
        <v>4.0</v>
      </c>
      <c r="G7933" s="13" t="s">
        <v>9722</v>
      </c>
      <c r="H7933" s="13" t="s">
        <v>9723</v>
      </c>
      <c r="I7933" s="13">
        <v>1.98527932E8</v>
      </c>
    </row>
    <row r="7934">
      <c r="A7934" s="13">
        <v>7933.0</v>
      </c>
      <c r="B7934" s="13" t="s">
        <v>17617</v>
      </c>
      <c r="C7934" s="13">
        <v>6060.0</v>
      </c>
      <c r="D7934" s="13">
        <v>47.76</v>
      </c>
      <c r="E7934" s="13" t="s">
        <v>25</v>
      </c>
      <c r="F7934" s="13">
        <v>4.0</v>
      </c>
      <c r="G7934" s="13" t="s">
        <v>9735</v>
      </c>
      <c r="H7934" s="13" t="s">
        <v>9736</v>
      </c>
      <c r="I7934" s="13">
        <v>1.98527933E8</v>
      </c>
    </row>
    <row r="7935">
      <c r="A7935" s="13">
        <v>7934.0</v>
      </c>
      <c r="B7935" s="13" t="s">
        <v>17618</v>
      </c>
      <c r="C7935" s="13">
        <v>4020.0</v>
      </c>
      <c r="D7935" s="13">
        <v>47.76</v>
      </c>
      <c r="E7935" s="13" t="s">
        <v>25</v>
      </c>
      <c r="F7935" s="13">
        <v>4.0</v>
      </c>
      <c r="G7935" s="13" t="s">
        <v>9728</v>
      </c>
      <c r="H7935" s="13" t="s">
        <v>9729</v>
      </c>
      <c r="I7935" s="13">
        <v>1.98527934E8</v>
      </c>
    </row>
    <row r="7936">
      <c r="A7936" s="13">
        <v>7935.0</v>
      </c>
      <c r="B7936" s="13" t="s">
        <v>17619</v>
      </c>
      <c r="C7936" s="13">
        <v>2250.0</v>
      </c>
      <c r="D7936" s="13">
        <v>47.76</v>
      </c>
      <c r="E7936" s="13" t="s">
        <v>25</v>
      </c>
      <c r="F7936" s="13">
        <v>4.0</v>
      </c>
      <c r="G7936" s="13" t="s">
        <v>9739</v>
      </c>
      <c r="H7936" s="13" t="s">
        <v>9740</v>
      </c>
      <c r="I7936" s="13">
        <v>1.98527935E8</v>
      </c>
    </row>
    <row r="7937">
      <c r="A7937" s="13">
        <v>7936.0</v>
      </c>
      <c r="B7937" s="13" t="s">
        <v>17620</v>
      </c>
      <c r="C7937" s="13">
        <v>250.0</v>
      </c>
      <c r="D7937" s="13">
        <v>47.76</v>
      </c>
      <c r="E7937" s="13" t="s">
        <v>9742</v>
      </c>
      <c r="F7937" s="13">
        <v>5.0</v>
      </c>
      <c r="G7937" s="13" t="s">
        <v>9743</v>
      </c>
      <c r="H7937" s="13" t="s">
        <v>9744</v>
      </c>
      <c r="I7937" s="13">
        <v>1.98527936E8</v>
      </c>
    </row>
    <row r="7938">
      <c r="A7938" s="13">
        <v>7937.0</v>
      </c>
      <c r="B7938" s="13" t="s">
        <v>17621</v>
      </c>
      <c r="C7938" s="13">
        <v>277.0</v>
      </c>
      <c r="D7938" s="13">
        <v>47.76</v>
      </c>
      <c r="E7938" s="13" t="s">
        <v>9742</v>
      </c>
      <c r="F7938" s="13">
        <v>5.0</v>
      </c>
      <c r="G7938" s="13" t="s">
        <v>9746</v>
      </c>
      <c r="H7938" s="13" t="s">
        <v>9747</v>
      </c>
      <c r="I7938" s="13">
        <v>1.98527937E8</v>
      </c>
    </row>
    <row r="7939">
      <c r="A7939" s="13">
        <v>7938.0</v>
      </c>
      <c r="B7939" s="13" t="s">
        <v>17622</v>
      </c>
      <c r="C7939" s="13">
        <v>32.0</v>
      </c>
      <c r="D7939" s="13">
        <v>47.76</v>
      </c>
      <c r="E7939" s="13" t="s">
        <v>9742</v>
      </c>
      <c r="F7939" s="13">
        <v>5.0</v>
      </c>
      <c r="G7939" s="13" t="s">
        <v>9749</v>
      </c>
      <c r="H7939" s="13" t="s">
        <v>9750</v>
      </c>
      <c r="I7939" s="13">
        <v>1.98527938E8</v>
      </c>
    </row>
    <row r="7940">
      <c r="A7940" s="13">
        <v>7939.0</v>
      </c>
      <c r="B7940" s="13" t="s">
        <v>17623</v>
      </c>
      <c r="C7940" s="13">
        <v>260.0</v>
      </c>
      <c r="D7940" s="13">
        <v>47.76</v>
      </c>
      <c r="E7940" s="13" t="s">
        <v>9742</v>
      </c>
      <c r="F7940" s="13">
        <v>5.0</v>
      </c>
      <c r="G7940" s="13" t="s">
        <v>9752</v>
      </c>
      <c r="H7940" s="13" t="s">
        <v>9753</v>
      </c>
      <c r="I7940" s="13">
        <v>1.98527939E8</v>
      </c>
    </row>
    <row r="7941">
      <c r="A7941" s="13">
        <v>7940.0</v>
      </c>
      <c r="B7941" s="13" t="s">
        <v>17624</v>
      </c>
      <c r="C7941" s="13">
        <v>215.0</v>
      </c>
      <c r="D7941" s="13">
        <v>47.76</v>
      </c>
      <c r="E7941" s="13" t="s">
        <v>9742</v>
      </c>
      <c r="F7941" s="13">
        <v>5.0</v>
      </c>
      <c r="G7941" s="13" t="s">
        <v>9755</v>
      </c>
      <c r="H7941" s="13" t="s">
        <v>9756</v>
      </c>
      <c r="I7941" s="13">
        <v>1.9852794E8</v>
      </c>
    </row>
    <row r="7942">
      <c r="A7942" s="13">
        <v>7941.0</v>
      </c>
      <c r="B7942" s="13" t="s">
        <v>17625</v>
      </c>
      <c r="C7942" s="13">
        <v>184.0</v>
      </c>
      <c r="D7942" s="13">
        <v>47.76</v>
      </c>
      <c r="E7942" s="13" t="s">
        <v>9742</v>
      </c>
      <c r="F7942" s="13">
        <v>8.0</v>
      </c>
      <c r="G7942" s="13" t="s">
        <v>9758</v>
      </c>
      <c r="H7942" s="13" t="s">
        <v>9759</v>
      </c>
      <c r="I7942" s="13">
        <v>1.98527941E8</v>
      </c>
    </row>
    <row r="7943">
      <c r="A7943" s="13">
        <v>7942.0</v>
      </c>
      <c r="B7943" s="13" t="s">
        <v>17626</v>
      </c>
      <c r="C7943" s="13">
        <v>107.0</v>
      </c>
      <c r="D7943" s="13">
        <v>47.76</v>
      </c>
      <c r="E7943" s="13" t="s">
        <v>9742</v>
      </c>
      <c r="F7943" s="13">
        <v>8.0</v>
      </c>
      <c r="G7943" s="13" t="s">
        <v>9761</v>
      </c>
      <c r="H7943" s="13" t="s">
        <v>9762</v>
      </c>
      <c r="I7943" s="13">
        <v>1.98527942E8</v>
      </c>
    </row>
    <row r="7944">
      <c r="A7944" s="13">
        <v>7943.0</v>
      </c>
      <c r="B7944" s="13" t="s">
        <v>17627</v>
      </c>
      <c r="C7944" s="13">
        <v>166.0</v>
      </c>
      <c r="D7944" s="13">
        <v>47.76</v>
      </c>
      <c r="E7944" s="13" t="s">
        <v>9742</v>
      </c>
      <c r="F7944" s="13">
        <v>8.0</v>
      </c>
      <c r="G7944" s="13" t="s">
        <v>9764</v>
      </c>
      <c r="H7944" s="13" t="s">
        <v>9765</v>
      </c>
      <c r="I7944" s="13">
        <v>1.98527943E8</v>
      </c>
    </row>
    <row r="7945">
      <c r="A7945" s="13">
        <v>7944.0</v>
      </c>
      <c r="B7945" s="13" t="s">
        <v>17628</v>
      </c>
      <c r="C7945" s="13">
        <v>67.0</v>
      </c>
      <c r="D7945" s="13">
        <v>47.76</v>
      </c>
      <c r="E7945" s="13" t="s">
        <v>9767</v>
      </c>
      <c r="F7945" s="13" t="s">
        <v>9722</v>
      </c>
      <c r="G7945" s="13" t="s">
        <v>9752</v>
      </c>
      <c r="H7945" s="13" t="s">
        <v>9753</v>
      </c>
      <c r="I7945" s="13">
        <v>1.98527944E8</v>
      </c>
    </row>
    <row r="7946">
      <c r="A7946" s="13">
        <v>7945.0</v>
      </c>
      <c r="B7946" s="13" t="s">
        <v>17629</v>
      </c>
      <c r="C7946" s="13">
        <v>176.0</v>
      </c>
      <c r="D7946" s="13">
        <v>47.76</v>
      </c>
      <c r="E7946" s="13" t="s">
        <v>9767</v>
      </c>
      <c r="F7946" s="13">
        <v>7.0</v>
      </c>
      <c r="G7946" s="13" t="s">
        <v>9752</v>
      </c>
      <c r="H7946" s="13" t="s">
        <v>9753</v>
      </c>
      <c r="I7946" s="13">
        <v>1.98527945E8</v>
      </c>
    </row>
    <row r="7947">
      <c r="A7947" s="13">
        <v>7946.0</v>
      </c>
      <c r="B7947" s="13" t="s">
        <v>17630</v>
      </c>
      <c r="C7947" s="13">
        <v>294.0</v>
      </c>
      <c r="D7947" s="13">
        <v>47.76</v>
      </c>
      <c r="E7947" s="13" t="s">
        <v>9767</v>
      </c>
      <c r="F7947" s="13">
        <v>7.0</v>
      </c>
      <c r="G7947" s="13" t="s">
        <v>9770</v>
      </c>
      <c r="H7947" s="13" t="s">
        <v>9771</v>
      </c>
      <c r="I7947" s="13">
        <v>1.98527946E8</v>
      </c>
    </row>
    <row r="7948">
      <c r="A7948" s="13">
        <v>7947.0</v>
      </c>
      <c r="B7948" s="13" t="s">
        <v>17631</v>
      </c>
      <c r="C7948" s="13">
        <v>206.0</v>
      </c>
      <c r="D7948" s="13">
        <v>47.76</v>
      </c>
      <c r="E7948" s="13" t="s">
        <v>9767</v>
      </c>
      <c r="F7948" s="13">
        <v>14.0</v>
      </c>
      <c r="G7948" s="13" t="s">
        <v>9770</v>
      </c>
      <c r="H7948" s="13" t="s">
        <v>9771</v>
      </c>
      <c r="I7948" s="13">
        <v>1.98527947E8</v>
      </c>
    </row>
    <row r="7949">
      <c r="A7949" s="13">
        <v>7948.0</v>
      </c>
      <c r="B7949" s="13" t="s">
        <v>17632</v>
      </c>
      <c r="C7949" s="13">
        <v>1.0</v>
      </c>
      <c r="D7949" s="13">
        <v>47.76</v>
      </c>
      <c r="E7949" s="13" t="s">
        <v>9767</v>
      </c>
      <c r="F7949" s="13">
        <v>14.0</v>
      </c>
      <c r="G7949" s="13" t="s">
        <v>9761</v>
      </c>
      <c r="H7949" s="13" t="s">
        <v>9762</v>
      </c>
      <c r="I7949" s="13">
        <v>1.98527948E8</v>
      </c>
    </row>
    <row r="7950">
      <c r="A7950" s="13">
        <v>7949.0</v>
      </c>
      <c r="B7950" s="13" t="s">
        <v>17633</v>
      </c>
      <c r="C7950" s="13">
        <v>277.0</v>
      </c>
      <c r="D7950" s="13">
        <v>47.76</v>
      </c>
      <c r="E7950" s="13" t="s">
        <v>9775</v>
      </c>
      <c r="F7950" s="13">
        <v>9.0</v>
      </c>
      <c r="G7950" s="13" t="s">
        <v>9746</v>
      </c>
      <c r="H7950" s="13" t="s">
        <v>9747</v>
      </c>
      <c r="I7950" s="13">
        <v>1.98527949E8</v>
      </c>
    </row>
    <row r="7951">
      <c r="A7951" s="13">
        <v>7950.0</v>
      </c>
      <c r="B7951" s="13" t="s">
        <v>17634</v>
      </c>
      <c r="C7951" s="13">
        <v>265.0</v>
      </c>
      <c r="D7951" s="13">
        <v>47.76</v>
      </c>
      <c r="E7951" s="13" t="s">
        <v>9775</v>
      </c>
      <c r="F7951" s="13">
        <v>9.0</v>
      </c>
      <c r="G7951" s="13" t="s">
        <v>9739</v>
      </c>
      <c r="H7951" s="13" t="s">
        <v>9740</v>
      </c>
      <c r="I7951" s="13">
        <v>1.9852795E8</v>
      </c>
    </row>
    <row r="7952">
      <c r="A7952" s="13">
        <v>7951.0</v>
      </c>
      <c r="B7952" s="13" t="s">
        <v>17635</v>
      </c>
      <c r="C7952" s="13">
        <v>198.0</v>
      </c>
      <c r="D7952" s="13">
        <v>47.76</v>
      </c>
      <c r="E7952" s="13" t="s">
        <v>9775</v>
      </c>
      <c r="F7952" s="13">
        <v>9.0</v>
      </c>
      <c r="G7952" s="13" t="s">
        <v>9778</v>
      </c>
      <c r="H7952" s="13" t="s">
        <v>9779</v>
      </c>
      <c r="I7952" s="13">
        <v>1.98527951E8</v>
      </c>
    </row>
    <row r="7953">
      <c r="A7953" s="13">
        <v>7952.0</v>
      </c>
      <c r="B7953" s="13" t="s">
        <v>17636</v>
      </c>
      <c r="C7953" s="13">
        <v>123.0</v>
      </c>
      <c r="D7953" s="13">
        <v>47.76</v>
      </c>
      <c r="E7953" s="13" t="s">
        <v>9775</v>
      </c>
      <c r="F7953" s="13">
        <v>9.0</v>
      </c>
      <c r="G7953" s="13" t="s">
        <v>9781</v>
      </c>
      <c r="H7953" s="13" t="s">
        <v>9782</v>
      </c>
      <c r="I7953" s="13">
        <v>1.98527952E8</v>
      </c>
    </row>
    <row r="7954">
      <c r="A7954" s="13">
        <v>7953.0</v>
      </c>
      <c r="B7954" s="13" t="s">
        <v>17637</v>
      </c>
      <c r="C7954" s="13">
        <v>191.0</v>
      </c>
      <c r="D7954" s="13">
        <v>47.76</v>
      </c>
      <c r="E7954" s="13" t="s">
        <v>9775</v>
      </c>
      <c r="F7954" s="13">
        <v>9.0</v>
      </c>
      <c r="G7954" s="13" t="s">
        <v>9784</v>
      </c>
      <c r="H7954" s="13" t="s">
        <v>9785</v>
      </c>
      <c r="I7954" s="13">
        <v>1.98527953E8</v>
      </c>
    </row>
    <row r="7955">
      <c r="A7955" s="13">
        <v>7954.0</v>
      </c>
      <c r="B7955" s="13" t="s">
        <v>17638</v>
      </c>
      <c r="C7955" s="13">
        <v>164.0</v>
      </c>
      <c r="D7955" s="13">
        <v>47.76</v>
      </c>
      <c r="E7955" s="13" t="s">
        <v>9775</v>
      </c>
      <c r="F7955" s="13">
        <v>9.0</v>
      </c>
      <c r="G7955" s="13" t="s">
        <v>9787</v>
      </c>
      <c r="H7955" s="13" t="s">
        <v>9788</v>
      </c>
      <c r="I7955" s="13">
        <v>1.98527954E8</v>
      </c>
    </row>
    <row r="7956">
      <c r="A7956" s="13">
        <v>7955.0</v>
      </c>
      <c r="B7956" s="13" t="s">
        <v>17639</v>
      </c>
      <c r="C7956" s="13">
        <v>100.0</v>
      </c>
      <c r="D7956" s="13">
        <v>47.76</v>
      </c>
      <c r="E7956" s="13" t="s">
        <v>9775</v>
      </c>
      <c r="F7956" s="13">
        <v>9.0</v>
      </c>
      <c r="G7956" s="13" t="s">
        <v>9790</v>
      </c>
      <c r="H7956" s="13" t="s">
        <v>9791</v>
      </c>
      <c r="I7956" s="13">
        <v>1.98527955E8</v>
      </c>
    </row>
    <row r="7957">
      <c r="A7957" s="13">
        <v>7956.0</v>
      </c>
      <c r="B7957" s="13" t="s">
        <v>17640</v>
      </c>
      <c r="C7957" s="13">
        <v>289.0</v>
      </c>
      <c r="D7957" s="13">
        <v>47.76</v>
      </c>
      <c r="E7957" s="13" t="s">
        <v>9775</v>
      </c>
      <c r="F7957" s="13">
        <v>9.0</v>
      </c>
      <c r="G7957" s="13" t="s">
        <v>9793</v>
      </c>
      <c r="H7957" s="13" t="s">
        <v>9794</v>
      </c>
      <c r="I7957" s="13">
        <v>1.98527956E8</v>
      </c>
    </row>
    <row r="7958">
      <c r="A7958" s="13">
        <v>7957.0</v>
      </c>
      <c r="B7958" s="13" t="s">
        <v>17641</v>
      </c>
      <c r="C7958" s="13">
        <v>78.0</v>
      </c>
      <c r="D7958" s="13">
        <v>47.76</v>
      </c>
      <c r="E7958" s="13" t="s">
        <v>9775</v>
      </c>
      <c r="F7958" s="13">
        <v>15.0</v>
      </c>
      <c r="G7958" s="13" t="s">
        <v>9787</v>
      </c>
      <c r="H7958" s="13" t="s">
        <v>9788</v>
      </c>
      <c r="I7958" s="13">
        <v>1.98527957E8</v>
      </c>
    </row>
    <row r="7959">
      <c r="A7959" s="13">
        <v>7958.0</v>
      </c>
      <c r="B7959" s="13" t="s">
        <v>17642</v>
      </c>
      <c r="C7959" s="13">
        <v>53.0</v>
      </c>
      <c r="D7959" s="13">
        <v>47.76</v>
      </c>
      <c r="E7959" s="13" t="s">
        <v>9775</v>
      </c>
      <c r="F7959" s="13">
        <v>15.0</v>
      </c>
      <c r="G7959" s="13" t="s">
        <v>9797</v>
      </c>
      <c r="H7959" s="13" t="s">
        <v>9798</v>
      </c>
      <c r="I7959" s="13">
        <v>1.98527958E8</v>
      </c>
    </row>
    <row r="7960">
      <c r="A7960" s="13">
        <v>7959.0</v>
      </c>
      <c r="B7960" s="13" t="s">
        <v>17643</v>
      </c>
      <c r="C7960" s="13">
        <v>175.0</v>
      </c>
      <c r="D7960" s="13">
        <v>47.76</v>
      </c>
      <c r="E7960" s="13" t="s">
        <v>9775</v>
      </c>
      <c r="F7960" s="13">
        <v>15.0</v>
      </c>
      <c r="G7960" s="13" t="s">
        <v>9790</v>
      </c>
      <c r="H7960" s="13" t="s">
        <v>9791</v>
      </c>
      <c r="I7960" s="13">
        <v>1.98527959E8</v>
      </c>
    </row>
    <row r="7961">
      <c r="A7961" s="13">
        <v>7960.0</v>
      </c>
      <c r="B7961" s="13" t="s">
        <v>17644</v>
      </c>
      <c r="C7961" s="13">
        <v>265.0</v>
      </c>
      <c r="D7961" s="13">
        <v>47.76</v>
      </c>
      <c r="E7961" s="13" t="s">
        <v>9801</v>
      </c>
      <c r="F7961" s="13">
        <v>10.0</v>
      </c>
      <c r="G7961" s="13" t="s">
        <v>9802</v>
      </c>
      <c r="H7961" s="13" t="s">
        <v>9803</v>
      </c>
      <c r="I7961" s="13">
        <v>1.9852796E8</v>
      </c>
    </row>
    <row r="7962">
      <c r="A7962" s="13">
        <v>7961.0</v>
      </c>
      <c r="B7962" s="13" t="s">
        <v>17645</v>
      </c>
      <c r="C7962" s="13">
        <v>54.0</v>
      </c>
      <c r="D7962" s="13">
        <v>47.76</v>
      </c>
      <c r="E7962" s="13" t="s">
        <v>9801</v>
      </c>
      <c r="F7962" s="13">
        <v>10.0</v>
      </c>
      <c r="G7962" s="13" t="s">
        <v>9805</v>
      </c>
      <c r="H7962" s="13" t="s">
        <v>9806</v>
      </c>
      <c r="I7962" s="13">
        <v>1.98527961E8</v>
      </c>
    </row>
    <row r="7963">
      <c r="A7963" s="13">
        <v>7962.0</v>
      </c>
      <c r="B7963" s="13" t="s">
        <v>17646</v>
      </c>
      <c r="C7963" s="13">
        <v>292.0</v>
      </c>
      <c r="D7963" s="13">
        <v>47.76</v>
      </c>
      <c r="E7963" s="13" t="s">
        <v>9801</v>
      </c>
      <c r="F7963" s="13">
        <v>10.0</v>
      </c>
      <c r="G7963" s="13" t="s">
        <v>9808</v>
      </c>
      <c r="H7963" s="13" t="s">
        <v>9809</v>
      </c>
      <c r="I7963" s="13">
        <v>1.98527962E8</v>
      </c>
    </row>
    <row r="7964">
      <c r="A7964" s="13">
        <v>7963.0</v>
      </c>
      <c r="B7964" s="13" t="s">
        <v>17647</v>
      </c>
      <c r="C7964" s="13">
        <v>240.0</v>
      </c>
      <c r="D7964" s="13">
        <v>47.76</v>
      </c>
      <c r="E7964" s="13" t="s">
        <v>9801</v>
      </c>
      <c r="F7964" s="13">
        <v>10.0</v>
      </c>
      <c r="G7964" s="13" t="s">
        <v>9743</v>
      </c>
      <c r="H7964" s="13" t="s">
        <v>9744</v>
      </c>
      <c r="I7964" s="13">
        <v>1.98527963E8</v>
      </c>
    </row>
    <row r="7965">
      <c r="A7965" s="13">
        <v>7964.0</v>
      </c>
      <c r="B7965" s="13" t="s">
        <v>17648</v>
      </c>
      <c r="C7965" s="13">
        <v>289.0</v>
      </c>
      <c r="D7965" s="13">
        <v>47.76</v>
      </c>
      <c r="E7965" s="13" t="s">
        <v>9801</v>
      </c>
      <c r="F7965" s="13">
        <v>11.0</v>
      </c>
      <c r="G7965" s="13" t="s">
        <v>9812</v>
      </c>
      <c r="H7965" s="13" t="s">
        <v>9813</v>
      </c>
      <c r="I7965" s="13">
        <v>1.98527964E8</v>
      </c>
    </row>
    <row r="7966">
      <c r="A7966" s="13">
        <v>7965.0</v>
      </c>
      <c r="B7966" s="13" t="s">
        <v>17649</v>
      </c>
      <c r="C7966" s="13">
        <v>69.0</v>
      </c>
      <c r="D7966" s="13">
        <v>47.76</v>
      </c>
      <c r="E7966" s="13" t="s">
        <v>9801</v>
      </c>
      <c r="F7966" s="13">
        <v>11.0</v>
      </c>
      <c r="G7966" s="13" t="s">
        <v>9815</v>
      </c>
      <c r="H7966" s="13" t="s">
        <v>9816</v>
      </c>
      <c r="I7966" s="13">
        <v>1.98527965E8</v>
      </c>
    </row>
    <row r="7967">
      <c r="A7967" s="13">
        <v>7966.0</v>
      </c>
      <c r="B7967" s="13" t="s">
        <v>17650</v>
      </c>
      <c r="C7967" s="13">
        <v>1.0</v>
      </c>
      <c r="D7967" s="13">
        <v>47.76</v>
      </c>
      <c r="E7967" s="13" t="s">
        <v>9801</v>
      </c>
      <c r="F7967" s="13">
        <v>11.0</v>
      </c>
      <c r="G7967" s="13" t="s">
        <v>9752</v>
      </c>
      <c r="H7967" s="13" t="s">
        <v>9753</v>
      </c>
      <c r="I7967" s="13">
        <v>1.98527966E8</v>
      </c>
    </row>
    <row r="7968">
      <c r="A7968" s="13">
        <v>7967.0</v>
      </c>
      <c r="B7968" s="13" t="s">
        <v>17651</v>
      </c>
      <c r="C7968" s="13">
        <v>33.0</v>
      </c>
      <c r="D7968" s="13">
        <v>47.76</v>
      </c>
      <c r="E7968" s="13" t="s">
        <v>9801</v>
      </c>
      <c r="F7968" s="13">
        <v>12.0</v>
      </c>
      <c r="G7968" s="13" t="s">
        <v>9719</v>
      </c>
      <c r="H7968" s="13" t="s">
        <v>9720</v>
      </c>
      <c r="I7968" s="13">
        <v>1.98527967E8</v>
      </c>
    </row>
    <row r="7969">
      <c r="A7969" s="13">
        <v>7968.0</v>
      </c>
      <c r="B7969" s="13" t="s">
        <v>17652</v>
      </c>
      <c r="C7969" s="13">
        <v>62.0</v>
      </c>
      <c r="D7969" s="13">
        <v>47.76</v>
      </c>
      <c r="E7969" s="13" t="s">
        <v>9801</v>
      </c>
      <c r="F7969" s="13">
        <v>12.0</v>
      </c>
      <c r="G7969" s="13" t="s">
        <v>9709</v>
      </c>
      <c r="H7969" s="13" t="s">
        <v>9710</v>
      </c>
      <c r="I7969" s="13">
        <v>1.98527968E8</v>
      </c>
    </row>
    <row r="7970">
      <c r="A7970" s="13">
        <v>7969.0</v>
      </c>
      <c r="B7970" s="13" t="s">
        <v>17653</v>
      </c>
      <c r="C7970" s="13">
        <v>139.0</v>
      </c>
      <c r="D7970" s="13">
        <v>47.76</v>
      </c>
      <c r="E7970" s="13" t="s">
        <v>9801</v>
      </c>
      <c r="F7970" s="13">
        <v>12.0</v>
      </c>
      <c r="G7970" s="13" t="s">
        <v>9821</v>
      </c>
      <c r="H7970" s="13" t="s">
        <v>9822</v>
      </c>
      <c r="I7970" s="13">
        <v>1.98527969E8</v>
      </c>
    </row>
    <row r="7971">
      <c r="A7971" s="13">
        <v>7970.0</v>
      </c>
      <c r="B7971" s="13" t="s">
        <v>17654</v>
      </c>
      <c r="C7971" s="13">
        <v>127.0</v>
      </c>
      <c r="D7971" s="13">
        <v>47.76</v>
      </c>
      <c r="E7971" s="13" t="s">
        <v>9801</v>
      </c>
      <c r="F7971" s="13">
        <v>12.0</v>
      </c>
      <c r="G7971" s="13" t="s">
        <v>9824</v>
      </c>
      <c r="H7971" s="13" t="s">
        <v>9825</v>
      </c>
      <c r="I7971" s="13">
        <v>1.9852797E8</v>
      </c>
    </row>
    <row r="7972">
      <c r="A7972" s="13">
        <v>7971.0</v>
      </c>
      <c r="B7972" s="13" t="s">
        <v>17655</v>
      </c>
      <c r="C7972" s="13">
        <v>121.0</v>
      </c>
      <c r="D7972" s="13">
        <v>47.76</v>
      </c>
      <c r="E7972" s="13" t="s">
        <v>9801</v>
      </c>
      <c r="F7972" s="13">
        <v>12.0</v>
      </c>
      <c r="G7972" s="13" t="s">
        <v>9722</v>
      </c>
      <c r="H7972" s="13" t="s">
        <v>9723</v>
      </c>
      <c r="I7972" s="13">
        <v>1.98527971E8</v>
      </c>
    </row>
    <row r="7973">
      <c r="A7973" s="13">
        <v>7972.0</v>
      </c>
      <c r="B7973" s="13" t="s">
        <v>17656</v>
      </c>
      <c r="C7973" s="13">
        <v>9.2</v>
      </c>
      <c r="D7973" s="13">
        <v>47.76</v>
      </c>
      <c r="E7973" s="13" t="s">
        <v>15</v>
      </c>
      <c r="F7973" s="13">
        <v>1.0</v>
      </c>
      <c r="G7973" s="13" t="s">
        <v>9697</v>
      </c>
      <c r="H7973" s="13" t="s">
        <v>9698</v>
      </c>
      <c r="I7973" s="13">
        <v>1.98527972E8</v>
      </c>
    </row>
    <row r="7974">
      <c r="A7974" s="13">
        <v>7973.0</v>
      </c>
      <c r="B7974" s="13" t="s">
        <v>17657</v>
      </c>
      <c r="C7974" s="13">
        <v>0.65</v>
      </c>
      <c r="D7974" s="13">
        <v>47.76</v>
      </c>
      <c r="E7974" s="13" t="s">
        <v>15</v>
      </c>
      <c r="F7974" s="13">
        <v>1.0</v>
      </c>
      <c r="G7974" s="13" t="s">
        <v>9700</v>
      </c>
      <c r="H7974" s="13" t="s">
        <v>9701</v>
      </c>
      <c r="I7974" s="13">
        <v>1.98527973E8</v>
      </c>
    </row>
    <row r="7975">
      <c r="A7975" s="13">
        <v>7974.0</v>
      </c>
      <c r="B7975" s="13" t="s">
        <v>17658</v>
      </c>
      <c r="C7975" s="13">
        <v>14.55</v>
      </c>
      <c r="D7975" s="13">
        <v>47.76</v>
      </c>
      <c r="E7975" s="13" t="s">
        <v>15</v>
      </c>
      <c r="F7975" s="13">
        <v>1.0</v>
      </c>
      <c r="G7975" s="13" t="s">
        <v>9703</v>
      </c>
      <c r="H7975" s="13" t="s">
        <v>9704</v>
      </c>
      <c r="I7975" s="13">
        <v>1.98527974E8</v>
      </c>
    </row>
    <row r="7976">
      <c r="A7976" s="13">
        <v>7975.0</v>
      </c>
      <c r="B7976" s="13" t="s">
        <v>17659</v>
      </c>
      <c r="C7976" s="13">
        <v>3.95</v>
      </c>
      <c r="D7976" s="13">
        <v>47.76</v>
      </c>
      <c r="E7976" s="13" t="s">
        <v>15</v>
      </c>
      <c r="F7976" s="13">
        <v>2.0</v>
      </c>
      <c r="G7976" s="13" t="s">
        <v>9706</v>
      </c>
      <c r="H7976" s="13" t="s">
        <v>9707</v>
      </c>
      <c r="I7976" s="13">
        <v>1.98527975E8</v>
      </c>
    </row>
    <row r="7977">
      <c r="A7977" s="13">
        <v>7976.0</v>
      </c>
      <c r="B7977" s="13" t="s">
        <v>17660</v>
      </c>
      <c r="C7977" s="13">
        <v>5.05</v>
      </c>
      <c r="D7977" s="13">
        <v>47.76</v>
      </c>
      <c r="E7977" s="13" t="s">
        <v>15</v>
      </c>
      <c r="F7977" s="13">
        <v>2.0</v>
      </c>
      <c r="G7977" s="13" t="s">
        <v>9709</v>
      </c>
      <c r="H7977" s="13" t="s">
        <v>9710</v>
      </c>
      <c r="I7977" s="13">
        <v>1.98527976E8</v>
      </c>
    </row>
    <row r="7978">
      <c r="A7978" s="13">
        <v>7977.0</v>
      </c>
      <c r="B7978" s="13" t="s">
        <v>17661</v>
      </c>
      <c r="C7978" s="13">
        <v>4.0</v>
      </c>
      <c r="D7978" s="13">
        <v>47.76</v>
      </c>
      <c r="E7978" s="13" t="s">
        <v>15</v>
      </c>
      <c r="F7978" s="13">
        <v>2.0</v>
      </c>
      <c r="G7978" s="13" t="s">
        <v>9712</v>
      </c>
      <c r="H7978" s="13" t="s">
        <v>9713</v>
      </c>
      <c r="I7978" s="13">
        <v>1.98527977E8</v>
      </c>
    </row>
    <row r="7979">
      <c r="A7979" s="13">
        <v>7978.0</v>
      </c>
      <c r="B7979" s="13" t="s">
        <v>17662</v>
      </c>
      <c r="C7979" s="13">
        <v>1.65</v>
      </c>
      <c r="D7979" s="13">
        <v>47.76</v>
      </c>
      <c r="E7979" s="13" t="s">
        <v>15</v>
      </c>
      <c r="F7979" s="13">
        <v>2.0</v>
      </c>
      <c r="G7979" s="13" t="s">
        <v>9715</v>
      </c>
      <c r="H7979" s="13" t="s">
        <v>9716</v>
      </c>
      <c r="I7979" s="13">
        <v>1.98527978E8</v>
      </c>
    </row>
    <row r="7980">
      <c r="A7980" s="13">
        <v>7979.0</v>
      </c>
      <c r="B7980" s="13" t="s">
        <v>17663</v>
      </c>
      <c r="C7980" s="13">
        <v>4.15</v>
      </c>
      <c r="D7980" s="13">
        <v>47.76</v>
      </c>
      <c r="E7980" s="13" t="s">
        <v>15</v>
      </c>
      <c r="F7980" s="13">
        <v>2.0</v>
      </c>
      <c r="G7980" s="13" t="s">
        <v>9697</v>
      </c>
      <c r="H7980" s="13" t="s">
        <v>9698</v>
      </c>
      <c r="I7980" s="13">
        <v>1.98527979E8</v>
      </c>
    </row>
    <row r="7981">
      <c r="A7981" s="13">
        <v>7980.0</v>
      </c>
      <c r="B7981" s="13" t="s">
        <v>17664</v>
      </c>
      <c r="C7981" s="13">
        <v>2880.0</v>
      </c>
      <c r="D7981" s="13">
        <v>47.76</v>
      </c>
      <c r="E7981" s="13" t="s">
        <v>25</v>
      </c>
      <c r="F7981" s="13">
        <v>3.0</v>
      </c>
      <c r="G7981" s="13" t="s">
        <v>9719</v>
      </c>
      <c r="H7981" s="13" t="s">
        <v>9720</v>
      </c>
      <c r="I7981" s="13">
        <v>1.9852798E8</v>
      </c>
    </row>
    <row r="7982">
      <c r="A7982" s="13">
        <v>7981.0</v>
      </c>
      <c r="B7982" s="13" t="s">
        <v>17665</v>
      </c>
      <c r="C7982" s="13">
        <v>210.0</v>
      </c>
      <c r="D7982" s="13">
        <v>47.76</v>
      </c>
      <c r="E7982" s="13" t="s">
        <v>25</v>
      </c>
      <c r="F7982" s="13">
        <v>3.0</v>
      </c>
      <c r="G7982" s="13" t="s">
        <v>9722</v>
      </c>
      <c r="H7982" s="13" t="s">
        <v>9723</v>
      </c>
      <c r="I7982" s="13">
        <v>1.98527981E8</v>
      </c>
    </row>
    <row r="7983">
      <c r="A7983" s="13">
        <v>7982.0</v>
      </c>
      <c r="B7983" s="13" t="s">
        <v>17666</v>
      </c>
      <c r="C7983" s="13">
        <v>2100.0</v>
      </c>
      <c r="D7983" s="13">
        <v>47.76</v>
      </c>
      <c r="E7983" s="13" t="s">
        <v>25</v>
      </c>
      <c r="F7983" s="13">
        <v>3.0</v>
      </c>
      <c r="G7983" s="13" t="s">
        <v>9725</v>
      </c>
      <c r="H7983" s="13" t="s">
        <v>9726</v>
      </c>
      <c r="I7983" s="13">
        <v>1.98527982E8</v>
      </c>
    </row>
    <row r="7984">
      <c r="A7984" s="13">
        <v>7983.0</v>
      </c>
      <c r="B7984" s="13" t="s">
        <v>17667</v>
      </c>
      <c r="C7984" s="13">
        <v>7020.0</v>
      </c>
      <c r="D7984" s="13">
        <v>47.76</v>
      </c>
      <c r="E7984" s="13" t="s">
        <v>25</v>
      </c>
      <c r="F7984" s="13">
        <v>3.0</v>
      </c>
      <c r="G7984" s="13" t="s">
        <v>9728</v>
      </c>
      <c r="H7984" s="13" t="s">
        <v>9729</v>
      </c>
      <c r="I7984" s="13">
        <v>1.98527983E8</v>
      </c>
    </row>
    <row r="7985">
      <c r="A7985" s="13">
        <v>7984.0</v>
      </c>
      <c r="B7985" s="13" t="s">
        <v>17668</v>
      </c>
      <c r="C7985" s="13">
        <v>8340.0</v>
      </c>
      <c r="D7985" s="13">
        <v>47.76</v>
      </c>
      <c r="E7985" s="13" t="s">
        <v>25</v>
      </c>
      <c r="F7985" s="13">
        <v>3.0</v>
      </c>
      <c r="G7985" s="13" t="s">
        <v>9731</v>
      </c>
      <c r="H7985" s="13" t="s">
        <v>9732</v>
      </c>
      <c r="I7985" s="13">
        <v>1.98527984E8</v>
      </c>
    </row>
    <row r="7986">
      <c r="A7986" s="13">
        <v>7985.0</v>
      </c>
      <c r="B7986" s="13" t="s">
        <v>17669</v>
      </c>
      <c r="C7986" s="13">
        <v>2190.0</v>
      </c>
      <c r="D7986" s="13">
        <v>47.76</v>
      </c>
      <c r="E7986" s="13" t="s">
        <v>25</v>
      </c>
      <c r="F7986" s="13">
        <v>4.0</v>
      </c>
      <c r="G7986" s="13" t="s">
        <v>9722</v>
      </c>
      <c r="H7986" s="13" t="s">
        <v>9723</v>
      </c>
      <c r="I7986" s="13">
        <v>1.98527985E8</v>
      </c>
    </row>
    <row r="7987">
      <c r="A7987" s="13">
        <v>7986.0</v>
      </c>
      <c r="B7987" s="13" t="s">
        <v>17670</v>
      </c>
      <c r="C7987" s="13">
        <v>5550.0</v>
      </c>
      <c r="D7987" s="13">
        <v>47.76</v>
      </c>
      <c r="E7987" s="13" t="s">
        <v>25</v>
      </c>
      <c r="F7987" s="13">
        <v>4.0</v>
      </c>
      <c r="G7987" s="13" t="s">
        <v>9735</v>
      </c>
      <c r="H7987" s="13" t="s">
        <v>9736</v>
      </c>
      <c r="I7987" s="13">
        <v>1.98527986E8</v>
      </c>
    </row>
    <row r="7988">
      <c r="A7988" s="13">
        <v>7987.0</v>
      </c>
      <c r="B7988" s="13" t="s">
        <v>17671</v>
      </c>
      <c r="C7988" s="13">
        <v>6480.0</v>
      </c>
      <c r="D7988" s="13">
        <v>47.76</v>
      </c>
      <c r="E7988" s="13" t="s">
        <v>25</v>
      </c>
      <c r="F7988" s="13">
        <v>4.0</v>
      </c>
      <c r="G7988" s="13" t="s">
        <v>9728</v>
      </c>
      <c r="H7988" s="13" t="s">
        <v>9729</v>
      </c>
      <c r="I7988" s="13">
        <v>1.98527987E8</v>
      </c>
    </row>
    <row r="7989">
      <c r="A7989" s="13">
        <v>7988.0</v>
      </c>
      <c r="B7989" s="13" t="s">
        <v>17672</v>
      </c>
      <c r="C7989" s="13">
        <v>2580.0</v>
      </c>
      <c r="D7989" s="13">
        <v>47.76</v>
      </c>
      <c r="E7989" s="13" t="s">
        <v>25</v>
      </c>
      <c r="F7989" s="13">
        <v>4.0</v>
      </c>
      <c r="G7989" s="13" t="s">
        <v>9739</v>
      </c>
      <c r="H7989" s="13" t="s">
        <v>9740</v>
      </c>
      <c r="I7989" s="13">
        <v>1.98527988E8</v>
      </c>
    </row>
    <row r="7990">
      <c r="A7990" s="13">
        <v>7989.0</v>
      </c>
      <c r="B7990" s="13" t="s">
        <v>17673</v>
      </c>
      <c r="C7990" s="13">
        <v>295.0</v>
      </c>
      <c r="D7990" s="13">
        <v>47.76</v>
      </c>
      <c r="E7990" s="13" t="s">
        <v>9742</v>
      </c>
      <c r="F7990" s="13">
        <v>5.0</v>
      </c>
      <c r="G7990" s="13" t="s">
        <v>9743</v>
      </c>
      <c r="H7990" s="13" t="s">
        <v>9744</v>
      </c>
      <c r="I7990" s="13">
        <v>1.98527989E8</v>
      </c>
    </row>
    <row r="7991">
      <c r="A7991" s="13">
        <v>7990.0</v>
      </c>
      <c r="B7991" s="13" t="s">
        <v>17674</v>
      </c>
      <c r="C7991" s="13">
        <v>169.0</v>
      </c>
      <c r="D7991" s="13">
        <v>47.76</v>
      </c>
      <c r="E7991" s="13" t="s">
        <v>9742</v>
      </c>
      <c r="F7991" s="13">
        <v>5.0</v>
      </c>
      <c r="G7991" s="13" t="s">
        <v>9746</v>
      </c>
      <c r="H7991" s="13" t="s">
        <v>9747</v>
      </c>
      <c r="I7991" s="13">
        <v>1.9852799E8</v>
      </c>
    </row>
    <row r="7992">
      <c r="A7992" s="13">
        <v>7991.0</v>
      </c>
      <c r="B7992" s="13" t="s">
        <v>17675</v>
      </c>
      <c r="C7992" s="13">
        <v>37.0</v>
      </c>
      <c r="D7992" s="13">
        <v>47.76</v>
      </c>
      <c r="E7992" s="13" t="s">
        <v>9742</v>
      </c>
      <c r="F7992" s="13">
        <v>5.0</v>
      </c>
      <c r="G7992" s="13" t="s">
        <v>9749</v>
      </c>
      <c r="H7992" s="13" t="s">
        <v>9750</v>
      </c>
      <c r="I7992" s="13">
        <v>1.98527991E8</v>
      </c>
    </row>
    <row r="7993">
      <c r="A7993" s="13">
        <v>7992.0</v>
      </c>
      <c r="B7993" s="13" t="s">
        <v>17676</v>
      </c>
      <c r="C7993" s="13">
        <v>160.0</v>
      </c>
      <c r="D7993" s="13">
        <v>47.76</v>
      </c>
      <c r="E7993" s="13" t="s">
        <v>9742</v>
      </c>
      <c r="F7993" s="13">
        <v>5.0</v>
      </c>
      <c r="G7993" s="13" t="s">
        <v>9752</v>
      </c>
      <c r="H7993" s="13" t="s">
        <v>9753</v>
      </c>
      <c r="I7993" s="13">
        <v>1.98527992E8</v>
      </c>
    </row>
    <row r="7994">
      <c r="A7994" s="13">
        <v>7993.0</v>
      </c>
      <c r="B7994" s="13" t="s">
        <v>17677</v>
      </c>
      <c r="C7994" s="13">
        <v>10.0</v>
      </c>
      <c r="D7994" s="13">
        <v>47.76</v>
      </c>
      <c r="E7994" s="13" t="s">
        <v>9742</v>
      </c>
      <c r="F7994" s="13">
        <v>5.0</v>
      </c>
      <c r="G7994" s="13" t="s">
        <v>9755</v>
      </c>
      <c r="H7994" s="13" t="s">
        <v>9756</v>
      </c>
      <c r="I7994" s="13">
        <v>1.98527993E8</v>
      </c>
    </row>
    <row r="7995">
      <c r="A7995" s="13">
        <v>7994.0</v>
      </c>
      <c r="B7995" s="13" t="s">
        <v>17678</v>
      </c>
      <c r="C7995" s="13">
        <v>223.0</v>
      </c>
      <c r="D7995" s="13">
        <v>47.76</v>
      </c>
      <c r="E7995" s="13" t="s">
        <v>9742</v>
      </c>
      <c r="F7995" s="13">
        <v>8.0</v>
      </c>
      <c r="G7995" s="13" t="s">
        <v>9758</v>
      </c>
      <c r="H7995" s="13" t="s">
        <v>9759</v>
      </c>
      <c r="I7995" s="13">
        <v>1.98527994E8</v>
      </c>
    </row>
    <row r="7996">
      <c r="A7996" s="13">
        <v>7995.0</v>
      </c>
      <c r="B7996" s="13" t="s">
        <v>17679</v>
      </c>
      <c r="C7996" s="13">
        <v>140.0</v>
      </c>
      <c r="D7996" s="13">
        <v>47.76</v>
      </c>
      <c r="E7996" s="13" t="s">
        <v>9742</v>
      </c>
      <c r="F7996" s="13">
        <v>8.0</v>
      </c>
      <c r="G7996" s="13" t="s">
        <v>9761</v>
      </c>
      <c r="H7996" s="13" t="s">
        <v>9762</v>
      </c>
      <c r="I7996" s="13">
        <v>1.98527995E8</v>
      </c>
    </row>
    <row r="7997">
      <c r="A7997" s="13">
        <v>7996.0</v>
      </c>
      <c r="B7997" s="13" t="s">
        <v>17680</v>
      </c>
      <c r="C7997" s="13">
        <v>251.0</v>
      </c>
      <c r="D7997" s="13">
        <v>47.76</v>
      </c>
      <c r="E7997" s="13" t="s">
        <v>9742</v>
      </c>
      <c r="F7997" s="13">
        <v>8.0</v>
      </c>
      <c r="G7997" s="13" t="s">
        <v>9764</v>
      </c>
      <c r="H7997" s="13" t="s">
        <v>9765</v>
      </c>
      <c r="I7997" s="13">
        <v>1.98527996E8</v>
      </c>
    </row>
    <row r="7998">
      <c r="A7998" s="13">
        <v>7997.0</v>
      </c>
      <c r="B7998" s="13" t="s">
        <v>17681</v>
      </c>
      <c r="C7998" s="13">
        <v>221.0</v>
      </c>
      <c r="D7998" s="13">
        <v>47.76</v>
      </c>
      <c r="E7998" s="13" t="s">
        <v>9767</v>
      </c>
      <c r="F7998" s="13" t="s">
        <v>9722</v>
      </c>
      <c r="G7998" s="13" t="s">
        <v>9752</v>
      </c>
      <c r="H7998" s="13" t="s">
        <v>9753</v>
      </c>
      <c r="I7998" s="13">
        <v>1.98527997E8</v>
      </c>
    </row>
    <row r="7999">
      <c r="A7999" s="13">
        <v>7998.0</v>
      </c>
      <c r="B7999" s="13" t="s">
        <v>17682</v>
      </c>
      <c r="C7999" s="13">
        <v>207.0</v>
      </c>
      <c r="D7999" s="13">
        <v>47.76</v>
      </c>
      <c r="E7999" s="13" t="s">
        <v>9767</v>
      </c>
      <c r="F7999" s="13">
        <v>7.0</v>
      </c>
      <c r="G7999" s="13" t="s">
        <v>9752</v>
      </c>
      <c r="H7999" s="13" t="s">
        <v>9753</v>
      </c>
      <c r="I7999" s="13">
        <v>1.98527998E8</v>
      </c>
    </row>
    <row r="8000">
      <c r="A8000" s="13">
        <v>7999.0</v>
      </c>
      <c r="B8000" s="13" t="s">
        <v>17683</v>
      </c>
      <c r="C8000" s="13">
        <v>95.0</v>
      </c>
      <c r="D8000" s="13">
        <v>47.76</v>
      </c>
      <c r="E8000" s="13" t="s">
        <v>9767</v>
      </c>
      <c r="F8000" s="13">
        <v>7.0</v>
      </c>
      <c r="G8000" s="13" t="s">
        <v>9770</v>
      </c>
      <c r="H8000" s="13" t="s">
        <v>9771</v>
      </c>
      <c r="I8000" s="13">
        <v>1.98527999E8</v>
      </c>
    </row>
    <row r="8001">
      <c r="A8001" s="13">
        <v>8000.0</v>
      </c>
      <c r="B8001" s="13" t="s">
        <v>17684</v>
      </c>
      <c r="C8001" s="13">
        <v>90.0</v>
      </c>
      <c r="D8001" s="13">
        <v>47.76</v>
      </c>
      <c r="E8001" s="13" t="s">
        <v>9767</v>
      </c>
      <c r="F8001" s="13">
        <v>14.0</v>
      </c>
      <c r="G8001" s="13" t="s">
        <v>9770</v>
      </c>
      <c r="H8001" s="13" t="s">
        <v>9771</v>
      </c>
      <c r="I8001" s="13">
        <v>1.98528E8</v>
      </c>
    </row>
    <row r="8002">
      <c r="A8002" s="13">
        <v>8001.0</v>
      </c>
      <c r="B8002" s="13" t="s">
        <v>17685</v>
      </c>
      <c r="C8002" s="13">
        <v>12.0</v>
      </c>
      <c r="D8002" s="13">
        <v>47.76</v>
      </c>
      <c r="E8002" s="13" t="s">
        <v>9767</v>
      </c>
      <c r="F8002" s="13">
        <v>14.0</v>
      </c>
      <c r="G8002" s="13" t="s">
        <v>9761</v>
      </c>
      <c r="H8002" s="13" t="s">
        <v>9762</v>
      </c>
      <c r="I8002" s="13">
        <v>1.98528001E8</v>
      </c>
    </row>
    <row r="8003">
      <c r="A8003" s="13">
        <v>8002.0</v>
      </c>
      <c r="B8003" s="13" t="s">
        <v>17686</v>
      </c>
      <c r="C8003" s="13">
        <v>226.0</v>
      </c>
      <c r="D8003" s="13">
        <v>47.76</v>
      </c>
      <c r="E8003" s="13" t="s">
        <v>9775</v>
      </c>
      <c r="F8003" s="13">
        <v>9.0</v>
      </c>
      <c r="G8003" s="13" t="s">
        <v>9746</v>
      </c>
      <c r="H8003" s="13" t="s">
        <v>9747</v>
      </c>
      <c r="I8003" s="13">
        <v>1.98528002E8</v>
      </c>
    </row>
    <row r="8004">
      <c r="A8004" s="13">
        <v>8003.0</v>
      </c>
      <c r="B8004" s="13" t="s">
        <v>17687</v>
      </c>
      <c r="C8004" s="13">
        <v>193.0</v>
      </c>
      <c r="D8004" s="13">
        <v>47.76</v>
      </c>
      <c r="E8004" s="13" t="s">
        <v>9775</v>
      </c>
      <c r="F8004" s="13">
        <v>9.0</v>
      </c>
      <c r="G8004" s="13" t="s">
        <v>9739</v>
      </c>
      <c r="H8004" s="13" t="s">
        <v>9740</v>
      </c>
      <c r="I8004" s="13">
        <v>1.98528003E8</v>
      </c>
    </row>
    <row r="8005">
      <c r="A8005" s="13">
        <v>8004.0</v>
      </c>
      <c r="B8005" s="13" t="s">
        <v>17688</v>
      </c>
      <c r="C8005" s="13">
        <v>97.0</v>
      </c>
      <c r="D8005" s="13">
        <v>47.76</v>
      </c>
      <c r="E8005" s="13" t="s">
        <v>9775</v>
      </c>
      <c r="F8005" s="13">
        <v>9.0</v>
      </c>
      <c r="G8005" s="13" t="s">
        <v>9778</v>
      </c>
      <c r="H8005" s="13" t="s">
        <v>9779</v>
      </c>
      <c r="I8005" s="13">
        <v>1.98528004E8</v>
      </c>
    </row>
    <row r="8006">
      <c r="A8006" s="13">
        <v>8005.0</v>
      </c>
      <c r="B8006" s="13" t="s">
        <v>17689</v>
      </c>
      <c r="C8006" s="13">
        <v>265.0</v>
      </c>
      <c r="D8006" s="13">
        <v>47.76</v>
      </c>
      <c r="E8006" s="13" t="s">
        <v>9775</v>
      </c>
      <c r="F8006" s="13">
        <v>9.0</v>
      </c>
      <c r="G8006" s="13" t="s">
        <v>9781</v>
      </c>
      <c r="H8006" s="13" t="s">
        <v>9782</v>
      </c>
      <c r="I8006" s="13">
        <v>1.98528005E8</v>
      </c>
    </row>
    <row r="8007">
      <c r="A8007" s="13">
        <v>8006.0</v>
      </c>
      <c r="B8007" s="13" t="s">
        <v>17690</v>
      </c>
      <c r="C8007" s="13">
        <v>178.0</v>
      </c>
      <c r="D8007" s="13">
        <v>47.76</v>
      </c>
      <c r="E8007" s="13" t="s">
        <v>9775</v>
      </c>
      <c r="F8007" s="13">
        <v>9.0</v>
      </c>
      <c r="G8007" s="13" t="s">
        <v>9784</v>
      </c>
      <c r="H8007" s="13" t="s">
        <v>9785</v>
      </c>
      <c r="I8007" s="13">
        <v>1.98528006E8</v>
      </c>
    </row>
    <row r="8008">
      <c r="A8008" s="13">
        <v>8007.0</v>
      </c>
      <c r="B8008" s="13" t="s">
        <v>17691</v>
      </c>
      <c r="C8008" s="13">
        <v>51.0</v>
      </c>
      <c r="D8008" s="13">
        <v>47.76</v>
      </c>
      <c r="E8008" s="13" t="s">
        <v>9775</v>
      </c>
      <c r="F8008" s="13">
        <v>9.0</v>
      </c>
      <c r="G8008" s="13" t="s">
        <v>9787</v>
      </c>
      <c r="H8008" s="13" t="s">
        <v>9788</v>
      </c>
      <c r="I8008" s="13">
        <v>1.98528007E8</v>
      </c>
    </row>
    <row r="8009">
      <c r="A8009" s="13">
        <v>8008.0</v>
      </c>
      <c r="B8009" s="13" t="s">
        <v>17692</v>
      </c>
      <c r="C8009" s="13">
        <v>288.0</v>
      </c>
      <c r="D8009" s="13">
        <v>47.76</v>
      </c>
      <c r="E8009" s="13" t="s">
        <v>9775</v>
      </c>
      <c r="F8009" s="13">
        <v>9.0</v>
      </c>
      <c r="G8009" s="13" t="s">
        <v>9790</v>
      </c>
      <c r="H8009" s="13" t="s">
        <v>9791</v>
      </c>
      <c r="I8009" s="13">
        <v>1.98528008E8</v>
      </c>
    </row>
    <row r="8010">
      <c r="A8010" s="13">
        <v>8009.0</v>
      </c>
      <c r="B8010" s="13" t="s">
        <v>17693</v>
      </c>
      <c r="C8010" s="13">
        <v>77.0</v>
      </c>
      <c r="D8010" s="13">
        <v>47.76</v>
      </c>
      <c r="E8010" s="13" t="s">
        <v>9775</v>
      </c>
      <c r="F8010" s="13">
        <v>9.0</v>
      </c>
      <c r="G8010" s="13" t="s">
        <v>9793</v>
      </c>
      <c r="H8010" s="13" t="s">
        <v>9794</v>
      </c>
      <c r="I8010" s="13">
        <v>1.98528009E8</v>
      </c>
    </row>
    <row r="8011">
      <c r="A8011" s="13">
        <v>8010.0</v>
      </c>
      <c r="B8011" s="13" t="s">
        <v>17694</v>
      </c>
      <c r="C8011" s="13">
        <v>295.0</v>
      </c>
      <c r="D8011" s="13">
        <v>47.76</v>
      </c>
      <c r="E8011" s="13" t="s">
        <v>9775</v>
      </c>
      <c r="F8011" s="13">
        <v>15.0</v>
      </c>
      <c r="G8011" s="13" t="s">
        <v>9787</v>
      </c>
      <c r="H8011" s="13" t="s">
        <v>9788</v>
      </c>
      <c r="I8011" s="13">
        <v>1.9852801E8</v>
      </c>
    </row>
    <row r="8012">
      <c r="A8012" s="13">
        <v>8011.0</v>
      </c>
      <c r="B8012" s="13" t="s">
        <v>17695</v>
      </c>
      <c r="C8012" s="13">
        <v>103.0</v>
      </c>
      <c r="D8012" s="13">
        <v>47.76</v>
      </c>
      <c r="E8012" s="13" t="s">
        <v>9775</v>
      </c>
      <c r="F8012" s="13">
        <v>15.0</v>
      </c>
      <c r="G8012" s="13" t="s">
        <v>9797</v>
      </c>
      <c r="H8012" s="13" t="s">
        <v>9798</v>
      </c>
      <c r="I8012" s="13">
        <v>1.98528011E8</v>
      </c>
    </row>
    <row r="8013">
      <c r="A8013" s="13">
        <v>8012.0</v>
      </c>
      <c r="B8013" s="13" t="s">
        <v>17696</v>
      </c>
      <c r="C8013" s="13">
        <v>268.0</v>
      </c>
      <c r="D8013" s="13">
        <v>47.76</v>
      </c>
      <c r="E8013" s="13" t="s">
        <v>9775</v>
      </c>
      <c r="F8013" s="13">
        <v>15.0</v>
      </c>
      <c r="G8013" s="13" t="s">
        <v>9790</v>
      </c>
      <c r="H8013" s="13" t="s">
        <v>9791</v>
      </c>
      <c r="I8013" s="13">
        <v>1.98528012E8</v>
      </c>
    </row>
    <row r="8014">
      <c r="A8014" s="13">
        <v>8013.0</v>
      </c>
      <c r="B8014" s="13" t="s">
        <v>17697</v>
      </c>
      <c r="C8014" s="13">
        <v>256.0</v>
      </c>
      <c r="D8014" s="13">
        <v>47.76</v>
      </c>
      <c r="E8014" s="13" t="s">
        <v>9801</v>
      </c>
      <c r="F8014" s="13">
        <v>10.0</v>
      </c>
      <c r="G8014" s="13" t="s">
        <v>9802</v>
      </c>
      <c r="H8014" s="13" t="s">
        <v>9803</v>
      </c>
      <c r="I8014" s="13">
        <v>1.98528013E8</v>
      </c>
    </row>
    <row r="8015">
      <c r="A8015" s="13">
        <v>8014.0</v>
      </c>
      <c r="B8015" s="13" t="s">
        <v>17698</v>
      </c>
      <c r="C8015" s="13">
        <v>163.0</v>
      </c>
      <c r="D8015" s="13">
        <v>47.76</v>
      </c>
      <c r="E8015" s="13" t="s">
        <v>9801</v>
      </c>
      <c r="F8015" s="13">
        <v>10.0</v>
      </c>
      <c r="G8015" s="13" t="s">
        <v>9805</v>
      </c>
      <c r="H8015" s="13" t="s">
        <v>9806</v>
      </c>
      <c r="I8015" s="13">
        <v>1.98528014E8</v>
      </c>
    </row>
    <row r="8016">
      <c r="A8016" s="13">
        <v>8015.0</v>
      </c>
      <c r="B8016" s="13" t="s">
        <v>17699</v>
      </c>
      <c r="C8016" s="13">
        <v>60.0</v>
      </c>
      <c r="D8016" s="13">
        <v>47.76</v>
      </c>
      <c r="E8016" s="13" t="s">
        <v>9801</v>
      </c>
      <c r="F8016" s="13">
        <v>10.0</v>
      </c>
      <c r="G8016" s="13" t="s">
        <v>9808</v>
      </c>
      <c r="H8016" s="13" t="s">
        <v>9809</v>
      </c>
      <c r="I8016" s="13">
        <v>1.98528015E8</v>
      </c>
    </row>
    <row r="8017">
      <c r="A8017" s="13">
        <v>8016.0</v>
      </c>
      <c r="B8017" s="13" t="s">
        <v>17700</v>
      </c>
      <c r="C8017" s="13">
        <v>15.0</v>
      </c>
      <c r="D8017" s="13">
        <v>47.76</v>
      </c>
      <c r="E8017" s="13" t="s">
        <v>9801</v>
      </c>
      <c r="F8017" s="13">
        <v>10.0</v>
      </c>
      <c r="G8017" s="13" t="s">
        <v>9743</v>
      </c>
      <c r="H8017" s="13" t="s">
        <v>9744</v>
      </c>
      <c r="I8017" s="13">
        <v>1.98528016E8</v>
      </c>
    </row>
    <row r="8018">
      <c r="A8018" s="13">
        <v>8017.0</v>
      </c>
      <c r="B8018" s="13" t="s">
        <v>17701</v>
      </c>
      <c r="C8018" s="13">
        <v>61.0</v>
      </c>
      <c r="D8018" s="13">
        <v>47.76</v>
      </c>
      <c r="E8018" s="13" t="s">
        <v>9801</v>
      </c>
      <c r="F8018" s="13">
        <v>11.0</v>
      </c>
      <c r="G8018" s="13" t="s">
        <v>9812</v>
      </c>
      <c r="H8018" s="13" t="s">
        <v>9813</v>
      </c>
      <c r="I8018" s="13">
        <v>1.98528017E8</v>
      </c>
    </row>
    <row r="8019">
      <c r="A8019" s="13">
        <v>8018.0</v>
      </c>
      <c r="B8019" s="13" t="s">
        <v>17702</v>
      </c>
      <c r="C8019" s="13">
        <v>183.0</v>
      </c>
      <c r="D8019" s="13">
        <v>47.76</v>
      </c>
      <c r="E8019" s="13" t="s">
        <v>9801</v>
      </c>
      <c r="F8019" s="13">
        <v>11.0</v>
      </c>
      <c r="G8019" s="13" t="s">
        <v>9815</v>
      </c>
      <c r="H8019" s="13" t="s">
        <v>9816</v>
      </c>
      <c r="I8019" s="13">
        <v>1.98528018E8</v>
      </c>
    </row>
    <row r="8020">
      <c r="A8020" s="13">
        <v>8019.0</v>
      </c>
      <c r="B8020" s="13" t="s">
        <v>17703</v>
      </c>
      <c r="C8020" s="13">
        <v>176.0</v>
      </c>
      <c r="D8020" s="13">
        <v>47.76</v>
      </c>
      <c r="E8020" s="13" t="s">
        <v>9801</v>
      </c>
      <c r="F8020" s="13">
        <v>11.0</v>
      </c>
      <c r="G8020" s="13" t="s">
        <v>9752</v>
      </c>
      <c r="H8020" s="13" t="s">
        <v>9753</v>
      </c>
      <c r="I8020" s="13">
        <v>1.98528019E8</v>
      </c>
    </row>
    <row r="8021">
      <c r="A8021" s="13">
        <v>8020.0</v>
      </c>
      <c r="B8021" s="13" t="s">
        <v>17704</v>
      </c>
      <c r="C8021" s="13">
        <v>119.0</v>
      </c>
      <c r="D8021" s="13">
        <v>47.76</v>
      </c>
      <c r="E8021" s="13" t="s">
        <v>9801</v>
      </c>
      <c r="F8021" s="13">
        <v>12.0</v>
      </c>
      <c r="G8021" s="13" t="s">
        <v>9719</v>
      </c>
      <c r="H8021" s="13" t="s">
        <v>9720</v>
      </c>
      <c r="I8021" s="13">
        <v>1.9852802E8</v>
      </c>
    </row>
    <row r="8022">
      <c r="A8022" s="13">
        <v>8021.0</v>
      </c>
      <c r="B8022" s="13" t="s">
        <v>17705</v>
      </c>
      <c r="C8022" s="13">
        <v>297.0</v>
      </c>
      <c r="D8022" s="13">
        <v>47.76</v>
      </c>
      <c r="E8022" s="13" t="s">
        <v>9801</v>
      </c>
      <c r="F8022" s="13">
        <v>12.0</v>
      </c>
      <c r="G8022" s="13" t="s">
        <v>9709</v>
      </c>
      <c r="H8022" s="13" t="s">
        <v>9710</v>
      </c>
      <c r="I8022" s="13">
        <v>1.98528021E8</v>
      </c>
    </row>
    <row r="8023">
      <c r="A8023" s="13">
        <v>8022.0</v>
      </c>
      <c r="B8023" s="13" t="s">
        <v>17706</v>
      </c>
      <c r="C8023" s="13">
        <v>162.0</v>
      </c>
      <c r="D8023" s="13">
        <v>47.76</v>
      </c>
      <c r="E8023" s="13" t="s">
        <v>9801</v>
      </c>
      <c r="F8023" s="13">
        <v>12.0</v>
      </c>
      <c r="G8023" s="13" t="s">
        <v>9821</v>
      </c>
      <c r="H8023" s="13" t="s">
        <v>9822</v>
      </c>
      <c r="I8023" s="13">
        <v>1.98528022E8</v>
      </c>
    </row>
    <row r="8024">
      <c r="A8024" s="13">
        <v>8023.0</v>
      </c>
      <c r="B8024" s="13" t="s">
        <v>17707</v>
      </c>
      <c r="C8024" s="13">
        <v>159.0</v>
      </c>
      <c r="D8024" s="13">
        <v>47.76</v>
      </c>
      <c r="E8024" s="13" t="s">
        <v>9801</v>
      </c>
      <c r="F8024" s="13">
        <v>12.0</v>
      </c>
      <c r="G8024" s="13" t="s">
        <v>9824</v>
      </c>
      <c r="H8024" s="13" t="s">
        <v>9825</v>
      </c>
      <c r="I8024" s="13">
        <v>1.98528023E8</v>
      </c>
    </row>
    <row r="8025">
      <c r="A8025" s="13">
        <v>8024.0</v>
      </c>
      <c r="B8025" s="13" t="s">
        <v>17708</v>
      </c>
      <c r="C8025" s="13">
        <v>179.0</v>
      </c>
      <c r="D8025" s="13">
        <v>47.76</v>
      </c>
      <c r="E8025" s="13" t="s">
        <v>9801</v>
      </c>
      <c r="F8025" s="13">
        <v>12.0</v>
      </c>
      <c r="G8025" s="13" t="s">
        <v>9722</v>
      </c>
      <c r="H8025" s="13" t="s">
        <v>9723</v>
      </c>
      <c r="I8025" s="13">
        <v>1.98528024E8</v>
      </c>
    </row>
    <row r="8026">
      <c r="A8026" s="13">
        <v>8025.0</v>
      </c>
      <c r="B8026" s="13" t="s">
        <v>17709</v>
      </c>
      <c r="C8026" s="13">
        <v>7.85</v>
      </c>
      <c r="D8026" s="13">
        <v>47.76</v>
      </c>
      <c r="E8026" s="13" t="s">
        <v>15</v>
      </c>
      <c r="F8026" s="13">
        <v>1.0</v>
      </c>
      <c r="G8026" s="13" t="s">
        <v>9697</v>
      </c>
      <c r="H8026" s="13" t="s">
        <v>9698</v>
      </c>
      <c r="I8026" s="13">
        <v>1.98528025E8</v>
      </c>
    </row>
    <row r="8027">
      <c r="A8027" s="13">
        <v>8026.0</v>
      </c>
      <c r="B8027" s="13" t="s">
        <v>17710</v>
      </c>
      <c r="C8027" s="13">
        <v>1.7</v>
      </c>
      <c r="D8027" s="13">
        <v>47.76</v>
      </c>
      <c r="E8027" s="13" t="s">
        <v>15</v>
      </c>
      <c r="F8027" s="13">
        <v>1.0</v>
      </c>
      <c r="G8027" s="13" t="s">
        <v>9700</v>
      </c>
      <c r="H8027" s="13" t="s">
        <v>9701</v>
      </c>
      <c r="I8027" s="13">
        <v>1.98528026E8</v>
      </c>
    </row>
    <row r="8028">
      <c r="A8028" s="13">
        <v>8027.0</v>
      </c>
      <c r="B8028" s="13" t="s">
        <v>17711</v>
      </c>
      <c r="C8028" s="13">
        <v>2.1</v>
      </c>
      <c r="D8028" s="13">
        <v>47.76</v>
      </c>
      <c r="E8028" s="13" t="s">
        <v>15</v>
      </c>
      <c r="F8028" s="13">
        <v>1.0</v>
      </c>
      <c r="G8028" s="13" t="s">
        <v>9703</v>
      </c>
      <c r="H8028" s="13" t="s">
        <v>9704</v>
      </c>
      <c r="I8028" s="13">
        <v>1.98528027E8</v>
      </c>
    </row>
    <row r="8029">
      <c r="A8029" s="13">
        <v>8028.0</v>
      </c>
      <c r="B8029" s="13" t="s">
        <v>17712</v>
      </c>
      <c r="C8029" s="13">
        <v>3.45</v>
      </c>
      <c r="D8029" s="13">
        <v>47.76</v>
      </c>
      <c r="E8029" s="13" t="s">
        <v>15</v>
      </c>
      <c r="F8029" s="13">
        <v>2.0</v>
      </c>
      <c r="G8029" s="13" t="s">
        <v>9706</v>
      </c>
      <c r="H8029" s="13" t="s">
        <v>9707</v>
      </c>
      <c r="I8029" s="13">
        <v>1.98528028E8</v>
      </c>
    </row>
    <row r="8030">
      <c r="A8030" s="13">
        <v>8029.0</v>
      </c>
      <c r="B8030" s="13" t="s">
        <v>17713</v>
      </c>
      <c r="C8030" s="13">
        <v>10.4</v>
      </c>
      <c r="D8030" s="13">
        <v>47.76</v>
      </c>
      <c r="E8030" s="13" t="s">
        <v>15</v>
      </c>
      <c r="F8030" s="13">
        <v>2.0</v>
      </c>
      <c r="G8030" s="13" t="s">
        <v>9709</v>
      </c>
      <c r="H8030" s="13" t="s">
        <v>9710</v>
      </c>
      <c r="I8030" s="13">
        <v>1.98528029E8</v>
      </c>
    </row>
    <row r="8031">
      <c r="A8031" s="13">
        <v>8030.0</v>
      </c>
      <c r="B8031" s="13" t="s">
        <v>17714</v>
      </c>
      <c r="C8031" s="13">
        <v>1.4</v>
      </c>
      <c r="D8031" s="13">
        <v>47.76</v>
      </c>
      <c r="E8031" s="13" t="s">
        <v>15</v>
      </c>
      <c r="F8031" s="13">
        <v>2.0</v>
      </c>
      <c r="G8031" s="13" t="s">
        <v>9712</v>
      </c>
      <c r="H8031" s="13" t="s">
        <v>9713</v>
      </c>
      <c r="I8031" s="13">
        <v>1.9852803E8</v>
      </c>
    </row>
    <row r="8032">
      <c r="A8032" s="13">
        <v>8031.0</v>
      </c>
      <c r="B8032" s="13" t="s">
        <v>17715</v>
      </c>
      <c r="C8032" s="13">
        <v>4.5</v>
      </c>
      <c r="D8032" s="13">
        <v>47.76</v>
      </c>
      <c r="E8032" s="13" t="s">
        <v>15</v>
      </c>
      <c r="F8032" s="13">
        <v>2.0</v>
      </c>
      <c r="G8032" s="13" t="s">
        <v>9715</v>
      </c>
      <c r="H8032" s="13" t="s">
        <v>9716</v>
      </c>
      <c r="I8032" s="13">
        <v>1.98528031E8</v>
      </c>
    </row>
    <row r="8033">
      <c r="A8033" s="13">
        <v>8032.0</v>
      </c>
      <c r="B8033" s="13" t="s">
        <v>17716</v>
      </c>
      <c r="C8033" s="13">
        <v>8.25</v>
      </c>
      <c r="D8033" s="13">
        <v>47.76</v>
      </c>
      <c r="E8033" s="13" t="s">
        <v>15</v>
      </c>
      <c r="F8033" s="13">
        <v>2.0</v>
      </c>
      <c r="G8033" s="13" t="s">
        <v>9697</v>
      </c>
      <c r="H8033" s="13" t="s">
        <v>9698</v>
      </c>
      <c r="I8033" s="13">
        <v>1.98528032E8</v>
      </c>
    </row>
    <row r="8034">
      <c r="A8034" s="13">
        <v>8033.0</v>
      </c>
      <c r="B8034" s="13" t="s">
        <v>17717</v>
      </c>
      <c r="C8034" s="13">
        <v>2640.0</v>
      </c>
      <c r="D8034" s="13">
        <v>47.76</v>
      </c>
      <c r="E8034" s="13" t="s">
        <v>25</v>
      </c>
      <c r="F8034" s="13">
        <v>3.0</v>
      </c>
      <c r="G8034" s="13" t="s">
        <v>9719</v>
      </c>
      <c r="H8034" s="13" t="s">
        <v>9720</v>
      </c>
      <c r="I8034" s="13">
        <v>1.98528033E8</v>
      </c>
    </row>
    <row r="8035">
      <c r="A8035" s="13">
        <v>8034.0</v>
      </c>
      <c r="B8035" s="13" t="s">
        <v>17718</v>
      </c>
      <c r="C8035" s="13">
        <v>3660.0</v>
      </c>
      <c r="D8035" s="13">
        <v>47.76</v>
      </c>
      <c r="E8035" s="13" t="s">
        <v>25</v>
      </c>
      <c r="F8035" s="13">
        <v>3.0</v>
      </c>
      <c r="G8035" s="13" t="s">
        <v>9722</v>
      </c>
      <c r="H8035" s="13" t="s">
        <v>9723</v>
      </c>
      <c r="I8035" s="13">
        <v>1.98528034E8</v>
      </c>
    </row>
    <row r="8036">
      <c r="A8036" s="13">
        <v>8035.0</v>
      </c>
      <c r="B8036" s="13" t="s">
        <v>17719</v>
      </c>
      <c r="C8036" s="13">
        <v>6300.0</v>
      </c>
      <c r="D8036" s="13">
        <v>47.76</v>
      </c>
      <c r="E8036" s="13" t="s">
        <v>25</v>
      </c>
      <c r="F8036" s="13">
        <v>3.0</v>
      </c>
      <c r="G8036" s="13" t="s">
        <v>9725</v>
      </c>
      <c r="H8036" s="13" t="s">
        <v>9726</v>
      </c>
      <c r="I8036" s="13">
        <v>1.98528035E8</v>
      </c>
    </row>
    <row r="8037">
      <c r="A8037" s="13">
        <v>8036.0</v>
      </c>
      <c r="B8037" s="13" t="s">
        <v>17720</v>
      </c>
      <c r="C8037" s="13">
        <v>5700.0</v>
      </c>
      <c r="D8037" s="13">
        <v>47.76</v>
      </c>
      <c r="E8037" s="13" t="s">
        <v>25</v>
      </c>
      <c r="F8037" s="13">
        <v>3.0</v>
      </c>
      <c r="G8037" s="13" t="s">
        <v>9728</v>
      </c>
      <c r="H8037" s="13" t="s">
        <v>9729</v>
      </c>
      <c r="I8037" s="13">
        <v>1.98528036E8</v>
      </c>
    </row>
    <row r="8038">
      <c r="A8038" s="13">
        <v>8037.0</v>
      </c>
      <c r="B8038" s="13" t="s">
        <v>17721</v>
      </c>
      <c r="C8038" s="13">
        <v>2880.0</v>
      </c>
      <c r="D8038" s="13">
        <v>47.76</v>
      </c>
      <c r="E8038" s="13" t="s">
        <v>25</v>
      </c>
      <c r="F8038" s="13">
        <v>3.0</v>
      </c>
      <c r="G8038" s="13" t="s">
        <v>9731</v>
      </c>
      <c r="H8038" s="13" t="s">
        <v>9732</v>
      </c>
      <c r="I8038" s="13">
        <v>1.98528037E8</v>
      </c>
    </row>
    <row r="8039">
      <c r="A8039" s="13">
        <v>8038.0</v>
      </c>
      <c r="B8039" s="13" t="s">
        <v>17722</v>
      </c>
      <c r="C8039" s="13">
        <v>8730.0</v>
      </c>
      <c r="D8039" s="13">
        <v>47.76</v>
      </c>
      <c r="E8039" s="13" t="s">
        <v>25</v>
      </c>
      <c r="F8039" s="13">
        <v>4.0</v>
      </c>
      <c r="G8039" s="13" t="s">
        <v>9722</v>
      </c>
      <c r="H8039" s="13" t="s">
        <v>9723</v>
      </c>
      <c r="I8039" s="13">
        <v>1.98528038E8</v>
      </c>
    </row>
    <row r="8040">
      <c r="A8040" s="13">
        <v>8039.0</v>
      </c>
      <c r="B8040" s="13" t="s">
        <v>17723</v>
      </c>
      <c r="C8040" s="13">
        <v>6570.0</v>
      </c>
      <c r="D8040" s="13">
        <v>47.76</v>
      </c>
      <c r="E8040" s="13" t="s">
        <v>25</v>
      </c>
      <c r="F8040" s="13">
        <v>4.0</v>
      </c>
      <c r="G8040" s="13" t="s">
        <v>9735</v>
      </c>
      <c r="H8040" s="13" t="s">
        <v>9736</v>
      </c>
      <c r="I8040" s="13">
        <v>1.98528039E8</v>
      </c>
    </row>
    <row r="8041">
      <c r="A8041" s="13">
        <v>8040.0</v>
      </c>
      <c r="B8041" s="13" t="s">
        <v>17724</v>
      </c>
      <c r="C8041" s="13">
        <v>6000.0</v>
      </c>
      <c r="D8041" s="13">
        <v>47.76</v>
      </c>
      <c r="E8041" s="13" t="s">
        <v>25</v>
      </c>
      <c r="F8041" s="13">
        <v>4.0</v>
      </c>
      <c r="G8041" s="13" t="s">
        <v>9728</v>
      </c>
      <c r="H8041" s="13" t="s">
        <v>9729</v>
      </c>
      <c r="I8041" s="13">
        <v>1.9852804E8</v>
      </c>
    </row>
    <row r="8042">
      <c r="A8042" s="13">
        <v>8041.0</v>
      </c>
      <c r="B8042" s="13" t="s">
        <v>17725</v>
      </c>
      <c r="C8042" s="13">
        <v>2100.0</v>
      </c>
      <c r="D8042" s="13">
        <v>47.76</v>
      </c>
      <c r="E8042" s="13" t="s">
        <v>25</v>
      </c>
      <c r="F8042" s="13">
        <v>4.0</v>
      </c>
      <c r="G8042" s="13" t="s">
        <v>9739</v>
      </c>
      <c r="H8042" s="13" t="s">
        <v>9740</v>
      </c>
      <c r="I8042" s="13">
        <v>1.98528041E8</v>
      </c>
    </row>
    <row r="8043">
      <c r="A8043" s="13">
        <v>8042.0</v>
      </c>
      <c r="B8043" s="13" t="s">
        <v>17726</v>
      </c>
      <c r="C8043" s="13">
        <v>65.0</v>
      </c>
      <c r="D8043" s="13">
        <v>47.76</v>
      </c>
      <c r="E8043" s="13" t="s">
        <v>9742</v>
      </c>
      <c r="F8043" s="13">
        <v>5.0</v>
      </c>
      <c r="G8043" s="13" t="s">
        <v>9743</v>
      </c>
      <c r="H8043" s="13" t="s">
        <v>9744</v>
      </c>
      <c r="I8043" s="13">
        <v>1.98528042E8</v>
      </c>
    </row>
    <row r="8044">
      <c r="A8044" s="13">
        <v>8043.0</v>
      </c>
      <c r="B8044" s="13" t="s">
        <v>17727</v>
      </c>
      <c r="C8044" s="13">
        <v>69.0</v>
      </c>
      <c r="D8044" s="13">
        <v>47.76</v>
      </c>
      <c r="E8044" s="13" t="s">
        <v>9742</v>
      </c>
      <c r="F8044" s="13">
        <v>5.0</v>
      </c>
      <c r="G8044" s="13" t="s">
        <v>9746</v>
      </c>
      <c r="H8044" s="13" t="s">
        <v>9747</v>
      </c>
      <c r="I8044" s="13">
        <v>1.98528043E8</v>
      </c>
    </row>
    <row r="8045">
      <c r="A8045" s="13">
        <v>8044.0</v>
      </c>
      <c r="B8045" s="13" t="s">
        <v>17728</v>
      </c>
      <c r="C8045" s="13">
        <v>46.0</v>
      </c>
      <c r="D8045" s="13">
        <v>47.76</v>
      </c>
      <c r="E8045" s="13" t="s">
        <v>9742</v>
      </c>
      <c r="F8045" s="13">
        <v>5.0</v>
      </c>
      <c r="G8045" s="13" t="s">
        <v>9749</v>
      </c>
      <c r="H8045" s="13" t="s">
        <v>9750</v>
      </c>
      <c r="I8045" s="13">
        <v>1.98528044E8</v>
      </c>
    </row>
    <row r="8046">
      <c r="A8046" s="13">
        <v>8045.0</v>
      </c>
      <c r="B8046" s="13" t="s">
        <v>17729</v>
      </c>
      <c r="C8046" s="13">
        <v>72.0</v>
      </c>
      <c r="D8046" s="13">
        <v>47.76</v>
      </c>
      <c r="E8046" s="13" t="s">
        <v>9742</v>
      </c>
      <c r="F8046" s="13">
        <v>5.0</v>
      </c>
      <c r="G8046" s="13" t="s">
        <v>9752</v>
      </c>
      <c r="H8046" s="13" t="s">
        <v>9753</v>
      </c>
      <c r="I8046" s="13">
        <v>1.98528045E8</v>
      </c>
    </row>
    <row r="8047">
      <c r="A8047" s="13">
        <v>8046.0</v>
      </c>
      <c r="B8047" s="13" t="s">
        <v>17730</v>
      </c>
      <c r="C8047" s="13">
        <v>80.0</v>
      </c>
      <c r="D8047" s="13">
        <v>47.76</v>
      </c>
      <c r="E8047" s="13" t="s">
        <v>9742</v>
      </c>
      <c r="F8047" s="13">
        <v>5.0</v>
      </c>
      <c r="G8047" s="13" t="s">
        <v>9755</v>
      </c>
      <c r="H8047" s="13" t="s">
        <v>9756</v>
      </c>
      <c r="I8047" s="13">
        <v>1.98528046E8</v>
      </c>
    </row>
    <row r="8048">
      <c r="A8048" s="13">
        <v>8047.0</v>
      </c>
      <c r="B8048" s="13" t="s">
        <v>17731</v>
      </c>
      <c r="C8048" s="13">
        <v>296.0</v>
      </c>
      <c r="D8048" s="13">
        <v>47.76</v>
      </c>
      <c r="E8048" s="13" t="s">
        <v>9742</v>
      </c>
      <c r="F8048" s="13">
        <v>8.0</v>
      </c>
      <c r="G8048" s="13" t="s">
        <v>9758</v>
      </c>
      <c r="H8048" s="13" t="s">
        <v>9759</v>
      </c>
      <c r="I8048" s="13">
        <v>1.98528047E8</v>
      </c>
    </row>
    <row r="8049">
      <c r="A8049" s="13">
        <v>8048.0</v>
      </c>
      <c r="B8049" s="13" t="s">
        <v>17732</v>
      </c>
      <c r="C8049" s="13">
        <v>33.0</v>
      </c>
      <c r="D8049" s="13">
        <v>47.76</v>
      </c>
      <c r="E8049" s="13" t="s">
        <v>9742</v>
      </c>
      <c r="F8049" s="13">
        <v>8.0</v>
      </c>
      <c r="G8049" s="13" t="s">
        <v>9761</v>
      </c>
      <c r="H8049" s="13" t="s">
        <v>9762</v>
      </c>
      <c r="I8049" s="13">
        <v>1.98528048E8</v>
      </c>
    </row>
    <row r="8050">
      <c r="A8050" s="13">
        <v>8049.0</v>
      </c>
      <c r="B8050" s="13" t="s">
        <v>17733</v>
      </c>
      <c r="C8050" s="13">
        <v>151.0</v>
      </c>
      <c r="D8050" s="13">
        <v>47.76</v>
      </c>
      <c r="E8050" s="13" t="s">
        <v>9742</v>
      </c>
      <c r="F8050" s="13">
        <v>8.0</v>
      </c>
      <c r="G8050" s="13" t="s">
        <v>9764</v>
      </c>
      <c r="H8050" s="13" t="s">
        <v>9765</v>
      </c>
      <c r="I8050" s="13">
        <v>1.98528049E8</v>
      </c>
    </row>
    <row r="8051">
      <c r="A8051" s="13">
        <v>8050.0</v>
      </c>
      <c r="B8051" s="13" t="s">
        <v>17734</v>
      </c>
      <c r="C8051" s="13">
        <v>31.0</v>
      </c>
      <c r="D8051" s="13">
        <v>47.76</v>
      </c>
      <c r="E8051" s="13" t="s">
        <v>9767</v>
      </c>
      <c r="F8051" s="13" t="s">
        <v>9722</v>
      </c>
      <c r="G8051" s="13" t="s">
        <v>9752</v>
      </c>
      <c r="H8051" s="13" t="s">
        <v>9753</v>
      </c>
      <c r="I8051" s="13">
        <v>1.9852805E8</v>
      </c>
    </row>
    <row r="8052">
      <c r="A8052" s="13">
        <v>8051.0</v>
      </c>
      <c r="B8052" s="13" t="s">
        <v>17735</v>
      </c>
      <c r="C8052" s="13">
        <v>152.0</v>
      </c>
      <c r="D8052" s="13">
        <v>47.76</v>
      </c>
      <c r="E8052" s="13" t="s">
        <v>9767</v>
      </c>
      <c r="F8052" s="13">
        <v>7.0</v>
      </c>
      <c r="G8052" s="13" t="s">
        <v>9752</v>
      </c>
      <c r="H8052" s="13" t="s">
        <v>9753</v>
      </c>
      <c r="I8052" s="13">
        <v>1.98528051E8</v>
      </c>
    </row>
    <row r="8053">
      <c r="A8053" s="13">
        <v>8052.0</v>
      </c>
      <c r="B8053" s="13" t="s">
        <v>17736</v>
      </c>
      <c r="C8053" s="13">
        <v>7.0</v>
      </c>
      <c r="D8053" s="13">
        <v>47.76</v>
      </c>
      <c r="E8053" s="13" t="s">
        <v>9767</v>
      </c>
      <c r="F8053" s="13">
        <v>7.0</v>
      </c>
      <c r="G8053" s="13" t="s">
        <v>9770</v>
      </c>
      <c r="H8053" s="13" t="s">
        <v>9771</v>
      </c>
      <c r="I8053" s="13">
        <v>1.98528052E8</v>
      </c>
    </row>
    <row r="8054">
      <c r="A8054" s="13">
        <v>8053.0</v>
      </c>
      <c r="B8054" s="13" t="s">
        <v>17737</v>
      </c>
      <c r="C8054" s="13">
        <v>291.0</v>
      </c>
      <c r="D8054" s="13">
        <v>47.76</v>
      </c>
      <c r="E8054" s="13" t="s">
        <v>9767</v>
      </c>
      <c r="F8054" s="13">
        <v>14.0</v>
      </c>
      <c r="G8054" s="13" t="s">
        <v>9770</v>
      </c>
      <c r="H8054" s="13" t="s">
        <v>9771</v>
      </c>
      <c r="I8054" s="13">
        <v>1.98528053E8</v>
      </c>
    </row>
    <row r="8055">
      <c r="A8055" s="13">
        <v>8054.0</v>
      </c>
      <c r="B8055" s="13" t="s">
        <v>17738</v>
      </c>
      <c r="C8055" s="13">
        <v>13.0</v>
      </c>
      <c r="D8055" s="13">
        <v>47.76</v>
      </c>
      <c r="E8055" s="13" t="s">
        <v>9767</v>
      </c>
      <c r="F8055" s="13">
        <v>14.0</v>
      </c>
      <c r="G8055" s="13" t="s">
        <v>9761</v>
      </c>
      <c r="H8055" s="13" t="s">
        <v>9762</v>
      </c>
      <c r="I8055" s="13">
        <v>1.98528054E8</v>
      </c>
    </row>
    <row r="8056">
      <c r="A8056" s="13">
        <v>8055.0</v>
      </c>
      <c r="B8056" s="13" t="s">
        <v>17739</v>
      </c>
      <c r="C8056" s="13">
        <v>289.0</v>
      </c>
      <c r="D8056" s="13">
        <v>47.76</v>
      </c>
      <c r="E8056" s="13" t="s">
        <v>9775</v>
      </c>
      <c r="F8056" s="13">
        <v>9.0</v>
      </c>
      <c r="G8056" s="13" t="s">
        <v>9746</v>
      </c>
      <c r="H8056" s="13" t="s">
        <v>9747</v>
      </c>
      <c r="I8056" s="13">
        <v>1.98528055E8</v>
      </c>
    </row>
    <row r="8057">
      <c r="A8057" s="13">
        <v>8056.0</v>
      </c>
      <c r="B8057" s="13" t="s">
        <v>17740</v>
      </c>
      <c r="C8057" s="13">
        <v>123.0</v>
      </c>
      <c r="D8057" s="13">
        <v>47.76</v>
      </c>
      <c r="E8057" s="13" t="s">
        <v>9775</v>
      </c>
      <c r="F8057" s="13">
        <v>9.0</v>
      </c>
      <c r="G8057" s="13" t="s">
        <v>9739</v>
      </c>
      <c r="H8057" s="13" t="s">
        <v>9740</v>
      </c>
      <c r="I8057" s="13">
        <v>1.98528056E8</v>
      </c>
    </row>
    <row r="8058">
      <c r="A8058" s="13">
        <v>8057.0</v>
      </c>
      <c r="B8058" s="13" t="s">
        <v>17741</v>
      </c>
      <c r="C8058" s="13">
        <v>213.0</v>
      </c>
      <c r="D8058" s="13">
        <v>47.76</v>
      </c>
      <c r="E8058" s="13" t="s">
        <v>9775</v>
      </c>
      <c r="F8058" s="13">
        <v>9.0</v>
      </c>
      <c r="G8058" s="13" t="s">
        <v>9778</v>
      </c>
      <c r="H8058" s="13" t="s">
        <v>9779</v>
      </c>
      <c r="I8058" s="13">
        <v>1.98528057E8</v>
      </c>
    </row>
    <row r="8059">
      <c r="A8059" s="13">
        <v>8058.0</v>
      </c>
      <c r="B8059" s="13" t="s">
        <v>17742</v>
      </c>
      <c r="C8059" s="13">
        <v>81.0</v>
      </c>
      <c r="D8059" s="13">
        <v>47.76</v>
      </c>
      <c r="E8059" s="13" t="s">
        <v>9775</v>
      </c>
      <c r="F8059" s="13">
        <v>9.0</v>
      </c>
      <c r="G8059" s="13" t="s">
        <v>9781</v>
      </c>
      <c r="H8059" s="13" t="s">
        <v>9782</v>
      </c>
      <c r="I8059" s="13">
        <v>1.98528058E8</v>
      </c>
    </row>
    <row r="8060">
      <c r="A8060" s="13">
        <v>8059.0</v>
      </c>
      <c r="B8060" s="13" t="s">
        <v>17743</v>
      </c>
      <c r="C8060" s="13">
        <v>186.0</v>
      </c>
      <c r="D8060" s="13">
        <v>47.76</v>
      </c>
      <c r="E8060" s="13" t="s">
        <v>9775</v>
      </c>
      <c r="F8060" s="13">
        <v>9.0</v>
      </c>
      <c r="G8060" s="13" t="s">
        <v>9784</v>
      </c>
      <c r="H8060" s="13" t="s">
        <v>9785</v>
      </c>
      <c r="I8060" s="13">
        <v>1.98528059E8</v>
      </c>
    </row>
    <row r="8061">
      <c r="A8061" s="13">
        <v>8060.0</v>
      </c>
      <c r="B8061" s="13" t="s">
        <v>17744</v>
      </c>
      <c r="C8061" s="13">
        <v>55.0</v>
      </c>
      <c r="D8061" s="13">
        <v>47.76</v>
      </c>
      <c r="E8061" s="13" t="s">
        <v>9775</v>
      </c>
      <c r="F8061" s="13">
        <v>9.0</v>
      </c>
      <c r="G8061" s="13" t="s">
        <v>9787</v>
      </c>
      <c r="H8061" s="13" t="s">
        <v>9788</v>
      </c>
      <c r="I8061" s="13">
        <v>1.9852806E8</v>
      </c>
    </row>
    <row r="8062">
      <c r="A8062" s="13">
        <v>8061.0</v>
      </c>
      <c r="B8062" s="13" t="s">
        <v>17745</v>
      </c>
      <c r="C8062" s="13">
        <v>184.0</v>
      </c>
      <c r="D8062" s="13">
        <v>47.76</v>
      </c>
      <c r="E8062" s="13" t="s">
        <v>9775</v>
      </c>
      <c r="F8062" s="13">
        <v>9.0</v>
      </c>
      <c r="G8062" s="13" t="s">
        <v>9790</v>
      </c>
      <c r="H8062" s="13" t="s">
        <v>9791</v>
      </c>
      <c r="I8062" s="13">
        <v>1.98528061E8</v>
      </c>
    </row>
    <row r="8063">
      <c r="A8063" s="13">
        <v>8062.0</v>
      </c>
      <c r="B8063" s="13" t="s">
        <v>17746</v>
      </c>
      <c r="C8063" s="13">
        <v>176.0</v>
      </c>
      <c r="D8063" s="13">
        <v>47.76</v>
      </c>
      <c r="E8063" s="13" t="s">
        <v>9775</v>
      </c>
      <c r="F8063" s="13">
        <v>9.0</v>
      </c>
      <c r="G8063" s="13" t="s">
        <v>9793</v>
      </c>
      <c r="H8063" s="13" t="s">
        <v>9794</v>
      </c>
      <c r="I8063" s="13">
        <v>1.98528062E8</v>
      </c>
    </row>
    <row r="8064">
      <c r="A8064" s="13">
        <v>8063.0</v>
      </c>
      <c r="B8064" s="13" t="s">
        <v>17747</v>
      </c>
      <c r="C8064" s="13">
        <v>160.0</v>
      </c>
      <c r="D8064" s="13">
        <v>47.76</v>
      </c>
      <c r="E8064" s="13" t="s">
        <v>9775</v>
      </c>
      <c r="F8064" s="13">
        <v>15.0</v>
      </c>
      <c r="G8064" s="13" t="s">
        <v>9787</v>
      </c>
      <c r="H8064" s="13" t="s">
        <v>9788</v>
      </c>
      <c r="I8064" s="13">
        <v>1.98528063E8</v>
      </c>
    </row>
    <row r="8065">
      <c r="A8065" s="13">
        <v>8064.0</v>
      </c>
      <c r="B8065" s="13" t="s">
        <v>17748</v>
      </c>
      <c r="C8065" s="13">
        <v>15.0</v>
      </c>
      <c r="D8065" s="13">
        <v>47.76</v>
      </c>
      <c r="E8065" s="13" t="s">
        <v>9775</v>
      </c>
      <c r="F8065" s="13">
        <v>15.0</v>
      </c>
      <c r="G8065" s="13" t="s">
        <v>9797</v>
      </c>
      <c r="H8065" s="13" t="s">
        <v>9798</v>
      </c>
      <c r="I8065" s="13">
        <v>1.98528064E8</v>
      </c>
    </row>
    <row r="8066">
      <c r="A8066" s="13">
        <v>8065.0</v>
      </c>
      <c r="B8066" s="13" t="s">
        <v>17749</v>
      </c>
      <c r="C8066" s="13">
        <v>244.0</v>
      </c>
      <c r="D8066" s="13">
        <v>47.76</v>
      </c>
      <c r="E8066" s="13" t="s">
        <v>9775</v>
      </c>
      <c r="F8066" s="13">
        <v>15.0</v>
      </c>
      <c r="G8066" s="13" t="s">
        <v>9790</v>
      </c>
      <c r="H8066" s="13" t="s">
        <v>9791</v>
      </c>
      <c r="I8066" s="13">
        <v>1.98528065E8</v>
      </c>
    </row>
    <row r="8067">
      <c r="A8067" s="13">
        <v>8066.0</v>
      </c>
      <c r="B8067" s="13" t="s">
        <v>17750</v>
      </c>
      <c r="C8067" s="13">
        <v>277.0</v>
      </c>
      <c r="D8067" s="13">
        <v>47.76</v>
      </c>
      <c r="E8067" s="13" t="s">
        <v>9801</v>
      </c>
      <c r="F8067" s="13">
        <v>10.0</v>
      </c>
      <c r="G8067" s="13" t="s">
        <v>9802</v>
      </c>
      <c r="H8067" s="13" t="s">
        <v>9803</v>
      </c>
      <c r="I8067" s="13">
        <v>1.98528066E8</v>
      </c>
    </row>
    <row r="8068">
      <c r="A8068" s="13">
        <v>8067.0</v>
      </c>
      <c r="B8068" s="13" t="s">
        <v>17751</v>
      </c>
      <c r="C8068" s="13">
        <v>182.0</v>
      </c>
      <c r="D8068" s="13">
        <v>47.76</v>
      </c>
      <c r="E8068" s="13" t="s">
        <v>9801</v>
      </c>
      <c r="F8068" s="13">
        <v>10.0</v>
      </c>
      <c r="G8068" s="13" t="s">
        <v>9805</v>
      </c>
      <c r="H8068" s="13" t="s">
        <v>9806</v>
      </c>
      <c r="I8068" s="13">
        <v>1.98528067E8</v>
      </c>
    </row>
    <row r="8069">
      <c r="A8069" s="13">
        <v>8068.0</v>
      </c>
      <c r="B8069" s="13" t="s">
        <v>17752</v>
      </c>
      <c r="C8069" s="13">
        <v>162.0</v>
      </c>
      <c r="D8069" s="13">
        <v>47.76</v>
      </c>
      <c r="E8069" s="13" t="s">
        <v>9801</v>
      </c>
      <c r="F8069" s="13">
        <v>10.0</v>
      </c>
      <c r="G8069" s="13" t="s">
        <v>9808</v>
      </c>
      <c r="H8069" s="13" t="s">
        <v>9809</v>
      </c>
      <c r="I8069" s="13">
        <v>1.98528068E8</v>
      </c>
    </row>
    <row r="8070">
      <c r="A8070" s="13">
        <v>8069.0</v>
      </c>
      <c r="B8070" s="13" t="s">
        <v>17753</v>
      </c>
      <c r="C8070" s="13">
        <v>274.0</v>
      </c>
      <c r="D8070" s="13">
        <v>47.76</v>
      </c>
      <c r="E8070" s="13" t="s">
        <v>9801</v>
      </c>
      <c r="F8070" s="13">
        <v>10.0</v>
      </c>
      <c r="G8070" s="13" t="s">
        <v>9743</v>
      </c>
      <c r="H8070" s="13" t="s">
        <v>9744</v>
      </c>
      <c r="I8070" s="13">
        <v>1.98528069E8</v>
      </c>
    </row>
    <row r="8071">
      <c r="A8071" s="13">
        <v>8070.0</v>
      </c>
      <c r="B8071" s="13" t="s">
        <v>17754</v>
      </c>
      <c r="C8071" s="13">
        <v>206.0</v>
      </c>
      <c r="D8071" s="13">
        <v>47.76</v>
      </c>
      <c r="E8071" s="13" t="s">
        <v>9801</v>
      </c>
      <c r="F8071" s="13">
        <v>11.0</v>
      </c>
      <c r="G8071" s="13" t="s">
        <v>9812</v>
      </c>
      <c r="H8071" s="13" t="s">
        <v>9813</v>
      </c>
      <c r="I8071" s="13">
        <v>1.9852807E8</v>
      </c>
    </row>
    <row r="8072">
      <c r="A8072" s="13">
        <v>8071.0</v>
      </c>
      <c r="B8072" s="13" t="s">
        <v>17755</v>
      </c>
      <c r="C8072" s="13">
        <v>39.0</v>
      </c>
      <c r="D8072" s="13">
        <v>47.76</v>
      </c>
      <c r="E8072" s="13" t="s">
        <v>9801</v>
      </c>
      <c r="F8072" s="13">
        <v>11.0</v>
      </c>
      <c r="G8072" s="13" t="s">
        <v>9815</v>
      </c>
      <c r="H8072" s="13" t="s">
        <v>9816</v>
      </c>
      <c r="I8072" s="13">
        <v>1.98528071E8</v>
      </c>
    </row>
    <row r="8073">
      <c r="A8073" s="13">
        <v>8072.0</v>
      </c>
      <c r="B8073" s="13" t="s">
        <v>17756</v>
      </c>
      <c r="C8073" s="13">
        <v>105.0</v>
      </c>
      <c r="D8073" s="13">
        <v>47.76</v>
      </c>
      <c r="E8073" s="13" t="s">
        <v>9801</v>
      </c>
      <c r="F8073" s="13">
        <v>11.0</v>
      </c>
      <c r="G8073" s="13" t="s">
        <v>9752</v>
      </c>
      <c r="H8073" s="13" t="s">
        <v>9753</v>
      </c>
      <c r="I8073" s="13">
        <v>1.98528072E8</v>
      </c>
    </row>
    <row r="8074">
      <c r="A8074" s="13">
        <v>8073.0</v>
      </c>
      <c r="B8074" s="13" t="s">
        <v>17757</v>
      </c>
      <c r="C8074" s="13">
        <v>2.0</v>
      </c>
      <c r="D8074" s="13">
        <v>47.76</v>
      </c>
      <c r="E8074" s="13" t="s">
        <v>9801</v>
      </c>
      <c r="F8074" s="13">
        <v>12.0</v>
      </c>
      <c r="G8074" s="13" t="s">
        <v>9719</v>
      </c>
      <c r="H8074" s="13" t="s">
        <v>9720</v>
      </c>
      <c r="I8074" s="13">
        <v>1.98528073E8</v>
      </c>
    </row>
    <row r="8075">
      <c r="A8075" s="13">
        <v>8074.0</v>
      </c>
      <c r="B8075" s="13" t="s">
        <v>17758</v>
      </c>
      <c r="C8075" s="13">
        <v>83.0</v>
      </c>
      <c r="D8075" s="13">
        <v>47.76</v>
      </c>
      <c r="E8075" s="13" t="s">
        <v>9801</v>
      </c>
      <c r="F8075" s="13">
        <v>12.0</v>
      </c>
      <c r="G8075" s="13" t="s">
        <v>9709</v>
      </c>
      <c r="H8075" s="13" t="s">
        <v>9710</v>
      </c>
      <c r="I8075" s="13">
        <v>1.98528074E8</v>
      </c>
    </row>
    <row r="8076">
      <c r="A8076" s="13">
        <v>8075.0</v>
      </c>
      <c r="B8076" s="13" t="s">
        <v>17759</v>
      </c>
      <c r="C8076" s="13">
        <v>132.0</v>
      </c>
      <c r="D8076" s="13">
        <v>47.76</v>
      </c>
      <c r="E8076" s="13" t="s">
        <v>9801</v>
      </c>
      <c r="F8076" s="13">
        <v>12.0</v>
      </c>
      <c r="G8076" s="13" t="s">
        <v>9821</v>
      </c>
      <c r="H8076" s="13" t="s">
        <v>9822</v>
      </c>
      <c r="I8076" s="13">
        <v>1.98528075E8</v>
      </c>
    </row>
    <row r="8077">
      <c r="A8077" s="13">
        <v>8076.0</v>
      </c>
      <c r="B8077" s="13" t="s">
        <v>17760</v>
      </c>
      <c r="C8077" s="13">
        <v>213.0</v>
      </c>
      <c r="D8077" s="13">
        <v>47.76</v>
      </c>
      <c r="E8077" s="13" t="s">
        <v>9801</v>
      </c>
      <c r="F8077" s="13">
        <v>12.0</v>
      </c>
      <c r="G8077" s="13" t="s">
        <v>9824</v>
      </c>
      <c r="H8077" s="13" t="s">
        <v>9825</v>
      </c>
      <c r="I8077" s="13">
        <v>1.98528076E8</v>
      </c>
    </row>
    <row r="8078">
      <c r="A8078" s="13">
        <v>8077.0</v>
      </c>
      <c r="B8078" s="13" t="s">
        <v>17761</v>
      </c>
      <c r="C8078" s="13">
        <v>41.0</v>
      </c>
      <c r="D8078" s="13">
        <v>47.76</v>
      </c>
      <c r="E8078" s="13" t="s">
        <v>9801</v>
      </c>
      <c r="F8078" s="13">
        <v>12.0</v>
      </c>
      <c r="G8078" s="13" t="s">
        <v>9722</v>
      </c>
      <c r="H8078" s="13" t="s">
        <v>9723</v>
      </c>
      <c r="I8078" s="13">
        <v>1.98528077E8</v>
      </c>
    </row>
    <row r="8079">
      <c r="A8079" s="13">
        <v>8078.0</v>
      </c>
      <c r="B8079" s="13" t="s">
        <v>17762</v>
      </c>
      <c r="C8079" s="13">
        <v>4.05</v>
      </c>
      <c r="D8079" s="13">
        <v>47.76</v>
      </c>
      <c r="E8079" s="13" t="s">
        <v>15</v>
      </c>
      <c r="F8079" s="13">
        <v>1.0</v>
      </c>
      <c r="G8079" s="13" t="s">
        <v>9697</v>
      </c>
      <c r="H8079" s="13" t="s">
        <v>9698</v>
      </c>
      <c r="I8079" s="13">
        <v>1.98528078E8</v>
      </c>
    </row>
    <row r="8080">
      <c r="A8080" s="13">
        <v>8079.0</v>
      </c>
      <c r="B8080" s="13" t="s">
        <v>17763</v>
      </c>
      <c r="C8080" s="13">
        <v>1.4</v>
      </c>
      <c r="D8080" s="13">
        <v>47.76</v>
      </c>
      <c r="E8080" s="13" t="s">
        <v>15</v>
      </c>
      <c r="F8080" s="13">
        <v>1.0</v>
      </c>
      <c r="G8080" s="13" t="s">
        <v>9700</v>
      </c>
      <c r="H8080" s="13" t="s">
        <v>9701</v>
      </c>
      <c r="I8080" s="13">
        <v>1.98528079E8</v>
      </c>
    </row>
    <row r="8081">
      <c r="A8081" s="13">
        <v>8080.0</v>
      </c>
      <c r="B8081" s="13" t="s">
        <v>17764</v>
      </c>
      <c r="C8081" s="13">
        <v>7.4</v>
      </c>
      <c r="D8081" s="13">
        <v>47.76</v>
      </c>
      <c r="E8081" s="13" t="s">
        <v>15</v>
      </c>
      <c r="F8081" s="13">
        <v>1.0</v>
      </c>
      <c r="G8081" s="13" t="s">
        <v>9703</v>
      </c>
      <c r="H8081" s="13" t="s">
        <v>9704</v>
      </c>
      <c r="I8081" s="13">
        <v>1.9852808E8</v>
      </c>
    </row>
    <row r="8082">
      <c r="A8082" s="13">
        <v>8081.0</v>
      </c>
      <c r="B8082" s="13" t="s">
        <v>17765</v>
      </c>
      <c r="C8082" s="13">
        <v>9.2</v>
      </c>
      <c r="D8082" s="13">
        <v>47.76</v>
      </c>
      <c r="E8082" s="13" t="s">
        <v>15</v>
      </c>
      <c r="F8082" s="13">
        <v>2.0</v>
      </c>
      <c r="G8082" s="13" t="s">
        <v>9706</v>
      </c>
      <c r="H8082" s="13" t="s">
        <v>9707</v>
      </c>
      <c r="I8082" s="13">
        <v>1.98528081E8</v>
      </c>
    </row>
    <row r="8083">
      <c r="A8083" s="13">
        <v>8082.0</v>
      </c>
      <c r="B8083" s="13" t="s">
        <v>17766</v>
      </c>
      <c r="C8083" s="13">
        <v>3.45</v>
      </c>
      <c r="D8083" s="13">
        <v>47.76</v>
      </c>
      <c r="E8083" s="13" t="s">
        <v>15</v>
      </c>
      <c r="F8083" s="13">
        <v>2.0</v>
      </c>
      <c r="G8083" s="13" t="s">
        <v>9709</v>
      </c>
      <c r="H8083" s="13" t="s">
        <v>9710</v>
      </c>
      <c r="I8083" s="13">
        <v>1.98528082E8</v>
      </c>
    </row>
    <row r="8084">
      <c r="A8084" s="13">
        <v>8083.0</v>
      </c>
      <c r="B8084" s="13" t="s">
        <v>17767</v>
      </c>
      <c r="C8084" s="13">
        <v>11.1</v>
      </c>
      <c r="D8084" s="13">
        <v>47.76</v>
      </c>
      <c r="E8084" s="13" t="s">
        <v>15</v>
      </c>
      <c r="F8084" s="13">
        <v>2.0</v>
      </c>
      <c r="G8084" s="13" t="s">
        <v>9712</v>
      </c>
      <c r="H8084" s="13" t="s">
        <v>9713</v>
      </c>
      <c r="I8084" s="13">
        <v>1.98528083E8</v>
      </c>
    </row>
    <row r="8085">
      <c r="A8085" s="13">
        <v>8084.0</v>
      </c>
      <c r="B8085" s="13" t="s">
        <v>17768</v>
      </c>
      <c r="C8085" s="13">
        <v>7.35</v>
      </c>
      <c r="D8085" s="13">
        <v>47.76</v>
      </c>
      <c r="E8085" s="13" t="s">
        <v>15</v>
      </c>
      <c r="F8085" s="13">
        <v>2.0</v>
      </c>
      <c r="G8085" s="13" t="s">
        <v>9715</v>
      </c>
      <c r="H8085" s="13" t="s">
        <v>9716</v>
      </c>
      <c r="I8085" s="13">
        <v>1.98528084E8</v>
      </c>
    </row>
    <row r="8086">
      <c r="A8086" s="13">
        <v>8085.0</v>
      </c>
      <c r="B8086" s="13" t="s">
        <v>17769</v>
      </c>
      <c r="C8086" s="13">
        <v>13.2</v>
      </c>
      <c r="D8086" s="13">
        <v>47.76</v>
      </c>
      <c r="E8086" s="13" t="s">
        <v>15</v>
      </c>
      <c r="F8086" s="13">
        <v>2.0</v>
      </c>
      <c r="G8086" s="13" t="s">
        <v>9697</v>
      </c>
      <c r="H8086" s="13" t="s">
        <v>9698</v>
      </c>
      <c r="I8086" s="13">
        <v>1.98528085E8</v>
      </c>
    </row>
    <row r="8087">
      <c r="A8087" s="13">
        <v>8086.0</v>
      </c>
      <c r="B8087" s="13" t="s">
        <v>17770</v>
      </c>
      <c r="C8087" s="13">
        <v>6600.0</v>
      </c>
      <c r="D8087" s="13">
        <v>47.76</v>
      </c>
      <c r="E8087" s="13" t="s">
        <v>25</v>
      </c>
      <c r="F8087" s="13">
        <v>3.0</v>
      </c>
      <c r="G8087" s="13" t="s">
        <v>9719</v>
      </c>
      <c r="H8087" s="13" t="s">
        <v>9720</v>
      </c>
      <c r="I8087" s="13">
        <v>1.98528086E8</v>
      </c>
    </row>
    <row r="8088">
      <c r="A8088" s="13">
        <v>8087.0</v>
      </c>
      <c r="B8088" s="13" t="s">
        <v>17771</v>
      </c>
      <c r="C8088" s="13">
        <v>7950.0</v>
      </c>
      <c r="D8088" s="13">
        <v>47.76</v>
      </c>
      <c r="E8088" s="13" t="s">
        <v>25</v>
      </c>
      <c r="F8088" s="13">
        <v>3.0</v>
      </c>
      <c r="G8088" s="13" t="s">
        <v>9722</v>
      </c>
      <c r="H8088" s="13" t="s">
        <v>9723</v>
      </c>
      <c r="I8088" s="13">
        <v>1.98528087E8</v>
      </c>
    </row>
    <row r="8089">
      <c r="A8089" s="13">
        <v>8088.0</v>
      </c>
      <c r="B8089" s="13" t="s">
        <v>17772</v>
      </c>
      <c r="C8089" s="13">
        <v>7800.0</v>
      </c>
      <c r="D8089" s="13">
        <v>47.76</v>
      </c>
      <c r="E8089" s="13" t="s">
        <v>25</v>
      </c>
      <c r="F8089" s="13">
        <v>3.0</v>
      </c>
      <c r="G8089" s="13" t="s">
        <v>9725</v>
      </c>
      <c r="H8089" s="13" t="s">
        <v>9726</v>
      </c>
      <c r="I8089" s="13">
        <v>1.98528088E8</v>
      </c>
    </row>
    <row r="8090">
      <c r="A8090" s="13">
        <v>8089.0</v>
      </c>
      <c r="B8090" s="13" t="s">
        <v>17773</v>
      </c>
      <c r="C8090" s="13">
        <v>2670.0</v>
      </c>
      <c r="D8090" s="13">
        <v>47.76</v>
      </c>
      <c r="E8090" s="13" t="s">
        <v>25</v>
      </c>
      <c r="F8090" s="13">
        <v>3.0</v>
      </c>
      <c r="G8090" s="13" t="s">
        <v>9728</v>
      </c>
      <c r="H8090" s="13" t="s">
        <v>9729</v>
      </c>
      <c r="I8090" s="13">
        <v>1.98528089E8</v>
      </c>
    </row>
    <row r="8091">
      <c r="A8091" s="13">
        <v>8090.0</v>
      </c>
      <c r="B8091" s="13" t="s">
        <v>17774</v>
      </c>
      <c r="C8091" s="13">
        <v>8310.0</v>
      </c>
      <c r="D8091" s="13">
        <v>47.76</v>
      </c>
      <c r="E8091" s="13" t="s">
        <v>25</v>
      </c>
      <c r="F8091" s="13">
        <v>3.0</v>
      </c>
      <c r="G8091" s="13" t="s">
        <v>9731</v>
      </c>
      <c r="H8091" s="13" t="s">
        <v>9732</v>
      </c>
      <c r="I8091" s="13">
        <v>1.9852809E8</v>
      </c>
    </row>
    <row r="8092">
      <c r="A8092" s="13">
        <v>8091.0</v>
      </c>
      <c r="B8092" s="13" t="s">
        <v>17775</v>
      </c>
      <c r="C8092" s="13">
        <v>4050.0</v>
      </c>
      <c r="D8092" s="13">
        <v>47.76</v>
      </c>
      <c r="E8092" s="13" t="s">
        <v>25</v>
      </c>
      <c r="F8092" s="13">
        <v>4.0</v>
      </c>
      <c r="G8092" s="13" t="s">
        <v>9722</v>
      </c>
      <c r="H8092" s="13" t="s">
        <v>9723</v>
      </c>
      <c r="I8092" s="13">
        <v>1.98528091E8</v>
      </c>
    </row>
    <row r="8093">
      <c r="A8093" s="13">
        <v>8092.0</v>
      </c>
      <c r="B8093" s="13" t="s">
        <v>17776</v>
      </c>
      <c r="C8093" s="13">
        <v>4020.0</v>
      </c>
      <c r="D8093" s="13">
        <v>47.76</v>
      </c>
      <c r="E8093" s="13" t="s">
        <v>25</v>
      </c>
      <c r="F8093" s="13">
        <v>4.0</v>
      </c>
      <c r="G8093" s="13" t="s">
        <v>9735</v>
      </c>
      <c r="H8093" s="13" t="s">
        <v>9736</v>
      </c>
      <c r="I8093" s="13">
        <v>1.98528092E8</v>
      </c>
    </row>
    <row r="8094">
      <c r="A8094" s="13">
        <v>8093.0</v>
      </c>
      <c r="B8094" s="13" t="s">
        <v>17777</v>
      </c>
      <c r="C8094" s="13">
        <v>2370.0</v>
      </c>
      <c r="D8094" s="13">
        <v>47.76</v>
      </c>
      <c r="E8094" s="13" t="s">
        <v>25</v>
      </c>
      <c r="F8094" s="13">
        <v>4.0</v>
      </c>
      <c r="G8094" s="13" t="s">
        <v>9728</v>
      </c>
      <c r="H8094" s="13" t="s">
        <v>9729</v>
      </c>
      <c r="I8094" s="13">
        <v>1.98528093E8</v>
      </c>
    </row>
    <row r="8095">
      <c r="A8095" s="13">
        <v>8094.0</v>
      </c>
      <c r="B8095" s="13" t="s">
        <v>17778</v>
      </c>
      <c r="C8095" s="13">
        <v>6120.0</v>
      </c>
      <c r="D8095" s="13">
        <v>47.76</v>
      </c>
      <c r="E8095" s="13" t="s">
        <v>25</v>
      </c>
      <c r="F8095" s="13">
        <v>4.0</v>
      </c>
      <c r="G8095" s="13" t="s">
        <v>9739</v>
      </c>
      <c r="H8095" s="13" t="s">
        <v>9740</v>
      </c>
      <c r="I8095" s="13">
        <v>1.98528094E8</v>
      </c>
    </row>
    <row r="8096">
      <c r="A8096" s="13">
        <v>8095.0</v>
      </c>
      <c r="B8096" s="13" t="s">
        <v>17779</v>
      </c>
      <c r="C8096" s="13">
        <v>13.0</v>
      </c>
      <c r="D8096" s="13">
        <v>47.76</v>
      </c>
      <c r="E8096" s="13" t="s">
        <v>9742</v>
      </c>
      <c r="F8096" s="13">
        <v>5.0</v>
      </c>
      <c r="G8096" s="13" t="s">
        <v>9743</v>
      </c>
      <c r="H8096" s="13" t="s">
        <v>9744</v>
      </c>
      <c r="I8096" s="13">
        <v>1.98528095E8</v>
      </c>
    </row>
    <row r="8097">
      <c r="A8097" s="13">
        <v>8096.0</v>
      </c>
      <c r="B8097" s="13" t="s">
        <v>17780</v>
      </c>
      <c r="C8097" s="13">
        <v>19.0</v>
      </c>
      <c r="D8097" s="13">
        <v>47.76</v>
      </c>
      <c r="E8097" s="13" t="s">
        <v>9742</v>
      </c>
      <c r="F8097" s="13">
        <v>5.0</v>
      </c>
      <c r="G8097" s="13" t="s">
        <v>9746</v>
      </c>
      <c r="H8097" s="13" t="s">
        <v>9747</v>
      </c>
      <c r="I8097" s="13">
        <v>1.98528096E8</v>
      </c>
    </row>
    <row r="8098">
      <c r="A8098" s="13">
        <v>8097.0</v>
      </c>
      <c r="B8098" s="13" t="s">
        <v>17781</v>
      </c>
      <c r="C8098" s="13">
        <v>19.0</v>
      </c>
      <c r="D8098" s="13">
        <v>47.76</v>
      </c>
      <c r="E8098" s="13" t="s">
        <v>9742</v>
      </c>
      <c r="F8098" s="13">
        <v>5.0</v>
      </c>
      <c r="G8098" s="13" t="s">
        <v>9749</v>
      </c>
      <c r="H8098" s="13" t="s">
        <v>9750</v>
      </c>
      <c r="I8098" s="13">
        <v>1.98528097E8</v>
      </c>
    </row>
    <row r="8099">
      <c r="A8099" s="13">
        <v>8098.0</v>
      </c>
      <c r="B8099" s="13" t="s">
        <v>17782</v>
      </c>
      <c r="C8099" s="13">
        <v>270.0</v>
      </c>
      <c r="D8099" s="13">
        <v>47.76</v>
      </c>
      <c r="E8099" s="13" t="s">
        <v>9742</v>
      </c>
      <c r="F8099" s="13">
        <v>5.0</v>
      </c>
      <c r="G8099" s="13" t="s">
        <v>9752</v>
      </c>
      <c r="H8099" s="13" t="s">
        <v>9753</v>
      </c>
      <c r="I8099" s="13">
        <v>1.98528098E8</v>
      </c>
    </row>
    <row r="8100">
      <c r="A8100" s="13">
        <v>8099.0</v>
      </c>
      <c r="B8100" s="13" t="s">
        <v>17783</v>
      </c>
      <c r="C8100" s="13">
        <v>234.0</v>
      </c>
      <c r="D8100" s="13">
        <v>47.76</v>
      </c>
      <c r="E8100" s="13" t="s">
        <v>9742</v>
      </c>
      <c r="F8100" s="13">
        <v>5.0</v>
      </c>
      <c r="G8100" s="13" t="s">
        <v>9755</v>
      </c>
      <c r="H8100" s="13" t="s">
        <v>9756</v>
      </c>
      <c r="I8100" s="13">
        <v>1.98528099E8</v>
      </c>
    </row>
    <row r="8101">
      <c r="A8101" s="13">
        <v>8100.0</v>
      </c>
      <c r="B8101" s="13" t="s">
        <v>17784</v>
      </c>
      <c r="C8101" s="13">
        <v>188.0</v>
      </c>
      <c r="D8101" s="13">
        <v>47.76</v>
      </c>
      <c r="E8101" s="13" t="s">
        <v>9742</v>
      </c>
      <c r="F8101" s="13">
        <v>8.0</v>
      </c>
      <c r="G8101" s="13" t="s">
        <v>9758</v>
      </c>
      <c r="H8101" s="13" t="s">
        <v>9759</v>
      </c>
      <c r="I8101" s="13">
        <v>1.985281E8</v>
      </c>
    </row>
    <row r="8102">
      <c r="A8102" s="13">
        <v>8101.0</v>
      </c>
      <c r="B8102" s="13" t="s">
        <v>17785</v>
      </c>
      <c r="C8102" s="13">
        <v>174.0</v>
      </c>
      <c r="D8102" s="13">
        <v>47.76</v>
      </c>
      <c r="E8102" s="13" t="s">
        <v>9742</v>
      </c>
      <c r="F8102" s="13">
        <v>8.0</v>
      </c>
      <c r="G8102" s="13" t="s">
        <v>9761</v>
      </c>
      <c r="H8102" s="13" t="s">
        <v>9762</v>
      </c>
      <c r="I8102" s="13">
        <v>1.98528101E8</v>
      </c>
    </row>
    <row r="8103">
      <c r="A8103" s="13">
        <v>8102.0</v>
      </c>
      <c r="B8103" s="13" t="s">
        <v>17786</v>
      </c>
      <c r="C8103" s="13">
        <v>109.0</v>
      </c>
      <c r="D8103" s="13">
        <v>47.76</v>
      </c>
      <c r="E8103" s="13" t="s">
        <v>9742</v>
      </c>
      <c r="F8103" s="13">
        <v>8.0</v>
      </c>
      <c r="G8103" s="13" t="s">
        <v>9764</v>
      </c>
      <c r="H8103" s="13" t="s">
        <v>9765</v>
      </c>
      <c r="I8103" s="13">
        <v>1.98528102E8</v>
      </c>
    </row>
    <row r="8104">
      <c r="A8104" s="13">
        <v>8103.0</v>
      </c>
      <c r="B8104" s="13" t="s">
        <v>17787</v>
      </c>
      <c r="C8104" s="13">
        <v>266.0</v>
      </c>
      <c r="D8104" s="13">
        <v>47.76</v>
      </c>
      <c r="E8104" s="13" t="s">
        <v>9767</v>
      </c>
      <c r="F8104" s="13" t="s">
        <v>9722</v>
      </c>
      <c r="G8104" s="13" t="s">
        <v>9752</v>
      </c>
      <c r="H8104" s="13" t="s">
        <v>9753</v>
      </c>
      <c r="I8104" s="13">
        <v>1.98528103E8</v>
      </c>
    </row>
    <row r="8105">
      <c r="A8105" s="13">
        <v>8104.0</v>
      </c>
      <c r="B8105" s="13" t="s">
        <v>17788</v>
      </c>
      <c r="C8105" s="13">
        <v>269.0</v>
      </c>
      <c r="D8105" s="13">
        <v>47.76</v>
      </c>
      <c r="E8105" s="13" t="s">
        <v>9767</v>
      </c>
      <c r="F8105" s="13">
        <v>7.0</v>
      </c>
      <c r="G8105" s="13" t="s">
        <v>9752</v>
      </c>
      <c r="H8105" s="13" t="s">
        <v>9753</v>
      </c>
      <c r="I8105" s="13">
        <v>1.98528104E8</v>
      </c>
    </row>
    <row r="8106">
      <c r="A8106" s="13">
        <v>8105.0</v>
      </c>
      <c r="B8106" s="13" t="s">
        <v>17789</v>
      </c>
      <c r="C8106" s="13">
        <v>43.0</v>
      </c>
      <c r="D8106" s="13">
        <v>47.76</v>
      </c>
      <c r="E8106" s="13" t="s">
        <v>9767</v>
      </c>
      <c r="F8106" s="13">
        <v>7.0</v>
      </c>
      <c r="G8106" s="13" t="s">
        <v>9770</v>
      </c>
      <c r="H8106" s="13" t="s">
        <v>9771</v>
      </c>
      <c r="I8106" s="13">
        <v>1.98528105E8</v>
      </c>
    </row>
    <row r="8107">
      <c r="A8107" s="13">
        <v>8106.0</v>
      </c>
      <c r="B8107" s="13" t="s">
        <v>17790</v>
      </c>
      <c r="C8107" s="13">
        <v>272.0</v>
      </c>
      <c r="D8107" s="13">
        <v>47.76</v>
      </c>
      <c r="E8107" s="13" t="s">
        <v>9767</v>
      </c>
      <c r="F8107" s="13">
        <v>14.0</v>
      </c>
      <c r="G8107" s="13" t="s">
        <v>9770</v>
      </c>
      <c r="H8107" s="13" t="s">
        <v>9771</v>
      </c>
      <c r="I8107" s="13">
        <v>1.98528106E8</v>
      </c>
    </row>
    <row r="8108">
      <c r="A8108" s="13">
        <v>8107.0</v>
      </c>
      <c r="B8108" s="13" t="s">
        <v>17791</v>
      </c>
      <c r="C8108" s="13">
        <v>23.0</v>
      </c>
      <c r="D8108" s="13">
        <v>47.76</v>
      </c>
      <c r="E8108" s="13" t="s">
        <v>9767</v>
      </c>
      <c r="F8108" s="13">
        <v>14.0</v>
      </c>
      <c r="G8108" s="13" t="s">
        <v>9761</v>
      </c>
      <c r="H8108" s="13" t="s">
        <v>9762</v>
      </c>
      <c r="I8108" s="13">
        <v>1.98528107E8</v>
      </c>
    </row>
    <row r="8109">
      <c r="A8109" s="13">
        <v>8108.0</v>
      </c>
      <c r="B8109" s="13" t="s">
        <v>17792</v>
      </c>
      <c r="C8109" s="13">
        <v>238.0</v>
      </c>
      <c r="D8109" s="13">
        <v>47.76</v>
      </c>
      <c r="E8109" s="13" t="s">
        <v>9775</v>
      </c>
      <c r="F8109" s="13">
        <v>9.0</v>
      </c>
      <c r="G8109" s="13" t="s">
        <v>9746</v>
      </c>
      <c r="H8109" s="13" t="s">
        <v>9747</v>
      </c>
      <c r="I8109" s="13">
        <v>1.98528108E8</v>
      </c>
    </row>
    <row r="8110">
      <c r="A8110" s="13">
        <v>8109.0</v>
      </c>
      <c r="B8110" s="13" t="s">
        <v>17793</v>
      </c>
      <c r="C8110" s="13">
        <v>276.0</v>
      </c>
      <c r="D8110" s="13">
        <v>47.76</v>
      </c>
      <c r="E8110" s="13" t="s">
        <v>9775</v>
      </c>
      <c r="F8110" s="13">
        <v>9.0</v>
      </c>
      <c r="G8110" s="13" t="s">
        <v>9739</v>
      </c>
      <c r="H8110" s="13" t="s">
        <v>9740</v>
      </c>
      <c r="I8110" s="13">
        <v>1.98528109E8</v>
      </c>
    </row>
    <row r="8111">
      <c r="A8111" s="13">
        <v>8110.0</v>
      </c>
      <c r="B8111" s="13" t="s">
        <v>17794</v>
      </c>
      <c r="C8111" s="13">
        <v>222.0</v>
      </c>
      <c r="D8111" s="13">
        <v>47.76</v>
      </c>
      <c r="E8111" s="13" t="s">
        <v>9775</v>
      </c>
      <c r="F8111" s="13">
        <v>9.0</v>
      </c>
      <c r="G8111" s="13" t="s">
        <v>9778</v>
      </c>
      <c r="H8111" s="13" t="s">
        <v>9779</v>
      </c>
      <c r="I8111" s="13">
        <v>1.9852811E8</v>
      </c>
    </row>
    <row r="8112">
      <c r="A8112" s="13">
        <v>8111.0</v>
      </c>
      <c r="B8112" s="13" t="s">
        <v>17795</v>
      </c>
      <c r="C8112" s="13">
        <v>133.0</v>
      </c>
      <c r="D8112" s="13">
        <v>47.76</v>
      </c>
      <c r="E8112" s="13" t="s">
        <v>9775</v>
      </c>
      <c r="F8112" s="13">
        <v>9.0</v>
      </c>
      <c r="G8112" s="13" t="s">
        <v>9781</v>
      </c>
      <c r="H8112" s="13" t="s">
        <v>9782</v>
      </c>
      <c r="I8112" s="13">
        <v>1.98528111E8</v>
      </c>
    </row>
    <row r="8113">
      <c r="A8113" s="13">
        <v>8112.0</v>
      </c>
      <c r="B8113" s="13" t="s">
        <v>17796</v>
      </c>
      <c r="C8113" s="13">
        <v>4.0</v>
      </c>
      <c r="D8113" s="13">
        <v>47.76</v>
      </c>
      <c r="E8113" s="13" t="s">
        <v>9775</v>
      </c>
      <c r="F8113" s="13">
        <v>9.0</v>
      </c>
      <c r="G8113" s="13" t="s">
        <v>9784</v>
      </c>
      <c r="H8113" s="13" t="s">
        <v>9785</v>
      </c>
      <c r="I8113" s="13">
        <v>1.98528112E8</v>
      </c>
    </row>
    <row r="8114">
      <c r="A8114" s="13">
        <v>8113.0</v>
      </c>
      <c r="B8114" s="13" t="s">
        <v>17797</v>
      </c>
      <c r="C8114" s="13">
        <v>224.0</v>
      </c>
      <c r="D8114" s="13">
        <v>47.76</v>
      </c>
      <c r="E8114" s="13" t="s">
        <v>9775</v>
      </c>
      <c r="F8114" s="13">
        <v>9.0</v>
      </c>
      <c r="G8114" s="13" t="s">
        <v>9787</v>
      </c>
      <c r="H8114" s="13" t="s">
        <v>9788</v>
      </c>
      <c r="I8114" s="13">
        <v>1.98528113E8</v>
      </c>
    </row>
    <row r="8115">
      <c r="A8115" s="13">
        <v>8114.0</v>
      </c>
      <c r="B8115" s="13" t="s">
        <v>17798</v>
      </c>
      <c r="C8115" s="13">
        <v>130.0</v>
      </c>
      <c r="D8115" s="13">
        <v>47.76</v>
      </c>
      <c r="E8115" s="13" t="s">
        <v>9775</v>
      </c>
      <c r="F8115" s="13">
        <v>9.0</v>
      </c>
      <c r="G8115" s="13" t="s">
        <v>9790</v>
      </c>
      <c r="H8115" s="13" t="s">
        <v>9791</v>
      </c>
      <c r="I8115" s="13">
        <v>1.98528114E8</v>
      </c>
    </row>
    <row r="8116">
      <c r="A8116" s="13">
        <v>8115.0</v>
      </c>
      <c r="B8116" s="13" t="s">
        <v>17799</v>
      </c>
      <c r="C8116" s="13">
        <v>274.0</v>
      </c>
      <c r="D8116" s="13">
        <v>47.76</v>
      </c>
      <c r="E8116" s="13" t="s">
        <v>9775</v>
      </c>
      <c r="F8116" s="13">
        <v>9.0</v>
      </c>
      <c r="G8116" s="13" t="s">
        <v>9793</v>
      </c>
      <c r="H8116" s="13" t="s">
        <v>9794</v>
      </c>
      <c r="I8116" s="13">
        <v>1.98528115E8</v>
      </c>
    </row>
    <row r="8117">
      <c r="A8117" s="13">
        <v>8116.0</v>
      </c>
      <c r="B8117" s="13" t="s">
        <v>17800</v>
      </c>
      <c r="C8117" s="13">
        <v>103.0</v>
      </c>
      <c r="D8117" s="13">
        <v>47.76</v>
      </c>
      <c r="E8117" s="13" t="s">
        <v>9775</v>
      </c>
      <c r="F8117" s="13">
        <v>15.0</v>
      </c>
      <c r="G8117" s="13" t="s">
        <v>9787</v>
      </c>
      <c r="H8117" s="13" t="s">
        <v>9788</v>
      </c>
      <c r="I8117" s="13">
        <v>1.98528116E8</v>
      </c>
    </row>
    <row r="8118">
      <c r="A8118" s="13">
        <v>8117.0</v>
      </c>
      <c r="B8118" s="13" t="s">
        <v>17801</v>
      </c>
      <c r="C8118" s="13">
        <v>241.0</v>
      </c>
      <c r="D8118" s="13">
        <v>47.76</v>
      </c>
      <c r="E8118" s="13" t="s">
        <v>9775</v>
      </c>
      <c r="F8118" s="13">
        <v>15.0</v>
      </c>
      <c r="G8118" s="13" t="s">
        <v>9797</v>
      </c>
      <c r="H8118" s="13" t="s">
        <v>9798</v>
      </c>
      <c r="I8118" s="13">
        <v>1.98528117E8</v>
      </c>
    </row>
    <row r="8119">
      <c r="A8119" s="13">
        <v>8118.0</v>
      </c>
      <c r="B8119" s="13" t="s">
        <v>17802</v>
      </c>
      <c r="C8119" s="13">
        <v>54.0</v>
      </c>
      <c r="D8119" s="13">
        <v>47.76</v>
      </c>
      <c r="E8119" s="13" t="s">
        <v>9775</v>
      </c>
      <c r="F8119" s="13">
        <v>15.0</v>
      </c>
      <c r="G8119" s="13" t="s">
        <v>9790</v>
      </c>
      <c r="H8119" s="13" t="s">
        <v>9791</v>
      </c>
      <c r="I8119" s="13">
        <v>1.98528118E8</v>
      </c>
    </row>
    <row r="8120">
      <c r="A8120" s="13">
        <v>8119.0</v>
      </c>
      <c r="B8120" s="13" t="s">
        <v>17803</v>
      </c>
      <c r="C8120" s="13">
        <v>212.0</v>
      </c>
      <c r="D8120" s="13">
        <v>47.76</v>
      </c>
      <c r="E8120" s="13" t="s">
        <v>9801</v>
      </c>
      <c r="F8120" s="13">
        <v>10.0</v>
      </c>
      <c r="G8120" s="13" t="s">
        <v>9802</v>
      </c>
      <c r="H8120" s="13" t="s">
        <v>9803</v>
      </c>
      <c r="I8120" s="13">
        <v>1.98528119E8</v>
      </c>
    </row>
    <row r="8121">
      <c r="A8121" s="13">
        <v>8120.0</v>
      </c>
      <c r="B8121" s="13" t="s">
        <v>17804</v>
      </c>
      <c r="C8121" s="13">
        <v>293.0</v>
      </c>
      <c r="D8121" s="13">
        <v>47.76</v>
      </c>
      <c r="E8121" s="13" t="s">
        <v>9801</v>
      </c>
      <c r="F8121" s="13">
        <v>10.0</v>
      </c>
      <c r="G8121" s="13" t="s">
        <v>9805</v>
      </c>
      <c r="H8121" s="13" t="s">
        <v>9806</v>
      </c>
      <c r="I8121" s="13">
        <v>1.9852812E8</v>
      </c>
    </row>
    <row r="8122">
      <c r="A8122" s="13">
        <v>8121.0</v>
      </c>
      <c r="B8122" s="13" t="s">
        <v>17805</v>
      </c>
      <c r="C8122" s="13">
        <v>98.0</v>
      </c>
      <c r="D8122" s="13">
        <v>47.76</v>
      </c>
      <c r="E8122" s="13" t="s">
        <v>9801</v>
      </c>
      <c r="F8122" s="13">
        <v>10.0</v>
      </c>
      <c r="G8122" s="13" t="s">
        <v>9808</v>
      </c>
      <c r="H8122" s="13" t="s">
        <v>9809</v>
      </c>
      <c r="I8122" s="13">
        <v>1.98528121E8</v>
      </c>
    </row>
    <row r="8123">
      <c r="A8123" s="13">
        <v>8122.0</v>
      </c>
      <c r="B8123" s="13" t="s">
        <v>17806</v>
      </c>
      <c r="C8123" s="13">
        <v>8.0</v>
      </c>
      <c r="D8123" s="13">
        <v>47.76</v>
      </c>
      <c r="E8123" s="13" t="s">
        <v>9801</v>
      </c>
      <c r="F8123" s="13">
        <v>10.0</v>
      </c>
      <c r="G8123" s="13" t="s">
        <v>9743</v>
      </c>
      <c r="H8123" s="13" t="s">
        <v>9744</v>
      </c>
      <c r="I8123" s="13">
        <v>1.98528122E8</v>
      </c>
    </row>
    <row r="8124">
      <c r="A8124" s="13">
        <v>8123.0</v>
      </c>
      <c r="B8124" s="13" t="s">
        <v>17807</v>
      </c>
      <c r="C8124" s="13">
        <v>179.0</v>
      </c>
      <c r="D8124" s="13">
        <v>47.76</v>
      </c>
      <c r="E8124" s="13" t="s">
        <v>9801</v>
      </c>
      <c r="F8124" s="13">
        <v>11.0</v>
      </c>
      <c r="G8124" s="13" t="s">
        <v>9812</v>
      </c>
      <c r="H8124" s="13" t="s">
        <v>9813</v>
      </c>
      <c r="I8124" s="13">
        <v>1.98528123E8</v>
      </c>
    </row>
    <row r="8125">
      <c r="A8125" s="13">
        <v>8124.0</v>
      </c>
      <c r="B8125" s="13" t="s">
        <v>17808</v>
      </c>
      <c r="C8125" s="13">
        <v>253.0</v>
      </c>
      <c r="D8125" s="13">
        <v>47.76</v>
      </c>
      <c r="E8125" s="13" t="s">
        <v>9801</v>
      </c>
      <c r="F8125" s="13">
        <v>11.0</v>
      </c>
      <c r="G8125" s="13" t="s">
        <v>9815</v>
      </c>
      <c r="H8125" s="13" t="s">
        <v>9816</v>
      </c>
      <c r="I8125" s="13">
        <v>1.98528124E8</v>
      </c>
    </row>
    <row r="8126">
      <c r="A8126" s="13">
        <v>8125.0</v>
      </c>
      <c r="B8126" s="13" t="s">
        <v>17809</v>
      </c>
      <c r="C8126" s="13">
        <v>111.0</v>
      </c>
      <c r="D8126" s="13">
        <v>47.76</v>
      </c>
      <c r="E8126" s="13" t="s">
        <v>9801</v>
      </c>
      <c r="F8126" s="13">
        <v>11.0</v>
      </c>
      <c r="G8126" s="13" t="s">
        <v>9752</v>
      </c>
      <c r="H8126" s="13" t="s">
        <v>9753</v>
      </c>
      <c r="I8126" s="13">
        <v>1.98528125E8</v>
      </c>
    </row>
    <row r="8127">
      <c r="A8127" s="13">
        <v>8126.0</v>
      </c>
      <c r="B8127" s="13" t="s">
        <v>17810</v>
      </c>
      <c r="C8127" s="13">
        <v>138.0</v>
      </c>
      <c r="D8127" s="13">
        <v>47.76</v>
      </c>
      <c r="E8127" s="13" t="s">
        <v>9801</v>
      </c>
      <c r="F8127" s="13">
        <v>12.0</v>
      </c>
      <c r="G8127" s="13" t="s">
        <v>9719</v>
      </c>
      <c r="H8127" s="13" t="s">
        <v>9720</v>
      </c>
      <c r="I8127" s="13">
        <v>1.98528126E8</v>
      </c>
    </row>
    <row r="8128">
      <c r="A8128" s="13">
        <v>8127.0</v>
      </c>
      <c r="B8128" s="13" t="s">
        <v>17811</v>
      </c>
      <c r="C8128" s="13">
        <v>122.0</v>
      </c>
      <c r="D8128" s="13">
        <v>47.76</v>
      </c>
      <c r="E8128" s="13" t="s">
        <v>9801</v>
      </c>
      <c r="F8128" s="13">
        <v>12.0</v>
      </c>
      <c r="G8128" s="13" t="s">
        <v>9709</v>
      </c>
      <c r="H8128" s="13" t="s">
        <v>9710</v>
      </c>
      <c r="I8128" s="13">
        <v>1.98528127E8</v>
      </c>
    </row>
    <row r="8129">
      <c r="A8129" s="13">
        <v>8128.0</v>
      </c>
      <c r="B8129" s="13" t="s">
        <v>17812</v>
      </c>
      <c r="C8129" s="13">
        <v>99.0</v>
      </c>
      <c r="D8129" s="13">
        <v>47.76</v>
      </c>
      <c r="E8129" s="13" t="s">
        <v>9801</v>
      </c>
      <c r="F8129" s="13">
        <v>12.0</v>
      </c>
      <c r="G8129" s="13" t="s">
        <v>9821</v>
      </c>
      <c r="H8129" s="13" t="s">
        <v>9822</v>
      </c>
      <c r="I8129" s="13">
        <v>1.98528128E8</v>
      </c>
    </row>
    <row r="8130">
      <c r="A8130" s="13">
        <v>8129.0</v>
      </c>
      <c r="B8130" s="13" t="s">
        <v>17813</v>
      </c>
      <c r="C8130" s="13">
        <v>158.0</v>
      </c>
      <c r="D8130" s="13">
        <v>49.75</v>
      </c>
      <c r="E8130" s="13" t="s">
        <v>9801</v>
      </c>
      <c r="F8130" s="13">
        <v>12.0</v>
      </c>
      <c r="G8130" s="13" t="s">
        <v>9824</v>
      </c>
      <c r="H8130" s="13" t="s">
        <v>9825</v>
      </c>
      <c r="I8130" s="13">
        <v>1.98528129E8</v>
      </c>
    </row>
    <row r="8131">
      <c r="A8131" s="13">
        <v>8130.0</v>
      </c>
      <c r="B8131" s="13" t="s">
        <v>17814</v>
      </c>
      <c r="C8131" s="13">
        <v>22.0</v>
      </c>
      <c r="D8131" s="13">
        <v>49.75</v>
      </c>
      <c r="E8131" s="13" t="s">
        <v>9801</v>
      </c>
      <c r="F8131" s="13">
        <v>12.0</v>
      </c>
      <c r="G8131" s="13" t="s">
        <v>9722</v>
      </c>
      <c r="H8131" s="13" t="s">
        <v>9723</v>
      </c>
      <c r="I8131" s="13">
        <v>1.9852813E8</v>
      </c>
    </row>
    <row r="8132">
      <c r="A8132" s="13">
        <v>8131.0</v>
      </c>
      <c r="B8132" s="13" t="s">
        <v>17815</v>
      </c>
      <c r="C8132" s="13">
        <v>4.3</v>
      </c>
      <c r="D8132" s="13">
        <v>49.75</v>
      </c>
      <c r="E8132" s="13" t="s">
        <v>15</v>
      </c>
      <c r="F8132" s="13">
        <v>1.0</v>
      </c>
      <c r="G8132" s="13" t="s">
        <v>9697</v>
      </c>
      <c r="H8132" s="13" t="s">
        <v>9698</v>
      </c>
      <c r="I8132" s="13">
        <v>1.98528131E8</v>
      </c>
    </row>
    <row r="8133">
      <c r="A8133" s="13">
        <v>8132.0</v>
      </c>
      <c r="B8133" s="13" t="s">
        <v>17816</v>
      </c>
      <c r="C8133" s="13">
        <v>6.7</v>
      </c>
      <c r="D8133" s="13">
        <v>49.75</v>
      </c>
      <c r="E8133" s="13" t="s">
        <v>15</v>
      </c>
      <c r="F8133" s="13">
        <v>1.0</v>
      </c>
      <c r="G8133" s="13" t="s">
        <v>9700</v>
      </c>
      <c r="H8133" s="13" t="s">
        <v>9701</v>
      </c>
      <c r="I8133" s="13">
        <v>1.98528132E8</v>
      </c>
    </row>
    <row r="8134">
      <c r="A8134" s="13">
        <v>8133.0</v>
      </c>
      <c r="B8134" s="13" t="s">
        <v>17817</v>
      </c>
      <c r="C8134" s="13">
        <v>10.4</v>
      </c>
      <c r="D8134" s="13">
        <v>49.75</v>
      </c>
      <c r="E8134" s="13" t="s">
        <v>15</v>
      </c>
      <c r="F8134" s="13">
        <v>1.0</v>
      </c>
      <c r="G8134" s="13" t="s">
        <v>9703</v>
      </c>
      <c r="H8134" s="13" t="s">
        <v>9704</v>
      </c>
      <c r="I8134" s="13">
        <v>1.98528133E8</v>
      </c>
    </row>
    <row r="8135">
      <c r="A8135" s="13">
        <v>8134.0</v>
      </c>
      <c r="B8135" s="13" t="s">
        <v>17818</v>
      </c>
      <c r="C8135" s="13">
        <v>1.15</v>
      </c>
      <c r="D8135" s="13">
        <v>49.75</v>
      </c>
      <c r="E8135" s="13" t="s">
        <v>15</v>
      </c>
      <c r="F8135" s="13">
        <v>2.0</v>
      </c>
      <c r="G8135" s="13" t="s">
        <v>9706</v>
      </c>
      <c r="H8135" s="13" t="s">
        <v>9707</v>
      </c>
      <c r="I8135" s="13">
        <v>1.98528134E8</v>
      </c>
    </row>
    <row r="8136">
      <c r="A8136" s="13">
        <v>8135.0</v>
      </c>
      <c r="B8136" s="13" t="s">
        <v>17819</v>
      </c>
      <c r="C8136" s="13">
        <v>11.2</v>
      </c>
      <c r="D8136" s="13">
        <v>49.75</v>
      </c>
      <c r="E8136" s="13" t="s">
        <v>15</v>
      </c>
      <c r="F8136" s="13">
        <v>2.0</v>
      </c>
      <c r="G8136" s="13" t="s">
        <v>9709</v>
      </c>
      <c r="H8136" s="13" t="s">
        <v>9710</v>
      </c>
      <c r="I8136" s="13">
        <v>1.98528135E8</v>
      </c>
    </row>
    <row r="8137">
      <c r="A8137" s="13">
        <v>8136.0</v>
      </c>
      <c r="B8137" s="13" t="s">
        <v>17820</v>
      </c>
      <c r="C8137" s="13">
        <v>13.4</v>
      </c>
      <c r="D8137" s="13">
        <v>49.75</v>
      </c>
      <c r="E8137" s="13" t="s">
        <v>15</v>
      </c>
      <c r="F8137" s="13">
        <v>2.0</v>
      </c>
      <c r="G8137" s="13" t="s">
        <v>9712</v>
      </c>
      <c r="H8137" s="13" t="s">
        <v>9713</v>
      </c>
      <c r="I8137" s="13">
        <v>1.98528136E8</v>
      </c>
    </row>
    <row r="8138">
      <c r="A8138" s="13">
        <v>8137.0</v>
      </c>
      <c r="B8138" s="13" t="s">
        <v>17821</v>
      </c>
      <c r="C8138" s="13">
        <v>2.85</v>
      </c>
      <c r="D8138" s="13">
        <v>49.75</v>
      </c>
      <c r="E8138" s="13" t="s">
        <v>15</v>
      </c>
      <c r="F8138" s="13">
        <v>2.0</v>
      </c>
      <c r="G8138" s="13" t="s">
        <v>9715</v>
      </c>
      <c r="H8138" s="13" t="s">
        <v>9716</v>
      </c>
      <c r="I8138" s="13">
        <v>1.98528137E8</v>
      </c>
    </row>
    <row r="8139">
      <c r="A8139" s="13">
        <v>8138.0</v>
      </c>
      <c r="B8139" s="13" t="s">
        <v>17822</v>
      </c>
      <c r="C8139" s="13">
        <v>10.9</v>
      </c>
      <c r="D8139" s="13">
        <v>49.75</v>
      </c>
      <c r="E8139" s="13" t="s">
        <v>15</v>
      </c>
      <c r="F8139" s="13">
        <v>2.0</v>
      </c>
      <c r="G8139" s="13" t="s">
        <v>9697</v>
      </c>
      <c r="H8139" s="13" t="s">
        <v>9698</v>
      </c>
      <c r="I8139" s="13">
        <v>1.98528138E8</v>
      </c>
    </row>
    <row r="8140">
      <c r="A8140" s="13">
        <v>8139.0</v>
      </c>
      <c r="B8140" s="13" t="s">
        <v>17823</v>
      </c>
      <c r="C8140" s="13">
        <v>1860.0</v>
      </c>
      <c r="D8140" s="13">
        <v>49.75</v>
      </c>
      <c r="E8140" s="13" t="s">
        <v>25</v>
      </c>
      <c r="F8140" s="13">
        <v>3.0</v>
      </c>
      <c r="G8140" s="13" t="s">
        <v>9719</v>
      </c>
      <c r="H8140" s="13" t="s">
        <v>9720</v>
      </c>
      <c r="I8140" s="13">
        <v>1.98528139E8</v>
      </c>
    </row>
    <row r="8141">
      <c r="A8141" s="13">
        <v>8140.0</v>
      </c>
      <c r="B8141" s="13" t="s">
        <v>17824</v>
      </c>
      <c r="C8141" s="13">
        <v>7680.0</v>
      </c>
      <c r="D8141" s="13">
        <v>49.75</v>
      </c>
      <c r="E8141" s="13" t="s">
        <v>25</v>
      </c>
      <c r="F8141" s="13">
        <v>3.0</v>
      </c>
      <c r="G8141" s="13" t="s">
        <v>9722</v>
      </c>
      <c r="H8141" s="13" t="s">
        <v>9723</v>
      </c>
      <c r="I8141" s="13">
        <v>1.9852814E8</v>
      </c>
    </row>
    <row r="8142">
      <c r="A8142" s="13">
        <v>8141.0</v>
      </c>
      <c r="B8142" s="13" t="s">
        <v>17825</v>
      </c>
      <c r="C8142" s="13">
        <v>5940.0</v>
      </c>
      <c r="D8142" s="13">
        <v>49.75</v>
      </c>
      <c r="E8142" s="13" t="s">
        <v>25</v>
      </c>
      <c r="F8142" s="13">
        <v>3.0</v>
      </c>
      <c r="G8142" s="13" t="s">
        <v>9725</v>
      </c>
      <c r="H8142" s="13" t="s">
        <v>9726</v>
      </c>
      <c r="I8142" s="13">
        <v>1.98528141E8</v>
      </c>
    </row>
    <row r="8143">
      <c r="A8143" s="13">
        <v>8142.0</v>
      </c>
      <c r="B8143" s="13" t="s">
        <v>17826</v>
      </c>
      <c r="C8143" s="13">
        <v>8340.0</v>
      </c>
      <c r="D8143" s="13">
        <v>49.75</v>
      </c>
      <c r="E8143" s="13" t="s">
        <v>25</v>
      </c>
      <c r="F8143" s="13">
        <v>3.0</v>
      </c>
      <c r="G8143" s="13" t="s">
        <v>9728</v>
      </c>
      <c r="H8143" s="13" t="s">
        <v>9729</v>
      </c>
      <c r="I8143" s="13">
        <v>1.98528142E8</v>
      </c>
    </row>
    <row r="8144">
      <c r="A8144" s="13">
        <v>8143.0</v>
      </c>
      <c r="B8144" s="13" t="s">
        <v>17827</v>
      </c>
      <c r="C8144" s="13">
        <v>5070.0</v>
      </c>
      <c r="D8144" s="13">
        <v>49.75</v>
      </c>
      <c r="E8144" s="13" t="s">
        <v>25</v>
      </c>
      <c r="F8144" s="13">
        <v>3.0</v>
      </c>
      <c r="G8144" s="13" t="s">
        <v>9731</v>
      </c>
      <c r="H8144" s="13" t="s">
        <v>9732</v>
      </c>
      <c r="I8144" s="13">
        <v>1.98528143E8</v>
      </c>
    </row>
    <row r="8145">
      <c r="A8145" s="13">
        <v>8144.0</v>
      </c>
      <c r="B8145" s="13" t="s">
        <v>17828</v>
      </c>
      <c r="C8145" s="13">
        <v>5430.0</v>
      </c>
      <c r="D8145" s="13">
        <v>49.75</v>
      </c>
      <c r="E8145" s="13" t="s">
        <v>25</v>
      </c>
      <c r="F8145" s="13">
        <v>4.0</v>
      </c>
      <c r="G8145" s="13" t="s">
        <v>9722</v>
      </c>
      <c r="H8145" s="13" t="s">
        <v>9723</v>
      </c>
      <c r="I8145" s="13">
        <v>1.98528144E8</v>
      </c>
    </row>
    <row r="8146">
      <c r="A8146" s="13">
        <v>8145.0</v>
      </c>
      <c r="B8146" s="13" t="s">
        <v>17829</v>
      </c>
      <c r="C8146" s="13">
        <v>8370.0</v>
      </c>
      <c r="D8146" s="13">
        <v>49.75</v>
      </c>
      <c r="E8146" s="13" t="s">
        <v>25</v>
      </c>
      <c r="F8146" s="13">
        <v>4.0</v>
      </c>
      <c r="G8146" s="13" t="s">
        <v>9735</v>
      </c>
      <c r="H8146" s="13" t="s">
        <v>9736</v>
      </c>
      <c r="I8146" s="13">
        <v>1.98528145E8</v>
      </c>
    </row>
    <row r="8147">
      <c r="A8147" s="13">
        <v>8146.0</v>
      </c>
      <c r="B8147" s="13" t="s">
        <v>17830</v>
      </c>
      <c r="C8147" s="13">
        <v>5490.0</v>
      </c>
      <c r="D8147" s="13">
        <v>49.75</v>
      </c>
      <c r="E8147" s="13" t="s">
        <v>25</v>
      </c>
      <c r="F8147" s="13">
        <v>4.0</v>
      </c>
      <c r="G8147" s="13" t="s">
        <v>9728</v>
      </c>
      <c r="H8147" s="13" t="s">
        <v>9729</v>
      </c>
      <c r="I8147" s="13">
        <v>1.98528146E8</v>
      </c>
    </row>
    <row r="8148">
      <c r="A8148" s="13">
        <v>8147.0</v>
      </c>
      <c r="B8148" s="13" t="s">
        <v>17831</v>
      </c>
      <c r="C8148" s="13">
        <v>510.0</v>
      </c>
      <c r="D8148" s="13">
        <v>49.75</v>
      </c>
      <c r="E8148" s="13" t="s">
        <v>25</v>
      </c>
      <c r="F8148" s="13">
        <v>4.0</v>
      </c>
      <c r="G8148" s="13" t="s">
        <v>9739</v>
      </c>
      <c r="H8148" s="13" t="s">
        <v>9740</v>
      </c>
      <c r="I8148" s="13">
        <v>1.98528147E8</v>
      </c>
    </row>
    <row r="8149">
      <c r="A8149" s="13">
        <v>8148.0</v>
      </c>
      <c r="B8149" s="13" t="s">
        <v>17832</v>
      </c>
      <c r="C8149" s="13">
        <v>41.0</v>
      </c>
      <c r="D8149" s="13">
        <v>49.75</v>
      </c>
      <c r="E8149" s="13" t="s">
        <v>9742</v>
      </c>
      <c r="F8149" s="13">
        <v>5.0</v>
      </c>
      <c r="G8149" s="13" t="s">
        <v>9743</v>
      </c>
      <c r="H8149" s="13" t="s">
        <v>9744</v>
      </c>
      <c r="I8149" s="13">
        <v>1.98528148E8</v>
      </c>
    </row>
    <row r="8150">
      <c r="A8150" s="13">
        <v>8149.0</v>
      </c>
      <c r="B8150" s="13" t="s">
        <v>17833</v>
      </c>
      <c r="C8150" s="13">
        <v>123.0</v>
      </c>
      <c r="D8150" s="13">
        <v>49.75</v>
      </c>
      <c r="E8150" s="13" t="s">
        <v>9742</v>
      </c>
      <c r="F8150" s="13">
        <v>5.0</v>
      </c>
      <c r="G8150" s="13" t="s">
        <v>9746</v>
      </c>
      <c r="H8150" s="13" t="s">
        <v>9747</v>
      </c>
      <c r="I8150" s="13">
        <v>1.98528149E8</v>
      </c>
    </row>
    <row r="8151">
      <c r="A8151" s="13">
        <v>8150.0</v>
      </c>
      <c r="B8151" s="13" t="s">
        <v>17834</v>
      </c>
      <c r="C8151" s="13">
        <v>67.0</v>
      </c>
      <c r="D8151" s="13">
        <v>49.75</v>
      </c>
      <c r="E8151" s="13" t="s">
        <v>9742</v>
      </c>
      <c r="F8151" s="13">
        <v>5.0</v>
      </c>
      <c r="G8151" s="13" t="s">
        <v>9749</v>
      </c>
      <c r="H8151" s="13" t="s">
        <v>9750</v>
      </c>
      <c r="I8151" s="13">
        <v>1.9852815E8</v>
      </c>
    </row>
    <row r="8152">
      <c r="A8152" s="13">
        <v>8151.0</v>
      </c>
      <c r="B8152" s="13" t="s">
        <v>17835</v>
      </c>
      <c r="C8152" s="13">
        <v>55.0</v>
      </c>
      <c r="D8152" s="13">
        <v>49.75</v>
      </c>
      <c r="E8152" s="13" t="s">
        <v>9742</v>
      </c>
      <c r="F8152" s="13">
        <v>5.0</v>
      </c>
      <c r="G8152" s="13" t="s">
        <v>9752</v>
      </c>
      <c r="H8152" s="13" t="s">
        <v>9753</v>
      </c>
      <c r="I8152" s="13">
        <v>1.98528151E8</v>
      </c>
    </row>
    <row r="8153">
      <c r="A8153" s="13">
        <v>8152.0</v>
      </c>
      <c r="B8153" s="13" t="s">
        <v>17836</v>
      </c>
      <c r="C8153" s="13">
        <v>39.0</v>
      </c>
      <c r="D8153" s="13">
        <v>49.75</v>
      </c>
      <c r="E8153" s="13" t="s">
        <v>9742</v>
      </c>
      <c r="F8153" s="13">
        <v>5.0</v>
      </c>
      <c r="G8153" s="13" t="s">
        <v>9755</v>
      </c>
      <c r="H8153" s="13" t="s">
        <v>9756</v>
      </c>
      <c r="I8153" s="13">
        <v>1.98528152E8</v>
      </c>
    </row>
    <row r="8154">
      <c r="A8154" s="13">
        <v>8153.0</v>
      </c>
      <c r="B8154" s="13" t="s">
        <v>17837</v>
      </c>
      <c r="C8154" s="13">
        <v>242.0</v>
      </c>
      <c r="D8154" s="13">
        <v>49.75</v>
      </c>
      <c r="E8154" s="13" t="s">
        <v>9742</v>
      </c>
      <c r="F8154" s="13">
        <v>8.0</v>
      </c>
      <c r="G8154" s="13" t="s">
        <v>9758</v>
      </c>
      <c r="H8154" s="13" t="s">
        <v>9759</v>
      </c>
      <c r="I8154" s="13">
        <v>1.98528153E8</v>
      </c>
    </row>
    <row r="8155">
      <c r="A8155" s="13">
        <v>8154.0</v>
      </c>
      <c r="B8155" s="13" t="s">
        <v>17838</v>
      </c>
      <c r="C8155" s="13">
        <v>26.0</v>
      </c>
      <c r="D8155" s="13">
        <v>49.75</v>
      </c>
      <c r="E8155" s="13" t="s">
        <v>9742</v>
      </c>
      <c r="F8155" s="13">
        <v>8.0</v>
      </c>
      <c r="G8155" s="13" t="s">
        <v>9761</v>
      </c>
      <c r="H8155" s="13" t="s">
        <v>9762</v>
      </c>
      <c r="I8155" s="13">
        <v>1.98528154E8</v>
      </c>
    </row>
    <row r="8156">
      <c r="A8156" s="13">
        <v>8155.0</v>
      </c>
      <c r="B8156" s="13" t="s">
        <v>17839</v>
      </c>
      <c r="C8156" s="13">
        <v>198.0</v>
      </c>
      <c r="D8156" s="13">
        <v>49.75</v>
      </c>
      <c r="E8156" s="13" t="s">
        <v>9742</v>
      </c>
      <c r="F8156" s="13">
        <v>8.0</v>
      </c>
      <c r="G8156" s="13" t="s">
        <v>9764</v>
      </c>
      <c r="H8156" s="13" t="s">
        <v>9765</v>
      </c>
      <c r="I8156" s="13">
        <v>1.98528155E8</v>
      </c>
    </row>
    <row r="8157">
      <c r="A8157" s="13">
        <v>8156.0</v>
      </c>
      <c r="B8157" s="13" t="s">
        <v>17840</v>
      </c>
      <c r="C8157" s="13">
        <v>142.0</v>
      </c>
      <c r="D8157" s="13">
        <v>49.75</v>
      </c>
      <c r="E8157" s="13" t="s">
        <v>9767</v>
      </c>
      <c r="F8157" s="13" t="s">
        <v>9722</v>
      </c>
      <c r="G8157" s="13" t="s">
        <v>9752</v>
      </c>
      <c r="H8157" s="13" t="s">
        <v>9753</v>
      </c>
      <c r="I8157" s="13">
        <v>1.98528156E8</v>
      </c>
    </row>
    <row r="8158">
      <c r="A8158" s="13">
        <v>8157.0</v>
      </c>
      <c r="B8158" s="13" t="s">
        <v>17841</v>
      </c>
      <c r="C8158" s="13">
        <v>29.0</v>
      </c>
      <c r="D8158" s="13">
        <v>49.75</v>
      </c>
      <c r="E8158" s="13" t="s">
        <v>9767</v>
      </c>
      <c r="F8158" s="13">
        <v>7.0</v>
      </c>
      <c r="G8158" s="13" t="s">
        <v>9752</v>
      </c>
      <c r="H8158" s="13" t="s">
        <v>9753</v>
      </c>
      <c r="I8158" s="13">
        <v>1.98528157E8</v>
      </c>
    </row>
    <row r="8159">
      <c r="A8159" s="13">
        <v>8158.0</v>
      </c>
      <c r="B8159" s="13" t="s">
        <v>17842</v>
      </c>
      <c r="C8159" s="13">
        <v>75.0</v>
      </c>
      <c r="D8159" s="13">
        <v>49.75</v>
      </c>
      <c r="E8159" s="13" t="s">
        <v>9767</v>
      </c>
      <c r="F8159" s="13">
        <v>7.0</v>
      </c>
      <c r="G8159" s="13" t="s">
        <v>9770</v>
      </c>
      <c r="H8159" s="13" t="s">
        <v>9771</v>
      </c>
      <c r="I8159" s="13">
        <v>1.98528158E8</v>
      </c>
    </row>
    <row r="8160">
      <c r="A8160" s="13">
        <v>8159.0</v>
      </c>
      <c r="B8160" s="13" t="s">
        <v>17843</v>
      </c>
      <c r="C8160" s="13">
        <v>168.0</v>
      </c>
      <c r="D8160" s="13">
        <v>49.75</v>
      </c>
      <c r="E8160" s="13" t="s">
        <v>9767</v>
      </c>
      <c r="F8160" s="13">
        <v>14.0</v>
      </c>
      <c r="G8160" s="13" t="s">
        <v>9770</v>
      </c>
      <c r="H8160" s="13" t="s">
        <v>9771</v>
      </c>
      <c r="I8160" s="13">
        <v>1.98528159E8</v>
      </c>
    </row>
    <row r="8161">
      <c r="A8161" s="13">
        <v>8160.0</v>
      </c>
      <c r="B8161" s="13" t="s">
        <v>17844</v>
      </c>
      <c r="C8161" s="13">
        <v>244.0</v>
      </c>
      <c r="D8161" s="13">
        <v>49.75</v>
      </c>
      <c r="E8161" s="13" t="s">
        <v>9767</v>
      </c>
      <c r="F8161" s="13">
        <v>14.0</v>
      </c>
      <c r="G8161" s="13" t="s">
        <v>9761</v>
      </c>
      <c r="H8161" s="13" t="s">
        <v>9762</v>
      </c>
      <c r="I8161" s="13">
        <v>1.9852816E8</v>
      </c>
    </row>
    <row r="8162">
      <c r="A8162" s="13">
        <v>8161.0</v>
      </c>
      <c r="B8162" s="13" t="s">
        <v>17845</v>
      </c>
      <c r="C8162" s="13">
        <v>18.0</v>
      </c>
      <c r="D8162" s="13">
        <v>49.75</v>
      </c>
      <c r="E8162" s="13" t="s">
        <v>9775</v>
      </c>
      <c r="F8162" s="13">
        <v>9.0</v>
      </c>
      <c r="G8162" s="13" t="s">
        <v>9746</v>
      </c>
      <c r="H8162" s="13" t="s">
        <v>9747</v>
      </c>
      <c r="I8162" s="13">
        <v>1.98528161E8</v>
      </c>
    </row>
    <row r="8163">
      <c r="A8163" s="13">
        <v>8162.0</v>
      </c>
      <c r="B8163" s="13" t="s">
        <v>17846</v>
      </c>
      <c r="C8163" s="13">
        <v>146.0</v>
      </c>
      <c r="D8163" s="13">
        <v>49.75</v>
      </c>
      <c r="E8163" s="13" t="s">
        <v>9775</v>
      </c>
      <c r="F8163" s="13">
        <v>9.0</v>
      </c>
      <c r="G8163" s="13" t="s">
        <v>9739</v>
      </c>
      <c r="H8163" s="13" t="s">
        <v>9740</v>
      </c>
      <c r="I8163" s="13">
        <v>1.98528162E8</v>
      </c>
    </row>
    <row r="8164">
      <c r="A8164" s="13">
        <v>8163.0</v>
      </c>
      <c r="B8164" s="13" t="s">
        <v>17847</v>
      </c>
      <c r="C8164" s="13">
        <v>74.0</v>
      </c>
      <c r="D8164" s="13">
        <v>49.75</v>
      </c>
      <c r="E8164" s="13" t="s">
        <v>9775</v>
      </c>
      <c r="F8164" s="13">
        <v>9.0</v>
      </c>
      <c r="G8164" s="13" t="s">
        <v>9778</v>
      </c>
      <c r="H8164" s="13" t="s">
        <v>9779</v>
      </c>
      <c r="I8164" s="13">
        <v>1.98528163E8</v>
      </c>
    </row>
    <row r="8165">
      <c r="A8165" s="13">
        <v>8164.0</v>
      </c>
      <c r="B8165" s="13" t="s">
        <v>17848</v>
      </c>
      <c r="C8165" s="13">
        <v>56.0</v>
      </c>
      <c r="D8165" s="13">
        <v>49.75</v>
      </c>
      <c r="E8165" s="13" t="s">
        <v>9775</v>
      </c>
      <c r="F8165" s="13">
        <v>9.0</v>
      </c>
      <c r="G8165" s="13" t="s">
        <v>9781</v>
      </c>
      <c r="H8165" s="13" t="s">
        <v>9782</v>
      </c>
      <c r="I8165" s="13">
        <v>1.98528164E8</v>
      </c>
    </row>
    <row r="8166">
      <c r="A8166" s="13">
        <v>8165.0</v>
      </c>
      <c r="B8166" s="13" t="s">
        <v>17849</v>
      </c>
      <c r="C8166" s="13">
        <v>40.0</v>
      </c>
      <c r="D8166" s="13">
        <v>49.75</v>
      </c>
      <c r="E8166" s="13" t="s">
        <v>9775</v>
      </c>
      <c r="F8166" s="13">
        <v>9.0</v>
      </c>
      <c r="G8166" s="13" t="s">
        <v>9784</v>
      </c>
      <c r="H8166" s="13" t="s">
        <v>9785</v>
      </c>
      <c r="I8166" s="13">
        <v>1.98528165E8</v>
      </c>
    </row>
    <row r="8167">
      <c r="A8167" s="13">
        <v>8166.0</v>
      </c>
      <c r="B8167" s="13" t="s">
        <v>17850</v>
      </c>
      <c r="C8167" s="13">
        <v>145.0</v>
      </c>
      <c r="D8167" s="13">
        <v>49.75</v>
      </c>
      <c r="E8167" s="13" t="s">
        <v>9775</v>
      </c>
      <c r="F8167" s="13">
        <v>9.0</v>
      </c>
      <c r="G8167" s="13" t="s">
        <v>9787</v>
      </c>
      <c r="H8167" s="13" t="s">
        <v>9788</v>
      </c>
      <c r="I8167" s="13">
        <v>1.98528166E8</v>
      </c>
    </row>
    <row r="8168">
      <c r="A8168" s="13">
        <v>8167.0</v>
      </c>
      <c r="B8168" s="13" t="s">
        <v>17851</v>
      </c>
      <c r="C8168" s="13">
        <v>49.0</v>
      </c>
      <c r="D8168" s="13">
        <v>49.75</v>
      </c>
      <c r="E8168" s="13" t="s">
        <v>9775</v>
      </c>
      <c r="F8168" s="13">
        <v>9.0</v>
      </c>
      <c r="G8168" s="13" t="s">
        <v>9790</v>
      </c>
      <c r="H8168" s="13" t="s">
        <v>9791</v>
      </c>
      <c r="I8168" s="13">
        <v>1.98528167E8</v>
      </c>
    </row>
    <row r="8169">
      <c r="A8169" s="13">
        <v>8168.0</v>
      </c>
      <c r="B8169" s="13" t="s">
        <v>17852</v>
      </c>
      <c r="C8169" s="13">
        <v>255.0</v>
      </c>
      <c r="D8169" s="13">
        <v>49.75</v>
      </c>
      <c r="E8169" s="13" t="s">
        <v>9775</v>
      </c>
      <c r="F8169" s="13">
        <v>9.0</v>
      </c>
      <c r="G8169" s="13" t="s">
        <v>9793</v>
      </c>
      <c r="H8169" s="13" t="s">
        <v>9794</v>
      </c>
      <c r="I8169" s="13">
        <v>1.98528168E8</v>
      </c>
    </row>
    <row r="8170">
      <c r="A8170" s="13">
        <v>8169.0</v>
      </c>
      <c r="B8170" s="13" t="s">
        <v>17853</v>
      </c>
      <c r="C8170" s="13">
        <v>119.0</v>
      </c>
      <c r="D8170" s="13">
        <v>49.75</v>
      </c>
      <c r="E8170" s="13" t="s">
        <v>9775</v>
      </c>
      <c r="F8170" s="13">
        <v>15.0</v>
      </c>
      <c r="G8170" s="13" t="s">
        <v>9787</v>
      </c>
      <c r="H8170" s="13" t="s">
        <v>9788</v>
      </c>
      <c r="I8170" s="13">
        <v>1.98528169E8</v>
      </c>
    </row>
    <row r="8171">
      <c r="A8171" s="13">
        <v>8170.0</v>
      </c>
      <c r="B8171" s="13" t="s">
        <v>17854</v>
      </c>
      <c r="C8171" s="13">
        <v>26.0</v>
      </c>
      <c r="D8171" s="13">
        <v>49.75</v>
      </c>
      <c r="E8171" s="13" t="s">
        <v>9775</v>
      </c>
      <c r="F8171" s="13">
        <v>15.0</v>
      </c>
      <c r="G8171" s="13" t="s">
        <v>9797</v>
      </c>
      <c r="H8171" s="13" t="s">
        <v>9798</v>
      </c>
      <c r="I8171" s="13">
        <v>1.9852817E8</v>
      </c>
    </row>
    <row r="8172">
      <c r="A8172" s="13">
        <v>8171.0</v>
      </c>
      <c r="B8172" s="13" t="s">
        <v>17855</v>
      </c>
      <c r="C8172" s="13">
        <v>70.0</v>
      </c>
      <c r="D8172" s="13">
        <v>49.75</v>
      </c>
      <c r="E8172" s="13" t="s">
        <v>9775</v>
      </c>
      <c r="F8172" s="13">
        <v>15.0</v>
      </c>
      <c r="G8172" s="13" t="s">
        <v>9790</v>
      </c>
      <c r="H8172" s="13" t="s">
        <v>9791</v>
      </c>
      <c r="I8172" s="13">
        <v>1.98528171E8</v>
      </c>
    </row>
    <row r="8173">
      <c r="A8173" s="13">
        <v>8172.0</v>
      </c>
      <c r="B8173" s="13" t="s">
        <v>17856</v>
      </c>
      <c r="C8173" s="13">
        <v>206.0</v>
      </c>
      <c r="D8173" s="13">
        <v>49.75</v>
      </c>
      <c r="E8173" s="13" t="s">
        <v>9801</v>
      </c>
      <c r="F8173" s="13">
        <v>10.0</v>
      </c>
      <c r="G8173" s="13" t="s">
        <v>9802</v>
      </c>
      <c r="H8173" s="13" t="s">
        <v>9803</v>
      </c>
      <c r="I8173" s="13">
        <v>1.98528172E8</v>
      </c>
    </row>
    <row r="8174">
      <c r="A8174" s="13">
        <v>8173.0</v>
      </c>
      <c r="B8174" s="13" t="s">
        <v>17857</v>
      </c>
      <c r="C8174" s="13">
        <v>270.0</v>
      </c>
      <c r="D8174" s="13">
        <v>49.75</v>
      </c>
      <c r="E8174" s="13" t="s">
        <v>9801</v>
      </c>
      <c r="F8174" s="13">
        <v>10.0</v>
      </c>
      <c r="G8174" s="13" t="s">
        <v>9805</v>
      </c>
      <c r="H8174" s="13" t="s">
        <v>9806</v>
      </c>
      <c r="I8174" s="13">
        <v>1.98528173E8</v>
      </c>
    </row>
    <row r="8175">
      <c r="A8175" s="13">
        <v>8174.0</v>
      </c>
      <c r="B8175" s="13" t="s">
        <v>17858</v>
      </c>
      <c r="C8175" s="13">
        <v>138.0</v>
      </c>
      <c r="D8175" s="13">
        <v>49.75</v>
      </c>
      <c r="E8175" s="13" t="s">
        <v>9801</v>
      </c>
      <c r="F8175" s="13">
        <v>10.0</v>
      </c>
      <c r="G8175" s="13" t="s">
        <v>9808</v>
      </c>
      <c r="H8175" s="13" t="s">
        <v>9809</v>
      </c>
      <c r="I8175" s="13">
        <v>1.98528174E8</v>
      </c>
    </row>
    <row r="8176">
      <c r="A8176" s="13">
        <v>8175.0</v>
      </c>
      <c r="B8176" s="13" t="s">
        <v>17859</v>
      </c>
      <c r="C8176" s="13">
        <v>160.0</v>
      </c>
      <c r="D8176" s="13">
        <v>49.75</v>
      </c>
      <c r="E8176" s="13" t="s">
        <v>9801</v>
      </c>
      <c r="F8176" s="13">
        <v>10.0</v>
      </c>
      <c r="G8176" s="13" t="s">
        <v>9743</v>
      </c>
      <c r="H8176" s="13" t="s">
        <v>9744</v>
      </c>
      <c r="I8176" s="13">
        <v>1.98528175E8</v>
      </c>
    </row>
    <row r="8177">
      <c r="A8177" s="13">
        <v>8176.0</v>
      </c>
      <c r="B8177" s="13" t="s">
        <v>17860</v>
      </c>
      <c r="C8177" s="13">
        <v>137.0</v>
      </c>
      <c r="D8177" s="13">
        <v>49.75</v>
      </c>
      <c r="E8177" s="13" t="s">
        <v>9801</v>
      </c>
      <c r="F8177" s="13">
        <v>11.0</v>
      </c>
      <c r="G8177" s="13" t="s">
        <v>9812</v>
      </c>
      <c r="H8177" s="13" t="s">
        <v>9813</v>
      </c>
      <c r="I8177" s="13">
        <v>1.98528176E8</v>
      </c>
    </row>
    <row r="8178">
      <c r="A8178" s="13">
        <v>8177.0</v>
      </c>
      <c r="B8178" s="13" t="s">
        <v>17861</v>
      </c>
      <c r="C8178" s="13">
        <v>54.0</v>
      </c>
      <c r="D8178" s="13">
        <v>49.75</v>
      </c>
      <c r="E8178" s="13" t="s">
        <v>9801</v>
      </c>
      <c r="F8178" s="13">
        <v>11.0</v>
      </c>
      <c r="G8178" s="13" t="s">
        <v>9815</v>
      </c>
      <c r="H8178" s="13" t="s">
        <v>9816</v>
      </c>
      <c r="I8178" s="13">
        <v>1.98528177E8</v>
      </c>
    </row>
    <row r="8179">
      <c r="A8179" s="13">
        <v>8178.0</v>
      </c>
      <c r="B8179" s="13" t="s">
        <v>17862</v>
      </c>
      <c r="C8179" s="13">
        <v>230.0</v>
      </c>
      <c r="D8179" s="13">
        <v>49.75</v>
      </c>
      <c r="E8179" s="13" t="s">
        <v>9801</v>
      </c>
      <c r="F8179" s="13">
        <v>11.0</v>
      </c>
      <c r="G8179" s="13" t="s">
        <v>9752</v>
      </c>
      <c r="H8179" s="13" t="s">
        <v>9753</v>
      </c>
      <c r="I8179" s="13">
        <v>1.98528178E8</v>
      </c>
    </row>
    <row r="8180">
      <c r="A8180" s="13">
        <v>8179.0</v>
      </c>
      <c r="B8180" s="13" t="s">
        <v>17863</v>
      </c>
      <c r="C8180" s="13">
        <v>89.0</v>
      </c>
      <c r="D8180" s="13">
        <v>49.75</v>
      </c>
      <c r="E8180" s="13" t="s">
        <v>9801</v>
      </c>
      <c r="F8180" s="13">
        <v>12.0</v>
      </c>
      <c r="G8180" s="13" t="s">
        <v>9719</v>
      </c>
      <c r="H8180" s="13" t="s">
        <v>9720</v>
      </c>
      <c r="I8180" s="13">
        <v>1.98528179E8</v>
      </c>
    </row>
    <row r="8181">
      <c r="A8181" s="13">
        <v>8180.0</v>
      </c>
      <c r="B8181" s="13" t="s">
        <v>17864</v>
      </c>
      <c r="C8181" s="13">
        <v>101.0</v>
      </c>
      <c r="D8181" s="13">
        <v>49.75</v>
      </c>
      <c r="E8181" s="13" t="s">
        <v>9801</v>
      </c>
      <c r="F8181" s="13">
        <v>12.0</v>
      </c>
      <c r="G8181" s="13" t="s">
        <v>9709</v>
      </c>
      <c r="H8181" s="13" t="s">
        <v>9710</v>
      </c>
      <c r="I8181" s="13">
        <v>1.9852818E8</v>
      </c>
    </row>
    <row r="8182">
      <c r="A8182" s="13">
        <v>8181.0</v>
      </c>
      <c r="B8182" s="13" t="s">
        <v>17865</v>
      </c>
      <c r="C8182" s="13">
        <v>190.0</v>
      </c>
      <c r="D8182" s="13">
        <v>49.75</v>
      </c>
      <c r="E8182" s="13" t="s">
        <v>9801</v>
      </c>
      <c r="F8182" s="13">
        <v>12.0</v>
      </c>
      <c r="G8182" s="13" t="s">
        <v>9709</v>
      </c>
      <c r="H8182" s="13" t="s">
        <v>9710</v>
      </c>
      <c r="I8182" s="13">
        <v>1.98528181E8</v>
      </c>
    </row>
    <row r="8183">
      <c r="A8183" s="13">
        <v>8182.0</v>
      </c>
      <c r="B8183" s="13" t="s">
        <v>17866</v>
      </c>
      <c r="C8183" s="13">
        <v>276.0</v>
      </c>
      <c r="D8183" s="13">
        <v>49.75</v>
      </c>
      <c r="E8183" s="13" t="s">
        <v>9801</v>
      </c>
      <c r="F8183" s="13">
        <v>12.0</v>
      </c>
      <c r="G8183" s="13" t="s">
        <v>9821</v>
      </c>
      <c r="H8183" s="13" t="s">
        <v>9822</v>
      </c>
      <c r="I8183" s="13">
        <v>1.98528182E8</v>
      </c>
    </row>
    <row r="8184">
      <c r="A8184" s="13">
        <v>8183.0</v>
      </c>
      <c r="B8184" s="13" t="s">
        <v>17867</v>
      </c>
      <c r="C8184" s="13">
        <v>91.0</v>
      </c>
      <c r="D8184" s="13">
        <v>49.75</v>
      </c>
      <c r="E8184" s="13" t="s">
        <v>9801</v>
      </c>
      <c r="F8184" s="13">
        <v>12.0</v>
      </c>
      <c r="G8184" s="13" t="s">
        <v>9824</v>
      </c>
      <c r="H8184" s="13" t="s">
        <v>9825</v>
      </c>
      <c r="I8184" s="13">
        <v>1.98528183E8</v>
      </c>
    </row>
    <row r="8185">
      <c r="A8185" s="13">
        <v>8184.0</v>
      </c>
      <c r="B8185" s="13" t="s">
        <v>17868</v>
      </c>
      <c r="C8185" s="13">
        <v>61.0</v>
      </c>
      <c r="D8185" s="13">
        <v>49.75</v>
      </c>
      <c r="E8185" s="13" t="s">
        <v>9801</v>
      </c>
      <c r="F8185" s="13">
        <v>12.0</v>
      </c>
      <c r="G8185" s="13" t="s">
        <v>9722</v>
      </c>
      <c r="H8185" s="13" t="s">
        <v>9723</v>
      </c>
      <c r="I8185" s="13">
        <v>1.98528184E8</v>
      </c>
    </row>
    <row r="8186">
      <c r="A8186" s="13">
        <v>8185.0</v>
      </c>
      <c r="B8186" s="13" t="s">
        <v>17869</v>
      </c>
      <c r="C8186" s="13">
        <v>2.9</v>
      </c>
      <c r="D8186" s="13">
        <v>49.75</v>
      </c>
      <c r="E8186" s="13" t="s">
        <v>15</v>
      </c>
      <c r="F8186" s="13">
        <v>1.0</v>
      </c>
      <c r="G8186" s="13" t="s">
        <v>9697</v>
      </c>
      <c r="H8186" s="13" t="s">
        <v>9698</v>
      </c>
      <c r="I8186" s="13">
        <v>1.98528185E8</v>
      </c>
    </row>
    <row r="8187">
      <c r="A8187" s="13">
        <v>8186.0</v>
      </c>
      <c r="B8187" s="13" t="s">
        <v>17870</v>
      </c>
      <c r="C8187" s="13">
        <v>7.55</v>
      </c>
      <c r="D8187" s="13">
        <v>49.75</v>
      </c>
      <c r="E8187" s="13" t="s">
        <v>15</v>
      </c>
      <c r="F8187" s="13">
        <v>1.0</v>
      </c>
      <c r="G8187" s="13" t="s">
        <v>9700</v>
      </c>
      <c r="H8187" s="13" t="s">
        <v>9701</v>
      </c>
      <c r="I8187" s="13">
        <v>1.98528186E8</v>
      </c>
    </row>
    <row r="8188">
      <c r="A8188" s="13">
        <v>8187.0</v>
      </c>
      <c r="B8188" s="13" t="s">
        <v>17871</v>
      </c>
      <c r="C8188" s="13">
        <v>2.25</v>
      </c>
      <c r="D8188" s="13">
        <v>49.75</v>
      </c>
      <c r="E8188" s="13" t="s">
        <v>15</v>
      </c>
      <c r="F8188" s="13">
        <v>1.0</v>
      </c>
      <c r="G8188" s="13" t="s">
        <v>9703</v>
      </c>
      <c r="H8188" s="13" t="s">
        <v>9704</v>
      </c>
      <c r="I8188" s="13">
        <v>1.98528187E8</v>
      </c>
    </row>
    <row r="8189">
      <c r="A8189" s="13">
        <v>8188.0</v>
      </c>
      <c r="B8189" s="13" t="s">
        <v>17872</v>
      </c>
      <c r="C8189" s="13">
        <v>8.35</v>
      </c>
      <c r="D8189" s="13">
        <v>49.75</v>
      </c>
      <c r="E8189" s="13" t="s">
        <v>15</v>
      </c>
      <c r="F8189" s="13">
        <v>2.0</v>
      </c>
      <c r="G8189" s="13" t="s">
        <v>9706</v>
      </c>
      <c r="H8189" s="13" t="s">
        <v>9707</v>
      </c>
      <c r="I8189" s="13">
        <v>1.98528188E8</v>
      </c>
    </row>
    <row r="8190">
      <c r="A8190" s="13">
        <v>8189.0</v>
      </c>
      <c r="B8190" s="13" t="s">
        <v>17873</v>
      </c>
      <c r="C8190" s="13">
        <v>14.2</v>
      </c>
      <c r="D8190" s="13">
        <v>49.75</v>
      </c>
      <c r="E8190" s="13" t="s">
        <v>15</v>
      </c>
      <c r="F8190" s="13">
        <v>2.0</v>
      </c>
      <c r="G8190" s="13" t="s">
        <v>9709</v>
      </c>
      <c r="H8190" s="13" t="s">
        <v>9710</v>
      </c>
      <c r="I8190" s="13">
        <v>1.98528189E8</v>
      </c>
    </row>
    <row r="8191">
      <c r="A8191" s="13">
        <v>8190.0</v>
      </c>
      <c r="B8191" s="13" t="s">
        <v>17874</v>
      </c>
      <c r="C8191" s="13">
        <v>9.7</v>
      </c>
      <c r="D8191" s="13">
        <v>49.75</v>
      </c>
      <c r="E8191" s="13" t="s">
        <v>15</v>
      </c>
      <c r="F8191" s="13">
        <v>2.0</v>
      </c>
      <c r="G8191" s="13" t="s">
        <v>9712</v>
      </c>
      <c r="H8191" s="13" t="s">
        <v>9713</v>
      </c>
      <c r="I8191" s="13">
        <v>1.9852819E8</v>
      </c>
    </row>
    <row r="8192">
      <c r="A8192" s="13">
        <v>8191.0</v>
      </c>
      <c r="B8192" s="13" t="s">
        <v>17875</v>
      </c>
      <c r="C8192" s="13">
        <v>8.85</v>
      </c>
      <c r="D8192" s="13">
        <v>49.75</v>
      </c>
      <c r="E8192" s="13" t="s">
        <v>15</v>
      </c>
      <c r="F8192" s="13">
        <v>2.0</v>
      </c>
      <c r="G8192" s="13" t="s">
        <v>9715</v>
      </c>
      <c r="H8192" s="13" t="s">
        <v>9716</v>
      </c>
      <c r="I8192" s="13">
        <v>1.98528191E8</v>
      </c>
    </row>
    <row r="8193">
      <c r="A8193" s="13">
        <v>8192.0</v>
      </c>
      <c r="B8193" s="13" t="s">
        <v>17876</v>
      </c>
      <c r="C8193" s="13">
        <v>6.7</v>
      </c>
      <c r="D8193" s="13">
        <v>49.75</v>
      </c>
      <c r="E8193" s="13" t="s">
        <v>15</v>
      </c>
      <c r="F8193" s="13">
        <v>2.0</v>
      </c>
      <c r="G8193" s="13" t="s">
        <v>9697</v>
      </c>
      <c r="H8193" s="13" t="s">
        <v>9698</v>
      </c>
      <c r="I8193" s="13">
        <v>1.98528192E8</v>
      </c>
    </row>
    <row r="8194">
      <c r="A8194" s="13">
        <v>8193.0</v>
      </c>
      <c r="B8194" s="13" t="s">
        <v>17877</v>
      </c>
      <c r="C8194" s="13">
        <v>900.0</v>
      </c>
      <c r="D8194" s="13">
        <v>49.75</v>
      </c>
      <c r="E8194" s="13" t="s">
        <v>25</v>
      </c>
      <c r="F8194" s="13">
        <v>3.0</v>
      </c>
      <c r="G8194" s="13" t="s">
        <v>9719</v>
      </c>
      <c r="H8194" s="13" t="s">
        <v>9720</v>
      </c>
      <c r="I8194" s="13">
        <v>1.98528193E8</v>
      </c>
    </row>
    <row r="8195">
      <c r="A8195" s="13">
        <v>8194.0</v>
      </c>
      <c r="B8195" s="13" t="s">
        <v>17878</v>
      </c>
      <c r="C8195" s="13">
        <v>3270.0</v>
      </c>
      <c r="D8195" s="13">
        <v>49.75</v>
      </c>
      <c r="E8195" s="13" t="s">
        <v>25</v>
      </c>
      <c r="F8195" s="13">
        <v>3.0</v>
      </c>
      <c r="G8195" s="13" t="s">
        <v>9722</v>
      </c>
      <c r="H8195" s="13" t="s">
        <v>9723</v>
      </c>
      <c r="I8195" s="13">
        <v>1.98528194E8</v>
      </c>
    </row>
    <row r="8196">
      <c r="A8196" s="13">
        <v>8195.0</v>
      </c>
      <c r="B8196" s="13" t="s">
        <v>17879</v>
      </c>
      <c r="C8196" s="13">
        <v>1170.0</v>
      </c>
      <c r="D8196" s="13">
        <v>49.75</v>
      </c>
      <c r="E8196" s="13" t="s">
        <v>25</v>
      </c>
      <c r="F8196" s="13">
        <v>3.0</v>
      </c>
      <c r="G8196" s="13" t="s">
        <v>9725</v>
      </c>
      <c r="H8196" s="13" t="s">
        <v>9726</v>
      </c>
      <c r="I8196" s="13">
        <v>1.98528195E8</v>
      </c>
    </row>
    <row r="8197">
      <c r="A8197" s="13">
        <v>8196.0</v>
      </c>
      <c r="B8197" s="13" t="s">
        <v>17880</v>
      </c>
      <c r="C8197" s="13">
        <v>810.0</v>
      </c>
      <c r="D8197" s="13">
        <v>49.75</v>
      </c>
      <c r="E8197" s="13" t="s">
        <v>25</v>
      </c>
      <c r="F8197" s="13">
        <v>3.0</v>
      </c>
      <c r="G8197" s="13" t="s">
        <v>9728</v>
      </c>
      <c r="H8197" s="13" t="s">
        <v>9729</v>
      </c>
      <c r="I8197" s="13">
        <v>1.98528196E8</v>
      </c>
    </row>
    <row r="8198">
      <c r="A8198" s="13">
        <v>8197.0</v>
      </c>
      <c r="B8198" s="13" t="s">
        <v>17881</v>
      </c>
      <c r="C8198" s="13">
        <v>780.0</v>
      </c>
      <c r="D8198" s="13">
        <v>49.75</v>
      </c>
      <c r="E8198" s="13" t="s">
        <v>25</v>
      </c>
      <c r="F8198" s="13">
        <v>3.0</v>
      </c>
      <c r="G8198" s="13" t="s">
        <v>9731</v>
      </c>
      <c r="H8198" s="13" t="s">
        <v>9732</v>
      </c>
      <c r="I8198" s="13">
        <v>1.98528197E8</v>
      </c>
    </row>
    <row r="8199">
      <c r="A8199" s="13">
        <v>8198.0</v>
      </c>
      <c r="B8199" s="13" t="s">
        <v>17882</v>
      </c>
      <c r="C8199" s="13">
        <v>5100.0</v>
      </c>
      <c r="D8199" s="13">
        <v>49.75</v>
      </c>
      <c r="E8199" s="13" t="s">
        <v>25</v>
      </c>
      <c r="F8199" s="13">
        <v>4.0</v>
      </c>
      <c r="G8199" s="13" t="s">
        <v>9722</v>
      </c>
      <c r="H8199" s="13" t="s">
        <v>9723</v>
      </c>
      <c r="I8199" s="13">
        <v>1.98528198E8</v>
      </c>
    </row>
    <row r="8200">
      <c r="A8200" s="13">
        <v>8199.0</v>
      </c>
      <c r="B8200" s="13" t="s">
        <v>17883</v>
      </c>
      <c r="C8200" s="13">
        <v>7350.0</v>
      </c>
      <c r="D8200" s="13">
        <v>49.75</v>
      </c>
      <c r="E8200" s="13" t="s">
        <v>25</v>
      </c>
      <c r="F8200" s="13">
        <v>4.0</v>
      </c>
      <c r="G8200" s="13" t="s">
        <v>9735</v>
      </c>
      <c r="H8200" s="13" t="s">
        <v>9736</v>
      </c>
      <c r="I8200" s="13">
        <v>1.98528199E8</v>
      </c>
    </row>
    <row r="8201">
      <c r="A8201" s="13">
        <v>8200.0</v>
      </c>
      <c r="B8201" s="13" t="s">
        <v>17884</v>
      </c>
      <c r="C8201" s="13">
        <v>1020.0</v>
      </c>
      <c r="D8201" s="13">
        <v>49.75</v>
      </c>
      <c r="E8201" s="13" t="s">
        <v>25</v>
      </c>
      <c r="F8201" s="13">
        <v>4.0</v>
      </c>
      <c r="G8201" s="13" t="s">
        <v>9728</v>
      </c>
      <c r="H8201" s="13" t="s">
        <v>9729</v>
      </c>
      <c r="I8201" s="13">
        <v>1.985282E8</v>
      </c>
    </row>
    <row r="8202">
      <c r="A8202" s="13">
        <v>8201.0</v>
      </c>
      <c r="B8202" s="13" t="s">
        <v>17885</v>
      </c>
      <c r="C8202" s="13">
        <v>1650.0</v>
      </c>
      <c r="D8202" s="13">
        <v>49.75</v>
      </c>
      <c r="E8202" s="13" t="s">
        <v>25</v>
      </c>
      <c r="F8202" s="13">
        <v>4.0</v>
      </c>
      <c r="G8202" s="13" t="s">
        <v>9739</v>
      </c>
      <c r="H8202" s="13" t="s">
        <v>9740</v>
      </c>
      <c r="I8202" s="13">
        <v>1.98528201E8</v>
      </c>
    </row>
    <row r="8203">
      <c r="A8203" s="13">
        <v>8202.0</v>
      </c>
      <c r="B8203" s="13" t="s">
        <v>17886</v>
      </c>
      <c r="C8203" s="13">
        <v>244.0</v>
      </c>
      <c r="D8203" s="13">
        <v>49.75</v>
      </c>
      <c r="E8203" s="13" t="s">
        <v>9742</v>
      </c>
      <c r="F8203" s="13">
        <v>5.0</v>
      </c>
      <c r="G8203" s="13" t="s">
        <v>9743</v>
      </c>
      <c r="H8203" s="13" t="s">
        <v>9744</v>
      </c>
      <c r="I8203" s="13">
        <v>1.98528202E8</v>
      </c>
    </row>
    <row r="8204">
      <c r="A8204" s="13">
        <v>8203.0</v>
      </c>
      <c r="B8204" s="13" t="s">
        <v>17887</v>
      </c>
      <c r="C8204" s="13">
        <v>67.0</v>
      </c>
      <c r="D8204" s="13">
        <v>49.75</v>
      </c>
      <c r="E8204" s="13" t="s">
        <v>9742</v>
      </c>
      <c r="F8204" s="13">
        <v>5.0</v>
      </c>
      <c r="G8204" s="13" t="s">
        <v>9746</v>
      </c>
      <c r="H8204" s="13" t="s">
        <v>9747</v>
      </c>
      <c r="I8204" s="13">
        <v>1.98528203E8</v>
      </c>
    </row>
    <row r="8205">
      <c r="A8205" s="13">
        <v>8204.0</v>
      </c>
      <c r="B8205" s="13" t="s">
        <v>17888</v>
      </c>
      <c r="C8205" s="13">
        <v>181.0</v>
      </c>
      <c r="D8205" s="13">
        <v>49.75</v>
      </c>
      <c r="E8205" s="13" t="s">
        <v>9742</v>
      </c>
      <c r="F8205" s="13">
        <v>5.0</v>
      </c>
      <c r="G8205" s="13" t="s">
        <v>9749</v>
      </c>
      <c r="H8205" s="13" t="s">
        <v>9750</v>
      </c>
      <c r="I8205" s="13">
        <v>1.98528204E8</v>
      </c>
    </row>
    <row r="8206">
      <c r="A8206" s="13">
        <v>8205.0</v>
      </c>
      <c r="B8206" s="13" t="s">
        <v>17889</v>
      </c>
      <c r="C8206" s="13">
        <v>75.0</v>
      </c>
      <c r="D8206" s="13">
        <v>49.75</v>
      </c>
      <c r="E8206" s="13" t="s">
        <v>9742</v>
      </c>
      <c r="F8206" s="13">
        <v>5.0</v>
      </c>
      <c r="G8206" s="13" t="s">
        <v>9752</v>
      </c>
      <c r="H8206" s="13" t="s">
        <v>9753</v>
      </c>
      <c r="I8206" s="13">
        <v>1.98528205E8</v>
      </c>
    </row>
    <row r="8207">
      <c r="A8207" s="13">
        <v>8206.0</v>
      </c>
      <c r="B8207" s="13" t="s">
        <v>17890</v>
      </c>
      <c r="C8207" s="13">
        <v>128.0</v>
      </c>
      <c r="D8207" s="13">
        <v>49.75</v>
      </c>
      <c r="E8207" s="13" t="s">
        <v>9742</v>
      </c>
      <c r="F8207" s="13">
        <v>5.0</v>
      </c>
      <c r="G8207" s="13" t="s">
        <v>9755</v>
      </c>
      <c r="H8207" s="13" t="s">
        <v>9756</v>
      </c>
      <c r="I8207" s="13">
        <v>1.98528206E8</v>
      </c>
    </row>
    <row r="8208">
      <c r="A8208" s="13">
        <v>8207.0</v>
      </c>
      <c r="B8208" s="13" t="s">
        <v>17891</v>
      </c>
      <c r="C8208" s="13">
        <v>27.0</v>
      </c>
      <c r="D8208" s="13">
        <v>49.75</v>
      </c>
      <c r="E8208" s="13" t="s">
        <v>9742</v>
      </c>
      <c r="F8208" s="13">
        <v>8.0</v>
      </c>
      <c r="G8208" s="13" t="s">
        <v>9758</v>
      </c>
      <c r="H8208" s="13" t="s">
        <v>9759</v>
      </c>
      <c r="I8208" s="13">
        <v>1.98528207E8</v>
      </c>
    </row>
    <row r="8209">
      <c r="A8209" s="13">
        <v>8208.0</v>
      </c>
      <c r="B8209" s="13" t="s">
        <v>17892</v>
      </c>
      <c r="C8209" s="13">
        <v>136.0</v>
      </c>
      <c r="D8209" s="13">
        <v>49.75</v>
      </c>
      <c r="E8209" s="13" t="s">
        <v>9742</v>
      </c>
      <c r="F8209" s="13">
        <v>8.0</v>
      </c>
      <c r="G8209" s="13" t="s">
        <v>9761</v>
      </c>
      <c r="H8209" s="13" t="s">
        <v>9762</v>
      </c>
      <c r="I8209" s="13">
        <v>1.98528208E8</v>
      </c>
    </row>
    <row r="8210">
      <c r="A8210" s="13">
        <v>8209.0</v>
      </c>
      <c r="B8210" s="13" t="s">
        <v>17893</v>
      </c>
      <c r="C8210" s="13">
        <v>56.0</v>
      </c>
      <c r="D8210" s="13">
        <v>49.75</v>
      </c>
      <c r="E8210" s="13" t="s">
        <v>9742</v>
      </c>
      <c r="F8210" s="13">
        <v>8.0</v>
      </c>
      <c r="G8210" s="13" t="s">
        <v>9764</v>
      </c>
      <c r="H8210" s="13" t="s">
        <v>9765</v>
      </c>
      <c r="I8210" s="13">
        <v>1.98528209E8</v>
      </c>
    </row>
    <row r="8211">
      <c r="A8211" s="13">
        <v>8210.0</v>
      </c>
      <c r="B8211" s="13" t="s">
        <v>17894</v>
      </c>
      <c r="C8211" s="13">
        <v>278.0</v>
      </c>
      <c r="D8211" s="13">
        <v>49.75</v>
      </c>
      <c r="E8211" s="13" t="s">
        <v>9767</v>
      </c>
      <c r="F8211" s="13" t="s">
        <v>9722</v>
      </c>
      <c r="G8211" s="13" t="s">
        <v>9752</v>
      </c>
      <c r="H8211" s="13" t="s">
        <v>9753</v>
      </c>
      <c r="I8211" s="13">
        <v>1.9852821E8</v>
      </c>
    </row>
    <row r="8212">
      <c r="A8212" s="13">
        <v>8211.0</v>
      </c>
      <c r="B8212" s="13" t="s">
        <v>17895</v>
      </c>
      <c r="C8212" s="13">
        <v>50.0</v>
      </c>
      <c r="D8212" s="13">
        <v>49.75</v>
      </c>
      <c r="E8212" s="13" t="s">
        <v>9767</v>
      </c>
      <c r="F8212" s="13">
        <v>7.0</v>
      </c>
      <c r="G8212" s="13" t="s">
        <v>9752</v>
      </c>
      <c r="H8212" s="13" t="s">
        <v>9753</v>
      </c>
      <c r="I8212" s="13">
        <v>1.98528211E8</v>
      </c>
    </row>
    <row r="8213">
      <c r="A8213" s="13">
        <v>8212.0</v>
      </c>
      <c r="B8213" s="13" t="s">
        <v>17896</v>
      </c>
      <c r="C8213" s="13">
        <v>71.0</v>
      </c>
      <c r="D8213" s="13">
        <v>49.75</v>
      </c>
      <c r="E8213" s="13" t="s">
        <v>9767</v>
      </c>
      <c r="F8213" s="13">
        <v>7.0</v>
      </c>
      <c r="G8213" s="13" t="s">
        <v>9770</v>
      </c>
      <c r="H8213" s="13" t="s">
        <v>9771</v>
      </c>
      <c r="I8213" s="13">
        <v>1.98528212E8</v>
      </c>
    </row>
    <row r="8214">
      <c r="A8214" s="13">
        <v>8213.0</v>
      </c>
      <c r="B8214" s="13" t="s">
        <v>17897</v>
      </c>
      <c r="C8214" s="13">
        <v>82.0</v>
      </c>
      <c r="D8214" s="13">
        <v>49.75</v>
      </c>
      <c r="E8214" s="13" t="s">
        <v>9767</v>
      </c>
      <c r="F8214" s="13">
        <v>14.0</v>
      </c>
      <c r="G8214" s="13" t="s">
        <v>9770</v>
      </c>
      <c r="H8214" s="13" t="s">
        <v>9771</v>
      </c>
      <c r="I8214" s="13">
        <v>1.98528213E8</v>
      </c>
    </row>
    <row r="8215">
      <c r="A8215" s="13">
        <v>8214.0</v>
      </c>
      <c r="B8215" s="13" t="s">
        <v>17898</v>
      </c>
      <c r="C8215" s="13">
        <v>37.0</v>
      </c>
      <c r="D8215" s="13">
        <v>49.75</v>
      </c>
      <c r="E8215" s="13" t="s">
        <v>9767</v>
      </c>
      <c r="F8215" s="13">
        <v>14.0</v>
      </c>
      <c r="G8215" s="13" t="s">
        <v>9761</v>
      </c>
      <c r="H8215" s="13" t="s">
        <v>9762</v>
      </c>
      <c r="I8215" s="13">
        <v>1.98528214E8</v>
      </c>
    </row>
    <row r="8216">
      <c r="A8216" s="13">
        <v>8215.0</v>
      </c>
      <c r="B8216" s="13" t="s">
        <v>17899</v>
      </c>
      <c r="C8216" s="13">
        <v>132.0</v>
      </c>
      <c r="D8216" s="13">
        <v>49.75</v>
      </c>
      <c r="E8216" s="13" t="s">
        <v>9775</v>
      </c>
      <c r="F8216" s="13">
        <v>9.0</v>
      </c>
      <c r="G8216" s="13" t="s">
        <v>9746</v>
      </c>
      <c r="H8216" s="13" t="s">
        <v>9747</v>
      </c>
      <c r="I8216" s="13">
        <v>1.98528215E8</v>
      </c>
    </row>
    <row r="8217">
      <c r="A8217" s="13">
        <v>8216.0</v>
      </c>
      <c r="B8217" s="13" t="s">
        <v>17900</v>
      </c>
      <c r="C8217" s="13">
        <v>222.0</v>
      </c>
      <c r="D8217" s="13">
        <v>49.75</v>
      </c>
      <c r="E8217" s="13" t="s">
        <v>9775</v>
      </c>
      <c r="F8217" s="13">
        <v>9.0</v>
      </c>
      <c r="G8217" s="13" t="s">
        <v>9739</v>
      </c>
      <c r="H8217" s="13" t="s">
        <v>9740</v>
      </c>
      <c r="I8217" s="13">
        <v>1.98528216E8</v>
      </c>
    </row>
    <row r="8218">
      <c r="A8218" s="13">
        <v>8217.0</v>
      </c>
      <c r="B8218" s="13" t="s">
        <v>17901</v>
      </c>
      <c r="C8218" s="13">
        <v>212.0</v>
      </c>
      <c r="D8218" s="13">
        <v>49.75</v>
      </c>
      <c r="E8218" s="13" t="s">
        <v>9775</v>
      </c>
      <c r="F8218" s="13">
        <v>9.0</v>
      </c>
      <c r="G8218" s="13" t="s">
        <v>9778</v>
      </c>
      <c r="H8218" s="13" t="s">
        <v>9779</v>
      </c>
      <c r="I8218" s="13">
        <v>1.98528217E8</v>
      </c>
    </row>
    <row r="8219">
      <c r="A8219" s="13">
        <v>8218.0</v>
      </c>
      <c r="B8219" s="13" t="s">
        <v>17902</v>
      </c>
      <c r="C8219" s="13">
        <v>229.0</v>
      </c>
      <c r="D8219" s="13">
        <v>49.75</v>
      </c>
      <c r="E8219" s="13" t="s">
        <v>9775</v>
      </c>
      <c r="F8219" s="13">
        <v>9.0</v>
      </c>
      <c r="G8219" s="13" t="s">
        <v>9781</v>
      </c>
      <c r="H8219" s="13" t="s">
        <v>9782</v>
      </c>
      <c r="I8219" s="13">
        <v>1.98528218E8</v>
      </c>
    </row>
    <row r="8220">
      <c r="A8220" s="13">
        <v>8219.0</v>
      </c>
      <c r="B8220" s="13" t="s">
        <v>17903</v>
      </c>
      <c r="C8220" s="13">
        <v>237.0</v>
      </c>
      <c r="D8220" s="13">
        <v>49.75</v>
      </c>
      <c r="E8220" s="13" t="s">
        <v>9775</v>
      </c>
      <c r="F8220" s="13">
        <v>9.0</v>
      </c>
      <c r="G8220" s="13" t="s">
        <v>9784</v>
      </c>
      <c r="H8220" s="13" t="s">
        <v>9785</v>
      </c>
      <c r="I8220" s="13">
        <v>1.98528219E8</v>
      </c>
    </row>
    <row r="8221">
      <c r="A8221" s="13">
        <v>8220.0</v>
      </c>
      <c r="B8221" s="13" t="s">
        <v>17904</v>
      </c>
      <c r="C8221" s="13">
        <v>253.0</v>
      </c>
      <c r="D8221" s="13">
        <v>49.75</v>
      </c>
      <c r="E8221" s="13" t="s">
        <v>9775</v>
      </c>
      <c r="F8221" s="13">
        <v>9.0</v>
      </c>
      <c r="G8221" s="13" t="s">
        <v>9787</v>
      </c>
      <c r="H8221" s="13" t="s">
        <v>9788</v>
      </c>
      <c r="I8221" s="13">
        <v>1.9852822E8</v>
      </c>
    </row>
    <row r="8222">
      <c r="A8222" s="13">
        <v>8221.0</v>
      </c>
      <c r="B8222" s="13" t="s">
        <v>17905</v>
      </c>
      <c r="C8222" s="13">
        <v>7.0</v>
      </c>
      <c r="D8222" s="13">
        <v>49.75</v>
      </c>
      <c r="E8222" s="13" t="s">
        <v>9775</v>
      </c>
      <c r="F8222" s="13">
        <v>9.0</v>
      </c>
      <c r="G8222" s="13" t="s">
        <v>9790</v>
      </c>
      <c r="H8222" s="13" t="s">
        <v>9791</v>
      </c>
      <c r="I8222" s="13">
        <v>1.98528221E8</v>
      </c>
    </row>
    <row r="8223">
      <c r="A8223" s="13">
        <v>8222.0</v>
      </c>
      <c r="B8223" s="13" t="s">
        <v>17906</v>
      </c>
      <c r="C8223" s="13">
        <v>222.0</v>
      </c>
      <c r="D8223" s="13">
        <v>49.75</v>
      </c>
      <c r="E8223" s="13" t="s">
        <v>9775</v>
      </c>
      <c r="F8223" s="13">
        <v>9.0</v>
      </c>
      <c r="G8223" s="13" t="s">
        <v>9793</v>
      </c>
      <c r="H8223" s="13" t="s">
        <v>9794</v>
      </c>
      <c r="I8223" s="13">
        <v>1.98528222E8</v>
      </c>
    </row>
    <row r="8224">
      <c r="A8224" s="13">
        <v>8223.0</v>
      </c>
      <c r="B8224" s="13" t="s">
        <v>17907</v>
      </c>
      <c r="C8224" s="13">
        <v>232.0</v>
      </c>
      <c r="D8224" s="13">
        <v>49.75</v>
      </c>
      <c r="E8224" s="13" t="s">
        <v>9775</v>
      </c>
      <c r="F8224" s="13">
        <v>15.0</v>
      </c>
      <c r="G8224" s="13" t="s">
        <v>9787</v>
      </c>
      <c r="H8224" s="13" t="s">
        <v>9788</v>
      </c>
      <c r="I8224" s="13">
        <v>1.98528223E8</v>
      </c>
    </row>
    <row r="8225">
      <c r="A8225" s="13">
        <v>8224.0</v>
      </c>
      <c r="B8225" s="13" t="s">
        <v>17908</v>
      </c>
      <c r="C8225" s="13">
        <v>206.0</v>
      </c>
      <c r="D8225" s="13">
        <v>49.75</v>
      </c>
      <c r="E8225" s="13" t="s">
        <v>9775</v>
      </c>
      <c r="F8225" s="13">
        <v>15.0</v>
      </c>
      <c r="G8225" s="13" t="s">
        <v>9797</v>
      </c>
      <c r="H8225" s="13" t="s">
        <v>9798</v>
      </c>
      <c r="I8225" s="13">
        <v>1.98528224E8</v>
      </c>
    </row>
    <row r="8226">
      <c r="A8226" s="13">
        <v>8225.0</v>
      </c>
      <c r="B8226" s="13" t="s">
        <v>17909</v>
      </c>
      <c r="C8226" s="13">
        <v>209.0</v>
      </c>
      <c r="D8226" s="13">
        <v>49.75</v>
      </c>
      <c r="E8226" s="13" t="s">
        <v>9775</v>
      </c>
      <c r="F8226" s="13">
        <v>15.0</v>
      </c>
      <c r="G8226" s="13" t="s">
        <v>9790</v>
      </c>
      <c r="H8226" s="13" t="s">
        <v>9791</v>
      </c>
      <c r="I8226" s="13">
        <v>1.98528225E8</v>
      </c>
    </row>
    <row r="8227">
      <c r="A8227" s="13">
        <v>8226.0</v>
      </c>
      <c r="B8227" s="13" t="s">
        <v>17910</v>
      </c>
      <c r="C8227" s="13">
        <v>198.0</v>
      </c>
      <c r="D8227" s="13">
        <v>49.75</v>
      </c>
      <c r="E8227" s="13" t="s">
        <v>9801</v>
      </c>
      <c r="F8227" s="13">
        <v>10.0</v>
      </c>
      <c r="G8227" s="13" t="s">
        <v>9802</v>
      </c>
      <c r="H8227" s="13" t="s">
        <v>9803</v>
      </c>
      <c r="I8227" s="13">
        <v>1.98528226E8</v>
      </c>
    </row>
    <row r="8228">
      <c r="A8228" s="13">
        <v>8227.0</v>
      </c>
      <c r="B8228" s="13" t="s">
        <v>17911</v>
      </c>
      <c r="C8228" s="13">
        <v>197.0</v>
      </c>
      <c r="D8228" s="13">
        <v>49.75</v>
      </c>
      <c r="E8228" s="13" t="s">
        <v>9801</v>
      </c>
      <c r="F8228" s="13">
        <v>10.0</v>
      </c>
      <c r="G8228" s="13" t="s">
        <v>9805</v>
      </c>
      <c r="H8228" s="13" t="s">
        <v>9806</v>
      </c>
      <c r="I8228" s="13">
        <v>1.98528227E8</v>
      </c>
    </row>
    <row r="8229">
      <c r="A8229" s="13">
        <v>8228.0</v>
      </c>
      <c r="B8229" s="13" t="s">
        <v>17912</v>
      </c>
      <c r="C8229" s="13">
        <v>88.0</v>
      </c>
      <c r="D8229" s="13">
        <v>49.75</v>
      </c>
      <c r="E8229" s="13" t="s">
        <v>9801</v>
      </c>
      <c r="F8229" s="13">
        <v>10.0</v>
      </c>
      <c r="G8229" s="13" t="s">
        <v>9808</v>
      </c>
      <c r="H8229" s="13" t="s">
        <v>9809</v>
      </c>
      <c r="I8229" s="13">
        <v>1.98528228E8</v>
      </c>
    </row>
    <row r="8230">
      <c r="A8230" s="13">
        <v>8229.0</v>
      </c>
      <c r="B8230" s="13" t="s">
        <v>17913</v>
      </c>
      <c r="C8230" s="13">
        <v>113.0</v>
      </c>
      <c r="D8230" s="13">
        <v>49.75</v>
      </c>
      <c r="E8230" s="13" t="s">
        <v>9801</v>
      </c>
      <c r="F8230" s="13">
        <v>10.0</v>
      </c>
      <c r="G8230" s="13" t="s">
        <v>9743</v>
      </c>
      <c r="H8230" s="13" t="s">
        <v>9744</v>
      </c>
      <c r="I8230" s="13">
        <v>1.98528229E8</v>
      </c>
    </row>
    <row r="8231">
      <c r="A8231" s="13">
        <v>8230.0</v>
      </c>
      <c r="B8231" s="13" t="s">
        <v>17914</v>
      </c>
      <c r="C8231" s="13">
        <v>51.0</v>
      </c>
      <c r="D8231" s="13">
        <v>49.75</v>
      </c>
      <c r="E8231" s="13" t="s">
        <v>9801</v>
      </c>
      <c r="F8231" s="13">
        <v>11.0</v>
      </c>
      <c r="G8231" s="13" t="s">
        <v>9812</v>
      </c>
      <c r="H8231" s="13" t="s">
        <v>9813</v>
      </c>
      <c r="I8231" s="13">
        <v>1.9852823E8</v>
      </c>
    </row>
    <row r="8232">
      <c r="A8232" s="13">
        <v>8231.0</v>
      </c>
      <c r="B8232" s="13" t="s">
        <v>17915</v>
      </c>
      <c r="C8232" s="13">
        <v>294.0</v>
      </c>
      <c r="D8232" s="13">
        <v>49.75</v>
      </c>
      <c r="E8232" s="13" t="s">
        <v>9801</v>
      </c>
      <c r="F8232" s="13">
        <v>11.0</v>
      </c>
      <c r="G8232" s="13" t="s">
        <v>9815</v>
      </c>
      <c r="H8232" s="13" t="s">
        <v>9816</v>
      </c>
      <c r="I8232" s="13">
        <v>1.98528231E8</v>
      </c>
    </row>
    <row r="8233">
      <c r="A8233" s="13">
        <v>8232.0</v>
      </c>
      <c r="B8233" s="13" t="s">
        <v>17916</v>
      </c>
      <c r="C8233" s="13">
        <v>275.0</v>
      </c>
      <c r="D8233" s="13">
        <v>49.75</v>
      </c>
      <c r="E8233" s="13" t="s">
        <v>9801</v>
      </c>
      <c r="F8233" s="13">
        <v>11.0</v>
      </c>
      <c r="G8233" s="13" t="s">
        <v>9752</v>
      </c>
      <c r="H8233" s="13" t="s">
        <v>9753</v>
      </c>
      <c r="I8233" s="13">
        <v>1.98528232E8</v>
      </c>
    </row>
    <row r="8234">
      <c r="A8234" s="13">
        <v>8233.0</v>
      </c>
      <c r="B8234" s="13" t="s">
        <v>17917</v>
      </c>
      <c r="C8234" s="13">
        <v>69.0</v>
      </c>
      <c r="D8234" s="13">
        <v>49.75</v>
      </c>
      <c r="E8234" s="13" t="s">
        <v>9801</v>
      </c>
      <c r="F8234" s="13">
        <v>12.0</v>
      </c>
      <c r="G8234" s="13" t="s">
        <v>9719</v>
      </c>
      <c r="H8234" s="13" t="s">
        <v>9720</v>
      </c>
      <c r="I8234" s="13">
        <v>1.98528233E8</v>
      </c>
    </row>
    <row r="8235">
      <c r="A8235" s="13">
        <v>8234.0</v>
      </c>
      <c r="B8235" s="13" t="s">
        <v>17918</v>
      </c>
      <c r="C8235" s="13">
        <v>100.0</v>
      </c>
      <c r="D8235" s="13">
        <v>49.75</v>
      </c>
      <c r="E8235" s="13" t="s">
        <v>9801</v>
      </c>
      <c r="F8235" s="13">
        <v>12.0</v>
      </c>
      <c r="G8235" s="13" t="s">
        <v>9709</v>
      </c>
      <c r="H8235" s="13" t="s">
        <v>9710</v>
      </c>
      <c r="I8235" s="13">
        <v>1.98528234E8</v>
      </c>
    </row>
    <row r="8236">
      <c r="A8236" s="13">
        <v>8235.0</v>
      </c>
      <c r="B8236" s="13" t="s">
        <v>17919</v>
      </c>
      <c r="C8236" s="13">
        <v>62.0</v>
      </c>
      <c r="D8236" s="13">
        <v>49.75</v>
      </c>
      <c r="E8236" s="13" t="s">
        <v>9801</v>
      </c>
      <c r="F8236" s="13">
        <v>12.0</v>
      </c>
      <c r="G8236" s="13" t="s">
        <v>9821</v>
      </c>
      <c r="H8236" s="13" t="s">
        <v>9822</v>
      </c>
      <c r="I8236" s="13">
        <v>1.98528235E8</v>
      </c>
    </row>
    <row r="8237">
      <c r="A8237" s="13">
        <v>8236.0</v>
      </c>
      <c r="B8237" s="13" t="s">
        <v>17920</v>
      </c>
      <c r="C8237" s="13">
        <v>91.0</v>
      </c>
      <c r="D8237" s="13">
        <v>49.75</v>
      </c>
      <c r="E8237" s="13" t="s">
        <v>9801</v>
      </c>
      <c r="F8237" s="13">
        <v>12.0</v>
      </c>
      <c r="G8237" s="13" t="s">
        <v>9824</v>
      </c>
      <c r="H8237" s="13" t="s">
        <v>9825</v>
      </c>
      <c r="I8237" s="13">
        <v>1.98528236E8</v>
      </c>
    </row>
    <row r="8238">
      <c r="A8238" s="13">
        <v>8237.0</v>
      </c>
      <c r="B8238" s="13" t="s">
        <v>17921</v>
      </c>
      <c r="C8238" s="13">
        <v>196.0</v>
      </c>
      <c r="D8238" s="13">
        <v>49.75</v>
      </c>
      <c r="E8238" s="13" t="s">
        <v>9801</v>
      </c>
      <c r="F8238" s="13">
        <v>12.0</v>
      </c>
      <c r="G8238" s="13" t="s">
        <v>9722</v>
      </c>
      <c r="H8238" s="13" t="s">
        <v>9723</v>
      </c>
      <c r="I8238" s="13">
        <v>1.98528237E8</v>
      </c>
    </row>
    <row r="8239">
      <c r="A8239" s="13">
        <v>8238.0</v>
      </c>
      <c r="B8239" s="13" t="s">
        <v>17922</v>
      </c>
      <c r="C8239" s="13">
        <v>6.25</v>
      </c>
      <c r="D8239" s="13">
        <v>49.75</v>
      </c>
      <c r="E8239" s="13" t="s">
        <v>15</v>
      </c>
      <c r="F8239" s="13">
        <v>1.0</v>
      </c>
      <c r="G8239" s="13" t="s">
        <v>9697</v>
      </c>
      <c r="H8239" s="13" t="s">
        <v>9698</v>
      </c>
      <c r="I8239" s="13">
        <v>1.98528238E8</v>
      </c>
    </row>
    <row r="8240">
      <c r="A8240" s="13">
        <v>8239.0</v>
      </c>
      <c r="B8240" s="13" t="s">
        <v>17923</v>
      </c>
      <c r="C8240" s="13">
        <v>9.9</v>
      </c>
      <c r="D8240" s="13">
        <v>49.75</v>
      </c>
      <c r="E8240" s="13" t="s">
        <v>15</v>
      </c>
      <c r="F8240" s="13">
        <v>1.0</v>
      </c>
      <c r="G8240" s="13" t="s">
        <v>9700</v>
      </c>
      <c r="H8240" s="13" t="s">
        <v>9701</v>
      </c>
      <c r="I8240" s="13">
        <v>1.98528239E8</v>
      </c>
    </row>
    <row r="8241">
      <c r="A8241" s="13">
        <v>8240.0</v>
      </c>
      <c r="B8241" s="13" t="s">
        <v>17924</v>
      </c>
      <c r="C8241" s="13">
        <v>12.55</v>
      </c>
      <c r="D8241" s="13">
        <v>49.75</v>
      </c>
      <c r="E8241" s="13" t="s">
        <v>15</v>
      </c>
      <c r="F8241" s="13">
        <v>1.0</v>
      </c>
      <c r="G8241" s="13" t="s">
        <v>9703</v>
      </c>
      <c r="H8241" s="13" t="s">
        <v>9704</v>
      </c>
      <c r="I8241" s="13">
        <v>1.9852824E8</v>
      </c>
    </row>
    <row r="8242">
      <c r="A8242" s="13">
        <v>8241.0</v>
      </c>
      <c r="B8242" s="13" t="s">
        <v>17925</v>
      </c>
      <c r="C8242" s="13">
        <v>9.4</v>
      </c>
      <c r="D8242" s="13">
        <v>49.75</v>
      </c>
      <c r="E8242" s="13" t="s">
        <v>15</v>
      </c>
      <c r="F8242" s="13">
        <v>2.0</v>
      </c>
      <c r="G8242" s="13" t="s">
        <v>9706</v>
      </c>
      <c r="H8242" s="13" t="s">
        <v>9707</v>
      </c>
      <c r="I8242" s="13">
        <v>1.98528241E8</v>
      </c>
    </row>
    <row r="8243">
      <c r="A8243" s="13">
        <v>8242.0</v>
      </c>
      <c r="B8243" s="13" t="s">
        <v>17926</v>
      </c>
      <c r="C8243" s="13">
        <v>11.8</v>
      </c>
      <c r="D8243" s="13">
        <v>49.75</v>
      </c>
      <c r="E8243" s="13" t="s">
        <v>15</v>
      </c>
      <c r="F8243" s="13">
        <v>2.0</v>
      </c>
      <c r="G8243" s="13" t="s">
        <v>9709</v>
      </c>
      <c r="H8243" s="13" t="s">
        <v>9710</v>
      </c>
      <c r="I8243" s="13">
        <v>1.98528242E8</v>
      </c>
    </row>
    <row r="8244">
      <c r="A8244" s="13">
        <v>8243.0</v>
      </c>
      <c r="B8244" s="13" t="s">
        <v>17927</v>
      </c>
      <c r="C8244" s="13">
        <v>6.55</v>
      </c>
      <c r="D8244" s="13">
        <v>49.75</v>
      </c>
      <c r="E8244" s="13" t="s">
        <v>15</v>
      </c>
      <c r="F8244" s="13">
        <v>2.0</v>
      </c>
      <c r="G8244" s="13" t="s">
        <v>9712</v>
      </c>
      <c r="H8244" s="13" t="s">
        <v>9713</v>
      </c>
      <c r="I8244" s="13">
        <v>1.98528243E8</v>
      </c>
    </row>
    <row r="8245">
      <c r="A8245" s="13">
        <v>8244.0</v>
      </c>
      <c r="B8245" s="13" t="s">
        <v>17928</v>
      </c>
      <c r="C8245" s="13">
        <v>2.1</v>
      </c>
      <c r="D8245" s="13">
        <v>49.75</v>
      </c>
      <c r="E8245" s="13" t="s">
        <v>15</v>
      </c>
      <c r="F8245" s="13">
        <v>2.0</v>
      </c>
      <c r="G8245" s="13" t="s">
        <v>9715</v>
      </c>
      <c r="H8245" s="13" t="s">
        <v>9716</v>
      </c>
      <c r="I8245" s="13">
        <v>1.98528244E8</v>
      </c>
    </row>
    <row r="8246">
      <c r="A8246" s="13">
        <v>8245.0</v>
      </c>
      <c r="B8246" s="13" t="s">
        <v>17929</v>
      </c>
      <c r="C8246" s="13">
        <v>12.7</v>
      </c>
      <c r="D8246" s="13">
        <v>49.75</v>
      </c>
      <c r="E8246" s="13" t="s">
        <v>15</v>
      </c>
      <c r="F8246" s="13">
        <v>2.0</v>
      </c>
      <c r="G8246" s="13" t="s">
        <v>9697</v>
      </c>
      <c r="H8246" s="13" t="s">
        <v>9698</v>
      </c>
      <c r="I8246" s="13">
        <v>1.98528245E8</v>
      </c>
    </row>
    <row r="8247">
      <c r="A8247" s="13">
        <v>8246.0</v>
      </c>
      <c r="B8247" s="13" t="s">
        <v>17930</v>
      </c>
      <c r="C8247" s="13">
        <v>1980.0</v>
      </c>
      <c r="D8247" s="13">
        <v>49.75</v>
      </c>
      <c r="E8247" s="13" t="s">
        <v>25</v>
      </c>
      <c r="F8247" s="13">
        <v>3.0</v>
      </c>
      <c r="G8247" s="13" t="s">
        <v>9719</v>
      </c>
      <c r="H8247" s="13" t="s">
        <v>9720</v>
      </c>
      <c r="I8247" s="13">
        <v>1.98528246E8</v>
      </c>
    </row>
    <row r="8248">
      <c r="A8248" s="13">
        <v>8247.0</v>
      </c>
      <c r="B8248" s="13" t="s">
        <v>17931</v>
      </c>
      <c r="C8248" s="13">
        <v>1620.0</v>
      </c>
      <c r="D8248" s="13">
        <v>49.75</v>
      </c>
      <c r="E8248" s="13" t="s">
        <v>25</v>
      </c>
      <c r="F8248" s="13">
        <v>3.0</v>
      </c>
      <c r="G8248" s="13" t="s">
        <v>9722</v>
      </c>
      <c r="H8248" s="13" t="s">
        <v>9723</v>
      </c>
      <c r="I8248" s="13">
        <v>1.98528247E8</v>
      </c>
    </row>
    <row r="8249">
      <c r="A8249" s="13">
        <v>8248.0</v>
      </c>
      <c r="B8249" s="13" t="s">
        <v>17932</v>
      </c>
      <c r="C8249" s="13">
        <v>4800.0</v>
      </c>
      <c r="D8249" s="13">
        <v>49.75</v>
      </c>
      <c r="E8249" s="13" t="s">
        <v>25</v>
      </c>
      <c r="F8249" s="13">
        <v>3.0</v>
      </c>
      <c r="G8249" s="13" t="s">
        <v>9725</v>
      </c>
      <c r="H8249" s="13" t="s">
        <v>9726</v>
      </c>
      <c r="I8249" s="13">
        <v>1.98528248E8</v>
      </c>
    </row>
    <row r="8250">
      <c r="A8250" s="13">
        <v>8249.0</v>
      </c>
      <c r="B8250" s="13" t="s">
        <v>17933</v>
      </c>
      <c r="C8250" s="13">
        <v>7050.0</v>
      </c>
      <c r="D8250" s="13">
        <v>49.75</v>
      </c>
      <c r="E8250" s="13" t="s">
        <v>25</v>
      </c>
      <c r="F8250" s="13">
        <v>3.0</v>
      </c>
      <c r="G8250" s="13" t="s">
        <v>9728</v>
      </c>
      <c r="H8250" s="13" t="s">
        <v>9729</v>
      </c>
      <c r="I8250" s="13">
        <v>1.98528249E8</v>
      </c>
    </row>
    <row r="8251">
      <c r="A8251" s="13">
        <v>8250.0</v>
      </c>
      <c r="B8251" s="13" t="s">
        <v>17934</v>
      </c>
      <c r="C8251" s="13">
        <v>6690.0</v>
      </c>
      <c r="D8251" s="13">
        <v>49.75</v>
      </c>
      <c r="E8251" s="13" t="s">
        <v>25</v>
      </c>
      <c r="F8251" s="13">
        <v>3.0</v>
      </c>
      <c r="G8251" s="13" t="s">
        <v>9731</v>
      </c>
      <c r="H8251" s="13" t="s">
        <v>9732</v>
      </c>
      <c r="I8251" s="13">
        <v>1.9852825E8</v>
      </c>
    </row>
    <row r="8252">
      <c r="A8252" s="13">
        <v>8251.0</v>
      </c>
      <c r="B8252" s="13" t="s">
        <v>17935</v>
      </c>
      <c r="C8252" s="13">
        <v>2760.0</v>
      </c>
      <c r="D8252" s="13">
        <v>49.75</v>
      </c>
      <c r="E8252" s="13" t="s">
        <v>25</v>
      </c>
      <c r="F8252" s="13">
        <v>4.0</v>
      </c>
      <c r="G8252" s="13" t="s">
        <v>9722</v>
      </c>
      <c r="H8252" s="13" t="s">
        <v>9723</v>
      </c>
      <c r="I8252" s="13">
        <v>1.98528251E8</v>
      </c>
    </row>
    <row r="8253">
      <c r="A8253" s="13">
        <v>8252.0</v>
      </c>
      <c r="B8253" s="13" t="s">
        <v>17936</v>
      </c>
      <c r="C8253" s="13">
        <v>2070.0</v>
      </c>
      <c r="D8253" s="13">
        <v>49.75</v>
      </c>
      <c r="E8253" s="13" t="s">
        <v>25</v>
      </c>
      <c r="F8253" s="13">
        <v>4.0</v>
      </c>
      <c r="G8253" s="13" t="s">
        <v>9735</v>
      </c>
      <c r="H8253" s="13" t="s">
        <v>9736</v>
      </c>
      <c r="I8253" s="13">
        <v>1.98528252E8</v>
      </c>
    </row>
    <row r="8254">
      <c r="A8254" s="13">
        <v>8253.0</v>
      </c>
      <c r="B8254" s="13" t="s">
        <v>17937</v>
      </c>
      <c r="C8254" s="13">
        <v>3390.0</v>
      </c>
      <c r="D8254" s="13">
        <v>49.75</v>
      </c>
      <c r="E8254" s="13" t="s">
        <v>25</v>
      </c>
      <c r="F8254" s="13">
        <v>4.0</v>
      </c>
      <c r="G8254" s="13" t="s">
        <v>9728</v>
      </c>
      <c r="H8254" s="13" t="s">
        <v>9729</v>
      </c>
      <c r="I8254" s="13">
        <v>1.98528253E8</v>
      </c>
    </row>
    <row r="8255">
      <c r="A8255" s="13">
        <v>8254.0</v>
      </c>
      <c r="B8255" s="13" t="s">
        <v>17938</v>
      </c>
      <c r="C8255" s="13">
        <v>8850.0</v>
      </c>
      <c r="D8255" s="13">
        <v>49.75</v>
      </c>
      <c r="E8255" s="13" t="s">
        <v>25</v>
      </c>
      <c r="F8255" s="13">
        <v>4.0</v>
      </c>
      <c r="G8255" s="13" t="s">
        <v>9739</v>
      </c>
      <c r="H8255" s="13" t="s">
        <v>9740</v>
      </c>
      <c r="I8255" s="13">
        <v>1.98528254E8</v>
      </c>
    </row>
    <row r="8256">
      <c r="A8256" s="13">
        <v>8255.0</v>
      </c>
      <c r="B8256" s="13" t="s">
        <v>17939</v>
      </c>
      <c r="C8256" s="13">
        <v>87.0</v>
      </c>
      <c r="D8256" s="13">
        <v>49.75</v>
      </c>
      <c r="E8256" s="13" t="s">
        <v>9742</v>
      </c>
      <c r="F8256" s="13">
        <v>5.0</v>
      </c>
      <c r="G8256" s="13" t="s">
        <v>9743</v>
      </c>
      <c r="H8256" s="13" t="s">
        <v>9744</v>
      </c>
      <c r="I8256" s="13">
        <v>1.98528255E8</v>
      </c>
    </row>
    <row r="8257">
      <c r="A8257" s="13">
        <v>8256.0</v>
      </c>
      <c r="B8257" s="13" t="s">
        <v>17940</v>
      </c>
      <c r="C8257" s="13">
        <v>284.0</v>
      </c>
      <c r="D8257" s="13">
        <v>49.75</v>
      </c>
      <c r="E8257" s="13" t="s">
        <v>9742</v>
      </c>
      <c r="F8257" s="13">
        <v>5.0</v>
      </c>
      <c r="G8257" s="13" t="s">
        <v>9746</v>
      </c>
      <c r="H8257" s="13" t="s">
        <v>9747</v>
      </c>
      <c r="I8257" s="13">
        <v>1.98528256E8</v>
      </c>
    </row>
    <row r="8258">
      <c r="A8258" s="13">
        <v>8257.0</v>
      </c>
      <c r="B8258" s="13" t="s">
        <v>17941</v>
      </c>
      <c r="C8258" s="13">
        <v>217.0</v>
      </c>
      <c r="D8258" s="13">
        <v>49.75</v>
      </c>
      <c r="E8258" s="13" t="s">
        <v>9742</v>
      </c>
      <c r="F8258" s="13">
        <v>5.0</v>
      </c>
      <c r="G8258" s="13" t="s">
        <v>9749</v>
      </c>
      <c r="H8258" s="13" t="s">
        <v>9750</v>
      </c>
      <c r="I8258" s="13">
        <v>1.98528257E8</v>
      </c>
    </row>
    <row r="8259">
      <c r="A8259" s="13">
        <v>8258.0</v>
      </c>
      <c r="B8259" s="13" t="s">
        <v>17942</v>
      </c>
      <c r="C8259" s="13">
        <v>232.0</v>
      </c>
      <c r="D8259" s="13">
        <v>49.75</v>
      </c>
      <c r="E8259" s="13" t="s">
        <v>9742</v>
      </c>
      <c r="F8259" s="13">
        <v>5.0</v>
      </c>
      <c r="G8259" s="13" t="s">
        <v>9752</v>
      </c>
      <c r="H8259" s="13" t="s">
        <v>9753</v>
      </c>
      <c r="I8259" s="13">
        <v>1.98528258E8</v>
      </c>
    </row>
    <row r="8260">
      <c r="A8260" s="13">
        <v>8259.0</v>
      </c>
      <c r="B8260" s="13" t="s">
        <v>17943</v>
      </c>
      <c r="C8260" s="13">
        <v>172.0</v>
      </c>
      <c r="D8260" s="13">
        <v>49.75</v>
      </c>
      <c r="E8260" s="13" t="s">
        <v>9742</v>
      </c>
      <c r="F8260" s="13">
        <v>5.0</v>
      </c>
      <c r="G8260" s="13" t="s">
        <v>9755</v>
      </c>
      <c r="H8260" s="13" t="s">
        <v>9756</v>
      </c>
      <c r="I8260" s="13">
        <v>1.98528259E8</v>
      </c>
    </row>
    <row r="8261">
      <c r="A8261" s="13">
        <v>8260.0</v>
      </c>
      <c r="B8261" s="13" t="s">
        <v>17944</v>
      </c>
      <c r="C8261" s="13">
        <v>272.0</v>
      </c>
      <c r="D8261" s="13">
        <v>49.75</v>
      </c>
      <c r="E8261" s="13" t="s">
        <v>9742</v>
      </c>
      <c r="F8261" s="13">
        <v>8.0</v>
      </c>
      <c r="G8261" s="13" t="s">
        <v>9758</v>
      </c>
      <c r="H8261" s="13" t="s">
        <v>9759</v>
      </c>
      <c r="I8261" s="13">
        <v>1.9852826E8</v>
      </c>
    </row>
    <row r="8262">
      <c r="A8262" s="13">
        <v>8261.0</v>
      </c>
      <c r="B8262" s="13" t="s">
        <v>17945</v>
      </c>
      <c r="C8262" s="13">
        <v>174.0</v>
      </c>
      <c r="D8262" s="13">
        <v>49.75</v>
      </c>
      <c r="E8262" s="13" t="s">
        <v>9742</v>
      </c>
      <c r="F8262" s="13">
        <v>8.0</v>
      </c>
      <c r="G8262" s="13" t="s">
        <v>9761</v>
      </c>
      <c r="H8262" s="13" t="s">
        <v>9762</v>
      </c>
      <c r="I8262" s="13">
        <v>1.98528261E8</v>
      </c>
    </row>
    <row r="8263">
      <c r="A8263" s="13">
        <v>8262.0</v>
      </c>
      <c r="B8263" s="13" t="s">
        <v>17946</v>
      </c>
      <c r="C8263" s="13">
        <v>35.0</v>
      </c>
      <c r="D8263" s="13">
        <v>49.75</v>
      </c>
      <c r="E8263" s="13" t="s">
        <v>9742</v>
      </c>
      <c r="F8263" s="13">
        <v>8.0</v>
      </c>
      <c r="G8263" s="13" t="s">
        <v>9764</v>
      </c>
      <c r="H8263" s="13" t="s">
        <v>9765</v>
      </c>
      <c r="I8263" s="13">
        <v>1.98528262E8</v>
      </c>
    </row>
    <row r="8264">
      <c r="A8264" s="13">
        <v>8263.0</v>
      </c>
      <c r="B8264" s="13" t="s">
        <v>17947</v>
      </c>
      <c r="C8264" s="13">
        <v>28.0</v>
      </c>
      <c r="D8264" s="13">
        <v>49.75</v>
      </c>
      <c r="E8264" s="13" t="s">
        <v>9767</v>
      </c>
      <c r="F8264" s="13" t="s">
        <v>9722</v>
      </c>
      <c r="G8264" s="13" t="s">
        <v>9752</v>
      </c>
      <c r="H8264" s="13" t="s">
        <v>9753</v>
      </c>
      <c r="I8264" s="13">
        <v>1.98528263E8</v>
      </c>
    </row>
    <row r="8265">
      <c r="A8265" s="13">
        <v>8264.0</v>
      </c>
      <c r="B8265" s="13" t="s">
        <v>17948</v>
      </c>
      <c r="C8265" s="13">
        <v>64.0</v>
      </c>
      <c r="D8265" s="13">
        <v>49.75</v>
      </c>
      <c r="E8265" s="13" t="s">
        <v>9767</v>
      </c>
      <c r="F8265" s="13">
        <v>7.0</v>
      </c>
      <c r="G8265" s="13" t="s">
        <v>9752</v>
      </c>
      <c r="H8265" s="13" t="s">
        <v>9753</v>
      </c>
      <c r="I8265" s="13">
        <v>1.98528264E8</v>
      </c>
    </row>
    <row r="8266">
      <c r="A8266" s="13">
        <v>8265.0</v>
      </c>
      <c r="B8266" s="13" t="s">
        <v>17949</v>
      </c>
      <c r="C8266" s="13">
        <v>218.0</v>
      </c>
      <c r="D8266" s="13">
        <v>49.75</v>
      </c>
      <c r="E8266" s="13" t="s">
        <v>9767</v>
      </c>
      <c r="F8266" s="13">
        <v>7.0</v>
      </c>
      <c r="G8266" s="13" t="s">
        <v>9770</v>
      </c>
      <c r="H8266" s="13" t="s">
        <v>9771</v>
      </c>
      <c r="I8266" s="13">
        <v>1.98528265E8</v>
      </c>
    </row>
    <row r="8267">
      <c r="A8267" s="13">
        <v>8266.0</v>
      </c>
      <c r="B8267" s="13" t="s">
        <v>17950</v>
      </c>
      <c r="C8267" s="13">
        <v>194.0</v>
      </c>
      <c r="D8267" s="13">
        <v>49.75</v>
      </c>
      <c r="E8267" s="13" t="s">
        <v>9767</v>
      </c>
      <c r="F8267" s="13">
        <v>14.0</v>
      </c>
      <c r="G8267" s="13" t="s">
        <v>9770</v>
      </c>
      <c r="H8267" s="13" t="s">
        <v>9771</v>
      </c>
      <c r="I8267" s="13">
        <v>1.98528266E8</v>
      </c>
    </row>
    <row r="8268">
      <c r="A8268" s="13">
        <v>8267.0</v>
      </c>
      <c r="B8268" s="13" t="s">
        <v>17951</v>
      </c>
      <c r="C8268" s="13">
        <v>67.0</v>
      </c>
      <c r="D8268" s="13">
        <v>49.75</v>
      </c>
      <c r="E8268" s="13" t="s">
        <v>9767</v>
      </c>
      <c r="F8268" s="13">
        <v>14.0</v>
      </c>
      <c r="G8268" s="13" t="s">
        <v>9761</v>
      </c>
      <c r="H8268" s="13" t="s">
        <v>9762</v>
      </c>
      <c r="I8268" s="13">
        <v>1.98528267E8</v>
      </c>
    </row>
    <row r="8269">
      <c r="A8269" s="13">
        <v>8268.0</v>
      </c>
      <c r="B8269" s="13" t="s">
        <v>17952</v>
      </c>
      <c r="C8269" s="13">
        <v>31.0</v>
      </c>
      <c r="D8269" s="13">
        <v>49.75</v>
      </c>
      <c r="E8269" s="13" t="s">
        <v>9775</v>
      </c>
      <c r="F8269" s="13">
        <v>9.0</v>
      </c>
      <c r="G8269" s="13" t="s">
        <v>9746</v>
      </c>
      <c r="H8269" s="13" t="s">
        <v>9747</v>
      </c>
      <c r="I8269" s="13">
        <v>1.98528268E8</v>
      </c>
    </row>
    <row r="8270">
      <c r="A8270" s="13">
        <v>8269.0</v>
      </c>
      <c r="B8270" s="13" t="s">
        <v>17953</v>
      </c>
      <c r="C8270" s="13">
        <v>112.0</v>
      </c>
      <c r="D8270" s="13">
        <v>49.75</v>
      </c>
      <c r="E8270" s="13" t="s">
        <v>9775</v>
      </c>
      <c r="F8270" s="13">
        <v>9.0</v>
      </c>
      <c r="G8270" s="13" t="s">
        <v>9739</v>
      </c>
      <c r="H8270" s="13" t="s">
        <v>9740</v>
      </c>
      <c r="I8270" s="13">
        <v>1.98528269E8</v>
      </c>
    </row>
    <row r="8271">
      <c r="A8271" s="13">
        <v>8270.0</v>
      </c>
      <c r="B8271" s="13" t="s">
        <v>17954</v>
      </c>
      <c r="C8271" s="13">
        <v>229.0</v>
      </c>
      <c r="D8271" s="13">
        <v>49.75</v>
      </c>
      <c r="E8271" s="13" t="s">
        <v>9775</v>
      </c>
      <c r="F8271" s="13">
        <v>9.0</v>
      </c>
      <c r="G8271" s="13" t="s">
        <v>9778</v>
      </c>
      <c r="H8271" s="13" t="s">
        <v>9779</v>
      </c>
      <c r="I8271" s="13">
        <v>1.9852827E8</v>
      </c>
    </row>
    <row r="8272">
      <c r="A8272" s="13">
        <v>8271.0</v>
      </c>
      <c r="B8272" s="13" t="s">
        <v>17955</v>
      </c>
      <c r="C8272" s="13">
        <v>138.0</v>
      </c>
      <c r="D8272" s="13">
        <v>49.75</v>
      </c>
      <c r="E8272" s="13" t="s">
        <v>9775</v>
      </c>
      <c r="F8272" s="13">
        <v>9.0</v>
      </c>
      <c r="G8272" s="13" t="s">
        <v>9781</v>
      </c>
      <c r="H8272" s="13" t="s">
        <v>9782</v>
      </c>
      <c r="I8272" s="13">
        <v>1.98528271E8</v>
      </c>
    </row>
    <row r="8273">
      <c r="A8273" s="13">
        <v>8272.0</v>
      </c>
      <c r="B8273" s="13" t="s">
        <v>17956</v>
      </c>
      <c r="C8273" s="13">
        <v>245.0</v>
      </c>
      <c r="D8273" s="13">
        <v>49.75</v>
      </c>
      <c r="E8273" s="13" t="s">
        <v>9775</v>
      </c>
      <c r="F8273" s="13">
        <v>9.0</v>
      </c>
      <c r="G8273" s="13" t="s">
        <v>9784</v>
      </c>
      <c r="H8273" s="13" t="s">
        <v>9785</v>
      </c>
      <c r="I8273" s="13">
        <v>1.98528272E8</v>
      </c>
    </row>
    <row r="8274">
      <c r="A8274" s="13">
        <v>8273.0</v>
      </c>
      <c r="B8274" s="13" t="s">
        <v>17957</v>
      </c>
      <c r="C8274" s="13">
        <v>47.0</v>
      </c>
      <c r="D8274" s="13">
        <v>49.75</v>
      </c>
      <c r="E8274" s="13" t="s">
        <v>9775</v>
      </c>
      <c r="F8274" s="13">
        <v>9.0</v>
      </c>
      <c r="G8274" s="13" t="s">
        <v>9787</v>
      </c>
      <c r="H8274" s="13" t="s">
        <v>9788</v>
      </c>
      <c r="I8274" s="13">
        <v>1.98528273E8</v>
      </c>
    </row>
    <row r="8275">
      <c r="A8275" s="13">
        <v>8274.0</v>
      </c>
      <c r="B8275" s="13" t="s">
        <v>17958</v>
      </c>
      <c r="C8275" s="13">
        <v>243.0</v>
      </c>
      <c r="D8275" s="13">
        <v>49.75</v>
      </c>
      <c r="E8275" s="13" t="s">
        <v>9775</v>
      </c>
      <c r="F8275" s="13">
        <v>9.0</v>
      </c>
      <c r="G8275" s="13" t="s">
        <v>9790</v>
      </c>
      <c r="H8275" s="13" t="s">
        <v>9791</v>
      </c>
      <c r="I8275" s="13">
        <v>1.98528274E8</v>
      </c>
    </row>
    <row r="8276">
      <c r="A8276" s="13">
        <v>8275.0</v>
      </c>
      <c r="B8276" s="13" t="s">
        <v>17959</v>
      </c>
      <c r="C8276" s="13">
        <v>151.0</v>
      </c>
      <c r="D8276" s="13">
        <v>49.75</v>
      </c>
      <c r="E8276" s="13" t="s">
        <v>9775</v>
      </c>
      <c r="F8276" s="13">
        <v>9.0</v>
      </c>
      <c r="G8276" s="13" t="s">
        <v>9793</v>
      </c>
      <c r="H8276" s="13" t="s">
        <v>9794</v>
      </c>
      <c r="I8276" s="13">
        <v>1.98528275E8</v>
      </c>
    </row>
    <row r="8277">
      <c r="A8277" s="13">
        <v>8276.0</v>
      </c>
      <c r="B8277" s="13" t="s">
        <v>17960</v>
      </c>
      <c r="C8277" s="13">
        <v>36.0</v>
      </c>
      <c r="D8277" s="13">
        <v>49.75</v>
      </c>
      <c r="E8277" s="13" t="s">
        <v>9775</v>
      </c>
      <c r="F8277" s="13">
        <v>15.0</v>
      </c>
      <c r="G8277" s="13" t="s">
        <v>9787</v>
      </c>
      <c r="H8277" s="13" t="s">
        <v>9788</v>
      </c>
      <c r="I8277" s="13">
        <v>1.98528276E8</v>
      </c>
    </row>
    <row r="8278">
      <c r="A8278" s="13">
        <v>8277.0</v>
      </c>
      <c r="B8278" s="13" t="s">
        <v>17961</v>
      </c>
      <c r="C8278" s="13">
        <v>92.0</v>
      </c>
      <c r="D8278" s="13">
        <v>49.75</v>
      </c>
      <c r="E8278" s="13" t="s">
        <v>9775</v>
      </c>
      <c r="F8278" s="13">
        <v>15.0</v>
      </c>
      <c r="G8278" s="13" t="s">
        <v>9797</v>
      </c>
      <c r="H8278" s="13" t="s">
        <v>9798</v>
      </c>
      <c r="I8278" s="13">
        <v>1.98528277E8</v>
      </c>
    </row>
    <row r="8279">
      <c r="A8279" s="13">
        <v>8278.0</v>
      </c>
      <c r="B8279" s="13" t="s">
        <v>17962</v>
      </c>
      <c r="C8279" s="13">
        <v>147.0</v>
      </c>
      <c r="D8279" s="13">
        <v>49.75</v>
      </c>
      <c r="E8279" s="13" t="s">
        <v>9775</v>
      </c>
      <c r="F8279" s="13">
        <v>15.0</v>
      </c>
      <c r="G8279" s="13" t="s">
        <v>9790</v>
      </c>
      <c r="H8279" s="13" t="s">
        <v>9791</v>
      </c>
      <c r="I8279" s="13">
        <v>1.98528278E8</v>
      </c>
    </row>
    <row r="8280">
      <c r="A8280" s="13">
        <v>8279.0</v>
      </c>
      <c r="B8280" s="13" t="s">
        <v>17963</v>
      </c>
      <c r="C8280" s="13">
        <v>34.0</v>
      </c>
      <c r="D8280" s="13">
        <v>49.75</v>
      </c>
      <c r="E8280" s="13" t="s">
        <v>9801</v>
      </c>
      <c r="F8280" s="13">
        <v>10.0</v>
      </c>
      <c r="G8280" s="13" t="s">
        <v>9802</v>
      </c>
      <c r="H8280" s="13" t="s">
        <v>9803</v>
      </c>
      <c r="I8280" s="13">
        <v>1.98528279E8</v>
      </c>
    </row>
    <row r="8281">
      <c r="A8281" s="13">
        <v>8280.0</v>
      </c>
      <c r="B8281" s="13" t="s">
        <v>17964</v>
      </c>
      <c r="C8281" s="13">
        <v>54.0</v>
      </c>
      <c r="D8281" s="13">
        <v>49.75</v>
      </c>
      <c r="E8281" s="13" t="s">
        <v>9801</v>
      </c>
      <c r="F8281" s="13">
        <v>10.0</v>
      </c>
      <c r="G8281" s="13" t="s">
        <v>9805</v>
      </c>
      <c r="H8281" s="13" t="s">
        <v>9806</v>
      </c>
      <c r="I8281" s="13">
        <v>1.9852828E8</v>
      </c>
    </row>
    <row r="8282">
      <c r="A8282" s="13">
        <v>8281.0</v>
      </c>
      <c r="B8282" s="13" t="s">
        <v>17965</v>
      </c>
      <c r="C8282" s="13">
        <v>26.0</v>
      </c>
      <c r="D8282" s="13">
        <v>49.75</v>
      </c>
      <c r="E8282" s="13" t="s">
        <v>9801</v>
      </c>
      <c r="F8282" s="13">
        <v>10.0</v>
      </c>
      <c r="G8282" s="13" t="s">
        <v>9808</v>
      </c>
      <c r="H8282" s="13" t="s">
        <v>9809</v>
      </c>
      <c r="I8282" s="13">
        <v>1.98528281E8</v>
      </c>
    </row>
    <row r="8283">
      <c r="A8283" s="13">
        <v>8282.0</v>
      </c>
      <c r="B8283" s="13" t="s">
        <v>17966</v>
      </c>
      <c r="C8283" s="13">
        <v>84.0</v>
      </c>
      <c r="D8283" s="13">
        <v>49.75</v>
      </c>
      <c r="E8283" s="13" t="s">
        <v>9801</v>
      </c>
      <c r="F8283" s="13">
        <v>10.0</v>
      </c>
      <c r="G8283" s="13" t="s">
        <v>9743</v>
      </c>
      <c r="H8283" s="13" t="s">
        <v>9744</v>
      </c>
      <c r="I8283" s="13">
        <v>1.98528282E8</v>
      </c>
    </row>
    <row r="8284">
      <c r="A8284" s="13">
        <v>8283.0</v>
      </c>
      <c r="B8284" s="13" t="s">
        <v>17967</v>
      </c>
      <c r="C8284" s="13">
        <v>90.0</v>
      </c>
      <c r="D8284" s="13">
        <v>49.75</v>
      </c>
      <c r="E8284" s="13" t="s">
        <v>9801</v>
      </c>
      <c r="F8284" s="13">
        <v>11.0</v>
      </c>
      <c r="G8284" s="13" t="s">
        <v>9812</v>
      </c>
      <c r="H8284" s="13" t="s">
        <v>9813</v>
      </c>
      <c r="I8284" s="13">
        <v>1.98528283E8</v>
      </c>
    </row>
    <row r="8285">
      <c r="A8285" s="13">
        <v>8284.0</v>
      </c>
      <c r="B8285" s="13" t="s">
        <v>17968</v>
      </c>
      <c r="C8285" s="13">
        <v>19.0</v>
      </c>
      <c r="D8285" s="13">
        <v>49.75</v>
      </c>
      <c r="E8285" s="13" t="s">
        <v>9801</v>
      </c>
      <c r="F8285" s="13">
        <v>11.0</v>
      </c>
      <c r="G8285" s="13" t="s">
        <v>9815</v>
      </c>
      <c r="H8285" s="13" t="s">
        <v>9816</v>
      </c>
      <c r="I8285" s="13">
        <v>1.98528284E8</v>
      </c>
    </row>
    <row r="8286">
      <c r="A8286" s="13">
        <v>8285.0</v>
      </c>
      <c r="B8286" s="13" t="s">
        <v>17969</v>
      </c>
      <c r="C8286" s="13">
        <v>229.0</v>
      </c>
      <c r="D8286" s="13">
        <v>49.75</v>
      </c>
      <c r="E8286" s="13" t="s">
        <v>9801</v>
      </c>
      <c r="F8286" s="13">
        <v>11.0</v>
      </c>
      <c r="G8286" s="13" t="s">
        <v>9752</v>
      </c>
      <c r="H8286" s="13" t="s">
        <v>9753</v>
      </c>
      <c r="I8286" s="13">
        <v>1.98528285E8</v>
      </c>
    </row>
    <row r="8287">
      <c r="A8287" s="13">
        <v>8286.0</v>
      </c>
      <c r="B8287" s="13" t="s">
        <v>17970</v>
      </c>
      <c r="C8287" s="13">
        <v>26.0</v>
      </c>
      <c r="D8287" s="13">
        <v>49.75</v>
      </c>
      <c r="E8287" s="13" t="s">
        <v>9801</v>
      </c>
      <c r="F8287" s="13">
        <v>12.0</v>
      </c>
      <c r="G8287" s="13" t="s">
        <v>9719</v>
      </c>
      <c r="H8287" s="13" t="s">
        <v>9720</v>
      </c>
      <c r="I8287" s="13">
        <v>1.98528286E8</v>
      </c>
    </row>
    <row r="8288">
      <c r="A8288" s="13">
        <v>8287.0</v>
      </c>
      <c r="B8288" s="13" t="s">
        <v>17971</v>
      </c>
      <c r="C8288" s="13">
        <v>142.0</v>
      </c>
      <c r="D8288" s="13">
        <v>49.75</v>
      </c>
      <c r="E8288" s="13" t="s">
        <v>9801</v>
      </c>
      <c r="F8288" s="13">
        <v>12.0</v>
      </c>
      <c r="G8288" s="13" t="s">
        <v>9709</v>
      </c>
      <c r="H8288" s="13" t="s">
        <v>9710</v>
      </c>
      <c r="I8288" s="13">
        <v>1.98528287E8</v>
      </c>
    </row>
    <row r="8289">
      <c r="A8289" s="13">
        <v>8288.0</v>
      </c>
      <c r="B8289" s="13" t="s">
        <v>17972</v>
      </c>
      <c r="C8289" s="13">
        <v>192.0</v>
      </c>
      <c r="D8289" s="13">
        <v>49.75</v>
      </c>
      <c r="E8289" s="13" t="s">
        <v>9801</v>
      </c>
      <c r="F8289" s="13">
        <v>12.0</v>
      </c>
      <c r="G8289" s="13" t="s">
        <v>9821</v>
      </c>
      <c r="H8289" s="13" t="s">
        <v>9822</v>
      </c>
      <c r="I8289" s="13">
        <v>1.98528288E8</v>
      </c>
    </row>
    <row r="8290">
      <c r="A8290" s="13">
        <v>8289.0</v>
      </c>
      <c r="B8290" s="13" t="s">
        <v>17973</v>
      </c>
      <c r="C8290" s="13">
        <v>123.0</v>
      </c>
      <c r="D8290" s="13">
        <v>49.75</v>
      </c>
      <c r="E8290" s="13" t="s">
        <v>9801</v>
      </c>
      <c r="F8290" s="13">
        <v>12.0</v>
      </c>
      <c r="G8290" s="13" t="s">
        <v>9824</v>
      </c>
      <c r="H8290" s="13" t="s">
        <v>9825</v>
      </c>
      <c r="I8290" s="13">
        <v>1.98528289E8</v>
      </c>
    </row>
    <row r="8291">
      <c r="A8291" s="13">
        <v>8290.0</v>
      </c>
      <c r="B8291" s="13" t="s">
        <v>17974</v>
      </c>
      <c r="C8291" s="13">
        <v>230.0</v>
      </c>
      <c r="D8291" s="13">
        <v>49.75</v>
      </c>
      <c r="E8291" s="13" t="s">
        <v>9801</v>
      </c>
      <c r="F8291" s="13">
        <v>12.0</v>
      </c>
      <c r="G8291" s="13" t="s">
        <v>9722</v>
      </c>
      <c r="H8291" s="13" t="s">
        <v>9723</v>
      </c>
      <c r="I8291" s="13">
        <v>1.9852829E8</v>
      </c>
    </row>
    <row r="8292">
      <c r="A8292" s="13">
        <v>8291.0</v>
      </c>
      <c r="B8292" s="13" t="s">
        <v>17975</v>
      </c>
      <c r="C8292" s="13">
        <v>11.95</v>
      </c>
      <c r="D8292" s="13">
        <v>49.75</v>
      </c>
      <c r="E8292" s="13" t="s">
        <v>15</v>
      </c>
      <c r="F8292" s="13">
        <v>1.0</v>
      </c>
      <c r="G8292" s="13" t="s">
        <v>9697</v>
      </c>
      <c r="H8292" s="13" t="s">
        <v>9698</v>
      </c>
      <c r="I8292" s="13">
        <v>1.98528291E8</v>
      </c>
    </row>
    <row r="8293">
      <c r="A8293" s="13">
        <v>8292.0</v>
      </c>
      <c r="B8293" s="13" t="s">
        <v>17976</v>
      </c>
      <c r="C8293" s="13">
        <v>7.8</v>
      </c>
      <c r="D8293" s="13">
        <v>49.75</v>
      </c>
      <c r="E8293" s="13" t="s">
        <v>15</v>
      </c>
      <c r="F8293" s="13">
        <v>1.0</v>
      </c>
      <c r="G8293" s="13" t="s">
        <v>9700</v>
      </c>
      <c r="H8293" s="13" t="s">
        <v>9701</v>
      </c>
      <c r="I8293" s="13">
        <v>1.98528292E8</v>
      </c>
    </row>
    <row r="8294">
      <c r="A8294" s="13">
        <v>8293.0</v>
      </c>
      <c r="B8294" s="13" t="s">
        <v>17977</v>
      </c>
      <c r="C8294" s="13">
        <v>7.8</v>
      </c>
      <c r="D8294" s="13">
        <v>49.75</v>
      </c>
      <c r="E8294" s="13" t="s">
        <v>15</v>
      </c>
      <c r="F8294" s="13">
        <v>1.0</v>
      </c>
      <c r="G8294" s="13" t="s">
        <v>9703</v>
      </c>
      <c r="H8294" s="13" t="s">
        <v>9704</v>
      </c>
      <c r="I8294" s="13">
        <v>1.98528293E8</v>
      </c>
    </row>
    <row r="8295">
      <c r="A8295" s="13">
        <v>8294.0</v>
      </c>
      <c r="B8295" s="13" t="s">
        <v>17978</v>
      </c>
      <c r="C8295" s="13">
        <v>1.9</v>
      </c>
      <c r="D8295" s="13">
        <v>49.75</v>
      </c>
      <c r="E8295" s="13" t="s">
        <v>15</v>
      </c>
      <c r="F8295" s="13">
        <v>2.0</v>
      </c>
      <c r="G8295" s="13" t="s">
        <v>9706</v>
      </c>
      <c r="H8295" s="13" t="s">
        <v>9707</v>
      </c>
      <c r="I8295" s="13">
        <v>1.98528294E8</v>
      </c>
    </row>
    <row r="8296">
      <c r="A8296" s="13">
        <v>8295.0</v>
      </c>
      <c r="B8296" s="13" t="s">
        <v>17979</v>
      </c>
      <c r="C8296" s="13">
        <v>3.6</v>
      </c>
      <c r="D8296" s="13">
        <v>49.75</v>
      </c>
      <c r="E8296" s="13" t="s">
        <v>15</v>
      </c>
      <c r="F8296" s="13">
        <v>2.0</v>
      </c>
      <c r="G8296" s="13" t="s">
        <v>9709</v>
      </c>
      <c r="H8296" s="13" t="s">
        <v>9710</v>
      </c>
      <c r="I8296" s="13">
        <v>1.98528295E8</v>
      </c>
    </row>
    <row r="8297">
      <c r="A8297" s="13">
        <v>8296.0</v>
      </c>
      <c r="B8297" s="13" t="s">
        <v>17980</v>
      </c>
      <c r="C8297" s="13">
        <v>12.7</v>
      </c>
      <c r="D8297" s="13">
        <v>49.75</v>
      </c>
      <c r="E8297" s="13" t="s">
        <v>15</v>
      </c>
      <c r="F8297" s="13">
        <v>2.0</v>
      </c>
      <c r="G8297" s="13" t="s">
        <v>9712</v>
      </c>
      <c r="H8297" s="13" t="s">
        <v>9713</v>
      </c>
      <c r="I8297" s="13">
        <v>1.98528296E8</v>
      </c>
    </row>
    <row r="8298">
      <c r="A8298" s="13">
        <v>8297.0</v>
      </c>
      <c r="B8298" s="13" t="s">
        <v>17981</v>
      </c>
      <c r="C8298" s="13">
        <v>13.15</v>
      </c>
      <c r="D8298" s="13">
        <v>49.75</v>
      </c>
      <c r="E8298" s="13" t="s">
        <v>15</v>
      </c>
      <c r="F8298" s="13">
        <v>2.0</v>
      </c>
      <c r="G8298" s="13" t="s">
        <v>9715</v>
      </c>
      <c r="H8298" s="13" t="s">
        <v>9716</v>
      </c>
      <c r="I8298" s="13">
        <v>1.98528297E8</v>
      </c>
    </row>
    <row r="8299">
      <c r="A8299" s="13">
        <v>8298.0</v>
      </c>
      <c r="B8299" s="13" t="s">
        <v>17982</v>
      </c>
      <c r="C8299" s="13">
        <v>0.45</v>
      </c>
      <c r="D8299" s="13">
        <v>49.75</v>
      </c>
      <c r="E8299" s="13" t="s">
        <v>15</v>
      </c>
      <c r="F8299" s="13">
        <v>2.0</v>
      </c>
      <c r="G8299" s="13" t="s">
        <v>9697</v>
      </c>
      <c r="H8299" s="13" t="s">
        <v>9698</v>
      </c>
      <c r="I8299" s="13">
        <v>1.98528298E8</v>
      </c>
    </row>
    <row r="8300">
      <c r="A8300" s="13">
        <v>8299.0</v>
      </c>
      <c r="B8300" s="13" t="s">
        <v>17983</v>
      </c>
      <c r="C8300" s="13">
        <v>1740.0</v>
      </c>
      <c r="D8300" s="13">
        <v>49.75</v>
      </c>
      <c r="E8300" s="13" t="s">
        <v>25</v>
      </c>
      <c r="F8300" s="13">
        <v>3.0</v>
      </c>
      <c r="G8300" s="13" t="s">
        <v>9719</v>
      </c>
      <c r="H8300" s="13" t="s">
        <v>9720</v>
      </c>
      <c r="I8300" s="13">
        <v>1.98528299E8</v>
      </c>
    </row>
    <row r="8301">
      <c r="A8301" s="13">
        <v>8300.0</v>
      </c>
      <c r="B8301" s="13" t="s">
        <v>17984</v>
      </c>
      <c r="C8301" s="13">
        <v>870.0</v>
      </c>
      <c r="D8301" s="13">
        <v>49.75</v>
      </c>
      <c r="E8301" s="13" t="s">
        <v>25</v>
      </c>
      <c r="F8301" s="13">
        <v>3.0</v>
      </c>
      <c r="G8301" s="13" t="s">
        <v>9722</v>
      </c>
      <c r="H8301" s="13" t="s">
        <v>9723</v>
      </c>
      <c r="I8301" s="13">
        <v>1.985283E8</v>
      </c>
    </row>
    <row r="8302">
      <c r="A8302" s="13">
        <v>8301.0</v>
      </c>
      <c r="B8302" s="13" t="s">
        <v>17985</v>
      </c>
      <c r="C8302" s="13">
        <v>840.0</v>
      </c>
      <c r="D8302" s="13">
        <v>49.75</v>
      </c>
      <c r="E8302" s="13" t="s">
        <v>25</v>
      </c>
      <c r="F8302" s="13">
        <v>3.0</v>
      </c>
      <c r="G8302" s="13" t="s">
        <v>9725</v>
      </c>
      <c r="H8302" s="13" t="s">
        <v>9726</v>
      </c>
      <c r="I8302" s="13">
        <v>1.98528301E8</v>
      </c>
    </row>
    <row r="8303">
      <c r="A8303" s="13">
        <v>8302.0</v>
      </c>
      <c r="B8303" s="13" t="s">
        <v>17986</v>
      </c>
      <c r="C8303" s="13">
        <v>7530.0</v>
      </c>
      <c r="D8303" s="13">
        <v>49.75</v>
      </c>
      <c r="E8303" s="13" t="s">
        <v>25</v>
      </c>
      <c r="F8303" s="13">
        <v>3.0</v>
      </c>
      <c r="G8303" s="13" t="s">
        <v>9728</v>
      </c>
      <c r="H8303" s="13" t="s">
        <v>9729</v>
      </c>
      <c r="I8303" s="13">
        <v>1.98528302E8</v>
      </c>
    </row>
    <row r="8304">
      <c r="A8304" s="13">
        <v>8303.0</v>
      </c>
      <c r="B8304" s="13" t="s">
        <v>17987</v>
      </c>
      <c r="C8304" s="13">
        <v>8910.0</v>
      </c>
      <c r="D8304" s="13">
        <v>49.75</v>
      </c>
      <c r="E8304" s="13" t="s">
        <v>25</v>
      </c>
      <c r="F8304" s="13">
        <v>3.0</v>
      </c>
      <c r="G8304" s="13" t="s">
        <v>9731</v>
      </c>
      <c r="H8304" s="13" t="s">
        <v>9732</v>
      </c>
      <c r="I8304" s="13">
        <v>1.98528303E8</v>
      </c>
    </row>
    <row r="8305">
      <c r="A8305" s="13">
        <v>8304.0</v>
      </c>
      <c r="B8305" s="13" t="s">
        <v>17988</v>
      </c>
      <c r="C8305" s="13">
        <v>6090.0</v>
      </c>
      <c r="D8305" s="13">
        <v>49.75</v>
      </c>
      <c r="E8305" s="13" t="s">
        <v>25</v>
      </c>
      <c r="F8305" s="13">
        <v>4.0</v>
      </c>
      <c r="G8305" s="13" t="s">
        <v>9722</v>
      </c>
      <c r="H8305" s="13" t="s">
        <v>9723</v>
      </c>
      <c r="I8305" s="13">
        <v>1.98528304E8</v>
      </c>
    </row>
    <row r="8306">
      <c r="A8306" s="13">
        <v>8305.0</v>
      </c>
      <c r="B8306" s="13" t="s">
        <v>17989</v>
      </c>
      <c r="C8306" s="13">
        <v>450.0</v>
      </c>
      <c r="D8306" s="13">
        <v>49.75</v>
      </c>
      <c r="E8306" s="13" t="s">
        <v>25</v>
      </c>
      <c r="F8306" s="13">
        <v>4.0</v>
      </c>
      <c r="G8306" s="13" t="s">
        <v>9735</v>
      </c>
      <c r="H8306" s="13" t="s">
        <v>9736</v>
      </c>
      <c r="I8306" s="13">
        <v>1.98528305E8</v>
      </c>
    </row>
    <row r="8307">
      <c r="A8307" s="13">
        <v>8306.0</v>
      </c>
      <c r="B8307" s="13" t="s">
        <v>17990</v>
      </c>
      <c r="C8307" s="13">
        <v>8220.0</v>
      </c>
      <c r="D8307" s="13">
        <v>49.75</v>
      </c>
      <c r="E8307" s="13" t="s">
        <v>25</v>
      </c>
      <c r="F8307" s="13">
        <v>4.0</v>
      </c>
      <c r="G8307" s="13" t="s">
        <v>9728</v>
      </c>
      <c r="H8307" s="13" t="s">
        <v>9729</v>
      </c>
      <c r="I8307" s="13">
        <v>1.98528306E8</v>
      </c>
    </row>
    <row r="8308">
      <c r="A8308" s="13">
        <v>8307.0</v>
      </c>
      <c r="B8308" s="13" t="s">
        <v>17991</v>
      </c>
      <c r="C8308" s="13">
        <v>3360.0</v>
      </c>
      <c r="D8308" s="13">
        <v>49.75</v>
      </c>
      <c r="E8308" s="13" t="s">
        <v>25</v>
      </c>
      <c r="F8308" s="13">
        <v>4.0</v>
      </c>
      <c r="G8308" s="13" t="s">
        <v>9739</v>
      </c>
      <c r="H8308" s="13" t="s">
        <v>9740</v>
      </c>
      <c r="I8308" s="13">
        <v>1.98528307E8</v>
      </c>
    </row>
    <row r="8309">
      <c r="A8309" s="13">
        <v>8308.0</v>
      </c>
      <c r="B8309" s="13" t="s">
        <v>17992</v>
      </c>
      <c r="C8309" s="13">
        <v>25.0</v>
      </c>
      <c r="D8309" s="13">
        <v>49.75</v>
      </c>
      <c r="E8309" s="13" t="s">
        <v>9742</v>
      </c>
      <c r="F8309" s="13">
        <v>5.0</v>
      </c>
      <c r="G8309" s="13" t="s">
        <v>9743</v>
      </c>
      <c r="H8309" s="13" t="s">
        <v>9744</v>
      </c>
      <c r="I8309" s="13">
        <v>1.98528308E8</v>
      </c>
    </row>
    <row r="8310">
      <c r="A8310" s="13">
        <v>8309.0</v>
      </c>
      <c r="B8310" s="13" t="s">
        <v>17993</v>
      </c>
      <c r="C8310" s="13">
        <v>208.0</v>
      </c>
      <c r="D8310" s="13">
        <v>49.75</v>
      </c>
      <c r="E8310" s="13" t="s">
        <v>9742</v>
      </c>
      <c r="F8310" s="13">
        <v>5.0</v>
      </c>
      <c r="G8310" s="13" t="s">
        <v>9746</v>
      </c>
      <c r="H8310" s="13" t="s">
        <v>9747</v>
      </c>
      <c r="I8310" s="13">
        <v>1.98528309E8</v>
      </c>
    </row>
    <row r="8311">
      <c r="A8311" s="13">
        <v>8310.0</v>
      </c>
      <c r="B8311" s="13" t="s">
        <v>17994</v>
      </c>
      <c r="C8311" s="13">
        <v>132.0</v>
      </c>
      <c r="D8311" s="13">
        <v>49.75</v>
      </c>
      <c r="E8311" s="13" t="s">
        <v>9742</v>
      </c>
      <c r="F8311" s="13">
        <v>5.0</v>
      </c>
      <c r="G8311" s="13" t="s">
        <v>9749</v>
      </c>
      <c r="H8311" s="13" t="s">
        <v>9750</v>
      </c>
      <c r="I8311" s="13">
        <v>1.9852831E8</v>
      </c>
    </row>
    <row r="8312">
      <c r="A8312" s="13">
        <v>8311.0</v>
      </c>
      <c r="B8312" s="13" t="s">
        <v>17995</v>
      </c>
      <c r="C8312" s="13">
        <v>144.0</v>
      </c>
      <c r="D8312" s="13">
        <v>49.75</v>
      </c>
      <c r="E8312" s="13" t="s">
        <v>9742</v>
      </c>
      <c r="F8312" s="13">
        <v>5.0</v>
      </c>
      <c r="G8312" s="13" t="s">
        <v>9752</v>
      </c>
      <c r="H8312" s="13" t="s">
        <v>9753</v>
      </c>
      <c r="I8312" s="13">
        <v>1.98528311E8</v>
      </c>
    </row>
    <row r="8313">
      <c r="A8313" s="13">
        <v>8312.0</v>
      </c>
      <c r="B8313" s="13" t="s">
        <v>17996</v>
      </c>
      <c r="C8313" s="13">
        <v>120.0</v>
      </c>
      <c r="D8313" s="13">
        <v>49.75</v>
      </c>
      <c r="E8313" s="13" t="s">
        <v>9742</v>
      </c>
      <c r="F8313" s="13">
        <v>5.0</v>
      </c>
      <c r="G8313" s="13" t="s">
        <v>9755</v>
      </c>
      <c r="H8313" s="13" t="s">
        <v>9756</v>
      </c>
      <c r="I8313" s="13">
        <v>1.98528312E8</v>
      </c>
    </row>
    <row r="8314">
      <c r="A8314" s="13">
        <v>8313.0</v>
      </c>
      <c r="B8314" s="13" t="s">
        <v>17997</v>
      </c>
      <c r="C8314" s="13">
        <v>28.0</v>
      </c>
      <c r="D8314" s="13">
        <v>49.75</v>
      </c>
      <c r="E8314" s="13" t="s">
        <v>9742</v>
      </c>
      <c r="F8314" s="13">
        <v>8.0</v>
      </c>
      <c r="G8314" s="13" t="s">
        <v>9758</v>
      </c>
      <c r="H8314" s="13" t="s">
        <v>9759</v>
      </c>
      <c r="I8314" s="13">
        <v>1.98528313E8</v>
      </c>
    </row>
    <row r="8315">
      <c r="A8315" s="13">
        <v>8314.0</v>
      </c>
      <c r="B8315" s="13" t="s">
        <v>17998</v>
      </c>
      <c r="C8315" s="13">
        <v>164.0</v>
      </c>
      <c r="D8315" s="13">
        <v>49.75</v>
      </c>
      <c r="E8315" s="13" t="s">
        <v>9742</v>
      </c>
      <c r="F8315" s="13">
        <v>8.0</v>
      </c>
      <c r="G8315" s="13" t="s">
        <v>9761</v>
      </c>
      <c r="H8315" s="13" t="s">
        <v>9762</v>
      </c>
      <c r="I8315" s="13">
        <v>1.98528314E8</v>
      </c>
    </row>
    <row r="8316">
      <c r="A8316" s="13">
        <v>8315.0</v>
      </c>
      <c r="B8316" s="13" t="s">
        <v>17999</v>
      </c>
      <c r="C8316" s="13">
        <v>268.0</v>
      </c>
      <c r="D8316" s="13">
        <v>49.75</v>
      </c>
      <c r="E8316" s="13" t="s">
        <v>9742</v>
      </c>
      <c r="F8316" s="13">
        <v>8.0</v>
      </c>
      <c r="G8316" s="13" t="s">
        <v>9764</v>
      </c>
      <c r="H8316" s="13" t="s">
        <v>9765</v>
      </c>
      <c r="I8316" s="13">
        <v>1.98528315E8</v>
      </c>
    </row>
    <row r="8317">
      <c r="A8317" s="13">
        <v>8316.0</v>
      </c>
      <c r="B8317" s="13" t="s">
        <v>18000</v>
      </c>
      <c r="C8317" s="13">
        <v>86.0</v>
      </c>
      <c r="D8317" s="13">
        <v>49.75</v>
      </c>
      <c r="E8317" s="13" t="s">
        <v>9767</v>
      </c>
      <c r="F8317" s="13" t="s">
        <v>9722</v>
      </c>
      <c r="G8317" s="13" t="s">
        <v>9752</v>
      </c>
      <c r="H8317" s="13" t="s">
        <v>9753</v>
      </c>
      <c r="I8317" s="13">
        <v>1.98528316E8</v>
      </c>
    </row>
    <row r="8318">
      <c r="A8318" s="13">
        <v>8317.0</v>
      </c>
      <c r="B8318" s="13" t="s">
        <v>18001</v>
      </c>
      <c r="C8318" s="13">
        <v>252.0</v>
      </c>
      <c r="D8318" s="13">
        <v>49.75</v>
      </c>
      <c r="E8318" s="13" t="s">
        <v>9767</v>
      </c>
      <c r="F8318" s="13">
        <v>7.0</v>
      </c>
      <c r="G8318" s="13" t="s">
        <v>9752</v>
      </c>
      <c r="H8318" s="13" t="s">
        <v>9753</v>
      </c>
      <c r="I8318" s="13">
        <v>1.98528317E8</v>
      </c>
    </row>
    <row r="8319">
      <c r="A8319" s="13">
        <v>8318.0</v>
      </c>
      <c r="B8319" s="13" t="s">
        <v>18002</v>
      </c>
      <c r="C8319" s="13">
        <v>242.0</v>
      </c>
      <c r="D8319" s="13">
        <v>49.75</v>
      </c>
      <c r="E8319" s="13" t="s">
        <v>9767</v>
      </c>
      <c r="F8319" s="13">
        <v>7.0</v>
      </c>
      <c r="G8319" s="13" t="s">
        <v>9770</v>
      </c>
      <c r="H8319" s="13" t="s">
        <v>9771</v>
      </c>
      <c r="I8319" s="13">
        <v>1.98528318E8</v>
      </c>
    </row>
    <row r="8320">
      <c r="A8320" s="13">
        <v>8319.0</v>
      </c>
      <c r="B8320" s="13" t="s">
        <v>18003</v>
      </c>
      <c r="C8320" s="13">
        <v>23.0</v>
      </c>
      <c r="D8320" s="13">
        <v>49.75</v>
      </c>
      <c r="E8320" s="13" t="s">
        <v>9767</v>
      </c>
      <c r="F8320" s="13">
        <v>14.0</v>
      </c>
      <c r="G8320" s="13" t="s">
        <v>9770</v>
      </c>
      <c r="H8320" s="13" t="s">
        <v>9771</v>
      </c>
      <c r="I8320" s="13">
        <v>1.98528319E8</v>
      </c>
    </row>
    <row r="8321">
      <c r="A8321" s="13">
        <v>8320.0</v>
      </c>
      <c r="B8321" s="13" t="s">
        <v>18004</v>
      </c>
      <c r="C8321" s="13">
        <v>250.0</v>
      </c>
      <c r="D8321" s="13">
        <v>49.75</v>
      </c>
      <c r="E8321" s="13" t="s">
        <v>9767</v>
      </c>
      <c r="F8321" s="13">
        <v>14.0</v>
      </c>
      <c r="G8321" s="13" t="s">
        <v>9761</v>
      </c>
      <c r="H8321" s="13" t="s">
        <v>9762</v>
      </c>
      <c r="I8321" s="13">
        <v>1.9852832E8</v>
      </c>
    </row>
    <row r="8322">
      <c r="A8322" s="13">
        <v>8321.0</v>
      </c>
      <c r="B8322" s="13" t="s">
        <v>18005</v>
      </c>
      <c r="C8322" s="13">
        <v>193.0</v>
      </c>
      <c r="D8322" s="13">
        <v>49.75</v>
      </c>
      <c r="E8322" s="13" t="s">
        <v>9775</v>
      </c>
      <c r="F8322" s="13">
        <v>9.0</v>
      </c>
      <c r="G8322" s="13" t="s">
        <v>9746</v>
      </c>
      <c r="H8322" s="13" t="s">
        <v>9747</v>
      </c>
      <c r="I8322" s="13">
        <v>1.98528321E8</v>
      </c>
    </row>
    <row r="8323">
      <c r="A8323" s="13">
        <v>8322.0</v>
      </c>
      <c r="B8323" s="13" t="s">
        <v>18006</v>
      </c>
      <c r="C8323" s="13">
        <v>54.0</v>
      </c>
      <c r="D8323" s="13">
        <v>49.75</v>
      </c>
      <c r="E8323" s="13" t="s">
        <v>9775</v>
      </c>
      <c r="F8323" s="13">
        <v>9.0</v>
      </c>
      <c r="G8323" s="13" t="s">
        <v>9739</v>
      </c>
      <c r="H8323" s="13" t="s">
        <v>9740</v>
      </c>
      <c r="I8323" s="13">
        <v>1.98528322E8</v>
      </c>
    </row>
    <row r="8324">
      <c r="A8324" s="13">
        <v>8323.0</v>
      </c>
      <c r="B8324" s="13" t="s">
        <v>18007</v>
      </c>
      <c r="C8324" s="13">
        <v>266.0</v>
      </c>
      <c r="D8324" s="13">
        <v>49.75</v>
      </c>
      <c r="E8324" s="13" t="s">
        <v>9775</v>
      </c>
      <c r="F8324" s="13">
        <v>9.0</v>
      </c>
      <c r="G8324" s="13" t="s">
        <v>9778</v>
      </c>
      <c r="H8324" s="13" t="s">
        <v>9779</v>
      </c>
      <c r="I8324" s="13">
        <v>1.98528323E8</v>
      </c>
    </row>
    <row r="8325">
      <c r="A8325" s="13">
        <v>8324.0</v>
      </c>
      <c r="B8325" s="13" t="s">
        <v>18008</v>
      </c>
      <c r="C8325" s="13">
        <v>255.0</v>
      </c>
      <c r="D8325" s="13">
        <v>49.75</v>
      </c>
      <c r="E8325" s="13" t="s">
        <v>9775</v>
      </c>
      <c r="F8325" s="13">
        <v>9.0</v>
      </c>
      <c r="G8325" s="13" t="s">
        <v>9781</v>
      </c>
      <c r="H8325" s="13" t="s">
        <v>9782</v>
      </c>
      <c r="I8325" s="13">
        <v>1.98528324E8</v>
      </c>
    </row>
    <row r="8326">
      <c r="A8326" s="13">
        <v>8325.0</v>
      </c>
      <c r="B8326" s="13" t="s">
        <v>18009</v>
      </c>
      <c r="C8326" s="13">
        <v>40.0</v>
      </c>
      <c r="D8326" s="13">
        <v>49.75</v>
      </c>
      <c r="E8326" s="13" t="s">
        <v>9775</v>
      </c>
      <c r="F8326" s="13">
        <v>9.0</v>
      </c>
      <c r="G8326" s="13" t="s">
        <v>9784</v>
      </c>
      <c r="H8326" s="13" t="s">
        <v>9785</v>
      </c>
      <c r="I8326" s="13">
        <v>1.98528325E8</v>
      </c>
    </row>
    <row r="8327">
      <c r="A8327" s="13">
        <v>8326.0</v>
      </c>
      <c r="B8327" s="13" t="s">
        <v>18010</v>
      </c>
      <c r="C8327" s="13">
        <v>230.0</v>
      </c>
      <c r="D8327" s="13">
        <v>49.75</v>
      </c>
      <c r="E8327" s="13" t="s">
        <v>9775</v>
      </c>
      <c r="F8327" s="13">
        <v>9.0</v>
      </c>
      <c r="G8327" s="13" t="s">
        <v>9787</v>
      </c>
      <c r="H8327" s="13" t="s">
        <v>9788</v>
      </c>
      <c r="I8327" s="13">
        <v>1.98528326E8</v>
      </c>
    </row>
    <row r="8328">
      <c r="A8328" s="13">
        <v>8327.0</v>
      </c>
      <c r="B8328" s="13" t="s">
        <v>18011</v>
      </c>
      <c r="C8328" s="13">
        <v>219.0</v>
      </c>
      <c r="D8328" s="13">
        <v>49.75</v>
      </c>
      <c r="E8328" s="13" t="s">
        <v>9775</v>
      </c>
      <c r="F8328" s="13">
        <v>9.0</v>
      </c>
      <c r="G8328" s="13" t="s">
        <v>9790</v>
      </c>
      <c r="H8328" s="13" t="s">
        <v>9791</v>
      </c>
      <c r="I8328" s="13">
        <v>1.98528327E8</v>
      </c>
    </row>
    <row r="8329">
      <c r="A8329" s="13">
        <v>8328.0</v>
      </c>
      <c r="B8329" s="13" t="s">
        <v>18012</v>
      </c>
      <c r="C8329" s="13">
        <v>191.0</v>
      </c>
      <c r="D8329" s="13">
        <v>49.75</v>
      </c>
      <c r="E8329" s="13" t="s">
        <v>9775</v>
      </c>
      <c r="F8329" s="13">
        <v>9.0</v>
      </c>
      <c r="G8329" s="13" t="s">
        <v>9793</v>
      </c>
      <c r="H8329" s="13" t="s">
        <v>9794</v>
      </c>
      <c r="I8329" s="13">
        <v>1.98528328E8</v>
      </c>
    </row>
    <row r="8330">
      <c r="A8330" s="13">
        <v>8329.0</v>
      </c>
      <c r="B8330" s="13" t="s">
        <v>18013</v>
      </c>
      <c r="C8330" s="13">
        <v>243.0</v>
      </c>
      <c r="D8330" s="13">
        <v>49.75</v>
      </c>
      <c r="E8330" s="13" t="s">
        <v>9775</v>
      </c>
      <c r="F8330" s="13">
        <v>15.0</v>
      </c>
      <c r="G8330" s="13" t="s">
        <v>9787</v>
      </c>
      <c r="H8330" s="13" t="s">
        <v>9788</v>
      </c>
      <c r="I8330" s="13">
        <v>1.98528329E8</v>
      </c>
    </row>
    <row r="8331">
      <c r="A8331" s="13">
        <v>8330.0</v>
      </c>
      <c r="B8331" s="13" t="s">
        <v>18014</v>
      </c>
      <c r="C8331" s="13">
        <v>137.0</v>
      </c>
      <c r="D8331" s="13">
        <v>49.75</v>
      </c>
      <c r="E8331" s="13" t="s">
        <v>9775</v>
      </c>
      <c r="F8331" s="13">
        <v>15.0</v>
      </c>
      <c r="G8331" s="13" t="s">
        <v>9797</v>
      </c>
      <c r="H8331" s="13" t="s">
        <v>9798</v>
      </c>
      <c r="I8331" s="13">
        <v>1.9852833E8</v>
      </c>
    </row>
    <row r="8332">
      <c r="A8332" s="13">
        <v>8331.0</v>
      </c>
      <c r="B8332" s="13" t="s">
        <v>18015</v>
      </c>
      <c r="C8332" s="13">
        <v>57.0</v>
      </c>
      <c r="D8332" s="13">
        <v>49.75</v>
      </c>
      <c r="E8332" s="13" t="s">
        <v>9775</v>
      </c>
      <c r="F8332" s="13">
        <v>15.0</v>
      </c>
      <c r="G8332" s="13" t="s">
        <v>9790</v>
      </c>
      <c r="H8332" s="13" t="s">
        <v>9791</v>
      </c>
      <c r="I8332" s="13">
        <v>1.98528331E8</v>
      </c>
    </row>
    <row r="8333">
      <c r="A8333" s="13">
        <v>8332.0</v>
      </c>
      <c r="B8333" s="13" t="s">
        <v>18016</v>
      </c>
      <c r="C8333" s="13">
        <v>149.0</v>
      </c>
      <c r="D8333" s="13">
        <v>49.75</v>
      </c>
      <c r="E8333" s="13" t="s">
        <v>9801</v>
      </c>
      <c r="F8333" s="13">
        <v>10.0</v>
      </c>
      <c r="G8333" s="13" t="s">
        <v>9802</v>
      </c>
      <c r="H8333" s="13" t="s">
        <v>9803</v>
      </c>
      <c r="I8333" s="13">
        <v>1.98528332E8</v>
      </c>
    </row>
    <row r="8334">
      <c r="A8334" s="13">
        <v>8333.0</v>
      </c>
      <c r="B8334" s="13" t="s">
        <v>18017</v>
      </c>
      <c r="C8334" s="13">
        <v>128.0</v>
      </c>
      <c r="D8334" s="13">
        <v>49.75</v>
      </c>
      <c r="E8334" s="13" t="s">
        <v>9801</v>
      </c>
      <c r="F8334" s="13">
        <v>10.0</v>
      </c>
      <c r="G8334" s="13" t="s">
        <v>9805</v>
      </c>
      <c r="H8334" s="13" t="s">
        <v>9806</v>
      </c>
      <c r="I8334" s="13">
        <v>1.98528333E8</v>
      </c>
    </row>
    <row r="8335">
      <c r="A8335" s="13">
        <v>8334.0</v>
      </c>
      <c r="B8335" s="13" t="s">
        <v>18018</v>
      </c>
      <c r="C8335" s="13">
        <v>16.0</v>
      </c>
      <c r="D8335" s="13">
        <v>49.75</v>
      </c>
      <c r="E8335" s="13" t="s">
        <v>9801</v>
      </c>
      <c r="F8335" s="13">
        <v>10.0</v>
      </c>
      <c r="G8335" s="13" t="s">
        <v>9808</v>
      </c>
      <c r="H8335" s="13" t="s">
        <v>9809</v>
      </c>
      <c r="I8335" s="13">
        <v>1.98528334E8</v>
      </c>
    </row>
    <row r="8336">
      <c r="A8336" s="13">
        <v>8335.0</v>
      </c>
      <c r="B8336" s="13" t="s">
        <v>18019</v>
      </c>
      <c r="C8336" s="13">
        <v>99.0</v>
      </c>
      <c r="D8336" s="13">
        <v>49.75</v>
      </c>
      <c r="E8336" s="13" t="s">
        <v>9801</v>
      </c>
      <c r="F8336" s="13">
        <v>10.0</v>
      </c>
      <c r="G8336" s="13" t="s">
        <v>9743</v>
      </c>
      <c r="H8336" s="13" t="s">
        <v>9744</v>
      </c>
      <c r="I8336" s="13">
        <v>1.98528335E8</v>
      </c>
    </row>
    <row r="8337">
      <c r="A8337" s="13">
        <v>8336.0</v>
      </c>
      <c r="B8337" s="13" t="s">
        <v>18020</v>
      </c>
      <c r="C8337" s="13">
        <v>205.0</v>
      </c>
      <c r="D8337" s="13">
        <v>49.75</v>
      </c>
      <c r="E8337" s="13" t="s">
        <v>9801</v>
      </c>
      <c r="F8337" s="13">
        <v>11.0</v>
      </c>
      <c r="G8337" s="13" t="s">
        <v>9812</v>
      </c>
      <c r="H8337" s="13" t="s">
        <v>9813</v>
      </c>
      <c r="I8337" s="13">
        <v>1.98528336E8</v>
      </c>
    </row>
    <row r="8338">
      <c r="A8338" s="13">
        <v>8337.0</v>
      </c>
      <c r="B8338" s="13" t="s">
        <v>18021</v>
      </c>
      <c r="C8338" s="13">
        <v>268.0</v>
      </c>
      <c r="D8338" s="13">
        <v>49.75</v>
      </c>
      <c r="E8338" s="13" t="s">
        <v>9801</v>
      </c>
      <c r="F8338" s="13">
        <v>11.0</v>
      </c>
      <c r="G8338" s="13" t="s">
        <v>9815</v>
      </c>
      <c r="H8338" s="13" t="s">
        <v>9816</v>
      </c>
      <c r="I8338" s="13">
        <v>1.98528337E8</v>
      </c>
    </row>
    <row r="8339">
      <c r="A8339" s="13">
        <v>8338.0</v>
      </c>
      <c r="B8339" s="13" t="s">
        <v>18022</v>
      </c>
      <c r="C8339" s="13">
        <v>41.0</v>
      </c>
      <c r="D8339" s="13">
        <v>49.75</v>
      </c>
      <c r="E8339" s="13" t="s">
        <v>9801</v>
      </c>
      <c r="F8339" s="13">
        <v>11.0</v>
      </c>
      <c r="G8339" s="13" t="s">
        <v>9752</v>
      </c>
      <c r="H8339" s="13" t="s">
        <v>9753</v>
      </c>
      <c r="I8339" s="13">
        <v>1.98528338E8</v>
      </c>
    </row>
    <row r="8340">
      <c r="A8340" s="13">
        <v>8339.0</v>
      </c>
      <c r="B8340" s="13" t="s">
        <v>18023</v>
      </c>
      <c r="C8340" s="13">
        <v>145.0</v>
      </c>
      <c r="D8340" s="13">
        <v>49.75</v>
      </c>
      <c r="E8340" s="13" t="s">
        <v>9801</v>
      </c>
      <c r="F8340" s="13">
        <v>12.0</v>
      </c>
      <c r="G8340" s="13" t="s">
        <v>9719</v>
      </c>
      <c r="H8340" s="13" t="s">
        <v>9720</v>
      </c>
      <c r="I8340" s="13">
        <v>1.98528339E8</v>
      </c>
    </row>
    <row r="8341">
      <c r="A8341" s="13">
        <v>8340.0</v>
      </c>
      <c r="B8341" s="13" t="s">
        <v>18024</v>
      </c>
      <c r="C8341" s="13">
        <v>215.0</v>
      </c>
      <c r="D8341" s="13">
        <v>49.75</v>
      </c>
      <c r="E8341" s="13" t="s">
        <v>9801</v>
      </c>
      <c r="F8341" s="13">
        <v>12.0</v>
      </c>
      <c r="G8341" s="13" t="s">
        <v>9709</v>
      </c>
      <c r="H8341" s="13" t="s">
        <v>9710</v>
      </c>
      <c r="I8341" s="13">
        <v>1.9852834E8</v>
      </c>
    </row>
    <row r="8342">
      <c r="A8342" s="13">
        <v>8341.0</v>
      </c>
      <c r="B8342" s="13" t="s">
        <v>18025</v>
      </c>
      <c r="C8342" s="13">
        <v>65.0</v>
      </c>
      <c r="D8342" s="13">
        <v>49.75</v>
      </c>
      <c r="E8342" s="13" t="s">
        <v>9801</v>
      </c>
      <c r="F8342" s="13">
        <v>12.0</v>
      </c>
      <c r="G8342" s="13" t="s">
        <v>9821</v>
      </c>
      <c r="H8342" s="13" t="s">
        <v>9822</v>
      </c>
      <c r="I8342" s="13">
        <v>1.98528341E8</v>
      </c>
    </row>
    <row r="8343">
      <c r="A8343" s="13">
        <v>8342.0</v>
      </c>
      <c r="B8343" s="13" t="s">
        <v>18026</v>
      </c>
      <c r="C8343" s="13">
        <v>266.0</v>
      </c>
      <c r="D8343" s="13">
        <v>49.75</v>
      </c>
      <c r="E8343" s="13" t="s">
        <v>9801</v>
      </c>
      <c r="F8343" s="13">
        <v>12.0</v>
      </c>
      <c r="G8343" s="13" t="s">
        <v>9824</v>
      </c>
      <c r="H8343" s="13" t="s">
        <v>9825</v>
      </c>
      <c r="I8343" s="13">
        <v>1.98528342E8</v>
      </c>
    </row>
    <row r="8344">
      <c r="A8344" s="13">
        <v>8343.0</v>
      </c>
      <c r="B8344" s="13" t="s">
        <v>18027</v>
      </c>
      <c r="C8344" s="13">
        <v>279.0</v>
      </c>
      <c r="D8344" s="13">
        <v>49.75</v>
      </c>
      <c r="E8344" s="13" t="s">
        <v>9801</v>
      </c>
      <c r="F8344" s="13">
        <v>12.0</v>
      </c>
      <c r="G8344" s="13" t="s">
        <v>9722</v>
      </c>
      <c r="H8344" s="13" t="s">
        <v>9723</v>
      </c>
      <c r="I8344" s="13">
        <v>1.98528343E8</v>
      </c>
    </row>
    <row r="8345">
      <c r="A8345" s="13">
        <v>8344.0</v>
      </c>
      <c r="B8345" s="13" t="s">
        <v>18028</v>
      </c>
      <c r="C8345" s="13">
        <v>8.55</v>
      </c>
      <c r="D8345" s="13">
        <v>49.75</v>
      </c>
      <c r="E8345" s="13" t="s">
        <v>15</v>
      </c>
      <c r="F8345" s="13">
        <v>1.0</v>
      </c>
      <c r="G8345" s="13" t="s">
        <v>9697</v>
      </c>
      <c r="H8345" s="13" t="s">
        <v>9698</v>
      </c>
      <c r="I8345" s="13">
        <v>1.98528344E8</v>
      </c>
    </row>
    <row r="8346">
      <c r="A8346" s="13">
        <v>8345.0</v>
      </c>
      <c r="B8346" s="13" t="s">
        <v>18029</v>
      </c>
      <c r="C8346" s="13">
        <v>4.55</v>
      </c>
      <c r="D8346" s="13">
        <v>49.75</v>
      </c>
      <c r="E8346" s="13" t="s">
        <v>15</v>
      </c>
      <c r="F8346" s="13">
        <v>1.0</v>
      </c>
      <c r="G8346" s="13" t="s">
        <v>9700</v>
      </c>
      <c r="H8346" s="13" t="s">
        <v>9701</v>
      </c>
      <c r="I8346" s="13">
        <v>1.98528345E8</v>
      </c>
    </row>
    <row r="8347">
      <c r="A8347" s="13">
        <v>8346.0</v>
      </c>
      <c r="B8347" s="13" t="s">
        <v>18030</v>
      </c>
      <c r="C8347" s="13">
        <v>13.8</v>
      </c>
      <c r="D8347" s="13">
        <v>49.75</v>
      </c>
      <c r="E8347" s="13" t="s">
        <v>15</v>
      </c>
      <c r="F8347" s="13">
        <v>1.0</v>
      </c>
      <c r="G8347" s="13" t="s">
        <v>9703</v>
      </c>
      <c r="H8347" s="13" t="s">
        <v>9704</v>
      </c>
      <c r="I8347" s="13">
        <v>1.98528346E8</v>
      </c>
    </row>
    <row r="8348">
      <c r="A8348" s="13">
        <v>8347.0</v>
      </c>
      <c r="B8348" s="13" t="s">
        <v>18031</v>
      </c>
      <c r="C8348" s="13">
        <v>8.85</v>
      </c>
      <c r="D8348" s="13">
        <v>49.75</v>
      </c>
      <c r="E8348" s="13" t="s">
        <v>15</v>
      </c>
      <c r="F8348" s="13">
        <v>2.0</v>
      </c>
      <c r="G8348" s="13" t="s">
        <v>9706</v>
      </c>
      <c r="H8348" s="13" t="s">
        <v>9707</v>
      </c>
      <c r="I8348" s="13">
        <v>1.98528347E8</v>
      </c>
    </row>
    <row r="8349">
      <c r="A8349" s="13">
        <v>8348.0</v>
      </c>
      <c r="B8349" s="13" t="s">
        <v>18032</v>
      </c>
      <c r="C8349" s="13">
        <v>4.8</v>
      </c>
      <c r="D8349" s="13">
        <v>49.75</v>
      </c>
      <c r="E8349" s="13" t="s">
        <v>15</v>
      </c>
      <c r="F8349" s="13">
        <v>2.0</v>
      </c>
      <c r="G8349" s="13" t="s">
        <v>9709</v>
      </c>
      <c r="H8349" s="13" t="s">
        <v>9710</v>
      </c>
      <c r="I8349" s="13">
        <v>1.98528348E8</v>
      </c>
    </row>
    <row r="8350">
      <c r="A8350" s="13">
        <v>8349.0</v>
      </c>
      <c r="B8350" s="13" t="s">
        <v>18033</v>
      </c>
      <c r="C8350" s="13">
        <v>13.1</v>
      </c>
      <c r="D8350" s="13">
        <v>49.75</v>
      </c>
      <c r="E8350" s="13" t="s">
        <v>15</v>
      </c>
      <c r="F8350" s="13">
        <v>2.0</v>
      </c>
      <c r="G8350" s="13" t="s">
        <v>9712</v>
      </c>
      <c r="H8350" s="13" t="s">
        <v>9713</v>
      </c>
      <c r="I8350" s="13">
        <v>1.98528349E8</v>
      </c>
    </row>
    <row r="8351">
      <c r="A8351" s="13">
        <v>8350.0</v>
      </c>
      <c r="B8351" s="13" t="s">
        <v>18034</v>
      </c>
      <c r="C8351" s="13">
        <v>2.8</v>
      </c>
      <c r="D8351" s="13">
        <v>49.75</v>
      </c>
      <c r="E8351" s="13" t="s">
        <v>15</v>
      </c>
      <c r="F8351" s="13">
        <v>2.0</v>
      </c>
      <c r="G8351" s="13" t="s">
        <v>9715</v>
      </c>
      <c r="H8351" s="13" t="s">
        <v>9716</v>
      </c>
      <c r="I8351" s="13">
        <v>1.9852835E8</v>
      </c>
    </row>
    <row r="8352">
      <c r="A8352" s="13">
        <v>8351.0</v>
      </c>
      <c r="B8352" s="13" t="s">
        <v>18035</v>
      </c>
      <c r="C8352" s="13">
        <v>13.5</v>
      </c>
      <c r="D8352" s="13">
        <v>49.75</v>
      </c>
      <c r="E8352" s="13" t="s">
        <v>15</v>
      </c>
      <c r="F8352" s="13">
        <v>2.0</v>
      </c>
      <c r="G8352" s="13" t="s">
        <v>9697</v>
      </c>
      <c r="H8352" s="13" t="s">
        <v>9698</v>
      </c>
      <c r="I8352" s="13">
        <v>1.98528351E8</v>
      </c>
    </row>
    <row r="8353">
      <c r="A8353" s="13">
        <v>8352.0</v>
      </c>
      <c r="B8353" s="13" t="s">
        <v>18036</v>
      </c>
      <c r="C8353" s="13">
        <v>8610.0</v>
      </c>
      <c r="D8353" s="13">
        <v>49.75</v>
      </c>
      <c r="E8353" s="13" t="s">
        <v>25</v>
      </c>
      <c r="F8353" s="13">
        <v>3.0</v>
      </c>
      <c r="G8353" s="13" t="s">
        <v>9719</v>
      </c>
      <c r="H8353" s="13" t="s">
        <v>9720</v>
      </c>
      <c r="I8353" s="13">
        <v>1.98528352E8</v>
      </c>
    </row>
    <row r="8354">
      <c r="A8354" s="13">
        <v>8353.0</v>
      </c>
      <c r="B8354" s="13" t="s">
        <v>18037</v>
      </c>
      <c r="C8354" s="13">
        <v>4200.0</v>
      </c>
      <c r="D8354" s="13">
        <v>49.75</v>
      </c>
      <c r="E8354" s="13" t="s">
        <v>25</v>
      </c>
      <c r="F8354" s="13">
        <v>3.0</v>
      </c>
      <c r="G8354" s="13" t="s">
        <v>9722</v>
      </c>
      <c r="H8354" s="13" t="s">
        <v>9723</v>
      </c>
      <c r="I8354" s="13">
        <v>1.98528353E8</v>
      </c>
    </row>
    <row r="8355">
      <c r="A8355" s="13">
        <v>8354.0</v>
      </c>
      <c r="B8355" s="13" t="s">
        <v>18038</v>
      </c>
      <c r="C8355" s="13">
        <v>5190.0</v>
      </c>
      <c r="D8355" s="13">
        <v>49.75</v>
      </c>
      <c r="E8355" s="13" t="s">
        <v>25</v>
      </c>
      <c r="F8355" s="13">
        <v>3.0</v>
      </c>
      <c r="G8355" s="13" t="s">
        <v>9725</v>
      </c>
      <c r="H8355" s="13" t="s">
        <v>9726</v>
      </c>
      <c r="I8355" s="13">
        <v>1.98528354E8</v>
      </c>
    </row>
    <row r="8356">
      <c r="A8356" s="13">
        <v>8355.0</v>
      </c>
      <c r="B8356" s="13" t="s">
        <v>18039</v>
      </c>
      <c r="C8356" s="13">
        <v>1620.0</v>
      </c>
      <c r="D8356" s="13">
        <v>49.75</v>
      </c>
      <c r="E8356" s="13" t="s">
        <v>25</v>
      </c>
      <c r="F8356" s="13">
        <v>3.0</v>
      </c>
      <c r="G8356" s="13" t="s">
        <v>9728</v>
      </c>
      <c r="H8356" s="13" t="s">
        <v>9729</v>
      </c>
      <c r="I8356" s="13">
        <v>1.98528355E8</v>
      </c>
    </row>
    <row r="8357">
      <c r="A8357" s="13">
        <v>8356.0</v>
      </c>
      <c r="B8357" s="13" t="s">
        <v>18040</v>
      </c>
      <c r="C8357" s="13">
        <v>60.0</v>
      </c>
      <c r="D8357" s="13">
        <v>49.75</v>
      </c>
      <c r="E8357" s="13" t="s">
        <v>25</v>
      </c>
      <c r="F8357" s="13">
        <v>3.0</v>
      </c>
      <c r="G8357" s="13" t="s">
        <v>9731</v>
      </c>
      <c r="H8357" s="13" t="s">
        <v>9732</v>
      </c>
      <c r="I8357" s="13">
        <v>1.98528356E8</v>
      </c>
    </row>
    <row r="8358">
      <c r="A8358" s="13">
        <v>8357.0</v>
      </c>
      <c r="B8358" s="13" t="s">
        <v>18041</v>
      </c>
      <c r="C8358" s="13">
        <v>3000.0</v>
      </c>
      <c r="D8358" s="13">
        <v>75.3</v>
      </c>
      <c r="E8358" s="13" t="s">
        <v>25</v>
      </c>
      <c r="F8358" s="13">
        <v>4.0</v>
      </c>
      <c r="G8358" s="13" t="s">
        <v>9722</v>
      </c>
      <c r="H8358" s="13" t="s">
        <v>9723</v>
      </c>
      <c r="I8358" s="13">
        <v>1.98528357E8</v>
      </c>
    </row>
    <row r="8359">
      <c r="A8359" s="13">
        <v>8358.0</v>
      </c>
      <c r="B8359" s="13" t="s">
        <v>18042</v>
      </c>
      <c r="C8359" s="13">
        <v>3540.0</v>
      </c>
      <c r="D8359" s="13">
        <v>75.3</v>
      </c>
      <c r="E8359" s="13" t="s">
        <v>25</v>
      </c>
      <c r="F8359" s="13">
        <v>4.0</v>
      </c>
      <c r="G8359" s="13" t="s">
        <v>9735</v>
      </c>
      <c r="H8359" s="13" t="s">
        <v>9736</v>
      </c>
      <c r="I8359" s="13">
        <v>1.98528358E8</v>
      </c>
    </row>
    <row r="8360">
      <c r="A8360" s="13">
        <v>8359.0</v>
      </c>
      <c r="B8360" s="13" t="s">
        <v>18043</v>
      </c>
      <c r="C8360" s="13">
        <v>3450.0</v>
      </c>
      <c r="D8360" s="13">
        <v>75.3</v>
      </c>
      <c r="E8360" s="13" t="s">
        <v>25</v>
      </c>
      <c r="F8360" s="13">
        <v>4.0</v>
      </c>
      <c r="G8360" s="13" t="s">
        <v>9728</v>
      </c>
      <c r="H8360" s="13" t="s">
        <v>9729</v>
      </c>
      <c r="I8360" s="13">
        <v>1.98528359E8</v>
      </c>
    </row>
    <row r="8361">
      <c r="A8361" s="13">
        <v>8360.0</v>
      </c>
      <c r="B8361" s="13" t="s">
        <v>18044</v>
      </c>
      <c r="C8361" s="13">
        <v>4770.0</v>
      </c>
      <c r="D8361" s="13">
        <v>75.3</v>
      </c>
      <c r="E8361" s="13" t="s">
        <v>25</v>
      </c>
      <c r="F8361" s="13">
        <v>4.0</v>
      </c>
      <c r="G8361" s="13" t="s">
        <v>9739</v>
      </c>
      <c r="H8361" s="13" t="s">
        <v>9740</v>
      </c>
      <c r="I8361" s="13">
        <v>1.9852836E8</v>
      </c>
    </row>
    <row r="8362">
      <c r="A8362" s="13">
        <v>8361.0</v>
      </c>
      <c r="B8362" s="13" t="s">
        <v>18045</v>
      </c>
      <c r="C8362" s="13">
        <v>24.0</v>
      </c>
      <c r="D8362" s="13">
        <v>75.3</v>
      </c>
      <c r="E8362" s="13" t="s">
        <v>9742</v>
      </c>
      <c r="F8362" s="13">
        <v>5.0</v>
      </c>
      <c r="G8362" s="13" t="s">
        <v>9743</v>
      </c>
      <c r="H8362" s="13" t="s">
        <v>9744</v>
      </c>
      <c r="I8362" s="13">
        <v>1.98528361E8</v>
      </c>
    </row>
    <row r="8363">
      <c r="A8363" s="13">
        <v>8362.0</v>
      </c>
      <c r="B8363" s="13" t="s">
        <v>18046</v>
      </c>
      <c r="C8363" s="13">
        <v>90.0</v>
      </c>
      <c r="D8363" s="13">
        <v>75.3</v>
      </c>
      <c r="E8363" s="13" t="s">
        <v>9742</v>
      </c>
      <c r="F8363" s="13">
        <v>5.0</v>
      </c>
      <c r="G8363" s="13" t="s">
        <v>9746</v>
      </c>
      <c r="H8363" s="13" t="s">
        <v>9747</v>
      </c>
      <c r="I8363" s="13">
        <v>1.98528362E8</v>
      </c>
    </row>
    <row r="8364">
      <c r="A8364" s="13">
        <v>8363.0</v>
      </c>
      <c r="B8364" s="13" t="s">
        <v>18047</v>
      </c>
      <c r="C8364" s="13">
        <v>127.0</v>
      </c>
      <c r="D8364" s="13">
        <v>75.3</v>
      </c>
      <c r="E8364" s="13" t="s">
        <v>9742</v>
      </c>
      <c r="F8364" s="13">
        <v>5.0</v>
      </c>
      <c r="G8364" s="13" t="s">
        <v>9749</v>
      </c>
      <c r="H8364" s="13" t="s">
        <v>9750</v>
      </c>
      <c r="I8364" s="13">
        <v>1.98528363E8</v>
      </c>
    </row>
    <row r="8365">
      <c r="A8365" s="13">
        <v>8364.0</v>
      </c>
      <c r="B8365" s="13" t="s">
        <v>18048</v>
      </c>
      <c r="C8365" s="13">
        <v>183.0</v>
      </c>
      <c r="D8365" s="13">
        <v>75.3</v>
      </c>
      <c r="E8365" s="13" t="s">
        <v>9742</v>
      </c>
      <c r="F8365" s="13">
        <v>5.0</v>
      </c>
      <c r="G8365" s="13" t="s">
        <v>9752</v>
      </c>
      <c r="H8365" s="13" t="s">
        <v>9753</v>
      </c>
      <c r="I8365" s="13">
        <v>1.98528364E8</v>
      </c>
    </row>
    <row r="8366">
      <c r="A8366" s="13">
        <v>8365.0</v>
      </c>
      <c r="B8366" s="13" t="s">
        <v>18049</v>
      </c>
      <c r="C8366" s="13">
        <v>87.0</v>
      </c>
      <c r="D8366" s="13">
        <v>75.3</v>
      </c>
      <c r="E8366" s="13" t="s">
        <v>9742</v>
      </c>
      <c r="F8366" s="13">
        <v>5.0</v>
      </c>
      <c r="G8366" s="13" t="s">
        <v>9755</v>
      </c>
      <c r="H8366" s="13" t="s">
        <v>9756</v>
      </c>
      <c r="I8366" s="13">
        <v>1.98528365E8</v>
      </c>
    </row>
    <row r="8367">
      <c r="A8367" s="13">
        <v>8366.0</v>
      </c>
      <c r="B8367" s="13" t="s">
        <v>18050</v>
      </c>
      <c r="C8367" s="13">
        <v>287.0</v>
      </c>
      <c r="D8367" s="13">
        <v>75.3</v>
      </c>
      <c r="E8367" s="13" t="s">
        <v>9742</v>
      </c>
      <c r="F8367" s="13">
        <v>8.0</v>
      </c>
      <c r="G8367" s="13" t="s">
        <v>9758</v>
      </c>
      <c r="H8367" s="13" t="s">
        <v>9759</v>
      </c>
      <c r="I8367" s="13">
        <v>1.98528366E8</v>
      </c>
    </row>
    <row r="8368">
      <c r="A8368" s="13">
        <v>8367.0</v>
      </c>
      <c r="B8368" s="13" t="s">
        <v>18051</v>
      </c>
      <c r="C8368" s="13">
        <v>232.0</v>
      </c>
      <c r="D8368" s="13">
        <v>75.3</v>
      </c>
      <c r="E8368" s="13" t="s">
        <v>9742</v>
      </c>
      <c r="F8368" s="13">
        <v>8.0</v>
      </c>
      <c r="G8368" s="13" t="s">
        <v>9761</v>
      </c>
      <c r="H8368" s="13" t="s">
        <v>9762</v>
      </c>
      <c r="I8368" s="13">
        <v>1.98528367E8</v>
      </c>
    </row>
    <row r="8369">
      <c r="A8369" s="13">
        <v>8368.0</v>
      </c>
      <c r="B8369" s="13" t="s">
        <v>18052</v>
      </c>
      <c r="C8369" s="13">
        <v>290.0</v>
      </c>
      <c r="D8369" s="13">
        <v>75.3</v>
      </c>
      <c r="E8369" s="13" t="s">
        <v>9742</v>
      </c>
      <c r="F8369" s="13">
        <v>8.0</v>
      </c>
      <c r="G8369" s="13" t="s">
        <v>9764</v>
      </c>
      <c r="H8369" s="13" t="s">
        <v>9765</v>
      </c>
      <c r="I8369" s="13">
        <v>1.98528368E8</v>
      </c>
    </row>
    <row r="8370">
      <c r="A8370" s="13">
        <v>8369.0</v>
      </c>
      <c r="B8370" s="13" t="s">
        <v>18053</v>
      </c>
      <c r="C8370" s="13">
        <v>180.0</v>
      </c>
      <c r="D8370" s="13">
        <v>75.3</v>
      </c>
      <c r="E8370" s="13" t="s">
        <v>9767</v>
      </c>
      <c r="F8370" s="13" t="s">
        <v>9722</v>
      </c>
      <c r="G8370" s="13" t="s">
        <v>9752</v>
      </c>
      <c r="H8370" s="13" t="s">
        <v>9753</v>
      </c>
      <c r="I8370" s="13">
        <v>1.98528369E8</v>
      </c>
    </row>
    <row r="8371">
      <c r="A8371" s="13">
        <v>8370.0</v>
      </c>
      <c r="B8371" s="13" t="s">
        <v>18054</v>
      </c>
      <c r="C8371" s="13">
        <v>288.0</v>
      </c>
      <c r="D8371" s="13">
        <v>75.3</v>
      </c>
      <c r="E8371" s="13" t="s">
        <v>9767</v>
      </c>
      <c r="F8371" s="13">
        <v>7.0</v>
      </c>
      <c r="G8371" s="13" t="s">
        <v>9752</v>
      </c>
      <c r="H8371" s="13" t="s">
        <v>9753</v>
      </c>
      <c r="I8371" s="13">
        <v>1.9852837E8</v>
      </c>
    </row>
    <row r="8372">
      <c r="A8372" s="13">
        <v>8371.0</v>
      </c>
      <c r="B8372" s="13" t="s">
        <v>18055</v>
      </c>
      <c r="C8372" s="13">
        <v>123.0</v>
      </c>
      <c r="D8372" s="13">
        <v>75.3</v>
      </c>
      <c r="E8372" s="13" t="s">
        <v>9767</v>
      </c>
      <c r="F8372" s="13">
        <v>7.0</v>
      </c>
      <c r="G8372" s="13" t="s">
        <v>9770</v>
      </c>
      <c r="H8372" s="13" t="s">
        <v>9771</v>
      </c>
      <c r="I8372" s="13">
        <v>1.98528371E8</v>
      </c>
    </row>
    <row r="8373">
      <c r="A8373" s="13">
        <v>8372.0</v>
      </c>
      <c r="B8373" s="13" t="s">
        <v>18056</v>
      </c>
      <c r="C8373" s="13">
        <v>257.0</v>
      </c>
      <c r="D8373" s="13">
        <v>75.3</v>
      </c>
      <c r="E8373" s="13" t="s">
        <v>9767</v>
      </c>
      <c r="F8373" s="13">
        <v>14.0</v>
      </c>
      <c r="G8373" s="13" t="s">
        <v>9770</v>
      </c>
      <c r="H8373" s="13" t="s">
        <v>9771</v>
      </c>
      <c r="I8373" s="13">
        <v>1.98528372E8</v>
      </c>
    </row>
    <row r="8374">
      <c r="A8374" s="13">
        <v>8373.0</v>
      </c>
      <c r="B8374" s="13" t="s">
        <v>18057</v>
      </c>
      <c r="C8374" s="13">
        <v>214.0</v>
      </c>
      <c r="D8374" s="13">
        <v>75.3</v>
      </c>
      <c r="E8374" s="13" t="s">
        <v>9767</v>
      </c>
      <c r="F8374" s="13">
        <v>14.0</v>
      </c>
      <c r="G8374" s="13" t="s">
        <v>9761</v>
      </c>
      <c r="H8374" s="13" t="s">
        <v>9762</v>
      </c>
      <c r="I8374" s="13">
        <v>1.98528373E8</v>
      </c>
    </row>
    <row r="8375">
      <c r="A8375" s="13">
        <v>8374.0</v>
      </c>
      <c r="B8375" s="13" t="s">
        <v>18058</v>
      </c>
      <c r="C8375" s="13">
        <v>260.0</v>
      </c>
      <c r="D8375" s="13">
        <v>75.3</v>
      </c>
      <c r="E8375" s="13" t="s">
        <v>9775</v>
      </c>
      <c r="F8375" s="13">
        <v>9.0</v>
      </c>
      <c r="G8375" s="13" t="s">
        <v>9746</v>
      </c>
      <c r="H8375" s="13" t="s">
        <v>9747</v>
      </c>
      <c r="I8375" s="13">
        <v>1.98528374E8</v>
      </c>
    </row>
    <row r="8376">
      <c r="A8376" s="13">
        <v>8375.0</v>
      </c>
      <c r="B8376" s="13" t="s">
        <v>18059</v>
      </c>
      <c r="C8376" s="13">
        <v>27.0</v>
      </c>
      <c r="D8376" s="13">
        <v>75.3</v>
      </c>
      <c r="E8376" s="13" t="s">
        <v>9775</v>
      </c>
      <c r="F8376" s="13">
        <v>9.0</v>
      </c>
      <c r="G8376" s="13" t="s">
        <v>9739</v>
      </c>
      <c r="H8376" s="13" t="s">
        <v>9740</v>
      </c>
      <c r="I8376" s="13">
        <v>1.98528375E8</v>
      </c>
    </row>
    <row r="8377">
      <c r="A8377" s="13">
        <v>8376.0</v>
      </c>
      <c r="B8377" s="13" t="s">
        <v>18060</v>
      </c>
      <c r="C8377" s="13">
        <v>98.0</v>
      </c>
      <c r="D8377" s="13">
        <v>75.3</v>
      </c>
      <c r="E8377" s="13" t="s">
        <v>9775</v>
      </c>
      <c r="F8377" s="13">
        <v>9.0</v>
      </c>
      <c r="G8377" s="13" t="s">
        <v>9778</v>
      </c>
      <c r="H8377" s="13" t="s">
        <v>9779</v>
      </c>
      <c r="I8377" s="13">
        <v>1.98528376E8</v>
      </c>
    </row>
    <row r="8378">
      <c r="A8378" s="13">
        <v>8377.0</v>
      </c>
      <c r="B8378" s="13" t="s">
        <v>18061</v>
      </c>
      <c r="C8378" s="13">
        <v>259.0</v>
      </c>
      <c r="D8378" s="13">
        <v>75.3</v>
      </c>
      <c r="E8378" s="13" t="s">
        <v>9775</v>
      </c>
      <c r="F8378" s="13">
        <v>9.0</v>
      </c>
      <c r="G8378" s="13" t="s">
        <v>9781</v>
      </c>
      <c r="H8378" s="13" t="s">
        <v>9782</v>
      </c>
      <c r="I8378" s="13">
        <v>1.98528377E8</v>
      </c>
    </row>
    <row r="8379">
      <c r="A8379" s="13">
        <v>8378.0</v>
      </c>
      <c r="B8379" s="13" t="s">
        <v>18062</v>
      </c>
      <c r="C8379" s="13">
        <v>247.0</v>
      </c>
      <c r="D8379" s="13">
        <v>75.3</v>
      </c>
      <c r="E8379" s="13" t="s">
        <v>9775</v>
      </c>
      <c r="F8379" s="13">
        <v>9.0</v>
      </c>
      <c r="G8379" s="13" t="s">
        <v>9784</v>
      </c>
      <c r="H8379" s="13" t="s">
        <v>9785</v>
      </c>
      <c r="I8379" s="13">
        <v>1.98528378E8</v>
      </c>
    </row>
    <row r="8380">
      <c r="A8380" s="13">
        <v>8379.0</v>
      </c>
      <c r="B8380" s="13" t="s">
        <v>18063</v>
      </c>
      <c r="C8380" s="13">
        <v>168.0</v>
      </c>
      <c r="D8380" s="13">
        <v>75.3</v>
      </c>
      <c r="E8380" s="13" t="s">
        <v>9775</v>
      </c>
      <c r="F8380" s="13">
        <v>9.0</v>
      </c>
      <c r="G8380" s="13" t="s">
        <v>9787</v>
      </c>
      <c r="H8380" s="13" t="s">
        <v>9788</v>
      </c>
      <c r="I8380" s="13">
        <v>1.98528379E8</v>
      </c>
    </row>
    <row r="8381">
      <c r="A8381" s="13">
        <v>8380.0</v>
      </c>
      <c r="B8381" s="13" t="s">
        <v>18064</v>
      </c>
      <c r="C8381" s="13">
        <v>189.0</v>
      </c>
      <c r="D8381" s="13">
        <v>75.3</v>
      </c>
      <c r="E8381" s="13" t="s">
        <v>9775</v>
      </c>
      <c r="F8381" s="13">
        <v>9.0</v>
      </c>
      <c r="G8381" s="13" t="s">
        <v>9790</v>
      </c>
      <c r="H8381" s="13" t="s">
        <v>9791</v>
      </c>
      <c r="I8381" s="13">
        <v>1.9852838E8</v>
      </c>
    </row>
    <row r="8382">
      <c r="A8382" s="13">
        <v>8381.0</v>
      </c>
      <c r="B8382" s="13" t="s">
        <v>18065</v>
      </c>
      <c r="C8382" s="13">
        <v>208.0</v>
      </c>
      <c r="D8382" s="13">
        <v>75.3</v>
      </c>
      <c r="E8382" s="13" t="s">
        <v>9775</v>
      </c>
      <c r="F8382" s="13">
        <v>9.0</v>
      </c>
      <c r="G8382" s="13" t="s">
        <v>9793</v>
      </c>
      <c r="H8382" s="13" t="s">
        <v>9794</v>
      </c>
      <c r="I8382" s="13">
        <v>1.98528381E8</v>
      </c>
    </row>
    <row r="8383">
      <c r="A8383" s="13">
        <v>8382.0</v>
      </c>
      <c r="B8383" s="13" t="s">
        <v>18066</v>
      </c>
      <c r="C8383" s="13">
        <v>89.0</v>
      </c>
      <c r="D8383" s="13">
        <v>75.3</v>
      </c>
      <c r="E8383" s="13" t="s">
        <v>9775</v>
      </c>
      <c r="F8383" s="13">
        <v>15.0</v>
      </c>
      <c r="G8383" s="13" t="s">
        <v>9787</v>
      </c>
      <c r="H8383" s="13" t="s">
        <v>9788</v>
      </c>
      <c r="I8383" s="13">
        <v>1.98528382E8</v>
      </c>
    </row>
    <row r="8384">
      <c r="A8384" s="13">
        <v>8383.0</v>
      </c>
      <c r="B8384" s="13" t="s">
        <v>18067</v>
      </c>
      <c r="C8384" s="13">
        <v>208.0</v>
      </c>
      <c r="D8384" s="13">
        <v>75.3</v>
      </c>
      <c r="E8384" s="13" t="s">
        <v>9775</v>
      </c>
      <c r="F8384" s="13">
        <v>15.0</v>
      </c>
      <c r="G8384" s="13" t="s">
        <v>9797</v>
      </c>
      <c r="H8384" s="13" t="s">
        <v>9798</v>
      </c>
      <c r="I8384" s="13">
        <v>1.98528383E8</v>
      </c>
    </row>
    <row r="8385">
      <c r="A8385" s="13">
        <v>8384.0</v>
      </c>
      <c r="B8385" s="13" t="s">
        <v>18068</v>
      </c>
      <c r="C8385" s="13">
        <v>113.0</v>
      </c>
      <c r="D8385" s="13">
        <v>75.3</v>
      </c>
      <c r="E8385" s="13" t="s">
        <v>9775</v>
      </c>
      <c r="F8385" s="13">
        <v>15.0</v>
      </c>
      <c r="G8385" s="13" t="s">
        <v>9790</v>
      </c>
      <c r="H8385" s="13" t="s">
        <v>9791</v>
      </c>
      <c r="I8385" s="13">
        <v>1.98528384E8</v>
      </c>
    </row>
    <row r="8386">
      <c r="A8386" s="13">
        <v>8385.0</v>
      </c>
      <c r="B8386" s="13" t="s">
        <v>18069</v>
      </c>
      <c r="C8386" s="13">
        <v>269.0</v>
      </c>
      <c r="D8386" s="13">
        <v>75.3</v>
      </c>
      <c r="E8386" s="13" t="s">
        <v>9801</v>
      </c>
      <c r="F8386" s="13">
        <v>10.0</v>
      </c>
      <c r="G8386" s="13" t="s">
        <v>9802</v>
      </c>
      <c r="H8386" s="13" t="s">
        <v>9803</v>
      </c>
      <c r="I8386" s="13">
        <v>1.98528385E8</v>
      </c>
    </row>
    <row r="8387">
      <c r="A8387" s="13">
        <v>8386.0</v>
      </c>
      <c r="B8387" s="13" t="s">
        <v>18070</v>
      </c>
      <c r="C8387" s="13">
        <v>251.0</v>
      </c>
      <c r="D8387" s="13">
        <v>75.3</v>
      </c>
      <c r="E8387" s="13" t="s">
        <v>9801</v>
      </c>
      <c r="F8387" s="13">
        <v>10.0</v>
      </c>
      <c r="G8387" s="13" t="s">
        <v>9805</v>
      </c>
      <c r="H8387" s="13" t="s">
        <v>9806</v>
      </c>
      <c r="I8387" s="13">
        <v>1.98528386E8</v>
      </c>
    </row>
    <row r="8388">
      <c r="A8388" s="13">
        <v>8387.0</v>
      </c>
      <c r="B8388" s="13" t="s">
        <v>18071</v>
      </c>
      <c r="C8388" s="13">
        <v>201.0</v>
      </c>
      <c r="D8388" s="13">
        <v>98.5</v>
      </c>
      <c r="E8388" s="13" t="s">
        <v>9801</v>
      </c>
      <c r="F8388" s="13">
        <v>10.0</v>
      </c>
      <c r="G8388" s="13" t="s">
        <v>9808</v>
      </c>
      <c r="H8388" s="13" t="s">
        <v>9809</v>
      </c>
      <c r="I8388" s="13">
        <v>1.98528387E8</v>
      </c>
    </row>
    <row r="8389">
      <c r="A8389" s="13">
        <v>8388.0</v>
      </c>
      <c r="B8389" s="13" t="s">
        <v>18072</v>
      </c>
      <c r="C8389" s="13">
        <v>238.0</v>
      </c>
      <c r="D8389" s="13">
        <v>98.5</v>
      </c>
      <c r="E8389" s="13" t="s">
        <v>9801</v>
      </c>
      <c r="F8389" s="13">
        <v>10.0</v>
      </c>
      <c r="G8389" s="13" t="s">
        <v>9743</v>
      </c>
      <c r="H8389" s="13" t="s">
        <v>9744</v>
      </c>
      <c r="I8389" s="13">
        <v>1.98528388E8</v>
      </c>
    </row>
    <row r="8390">
      <c r="A8390" s="13">
        <v>8389.0</v>
      </c>
      <c r="B8390" s="13" t="s">
        <v>18073</v>
      </c>
      <c r="C8390" s="13">
        <v>63.0</v>
      </c>
      <c r="D8390" s="13">
        <v>98.5</v>
      </c>
      <c r="E8390" s="13" t="s">
        <v>9801</v>
      </c>
      <c r="F8390" s="13">
        <v>11.0</v>
      </c>
      <c r="G8390" s="13" t="s">
        <v>9812</v>
      </c>
      <c r="H8390" s="13" t="s">
        <v>9813</v>
      </c>
      <c r="I8390" s="13">
        <v>1.98528389E8</v>
      </c>
    </row>
    <row r="8391">
      <c r="A8391" s="13">
        <v>8390.0</v>
      </c>
      <c r="B8391" s="13" t="s">
        <v>18074</v>
      </c>
      <c r="C8391" s="13">
        <v>173.0</v>
      </c>
      <c r="D8391" s="13">
        <v>98.5</v>
      </c>
      <c r="E8391" s="13" t="s">
        <v>9801</v>
      </c>
      <c r="F8391" s="13">
        <v>11.0</v>
      </c>
      <c r="G8391" s="13" t="s">
        <v>9815</v>
      </c>
      <c r="H8391" s="13" t="s">
        <v>9816</v>
      </c>
      <c r="I8391" s="13">
        <v>1.9852839E8</v>
      </c>
    </row>
    <row r="8392">
      <c r="A8392" s="13">
        <v>8391.0</v>
      </c>
      <c r="B8392" s="13" t="s">
        <v>18075</v>
      </c>
      <c r="C8392" s="13">
        <v>217.0</v>
      </c>
      <c r="D8392" s="13">
        <v>98.5</v>
      </c>
      <c r="E8392" s="13" t="s">
        <v>9801</v>
      </c>
      <c r="F8392" s="13">
        <v>11.0</v>
      </c>
      <c r="G8392" s="13" t="s">
        <v>9752</v>
      </c>
      <c r="H8392" s="13" t="s">
        <v>9753</v>
      </c>
      <c r="I8392" s="13">
        <v>1.98528391E8</v>
      </c>
    </row>
    <row r="8393">
      <c r="A8393" s="13">
        <v>8392.0</v>
      </c>
      <c r="B8393" s="13" t="s">
        <v>18076</v>
      </c>
      <c r="C8393" s="13">
        <v>27.0</v>
      </c>
      <c r="D8393" s="13">
        <v>98.5</v>
      </c>
      <c r="E8393" s="13" t="s">
        <v>9801</v>
      </c>
      <c r="F8393" s="13">
        <v>12.0</v>
      </c>
      <c r="G8393" s="13" t="s">
        <v>9719</v>
      </c>
      <c r="H8393" s="13" t="s">
        <v>9720</v>
      </c>
      <c r="I8393" s="13">
        <v>1.98528392E8</v>
      </c>
    </row>
    <row r="8394">
      <c r="A8394" s="13">
        <v>8393.0</v>
      </c>
      <c r="B8394" s="13" t="s">
        <v>18077</v>
      </c>
      <c r="C8394" s="13">
        <v>7.0</v>
      </c>
      <c r="D8394" s="13">
        <v>98.5</v>
      </c>
      <c r="E8394" s="13" t="s">
        <v>9801</v>
      </c>
      <c r="F8394" s="13">
        <v>12.0</v>
      </c>
      <c r="G8394" s="13" t="s">
        <v>9709</v>
      </c>
      <c r="H8394" s="13" t="s">
        <v>9710</v>
      </c>
      <c r="I8394" s="13">
        <v>1.98528393E8</v>
      </c>
    </row>
    <row r="8395">
      <c r="A8395" s="13">
        <v>8394.0</v>
      </c>
      <c r="B8395" s="13" t="s">
        <v>18078</v>
      </c>
      <c r="C8395" s="13">
        <v>118.0</v>
      </c>
      <c r="D8395" s="13">
        <v>98.5</v>
      </c>
      <c r="E8395" s="13" t="s">
        <v>9801</v>
      </c>
      <c r="F8395" s="13">
        <v>12.0</v>
      </c>
      <c r="G8395" s="13" t="s">
        <v>9821</v>
      </c>
      <c r="H8395" s="13" t="s">
        <v>9822</v>
      </c>
      <c r="I8395" s="13">
        <v>1.98528394E8</v>
      </c>
    </row>
    <row r="8396">
      <c r="A8396" s="13">
        <v>8395.0</v>
      </c>
      <c r="B8396" s="13" t="s">
        <v>18079</v>
      </c>
      <c r="C8396" s="13">
        <v>235.0</v>
      </c>
      <c r="D8396" s="13">
        <v>98.5</v>
      </c>
      <c r="E8396" s="13" t="s">
        <v>9801</v>
      </c>
      <c r="F8396" s="13">
        <v>12.0</v>
      </c>
      <c r="G8396" s="13" t="s">
        <v>9824</v>
      </c>
      <c r="H8396" s="13" t="s">
        <v>9825</v>
      </c>
      <c r="I8396" s="13">
        <v>1.98528395E8</v>
      </c>
    </row>
    <row r="8397">
      <c r="A8397" s="13">
        <v>8396.0</v>
      </c>
      <c r="B8397" s="13" t="s">
        <v>18080</v>
      </c>
      <c r="C8397" s="13">
        <v>223.0</v>
      </c>
      <c r="D8397" s="13">
        <v>98.5</v>
      </c>
      <c r="E8397" s="13" t="s">
        <v>9801</v>
      </c>
      <c r="F8397" s="13">
        <v>12.0</v>
      </c>
      <c r="G8397" s="13" t="s">
        <v>9722</v>
      </c>
      <c r="H8397" s="13" t="s">
        <v>9723</v>
      </c>
      <c r="I8397" s="13">
        <v>1.98528396E8</v>
      </c>
    </row>
    <row r="8398">
      <c r="A8398" s="13">
        <v>8397.0</v>
      </c>
      <c r="B8398" s="13" t="s">
        <v>18081</v>
      </c>
      <c r="C8398" s="13">
        <v>9.1</v>
      </c>
      <c r="D8398" s="13">
        <v>98.5</v>
      </c>
      <c r="E8398" s="13" t="s">
        <v>15</v>
      </c>
      <c r="F8398" s="13">
        <v>1.0</v>
      </c>
      <c r="G8398" s="13" t="s">
        <v>9697</v>
      </c>
      <c r="H8398" s="13" t="s">
        <v>9698</v>
      </c>
      <c r="I8398" s="13">
        <v>1.98528397E8</v>
      </c>
    </row>
    <row r="8399">
      <c r="A8399" s="13">
        <v>8398.0</v>
      </c>
      <c r="B8399" s="13" t="s">
        <v>18082</v>
      </c>
      <c r="C8399" s="13">
        <v>12.35</v>
      </c>
      <c r="D8399" s="13">
        <v>98.5</v>
      </c>
      <c r="E8399" s="13" t="s">
        <v>15</v>
      </c>
      <c r="F8399" s="13">
        <v>1.0</v>
      </c>
      <c r="G8399" s="13" t="s">
        <v>9700</v>
      </c>
      <c r="H8399" s="13" t="s">
        <v>9701</v>
      </c>
      <c r="I8399" s="13">
        <v>1.98528398E8</v>
      </c>
    </row>
    <row r="8400">
      <c r="A8400" s="13">
        <v>8399.0</v>
      </c>
      <c r="B8400" s="13" t="s">
        <v>18083</v>
      </c>
      <c r="C8400" s="13">
        <v>4.75</v>
      </c>
      <c r="D8400" s="13">
        <v>98.5</v>
      </c>
      <c r="E8400" s="13" t="s">
        <v>15</v>
      </c>
      <c r="F8400" s="13">
        <v>1.0</v>
      </c>
      <c r="G8400" s="13" t="s">
        <v>9703</v>
      </c>
      <c r="H8400" s="13" t="s">
        <v>9704</v>
      </c>
      <c r="I8400" s="13">
        <v>1.98528399E8</v>
      </c>
    </row>
    <row r="8401">
      <c r="A8401" s="13">
        <v>8400.0</v>
      </c>
      <c r="B8401" s="13" t="s">
        <v>18084</v>
      </c>
      <c r="C8401" s="13">
        <v>2.1</v>
      </c>
      <c r="D8401" s="13">
        <v>98.5</v>
      </c>
      <c r="E8401" s="13" t="s">
        <v>15</v>
      </c>
      <c r="F8401" s="13">
        <v>2.0</v>
      </c>
      <c r="G8401" s="13" t="s">
        <v>9706</v>
      </c>
      <c r="H8401" s="13" t="s">
        <v>9707</v>
      </c>
      <c r="I8401" s="13">
        <v>1.985284E8</v>
      </c>
    </row>
    <row r="8402">
      <c r="A8402" s="13">
        <v>8401.0</v>
      </c>
      <c r="B8402" s="13" t="s">
        <v>18085</v>
      </c>
      <c r="C8402" s="13">
        <v>2.35</v>
      </c>
      <c r="D8402" s="13">
        <v>98.5</v>
      </c>
      <c r="E8402" s="13" t="s">
        <v>15</v>
      </c>
      <c r="F8402" s="13">
        <v>2.0</v>
      </c>
      <c r="G8402" s="13" t="s">
        <v>9709</v>
      </c>
      <c r="H8402" s="13" t="s">
        <v>9710</v>
      </c>
      <c r="I8402" s="13">
        <v>1.98528401E8</v>
      </c>
    </row>
    <row r="8403">
      <c r="A8403" s="13">
        <v>8402.0</v>
      </c>
      <c r="B8403" s="13" t="s">
        <v>18086</v>
      </c>
      <c r="C8403" s="13">
        <v>5.15</v>
      </c>
      <c r="D8403" s="13">
        <v>98.5</v>
      </c>
      <c r="E8403" s="13" t="s">
        <v>15</v>
      </c>
      <c r="F8403" s="13">
        <v>2.0</v>
      </c>
      <c r="G8403" s="13" t="s">
        <v>9712</v>
      </c>
      <c r="H8403" s="13" t="s">
        <v>9713</v>
      </c>
      <c r="I8403" s="13">
        <v>1.98528402E8</v>
      </c>
    </row>
    <row r="8404">
      <c r="A8404" s="13">
        <v>8403.0</v>
      </c>
      <c r="B8404" s="13" t="s">
        <v>18087</v>
      </c>
      <c r="C8404" s="13">
        <v>10.1</v>
      </c>
      <c r="D8404" s="13">
        <v>125.1</v>
      </c>
      <c r="E8404" s="13" t="s">
        <v>15</v>
      </c>
      <c r="F8404" s="13">
        <v>2.0</v>
      </c>
      <c r="G8404" s="13" t="s">
        <v>9715</v>
      </c>
      <c r="H8404" s="13" t="s">
        <v>9716</v>
      </c>
      <c r="I8404" s="13">
        <v>1.98528403E8</v>
      </c>
    </row>
    <row r="8405">
      <c r="A8405" s="13">
        <v>8404.0</v>
      </c>
      <c r="B8405" s="13" t="s">
        <v>18088</v>
      </c>
      <c r="C8405" s="13">
        <v>5.5</v>
      </c>
      <c r="D8405" s="13">
        <v>125.1</v>
      </c>
      <c r="E8405" s="13" t="s">
        <v>15</v>
      </c>
      <c r="F8405" s="13">
        <v>2.0</v>
      </c>
      <c r="G8405" s="13" t="s">
        <v>9697</v>
      </c>
      <c r="H8405" s="13" t="s">
        <v>9698</v>
      </c>
      <c r="I8405" s="13">
        <v>1.98528404E8</v>
      </c>
    </row>
    <row r="8406">
      <c r="A8406" s="13">
        <v>8405.0</v>
      </c>
      <c r="B8406" s="13" t="s">
        <v>18089</v>
      </c>
      <c r="C8406" s="13">
        <v>8100.0</v>
      </c>
      <c r="D8406" s="13">
        <v>125.1</v>
      </c>
      <c r="E8406" s="13" t="s">
        <v>25</v>
      </c>
      <c r="F8406" s="13">
        <v>3.0</v>
      </c>
      <c r="G8406" s="13" t="s">
        <v>9719</v>
      </c>
      <c r="H8406" s="13" t="s">
        <v>9720</v>
      </c>
      <c r="I8406" s="13">
        <v>1.98528405E8</v>
      </c>
    </row>
    <row r="8407">
      <c r="A8407" s="13">
        <v>8406.0</v>
      </c>
      <c r="B8407" s="13" t="s">
        <v>18090</v>
      </c>
      <c r="C8407" s="13">
        <v>4410.0</v>
      </c>
      <c r="D8407" s="13">
        <v>125.1</v>
      </c>
      <c r="E8407" s="13" t="s">
        <v>25</v>
      </c>
      <c r="F8407" s="13">
        <v>3.0</v>
      </c>
      <c r="G8407" s="13" t="s">
        <v>9722</v>
      </c>
      <c r="H8407" s="13" t="s">
        <v>9723</v>
      </c>
      <c r="I8407" s="13">
        <v>1.98528406E8</v>
      </c>
    </row>
    <row r="8408">
      <c r="A8408" s="13">
        <v>8407.0</v>
      </c>
      <c r="B8408" s="13" t="s">
        <v>18091</v>
      </c>
      <c r="C8408" s="13">
        <v>5940.0</v>
      </c>
      <c r="D8408" s="13">
        <v>125.1</v>
      </c>
      <c r="E8408" s="13" t="s">
        <v>25</v>
      </c>
      <c r="F8408" s="13">
        <v>3.0</v>
      </c>
      <c r="G8408" s="13" t="s">
        <v>9725</v>
      </c>
      <c r="H8408" s="13" t="s">
        <v>9726</v>
      </c>
      <c r="I8408" s="13">
        <v>1.98528407E8</v>
      </c>
    </row>
    <row r="8409">
      <c r="A8409" s="13">
        <v>8408.0</v>
      </c>
      <c r="B8409" s="13" t="s">
        <v>18092</v>
      </c>
      <c r="C8409" s="13">
        <v>1530.0</v>
      </c>
      <c r="D8409" s="13">
        <v>125.1</v>
      </c>
      <c r="E8409" s="13" t="s">
        <v>25</v>
      </c>
      <c r="F8409" s="13">
        <v>3.0</v>
      </c>
      <c r="G8409" s="13" t="s">
        <v>9728</v>
      </c>
      <c r="H8409" s="13" t="s">
        <v>9729</v>
      </c>
      <c r="I8409" s="13">
        <v>1.98528408E8</v>
      </c>
    </row>
    <row r="8410">
      <c r="A8410" s="13">
        <v>8409.0</v>
      </c>
      <c r="B8410" s="13" t="s">
        <v>18093</v>
      </c>
      <c r="C8410" s="13">
        <v>4620.0</v>
      </c>
      <c r="D8410" s="13">
        <v>125.1</v>
      </c>
      <c r="E8410" s="13" t="s">
        <v>25</v>
      </c>
      <c r="F8410" s="13">
        <v>3.0</v>
      </c>
      <c r="G8410" s="13" t="s">
        <v>9731</v>
      </c>
      <c r="H8410" s="13" t="s">
        <v>9732</v>
      </c>
      <c r="I8410" s="13">
        <v>1.98528409E8</v>
      </c>
    </row>
    <row r="8411">
      <c r="A8411" s="13">
        <v>8410.0</v>
      </c>
      <c r="B8411" s="13" t="s">
        <v>18094</v>
      </c>
      <c r="C8411" s="13">
        <v>3150.0</v>
      </c>
      <c r="D8411" s="13">
        <v>125.1</v>
      </c>
      <c r="E8411" s="13" t="s">
        <v>25</v>
      </c>
      <c r="F8411" s="13">
        <v>4.0</v>
      </c>
      <c r="G8411" s="13" t="s">
        <v>9722</v>
      </c>
      <c r="H8411" s="13" t="s">
        <v>9723</v>
      </c>
      <c r="I8411" s="13">
        <v>1.9852841E8</v>
      </c>
    </row>
    <row r="8412">
      <c r="A8412" s="13">
        <v>8411.0</v>
      </c>
      <c r="B8412" s="13" t="s">
        <v>18095</v>
      </c>
      <c r="C8412" s="13">
        <v>4920.0</v>
      </c>
      <c r="D8412" s="13">
        <v>125.1</v>
      </c>
      <c r="E8412" s="13" t="s">
        <v>25</v>
      </c>
      <c r="F8412" s="13">
        <v>4.0</v>
      </c>
      <c r="G8412" s="13" t="s">
        <v>9735</v>
      </c>
      <c r="H8412" s="13" t="s">
        <v>9736</v>
      </c>
      <c r="I8412" s="13">
        <v>1.98528411E8</v>
      </c>
    </row>
    <row r="8413">
      <c r="A8413" s="13">
        <v>8412.0</v>
      </c>
      <c r="B8413" s="13" t="s">
        <v>18096</v>
      </c>
      <c r="C8413" s="13">
        <v>3600.0</v>
      </c>
      <c r="D8413" s="13">
        <v>125.1</v>
      </c>
      <c r="E8413" s="13" t="s">
        <v>25</v>
      </c>
      <c r="F8413" s="13">
        <v>4.0</v>
      </c>
      <c r="G8413" s="13" t="s">
        <v>9728</v>
      </c>
      <c r="H8413" s="13" t="s">
        <v>9729</v>
      </c>
      <c r="I8413" s="13">
        <v>1.98528412E8</v>
      </c>
    </row>
    <row r="8414">
      <c r="A8414" s="13">
        <v>8413.0</v>
      </c>
      <c r="B8414" s="13" t="s">
        <v>18097</v>
      </c>
      <c r="C8414" s="13">
        <v>5400.0</v>
      </c>
      <c r="D8414" s="13">
        <v>125.1</v>
      </c>
      <c r="E8414" s="13" t="s">
        <v>25</v>
      </c>
      <c r="F8414" s="13">
        <v>4.0</v>
      </c>
      <c r="G8414" s="13" t="s">
        <v>9739</v>
      </c>
      <c r="H8414" s="13" t="s">
        <v>9740</v>
      </c>
      <c r="I8414" s="13">
        <v>1.98528413E8</v>
      </c>
    </row>
    <row r="8415">
      <c r="A8415" s="13">
        <v>8414.0</v>
      </c>
      <c r="B8415" s="13" t="s">
        <v>18098</v>
      </c>
      <c r="C8415" s="13">
        <v>3.0</v>
      </c>
      <c r="D8415" s="13">
        <v>125.1</v>
      </c>
      <c r="E8415" s="13" t="s">
        <v>9742</v>
      </c>
      <c r="F8415" s="13">
        <v>5.0</v>
      </c>
      <c r="G8415" s="13" t="s">
        <v>9743</v>
      </c>
      <c r="H8415" s="13" t="s">
        <v>9744</v>
      </c>
      <c r="I8415" s="13">
        <v>1.98528414E8</v>
      </c>
    </row>
    <row r="8416">
      <c r="A8416" s="13">
        <v>8415.0</v>
      </c>
      <c r="B8416" s="13" t="s">
        <v>18099</v>
      </c>
      <c r="C8416" s="13">
        <v>79.0</v>
      </c>
      <c r="D8416" s="13">
        <v>125.1</v>
      </c>
      <c r="E8416" s="13" t="s">
        <v>9742</v>
      </c>
      <c r="F8416" s="13">
        <v>5.0</v>
      </c>
      <c r="G8416" s="13" t="s">
        <v>9746</v>
      </c>
      <c r="H8416" s="13" t="s">
        <v>9747</v>
      </c>
      <c r="I8416" s="13">
        <v>1.98528415E8</v>
      </c>
    </row>
    <row r="8417">
      <c r="A8417" s="13">
        <v>8416.0</v>
      </c>
      <c r="B8417" s="13" t="s">
        <v>18100</v>
      </c>
      <c r="C8417" s="13">
        <v>111.0</v>
      </c>
      <c r="D8417" s="13">
        <v>125.1</v>
      </c>
      <c r="E8417" s="13" t="s">
        <v>9742</v>
      </c>
      <c r="F8417" s="13">
        <v>5.0</v>
      </c>
      <c r="G8417" s="13" t="s">
        <v>9749</v>
      </c>
      <c r="H8417" s="13" t="s">
        <v>9750</v>
      </c>
      <c r="I8417" s="13">
        <v>1.98528416E8</v>
      </c>
    </row>
    <row r="8418">
      <c r="A8418" s="13">
        <v>8417.0</v>
      </c>
      <c r="B8418" s="13" t="s">
        <v>18101</v>
      </c>
      <c r="C8418" s="13">
        <v>10.0</v>
      </c>
      <c r="D8418" s="13">
        <v>125.1</v>
      </c>
      <c r="E8418" s="13" t="s">
        <v>9742</v>
      </c>
      <c r="F8418" s="13">
        <v>5.0</v>
      </c>
      <c r="G8418" s="13" t="s">
        <v>9752</v>
      </c>
      <c r="H8418" s="13" t="s">
        <v>9753</v>
      </c>
      <c r="I8418" s="13">
        <v>1.98528417E8</v>
      </c>
    </row>
    <row r="8419">
      <c r="A8419" s="13">
        <v>8418.0</v>
      </c>
      <c r="B8419" s="13" t="s">
        <v>18102</v>
      </c>
      <c r="C8419" s="13">
        <v>286.0</v>
      </c>
      <c r="D8419" s="13">
        <v>125.1</v>
      </c>
      <c r="E8419" s="13" t="s">
        <v>9742</v>
      </c>
      <c r="F8419" s="13">
        <v>5.0</v>
      </c>
      <c r="G8419" s="13" t="s">
        <v>9755</v>
      </c>
      <c r="H8419" s="13" t="s">
        <v>9756</v>
      </c>
      <c r="I8419" s="13">
        <v>1.98528418E8</v>
      </c>
    </row>
    <row r="8420">
      <c r="A8420" s="13">
        <v>8419.0</v>
      </c>
      <c r="B8420" s="13" t="s">
        <v>18103</v>
      </c>
      <c r="C8420" s="13">
        <v>87.0</v>
      </c>
      <c r="D8420" s="13">
        <v>125.1</v>
      </c>
      <c r="E8420" s="13" t="s">
        <v>9742</v>
      </c>
      <c r="F8420" s="13">
        <v>8.0</v>
      </c>
      <c r="G8420" s="13" t="s">
        <v>9758</v>
      </c>
      <c r="H8420" s="13" t="s">
        <v>9759</v>
      </c>
      <c r="I8420" s="13">
        <v>1.98528419E8</v>
      </c>
    </row>
    <row r="8421">
      <c r="A8421" s="13">
        <v>8420.0</v>
      </c>
      <c r="B8421" s="13" t="s">
        <v>18104</v>
      </c>
      <c r="C8421" s="13">
        <v>5.0</v>
      </c>
      <c r="D8421" s="13">
        <v>125.1</v>
      </c>
      <c r="E8421" s="13" t="s">
        <v>9742</v>
      </c>
      <c r="F8421" s="13">
        <v>8.0</v>
      </c>
      <c r="G8421" s="13" t="s">
        <v>9761</v>
      </c>
      <c r="H8421" s="13" t="s">
        <v>9762</v>
      </c>
      <c r="I8421" s="13">
        <v>1.9852842E8</v>
      </c>
    </row>
    <row r="8422">
      <c r="A8422" s="13">
        <v>8421.0</v>
      </c>
      <c r="B8422" s="13" t="s">
        <v>18105</v>
      </c>
      <c r="C8422" s="13">
        <v>2.0</v>
      </c>
      <c r="D8422" s="13">
        <v>125.1</v>
      </c>
      <c r="E8422" s="13" t="s">
        <v>9742</v>
      </c>
      <c r="F8422" s="13">
        <v>8.0</v>
      </c>
      <c r="G8422" s="13" t="s">
        <v>9764</v>
      </c>
      <c r="H8422" s="13" t="s">
        <v>9765</v>
      </c>
      <c r="I8422" s="13">
        <v>1.98528421E8</v>
      </c>
    </row>
    <row r="8423">
      <c r="A8423" s="13">
        <v>8422.0</v>
      </c>
      <c r="B8423" s="13" t="s">
        <v>18106</v>
      </c>
      <c r="C8423" s="13">
        <v>224.0</v>
      </c>
      <c r="D8423" s="13">
        <v>125.1</v>
      </c>
      <c r="E8423" s="13" t="s">
        <v>9767</v>
      </c>
      <c r="F8423" s="13" t="s">
        <v>9722</v>
      </c>
      <c r="G8423" s="13" t="s">
        <v>9752</v>
      </c>
      <c r="H8423" s="13" t="s">
        <v>9753</v>
      </c>
      <c r="I8423" s="13">
        <v>1.98528422E8</v>
      </c>
    </row>
    <row r="8424">
      <c r="A8424" s="13">
        <v>8423.0</v>
      </c>
      <c r="B8424" s="13" t="s">
        <v>18107</v>
      </c>
      <c r="C8424" s="13">
        <v>126.0</v>
      </c>
      <c r="D8424" s="13">
        <v>125.1</v>
      </c>
      <c r="E8424" s="13" t="s">
        <v>9767</v>
      </c>
      <c r="F8424" s="13">
        <v>7.0</v>
      </c>
      <c r="G8424" s="13" t="s">
        <v>9752</v>
      </c>
      <c r="H8424" s="13" t="s">
        <v>9753</v>
      </c>
      <c r="I8424" s="13">
        <v>1.98528423E8</v>
      </c>
    </row>
    <row r="8425">
      <c r="A8425" s="13">
        <v>8424.0</v>
      </c>
      <c r="B8425" s="13" t="s">
        <v>18108</v>
      </c>
      <c r="C8425" s="13">
        <v>38.0</v>
      </c>
      <c r="D8425" s="13">
        <v>125.1</v>
      </c>
      <c r="E8425" s="13" t="s">
        <v>9767</v>
      </c>
      <c r="F8425" s="13">
        <v>7.0</v>
      </c>
      <c r="G8425" s="13" t="s">
        <v>9770</v>
      </c>
      <c r="H8425" s="13" t="s">
        <v>9771</v>
      </c>
      <c r="I8425" s="13">
        <v>1.98528424E8</v>
      </c>
    </row>
    <row r="8426">
      <c r="A8426" s="13">
        <v>8425.0</v>
      </c>
      <c r="B8426" s="13" t="s">
        <v>18109</v>
      </c>
      <c r="C8426" s="13">
        <v>206.0</v>
      </c>
      <c r="D8426" s="13">
        <v>125.1</v>
      </c>
      <c r="E8426" s="13" t="s">
        <v>9767</v>
      </c>
      <c r="F8426" s="13">
        <v>14.0</v>
      </c>
      <c r="G8426" s="13" t="s">
        <v>9770</v>
      </c>
      <c r="H8426" s="13" t="s">
        <v>9771</v>
      </c>
      <c r="I8426" s="13">
        <v>1.98528425E8</v>
      </c>
    </row>
    <row r="8427">
      <c r="A8427" s="13">
        <v>8426.0</v>
      </c>
      <c r="B8427" s="13" t="s">
        <v>18110</v>
      </c>
      <c r="C8427" s="13">
        <v>155.0</v>
      </c>
      <c r="D8427" s="13">
        <v>125.1</v>
      </c>
      <c r="E8427" s="13" t="s">
        <v>9767</v>
      </c>
      <c r="F8427" s="13">
        <v>14.0</v>
      </c>
      <c r="G8427" s="13" t="s">
        <v>9761</v>
      </c>
      <c r="H8427" s="13" t="s">
        <v>9762</v>
      </c>
      <c r="I8427" s="13">
        <v>1.98528426E8</v>
      </c>
    </row>
    <row r="8428">
      <c r="A8428" s="13">
        <v>8427.0</v>
      </c>
      <c r="B8428" s="13" t="s">
        <v>18111</v>
      </c>
      <c r="C8428" s="13">
        <v>74.0</v>
      </c>
      <c r="D8428" s="13">
        <v>125.1</v>
      </c>
      <c r="E8428" s="13" t="s">
        <v>9775</v>
      </c>
      <c r="F8428" s="13">
        <v>9.0</v>
      </c>
      <c r="G8428" s="13" t="s">
        <v>9746</v>
      </c>
      <c r="H8428" s="13" t="s">
        <v>9747</v>
      </c>
      <c r="I8428" s="13">
        <v>1.98528427E8</v>
      </c>
    </row>
    <row r="8429">
      <c r="A8429" s="13">
        <v>8428.0</v>
      </c>
      <c r="B8429" s="13" t="s">
        <v>18112</v>
      </c>
      <c r="C8429" s="13">
        <v>164.0</v>
      </c>
      <c r="D8429" s="13">
        <v>125.1</v>
      </c>
      <c r="E8429" s="13" t="s">
        <v>9775</v>
      </c>
      <c r="F8429" s="13">
        <v>9.0</v>
      </c>
      <c r="G8429" s="13" t="s">
        <v>9739</v>
      </c>
      <c r="H8429" s="13" t="s">
        <v>9740</v>
      </c>
      <c r="I8429" s="13">
        <v>1.98528428E8</v>
      </c>
    </row>
    <row r="8430">
      <c r="A8430" s="13">
        <v>8429.0</v>
      </c>
      <c r="B8430" s="13" t="s">
        <v>18113</v>
      </c>
      <c r="C8430" s="13">
        <v>21.0</v>
      </c>
      <c r="D8430" s="13">
        <v>125.1</v>
      </c>
      <c r="E8430" s="13" t="s">
        <v>9775</v>
      </c>
      <c r="F8430" s="13">
        <v>9.0</v>
      </c>
      <c r="G8430" s="13" t="s">
        <v>9778</v>
      </c>
      <c r="H8430" s="13" t="s">
        <v>9779</v>
      </c>
      <c r="I8430" s="13">
        <v>1.98528429E8</v>
      </c>
    </row>
    <row r="8431">
      <c r="A8431" s="13">
        <v>8430.0</v>
      </c>
      <c r="B8431" s="13" t="s">
        <v>18114</v>
      </c>
      <c r="C8431" s="13">
        <v>181.0</v>
      </c>
      <c r="D8431" s="13">
        <v>125.1</v>
      </c>
      <c r="E8431" s="13" t="s">
        <v>9775</v>
      </c>
      <c r="F8431" s="13">
        <v>9.0</v>
      </c>
      <c r="G8431" s="13" t="s">
        <v>9781</v>
      </c>
      <c r="H8431" s="13" t="s">
        <v>9782</v>
      </c>
      <c r="I8431" s="13">
        <v>1.9852843E8</v>
      </c>
    </row>
    <row r="8432">
      <c r="A8432" s="13">
        <v>8431.0</v>
      </c>
      <c r="B8432" s="13" t="s">
        <v>18115</v>
      </c>
      <c r="C8432" s="13">
        <v>54.0</v>
      </c>
      <c r="D8432" s="13">
        <v>125.1</v>
      </c>
      <c r="E8432" s="13" t="s">
        <v>9775</v>
      </c>
      <c r="F8432" s="13">
        <v>9.0</v>
      </c>
      <c r="G8432" s="13" t="s">
        <v>9784</v>
      </c>
      <c r="H8432" s="13" t="s">
        <v>9785</v>
      </c>
      <c r="I8432" s="13">
        <v>1.98528431E8</v>
      </c>
    </row>
    <row r="8433">
      <c r="A8433" s="13">
        <v>8432.0</v>
      </c>
      <c r="B8433" s="13" t="s">
        <v>18116</v>
      </c>
      <c r="C8433" s="13">
        <v>9.0</v>
      </c>
      <c r="D8433" s="13">
        <v>125.1</v>
      </c>
      <c r="E8433" s="13" t="s">
        <v>9775</v>
      </c>
      <c r="F8433" s="13">
        <v>9.0</v>
      </c>
      <c r="G8433" s="13" t="s">
        <v>9787</v>
      </c>
      <c r="H8433" s="13" t="s">
        <v>9788</v>
      </c>
      <c r="I8433" s="13">
        <v>1.98528432E8</v>
      </c>
    </row>
    <row r="8434">
      <c r="A8434" s="13">
        <v>8433.0</v>
      </c>
      <c r="B8434" s="13" t="s">
        <v>18117</v>
      </c>
      <c r="C8434" s="13">
        <v>259.0</v>
      </c>
      <c r="D8434" s="13">
        <v>125.1</v>
      </c>
      <c r="E8434" s="13" t="s">
        <v>9775</v>
      </c>
      <c r="F8434" s="13">
        <v>9.0</v>
      </c>
      <c r="G8434" s="13" t="s">
        <v>9790</v>
      </c>
      <c r="H8434" s="13" t="s">
        <v>9791</v>
      </c>
      <c r="I8434" s="13">
        <v>1.98528433E8</v>
      </c>
    </row>
    <row r="8435">
      <c r="A8435" s="13">
        <v>8434.0</v>
      </c>
      <c r="B8435" s="13" t="s">
        <v>18118</v>
      </c>
      <c r="C8435" s="13">
        <v>216.0</v>
      </c>
      <c r="D8435" s="13">
        <v>125.1</v>
      </c>
      <c r="E8435" s="13" t="s">
        <v>9775</v>
      </c>
      <c r="F8435" s="13">
        <v>9.0</v>
      </c>
      <c r="G8435" s="13" t="s">
        <v>9793</v>
      </c>
      <c r="H8435" s="13" t="s">
        <v>9794</v>
      </c>
      <c r="I8435" s="13">
        <v>1.98528434E8</v>
      </c>
    </row>
    <row r="8436">
      <c r="A8436" s="13">
        <v>8435.0</v>
      </c>
      <c r="B8436" s="13" t="s">
        <v>18119</v>
      </c>
      <c r="C8436" s="13">
        <v>240.0</v>
      </c>
      <c r="D8436" s="13">
        <v>125.1</v>
      </c>
      <c r="E8436" s="13" t="s">
        <v>9775</v>
      </c>
      <c r="F8436" s="13">
        <v>15.0</v>
      </c>
      <c r="G8436" s="13" t="s">
        <v>9787</v>
      </c>
      <c r="H8436" s="13" t="s">
        <v>9788</v>
      </c>
      <c r="I8436" s="13">
        <v>1.98528435E8</v>
      </c>
    </row>
    <row r="8437">
      <c r="A8437" s="13">
        <v>8436.0</v>
      </c>
      <c r="B8437" s="13" t="s">
        <v>18120</v>
      </c>
      <c r="C8437" s="13">
        <v>282.0</v>
      </c>
      <c r="D8437" s="13">
        <v>125.1</v>
      </c>
      <c r="E8437" s="13" t="s">
        <v>9775</v>
      </c>
      <c r="F8437" s="13">
        <v>15.0</v>
      </c>
      <c r="G8437" s="13" t="s">
        <v>9797</v>
      </c>
      <c r="H8437" s="13" t="s">
        <v>9798</v>
      </c>
      <c r="I8437" s="13">
        <v>1.98528436E8</v>
      </c>
    </row>
    <row r="8438">
      <c r="A8438" s="13">
        <v>8437.0</v>
      </c>
      <c r="B8438" s="13" t="s">
        <v>18121</v>
      </c>
      <c r="C8438" s="13">
        <v>145.0</v>
      </c>
      <c r="D8438" s="13">
        <v>125.1</v>
      </c>
      <c r="E8438" s="13" t="s">
        <v>9775</v>
      </c>
      <c r="F8438" s="13">
        <v>15.0</v>
      </c>
      <c r="G8438" s="13" t="s">
        <v>9790</v>
      </c>
      <c r="H8438" s="13" t="s">
        <v>9791</v>
      </c>
      <c r="I8438" s="13">
        <v>1.98528437E8</v>
      </c>
    </row>
    <row r="8439">
      <c r="A8439" s="13">
        <v>8438.0</v>
      </c>
      <c r="B8439" s="13" t="s">
        <v>18122</v>
      </c>
      <c r="C8439" s="13">
        <v>56.0</v>
      </c>
      <c r="D8439" s="13">
        <v>260.0</v>
      </c>
      <c r="E8439" s="13" t="s">
        <v>9801</v>
      </c>
      <c r="F8439" s="13">
        <v>10.0</v>
      </c>
      <c r="G8439" s="13" t="s">
        <v>9802</v>
      </c>
      <c r="H8439" s="13" t="s">
        <v>9803</v>
      </c>
      <c r="I8439" s="13">
        <v>1.98528438E8</v>
      </c>
    </row>
    <row r="8440">
      <c r="A8440" s="13">
        <v>8439.0</v>
      </c>
      <c r="B8440" s="13" t="s">
        <v>18123</v>
      </c>
      <c r="C8440" s="13">
        <v>255.0</v>
      </c>
      <c r="D8440" s="13">
        <v>260.0</v>
      </c>
      <c r="E8440" s="13" t="s">
        <v>9801</v>
      </c>
      <c r="F8440" s="13">
        <v>10.0</v>
      </c>
      <c r="G8440" s="13" t="s">
        <v>9805</v>
      </c>
      <c r="H8440" s="13" t="s">
        <v>9806</v>
      </c>
      <c r="I8440" s="13">
        <v>1.98528439E8</v>
      </c>
    </row>
    <row r="8441">
      <c r="A8441" s="13">
        <v>8440.0</v>
      </c>
      <c r="B8441" s="13" t="s">
        <v>18124</v>
      </c>
      <c r="C8441" s="13">
        <v>288.0</v>
      </c>
      <c r="D8441" s="13">
        <v>260.0</v>
      </c>
      <c r="E8441" s="13" t="s">
        <v>9801</v>
      </c>
      <c r="F8441" s="13">
        <v>10.0</v>
      </c>
      <c r="G8441" s="13" t="s">
        <v>9808</v>
      </c>
      <c r="H8441" s="13" t="s">
        <v>9809</v>
      </c>
      <c r="I8441" s="13">
        <v>1.9852844E8</v>
      </c>
    </row>
    <row r="8442">
      <c r="A8442" s="13">
        <v>8441.0</v>
      </c>
      <c r="B8442" s="13" t="s">
        <v>18125</v>
      </c>
      <c r="C8442" s="13">
        <v>197.0</v>
      </c>
      <c r="D8442" s="13">
        <v>260.0</v>
      </c>
      <c r="E8442" s="13" t="s">
        <v>9801</v>
      </c>
      <c r="F8442" s="13">
        <v>10.0</v>
      </c>
      <c r="G8442" s="13" t="s">
        <v>9743</v>
      </c>
      <c r="H8442" s="13" t="s">
        <v>9744</v>
      </c>
      <c r="I8442" s="13">
        <v>1.98528441E8</v>
      </c>
    </row>
    <row r="8443">
      <c r="A8443" s="13">
        <v>8442.0</v>
      </c>
      <c r="B8443" s="13" t="s">
        <v>18126</v>
      </c>
      <c r="C8443" s="13">
        <v>176.0</v>
      </c>
      <c r="D8443" s="13">
        <v>260.0</v>
      </c>
      <c r="E8443" s="13" t="s">
        <v>9801</v>
      </c>
      <c r="F8443" s="13">
        <v>11.0</v>
      </c>
      <c r="G8443" s="13" t="s">
        <v>9812</v>
      </c>
      <c r="H8443" s="13" t="s">
        <v>9813</v>
      </c>
      <c r="I8443" s="13">
        <v>1.98528442E8</v>
      </c>
    </row>
    <row r="8444">
      <c r="A8444" s="13">
        <v>8443.0</v>
      </c>
      <c r="B8444" s="13" t="s">
        <v>18127</v>
      </c>
      <c r="C8444" s="13">
        <v>13.0</v>
      </c>
      <c r="D8444" s="13">
        <v>260.0</v>
      </c>
      <c r="E8444" s="13" t="s">
        <v>9801</v>
      </c>
      <c r="F8444" s="13">
        <v>11.0</v>
      </c>
      <c r="G8444" s="13" t="s">
        <v>9815</v>
      </c>
      <c r="H8444" s="13" t="s">
        <v>9816</v>
      </c>
      <c r="I8444" s="13">
        <v>1.98528443E8</v>
      </c>
    </row>
    <row r="8445">
      <c r="A8445" s="13">
        <v>8444.0</v>
      </c>
      <c r="B8445" s="13" t="s">
        <v>18128</v>
      </c>
      <c r="C8445" s="13">
        <v>13.0</v>
      </c>
      <c r="D8445" s="13">
        <v>260.0</v>
      </c>
      <c r="E8445" s="13" t="s">
        <v>9801</v>
      </c>
      <c r="F8445" s="13">
        <v>11.0</v>
      </c>
      <c r="G8445" s="13" t="s">
        <v>9752</v>
      </c>
      <c r="H8445" s="13" t="s">
        <v>9753</v>
      </c>
      <c r="I8445" s="13">
        <v>1.98528444E8</v>
      </c>
    </row>
    <row r="8446">
      <c r="A8446" s="13">
        <v>8445.0</v>
      </c>
      <c r="B8446" s="13" t="s">
        <v>18129</v>
      </c>
      <c r="C8446" s="13">
        <v>290.0</v>
      </c>
      <c r="D8446" s="13">
        <v>260.0</v>
      </c>
      <c r="E8446" s="13" t="s">
        <v>9801</v>
      </c>
      <c r="F8446" s="13">
        <v>12.0</v>
      </c>
      <c r="G8446" s="13" t="s">
        <v>9719</v>
      </c>
      <c r="H8446" s="13" t="s">
        <v>9720</v>
      </c>
      <c r="I8446" s="13">
        <v>1.98528445E8</v>
      </c>
    </row>
    <row r="8447">
      <c r="A8447" s="13">
        <v>8446.0</v>
      </c>
      <c r="B8447" s="13" t="s">
        <v>18130</v>
      </c>
      <c r="C8447" s="13">
        <v>86.0</v>
      </c>
      <c r="D8447" s="13">
        <v>260.0</v>
      </c>
      <c r="E8447" s="13" t="s">
        <v>9801</v>
      </c>
      <c r="F8447" s="13">
        <v>12.0</v>
      </c>
      <c r="G8447" s="13" t="s">
        <v>9709</v>
      </c>
      <c r="H8447" s="13" t="s">
        <v>9710</v>
      </c>
      <c r="I8447" s="13">
        <v>1.98528446E8</v>
      </c>
    </row>
    <row r="8448">
      <c r="A8448" s="13">
        <v>8447.0</v>
      </c>
      <c r="B8448" s="13" t="s">
        <v>18131</v>
      </c>
      <c r="C8448" s="13">
        <v>273.0</v>
      </c>
      <c r="D8448" s="13">
        <v>260.0</v>
      </c>
      <c r="E8448" s="13" t="s">
        <v>9801</v>
      </c>
      <c r="F8448" s="13">
        <v>12.0</v>
      </c>
      <c r="G8448" s="13" t="s">
        <v>9821</v>
      </c>
      <c r="H8448" s="13" t="s">
        <v>9822</v>
      </c>
      <c r="I8448" s="13">
        <v>1.98528447E8</v>
      </c>
    </row>
    <row r="8449">
      <c r="A8449" s="13">
        <v>8448.0</v>
      </c>
      <c r="B8449" s="13" t="s">
        <v>18132</v>
      </c>
      <c r="C8449" s="13">
        <v>152.0</v>
      </c>
      <c r="D8449" s="13">
        <v>260.0</v>
      </c>
      <c r="E8449" s="13" t="s">
        <v>9801</v>
      </c>
      <c r="F8449" s="13">
        <v>12.0</v>
      </c>
      <c r="G8449" s="13" t="s">
        <v>9824</v>
      </c>
      <c r="H8449" s="13" t="s">
        <v>9825</v>
      </c>
      <c r="I8449" s="13">
        <v>1.98528448E8</v>
      </c>
    </row>
    <row r="8450">
      <c r="A8450" s="13">
        <v>8449.0</v>
      </c>
      <c r="B8450" s="13" t="s">
        <v>18133</v>
      </c>
      <c r="C8450" s="13">
        <v>140.0</v>
      </c>
      <c r="D8450" s="13">
        <v>260.0</v>
      </c>
      <c r="E8450" s="13" t="s">
        <v>9801</v>
      </c>
      <c r="F8450" s="13">
        <v>12.0</v>
      </c>
      <c r="G8450" s="13" t="s">
        <v>9722</v>
      </c>
      <c r="H8450" s="13" t="s">
        <v>9723</v>
      </c>
      <c r="I8450" s="13">
        <v>1.98528449E8</v>
      </c>
    </row>
    <row r="8451">
      <c r="A8451" s="13">
        <v>8450.0</v>
      </c>
      <c r="B8451" s="13" t="s">
        <v>18134</v>
      </c>
      <c r="C8451" s="13">
        <v>189.0</v>
      </c>
      <c r="D8451" s="13">
        <v>260.0</v>
      </c>
      <c r="E8451" s="13" t="s">
        <v>9775</v>
      </c>
      <c r="F8451" s="13">
        <v>9.0</v>
      </c>
      <c r="G8451" s="13" t="s">
        <v>9793</v>
      </c>
      <c r="H8451" s="13" t="s">
        <v>9794</v>
      </c>
      <c r="I8451" s="13">
        <v>1.9852845E8</v>
      </c>
    </row>
    <row r="8452">
      <c r="A8452" s="13">
        <v>8451.0</v>
      </c>
      <c r="B8452" s="13" t="s">
        <v>18135</v>
      </c>
      <c r="C8452" s="13">
        <v>86.0</v>
      </c>
      <c r="D8452" s="13">
        <v>260.0</v>
      </c>
      <c r="E8452" s="13" t="s">
        <v>9775</v>
      </c>
      <c r="F8452" s="13">
        <v>15.0</v>
      </c>
      <c r="G8452" s="13" t="s">
        <v>9787</v>
      </c>
      <c r="H8452" s="13" t="s">
        <v>9788</v>
      </c>
      <c r="I8452" s="13">
        <v>1.98528451E8</v>
      </c>
    </row>
    <row r="8453">
      <c r="A8453" s="13">
        <v>8452.0</v>
      </c>
      <c r="B8453" s="13" t="s">
        <v>18136</v>
      </c>
      <c r="C8453" s="13">
        <v>219.0</v>
      </c>
      <c r="D8453" s="13">
        <v>260.0</v>
      </c>
      <c r="E8453" s="13" t="s">
        <v>9775</v>
      </c>
      <c r="F8453" s="13">
        <v>15.0</v>
      </c>
      <c r="G8453" s="13" t="s">
        <v>9797</v>
      </c>
      <c r="H8453" s="13" t="s">
        <v>9798</v>
      </c>
      <c r="I8453" s="13">
        <v>1.98528452E8</v>
      </c>
    </row>
    <row r="8454">
      <c r="A8454" s="13">
        <v>8453.0</v>
      </c>
      <c r="B8454" s="13" t="s">
        <v>18137</v>
      </c>
      <c r="C8454" s="13">
        <v>32.0</v>
      </c>
      <c r="D8454" s="13">
        <v>260.0</v>
      </c>
      <c r="E8454" s="13" t="s">
        <v>9775</v>
      </c>
      <c r="F8454" s="13">
        <v>15.0</v>
      </c>
      <c r="G8454" s="13" t="s">
        <v>9790</v>
      </c>
      <c r="H8454" s="13" t="s">
        <v>9791</v>
      </c>
      <c r="I8454" s="13">
        <v>1.98528453E8</v>
      </c>
    </row>
    <row r="8455">
      <c r="A8455" s="13">
        <v>8454.0</v>
      </c>
      <c r="B8455" s="13" t="s">
        <v>18138</v>
      </c>
      <c r="C8455" s="13">
        <v>202.0</v>
      </c>
      <c r="D8455" s="13">
        <v>260.0</v>
      </c>
      <c r="E8455" s="13" t="s">
        <v>9801</v>
      </c>
      <c r="F8455" s="13">
        <v>10.0</v>
      </c>
      <c r="G8455" s="13" t="s">
        <v>9802</v>
      </c>
      <c r="H8455" s="13" t="s">
        <v>9803</v>
      </c>
      <c r="I8455" s="13">
        <v>1.98528454E8</v>
      </c>
    </row>
    <row r="8456">
      <c r="A8456" s="13">
        <v>8455.0</v>
      </c>
      <c r="B8456" s="13" t="s">
        <v>18139</v>
      </c>
      <c r="C8456" s="13">
        <v>124.0</v>
      </c>
      <c r="D8456" s="13">
        <v>260.0</v>
      </c>
      <c r="E8456" s="13" t="s">
        <v>9801</v>
      </c>
      <c r="F8456" s="13">
        <v>10.0</v>
      </c>
      <c r="G8456" s="13" t="s">
        <v>9805</v>
      </c>
      <c r="H8456" s="13" t="s">
        <v>9806</v>
      </c>
      <c r="I8456" s="13">
        <v>1.98528455E8</v>
      </c>
    </row>
    <row r="8457">
      <c r="A8457" s="13">
        <v>8456.0</v>
      </c>
      <c r="B8457" s="13" t="s">
        <v>18140</v>
      </c>
      <c r="C8457" s="13">
        <v>266.0</v>
      </c>
      <c r="D8457" s="13">
        <v>260.0</v>
      </c>
      <c r="E8457" s="13" t="s">
        <v>9801</v>
      </c>
      <c r="F8457" s="13">
        <v>10.0</v>
      </c>
      <c r="G8457" s="13" t="s">
        <v>9808</v>
      </c>
      <c r="H8457" s="13" t="s">
        <v>9809</v>
      </c>
      <c r="I8457" s="13">
        <v>1.98528456E8</v>
      </c>
    </row>
    <row r="8458">
      <c r="A8458" s="13">
        <v>8457.0</v>
      </c>
      <c r="B8458" s="13" t="s">
        <v>18141</v>
      </c>
      <c r="C8458" s="13">
        <v>20.0</v>
      </c>
      <c r="D8458" s="13">
        <v>260.0</v>
      </c>
      <c r="E8458" s="13" t="s">
        <v>9801</v>
      </c>
      <c r="F8458" s="13">
        <v>10.0</v>
      </c>
      <c r="G8458" s="13" t="s">
        <v>9743</v>
      </c>
      <c r="H8458" s="13" t="s">
        <v>9744</v>
      </c>
      <c r="I8458" s="13">
        <v>1.98528457E8</v>
      </c>
    </row>
    <row r="8459">
      <c r="A8459" s="13">
        <v>8458.0</v>
      </c>
      <c r="B8459" s="13" t="s">
        <v>18142</v>
      </c>
      <c r="C8459" s="13">
        <v>265.0</v>
      </c>
      <c r="D8459" s="13">
        <v>260.0</v>
      </c>
      <c r="E8459" s="13" t="s">
        <v>9801</v>
      </c>
      <c r="F8459" s="13">
        <v>11.0</v>
      </c>
      <c r="G8459" s="13" t="s">
        <v>9812</v>
      </c>
      <c r="H8459" s="13" t="s">
        <v>9813</v>
      </c>
      <c r="I8459" s="13">
        <v>1.98528458E8</v>
      </c>
    </row>
    <row r="8460">
      <c r="A8460" s="13">
        <v>8459.0</v>
      </c>
      <c r="B8460" s="13" t="s">
        <v>18143</v>
      </c>
      <c r="C8460" s="13">
        <v>297.0</v>
      </c>
      <c r="D8460" s="13">
        <v>260.0</v>
      </c>
      <c r="E8460" s="13" t="s">
        <v>9801</v>
      </c>
      <c r="F8460" s="13">
        <v>11.0</v>
      </c>
      <c r="G8460" s="13" t="s">
        <v>9815</v>
      </c>
      <c r="H8460" s="13" t="s">
        <v>9816</v>
      </c>
      <c r="I8460" s="13">
        <v>1.98528459E8</v>
      </c>
    </row>
    <row r="8461">
      <c r="A8461" s="13">
        <v>8460.0</v>
      </c>
      <c r="B8461" s="13" t="s">
        <v>18144</v>
      </c>
      <c r="C8461" s="13">
        <v>117.0</v>
      </c>
      <c r="D8461" s="13">
        <v>260.0</v>
      </c>
      <c r="E8461" s="13" t="s">
        <v>9801</v>
      </c>
      <c r="F8461" s="13">
        <v>11.0</v>
      </c>
      <c r="G8461" s="13" t="s">
        <v>9752</v>
      </c>
      <c r="H8461" s="13" t="s">
        <v>9753</v>
      </c>
      <c r="I8461" s="13">
        <v>1.9852846E8</v>
      </c>
    </row>
    <row r="8462">
      <c r="A8462" s="13">
        <v>8461.0</v>
      </c>
      <c r="B8462" s="13" t="s">
        <v>18145</v>
      </c>
      <c r="C8462" s="13">
        <v>23.0</v>
      </c>
      <c r="D8462" s="13">
        <v>260.0</v>
      </c>
      <c r="E8462" s="13" t="s">
        <v>9801</v>
      </c>
      <c r="F8462" s="13">
        <v>12.0</v>
      </c>
      <c r="G8462" s="13" t="s">
        <v>9719</v>
      </c>
      <c r="H8462" s="13" t="s">
        <v>9720</v>
      </c>
      <c r="I8462" s="13">
        <v>1.98528461E8</v>
      </c>
    </row>
    <row r="8463">
      <c r="A8463" s="13">
        <v>8462.0</v>
      </c>
      <c r="B8463" s="13" t="s">
        <v>18146</v>
      </c>
      <c r="C8463" s="13">
        <v>86.0</v>
      </c>
      <c r="D8463" s="13">
        <v>260.0</v>
      </c>
      <c r="E8463" s="13" t="s">
        <v>9801</v>
      </c>
      <c r="F8463" s="13">
        <v>12.0</v>
      </c>
      <c r="G8463" s="13" t="s">
        <v>9709</v>
      </c>
      <c r="H8463" s="13" t="s">
        <v>9710</v>
      </c>
      <c r="I8463" s="13">
        <v>1.98528462E8</v>
      </c>
    </row>
    <row r="8464">
      <c r="A8464" s="13">
        <v>8463.0</v>
      </c>
      <c r="B8464" s="13" t="s">
        <v>18147</v>
      </c>
      <c r="C8464" s="13">
        <v>275.0</v>
      </c>
      <c r="D8464" s="13">
        <v>260.0</v>
      </c>
      <c r="E8464" s="13" t="s">
        <v>9801</v>
      </c>
      <c r="F8464" s="13">
        <v>12.0</v>
      </c>
      <c r="G8464" s="13" t="s">
        <v>9821</v>
      </c>
      <c r="H8464" s="13" t="s">
        <v>9822</v>
      </c>
      <c r="I8464" s="13">
        <v>1.98528463E8</v>
      </c>
    </row>
    <row r="8465">
      <c r="A8465" s="13">
        <v>8464.0</v>
      </c>
      <c r="B8465" s="13" t="s">
        <v>18148</v>
      </c>
      <c r="C8465" s="13">
        <v>158.0</v>
      </c>
      <c r="D8465" s="13">
        <v>260.0</v>
      </c>
      <c r="E8465" s="13" t="s">
        <v>9801</v>
      </c>
      <c r="F8465" s="13">
        <v>12.0</v>
      </c>
      <c r="G8465" s="13" t="s">
        <v>9824</v>
      </c>
      <c r="H8465" s="13" t="s">
        <v>9825</v>
      </c>
      <c r="I8465" s="13">
        <v>1.98528464E8</v>
      </c>
    </row>
    <row r="8466">
      <c r="A8466" s="13">
        <v>8465.0</v>
      </c>
      <c r="B8466" s="13" t="s">
        <v>18149</v>
      </c>
      <c r="C8466" s="13">
        <v>91.0</v>
      </c>
      <c r="D8466" s="13">
        <v>260.0</v>
      </c>
      <c r="E8466" s="13" t="s">
        <v>9801</v>
      </c>
      <c r="F8466" s="13">
        <v>12.0</v>
      </c>
      <c r="G8466" s="13" t="s">
        <v>9722</v>
      </c>
      <c r="H8466" s="13" t="s">
        <v>9723</v>
      </c>
      <c r="I8466" s="13">
        <v>1.98528465E8</v>
      </c>
    </row>
    <row r="8467">
      <c r="A8467" s="13">
        <v>8466.0</v>
      </c>
      <c r="B8467" s="13" t="s">
        <v>18150</v>
      </c>
      <c r="C8467" s="13">
        <v>8.9</v>
      </c>
      <c r="D8467" s="13">
        <v>260.0</v>
      </c>
      <c r="E8467" s="13" t="s">
        <v>15</v>
      </c>
      <c r="F8467" s="13">
        <v>1.0</v>
      </c>
      <c r="G8467" s="13" t="s">
        <v>9697</v>
      </c>
      <c r="H8467" s="13" t="s">
        <v>9698</v>
      </c>
      <c r="I8467" s="13">
        <v>1.98528466E8</v>
      </c>
    </row>
    <row r="8468">
      <c r="A8468" s="13">
        <v>8467.0</v>
      </c>
      <c r="B8468" s="13" t="s">
        <v>18151</v>
      </c>
      <c r="C8468" s="13">
        <v>1.15</v>
      </c>
      <c r="D8468" s="13">
        <v>260.0</v>
      </c>
      <c r="E8468" s="13" t="s">
        <v>15</v>
      </c>
      <c r="F8468" s="13">
        <v>1.0</v>
      </c>
      <c r="G8468" s="13" t="s">
        <v>9700</v>
      </c>
      <c r="H8468" s="13" t="s">
        <v>9701</v>
      </c>
      <c r="I8468" s="13">
        <v>1.98528467E8</v>
      </c>
    </row>
    <row r="8469">
      <c r="A8469" s="13">
        <v>8468.0</v>
      </c>
      <c r="B8469" s="13" t="s">
        <v>18152</v>
      </c>
      <c r="C8469" s="13">
        <v>5.75</v>
      </c>
      <c r="D8469" s="13">
        <v>560.0</v>
      </c>
      <c r="E8469" s="13" t="s">
        <v>15</v>
      </c>
      <c r="F8469" s="13">
        <v>1.0</v>
      </c>
      <c r="G8469" s="13" t="s">
        <v>9703</v>
      </c>
      <c r="H8469" s="13" t="s">
        <v>9704</v>
      </c>
      <c r="I8469" s="13">
        <v>1.98528468E8</v>
      </c>
    </row>
    <row r="8470">
      <c r="A8470" s="13">
        <v>8469.0</v>
      </c>
      <c r="B8470" s="13" t="s">
        <v>18153</v>
      </c>
      <c r="C8470" s="13">
        <v>11.95</v>
      </c>
      <c r="D8470" s="13">
        <v>560.0</v>
      </c>
      <c r="E8470" s="13" t="s">
        <v>15</v>
      </c>
      <c r="F8470" s="13">
        <v>2.0</v>
      </c>
      <c r="G8470" s="13" t="s">
        <v>9706</v>
      </c>
      <c r="H8470" s="13" t="s">
        <v>9707</v>
      </c>
      <c r="I8470" s="13">
        <v>1.98528469E8</v>
      </c>
    </row>
    <row r="8471">
      <c r="A8471" s="13">
        <v>8470.0</v>
      </c>
      <c r="B8471" s="13" t="s">
        <v>18154</v>
      </c>
      <c r="C8471" s="13">
        <v>10.45</v>
      </c>
      <c r="D8471" s="13">
        <v>560.0</v>
      </c>
      <c r="E8471" s="13" t="s">
        <v>15</v>
      </c>
      <c r="F8471" s="13">
        <v>2.0</v>
      </c>
      <c r="G8471" s="13" t="s">
        <v>9709</v>
      </c>
      <c r="H8471" s="13" t="s">
        <v>9710</v>
      </c>
      <c r="I8471" s="13">
        <v>1.9852847E8</v>
      </c>
    </row>
    <row r="8472">
      <c r="A8472" s="13">
        <v>8471.0</v>
      </c>
      <c r="B8472" s="13" t="s">
        <v>18155</v>
      </c>
      <c r="C8472" s="13">
        <v>13.3</v>
      </c>
      <c r="D8472" s="13">
        <v>560.0</v>
      </c>
      <c r="E8472" s="13" t="s">
        <v>15</v>
      </c>
      <c r="F8472" s="13">
        <v>2.0</v>
      </c>
      <c r="G8472" s="13" t="s">
        <v>9712</v>
      </c>
      <c r="H8472" s="13" t="s">
        <v>9713</v>
      </c>
      <c r="I8472" s="13">
        <v>1.98528471E8</v>
      </c>
    </row>
    <row r="8473">
      <c r="A8473" s="13">
        <v>8472.0</v>
      </c>
      <c r="B8473" s="13" t="s">
        <v>18156</v>
      </c>
      <c r="C8473" s="13">
        <v>7.45</v>
      </c>
      <c r="D8473" s="13">
        <v>560.0</v>
      </c>
      <c r="E8473" s="13" t="s">
        <v>15</v>
      </c>
      <c r="F8473" s="13">
        <v>2.0</v>
      </c>
      <c r="G8473" s="13" t="s">
        <v>9715</v>
      </c>
      <c r="H8473" s="13" t="s">
        <v>9716</v>
      </c>
      <c r="I8473" s="13">
        <v>1.98528472E8</v>
      </c>
    </row>
    <row r="8474">
      <c r="A8474" s="13">
        <v>8473.0</v>
      </c>
      <c r="B8474" s="13" t="s">
        <v>18157</v>
      </c>
      <c r="C8474" s="13">
        <v>14.45</v>
      </c>
      <c r="D8474" s="13">
        <v>560.0</v>
      </c>
      <c r="E8474" s="13" t="s">
        <v>15</v>
      </c>
      <c r="F8474" s="13">
        <v>2.0</v>
      </c>
      <c r="G8474" s="13" t="s">
        <v>9697</v>
      </c>
      <c r="H8474" s="13" t="s">
        <v>9698</v>
      </c>
      <c r="I8474" s="13">
        <v>1.98528473E8</v>
      </c>
    </row>
    <row r="8475">
      <c r="A8475" s="13">
        <v>8474.0</v>
      </c>
      <c r="B8475" s="13" t="s">
        <v>18158</v>
      </c>
      <c r="C8475" s="13">
        <v>3990.0</v>
      </c>
      <c r="D8475" s="13">
        <v>560.0</v>
      </c>
      <c r="E8475" s="13" t="s">
        <v>25</v>
      </c>
      <c r="F8475" s="13">
        <v>3.0</v>
      </c>
      <c r="G8475" s="13" t="s">
        <v>9719</v>
      </c>
      <c r="H8475" s="13" t="s">
        <v>9720</v>
      </c>
      <c r="I8475" s="13">
        <v>1.98528474E8</v>
      </c>
    </row>
    <row r="8476">
      <c r="A8476" s="13">
        <v>8475.0</v>
      </c>
      <c r="B8476" s="13" t="s">
        <v>18159</v>
      </c>
      <c r="C8476" s="13">
        <v>390.0</v>
      </c>
      <c r="D8476" s="13">
        <v>560.0</v>
      </c>
      <c r="E8476" s="13" t="s">
        <v>25</v>
      </c>
      <c r="F8476" s="13">
        <v>3.0</v>
      </c>
      <c r="G8476" s="13" t="s">
        <v>9722</v>
      </c>
      <c r="H8476" s="13" t="s">
        <v>9723</v>
      </c>
      <c r="I8476" s="13">
        <v>1.98528475E8</v>
      </c>
    </row>
    <row r="8477">
      <c r="A8477" s="13">
        <v>8476.0</v>
      </c>
      <c r="B8477" s="13" t="s">
        <v>18160</v>
      </c>
      <c r="C8477" s="13">
        <v>7530.0</v>
      </c>
      <c r="D8477" s="13">
        <v>560.0</v>
      </c>
      <c r="E8477" s="13" t="s">
        <v>25</v>
      </c>
      <c r="F8477" s="13">
        <v>3.0</v>
      </c>
      <c r="G8477" s="13" t="s">
        <v>9725</v>
      </c>
      <c r="H8477" s="13" t="s">
        <v>9726</v>
      </c>
      <c r="I8477" s="13">
        <v>1.98528476E8</v>
      </c>
    </row>
    <row r="8478">
      <c r="A8478" s="13">
        <v>8477.0</v>
      </c>
      <c r="B8478" s="13" t="s">
        <v>18161</v>
      </c>
      <c r="C8478" s="13">
        <v>8160.0</v>
      </c>
      <c r="D8478" s="13">
        <v>560.0</v>
      </c>
      <c r="E8478" s="13" t="s">
        <v>25</v>
      </c>
      <c r="F8478" s="13">
        <v>3.0</v>
      </c>
      <c r="G8478" s="13" t="s">
        <v>9728</v>
      </c>
      <c r="H8478" s="13" t="s">
        <v>9729</v>
      </c>
      <c r="I8478" s="13">
        <v>1.98528477E8</v>
      </c>
    </row>
    <row r="8479">
      <c r="A8479" s="13">
        <v>8478.0</v>
      </c>
      <c r="B8479" s="13" t="s">
        <v>18162</v>
      </c>
      <c r="C8479" s="13">
        <v>7800.0</v>
      </c>
      <c r="D8479" s="13">
        <v>560.0</v>
      </c>
      <c r="E8479" s="13" t="s">
        <v>25</v>
      </c>
      <c r="F8479" s="13">
        <v>3.0</v>
      </c>
      <c r="G8479" s="13" t="s">
        <v>9731</v>
      </c>
      <c r="H8479" s="13" t="s">
        <v>9732</v>
      </c>
      <c r="I8479" s="13">
        <v>1.98528478E8</v>
      </c>
    </row>
    <row r="8480">
      <c r="A8480" s="13">
        <v>8479.0</v>
      </c>
      <c r="B8480" s="13" t="s">
        <v>18163</v>
      </c>
      <c r="C8480" s="13">
        <v>8400.0</v>
      </c>
      <c r="D8480" s="13">
        <v>560.0</v>
      </c>
      <c r="E8480" s="13" t="s">
        <v>25</v>
      </c>
      <c r="F8480" s="13">
        <v>4.0</v>
      </c>
      <c r="G8480" s="13" t="s">
        <v>9722</v>
      </c>
      <c r="H8480" s="13" t="s">
        <v>9723</v>
      </c>
      <c r="I8480" s="13">
        <v>1.98528479E8</v>
      </c>
    </row>
    <row r="8481">
      <c r="A8481" s="13">
        <v>8480.0</v>
      </c>
      <c r="B8481" s="13" t="s">
        <v>18164</v>
      </c>
      <c r="C8481" s="13">
        <v>5010.0</v>
      </c>
      <c r="D8481" s="13">
        <v>560.0</v>
      </c>
      <c r="E8481" s="13" t="s">
        <v>25</v>
      </c>
      <c r="F8481" s="13">
        <v>4.0</v>
      </c>
      <c r="G8481" s="13" t="s">
        <v>9735</v>
      </c>
      <c r="H8481" s="13" t="s">
        <v>9736</v>
      </c>
      <c r="I8481" s="13">
        <v>1.9852848E8</v>
      </c>
    </row>
    <row r="8482">
      <c r="A8482" s="13">
        <v>8481.0</v>
      </c>
      <c r="B8482" s="13" t="s">
        <v>18165</v>
      </c>
      <c r="C8482" s="13">
        <v>900.0</v>
      </c>
      <c r="D8482" s="13">
        <v>560.0</v>
      </c>
      <c r="E8482" s="13" t="s">
        <v>25</v>
      </c>
      <c r="F8482" s="13">
        <v>4.0</v>
      </c>
      <c r="G8482" s="13" t="s">
        <v>9728</v>
      </c>
      <c r="H8482" s="13" t="s">
        <v>9729</v>
      </c>
      <c r="I8482" s="13">
        <v>1.98528481E8</v>
      </c>
    </row>
    <row r="8483">
      <c r="A8483" s="13">
        <v>8482.0</v>
      </c>
      <c r="B8483" s="13" t="s">
        <v>18166</v>
      </c>
      <c r="C8483" s="13">
        <v>1950.0</v>
      </c>
      <c r="D8483" s="13">
        <v>560.0</v>
      </c>
      <c r="E8483" s="13" t="s">
        <v>25</v>
      </c>
      <c r="F8483" s="13">
        <v>4.0</v>
      </c>
      <c r="G8483" s="13" t="s">
        <v>9739</v>
      </c>
      <c r="H8483" s="13" t="s">
        <v>9740</v>
      </c>
      <c r="I8483" s="13">
        <v>1.98528482E8</v>
      </c>
    </row>
    <row r="8484">
      <c r="A8484" s="13">
        <v>8483.0</v>
      </c>
      <c r="B8484" s="13" t="s">
        <v>18167</v>
      </c>
      <c r="C8484" s="13">
        <v>200.0</v>
      </c>
      <c r="D8484" s="13">
        <v>560.0</v>
      </c>
      <c r="E8484" s="13" t="s">
        <v>9742</v>
      </c>
      <c r="F8484" s="13">
        <v>5.0</v>
      </c>
      <c r="G8484" s="13" t="s">
        <v>9743</v>
      </c>
      <c r="H8484" s="13" t="s">
        <v>9744</v>
      </c>
      <c r="I8484" s="13">
        <v>1.98528483E8</v>
      </c>
    </row>
    <row r="8485">
      <c r="A8485" s="13">
        <v>8484.0</v>
      </c>
      <c r="B8485" s="13" t="s">
        <v>18168</v>
      </c>
      <c r="C8485" s="13">
        <v>47.0</v>
      </c>
      <c r="D8485" s="13">
        <v>560.0</v>
      </c>
      <c r="E8485" s="13" t="s">
        <v>9742</v>
      </c>
      <c r="F8485" s="13">
        <v>5.0</v>
      </c>
      <c r="G8485" s="13" t="s">
        <v>9746</v>
      </c>
      <c r="H8485" s="13" t="s">
        <v>9747</v>
      </c>
      <c r="I8485" s="13">
        <v>1.98528484E8</v>
      </c>
    </row>
    <row r="8486">
      <c r="A8486" s="13">
        <v>8485.0</v>
      </c>
      <c r="B8486" s="13" t="s">
        <v>18169</v>
      </c>
      <c r="C8486" s="13">
        <v>120.0</v>
      </c>
      <c r="D8486" s="13">
        <v>560.0</v>
      </c>
      <c r="E8486" s="13" t="s">
        <v>9742</v>
      </c>
      <c r="F8486" s="13">
        <v>5.0</v>
      </c>
      <c r="G8486" s="13" t="s">
        <v>9749</v>
      </c>
      <c r="H8486" s="13" t="s">
        <v>9750</v>
      </c>
      <c r="I8486" s="13">
        <v>1.98528485E8</v>
      </c>
    </row>
    <row r="8487">
      <c r="A8487" s="13">
        <v>8486.0</v>
      </c>
      <c r="B8487" s="13" t="s">
        <v>18170</v>
      </c>
      <c r="C8487" s="13">
        <v>227.0</v>
      </c>
      <c r="D8487" s="13">
        <v>560.0</v>
      </c>
      <c r="E8487" s="13" t="s">
        <v>9742</v>
      </c>
      <c r="F8487" s="13">
        <v>5.0</v>
      </c>
      <c r="G8487" s="13" t="s">
        <v>9752</v>
      </c>
      <c r="H8487" s="13" t="s">
        <v>9753</v>
      </c>
      <c r="I8487" s="13">
        <v>1.98528486E8</v>
      </c>
    </row>
    <row r="8488">
      <c r="A8488" s="13">
        <v>8487.0</v>
      </c>
      <c r="B8488" s="13" t="s">
        <v>18171</v>
      </c>
      <c r="C8488" s="13">
        <v>144.0</v>
      </c>
      <c r="D8488" s="13">
        <v>560.0</v>
      </c>
      <c r="E8488" s="13" t="s">
        <v>9742</v>
      </c>
      <c r="F8488" s="13">
        <v>5.0</v>
      </c>
      <c r="G8488" s="13" t="s">
        <v>9755</v>
      </c>
      <c r="H8488" s="13" t="s">
        <v>9756</v>
      </c>
      <c r="I8488" s="13">
        <v>1.98528487E8</v>
      </c>
    </row>
    <row r="8489">
      <c r="A8489" s="13">
        <v>8488.0</v>
      </c>
      <c r="B8489" s="13" t="s">
        <v>18172</v>
      </c>
      <c r="C8489" s="13">
        <v>207.0</v>
      </c>
      <c r="D8489" s="13">
        <v>780.0</v>
      </c>
      <c r="E8489" s="13" t="s">
        <v>9742</v>
      </c>
      <c r="F8489" s="13">
        <v>8.0</v>
      </c>
      <c r="G8489" s="13" t="s">
        <v>9758</v>
      </c>
      <c r="H8489" s="13" t="s">
        <v>9759</v>
      </c>
      <c r="I8489" s="13">
        <v>1.98528488E8</v>
      </c>
    </row>
    <row r="8490">
      <c r="A8490" s="13">
        <v>8489.0</v>
      </c>
      <c r="B8490" s="13" t="s">
        <v>18173</v>
      </c>
      <c r="C8490" s="13">
        <v>222.0</v>
      </c>
      <c r="D8490" s="13">
        <v>780.0</v>
      </c>
      <c r="E8490" s="13" t="s">
        <v>9742</v>
      </c>
      <c r="F8490" s="13">
        <v>8.0</v>
      </c>
      <c r="G8490" s="13" t="s">
        <v>9761</v>
      </c>
      <c r="H8490" s="13" t="s">
        <v>9762</v>
      </c>
      <c r="I8490" s="13">
        <v>1.98528489E8</v>
      </c>
    </row>
    <row r="8491">
      <c r="A8491" s="13">
        <v>8490.0</v>
      </c>
      <c r="B8491" s="13" t="s">
        <v>18174</v>
      </c>
      <c r="C8491" s="13">
        <v>97.0</v>
      </c>
      <c r="D8491" s="13">
        <v>780.0</v>
      </c>
      <c r="E8491" s="13" t="s">
        <v>9742</v>
      </c>
      <c r="F8491" s="13">
        <v>8.0</v>
      </c>
      <c r="G8491" s="13" t="s">
        <v>9764</v>
      </c>
      <c r="H8491" s="13" t="s">
        <v>9765</v>
      </c>
      <c r="I8491" s="13">
        <v>1.9852849E8</v>
      </c>
    </row>
    <row r="8492">
      <c r="A8492" s="13">
        <v>8491.0</v>
      </c>
      <c r="B8492" s="13" t="s">
        <v>18175</v>
      </c>
      <c r="C8492" s="13">
        <v>204.0</v>
      </c>
      <c r="D8492" s="13">
        <v>780.0</v>
      </c>
      <c r="E8492" s="13" t="s">
        <v>9767</v>
      </c>
      <c r="F8492" s="13" t="s">
        <v>9722</v>
      </c>
      <c r="G8492" s="13" t="s">
        <v>9752</v>
      </c>
      <c r="H8492" s="13" t="s">
        <v>9753</v>
      </c>
      <c r="I8492" s="13">
        <v>1.98528491E8</v>
      </c>
    </row>
    <row r="8493">
      <c r="A8493" s="13">
        <v>8492.0</v>
      </c>
      <c r="B8493" s="13" t="s">
        <v>18176</v>
      </c>
      <c r="C8493" s="13">
        <v>172.0</v>
      </c>
      <c r="D8493" s="13">
        <v>780.0</v>
      </c>
      <c r="E8493" s="13" t="s">
        <v>9767</v>
      </c>
      <c r="F8493" s="13">
        <v>7.0</v>
      </c>
      <c r="G8493" s="13" t="s">
        <v>9752</v>
      </c>
      <c r="H8493" s="13" t="s">
        <v>9753</v>
      </c>
      <c r="I8493" s="13">
        <v>1.98528492E8</v>
      </c>
    </row>
    <row r="8494">
      <c r="A8494" s="13">
        <v>8493.0</v>
      </c>
      <c r="B8494" s="13" t="s">
        <v>18177</v>
      </c>
      <c r="C8494" s="13">
        <v>6.0</v>
      </c>
      <c r="D8494" s="13">
        <v>780.0</v>
      </c>
      <c r="E8494" s="13" t="s">
        <v>9767</v>
      </c>
      <c r="F8494" s="13">
        <v>7.0</v>
      </c>
      <c r="G8494" s="13" t="s">
        <v>9770</v>
      </c>
      <c r="H8494" s="13" t="s">
        <v>9771</v>
      </c>
      <c r="I8494" s="13">
        <v>1.98528493E8</v>
      </c>
    </row>
    <row r="8495">
      <c r="A8495" s="13">
        <v>8494.0</v>
      </c>
      <c r="B8495" s="13" t="s">
        <v>18178</v>
      </c>
      <c r="C8495" s="13">
        <v>66.0</v>
      </c>
      <c r="D8495" s="13">
        <v>780.0</v>
      </c>
      <c r="E8495" s="13" t="s">
        <v>9767</v>
      </c>
      <c r="F8495" s="13">
        <v>14.0</v>
      </c>
      <c r="G8495" s="13" t="s">
        <v>9770</v>
      </c>
      <c r="H8495" s="13" t="s">
        <v>9771</v>
      </c>
      <c r="I8495" s="13">
        <v>1.98528494E8</v>
      </c>
    </row>
    <row r="8496">
      <c r="A8496" s="13">
        <v>8495.0</v>
      </c>
      <c r="B8496" s="13" t="s">
        <v>18179</v>
      </c>
      <c r="C8496" s="13">
        <v>25.0</v>
      </c>
      <c r="D8496" s="13">
        <v>780.0</v>
      </c>
      <c r="E8496" s="13" t="s">
        <v>9767</v>
      </c>
      <c r="F8496" s="13">
        <v>14.0</v>
      </c>
      <c r="G8496" s="13" t="s">
        <v>9761</v>
      </c>
      <c r="H8496" s="13" t="s">
        <v>9762</v>
      </c>
      <c r="I8496" s="13">
        <v>1.98528495E8</v>
      </c>
    </row>
    <row r="8497">
      <c r="A8497" s="13">
        <v>8496.0</v>
      </c>
      <c r="B8497" s="13" t="s">
        <v>18180</v>
      </c>
      <c r="C8497" s="13">
        <v>170.0</v>
      </c>
      <c r="D8497" s="13">
        <v>780.0</v>
      </c>
      <c r="E8497" s="13" t="s">
        <v>9775</v>
      </c>
      <c r="F8497" s="13">
        <v>9.0</v>
      </c>
      <c r="G8497" s="13" t="s">
        <v>9746</v>
      </c>
      <c r="H8497" s="13" t="s">
        <v>9747</v>
      </c>
      <c r="I8497" s="13">
        <v>1.98528496E8</v>
      </c>
    </row>
    <row r="8498">
      <c r="A8498" s="13">
        <v>8497.0</v>
      </c>
      <c r="B8498" s="13" t="s">
        <v>18181</v>
      </c>
      <c r="C8498" s="13">
        <v>19.0</v>
      </c>
      <c r="D8498" s="13">
        <v>780.0</v>
      </c>
      <c r="E8498" s="13" t="s">
        <v>9775</v>
      </c>
      <c r="F8498" s="13">
        <v>9.0</v>
      </c>
      <c r="G8498" s="13" t="s">
        <v>9739</v>
      </c>
      <c r="H8498" s="13" t="s">
        <v>9740</v>
      </c>
      <c r="I8498" s="13">
        <v>1.98528497E8</v>
      </c>
    </row>
    <row r="8499">
      <c r="A8499" s="13">
        <v>8498.0</v>
      </c>
      <c r="B8499" s="13" t="s">
        <v>18182</v>
      </c>
      <c r="C8499" s="13">
        <v>216.0</v>
      </c>
      <c r="D8499" s="13">
        <v>780.0</v>
      </c>
      <c r="E8499" s="13" t="s">
        <v>9775</v>
      </c>
      <c r="F8499" s="13">
        <v>9.0</v>
      </c>
      <c r="G8499" s="13" t="s">
        <v>9778</v>
      </c>
      <c r="H8499" s="13" t="s">
        <v>9779</v>
      </c>
      <c r="I8499" s="13">
        <v>1.98528498E8</v>
      </c>
    </row>
    <row r="8500">
      <c r="A8500" s="13">
        <v>8499.0</v>
      </c>
      <c r="B8500" s="13" t="s">
        <v>18183</v>
      </c>
      <c r="C8500" s="13">
        <v>102.0</v>
      </c>
      <c r="D8500" s="13">
        <v>780.0</v>
      </c>
      <c r="E8500" s="13" t="s">
        <v>9775</v>
      </c>
      <c r="F8500" s="13">
        <v>9.0</v>
      </c>
      <c r="G8500" s="13" t="s">
        <v>9781</v>
      </c>
      <c r="H8500" s="13" t="s">
        <v>9782</v>
      </c>
      <c r="I8500" s="13">
        <v>1.98528499E8</v>
      </c>
    </row>
    <row r="8501">
      <c r="A8501" s="13">
        <v>8500.0</v>
      </c>
      <c r="B8501" s="13" t="s">
        <v>18184</v>
      </c>
      <c r="C8501" s="13">
        <v>292.0</v>
      </c>
      <c r="D8501" s="13">
        <v>780.0</v>
      </c>
      <c r="E8501" s="13" t="s">
        <v>9775</v>
      </c>
      <c r="F8501" s="13">
        <v>9.0</v>
      </c>
      <c r="G8501" s="13" t="s">
        <v>9784</v>
      </c>
      <c r="H8501" s="13" t="s">
        <v>9785</v>
      </c>
      <c r="I8501" s="13">
        <v>1.985285E8</v>
      </c>
    </row>
    <row r="8502">
      <c r="A8502" s="13">
        <v>8501.0</v>
      </c>
      <c r="B8502" s="13" t="s">
        <v>18185</v>
      </c>
      <c r="C8502" s="13">
        <v>134.0</v>
      </c>
      <c r="D8502" s="13">
        <v>780.0</v>
      </c>
      <c r="E8502" s="13" t="s">
        <v>9775</v>
      </c>
      <c r="F8502" s="13">
        <v>9.0</v>
      </c>
      <c r="G8502" s="13" t="s">
        <v>9787</v>
      </c>
      <c r="H8502" s="13" t="s">
        <v>9788</v>
      </c>
      <c r="I8502" s="13">
        <v>1.98528501E8</v>
      </c>
    </row>
    <row r="8503">
      <c r="A8503" s="13">
        <v>8502.0</v>
      </c>
      <c r="B8503" s="13" t="s">
        <v>18186</v>
      </c>
      <c r="C8503" s="13">
        <v>26.0</v>
      </c>
      <c r="D8503" s="13">
        <v>780.0</v>
      </c>
      <c r="E8503" s="13" t="s">
        <v>9775</v>
      </c>
      <c r="F8503" s="13">
        <v>9.0</v>
      </c>
      <c r="G8503" s="13" t="s">
        <v>9790</v>
      </c>
      <c r="H8503" s="13" t="s">
        <v>9791</v>
      </c>
      <c r="I8503" s="13">
        <v>1.98528502E8</v>
      </c>
    </row>
    <row r="8504">
      <c r="A8504" s="13">
        <v>8503.0</v>
      </c>
      <c r="B8504" s="13" t="s">
        <v>18187</v>
      </c>
      <c r="C8504" s="13">
        <v>80.0</v>
      </c>
      <c r="D8504" s="13">
        <v>780.0</v>
      </c>
      <c r="E8504" s="13" t="s">
        <v>9775</v>
      </c>
      <c r="F8504" s="13">
        <v>9.0</v>
      </c>
      <c r="G8504" s="13" t="s">
        <v>9793</v>
      </c>
      <c r="H8504" s="13" t="s">
        <v>9794</v>
      </c>
      <c r="I8504" s="13">
        <v>1.98528503E8</v>
      </c>
    </row>
    <row r="8505">
      <c r="A8505" s="13">
        <v>8504.0</v>
      </c>
      <c r="B8505" s="13" t="s">
        <v>18188</v>
      </c>
      <c r="C8505" s="13">
        <v>214.0</v>
      </c>
      <c r="D8505" s="13">
        <v>780.0</v>
      </c>
      <c r="E8505" s="13" t="s">
        <v>9775</v>
      </c>
      <c r="F8505" s="13">
        <v>15.0</v>
      </c>
      <c r="G8505" s="13" t="s">
        <v>9787</v>
      </c>
      <c r="H8505" s="13" t="s">
        <v>9788</v>
      </c>
      <c r="I8505" s="13">
        <v>1.98528504E8</v>
      </c>
    </row>
    <row r="8506">
      <c r="A8506" s="13">
        <v>8505.0</v>
      </c>
      <c r="B8506" s="13" t="s">
        <v>18189</v>
      </c>
      <c r="C8506" s="13">
        <v>19.0</v>
      </c>
      <c r="D8506" s="13">
        <v>910.0</v>
      </c>
      <c r="E8506" s="13" t="s">
        <v>9775</v>
      </c>
      <c r="F8506" s="13">
        <v>15.0</v>
      </c>
      <c r="G8506" s="13" t="s">
        <v>9797</v>
      </c>
      <c r="H8506" s="13" t="s">
        <v>9798</v>
      </c>
      <c r="I8506" s="13">
        <v>1.98528505E8</v>
      </c>
    </row>
    <row r="8507">
      <c r="A8507" s="13">
        <v>8506.0</v>
      </c>
      <c r="B8507" s="13" t="s">
        <v>18190</v>
      </c>
      <c r="C8507" s="13">
        <v>165.0</v>
      </c>
      <c r="D8507" s="13">
        <v>910.0</v>
      </c>
      <c r="E8507" s="13" t="s">
        <v>9775</v>
      </c>
      <c r="F8507" s="13">
        <v>15.0</v>
      </c>
      <c r="G8507" s="13" t="s">
        <v>9790</v>
      </c>
      <c r="H8507" s="13" t="s">
        <v>9791</v>
      </c>
      <c r="I8507" s="13">
        <v>1.98528506E8</v>
      </c>
    </row>
    <row r="8508">
      <c r="A8508" s="13">
        <v>8507.0</v>
      </c>
      <c r="B8508" s="13" t="s">
        <v>18191</v>
      </c>
      <c r="C8508" s="13">
        <v>296.0</v>
      </c>
      <c r="D8508" s="13">
        <v>910.0</v>
      </c>
      <c r="E8508" s="13" t="s">
        <v>9801</v>
      </c>
      <c r="F8508" s="13">
        <v>10.0</v>
      </c>
      <c r="G8508" s="13" t="s">
        <v>9802</v>
      </c>
      <c r="H8508" s="13" t="s">
        <v>9803</v>
      </c>
      <c r="I8508" s="13">
        <v>1.98528507E8</v>
      </c>
    </row>
    <row r="8509">
      <c r="A8509" s="13">
        <v>8508.0</v>
      </c>
      <c r="B8509" s="13" t="s">
        <v>18192</v>
      </c>
      <c r="C8509" s="13">
        <v>170.0</v>
      </c>
      <c r="D8509" s="13">
        <v>910.0</v>
      </c>
      <c r="E8509" s="13" t="s">
        <v>9801</v>
      </c>
      <c r="F8509" s="13">
        <v>10.0</v>
      </c>
      <c r="G8509" s="13" t="s">
        <v>9805</v>
      </c>
      <c r="H8509" s="13" t="s">
        <v>9806</v>
      </c>
      <c r="I8509" s="13">
        <v>1.98528508E8</v>
      </c>
    </row>
    <row r="8510">
      <c r="A8510" s="13">
        <v>8509.0</v>
      </c>
      <c r="B8510" s="13" t="s">
        <v>18193</v>
      </c>
      <c r="C8510" s="13">
        <v>126.0</v>
      </c>
      <c r="D8510" s="13">
        <v>910.0</v>
      </c>
      <c r="E8510" s="13" t="s">
        <v>9801</v>
      </c>
      <c r="F8510" s="13">
        <v>10.0</v>
      </c>
      <c r="G8510" s="13" t="s">
        <v>9808</v>
      </c>
      <c r="H8510" s="13" t="s">
        <v>9809</v>
      </c>
      <c r="I8510" s="13">
        <v>1.98528509E8</v>
      </c>
    </row>
    <row r="8511">
      <c r="A8511" s="13">
        <v>8510.0</v>
      </c>
      <c r="B8511" s="13" t="s">
        <v>18194</v>
      </c>
      <c r="C8511" s="13">
        <v>117.0</v>
      </c>
      <c r="D8511" s="13">
        <v>910.0</v>
      </c>
      <c r="E8511" s="13" t="s">
        <v>9801</v>
      </c>
      <c r="F8511" s="13">
        <v>10.0</v>
      </c>
      <c r="G8511" s="13" t="s">
        <v>9743</v>
      </c>
      <c r="H8511" s="13" t="s">
        <v>9744</v>
      </c>
      <c r="I8511" s="13">
        <v>1.9852851E8</v>
      </c>
    </row>
    <row r="8512">
      <c r="A8512" s="13">
        <v>8511.0</v>
      </c>
      <c r="B8512" s="13" t="s">
        <v>18195</v>
      </c>
      <c r="C8512" s="13">
        <v>154.0</v>
      </c>
      <c r="D8512" s="13">
        <v>910.0</v>
      </c>
      <c r="E8512" s="13" t="s">
        <v>9801</v>
      </c>
      <c r="F8512" s="13">
        <v>11.0</v>
      </c>
      <c r="G8512" s="13" t="s">
        <v>9812</v>
      </c>
      <c r="H8512" s="13" t="s">
        <v>9813</v>
      </c>
      <c r="I8512" s="13">
        <v>1.98528511E8</v>
      </c>
    </row>
    <row r="8513">
      <c r="A8513" s="13">
        <v>8512.0</v>
      </c>
      <c r="B8513" s="13" t="s">
        <v>18196</v>
      </c>
      <c r="C8513" s="13">
        <v>41.0</v>
      </c>
      <c r="D8513" s="13">
        <v>910.0</v>
      </c>
      <c r="E8513" s="13" t="s">
        <v>9801</v>
      </c>
      <c r="F8513" s="13">
        <v>11.0</v>
      </c>
      <c r="G8513" s="13" t="s">
        <v>9815</v>
      </c>
      <c r="H8513" s="13" t="s">
        <v>9816</v>
      </c>
      <c r="I8513" s="13">
        <v>1.98528512E8</v>
      </c>
    </row>
    <row r="8514">
      <c r="A8514" s="13">
        <v>8513.0</v>
      </c>
      <c r="B8514" s="13" t="s">
        <v>18197</v>
      </c>
      <c r="C8514" s="13">
        <v>161.0</v>
      </c>
      <c r="D8514" s="13">
        <v>910.0</v>
      </c>
      <c r="E8514" s="13" t="s">
        <v>9801</v>
      </c>
      <c r="F8514" s="13">
        <v>11.0</v>
      </c>
      <c r="G8514" s="13" t="s">
        <v>9752</v>
      </c>
      <c r="H8514" s="13" t="s">
        <v>9753</v>
      </c>
      <c r="I8514" s="13">
        <v>1.98528513E8</v>
      </c>
    </row>
    <row r="8515">
      <c r="A8515" s="13">
        <v>8514.0</v>
      </c>
      <c r="B8515" s="13" t="s">
        <v>18198</v>
      </c>
      <c r="C8515" s="13">
        <v>49.0</v>
      </c>
      <c r="D8515" s="13">
        <v>910.0</v>
      </c>
      <c r="E8515" s="13" t="s">
        <v>9801</v>
      </c>
      <c r="F8515" s="13">
        <v>12.0</v>
      </c>
      <c r="G8515" s="13" t="s">
        <v>9719</v>
      </c>
      <c r="H8515" s="13" t="s">
        <v>9720</v>
      </c>
      <c r="I8515" s="13">
        <v>1.98528514E8</v>
      </c>
    </row>
    <row r="8516">
      <c r="A8516" s="13">
        <v>8515.0</v>
      </c>
      <c r="B8516" s="13" t="s">
        <v>18199</v>
      </c>
      <c r="C8516" s="13">
        <v>15.0</v>
      </c>
      <c r="D8516" s="13">
        <v>910.0</v>
      </c>
      <c r="E8516" s="13" t="s">
        <v>9801</v>
      </c>
      <c r="F8516" s="13">
        <v>12.0</v>
      </c>
      <c r="G8516" s="13" t="s">
        <v>9709</v>
      </c>
      <c r="H8516" s="13" t="s">
        <v>9710</v>
      </c>
      <c r="I8516" s="13">
        <v>1.98528515E8</v>
      </c>
    </row>
    <row r="8517">
      <c r="A8517" s="13">
        <v>8516.0</v>
      </c>
      <c r="B8517" s="13" t="s">
        <v>18200</v>
      </c>
      <c r="C8517" s="13">
        <v>98.0</v>
      </c>
      <c r="D8517" s="13">
        <v>910.0</v>
      </c>
      <c r="E8517" s="13" t="s">
        <v>9801</v>
      </c>
      <c r="F8517" s="13">
        <v>12.0</v>
      </c>
      <c r="G8517" s="13" t="s">
        <v>9821</v>
      </c>
      <c r="H8517" s="13" t="s">
        <v>9822</v>
      </c>
      <c r="I8517" s="13">
        <v>1.98528516E8</v>
      </c>
    </row>
    <row r="8518">
      <c r="A8518" s="13">
        <v>8517.0</v>
      </c>
      <c r="B8518" s="13" t="s">
        <v>18201</v>
      </c>
      <c r="C8518" s="13">
        <v>169.0</v>
      </c>
      <c r="D8518" s="13">
        <v>910.0</v>
      </c>
      <c r="E8518" s="13" t="s">
        <v>9801</v>
      </c>
      <c r="F8518" s="13">
        <v>12.0</v>
      </c>
      <c r="G8518" s="13" t="s">
        <v>9824</v>
      </c>
      <c r="H8518" s="13" t="s">
        <v>9825</v>
      </c>
      <c r="I8518" s="13">
        <v>1.98528517E8</v>
      </c>
    </row>
    <row r="8519">
      <c r="A8519" s="13">
        <v>8518.0</v>
      </c>
      <c r="B8519" s="13" t="s">
        <v>18202</v>
      </c>
      <c r="C8519" s="13">
        <v>99.0</v>
      </c>
      <c r="D8519" s="13">
        <v>910.0</v>
      </c>
      <c r="E8519" s="13" t="s">
        <v>9801</v>
      </c>
      <c r="F8519" s="13">
        <v>12.0</v>
      </c>
      <c r="G8519" s="13" t="s">
        <v>9722</v>
      </c>
      <c r="H8519" s="13" t="s">
        <v>9723</v>
      </c>
      <c r="I8519" s="13">
        <v>1.98528518E8</v>
      </c>
    </row>
    <row r="8520">
      <c r="A8520" s="13">
        <v>8519.0</v>
      </c>
      <c r="B8520" s="13" t="s">
        <v>18203</v>
      </c>
      <c r="C8520" s="13">
        <v>8.05</v>
      </c>
      <c r="D8520" s="13">
        <v>910.0</v>
      </c>
      <c r="E8520" s="13" t="s">
        <v>15</v>
      </c>
      <c r="F8520" s="13">
        <v>1.0</v>
      </c>
      <c r="G8520" s="13" t="s">
        <v>9697</v>
      </c>
      <c r="H8520" s="13" t="s">
        <v>9698</v>
      </c>
      <c r="I8520" s="13">
        <v>1.98528519E8</v>
      </c>
    </row>
    <row r="8521">
      <c r="A8521" s="13">
        <v>8520.0</v>
      </c>
      <c r="B8521" s="13" t="s">
        <v>18204</v>
      </c>
      <c r="C8521" s="13">
        <v>10.4</v>
      </c>
      <c r="D8521" s="13">
        <v>910.0</v>
      </c>
      <c r="E8521" s="13" t="s">
        <v>15</v>
      </c>
      <c r="F8521" s="13">
        <v>1.0</v>
      </c>
      <c r="G8521" s="13" t="s">
        <v>9700</v>
      </c>
      <c r="H8521" s="13" t="s">
        <v>9701</v>
      </c>
      <c r="I8521" s="13">
        <v>1.9852852E8</v>
      </c>
    </row>
    <row r="8522">
      <c r="A8522" s="13">
        <v>8521.0</v>
      </c>
      <c r="B8522" s="13" t="s">
        <v>18205</v>
      </c>
      <c r="C8522" s="13">
        <v>0.8</v>
      </c>
      <c r="D8522" s="13">
        <v>910.0</v>
      </c>
      <c r="E8522" s="13" t="s">
        <v>15</v>
      </c>
      <c r="F8522" s="13">
        <v>1.0</v>
      </c>
      <c r="G8522" s="13" t="s">
        <v>9703</v>
      </c>
      <c r="H8522" s="13" t="s">
        <v>9704</v>
      </c>
      <c r="I8522" s="13">
        <v>1.98528521E8</v>
      </c>
    </row>
    <row r="8523">
      <c r="A8523" s="13">
        <v>8522.0</v>
      </c>
      <c r="B8523" s="13" t="s">
        <v>18206</v>
      </c>
      <c r="C8523" s="13">
        <v>5.25</v>
      </c>
      <c r="D8523" s="13">
        <v>910.0</v>
      </c>
      <c r="E8523" s="13" t="s">
        <v>15</v>
      </c>
      <c r="F8523" s="13">
        <v>2.0</v>
      </c>
      <c r="G8523" s="13" t="s">
        <v>9706</v>
      </c>
      <c r="H8523" s="13" t="s">
        <v>9707</v>
      </c>
      <c r="I8523" s="13">
        <v>1.98528522E8</v>
      </c>
    </row>
    <row r="8524">
      <c r="A8524" s="13">
        <v>8523.0</v>
      </c>
      <c r="B8524" s="13" t="s">
        <v>18207</v>
      </c>
      <c r="C8524" s="13">
        <v>10.8</v>
      </c>
      <c r="D8524" s="13">
        <v>910.0</v>
      </c>
      <c r="E8524" s="13" t="s">
        <v>15</v>
      </c>
      <c r="F8524" s="13">
        <v>2.0</v>
      </c>
      <c r="G8524" s="13" t="s">
        <v>9709</v>
      </c>
      <c r="H8524" s="13" t="s">
        <v>9710</v>
      </c>
      <c r="I8524" s="13">
        <v>1.98528523E8</v>
      </c>
    </row>
    <row r="8525">
      <c r="A8525" s="13">
        <v>8524.0</v>
      </c>
      <c r="B8525" s="13" t="s">
        <v>18208</v>
      </c>
      <c r="C8525" s="13">
        <v>3.85</v>
      </c>
      <c r="D8525" s="13">
        <v>910.0</v>
      </c>
      <c r="E8525" s="13" t="s">
        <v>15</v>
      </c>
      <c r="F8525" s="13">
        <v>2.0</v>
      </c>
      <c r="G8525" s="13" t="s">
        <v>9712</v>
      </c>
      <c r="H8525" s="13" t="s">
        <v>9713</v>
      </c>
      <c r="I8525" s="13">
        <v>1.98528524E8</v>
      </c>
    </row>
    <row r="8526">
      <c r="A8526" s="13">
        <v>8525.0</v>
      </c>
      <c r="B8526" s="13" t="s">
        <v>18209</v>
      </c>
      <c r="C8526" s="13">
        <v>10.55</v>
      </c>
      <c r="D8526" s="13">
        <v>910.0</v>
      </c>
      <c r="E8526" s="13" t="s">
        <v>15</v>
      </c>
      <c r="F8526" s="13">
        <v>2.0</v>
      </c>
      <c r="G8526" s="13" t="s">
        <v>9715</v>
      </c>
      <c r="H8526" s="13" t="s">
        <v>9716</v>
      </c>
      <c r="I8526" s="13">
        <v>1.98528525E8</v>
      </c>
    </row>
    <row r="8527">
      <c r="A8527" s="13">
        <v>8526.0</v>
      </c>
      <c r="B8527" s="13" t="s">
        <v>18210</v>
      </c>
      <c r="C8527" s="13">
        <v>6.75</v>
      </c>
      <c r="D8527" s="13">
        <v>910.0</v>
      </c>
      <c r="E8527" s="13" t="s">
        <v>15</v>
      </c>
      <c r="F8527" s="13">
        <v>2.0</v>
      </c>
      <c r="G8527" s="13" t="s">
        <v>9697</v>
      </c>
      <c r="H8527" s="13" t="s">
        <v>9698</v>
      </c>
      <c r="I8527" s="13">
        <v>1.98528526E8</v>
      </c>
    </row>
    <row r="8528">
      <c r="A8528" s="13">
        <v>8527.0</v>
      </c>
      <c r="B8528" s="13" t="s">
        <v>18211</v>
      </c>
      <c r="C8528" s="13">
        <v>1950.0</v>
      </c>
      <c r="D8528" s="13">
        <v>910.0</v>
      </c>
      <c r="E8528" s="13" t="s">
        <v>25</v>
      </c>
      <c r="F8528" s="13">
        <v>3.0</v>
      </c>
      <c r="G8528" s="13" t="s">
        <v>9719</v>
      </c>
      <c r="H8528" s="13" t="s">
        <v>9720</v>
      </c>
      <c r="I8528" s="13">
        <v>1.98528527E8</v>
      </c>
    </row>
    <row r="8529">
      <c r="A8529" s="13">
        <v>8528.0</v>
      </c>
      <c r="B8529" s="13" t="s">
        <v>18212</v>
      </c>
      <c r="C8529" s="13">
        <v>5550.0</v>
      </c>
      <c r="D8529" s="13">
        <v>910.0</v>
      </c>
      <c r="E8529" s="13" t="s">
        <v>25</v>
      </c>
      <c r="F8529" s="13">
        <v>3.0</v>
      </c>
      <c r="G8529" s="13" t="s">
        <v>9722</v>
      </c>
      <c r="H8529" s="13" t="s">
        <v>9723</v>
      </c>
      <c r="I8529" s="13">
        <v>1.98528528E8</v>
      </c>
    </row>
    <row r="8530">
      <c r="A8530" s="13">
        <v>8529.0</v>
      </c>
      <c r="B8530" s="13" t="s">
        <v>18213</v>
      </c>
      <c r="C8530" s="13">
        <v>7200.0</v>
      </c>
      <c r="D8530" s="13">
        <v>910.0</v>
      </c>
      <c r="E8530" s="13" t="s">
        <v>25</v>
      </c>
      <c r="F8530" s="13">
        <v>3.0</v>
      </c>
      <c r="G8530" s="13" t="s">
        <v>9725</v>
      </c>
      <c r="H8530" s="13" t="s">
        <v>9726</v>
      </c>
      <c r="I8530" s="13">
        <v>1.98528529E8</v>
      </c>
    </row>
    <row r="8531">
      <c r="A8531" s="13">
        <v>8530.0</v>
      </c>
      <c r="B8531" s="13" t="s">
        <v>18214</v>
      </c>
      <c r="C8531" s="13">
        <v>1830.0</v>
      </c>
      <c r="D8531" s="13">
        <v>910.0</v>
      </c>
      <c r="E8531" s="13" t="s">
        <v>25</v>
      </c>
      <c r="F8531" s="13">
        <v>3.0</v>
      </c>
      <c r="G8531" s="13" t="s">
        <v>9728</v>
      </c>
      <c r="H8531" s="13" t="s">
        <v>9729</v>
      </c>
      <c r="I8531" s="13">
        <v>1.9852853E8</v>
      </c>
    </row>
    <row r="8532">
      <c r="A8532" s="13">
        <v>8531.0</v>
      </c>
      <c r="B8532" s="13" t="s">
        <v>18215</v>
      </c>
      <c r="C8532" s="13">
        <v>4260.0</v>
      </c>
      <c r="D8532" s="13">
        <v>910.0</v>
      </c>
      <c r="E8532" s="13" t="s">
        <v>25</v>
      </c>
      <c r="F8532" s="13">
        <v>3.0</v>
      </c>
      <c r="G8532" s="13" t="s">
        <v>9731</v>
      </c>
      <c r="H8532" s="13" t="s">
        <v>9732</v>
      </c>
      <c r="I8532" s="13">
        <v>1.98528531E8</v>
      </c>
    </row>
    <row r="8533">
      <c r="A8533" s="13">
        <v>8532.0</v>
      </c>
      <c r="B8533" s="13" t="s">
        <v>18216</v>
      </c>
      <c r="C8533" s="13">
        <v>3870.0</v>
      </c>
      <c r="D8533" s="13">
        <v>910.0</v>
      </c>
      <c r="E8533" s="13" t="s">
        <v>25</v>
      </c>
      <c r="F8533" s="13">
        <v>4.0</v>
      </c>
      <c r="G8533" s="13" t="s">
        <v>9722</v>
      </c>
      <c r="H8533" s="13" t="s">
        <v>9723</v>
      </c>
      <c r="I8533" s="13">
        <v>1.98528532E8</v>
      </c>
    </row>
    <row r="8534">
      <c r="A8534" s="13">
        <v>8533.0</v>
      </c>
      <c r="B8534" s="13" t="s">
        <v>18217</v>
      </c>
      <c r="C8534" s="13">
        <v>1620.0</v>
      </c>
      <c r="D8534" s="13">
        <v>910.0</v>
      </c>
      <c r="E8534" s="13" t="s">
        <v>25</v>
      </c>
      <c r="F8534" s="13">
        <v>4.0</v>
      </c>
      <c r="G8534" s="13" t="s">
        <v>9735</v>
      </c>
      <c r="H8534" s="13" t="s">
        <v>9736</v>
      </c>
      <c r="I8534" s="13">
        <v>1.98528533E8</v>
      </c>
    </row>
    <row r="8535">
      <c r="A8535" s="13">
        <v>8534.0</v>
      </c>
      <c r="B8535" s="13" t="s">
        <v>18218</v>
      </c>
      <c r="C8535" s="13">
        <v>6810.0</v>
      </c>
      <c r="D8535" s="13">
        <v>910.0</v>
      </c>
      <c r="E8535" s="13" t="s">
        <v>25</v>
      </c>
      <c r="F8535" s="13">
        <v>4.0</v>
      </c>
      <c r="G8535" s="13" t="s">
        <v>9728</v>
      </c>
      <c r="H8535" s="13" t="s">
        <v>9729</v>
      </c>
      <c r="I8535" s="13">
        <v>1.98528534E8</v>
      </c>
    </row>
    <row r="8536">
      <c r="A8536" s="13">
        <v>8535.0</v>
      </c>
      <c r="B8536" s="13" t="s">
        <v>18219</v>
      </c>
      <c r="C8536" s="13">
        <v>960.0</v>
      </c>
      <c r="D8536" s="13">
        <v>910.0</v>
      </c>
      <c r="E8536" s="13" t="s">
        <v>25</v>
      </c>
      <c r="F8536" s="13">
        <v>4.0</v>
      </c>
      <c r="G8536" s="13" t="s">
        <v>9739</v>
      </c>
      <c r="H8536" s="13" t="s">
        <v>9740</v>
      </c>
      <c r="I8536" s="13">
        <v>1.98528535E8</v>
      </c>
    </row>
    <row r="8537">
      <c r="A8537" s="13">
        <v>8536.0</v>
      </c>
      <c r="B8537" s="13" t="s">
        <v>18220</v>
      </c>
      <c r="C8537" s="13">
        <v>39.0</v>
      </c>
      <c r="D8537" s="13">
        <v>910.0</v>
      </c>
      <c r="E8537" s="13" t="s">
        <v>9742</v>
      </c>
      <c r="F8537" s="13">
        <v>5.0</v>
      </c>
      <c r="G8537" s="13" t="s">
        <v>9743</v>
      </c>
      <c r="H8537" s="13" t="s">
        <v>9744</v>
      </c>
      <c r="I8537" s="13">
        <v>1.98528536E8</v>
      </c>
    </row>
    <row r="8538">
      <c r="A8538" s="13">
        <v>8537.0</v>
      </c>
      <c r="B8538" s="13" t="s">
        <v>18221</v>
      </c>
      <c r="C8538" s="13">
        <v>151.0</v>
      </c>
      <c r="D8538" s="13">
        <v>910.0</v>
      </c>
      <c r="E8538" s="13" t="s">
        <v>9742</v>
      </c>
      <c r="F8538" s="13">
        <v>5.0</v>
      </c>
      <c r="G8538" s="13" t="s">
        <v>9746</v>
      </c>
      <c r="H8538" s="13" t="s">
        <v>9747</v>
      </c>
      <c r="I8538" s="13">
        <v>1.98528537E8</v>
      </c>
    </row>
    <row r="8539">
      <c r="A8539" s="13">
        <v>8538.0</v>
      </c>
      <c r="B8539" s="13" t="s">
        <v>18222</v>
      </c>
      <c r="C8539" s="13">
        <v>124.0</v>
      </c>
      <c r="D8539" s="13">
        <v>910.0</v>
      </c>
      <c r="E8539" s="13" t="s">
        <v>9742</v>
      </c>
      <c r="F8539" s="13">
        <v>5.0</v>
      </c>
      <c r="G8539" s="13" t="s">
        <v>9749</v>
      </c>
      <c r="H8539" s="13" t="s">
        <v>9750</v>
      </c>
      <c r="I8539" s="13">
        <v>1.98528538E8</v>
      </c>
    </row>
    <row r="8540">
      <c r="A8540" s="13">
        <v>8539.0</v>
      </c>
      <c r="B8540" s="13" t="s">
        <v>18223</v>
      </c>
      <c r="C8540" s="13">
        <v>295.0</v>
      </c>
      <c r="D8540" s="13">
        <v>910.0</v>
      </c>
      <c r="E8540" s="13" t="s">
        <v>9742</v>
      </c>
      <c r="F8540" s="13">
        <v>5.0</v>
      </c>
      <c r="G8540" s="13" t="s">
        <v>9752</v>
      </c>
      <c r="H8540" s="13" t="s">
        <v>9753</v>
      </c>
      <c r="I8540" s="13">
        <v>1.98528539E8</v>
      </c>
    </row>
    <row r="8541">
      <c r="A8541" s="13">
        <v>8540.0</v>
      </c>
      <c r="B8541" s="13" t="s">
        <v>18224</v>
      </c>
      <c r="C8541" s="13">
        <v>237.0</v>
      </c>
      <c r="D8541" s="13">
        <v>910.0</v>
      </c>
      <c r="E8541" s="13" t="s">
        <v>9742</v>
      </c>
      <c r="F8541" s="13">
        <v>5.0</v>
      </c>
      <c r="G8541" s="13" t="s">
        <v>9755</v>
      </c>
      <c r="H8541" s="13" t="s">
        <v>9756</v>
      </c>
      <c r="I8541" s="13">
        <v>1.9852854E8</v>
      </c>
    </row>
    <row r="8542">
      <c r="A8542" s="13">
        <v>8541.0</v>
      </c>
      <c r="B8542" s="13" t="s">
        <v>18225</v>
      </c>
      <c r="C8542" s="13">
        <v>74.0</v>
      </c>
      <c r="D8542" s="13">
        <v>910.0</v>
      </c>
      <c r="E8542" s="13" t="s">
        <v>9742</v>
      </c>
      <c r="F8542" s="13">
        <v>8.0</v>
      </c>
      <c r="G8542" s="13" t="s">
        <v>9758</v>
      </c>
      <c r="H8542" s="13" t="s">
        <v>9759</v>
      </c>
      <c r="I8542" s="13">
        <v>1.98528541E8</v>
      </c>
    </row>
    <row r="8543">
      <c r="A8543" s="13">
        <v>8542.0</v>
      </c>
      <c r="B8543" s="13" t="s">
        <v>18226</v>
      </c>
      <c r="C8543" s="13">
        <v>98.0</v>
      </c>
      <c r="D8543" s="13">
        <v>910.0</v>
      </c>
      <c r="E8543" s="13" t="s">
        <v>9742</v>
      </c>
      <c r="F8543" s="13">
        <v>8.0</v>
      </c>
      <c r="G8543" s="13" t="s">
        <v>9761</v>
      </c>
      <c r="H8543" s="13" t="s">
        <v>9762</v>
      </c>
      <c r="I8543" s="13">
        <v>1.98528542E8</v>
      </c>
    </row>
    <row r="8544">
      <c r="A8544" s="13">
        <v>8543.0</v>
      </c>
      <c r="B8544" s="13" t="s">
        <v>18227</v>
      </c>
      <c r="C8544" s="13">
        <v>291.0</v>
      </c>
      <c r="D8544" s="13">
        <v>910.0</v>
      </c>
      <c r="E8544" s="13" t="s">
        <v>9742</v>
      </c>
      <c r="F8544" s="13">
        <v>8.0</v>
      </c>
      <c r="G8544" s="13" t="s">
        <v>9764</v>
      </c>
      <c r="H8544" s="13" t="s">
        <v>9765</v>
      </c>
      <c r="I8544" s="13">
        <v>1.98528543E8</v>
      </c>
    </row>
    <row r="8545">
      <c r="A8545" s="13">
        <v>8544.0</v>
      </c>
      <c r="B8545" s="13" t="s">
        <v>18228</v>
      </c>
      <c r="C8545" s="13">
        <v>57.0</v>
      </c>
      <c r="D8545" s="13">
        <v>910.0</v>
      </c>
      <c r="E8545" s="13" t="s">
        <v>9767</v>
      </c>
      <c r="F8545" s="13" t="s">
        <v>9722</v>
      </c>
      <c r="G8545" s="13" t="s">
        <v>9752</v>
      </c>
      <c r="H8545" s="13" t="s">
        <v>9753</v>
      </c>
      <c r="I8545" s="13">
        <v>1.98528544E8</v>
      </c>
    </row>
    <row r="8546">
      <c r="A8546" s="13">
        <v>8545.0</v>
      </c>
      <c r="B8546" s="13" t="s">
        <v>18229</v>
      </c>
      <c r="C8546" s="13">
        <v>81.0</v>
      </c>
      <c r="D8546" s="13">
        <v>910.0</v>
      </c>
      <c r="E8546" s="13" t="s">
        <v>9767</v>
      </c>
      <c r="F8546" s="13">
        <v>7.0</v>
      </c>
      <c r="G8546" s="13" t="s">
        <v>9752</v>
      </c>
      <c r="H8546" s="13" t="s">
        <v>9753</v>
      </c>
      <c r="I8546" s="13">
        <v>1.98528545E8</v>
      </c>
    </row>
    <row r="8547">
      <c r="A8547" s="13">
        <v>8546.0</v>
      </c>
      <c r="B8547" s="13" t="s">
        <v>18230</v>
      </c>
      <c r="C8547" s="13">
        <v>235.0</v>
      </c>
      <c r="D8547" s="13">
        <v>910.0</v>
      </c>
      <c r="E8547" s="13" t="s">
        <v>9767</v>
      </c>
      <c r="F8547" s="13">
        <v>7.0</v>
      </c>
      <c r="G8547" s="13" t="s">
        <v>9770</v>
      </c>
      <c r="H8547" s="13" t="s">
        <v>9771</v>
      </c>
      <c r="I8547" s="13">
        <v>1.98528546E8</v>
      </c>
    </row>
    <row r="8548">
      <c r="A8548" s="13">
        <v>8547.0</v>
      </c>
      <c r="B8548" s="13" t="s">
        <v>18231</v>
      </c>
      <c r="C8548" s="13">
        <v>119.0</v>
      </c>
      <c r="D8548" s="13">
        <v>910.0</v>
      </c>
      <c r="E8548" s="13" t="s">
        <v>9767</v>
      </c>
      <c r="F8548" s="13">
        <v>14.0</v>
      </c>
      <c r="G8548" s="13" t="s">
        <v>9770</v>
      </c>
      <c r="H8548" s="13" t="s">
        <v>9771</v>
      </c>
      <c r="I8548" s="13">
        <v>1.98528547E8</v>
      </c>
    </row>
    <row r="8549">
      <c r="A8549" s="13">
        <v>8548.0</v>
      </c>
      <c r="B8549" s="13" t="s">
        <v>18232</v>
      </c>
      <c r="C8549" s="13">
        <v>107.0</v>
      </c>
      <c r="D8549" s="13">
        <v>910.0</v>
      </c>
      <c r="E8549" s="13" t="s">
        <v>9767</v>
      </c>
      <c r="F8549" s="13">
        <v>14.0</v>
      </c>
      <c r="G8549" s="13" t="s">
        <v>9761</v>
      </c>
      <c r="H8549" s="13" t="s">
        <v>9762</v>
      </c>
      <c r="I8549" s="13">
        <v>1.98528548E8</v>
      </c>
    </row>
    <row r="8550">
      <c r="A8550" s="13">
        <v>8549.0</v>
      </c>
      <c r="B8550" s="13" t="s">
        <v>18233</v>
      </c>
      <c r="C8550" s="13">
        <v>52.0</v>
      </c>
      <c r="D8550" s="13">
        <v>910.0</v>
      </c>
      <c r="E8550" s="13" t="s">
        <v>9775</v>
      </c>
      <c r="F8550" s="13">
        <v>9.0</v>
      </c>
      <c r="G8550" s="13" t="s">
        <v>9746</v>
      </c>
      <c r="H8550" s="13" t="s">
        <v>9747</v>
      </c>
      <c r="I8550" s="13">
        <v>1.98528549E8</v>
      </c>
    </row>
    <row r="8551">
      <c r="A8551" s="13">
        <v>8550.0</v>
      </c>
      <c r="B8551" s="13" t="s">
        <v>18234</v>
      </c>
      <c r="C8551" s="13">
        <v>32.0</v>
      </c>
      <c r="D8551" s="13">
        <v>910.0</v>
      </c>
      <c r="E8551" s="13" t="s">
        <v>9775</v>
      </c>
      <c r="F8551" s="13">
        <v>9.0</v>
      </c>
      <c r="G8551" s="13" t="s">
        <v>9739</v>
      </c>
      <c r="H8551" s="13" t="s">
        <v>9740</v>
      </c>
      <c r="I8551" s="13">
        <v>1.9852855E8</v>
      </c>
    </row>
    <row r="8552">
      <c r="A8552" s="13">
        <v>8551.0</v>
      </c>
      <c r="B8552" s="13" t="s">
        <v>18235</v>
      </c>
      <c r="C8552" s="13">
        <v>50.0</v>
      </c>
      <c r="D8552" s="13">
        <v>910.0</v>
      </c>
      <c r="E8552" s="13" t="s">
        <v>9775</v>
      </c>
      <c r="F8552" s="13">
        <v>9.0</v>
      </c>
      <c r="G8552" s="13" t="s">
        <v>9778</v>
      </c>
      <c r="H8552" s="13" t="s">
        <v>9779</v>
      </c>
      <c r="I8552" s="13">
        <v>1.98528551E8</v>
      </c>
    </row>
    <row r="8553">
      <c r="A8553" s="13">
        <v>8552.0</v>
      </c>
      <c r="B8553" s="13" t="s">
        <v>18236</v>
      </c>
      <c r="C8553" s="13">
        <v>209.0</v>
      </c>
      <c r="D8553" s="13">
        <v>910.0</v>
      </c>
      <c r="E8553" s="13" t="s">
        <v>9775</v>
      </c>
      <c r="F8553" s="13">
        <v>9.0</v>
      </c>
      <c r="G8553" s="13" t="s">
        <v>9781</v>
      </c>
      <c r="H8553" s="13" t="s">
        <v>9782</v>
      </c>
      <c r="I8553" s="13">
        <v>1.98528552E8</v>
      </c>
    </row>
    <row r="8554">
      <c r="A8554" s="13">
        <v>8553.0</v>
      </c>
      <c r="B8554" s="13" t="s">
        <v>18237</v>
      </c>
      <c r="C8554" s="13">
        <v>33.0</v>
      </c>
      <c r="D8554" s="13">
        <v>910.0</v>
      </c>
      <c r="E8554" s="13" t="s">
        <v>9775</v>
      </c>
      <c r="F8554" s="13">
        <v>9.0</v>
      </c>
      <c r="G8554" s="13" t="s">
        <v>9784</v>
      </c>
      <c r="H8554" s="13" t="s">
        <v>9785</v>
      </c>
      <c r="I8554" s="13">
        <v>1.98528553E8</v>
      </c>
    </row>
    <row r="8555">
      <c r="A8555" s="13">
        <v>8554.0</v>
      </c>
      <c r="B8555" s="13" t="s">
        <v>18238</v>
      </c>
      <c r="C8555" s="13">
        <v>255.0</v>
      </c>
      <c r="D8555" s="13">
        <v>910.0</v>
      </c>
      <c r="E8555" s="13" t="s">
        <v>9775</v>
      </c>
      <c r="F8555" s="13">
        <v>9.0</v>
      </c>
      <c r="G8555" s="13" t="s">
        <v>9787</v>
      </c>
      <c r="H8555" s="13" t="s">
        <v>9788</v>
      </c>
      <c r="I8555" s="13">
        <v>1.98528554E8</v>
      </c>
    </row>
    <row r="8556">
      <c r="A8556" s="13">
        <v>8555.0</v>
      </c>
      <c r="B8556" s="13" t="s">
        <v>18239</v>
      </c>
      <c r="C8556" s="13">
        <v>40.0</v>
      </c>
      <c r="D8556" s="13">
        <v>910.0</v>
      </c>
      <c r="E8556" s="13" t="s">
        <v>9775</v>
      </c>
      <c r="F8556" s="13">
        <v>9.0</v>
      </c>
      <c r="G8556" s="13" t="s">
        <v>9790</v>
      </c>
      <c r="H8556" s="13" t="s">
        <v>9791</v>
      </c>
      <c r="I8556" s="13">
        <v>1.98528555E8</v>
      </c>
    </row>
    <row r="8557">
      <c r="A8557" s="13">
        <v>8556.0</v>
      </c>
      <c r="B8557" s="13" t="s">
        <v>18240</v>
      </c>
      <c r="C8557" s="13">
        <v>39.0</v>
      </c>
      <c r="D8557" s="13">
        <v>910.0</v>
      </c>
      <c r="E8557" s="13" t="s">
        <v>9775</v>
      </c>
      <c r="F8557" s="13">
        <v>9.0</v>
      </c>
      <c r="G8557" s="13" t="s">
        <v>9793</v>
      </c>
      <c r="H8557" s="13" t="s">
        <v>9794</v>
      </c>
      <c r="I8557" s="13">
        <v>1.98528556E8</v>
      </c>
    </row>
    <row r="8558">
      <c r="A8558" s="13">
        <v>8557.0</v>
      </c>
      <c r="B8558" s="13" t="s">
        <v>18241</v>
      </c>
      <c r="C8558" s="13">
        <v>205.0</v>
      </c>
      <c r="D8558" s="13">
        <v>910.0</v>
      </c>
      <c r="E8558" s="13" t="s">
        <v>9775</v>
      </c>
      <c r="F8558" s="13">
        <v>15.0</v>
      </c>
      <c r="G8558" s="13" t="s">
        <v>9787</v>
      </c>
      <c r="H8558" s="13" t="s">
        <v>9788</v>
      </c>
      <c r="I8558" s="13">
        <v>1.98528557E8</v>
      </c>
    </row>
    <row r="8559">
      <c r="A8559" s="13">
        <v>8558.0</v>
      </c>
      <c r="B8559" s="13" t="s">
        <v>18242</v>
      </c>
      <c r="C8559" s="13">
        <v>188.0</v>
      </c>
      <c r="D8559" s="13">
        <v>910.0</v>
      </c>
      <c r="E8559" s="13" t="s">
        <v>9775</v>
      </c>
      <c r="F8559" s="13">
        <v>15.0</v>
      </c>
      <c r="G8559" s="13" t="s">
        <v>9797</v>
      </c>
      <c r="H8559" s="13" t="s">
        <v>9798</v>
      </c>
      <c r="I8559" s="13">
        <v>1.98528558E8</v>
      </c>
    </row>
    <row r="8560">
      <c r="A8560" s="13">
        <v>8559.0</v>
      </c>
      <c r="B8560" s="13" t="s">
        <v>18243</v>
      </c>
      <c r="C8560" s="13">
        <v>47.0</v>
      </c>
      <c r="D8560" s="13">
        <v>910.0</v>
      </c>
      <c r="E8560" s="13" t="s">
        <v>9775</v>
      </c>
      <c r="F8560" s="13">
        <v>15.0</v>
      </c>
      <c r="G8560" s="13" t="s">
        <v>9790</v>
      </c>
      <c r="H8560" s="13" t="s">
        <v>9791</v>
      </c>
      <c r="I8560" s="13">
        <v>1.98528559E8</v>
      </c>
    </row>
    <row r="8561">
      <c r="A8561" s="13">
        <v>8560.0</v>
      </c>
      <c r="B8561" s="13" t="s">
        <v>18244</v>
      </c>
      <c r="C8561" s="13">
        <v>61.0</v>
      </c>
      <c r="D8561" s="13">
        <v>910.0</v>
      </c>
      <c r="E8561" s="13" t="s">
        <v>9801</v>
      </c>
      <c r="F8561" s="13">
        <v>10.0</v>
      </c>
      <c r="G8561" s="13" t="s">
        <v>9802</v>
      </c>
      <c r="H8561" s="13" t="s">
        <v>9803</v>
      </c>
      <c r="I8561" s="13">
        <v>1.9852856E8</v>
      </c>
    </row>
    <row r="8562">
      <c r="A8562" s="13">
        <v>8561.0</v>
      </c>
      <c r="B8562" s="13" t="s">
        <v>18245</v>
      </c>
      <c r="C8562" s="13">
        <v>184.0</v>
      </c>
      <c r="D8562" s="13">
        <v>910.0</v>
      </c>
      <c r="E8562" s="13" t="s">
        <v>9801</v>
      </c>
      <c r="F8562" s="13">
        <v>10.0</v>
      </c>
      <c r="G8562" s="13" t="s">
        <v>9805</v>
      </c>
      <c r="H8562" s="13" t="s">
        <v>9806</v>
      </c>
      <c r="I8562" s="13">
        <v>1.98528561E8</v>
      </c>
    </row>
    <row r="8563">
      <c r="A8563" s="13">
        <v>8562.0</v>
      </c>
      <c r="B8563" s="13" t="s">
        <v>18246</v>
      </c>
      <c r="C8563" s="13">
        <v>243.0</v>
      </c>
      <c r="D8563" s="13">
        <v>910.0</v>
      </c>
      <c r="E8563" s="13" t="s">
        <v>9801</v>
      </c>
      <c r="F8563" s="13">
        <v>10.0</v>
      </c>
      <c r="G8563" s="13" t="s">
        <v>9808</v>
      </c>
      <c r="H8563" s="13" t="s">
        <v>9809</v>
      </c>
      <c r="I8563" s="13">
        <v>1.98528562E8</v>
      </c>
    </row>
    <row r="8564">
      <c r="A8564" s="13">
        <v>8563.0</v>
      </c>
      <c r="B8564" s="13" t="s">
        <v>18247</v>
      </c>
      <c r="C8564" s="13">
        <v>268.0</v>
      </c>
      <c r="D8564" s="13">
        <v>910.0</v>
      </c>
      <c r="E8564" s="13" t="s">
        <v>9801</v>
      </c>
      <c r="F8564" s="13">
        <v>10.0</v>
      </c>
      <c r="G8564" s="13" t="s">
        <v>9743</v>
      </c>
      <c r="H8564" s="13" t="s">
        <v>9744</v>
      </c>
      <c r="I8564" s="13">
        <v>1.98528563E8</v>
      </c>
    </row>
    <row r="8565">
      <c r="A8565" s="13">
        <v>8564.0</v>
      </c>
      <c r="B8565" s="13" t="s">
        <v>18248</v>
      </c>
      <c r="C8565" s="13">
        <v>291.0</v>
      </c>
      <c r="D8565" s="13">
        <v>910.0</v>
      </c>
      <c r="E8565" s="13" t="s">
        <v>9801</v>
      </c>
      <c r="F8565" s="13">
        <v>11.0</v>
      </c>
      <c r="G8565" s="13" t="s">
        <v>9812</v>
      </c>
      <c r="H8565" s="13" t="s">
        <v>9813</v>
      </c>
      <c r="I8565" s="13">
        <v>1.98528564E8</v>
      </c>
    </row>
    <row r="8566">
      <c r="A8566" s="13">
        <v>8565.0</v>
      </c>
      <c r="B8566" s="13" t="s">
        <v>18249</v>
      </c>
      <c r="C8566" s="13">
        <v>116.0</v>
      </c>
      <c r="D8566" s="13">
        <v>910.0</v>
      </c>
      <c r="E8566" s="13" t="s">
        <v>9801</v>
      </c>
      <c r="F8566" s="13">
        <v>11.0</v>
      </c>
      <c r="G8566" s="13" t="s">
        <v>9815</v>
      </c>
      <c r="H8566" s="13" t="s">
        <v>9816</v>
      </c>
      <c r="I8566" s="13">
        <v>1.98528565E8</v>
      </c>
    </row>
    <row r="8567">
      <c r="A8567" s="13">
        <v>8566.0</v>
      </c>
      <c r="B8567" s="13" t="s">
        <v>18250</v>
      </c>
      <c r="C8567" s="13">
        <v>121.0</v>
      </c>
      <c r="D8567" s="13">
        <v>910.0</v>
      </c>
      <c r="E8567" s="13" t="s">
        <v>9801</v>
      </c>
      <c r="F8567" s="13">
        <v>11.0</v>
      </c>
      <c r="G8567" s="13" t="s">
        <v>9752</v>
      </c>
      <c r="H8567" s="13" t="s">
        <v>9753</v>
      </c>
      <c r="I8567" s="13">
        <v>1.98528566E8</v>
      </c>
    </row>
    <row r="8568">
      <c r="A8568" s="13">
        <v>8567.0</v>
      </c>
      <c r="B8568" s="13" t="s">
        <v>18251</v>
      </c>
      <c r="C8568" s="13">
        <v>246.0</v>
      </c>
      <c r="D8568" s="13">
        <v>910.0</v>
      </c>
      <c r="E8568" s="13" t="s">
        <v>9801</v>
      </c>
      <c r="F8568" s="13">
        <v>12.0</v>
      </c>
      <c r="G8568" s="13" t="s">
        <v>9719</v>
      </c>
      <c r="H8568" s="13" t="s">
        <v>9720</v>
      </c>
      <c r="I8568" s="13">
        <v>1.98528567E8</v>
      </c>
    </row>
    <row r="8569">
      <c r="A8569" s="13">
        <v>8568.0</v>
      </c>
      <c r="B8569" s="13" t="s">
        <v>18252</v>
      </c>
      <c r="C8569" s="13">
        <v>297.0</v>
      </c>
      <c r="D8569" s="13">
        <v>910.0</v>
      </c>
      <c r="E8569" s="13" t="s">
        <v>9801</v>
      </c>
      <c r="F8569" s="13">
        <v>12.0</v>
      </c>
      <c r="G8569" s="13" t="s">
        <v>9709</v>
      </c>
      <c r="H8569" s="13" t="s">
        <v>9710</v>
      </c>
      <c r="I8569" s="13">
        <v>1.98528568E8</v>
      </c>
    </row>
    <row r="8570">
      <c r="A8570" s="13">
        <v>8569.0</v>
      </c>
      <c r="B8570" s="13" t="s">
        <v>18253</v>
      </c>
      <c r="C8570" s="13">
        <v>83.0</v>
      </c>
      <c r="D8570" s="13">
        <v>910.0</v>
      </c>
      <c r="E8570" s="13" t="s">
        <v>9801</v>
      </c>
      <c r="F8570" s="13">
        <v>12.0</v>
      </c>
      <c r="G8570" s="13" t="s">
        <v>9821</v>
      </c>
      <c r="H8570" s="13" t="s">
        <v>9822</v>
      </c>
      <c r="I8570" s="13">
        <v>1.98528569E8</v>
      </c>
    </row>
    <row r="8571">
      <c r="A8571" s="13">
        <v>8570.0</v>
      </c>
      <c r="B8571" s="13" t="s">
        <v>18254</v>
      </c>
      <c r="C8571" s="13">
        <v>221.0</v>
      </c>
      <c r="D8571" s="13">
        <v>910.0</v>
      </c>
      <c r="E8571" s="13" t="s">
        <v>9801</v>
      </c>
      <c r="F8571" s="13">
        <v>12.0</v>
      </c>
      <c r="G8571" s="13" t="s">
        <v>9824</v>
      </c>
      <c r="H8571" s="13" t="s">
        <v>9825</v>
      </c>
      <c r="I8571" s="13">
        <v>1.9852857E8</v>
      </c>
    </row>
    <row r="8572">
      <c r="A8572" s="13">
        <v>8571.0</v>
      </c>
      <c r="B8572" s="13" t="s">
        <v>18255</v>
      </c>
      <c r="C8572" s="13">
        <v>171.0</v>
      </c>
      <c r="D8572" s="13">
        <v>910.0</v>
      </c>
      <c r="E8572" s="13" t="s">
        <v>9801</v>
      </c>
      <c r="F8572" s="13">
        <v>12.0</v>
      </c>
      <c r="G8572" s="13" t="s">
        <v>9722</v>
      </c>
      <c r="H8572" s="13" t="s">
        <v>9723</v>
      </c>
      <c r="I8572" s="13">
        <v>1.98528571E8</v>
      </c>
    </row>
    <row r="8573">
      <c r="A8573" s="13">
        <v>8572.0</v>
      </c>
      <c r="B8573" s="13" t="s">
        <v>18256</v>
      </c>
      <c r="C8573" s="13">
        <v>14.3</v>
      </c>
      <c r="D8573" s="13">
        <v>910.0</v>
      </c>
      <c r="E8573" s="13" t="s">
        <v>15</v>
      </c>
      <c r="F8573" s="13">
        <v>1.0</v>
      </c>
      <c r="G8573" s="13" t="s">
        <v>9697</v>
      </c>
      <c r="H8573" s="13" t="s">
        <v>9698</v>
      </c>
      <c r="I8573" s="13">
        <v>1.98528572E8</v>
      </c>
    </row>
    <row r="8574">
      <c r="A8574" s="13">
        <v>8573.0</v>
      </c>
      <c r="B8574" s="13" t="s">
        <v>18257</v>
      </c>
      <c r="C8574" s="13">
        <v>6.8</v>
      </c>
      <c r="D8574" s="13">
        <v>910.0</v>
      </c>
      <c r="E8574" s="13" t="s">
        <v>15</v>
      </c>
      <c r="F8574" s="13">
        <v>1.0</v>
      </c>
      <c r="G8574" s="13" t="s">
        <v>9700</v>
      </c>
      <c r="H8574" s="13" t="s">
        <v>9701</v>
      </c>
      <c r="I8574" s="13">
        <v>1.98528573E8</v>
      </c>
    </row>
    <row r="8575">
      <c r="A8575" s="13">
        <v>8574.0</v>
      </c>
      <c r="B8575" s="13" t="s">
        <v>18258</v>
      </c>
      <c r="C8575" s="13">
        <v>10.85</v>
      </c>
      <c r="D8575" s="13">
        <v>1250.0</v>
      </c>
      <c r="E8575" s="13" t="s">
        <v>15</v>
      </c>
      <c r="F8575" s="13">
        <v>1.0</v>
      </c>
      <c r="G8575" s="13" t="s">
        <v>9703</v>
      </c>
      <c r="H8575" s="13" t="s">
        <v>9704</v>
      </c>
      <c r="I8575" s="13">
        <v>1.98528574E8</v>
      </c>
    </row>
    <row r="8576">
      <c r="A8576" s="13">
        <v>8575.0</v>
      </c>
      <c r="B8576" s="13" t="s">
        <v>18259</v>
      </c>
      <c r="C8576" s="13">
        <v>13.15</v>
      </c>
      <c r="D8576" s="13">
        <v>1250.0</v>
      </c>
      <c r="E8576" s="13" t="s">
        <v>15</v>
      </c>
      <c r="F8576" s="13">
        <v>2.0</v>
      </c>
      <c r="G8576" s="13" t="s">
        <v>9706</v>
      </c>
      <c r="H8576" s="13" t="s">
        <v>9707</v>
      </c>
      <c r="I8576" s="13">
        <v>1.98528575E8</v>
      </c>
    </row>
    <row r="8577">
      <c r="A8577" s="13">
        <v>8576.0</v>
      </c>
      <c r="B8577" s="13" t="s">
        <v>18260</v>
      </c>
      <c r="C8577" s="13">
        <v>14.05</v>
      </c>
      <c r="D8577" s="13">
        <v>1250.0</v>
      </c>
      <c r="E8577" s="13" t="s">
        <v>15</v>
      </c>
      <c r="F8577" s="13">
        <v>2.0</v>
      </c>
      <c r="G8577" s="13" t="s">
        <v>9709</v>
      </c>
      <c r="H8577" s="13" t="s">
        <v>9710</v>
      </c>
      <c r="I8577" s="13">
        <v>1.98528576E8</v>
      </c>
    </row>
    <row r="8578">
      <c r="A8578" s="13">
        <v>8577.0</v>
      </c>
      <c r="B8578" s="13" t="s">
        <v>18261</v>
      </c>
      <c r="C8578" s="13">
        <v>14.55</v>
      </c>
      <c r="D8578" s="13">
        <v>1250.0</v>
      </c>
      <c r="E8578" s="13" t="s">
        <v>15</v>
      </c>
      <c r="F8578" s="13">
        <v>2.0</v>
      </c>
      <c r="G8578" s="13" t="s">
        <v>9712</v>
      </c>
      <c r="H8578" s="13" t="s">
        <v>9713</v>
      </c>
      <c r="I8578" s="13">
        <v>1.98528577E8</v>
      </c>
    </row>
    <row r="8579">
      <c r="A8579" s="13">
        <v>8578.0</v>
      </c>
      <c r="B8579" s="13" t="s">
        <v>18262</v>
      </c>
      <c r="C8579" s="13">
        <v>3.6</v>
      </c>
      <c r="D8579" s="13">
        <v>1250.0</v>
      </c>
      <c r="E8579" s="13" t="s">
        <v>15</v>
      </c>
      <c r="F8579" s="13">
        <v>2.0</v>
      </c>
      <c r="G8579" s="13" t="s">
        <v>9715</v>
      </c>
      <c r="H8579" s="13" t="s">
        <v>9716</v>
      </c>
      <c r="I8579" s="13">
        <v>1.98528578E8</v>
      </c>
    </row>
    <row r="8580">
      <c r="A8580" s="13">
        <v>8579.0</v>
      </c>
      <c r="B8580" s="13" t="s">
        <v>18263</v>
      </c>
      <c r="C8580" s="13">
        <v>11.6</v>
      </c>
      <c r="D8580" s="13">
        <v>1250.0</v>
      </c>
      <c r="E8580" s="13" t="s">
        <v>15</v>
      </c>
      <c r="F8580" s="13">
        <v>2.0</v>
      </c>
      <c r="G8580" s="13" t="s">
        <v>9697</v>
      </c>
      <c r="H8580" s="13" t="s">
        <v>9698</v>
      </c>
      <c r="I8580" s="13">
        <v>1.98528579E8</v>
      </c>
    </row>
    <row r="8581">
      <c r="A8581" s="13">
        <v>8580.0</v>
      </c>
      <c r="B8581" s="13" t="s">
        <v>18264</v>
      </c>
      <c r="C8581" s="13">
        <v>1470.0</v>
      </c>
      <c r="D8581" s="13">
        <v>1250.0</v>
      </c>
      <c r="E8581" s="13" t="s">
        <v>25</v>
      </c>
      <c r="F8581" s="13">
        <v>3.0</v>
      </c>
      <c r="G8581" s="13" t="s">
        <v>9719</v>
      </c>
      <c r="H8581" s="13" t="s">
        <v>9720</v>
      </c>
      <c r="I8581" s="13">
        <v>1.9852858E8</v>
      </c>
    </row>
    <row r="8582">
      <c r="A8582" s="13">
        <v>8581.0</v>
      </c>
      <c r="B8582" s="13" t="s">
        <v>18265</v>
      </c>
      <c r="C8582" s="13">
        <v>240.0</v>
      </c>
      <c r="D8582" s="13">
        <v>1250.0</v>
      </c>
      <c r="E8582" s="13" t="s">
        <v>25</v>
      </c>
      <c r="F8582" s="13">
        <v>3.0</v>
      </c>
      <c r="G8582" s="13" t="s">
        <v>9722</v>
      </c>
      <c r="H8582" s="13" t="s">
        <v>9723</v>
      </c>
      <c r="I8582" s="13">
        <v>1.98528581E8</v>
      </c>
    </row>
    <row r="8583">
      <c r="A8583" s="13">
        <v>8582.0</v>
      </c>
      <c r="B8583" s="13" t="s">
        <v>18266</v>
      </c>
      <c r="C8583" s="13">
        <v>2070.0</v>
      </c>
      <c r="D8583" s="13">
        <v>1250.0</v>
      </c>
      <c r="E8583" s="13" t="s">
        <v>25</v>
      </c>
      <c r="F8583" s="13">
        <v>3.0</v>
      </c>
      <c r="G8583" s="13" t="s">
        <v>9725</v>
      </c>
      <c r="H8583" s="13" t="s">
        <v>9726</v>
      </c>
      <c r="I8583" s="13">
        <v>1.98528582E8</v>
      </c>
    </row>
    <row r="8584">
      <c r="A8584" s="13">
        <v>8583.0</v>
      </c>
      <c r="B8584" s="13" t="s">
        <v>18267</v>
      </c>
      <c r="C8584" s="13">
        <v>5520.0</v>
      </c>
      <c r="D8584" s="13">
        <v>1250.0</v>
      </c>
      <c r="E8584" s="13" t="s">
        <v>25</v>
      </c>
      <c r="F8584" s="13">
        <v>3.0</v>
      </c>
      <c r="G8584" s="13" t="s">
        <v>9728</v>
      </c>
      <c r="H8584" s="13" t="s">
        <v>9729</v>
      </c>
      <c r="I8584" s="13">
        <v>1.98528583E8</v>
      </c>
    </row>
    <row r="8585">
      <c r="A8585" s="13">
        <v>8584.0</v>
      </c>
      <c r="B8585" s="13" t="s">
        <v>18268</v>
      </c>
      <c r="C8585" s="13">
        <v>3720.0</v>
      </c>
      <c r="D8585" s="13">
        <v>1250.0</v>
      </c>
      <c r="E8585" s="13" t="s">
        <v>25</v>
      </c>
      <c r="F8585" s="13">
        <v>3.0</v>
      </c>
      <c r="G8585" s="13" t="s">
        <v>9731</v>
      </c>
      <c r="H8585" s="13" t="s">
        <v>9732</v>
      </c>
      <c r="I8585" s="13">
        <v>1.98528584E8</v>
      </c>
    </row>
    <row r="8586">
      <c r="A8586" s="13">
        <v>8585.0</v>
      </c>
      <c r="B8586" s="13" t="s">
        <v>18269</v>
      </c>
      <c r="C8586" s="13">
        <v>5400.0</v>
      </c>
      <c r="D8586" s="13">
        <v>1250.0</v>
      </c>
      <c r="E8586" s="13" t="s">
        <v>25</v>
      </c>
      <c r="F8586" s="13">
        <v>4.0</v>
      </c>
      <c r="G8586" s="13" t="s">
        <v>9722</v>
      </c>
      <c r="H8586" s="13" t="s">
        <v>9723</v>
      </c>
      <c r="I8586" s="13">
        <v>1.98528585E8</v>
      </c>
    </row>
    <row r="8587">
      <c r="A8587" s="13">
        <v>8586.0</v>
      </c>
      <c r="B8587" s="13" t="s">
        <v>18270</v>
      </c>
      <c r="C8587" s="13">
        <v>3690.0</v>
      </c>
      <c r="D8587" s="13">
        <v>1250.0</v>
      </c>
      <c r="E8587" s="13" t="s">
        <v>25</v>
      </c>
      <c r="F8587" s="13">
        <v>4.0</v>
      </c>
      <c r="G8587" s="13" t="s">
        <v>9735</v>
      </c>
      <c r="H8587" s="13" t="s">
        <v>9736</v>
      </c>
      <c r="I8587" s="13">
        <v>1.98528586E8</v>
      </c>
    </row>
    <row r="8588">
      <c r="A8588" s="13">
        <v>8587.0</v>
      </c>
      <c r="B8588" s="13" t="s">
        <v>18271</v>
      </c>
      <c r="C8588" s="13">
        <v>8220.0</v>
      </c>
      <c r="D8588" s="13">
        <v>1250.0</v>
      </c>
      <c r="E8588" s="13" t="s">
        <v>25</v>
      </c>
      <c r="F8588" s="13">
        <v>4.0</v>
      </c>
      <c r="G8588" s="13" t="s">
        <v>9728</v>
      </c>
      <c r="H8588" s="13" t="s">
        <v>9729</v>
      </c>
      <c r="I8588" s="13">
        <v>1.98528587E8</v>
      </c>
    </row>
    <row r="8589">
      <c r="A8589" s="13">
        <v>8588.0</v>
      </c>
      <c r="B8589" s="13" t="s">
        <v>18272</v>
      </c>
      <c r="C8589" s="13">
        <v>6990.0</v>
      </c>
      <c r="D8589" s="13">
        <v>1250.0</v>
      </c>
      <c r="E8589" s="13" t="s">
        <v>25</v>
      </c>
      <c r="F8589" s="13">
        <v>4.0</v>
      </c>
      <c r="G8589" s="13" t="s">
        <v>9739</v>
      </c>
      <c r="H8589" s="13" t="s">
        <v>9740</v>
      </c>
      <c r="I8589" s="13">
        <v>1.98528588E8</v>
      </c>
    </row>
    <row r="8590">
      <c r="A8590" s="13">
        <v>8589.0</v>
      </c>
      <c r="B8590" s="13" t="s">
        <v>18273</v>
      </c>
      <c r="C8590" s="13">
        <v>225.0</v>
      </c>
      <c r="D8590" s="13">
        <v>1250.0</v>
      </c>
      <c r="E8590" s="13" t="s">
        <v>9742</v>
      </c>
      <c r="F8590" s="13">
        <v>5.0</v>
      </c>
      <c r="G8590" s="13" t="s">
        <v>9743</v>
      </c>
      <c r="H8590" s="13" t="s">
        <v>9744</v>
      </c>
      <c r="I8590" s="13">
        <v>1.98528589E8</v>
      </c>
    </row>
    <row r="8591">
      <c r="A8591" s="13">
        <v>8590.0</v>
      </c>
      <c r="B8591" s="13" t="s">
        <v>18274</v>
      </c>
      <c r="C8591" s="13">
        <v>141.0</v>
      </c>
      <c r="D8591" s="13">
        <v>1250.0</v>
      </c>
      <c r="E8591" s="13" t="s">
        <v>9742</v>
      </c>
      <c r="F8591" s="13">
        <v>5.0</v>
      </c>
      <c r="G8591" s="13" t="s">
        <v>9746</v>
      </c>
      <c r="H8591" s="13" t="s">
        <v>9747</v>
      </c>
      <c r="I8591" s="13">
        <v>1.9852859E8</v>
      </c>
    </row>
    <row r="8592">
      <c r="A8592" s="13">
        <v>8591.0</v>
      </c>
      <c r="B8592" s="13" t="s">
        <v>18275</v>
      </c>
      <c r="C8592" s="13">
        <v>83.0</v>
      </c>
      <c r="D8592" s="13">
        <v>1250.0</v>
      </c>
      <c r="E8592" s="13" t="s">
        <v>9742</v>
      </c>
      <c r="F8592" s="13">
        <v>5.0</v>
      </c>
      <c r="G8592" s="13" t="s">
        <v>9749</v>
      </c>
      <c r="H8592" s="13" t="s">
        <v>9750</v>
      </c>
      <c r="I8592" s="13">
        <v>1.98528591E8</v>
      </c>
    </row>
    <row r="8593">
      <c r="A8593" s="13">
        <v>8592.0</v>
      </c>
      <c r="B8593" s="13" t="s">
        <v>18276</v>
      </c>
      <c r="C8593" s="13">
        <v>167.0</v>
      </c>
      <c r="D8593" s="13">
        <v>1250.0</v>
      </c>
      <c r="E8593" s="13" t="s">
        <v>9742</v>
      </c>
      <c r="F8593" s="13">
        <v>5.0</v>
      </c>
      <c r="G8593" s="13" t="s">
        <v>9752</v>
      </c>
      <c r="H8593" s="13" t="s">
        <v>9753</v>
      </c>
      <c r="I8593" s="13">
        <v>1.98528592E8</v>
      </c>
    </row>
    <row r="8594">
      <c r="A8594" s="13">
        <v>8593.0</v>
      </c>
      <c r="B8594" s="13" t="s">
        <v>18277</v>
      </c>
      <c r="C8594" s="13">
        <v>114.0</v>
      </c>
      <c r="D8594" s="13">
        <v>1250.0</v>
      </c>
      <c r="E8594" s="13" t="s">
        <v>9742</v>
      </c>
      <c r="F8594" s="13">
        <v>5.0</v>
      </c>
      <c r="G8594" s="13" t="s">
        <v>9755</v>
      </c>
      <c r="H8594" s="13" t="s">
        <v>9756</v>
      </c>
      <c r="I8594" s="13">
        <v>1.98528593E8</v>
      </c>
    </row>
    <row r="8595">
      <c r="A8595" s="13">
        <v>8594.0</v>
      </c>
      <c r="B8595" s="13" t="s">
        <v>18278</v>
      </c>
      <c r="C8595" s="13">
        <v>166.0</v>
      </c>
      <c r="D8595" s="13">
        <v>1250.0</v>
      </c>
      <c r="E8595" s="13" t="s">
        <v>9742</v>
      </c>
      <c r="F8595" s="13">
        <v>8.0</v>
      </c>
      <c r="G8595" s="13" t="s">
        <v>9758</v>
      </c>
      <c r="H8595" s="13" t="s">
        <v>9759</v>
      </c>
      <c r="I8595" s="13">
        <v>1.98528594E8</v>
      </c>
    </row>
    <row r="8596">
      <c r="A8596" s="13">
        <v>8595.0</v>
      </c>
      <c r="B8596" s="13" t="s">
        <v>18279</v>
      </c>
      <c r="C8596" s="13">
        <v>122.0</v>
      </c>
      <c r="D8596" s="13">
        <v>1250.0</v>
      </c>
      <c r="E8596" s="13" t="s">
        <v>9742</v>
      </c>
      <c r="F8596" s="13">
        <v>8.0</v>
      </c>
      <c r="G8596" s="13" t="s">
        <v>9761</v>
      </c>
      <c r="H8596" s="13" t="s">
        <v>9762</v>
      </c>
      <c r="I8596" s="13">
        <v>1.98528595E8</v>
      </c>
    </row>
    <row r="8597">
      <c r="A8597" s="13">
        <v>8596.0</v>
      </c>
      <c r="B8597" s="13" t="s">
        <v>18280</v>
      </c>
      <c r="C8597" s="13">
        <v>243.0</v>
      </c>
      <c r="D8597" s="13">
        <v>1250.0</v>
      </c>
      <c r="E8597" s="13" t="s">
        <v>9742</v>
      </c>
      <c r="F8597" s="13">
        <v>8.0</v>
      </c>
      <c r="G8597" s="13" t="s">
        <v>9764</v>
      </c>
      <c r="H8597" s="13" t="s">
        <v>9765</v>
      </c>
      <c r="I8597" s="13">
        <v>1.98528596E8</v>
      </c>
    </row>
    <row r="8598">
      <c r="A8598" s="13">
        <v>8597.0</v>
      </c>
      <c r="B8598" s="13" t="s">
        <v>18281</v>
      </c>
      <c r="C8598" s="13">
        <v>186.0</v>
      </c>
      <c r="D8598" s="13">
        <v>1250.0</v>
      </c>
      <c r="E8598" s="13" t="s">
        <v>9767</v>
      </c>
      <c r="F8598" s="13" t="s">
        <v>9722</v>
      </c>
      <c r="G8598" s="13" t="s">
        <v>9752</v>
      </c>
      <c r="H8598" s="13" t="s">
        <v>9753</v>
      </c>
      <c r="I8598" s="13">
        <v>1.98528597E8</v>
      </c>
    </row>
    <row r="8599">
      <c r="A8599" s="13">
        <v>8598.0</v>
      </c>
      <c r="B8599" s="13" t="s">
        <v>18282</v>
      </c>
      <c r="C8599" s="13">
        <v>141.0</v>
      </c>
      <c r="D8599" s="13">
        <v>1250.0</v>
      </c>
      <c r="E8599" s="13" t="s">
        <v>9767</v>
      </c>
      <c r="F8599" s="13">
        <v>7.0</v>
      </c>
      <c r="G8599" s="13" t="s">
        <v>9752</v>
      </c>
      <c r="H8599" s="13" t="s">
        <v>9753</v>
      </c>
      <c r="I8599" s="13">
        <v>1.98528598E8</v>
      </c>
    </row>
    <row r="8600">
      <c r="A8600" s="13">
        <v>8599.0</v>
      </c>
      <c r="B8600" s="13" t="s">
        <v>18283</v>
      </c>
      <c r="C8600" s="13">
        <v>21.0</v>
      </c>
      <c r="D8600" s="13">
        <v>1250.0</v>
      </c>
      <c r="E8600" s="13" t="s">
        <v>9767</v>
      </c>
      <c r="F8600" s="13">
        <v>7.0</v>
      </c>
      <c r="G8600" s="13" t="s">
        <v>9770</v>
      </c>
      <c r="H8600" s="13" t="s">
        <v>9771</v>
      </c>
      <c r="I8600" s="13">
        <v>1.98528599E8</v>
      </c>
    </row>
    <row r="8601">
      <c r="A8601" s="13">
        <v>8600.0</v>
      </c>
      <c r="B8601" s="13" t="s">
        <v>18284</v>
      </c>
      <c r="C8601" s="13">
        <v>158.0</v>
      </c>
      <c r="D8601" s="13">
        <v>1250.0</v>
      </c>
      <c r="E8601" s="13" t="s">
        <v>9767</v>
      </c>
      <c r="F8601" s="13">
        <v>14.0</v>
      </c>
      <c r="G8601" s="13" t="s">
        <v>9770</v>
      </c>
      <c r="H8601" s="13" t="s">
        <v>9771</v>
      </c>
      <c r="I8601" s="13">
        <v>1.985286E8</v>
      </c>
    </row>
    <row r="8602">
      <c r="A8602" s="13">
        <v>8601.0</v>
      </c>
      <c r="B8602" s="13" t="s">
        <v>18285</v>
      </c>
      <c r="C8602" s="13">
        <v>100.0</v>
      </c>
      <c r="D8602" s="13">
        <v>1250.0</v>
      </c>
      <c r="E8602" s="13" t="s">
        <v>9767</v>
      </c>
      <c r="F8602" s="13">
        <v>14.0</v>
      </c>
      <c r="G8602" s="13" t="s">
        <v>9761</v>
      </c>
      <c r="H8602" s="13" t="s">
        <v>9762</v>
      </c>
      <c r="I8602" s="13">
        <v>1.98528601E8</v>
      </c>
    </row>
    <row r="8603">
      <c r="A8603" s="13">
        <v>8602.0</v>
      </c>
      <c r="B8603" s="13" t="s">
        <v>18286</v>
      </c>
      <c r="C8603" s="13">
        <v>223.0</v>
      </c>
      <c r="D8603" s="13">
        <v>1250.0</v>
      </c>
      <c r="E8603" s="13" t="s">
        <v>9775</v>
      </c>
      <c r="F8603" s="13">
        <v>9.0</v>
      </c>
      <c r="G8603" s="13" t="s">
        <v>9746</v>
      </c>
      <c r="H8603" s="13" t="s">
        <v>9747</v>
      </c>
      <c r="I8603" s="13">
        <v>1.98528602E8</v>
      </c>
    </row>
    <row r="8604">
      <c r="A8604" s="13">
        <v>8603.0</v>
      </c>
      <c r="B8604" s="13" t="s">
        <v>18287</v>
      </c>
      <c r="C8604" s="13">
        <v>49.0</v>
      </c>
      <c r="D8604" s="13">
        <v>1250.0</v>
      </c>
      <c r="E8604" s="13" t="s">
        <v>9775</v>
      </c>
      <c r="F8604" s="13">
        <v>9.0</v>
      </c>
      <c r="G8604" s="13" t="s">
        <v>9739</v>
      </c>
      <c r="H8604" s="13" t="s">
        <v>9740</v>
      </c>
      <c r="I8604" s="13">
        <v>1.98528603E8</v>
      </c>
    </row>
    <row r="8605">
      <c r="A8605" s="13">
        <v>8604.0</v>
      </c>
      <c r="B8605" s="13" t="s">
        <v>18288</v>
      </c>
      <c r="C8605" s="13">
        <v>202.0</v>
      </c>
      <c r="D8605" s="13">
        <v>1250.0</v>
      </c>
      <c r="E8605" s="13" t="s">
        <v>9775</v>
      </c>
      <c r="F8605" s="13">
        <v>9.0</v>
      </c>
      <c r="G8605" s="13" t="s">
        <v>9778</v>
      </c>
      <c r="H8605" s="13" t="s">
        <v>9779</v>
      </c>
      <c r="I8605" s="13">
        <v>1.98528604E8</v>
      </c>
    </row>
    <row r="8606">
      <c r="A8606" s="13">
        <v>8605.0</v>
      </c>
      <c r="B8606" s="13" t="s">
        <v>18289</v>
      </c>
      <c r="C8606" s="13">
        <v>24.0</v>
      </c>
      <c r="D8606" s="13">
        <v>1250.0</v>
      </c>
      <c r="E8606" s="13" t="s">
        <v>9775</v>
      </c>
      <c r="F8606" s="13">
        <v>9.0</v>
      </c>
      <c r="G8606" s="13" t="s">
        <v>9781</v>
      </c>
      <c r="H8606" s="13" t="s">
        <v>9782</v>
      </c>
      <c r="I8606" s="13">
        <v>1.98528605E8</v>
      </c>
    </row>
    <row r="8607">
      <c r="A8607" s="13">
        <v>8606.0</v>
      </c>
      <c r="B8607" s="13" t="s">
        <v>18290</v>
      </c>
      <c r="C8607" s="13">
        <v>286.0</v>
      </c>
      <c r="D8607" s="13">
        <v>1250.0</v>
      </c>
      <c r="E8607" s="13" t="s">
        <v>9775</v>
      </c>
      <c r="F8607" s="13">
        <v>9.0</v>
      </c>
      <c r="G8607" s="13" t="s">
        <v>9784</v>
      </c>
      <c r="H8607" s="13" t="s">
        <v>9785</v>
      </c>
      <c r="I8607" s="13">
        <v>1.98528606E8</v>
      </c>
    </row>
    <row r="8608">
      <c r="A8608" s="13">
        <v>8607.0</v>
      </c>
      <c r="B8608" s="13" t="s">
        <v>18291</v>
      </c>
      <c r="C8608" s="13">
        <v>244.0</v>
      </c>
      <c r="D8608" s="13">
        <v>1250.0</v>
      </c>
      <c r="E8608" s="13" t="s">
        <v>9775</v>
      </c>
      <c r="F8608" s="13">
        <v>9.0</v>
      </c>
      <c r="G8608" s="13" t="s">
        <v>9787</v>
      </c>
      <c r="H8608" s="13" t="s">
        <v>9788</v>
      </c>
      <c r="I8608" s="13">
        <v>1.98528607E8</v>
      </c>
    </row>
    <row r="8609">
      <c r="A8609" s="13">
        <v>8608.0</v>
      </c>
      <c r="B8609" s="13" t="s">
        <v>18292</v>
      </c>
      <c r="C8609" s="13">
        <v>142.0</v>
      </c>
      <c r="D8609" s="13">
        <v>1250.0</v>
      </c>
      <c r="E8609" s="13" t="s">
        <v>9775</v>
      </c>
      <c r="F8609" s="13">
        <v>9.0</v>
      </c>
      <c r="G8609" s="13" t="s">
        <v>9790</v>
      </c>
      <c r="H8609" s="13" t="s">
        <v>9791</v>
      </c>
      <c r="I8609" s="13">
        <v>1.98528608E8</v>
      </c>
    </row>
    <row r="8610">
      <c r="A8610" s="13">
        <v>8609.0</v>
      </c>
      <c r="B8610" s="13" t="s">
        <v>18293</v>
      </c>
      <c r="C8610" s="13">
        <v>199.0</v>
      </c>
      <c r="D8610" s="13">
        <v>1250.0</v>
      </c>
      <c r="E8610" s="13" t="s">
        <v>9775</v>
      </c>
      <c r="F8610" s="13">
        <v>9.0</v>
      </c>
      <c r="G8610" s="13" t="s">
        <v>9793</v>
      </c>
      <c r="H8610" s="13" t="s">
        <v>9794</v>
      </c>
      <c r="I8610" s="13">
        <v>1.98528609E8</v>
      </c>
    </row>
    <row r="8611">
      <c r="A8611" s="13">
        <v>8610.0</v>
      </c>
      <c r="B8611" s="13" t="s">
        <v>18294</v>
      </c>
      <c r="C8611" s="13">
        <v>108.0</v>
      </c>
      <c r="D8611" s="13">
        <v>1250.0</v>
      </c>
      <c r="E8611" s="13" t="s">
        <v>9775</v>
      </c>
      <c r="F8611" s="13">
        <v>15.0</v>
      </c>
      <c r="G8611" s="13" t="s">
        <v>9787</v>
      </c>
      <c r="H8611" s="13" t="s">
        <v>9788</v>
      </c>
      <c r="I8611" s="13">
        <v>1.9852861E8</v>
      </c>
    </row>
    <row r="8612">
      <c r="A8612" s="13">
        <v>8611.0</v>
      </c>
      <c r="B8612" s="13" t="s">
        <v>18295</v>
      </c>
      <c r="C8612" s="13">
        <v>237.0</v>
      </c>
      <c r="D8612" s="13">
        <v>1250.0</v>
      </c>
      <c r="E8612" s="13" t="s">
        <v>9775</v>
      </c>
      <c r="F8612" s="13">
        <v>15.0</v>
      </c>
      <c r="G8612" s="13" t="s">
        <v>9797</v>
      </c>
      <c r="H8612" s="13" t="s">
        <v>9798</v>
      </c>
      <c r="I8612" s="13">
        <v>1.98528611E8</v>
      </c>
    </row>
    <row r="8613">
      <c r="A8613" s="13">
        <v>8612.0</v>
      </c>
      <c r="B8613" s="13" t="s">
        <v>18296</v>
      </c>
      <c r="C8613" s="13">
        <v>141.0</v>
      </c>
      <c r="D8613" s="13">
        <v>1250.0</v>
      </c>
      <c r="E8613" s="13" t="s">
        <v>9775</v>
      </c>
      <c r="F8613" s="13">
        <v>15.0</v>
      </c>
      <c r="G8613" s="13" t="s">
        <v>9790</v>
      </c>
      <c r="H8613" s="13" t="s">
        <v>9791</v>
      </c>
      <c r="I8613" s="13">
        <v>1.98528612E8</v>
      </c>
    </row>
    <row r="8614">
      <c r="A8614" s="13">
        <v>8613.0</v>
      </c>
      <c r="B8614" s="13" t="s">
        <v>18297</v>
      </c>
      <c r="C8614" s="13">
        <v>155.0</v>
      </c>
      <c r="D8614" s="13">
        <v>1250.0</v>
      </c>
      <c r="E8614" s="13" t="s">
        <v>9801</v>
      </c>
      <c r="F8614" s="13">
        <v>10.0</v>
      </c>
      <c r="G8614" s="13" t="s">
        <v>9802</v>
      </c>
      <c r="H8614" s="13" t="s">
        <v>9803</v>
      </c>
      <c r="I8614" s="13">
        <v>1.98528613E8</v>
      </c>
    </row>
    <row r="8615">
      <c r="A8615" s="13">
        <v>8614.0</v>
      </c>
      <c r="B8615" s="13" t="s">
        <v>18298</v>
      </c>
      <c r="C8615" s="13">
        <v>122.0</v>
      </c>
      <c r="D8615" s="13">
        <v>1250.0</v>
      </c>
      <c r="E8615" s="13" t="s">
        <v>9801</v>
      </c>
      <c r="F8615" s="13">
        <v>10.0</v>
      </c>
      <c r="G8615" s="13" t="s">
        <v>9805</v>
      </c>
      <c r="H8615" s="13" t="s">
        <v>9806</v>
      </c>
      <c r="I8615" s="13">
        <v>1.98528614E8</v>
      </c>
    </row>
    <row r="8616">
      <c r="A8616" s="13">
        <v>8615.0</v>
      </c>
      <c r="B8616" s="13" t="s">
        <v>18299</v>
      </c>
      <c r="C8616" s="13">
        <v>152.0</v>
      </c>
      <c r="D8616" s="13">
        <v>1250.0</v>
      </c>
      <c r="E8616" s="13" t="s">
        <v>9801</v>
      </c>
      <c r="F8616" s="13">
        <v>10.0</v>
      </c>
      <c r="G8616" s="13" t="s">
        <v>9808</v>
      </c>
      <c r="H8616" s="13" t="s">
        <v>9809</v>
      </c>
      <c r="I8616" s="13">
        <v>1.98528615E8</v>
      </c>
    </row>
    <row r="8617">
      <c r="A8617" s="13">
        <v>8616.0</v>
      </c>
      <c r="B8617" s="13" t="s">
        <v>18300</v>
      </c>
      <c r="C8617" s="13">
        <v>294.0</v>
      </c>
      <c r="D8617" s="13">
        <v>1250.0</v>
      </c>
      <c r="E8617" s="13" t="s">
        <v>9801</v>
      </c>
      <c r="F8617" s="13">
        <v>10.0</v>
      </c>
      <c r="G8617" s="13" t="s">
        <v>9743</v>
      </c>
      <c r="H8617" s="13" t="s">
        <v>9744</v>
      </c>
      <c r="I8617" s="13">
        <v>1.98528616E8</v>
      </c>
    </row>
    <row r="8618">
      <c r="A8618" s="13">
        <v>8617.0</v>
      </c>
      <c r="B8618" s="13" t="s">
        <v>18301</v>
      </c>
      <c r="C8618" s="13">
        <v>267.0</v>
      </c>
      <c r="D8618" s="13">
        <v>1250.0</v>
      </c>
      <c r="E8618" s="13" t="s">
        <v>9801</v>
      </c>
      <c r="F8618" s="13">
        <v>11.0</v>
      </c>
      <c r="G8618" s="13" t="s">
        <v>9812</v>
      </c>
      <c r="H8618" s="13" t="s">
        <v>9813</v>
      </c>
      <c r="I8618" s="13">
        <v>1.98528617E8</v>
      </c>
    </row>
    <row r="8619">
      <c r="A8619" s="13">
        <v>8618.0</v>
      </c>
      <c r="B8619" s="13" t="s">
        <v>18302</v>
      </c>
      <c r="C8619" s="13">
        <v>224.0</v>
      </c>
      <c r="D8619" s="13">
        <v>1250.0</v>
      </c>
      <c r="E8619" s="13" t="s">
        <v>9801</v>
      </c>
      <c r="F8619" s="13">
        <v>11.0</v>
      </c>
      <c r="G8619" s="13" t="s">
        <v>9815</v>
      </c>
      <c r="H8619" s="13" t="s">
        <v>9816</v>
      </c>
      <c r="I8619" s="13">
        <v>1.98528618E8</v>
      </c>
    </row>
    <row r="8620">
      <c r="A8620" s="13">
        <v>8619.0</v>
      </c>
      <c r="B8620" s="13" t="s">
        <v>18303</v>
      </c>
      <c r="C8620" s="13">
        <v>138.0</v>
      </c>
      <c r="D8620" s="13">
        <v>1250.0</v>
      </c>
      <c r="E8620" s="13" t="s">
        <v>9801</v>
      </c>
      <c r="F8620" s="13">
        <v>11.0</v>
      </c>
      <c r="G8620" s="13" t="s">
        <v>9752</v>
      </c>
      <c r="H8620" s="13" t="s">
        <v>9753</v>
      </c>
      <c r="I8620" s="13">
        <v>1.98528619E8</v>
      </c>
    </row>
    <row r="8621">
      <c r="A8621" s="13">
        <v>8620.0</v>
      </c>
      <c r="B8621" s="13" t="s">
        <v>18304</v>
      </c>
      <c r="C8621" s="13">
        <v>231.0</v>
      </c>
      <c r="D8621" s="13">
        <v>1250.0</v>
      </c>
      <c r="E8621" s="13" t="s">
        <v>9801</v>
      </c>
      <c r="F8621" s="13">
        <v>12.0</v>
      </c>
      <c r="G8621" s="13" t="s">
        <v>9719</v>
      </c>
      <c r="H8621" s="13" t="s">
        <v>9720</v>
      </c>
      <c r="I8621" s="13">
        <v>1.9852862E8</v>
      </c>
    </row>
    <row r="8622">
      <c r="A8622" s="13">
        <v>8621.0</v>
      </c>
      <c r="B8622" s="13" t="s">
        <v>18305</v>
      </c>
      <c r="C8622" s="13">
        <v>51.0</v>
      </c>
      <c r="D8622" s="13">
        <v>1250.0</v>
      </c>
      <c r="E8622" s="13" t="s">
        <v>9801</v>
      </c>
      <c r="F8622" s="13">
        <v>12.0</v>
      </c>
      <c r="G8622" s="13" t="s">
        <v>9709</v>
      </c>
      <c r="H8622" s="13" t="s">
        <v>9710</v>
      </c>
      <c r="I8622" s="13">
        <v>1.98528621E8</v>
      </c>
    </row>
    <row r="8623">
      <c r="A8623" s="13">
        <v>8622.0</v>
      </c>
      <c r="B8623" s="13" t="s">
        <v>18306</v>
      </c>
      <c r="C8623" s="13">
        <v>274.0</v>
      </c>
      <c r="D8623" s="13">
        <v>1250.0</v>
      </c>
      <c r="E8623" s="13" t="s">
        <v>9801</v>
      </c>
      <c r="F8623" s="13">
        <v>12.0</v>
      </c>
      <c r="G8623" s="13" t="s">
        <v>9821</v>
      </c>
      <c r="H8623" s="13" t="s">
        <v>9822</v>
      </c>
      <c r="I8623" s="13">
        <v>1.98528622E8</v>
      </c>
    </row>
    <row r="8624">
      <c r="A8624" s="13">
        <v>8623.0</v>
      </c>
      <c r="B8624" s="13" t="s">
        <v>18307</v>
      </c>
      <c r="C8624" s="13">
        <v>75.0</v>
      </c>
      <c r="D8624" s="13">
        <v>1250.0</v>
      </c>
      <c r="E8624" s="13" t="s">
        <v>9801</v>
      </c>
      <c r="F8624" s="13">
        <v>12.0</v>
      </c>
      <c r="G8624" s="13" t="s">
        <v>9824</v>
      </c>
      <c r="H8624" s="13" t="s">
        <v>9825</v>
      </c>
      <c r="I8624" s="13">
        <v>1.98528623E8</v>
      </c>
    </row>
    <row r="8625">
      <c r="A8625" s="13">
        <v>8624.0</v>
      </c>
      <c r="B8625" s="13" t="s">
        <v>18308</v>
      </c>
      <c r="C8625" s="13">
        <v>20.0</v>
      </c>
      <c r="D8625" s="13">
        <v>1250.0</v>
      </c>
      <c r="E8625" s="13" t="s">
        <v>9801</v>
      </c>
      <c r="F8625" s="13">
        <v>12.0</v>
      </c>
      <c r="G8625" s="13" t="s">
        <v>9722</v>
      </c>
      <c r="H8625" s="13" t="s">
        <v>9723</v>
      </c>
      <c r="I8625" s="13">
        <v>1.98528624E8</v>
      </c>
    </row>
    <row r="8626">
      <c r="A8626" s="13">
        <v>8625.0</v>
      </c>
      <c r="B8626" s="13" t="s">
        <v>18309</v>
      </c>
      <c r="C8626" s="13">
        <v>11.3</v>
      </c>
      <c r="D8626" s="13">
        <v>1250.0</v>
      </c>
      <c r="E8626" s="13" t="s">
        <v>15</v>
      </c>
      <c r="F8626" s="13">
        <v>1.0</v>
      </c>
      <c r="G8626" s="13" t="s">
        <v>9697</v>
      </c>
      <c r="H8626" s="13" t="s">
        <v>9698</v>
      </c>
      <c r="I8626" s="13">
        <v>1.98528625E8</v>
      </c>
    </row>
    <row r="8627">
      <c r="A8627" s="13">
        <v>8626.0</v>
      </c>
      <c r="B8627" s="13" t="s">
        <v>18310</v>
      </c>
      <c r="C8627" s="13">
        <v>11.5</v>
      </c>
      <c r="D8627" s="13">
        <v>1250.0</v>
      </c>
      <c r="E8627" s="13" t="s">
        <v>15</v>
      </c>
      <c r="F8627" s="13">
        <v>1.0</v>
      </c>
      <c r="G8627" s="13" t="s">
        <v>9700</v>
      </c>
      <c r="H8627" s="13" t="s">
        <v>9701</v>
      </c>
      <c r="I8627" s="13">
        <v>1.98528626E8</v>
      </c>
    </row>
    <row r="8628">
      <c r="A8628" s="13">
        <v>8627.0</v>
      </c>
      <c r="B8628" s="13" t="s">
        <v>18311</v>
      </c>
      <c r="C8628" s="13">
        <v>0.55</v>
      </c>
      <c r="D8628" s="13">
        <v>1250.0</v>
      </c>
      <c r="E8628" s="13" t="s">
        <v>15</v>
      </c>
      <c r="F8628" s="13">
        <v>1.0</v>
      </c>
      <c r="G8628" s="13" t="s">
        <v>9703</v>
      </c>
      <c r="H8628" s="13" t="s">
        <v>9704</v>
      </c>
      <c r="I8628" s="13">
        <v>1.98528627E8</v>
      </c>
    </row>
    <row r="8629">
      <c r="A8629" s="13">
        <v>8628.0</v>
      </c>
      <c r="B8629" s="13" t="s">
        <v>18312</v>
      </c>
      <c r="C8629" s="13">
        <v>0.35</v>
      </c>
      <c r="D8629" s="13">
        <v>1250.0</v>
      </c>
      <c r="E8629" s="13" t="s">
        <v>15</v>
      </c>
      <c r="F8629" s="13">
        <v>2.0</v>
      </c>
      <c r="G8629" s="13" t="s">
        <v>9706</v>
      </c>
      <c r="H8629" s="13" t="s">
        <v>9707</v>
      </c>
      <c r="I8629" s="13">
        <v>1.98528628E8</v>
      </c>
    </row>
    <row r="8630">
      <c r="A8630" s="13">
        <v>8629.0</v>
      </c>
      <c r="B8630" s="13" t="s">
        <v>18313</v>
      </c>
      <c r="C8630" s="13">
        <v>0.4</v>
      </c>
      <c r="D8630" s="13">
        <v>1250.0</v>
      </c>
      <c r="E8630" s="13" t="s">
        <v>15</v>
      </c>
      <c r="F8630" s="13">
        <v>2.0</v>
      </c>
      <c r="G8630" s="13" t="s">
        <v>9709</v>
      </c>
      <c r="H8630" s="13" t="s">
        <v>9710</v>
      </c>
      <c r="I8630" s="13">
        <v>1.98528629E8</v>
      </c>
    </row>
    <row r="8631">
      <c r="A8631" s="13">
        <v>8630.0</v>
      </c>
      <c r="B8631" s="13" t="s">
        <v>18314</v>
      </c>
      <c r="C8631" s="13">
        <v>7.5</v>
      </c>
      <c r="D8631" s="13">
        <v>1250.0</v>
      </c>
      <c r="E8631" s="13" t="s">
        <v>15</v>
      </c>
      <c r="F8631" s="13">
        <v>2.0</v>
      </c>
      <c r="G8631" s="13" t="s">
        <v>9712</v>
      </c>
      <c r="H8631" s="13" t="s">
        <v>9713</v>
      </c>
      <c r="I8631" s="13">
        <v>1.9852863E8</v>
      </c>
    </row>
    <row r="8632">
      <c r="A8632" s="13">
        <v>8631.0</v>
      </c>
      <c r="B8632" s="13" t="s">
        <v>18315</v>
      </c>
      <c r="C8632" s="13">
        <v>8.6</v>
      </c>
      <c r="D8632" s="13">
        <v>1250.0</v>
      </c>
      <c r="E8632" s="13" t="s">
        <v>15</v>
      </c>
      <c r="F8632" s="13">
        <v>2.0</v>
      </c>
      <c r="G8632" s="13" t="s">
        <v>9715</v>
      </c>
      <c r="H8632" s="13" t="s">
        <v>9716</v>
      </c>
      <c r="I8632" s="13">
        <v>1.98528631E8</v>
      </c>
    </row>
    <row r="8633">
      <c r="A8633" s="13">
        <v>8632.0</v>
      </c>
      <c r="B8633" s="13" t="s">
        <v>18316</v>
      </c>
      <c r="C8633" s="13">
        <v>4.6</v>
      </c>
      <c r="D8633" s="13">
        <v>1250.0</v>
      </c>
      <c r="E8633" s="13" t="s">
        <v>15</v>
      </c>
      <c r="F8633" s="13">
        <v>2.0</v>
      </c>
      <c r="G8633" s="13" t="s">
        <v>9697</v>
      </c>
      <c r="H8633" s="13" t="s">
        <v>9698</v>
      </c>
      <c r="I8633" s="13">
        <v>1.98528632E8</v>
      </c>
    </row>
    <row r="8634">
      <c r="A8634" s="13">
        <v>8633.0</v>
      </c>
      <c r="B8634" s="13" t="s">
        <v>18317</v>
      </c>
      <c r="C8634" s="13">
        <v>8970.0</v>
      </c>
      <c r="D8634" s="13">
        <v>1250.0</v>
      </c>
      <c r="E8634" s="13" t="s">
        <v>25</v>
      </c>
      <c r="F8634" s="13">
        <v>3.0</v>
      </c>
      <c r="G8634" s="13" t="s">
        <v>9719</v>
      </c>
      <c r="H8634" s="13" t="s">
        <v>9720</v>
      </c>
      <c r="I8634" s="13">
        <v>1.98528633E8</v>
      </c>
    </row>
    <row r="8635">
      <c r="A8635" s="13">
        <v>8634.0</v>
      </c>
      <c r="B8635" s="13" t="s">
        <v>18318</v>
      </c>
      <c r="C8635" s="13">
        <v>2250.0</v>
      </c>
      <c r="D8635" s="13">
        <v>1250.0</v>
      </c>
      <c r="E8635" s="13" t="s">
        <v>25</v>
      </c>
      <c r="F8635" s="13">
        <v>3.0</v>
      </c>
      <c r="G8635" s="13" t="s">
        <v>9722</v>
      </c>
      <c r="H8635" s="13" t="s">
        <v>9723</v>
      </c>
      <c r="I8635" s="13">
        <v>1.98528634E8</v>
      </c>
    </row>
    <row r="8636">
      <c r="A8636" s="13">
        <v>8635.0</v>
      </c>
      <c r="B8636" s="13" t="s">
        <v>18319</v>
      </c>
      <c r="C8636" s="13">
        <v>7110.0</v>
      </c>
      <c r="D8636" s="13">
        <v>1250.0</v>
      </c>
      <c r="E8636" s="13" t="s">
        <v>25</v>
      </c>
      <c r="F8636" s="13">
        <v>3.0</v>
      </c>
      <c r="G8636" s="13" t="s">
        <v>9725</v>
      </c>
      <c r="H8636" s="13" t="s">
        <v>9726</v>
      </c>
      <c r="I8636" s="13">
        <v>1.98528635E8</v>
      </c>
    </row>
    <row r="8637">
      <c r="A8637" s="13">
        <v>8636.0</v>
      </c>
      <c r="B8637" s="13" t="s">
        <v>18320</v>
      </c>
      <c r="C8637" s="13">
        <v>5730.0</v>
      </c>
      <c r="D8637" s="13">
        <v>1250.0</v>
      </c>
      <c r="E8637" s="13" t="s">
        <v>25</v>
      </c>
      <c r="F8637" s="13">
        <v>3.0</v>
      </c>
      <c r="G8637" s="13" t="s">
        <v>9728</v>
      </c>
      <c r="H8637" s="13" t="s">
        <v>9729</v>
      </c>
      <c r="I8637" s="13">
        <v>1.98528636E8</v>
      </c>
    </row>
    <row r="8638">
      <c r="A8638" s="13">
        <v>8637.0</v>
      </c>
      <c r="B8638" s="13" t="s">
        <v>18321</v>
      </c>
      <c r="C8638" s="13">
        <v>3960.0</v>
      </c>
      <c r="D8638" s="13">
        <v>1250.0</v>
      </c>
      <c r="E8638" s="13" t="s">
        <v>25</v>
      </c>
      <c r="F8638" s="13">
        <v>3.0</v>
      </c>
      <c r="G8638" s="13" t="s">
        <v>9731</v>
      </c>
      <c r="H8638" s="13" t="s">
        <v>9732</v>
      </c>
      <c r="I8638" s="13">
        <v>1.98528637E8</v>
      </c>
    </row>
    <row r="8639">
      <c r="A8639" s="13">
        <v>8638.0</v>
      </c>
      <c r="B8639" s="13" t="s">
        <v>18322</v>
      </c>
      <c r="C8639" s="13">
        <v>240.0</v>
      </c>
      <c r="D8639" s="13">
        <v>1250.0</v>
      </c>
      <c r="E8639" s="13" t="s">
        <v>25</v>
      </c>
      <c r="F8639" s="13">
        <v>4.0</v>
      </c>
      <c r="G8639" s="13" t="s">
        <v>9722</v>
      </c>
      <c r="H8639" s="13" t="s">
        <v>9723</v>
      </c>
      <c r="I8639" s="13">
        <v>1.98528638E8</v>
      </c>
    </row>
    <row r="8640">
      <c r="A8640" s="13">
        <v>8639.0</v>
      </c>
      <c r="B8640" s="13" t="s">
        <v>18323</v>
      </c>
      <c r="C8640" s="13">
        <v>5970.0</v>
      </c>
      <c r="D8640" s="13">
        <v>1250.0</v>
      </c>
      <c r="E8640" s="13" t="s">
        <v>25</v>
      </c>
      <c r="F8640" s="13">
        <v>4.0</v>
      </c>
      <c r="G8640" s="13" t="s">
        <v>9735</v>
      </c>
      <c r="H8640" s="13" t="s">
        <v>9736</v>
      </c>
      <c r="I8640" s="13">
        <v>1.98528639E8</v>
      </c>
    </row>
    <row r="8641">
      <c r="A8641" s="13">
        <v>8640.0</v>
      </c>
      <c r="B8641" s="13" t="s">
        <v>18324</v>
      </c>
      <c r="C8641" s="13">
        <v>4050.0</v>
      </c>
      <c r="D8641" s="13">
        <v>1250.0</v>
      </c>
      <c r="E8641" s="13" t="s">
        <v>25</v>
      </c>
      <c r="F8641" s="13">
        <v>4.0</v>
      </c>
      <c r="G8641" s="13" t="s">
        <v>9728</v>
      </c>
      <c r="H8641" s="13" t="s">
        <v>9729</v>
      </c>
      <c r="I8641" s="13">
        <v>1.9852864E8</v>
      </c>
    </row>
    <row r="8642">
      <c r="A8642" s="13">
        <v>8641.0</v>
      </c>
      <c r="B8642" s="13" t="s">
        <v>18325</v>
      </c>
      <c r="C8642" s="13">
        <v>930.0</v>
      </c>
      <c r="D8642" s="13">
        <v>1250.0</v>
      </c>
      <c r="E8642" s="13" t="s">
        <v>25</v>
      </c>
      <c r="F8642" s="13">
        <v>4.0</v>
      </c>
      <c r="G8642" s="13" t="s">
        <v>9739</v>
      </c>
      <c r="H8642" s="13" t="s">
        <v>9740</v>
      </c>
      <c r="I8642" s="13">
        <v>1.98528641E8</v>
      </c>
    </row>
    <row r="8643">
      <c r="A8643" s="13">
        <v>8642.0</v>
      </c>
      <c r="B8643" s="13" t="s">
        <v>18326</v>
      </c>
      <c r="C8643" s="13">
        <v>124.0</v>
      </c>
      <c r="D8643" s="13">
        <v>1250.0</v>
      </c>
      <c r="E8643" s="13" t="s">
        <v>9742</v>
      </c>
      <c r="F8643" s="13">
        <v>5.0</v>
      </c>
      <c r="G8643" s="13" t="s">
        <v>9743</v>
      </c>
      <c r="H8643" s="13" t="s">
        <v>9744</v>
      </c>
      <c r="I8643" s="13">
        <v>1.98528642E8</v>
      </c>
    </row>
    <row r="8644">
      <c r="A8644" s="13">
        <v>8643.0</v>
      </c>
      <c r="B8644" s="13" t="s">
        <v>18327</v>
      </c>
      <c r="C8644" s="13">
        <v>167.0</v>
      </c>
      <c r="D8644" s="13">
        <v>1250.0</v>
      </c>
      <c r="E8644" s="13" t="s">
        <v>9742</v>
      </c>
      <c r="F8644" s="13">
        <v>5.0</v>
      </c>
      <c r="G8644" s="13" t="s">
        <v>9746</v>
      </c>
      <c r="H8644" s="13" t="s">
        <v>9747</v>
      </c>
      <c r="I8644" s="13">
        <v>1.98528643E8</v>
      </c>
    </row>
    <row r="8645">
      <c r="A8645" s="13">
        <v>8644.0</v>
      </c>
      <c r="B8645" s="13" t="s">
        <v>18328</v>
      </c>
      <c r="C8645" s="13">
        <v>96.0</v>
      </c>
      <c r="D8645" s="13">
        <v>1250.0</v>
      </c>
      <c r="E8645" s="13" t="s">
        <v>9742</v>
      </c>
      <c r="F8645" s="13">
        <v>5.0</v>
      </c>
      <c r="G8645" s="13" t="s">
        <v>9749</v>
      </c>
      <c r="H8645" s="13" t="s">
        <v>9750</v>
      </c>
      <c r="I8645" s="13">
        <v>1.98528644E8</v>
      </c>
    </row>
    <row r="8646">
      <c r="A8646" s="13">
        <v>8645.0</v>
      </c>
      <c r="B8646" s="13" t="s">
        <v>18329</v>
      </c>
      <c r="C8646" s="13">
        <v>82.0</v>
      </c>
      <c r="D8646" s="13">
        <v>1250.0</v>
      </c>
      <c r="E8646" s="13" t="s">
        <v>9742</v>
      </c>
      <c r="F8646" s="13">
        <v>5.0</v>
      </c>
      <c r="G8646" s="13" t="s">
        <v>9752</v>
      </c>
      <c r="H8646" s="13" t="s">
        <v>9753</v>
      </c>
      <c r="I8646" s="13">
        <v>1.98528645E8</v>
      </c>
    </row>
    <row r="8647">
      <c r="A8647" s="13">
        <v>8646.0</v>
      </c>
      <c r="B8647" s="13" t="s">
        <v>18330</v>
      </c>
      <c r="C8647" s="13">
        <v>128.0</v>
      </c>
      <c r="D8647" s="13">
        <v>1250.0</v>
      </c>
      <c r="E8647" s="13" t="s">
        <v>9742</v>
      </c>
      <c r="F8647" s="13">
        <v>5.0</v>
      </c>
      <c r="G8647" s="13" t="s">
        <v>9755</v>
      </c>
      <c r="H8647" s="13" t="s">
        <v>9756</v>
      </c>
      <c r="I8647" s="13">
        <v>1.98528646E8</v>
      </c>
    </row>
    <row r="8648">
      <c r="A8648" s="13">
        <v>8647.0</v>
      </c>
      <c r="B8648" s="13" t="s">
        <v>18331</v>
      </c>
      <c r="C8648" s="13">
        <v>174.0</v>
      </c>
      <c r="D8648" s="13">
        <v>1250.0</v>
      </c>
      <c r="E8648" s="13" t="s">
        <v>9742</v>
      </c>
      <c r="F8648" s="13">
        <v>8.0</v>
      </c>
      <c r="G8648" s="13" t="s">
        <v>9758</v>
      </c>
      <c r="H8648" s="13" t="s">
        <v>9759</v>
      </c>
      <c r="I8648" s="13">
        <v>1.98528647E8</v>
      </c>
    </row>
    <row r="8649">
      <c r="A8649" s="13">
        <v>8648.0</v>
      </c>
      <c r="B8649" s="13" t="s">
        <v>18332</v>
      </c>
      <c r="C8649" s="13">
        <v>294.0</v>
      </c>
      <c r="D8649" s="13">
        <v>1250.0</v>
      </c>
      <c r="E8649" s="13" t="s">
        <v>9742</v>
      </c>
      <c r="F8649" s="13">
        <v>8.0</v>
      </c>
      <c r="G8649" s="13" t="s">
        <v>9761</v>
      </c>
      <c r="H8649" s="13" t="s">
        <v>9762</v>
      </c>
      <c r="I8649" s="13">
        <v>1.98528648E8</v>
      </c>
    </row>
    <row r="8650">
      <c r="A8650" s="13">
        <v>8649.0</v>
      </c>
      <c r="B8650" s="13" t="s">
        <v>18333</v>
      </c>
      <c r="C8650" s="13">
        <v>47.0</v>
      </c>
      <c r="D8650" s="13">
        <v>1250.0</v>
      </c>
      <c r="E8650" s="13" t="s">
        <v>9742</v>
      </c>
      <c r="F8650" s="13">
        <v>8.0</v>
      </c>
      <c r="G8650" s="13" t="s">
        <v>9764</v>
      </c>
      <c r="H8650" s="13" t="s">
        <v>9765</v>
      </c>
      <c r="I8650" s="13">
        <v>1.98528649E8</v>
      </c>
    </row>
    <row r="8651">
      <c r="A8651" s="13">
        <v>8650.0</v>
      </c>
      <c r="B8651" s="13" t="s">
        <v>18334</v>
      </c>
      <c r="C8651" s="13">
        <v>207.0</v>
      </c>
      <c r="D8651" s="13">
        <v>1250.0</v>
      </c>
      <c r="E8651" s="13" t="s">
        <v>9767</v>
      </c>
      <c r="F8651" s="13" t="s">
        <v>9722</v>
      </c>
      <c r="G8651" s="13" t="s">
        <v>9752</v>
      </c>
      <c r="H8651" s="13" t="s">
        <v>9753</v>
      </c>
      <c r="I8651" s="13">
        <v>1.9852865E8</v>
      </c>
    </row>
    <row r="8652">
      <c r="A8652" s="13">
        <v>8651.0</v>
      </c>
      <c r="B8652" s="13" t="s">
        <v>18335</v>
      </c>
      <c r="C8652" s="13">
        <v>291.0</v>
      </c>
      <c r="D8652" s="13">
        <v>1250.0</v>
      </c>
      <c r="E8652" s="13" t="s">
        <v>9767</v>
      </c>
      <c r="F8652" s="13">
        <v>7.0</v>
      </c>
      <c r="G8652" s="13" t="s">
        <v>9752</v>
      </c>
      <c r="H8652" s="13" t="s">
        <v>9753</v>
      </c>
      <c r="I8652" s="13">
        <v>1.98528651E8</v>
      </c>
    </row>
    <row r="8653">
      <c r="A8653" s="13">
        <v>8652.0</v>
      </c>
      <c r="B8653" s="13" t="s">
        <v>18336</v>
      </c>
      <c r="C8653" s="13">
        <v>61.0</v>
      </c>
      <c r="D8653" s="13">
        <v>1250.0</v>
      </c>
      <c r="E8653" s="13" t="s">
        <v>9767</v>
      </c>
      <c r="F8653" s="13">
        <v>7.0</v>
      </c>
      <c r="G8653" s="13" t="s">
        <v>9770</v>
      </c>
      <c r="H8653" s="13" t="s">
        <v>9771</v>
      </c>
      <c r="I8653" s="13">
        <v>1.98528652E8</v>
      </c>
    </row>
    <row r="8654">
      <c r="A8654" s="13">
        <v>8653.0</v>
      </c>
      <c r="B8654" s="13" t="s">
        <v>18337</v>
      </c>
      <c r="C8654" s="13">
        <v>28.0</v>
      </c>
      <c r="D8654" s="13">
        <v>1250.0</v>
      </c>
      <c r="E8654" s="13" t="s">
        <v>9767</v>
      </c>
      <c r="F8654" s="13">
        <v>14.0</v>
      </c>
      <c r="G8654" s="13" t="s">
        <v>9770</v>
      </c>
      <c r="H8654" s="13" t="s">
        <v>9771</v>
      </c>
      <c r="I8654" s="13">
        <v>1.98528653E8</v>
      </c>
    </row>
    <row r="8655">
      <c r="A8655" s="13">
        <v>8654.0</v>
      </c>
      <c r="B8655" s="13" t="s">
        <v>18338</v>
      </c>
      <c r="C8655" s="13">
        <v>213.0</v>
      </c>
      <c r="D8655" s="13">
        <v>1250.0</v>
      </c>
      <c r="E8655" s="13" t="s">
        <v>9767</v>
      </c>
      <c r="F8655" s="13">
        <v>14.0</v>
      </c>
      <c r="G8655" s="13" t="s">
        <v>9761</v>
      </c>
      <c r="H8655" s="13" t="s">
        <v>9762</v>
      </c>
      <c r="I8655" s="13">
        <v>1.98528654E8</v>
      </c>
    </row>
    <row r="8656">
      <c r="A8656" s="13">
        <v>8655.0</v>
      </c>
      <c r="B8656" s="13" t="s">
        <v>18339</v>
      </c>
      <c r="C8656" s="13">
        <v>200.0</v>
      </c>
      <c r="D8656" s="13">
        <v>1250.0</v>
      </c>
      <c r="E8656" s="13" t="s">
        <v>9775</v>
      </c>
      <c r="F8656" s="13">
        <v>9.0</v>
      </c>
      <c r="G8656" s="13" t="s">
        <v>9746</v>
      </c>
      <c r="H8656" s="13" t="s">
        <v>9747</v>
      </c>
      <c r="I8656" s="13">
        <v>1.98528655E8</v>
      </c>
    </row>
    <row r="8657">
      <c r="A8657" s="13">
        <v>8656.0</v>
      </c>
      <c r="B8657" s="13" t="s">
        <v>18340</v>
      </c>
      <c r="C8657" s="13">
        <v>285.0</v>
      </c>
      <c r="D8657" s="13">
        <v>1250.0</v>
      </c>
      <c r="E8657" s="13" t="s">
        <v>9775</v>
      </c>
      <c r="F8657" s="13">
        <v>9.0</v>
      </c>
      <c r="G8657" s="13" t="s">
        <v>9739</v>
      </c>
      <c r="H8657" s="13" t="s">
        <v>9740</v>
      </c>
      <c r="I8657" s="13">
        <v>1.98528656E8</v>
      </c>
    </row>
    <row r="8658">
      <c r="A8658" s="13">
        <v>8657.0</v>
      </c>
      <c r="B8658" s="13" t="s">
        <v>18341</v>
      </c>
      <c r="C8658" s="13">
        <v>200.0</v>
      </c>
      <c r="D8658" s="13">
        <v>1250.0</v>
      </c>
      <c r="E8658" s="13" t="s">
        <v>9775</v>
      </c>
      <c r="F8658" s="13">
        <v>9.0</v>
      </c>
      <c r="G8658" s="13" t="s">
        <v>9778</v>
      </c>
      <c r="H8658" s="13" t="s">
        <v>9779</v>
      </c>
      <c r="I8658" s="13">
        <v>1.98528657E8</v>
      </c>
    </row>
    <row r="8659">
      <c r="A8659" s="13">
        <v>8658.0</v>
      </c>
      <c r="B8659" s="13" t="s">
        <v>18342</v>
      </c>
      <c r="C8659" s="13">
        <v>37.0</v>
      </c>
      <c r="D8659" s="13">
        <v>1250.0</v>
      </c>
      <c r="E8659" s="13" t="s">
        <v>9775</v>
      </c>
      <c r="F8659" s="13">
        <v>9.0</v>
      </c>
      <c r="G8659" s="13" t="s">
        <v>9781</v>
      </c>
      <c r="H8659" s="13" t="s">
        <v>9782</v>
      </c>
      <c r="I8659" s="13">
        <v>1.98528658E8</v>
      </c>
    </row>
    <row r="8660">
      <c r="A8660" s="13">
        <v>8659.0</v>
      </c>
      <c r="B8660" s="13" t="s">
        <v>18343</v>
      </c>
      <c r="C8660" s="13">
        <v>228.0</v>
      </c>
      <c r="D8660" s="13">
        <v>1250.0</v>
      </c>
      <c r="E8660" s="13" t="s">
        <v>9775</v>
      </c>
      <c r="F8660" s="13">
        <v>9.0</v>
      </c>
      <c r="G8660" s="13" t="s">
        <v>9784</v>
      </c>
      <c r="H8660" s="13" t="s">
        <v>9785</v>
      </c>
      <c r="I8660" s="13">
        <v>1.98528659E8</v>
      </c>
    </row>
    <row r="8661">
      <c r="A8661" s="13">
        <v>8660.0</v>
      </c>
      <c r="B8661" s="13" t="s">
        <v>18344</v>
      </c>
      <c r="C8661" s="13">
        <v>40.0</v>
      </c>
      <c r="D8661" s="13">
        <v>1250.0</v>
      </c>
      <c r="E8661" s="13" t="s">
        <v>9775</v>
      </c>
      <c r="F8661" s="13">
        <v>9.0</v>
      </c>
      <c r="G8661" s="13" t="s">
        <v>9787</v>
      </c>
      <c r="H8661" s="13" t="s">
        <v>9788</v>
      </c>
      <c r="I8661" s="13">
        <v>1.9852866E8</v>
      </c>
    </row>
    <row r="8662">
      <c r="A8662" s="13">
        <v>8661.0</v>
      </c>
      <c r="B8662" s="13" t="s">
        <v>18345</v>
      </c>
      <c r="C8662" s="13">
        <v>63.0</v>
      </c>
      <c r="D8662" s="13">
        <v>1250.0</v>
      </c>
      <c r="E8662" s="13" t="s">
        <v>9775</v>
      </c>
      <c r="F8662" s="13">
        <v>9.0</v>
      </c>
      <c r="G8662" s="13" t="s">
        <v>9790</v>
      </c>
      <c r="H8662" s="13" t="s">
        <v>9791</v>
      </c>
      <c r="I8662" s="13">
        <v>1.98528661E8</v>
      </c>
    </row>
    <row r="8663">
      <c r="A8663" s="13">
        <v>8662.0</v>
      </c>
      <c r="B8663" s="13" t="s">
        <v>18346</v>
      </c>
      <c r="C8663" s="13">
        <v>132.0</v>
      </c>
      <c r="D8663" s="13">
        <v>1250.0</v>
      </c>
      <c r="E8663" s="13" t="s">
        <v>9775</v>
      </c>
      <c r="F8663" s="13">
        <v>9.0</v>
      </c>
      <c r="G8663" s="13" t="s">
        <v>9793</v>
      </c>
      <c r="H8663" s="13" t="s">
        <v>9794</v>
      </c>
      <c r="I8663" s="13">
        <v>1.98528662E8</v>
      </c>
    </row>
    <row r="8664">
      <c r="A8664" s="13">
        <v>8663.0</v>
      </c>
      <c r="B8664" s="13" t="s">
        <v>18347</v>
      </c>
      <c r="C8664" s="13">
        <v>184.0</v>
      </c>
      <c r="D8664" s="13">
        <v>1250.0</v>
      </c>
      <c r="E8664" s="13" t="s">
        <v>9775</v>
      </c>
      <c r="F8664" s="13">
        <v>15.0</v>
      </c>
      <c r="G8664" s="13" t="s">
        <v>9787</v>
      </c>
      <c r="H8664" s="13" t="s">
        <v>9788</v>
      </c>
      <c r="I8664" s="13">
        <v>1.98528663E8</v>
      </c>
    </row>
    <row r="8665">
      <c r="A8665" s="13">
        <v>8664.0</v>
      </c>
      <c r="B8665" s="13" t="s">
        <v>18348</v>
      </c>
      <c r="C8665" s="13">
        <v>224.0</v>
      </c>
      <c r="D8665" s="13">
        <v>1250.0</v>
      </c>
      <c r="E8665" s="13" t="s">
        <v>9775</v>
      </c>
      <c r="F8665" s="13">
        <v>15.0</v>
      </c>
      <c r="G8665" s="13" t="s">
        <v>9797</v>
      </c>
      <c r="H8665" s="13" t="s">
        <v>9798</v>
      </c>
      <c r="I8665" s="13">
        <v>1.98528664E8</v>
      </c>
    </row>
    <row r="8666">
      <c r="A8666" s="13">
        <v>8665.0</v>
      </c>
      <c r="B8666" s="13" t="s">
        <v>18349</v>
      </c>
      <c r="C8666" s="13">
        <v>229.0</v>
      </c>
      <c r="D8666" s="13">
        <v>1250.0</v>
      </c>
      <c r="E8666" s="13" t="s">
        <v>9775</v>
      </c>
      <c r="F8666" s="13">
        <v>15.0</v>
      </c>
      <c r="G8666" s="13" t="s">
        <v>9790</v>
      </c>
      <c r="H8666" s="13" t="s">
        <v>9791</v>
      </c>
      <c r="I8666" s="13">
        <v>1.98528665E8</v>
      </c>
    </row>
    <row r="8667">
      <c r="A8667" s="13">
        <v>8666.0</v>
      </c>
      <c r="B8667" s="13" t="s">
        <v>18350</v>
      </c>
      <c r="C8667" s="13">
        <v>174.0</v>
      </c>
      <c r="D8667" s="13">
        <v>1250.0</v>
      </c>
      <c r="E8667" s="13" t="s">
        <v>9801</v>
      </c>
      <c r="F8667" s="13">
        <v>10.0</v>
      </c>
      <c r="G8667" s="13" t="s">
        <v>9802</v>
      </c>
      <c r="H8667" s="13" t="s">
        <v>9803</v>
      </c>
      <c r="I8667" s="13">
        <v>1.98528666E8</v>
      </c>
    </row>
    <row r="8668">
      <c r="A8668" s="13">
        <v>8667.0</v>
      </c>
      <c r="B8668" s="13" t="s">
        <v>18351</v>
      </c>
      <c r="C8668" s="13">
        <v>132.0</v>
      </c>
      <c r="D8668" s="13">
        <v>1250.0</v>
      </c>
      <c r="E8668" s="13" t="s">
        <v>9801</v>
      </c>
      <c r="F8668" s="13">
        <v>10.0</v>
      </c>
      <c r="G8668" s="13" t="s">
        <v>9805</v>
      </c>
      <c r="H8668" s="13" t="s">
        <v>9806</v>
      </c>
      <c r="I8668" s="13">
        <v>1.98528667E8</v>
      </c>
    </row>
    <row r="8669">
      <c r="A8669" s="13">
        <v>8668.0</v>
      </c>
      <c r="B8669" s="13" t="s">
        <v>18352</v>
      </c>
      <c r="C8669" s="13">
        <v>282.0</v>
      </c>
      <c r="D8669" s="13">
        <v>1250.0</v>
      </c>
      <c r="E8669" s="13" t="s">
        <v>9801</v>
      </c>
      <c r="F8669" s="13">
        <v>10.0</v>
      </c>
      <c r="G8669" s="13" t="s">
        <v>9808</v>
      </c>
      <c r="H8669" s="13" t="s">
        <v>9809</v>
      </c>
      <c r="I8669" s="13">
        <v>1.98528668E8</v>
      </c>
    </row>
    <row r="8670">
      <c r="A8670" s="13">
        <v>8669.0</v>
      </c>
      <c r="B8670" s="13" t="s">
        <v>18353</v>
      </c>
      <c r="C8670" s="13">
        <v>66.0</v>
      </c>
      <c r="D8670" s="13">
        <v>1250.0</v>
      </c>
      <c r="E8670" s="13" t="s">
        <v>9801</v>
      </c>
      <c r="F8670" s="13">
        <v>10.0</v>
      </c>
      <c r="G8670" s="13" t="s">
        <v>9743</v>
      </c>
      <c r="H8670" s="13" t="s">
        <v>9744</v>
      </c>
      <c r="I8670" s="13">
        <v>1.98528669E8</v>
      </c>
    </row>
    <row r="8671">
      <c r="A8671" s="13">
        <v>8670.0</v>
      </c>
      <c r="B8671" s="13" t="s">
        <v>18354</v>
      </c>
      <c r="C8671" s="13">
        <v>115.0</v>
      </c>
      <c r="D8671" s="13">
        <v>1250.0</v>
      </c>
      <c r="E8671" s="13" t="s">
        <v>9801</v>
      </c>
      <c r="F8671" s="13">
        <v>11.0</v>
      </c>
      <c r="G8671" s="13" t="s">
        <v>9812</v>
      </c>
      <c r="H8671" s="13" t="s">
        <v>9813</v>
      </c>
      <c r="I8671" s="13">
        <v>1.9852867E8</v>
      </c>
    </row>
    <row r="8672">
      <c r="A8672" s="13">
        <v>8671.0</v>
      </c>
      <c r="B8672" s="13" t="s">
        <v>18355</v>
      </c>
      <c r="C8672" s="13">
        <v>290.0</v>
      </c>
      <c r="D8672" s="13">
        <v>1250.0</v>
      </c>
      <c r="E8672" s="13" t="s">
        <v>9801</v>
      </c>
      <c r="F8672" s="13">
        <v>11.0</v>
      </c>
      <c r="G8672" s="13" t="s">
        <v>9815</v>
      </c>
      <c r="H8672" s="13" t="s">
        <v>9816</v>
      </c>
      <c r="I8672" s="13">
        <v>1.98528671E8</v>
      </c>
    </row>
    <row r="8673">
      <c r="A8673" s="13">
        <v>8672.0</v>
      </c>
      <c r="B8673" s="13" t="s">
        <v>18356</v>
      </c>
      <c r="C8673" s="13">
        <v>70.0</v>
      </c>
      <c r="D8673" s="13">
        <v>1250.0</v>
      </c>
      <c r="E8673" s="13" t="s">
        <v>9801</v>
      </c>
      <c r="F8673" s="13">
        <v>11.0</v>
      </c>
      <c r="G8673" s="13" t="s">
        <v>9752</v>
      </c>
      <c r="H8673" s="13" t="s">
        <v>9753</v>
      </c>
      <c r="I8673" s="13">
        <v>1.98528672E8</v>
      </c>
    </row>
    <row r="8674">
      <c r="A8674" s="13">
        <v>8673.0</v>
      </c>
      <c r="B8674" s="13" t="s">
        <v>18357</v>
      </c>
      <c r="C8674" s="13">
        <v>288.0</v>
      </c>
      <c r="D8674" s="13">
        <v>1250.0</v>
      </c>
      <c r="E8674" s="13" t="s">
        <v>9801</v>
      </c>
      <c r="F8674" s="13">
        <v>12.0</v>
      </c>
      <c r="G8674" s="13" t="s">
        <v>9719</v>
      </c>
      <c r="H8674" s="13" t="s">
        <v>9720</v>
      </c>
      <c r="I8674" s="13">
        <v>1.98528673E8</v>
      </c>
    </row>
    <row r="8675">
      <c r="A8675" s="13">
        <v>8674.0</v>
      </c>
      <c r="B8675" s="13" t="s">
        <v>18358</v>
      </c>
      <c r="C8675" s="13">
        <v>216.0</v>
      </c>
      <c r="D8675" s="13">
        <v>1250.0</v>
      </c>
      <c r="E8675" s="13" t="s">
        <v>9801</v>
      </c>
      <c r="F8675" s="13">
        <v>12.0</v>
      </c>
      <c r="G8675" s="13" t="s">
        <v>9709</v>
      </c>
      <c r="H8675" s="13" t="s">
        <v>9710</v>
      </c>
      <c r="I8675" s="13">
        <v>1.98528674E8</v>
      </c>
    </row>
    <row r="8676">
      <c r="A8676" s="13">
        <v>8675.0</v>
      </c>
      <c r="B8676" s="13" t="s">
        <v>18359</v>
      </c>
      <c r="C8676" s="13">
        <v>217.0</v>
      </c>
      <c r="D8676" s="13">
        <v>1250.0</v>
      </c>
      <c r="E8676" s="13" t="s">
        <v>9801</v>
      </c>
      <c r="F8676" s="13">
        <v>12.0</v>
      </c>
      <c r="G8676" s="13" t="s">
        <v>9821</v>
      </c>
      <c r="H8676" s="13" t="s">
        <v>9822</v>
      </c>
      <c r="I8676" s="13">
        <v>1.98528675E8</v>
      </c>
    </row>
    <row r="8677">
      <c r="A8677" s="13">
        <v>8676.0</v>
      </c>
      <c r="B8677" s="13" t="s">
        <v>18360</v>
      </c>
      <c r="C8677" s="13">
        <v>94.0</v>
      </c>
      <c r="D8677" s="13">
        <v>1250.0</v>
      </c>
      <c r="E8677" s="13" t="s">
        <v>9801</v>
      </c>
      <c r="F8677" s="13">
        <v>12.0</v>
      </c>
      <c r="G8677" s="13" t="s">
        <v>9824</v>
      </c>
      <c r="H8677" s="13" t="s">
        <v>9825</v>
      </c>
      <c r="I8677" s="13">
        <v>1.98528676E8</v>
      </c>
    </row>
    <row r="8678">
      <c r="A8678" s="13">
        <v>8677.0</v>
      </c>
      <c r="B8678" s="13" t="s">
        <v>18361</v>
      </c>
      <c r="C8678" s="13">
        <v>101.0</v>
      </c>
      <c r="D8678" s="13">
        <v>1250.0</v>
      </c>
      <c r="E8678" s="13" t="s">
        <v>9801</v>
      </c>
      <c r="F8678" s="13">
        <v>12.0</v>
      </c>
      <c r="G8678" s="13" t="s">
        <v>9722</v>
      </c>
      <c r="H8678" s="13" t="s">
        <v>9723</v>
      </c>
      <c r="I8678" s="13">
        <v>1.98528677E8</v>
      </c>
    </row>
    <row r="8679">
      <c r="A8679" s="13">
        <v>8678.0</v>
      </c>
      <c r="B8679" s="13" t="s">
        <v>18362</v>
      </c>
      <c r="C8679" s="13">
        <v>2.95</v>
      </c>
      <c r="D8679" s="13">
        <v>1250.0</v>
      </c>
      <c r="E8679" s="13" t="s">
        <v>15</v>
      </c>
      <c r="F8679" s="13">
        <v>1.0</v>
      </c>
      <c r="G8679" s="13" t="s">
        <v>9697</v>
      </c>
      <c r="H8679" s="13" t="s">
        <v>9698</v>
      </c>
      <c r="I8679" s="13">
        <v>1.98528678E8</v>
      </c>
    </row>
    <row r="8680">
      <c r="A8680" s="13">
        <v>8679.0</v>
      </c>
      <c r="B8680" s="13" t="s">
        <v>18363</v>
      </c>
      <c r="C8680" s="13">
        <v>7.85</v>
      </c>
      <c r="D8680" s="13">
        <v>1250.0</v>
      </c>
      <c r="E8680" s="13" t="s">
        <v>15</v>
      </c>
      <c r="F8680" s="13">
        <v>1.0</v>
      </c>
      <c r="G8680" s="13" t="s">
        <v>9700</v>
      </c>
      <c r="H8680" s="13" t="s">
        <v>9701</v>
      </c>
      <c r="I8680" s="13">
        <v>1.98528679E8</v>
      </c>
    </row>
    <row r="8681">
      <c r="A8681" s="13">
        <v>8680.0</v>
      </c>
      <c r="B8681" s="13" t="s">
        <v>18364</v>
      </c>
      <c r="C8681" s="13">
        <v>3.75</v>
      </c>
      <c r="D8681" s="13">
        <v>1250.0</v>
      </c>
      <c r="E8681" s="13" t="s">
        <v>15</v>
      </c>
      <c r="F8681" s="13">
        <v>1.0</v>
      </c>
      <c r="G8681" s="13" t="s">
        <v>9703</v>
      </c>
      <c r="H8681" s="13" t="s">
        <v>9704</v>
      </c>
      <c r="I8681" s="13">
        <v>1.9852868E8</v>
      </c>
    </row>
    <row r="8682">
      <c r="A8682" s="13">
        <v>8681.0</v>
      </c>
      <c r="B8682" s="13" t="s">
        <v>18365</v>
      </c>
      <c r="C8682" s="13">
        <v>2.2</v>
      </c>
      <c r="D8682" s="13">
        <v>1250.0</v>
      </c>
      <c r="E8682" s="13" t="s">
        <v>15</v>
      </c>
      <c r="F8682" s="13">
        <v>2.0</v>
      </c>
      <c r="G8682" s="13" t="s">
        <v>9706</v>
      </c>
      <c r="H8682" s="13" t="s">
        <v>9707</v>
      </c>
      <c r="I8682" s="13">
        <v>1.98528681E8</v>
      </c>
    </row>
    <row r="8683">
      <c r="A8683" s="13">
        <v>8682.0</v>
      </c>
      <c r="B8683" s="13" t="s">
        <v>18366</v>
      </c>
      <c r="C8683" s="13">
        <v>8.4</v>
      </c>
      <c r="D8683" s="13">
        <v>1250.0</v>
      </c>
      <c r="E8683" s="13" t="s">
        <v>15</v>
      </c>
      <c r="F8683" s="13">
        <v>2.0</v>
      </c>
      <c r="G8683" s="13" t="s">
        <v>9709</v>
      </c>
      <c r="H8683" s="13" t="s">
        <v>9710</v>
      </c>
      <c r="I8683" s="13">
        <v>1.98528682E8</v>
      </c>
    </row>
    <row r="8684">
      <c r="A8684" s="13">
        <v>8683.0</v>
      </c>
      <c r="B8684" s="13" t="s">
        <v>18367</v>
      </c>
      <c r="C8684" s="13">
        <v>8.0</v>
      </c>
      <c r="D8684" s="13">
        <v>1250.0</v>
      </c>
      <c r="E8684" s="13" t="s">
        <v>15</v>
      </c>
      <c r="F8684" s="13">
        <v>2.0</v>
      </c>
      <c r="G8684" s="13" t="s">
        <v>9712</v>
      </c>
      <c r="H8684" s="13" t="s">
        <v>9713</v>
      </c>
      <c r="I8684" s="13">
        <v>1.98528683E8</v>
      </c>
    </row>
    <row r="8685">
      <c r="A8685" s="13">
        <v>8684.0</v>
      </c>
      <c r="B8685" s="13" t="s">
        <v>18368</v>
      </c>
      <c r="C8685" s="13">
        <v>8.05</v>
      </c>
      <c r="D8685" s="13">
        <v>1250.0</v>
      </c>
      <c r="E8685" s="13" t="s">
        <v>15</v>
      </c>
      <c r="F8685" s="13">
        <v>2.0</v>
      </c>
      <c r="G8685" s="13" t="s">
        <v>9715</v>
      </c>
      <c r="H8685" s="13" t="s">
        <v>9716</v>
      </c>
      <c r="I8685" s="13">
        <v>1.98528684E8</v>
      </c>
    </row>
    <row r="8686">
      <c r="A8686" s="13">
        <v>8685.0</v>
      </c>
      <c r="B8686" s="13" t="s">
        <v>18369</v>
      </c>
      <c r="C8686" s="13">
        <v>1.45</v>
      </c>
      <c r="D8686" s="13">
        <v>1250.0</v>
      </c>
      <c r="E8686" s="13" t="s">
        <v>15</v>
      </c>
      <c r="F8686" s="13">
        <v>2.0</v>
      </c>
      <c r="G8686" s="13" t="s">
        <v>9697</v>
      </c>
      <c r="H8686" s="13" t="s">
        <v>9698</v>
      </c>
      <c r="I8686" s="13">
        <v>1.98528685E8</v>
      </c>
    </row>
    <row r="8687">
      <c r="A8687" s="13">
        <v>8686.0</v>
      </c>
      <c r="B8687" s="13" t="s">
        <v>18370</v>
      </c>
      <c r="C8687" s="13">
        <v>5730.0</v>
      </c>
      <c r="D8687" s="13">
        <v>1250.0</v>
      </c>
      <c r="E8687" s="13" t="s">
        <v>25</v>
      </c>
      <c r="F8687" s="13">
        <v>3.0</v>
      </c>
      <c r="G8687" s="13" t="s">
        <v>9719</v>
      </c>
      <c r="H8687" s="13" t="s">
        <v>9720</v>
      </c>
      <c r="I8687" s="13">
        <v>1.98528686E8</v>
      </c>
    </row>
    <row r="8688">
      <c r="A8688" s="13">
        <v>8687.0</v>
      </c>
      <c r="B8688" s="13" t="s">
        <v>18371</v>
      </c>
      <c r="C8688" s="13">
        <v>270.0</v>
      </c>
      <c r="D8688" s="13">
        <v>1250.0</v>
      </c>
      <c r="E8688" s="13" t="s">
        <v>25</v>
      </c>
      <c r="F8688" s="13">
        <v>3.0</v>
      </c>
      <c r="G8688" s="13" t="s">
        <v>9722</v>
      </c>
      <c r="H8688" s="13" t="s">
        <v>9723</v>
      </c>
      <c r="I8688" s="13">
        <v>1.98528687E8</v>
      </c>
    </row>
    <row r="8689">
      <c r="A8689" s="13">
        <v>8688.0</v>
      </c>
      <c r="B8689" s="13" t="s">
        <v>18372</v>
      </c>
      <c r="C8689" s="13">
        <v>7050.0</v>
      </c>
      <c r="D8689" s="13">
        <v>1250.0</v>
      </c>
      <c r="E8689" s="13" t="s">
        <v>25</v>
      </c>
      <c r="F8689" s="13">
        <v>3.0</v>
      </c>
      <c r="G8689" s="13" t="s">
        <v>9725</v>
      </c>
      <c r="H8689" s="13" t="s">
        <v>9726</v>
      </c>
      <c r="I8689" s="13">
        <v>1.98528688E8</v>
      </c>
    </row>
    <row r="8690">
      <c r="A8690" s="13">
        <v>8689.0</v>
      </c>
      <c r="B8690" s="13" t="s">
        <v>18373</v>
      </c>
      <c r="C8690" s="13">
        <v>6180.0</v>
      </c>
      <c r="D8690" s="13">
        <v>1250.0</v>
      </c>
      <c r="E8690" s="13" t="s">
        <v>25</v>
      </c>
      <c r="F8690" s="13">
        <v>3.0</v>
      </c>
      <c r="G8690" s="13" t="s">
        <v>9728</v>
      </c>
      <c r="H8690" s="13" t="s">
        <v>9729</v>
      </c>
      <c r="I8690" s="13">
        <v>1.98528689E8</v>
      </c>
    </row>
    <row r="8691">
      <c r="A8691" s="13">
        <v>8690.0</v>
      </c>
      <c r="B8691" s="13" t="s">
        <v>18374</v>
      </c>
      <c r="C8691" s="13">
        <v>8490.0</v>
      </c>
      <c r="D8691" s="13">
        <v>1250.0</v>
      </c>
      <c r="E8691" s="13" t="s">
        <v>25</v>
      </c>
      <c r="F8691" s="13">
        <v>3.0</v>
      </c>
      <c r="G8691" s="13" t="s">
        <v>9731</v>
      </c>
      <c r="H8691" s="13" t="s">
        <v>9732</v>
      </c>
      <c r="I8691" s="13">
        <v>1.9852869E8</v>
      </c>
    </row>
    <row r="8692">
      <c r="A8692" s="13">
        <v>8691.0</v>
      </c>
      <c r="B8692" s="13" t="s">
        <v>18375</v>
      </c>
      <c r="C8692" s="13">
        <v>1470.0</v>
      </c>
      <c r="D8692" s="13">
        <v>1250.0</v>
      </c>
      <c r="E8692" s="13" t="s">
        <v>25</v>
      </c>
      <c r="F8692" s="13">
        <v>4.0</v>
      </c>
      <c r="G8692" s="13" t="s">
        <v>9722</v>
      </c>
      <c r="H8692" s="13" t="s">
        <v>9723</v>
      </c>
      <c r="I8692" s="13">
        <v>1.98528691E8</v>
      </c>
    </row>
    <row r="8693">
      <c r="A8693" s="13">
        <v>8692.0</v>
      </c>
      <c r="B8693" s="13" t="s">
        <v>18376</v>
      </c>
      <c r="C8693" s="13">
        <v>1020.0</v>
      </c>
      <c r="D8693" s="13">
        <v>1250.0</v>
      </c>
      <c r="E8693" s="13" t="s">
        <v>25</v>
      </c>
      <c r="F8693" s="13">
        <v>4.0</v>
      </c>
      <c r="G8693" s="13" t="s">
        <v>9735</v>
      </c>
      <c r="H8693" s="13" t="s">
        <v>9736</v>
      </c>
      <c r="I8693" s="13">
        <v>1.98528692E8</v>
      </c>
    </row>
    <row r="8694">
      <c r="A8694" s="13">
        <v>8693.0</v>
      </c>
      <c r="B8694" s="13" t="s">
        <v>18377</v>
      </c>
      <c r="C8694" s="13">
        <v>1200.0</v>
      </c>
      <c r="D8694" s="13">
        <v>1250.0</v>
      </c>
      <c r="E8694" s="13" t="s">
        <v>25</v>
      </c>
      <c r="F8694" s="13">
        <v>4.0</v>
      </c>
      <c r="G8694" s="13" t="s">
        <v>9728</v>
      </c>
      <c r="H8694" s="13" t="s">
        <v>9729</v>
      </c>
      <c r="I8694" s="13">
        <v>1.98528693E8</v>
      </c>
    </row>
    <row r="8695">
      <c r="A8695" s="13">
        <v>8694.0</v>
      </c>
      <c r="B8695" s="13" t="s">
        <v>18378</v>
      </c>
      <c r="C8695" s="13">
        <v>3450.0</v>
      </c>
      <c r="D8695" s="13">
        <v>1250.0</v>
      </c>
      <c r="E8695" s="13" t="s">
        <v>25</v>
      </c>
      <c r="F8695" s="13">
        <v>4.0</v>
      </c>
      <c r="G8695" s="13" t="s">
        <v>9739</v>
      </c>
      <c r="H8695" s="13" t="s">
        <v>9740</v>
      </c>
      <c r="I8695" s="13">
        <v>1.98528694E8</v>
      </c>
    </row>
    <row r="8696">
      <c r="A8696" s="13">
        <v>8695.0</v>
      </c>
      <c r="B8696" s="13" t="s">
        <v>18379</v>
      </c>
      <c r="C8696" s="13">
        <v>11.0</v>
      </c>
      <c r="D8696" s="13">
        <v>1250.0</v>
      </c>
      <c r="E8696" s="13" t="s">
        <v>9742</v>
      </c>
      <c r="F8696" s="13">
        <v>5.0</v>
      </c>
      <c r="G8696" s="13" t="s">
        <v>9743</v>
      </c>
      <c r="H8696" s="13" t="s">
        <v>9744</v>
      </c>
      <c r="I8696" s="13">
        <v>1.98528695E8</v>
      </c>
    </row>
    <row r="8697">
      <c r="A8697" s="13">
        <v>8696.0</v>
      </c>
      <c r="B8697" s="13" t="s">
        <v>18380</v>
      </c>
      <c r="C8697" s="13">
        <v>292.0</v>
      </c>
      <c r="D8697" s="13">
        <v>1250.0</v>
      </c>
      <c r="E8697" s="13" t="s">
        <v>9742</v>
      </c>
      <c r="F8697" s="13">
        <v>5.0</v>
      </c>
      <c r="G8697" s="13" t="s">
        <v>9746</v>
      </c>
      <c r="H8697" s="13" t="s">
        <v>9747</v>
      </c>
      <c r="I8697" s="13">
        <v>1.98528696E8</v>
      </c>
    </row>
    <row r="8698">
      <c r="A8698" s="13">
        <v>8697.0</v>
      </c>
      <c r="B8698" s="13" t="s">
        <v>18381</v>
      </c>
      <c r="C8698" s="13">
        <v>207.0</v>
      </c>
      <c r="D8698" s="13">
        <v>1250.0</v>
      </c>
      <c r="E8698" s="13" t="s">
        <v>9742</v>
      </c>
      <c r="F8698" s="13">
        <v>5.0</v>
      </c>
      <c r="G8698" s="13" t="s">
        <v>9749</v>
      </c>
      <c r="H8698" s="13" t="s">
        <v>9750</v>
      </c>
      <c r="I8698" s="13">
        <v>1.98528697E8</v>
      </c>
    </row>
    <row r="8699">
      <c r="A8699" s="13">
        <v>8698.0</v>
      </c>
      <c r="B8699" s="13" t="s">
        <v>18382</v>
      </c>
      <c r="C8699" s="13">
        <v>131.0</v>
      </c>
      <c r="D8699" s="13">
        <v>1250.0</v>
      </c>
      <c r="E8699" s="13" t="s">
        <v>9742</v>
      </c>
      <c r="F8699" s="13">
        <v>5.0</v>
      </c>
      <c r="G8699" s="13" t="s">
        <v>9752</v>
      </c>
      <c r="H8699" s="13" t="s">
        <v>9753</v>
      </c>
      <c r="I8699" s="13">
        <v>1.98528698E8</v>
      </c>
    </row>
    <row r="8700">
      <c r="A8700" s="13">
        <v>8699.0</v>
      </c>
      <c r="B8700" s="13" t="s">
        <v>18383</v>
      </c>
      <c r="C8700" s="13">
        <v>159.0</v>
      </c>
      <c r="D8700" s="13">
        <v>1250.0</v>
      </c>
      <c r="E8700" s="13" t="s">
        <v>9742</v>
      </c>
      <c r="F8700" s="13">
        <v>5.0</v>
      </c>
      <c r="G8700" s="13" t="s">
        <v>9755</v>
      </c>
      <c r="H8700" s="13" t="s">
        <v>9756</v>
      </c>
      <c r="I8700" s="13">
        <v>1.98528699E8</v>
      </c>
    </row>
    <row r="8701">
      <c r="A8701" s="13">
        <v>8700.0</v>
      </c>
      <c r="B8701" s="13" t="s">
        <v>18384</v>
      </c>
      <c r="C8701" s="13">
        <v>216.0</v>
      </c>
      <c r="D8701" s="13">
        <v>1250.0</v>
      </c>
      <c r="E8701" s="13" t="s">
        <v>9742</v>
      </c>
      <c r="F8701" s="13">
        <v>8.0</v>
      </c>
      <c r="G8701" s="13" t="s">
        <v>9758</v>
      </c>
      <c r="H8701" s="13" t="s">
        <v>9759</v>
      </c>
      <c r="I8701" s="13">
        <v>1.985287E8</v>
      </c>
    </row>
    <row r="8702">
      <c r="A8702" s="13">
        <v>8701.0</v>
      </c>
      <c r="B8702" s="13" t="s">
        <v>18385</v>
      </c>
      <c r="C8702" s="13">
        <v>138.0</v>
      </c>
      <c r="D8702" s="13">
        <v>1250.0</v>
      </c>
      <c r="E8702" s="13" t="s">
        <v>9742</v>
      </c>
      <c r="F8702" s="13">
        <v>8.0</v>
      </c>
      <c r="G8702" s="13" t="s">
        <v>9761</v>
      </c>
      <c r="H8702" s="13" t="s">
        <v>9762</v>
      </c>
      <c r="I8702" s="13">
        <v>1.98528701E8</v>
      </c>
    </row>
    <row r="8703">
      <c r="A8703" s="13">
        <v>8702.0</v>
      </c>
      <c r="B8703" s="13" t="s">
        <v>18386</v>
      </c>
      <c r="C8703" s="13">
        <v>48.0</v>
      </c>
      <c r="D8703" s="13">
        <v>1250.0</v>
      </c>
      <c r="E8703" s="13" t="s">
        <v>9742</v>
      </c>
      <c r="F8703" s="13">
        <v>8.0</v>
      </c>
      <c r="G8703" s="13" t="s">
        <v>9764</v>
      </c>
      <c r="H8703" s="13" t="s">
        <v>9765</v>
      </c>
      <c r="I8703" s="13">
        <v>1.98528702E8</v>
      </c>
    </row>
    <row r="8704">
      <c r="A8704" s="13">
        <v>8703.0</v>
      </c>
      <c r="B8704" s="13" t="s">
        <v>18387</v>
      </c>
      <c r="C8704" s="13">
        <v>167.0</v>
      </c>
      <c r="D8704" s="13">
        <v>1250.0</v>
      </c>
      <c r="E8704" s="13" t="s">
        <v>9767</v>
      </c>
      <c r="F8704" s="13" t="s">
        <v>9722</v>
      </c>
      <c r="G8704" s="13" t="s">
        <v>9752</v>
      </c>
      <c r="H8704" s="13" t="s">
        <v>9753</v>
      </c>
      <c r="I8704" s="13">
        <v>1.98528703E8</v>
      </c>
    </row>
    <row r="8705">
      <c r="A8705" s="13">
        <v>8704.0</v>
      </c>
      <c r="B8705" s="13" t="s">
        <v>18388</v>
      </c>
      <c r="C8705" s="13">
        <v>127.0</v>
      </c>
      <c r="D8705" s="13">
        <v>1250.0</v>
      </c>
      <c r="E8705" s="13" t="s">
        <v>9767</v>
      </c>
      <c r="F8705" s="13">
        <v>7.0</v>
      </c>
      <c r="G8705" s="13" t="s">
        <v>9752</v>
      </c>
      <c r="H8705" s="13" t="s">
        <v>9753</v>
      </c>
      <c r="I8705" s="13">
        <v>1.98528704E8</v>
      </c>
    </row>
    <row r="8706">
      <c r="A8706" s="13">
        <v>8705.0</v>
      </c>
      <c r="B8706" s="13" t="s">
        <v>18389</v>
      </c>
      <c r="C8706" s="13">
        <v>177.0</v>
      </c>
      <c r="D8706" s="13">
        <v>1250.0</v>
      </c>
      <c r="E8706" s="13" t="s">
        <v>9767</v>
      </c>
      <c r="F8706" s="13">
        <v>7.0</v>
      </c>
      <c r="G8706" s="13" t="s">
        <v>9770</v>
      </c>
      <c r="H8706" s="13" t="s">
        <v>9771</v>
      </c>
      <c r="I8706" s="13">
        <v>1.98528705E8</v>
      </c>
    </row>
    <row r="8707">
      <c r="A8707" s="13">
        <v>8706.0</v>
      </c>
      <c r="B8707" s="13" t="s">
        <v>18390</v>
      </c>
      <c r="C8707" s="13">
        <v>81.0</v>
      </c>
      <c r="D8707" s="13">
        <v>1250.0</v>
      </c>
      <c r="E8707" s="13" t="s">
        <v>9767</v>
      </c>
      <c r="F8707" s="13">
        <v>14.0</v>
      </c>
      <c r="G8707" s="13" t="s">
        <v>9770</v>
      </c>
      <c r="H8707" s="13" t="s">
        <v>9771</v>
      </c>
      <c r="I8707" s="13">
        <v>1.98528706E8</v>
      </c>
    </row>
    <row r="8708">
      <c r="A8708" s="13">
        <v>8707.0</v>
      </c>
      <c r="B8708" s="13" t="s">
        <v>18391</v>
      </c>
      <c r="C8708" s="13">
        <v>116.0</v>
      </c>
      <c r="D8708" s="13">
        <v>1250.0</v>
      </c>
      <c r="E8708" s="13" t="s">
        <v>9767</v>
      </c>
      <c r="F8708" s="13">
        <v>14.0</v>
      </c>
      <c r="G8708" s="13" t="s">
        <v>9761</v>
      </c>
      <c r="H8708" s="13" t="s">
        <v>9762</v>
      </c>
      <c r="I8708" s="13">
        <v>1.98528707E8</v>
      </c>
    </row>
    <row r="8709">
      <c r="A8709" s="13">
        <v>8708.0</v>
      </c>
      <c r="B8709" s="13" t="s">
        <v>18392</v>
      </c>
      <c r="C8709" s="13">
        <v>136.0</v>
      </c>
      <c r="D8709" s="13">
        <v>1250.0</v>
      </c>
      <c r="E8709" s="13" t="s">
        <v>9775</v>
      </c>
      <c r="F8709" s="13">
        <v>9.0</v>
      </c>
      <c r="G8709" s="13" t="s">
        <v>9746</v>
      </c>
      <c r="H8709" s="13" t="s">
        <v>9747</v>
      </c>
      <c r="I8709" s="13">
        <v>1.98528708E8</v>
      </c>
    </row>
    <row r="8710">
      <c r="A8710" s="13">
        <v>8709.0</v>
      </c>
      <c r="B8710" s="13" t="s">
        <v>18393</v>
      </c>
      <c r="C8710" s="13">
        <v>243.0</v>
      </c>
      <c r="D8710" s="13">
        <v>1250.0</v>
      </c>
      <c r="E8710" s="13" t="s">
        <v>9775</v>
      </c>
      <c r="F8710" s="13">
        <v>9.0</v>
      </c>
      <c r="G8710" s="13" t="s">
        <v>9739</v>
      </c>
      <c r="H8710" s="13" t="s">
        <v>9740</v>
      </c>
      <c r="I8710" s="13">
        <v>1.98528709E8</v>
      </c>
    </row>
    <row r="8711">
      <c r="A8711" s="13">
        <v>8710.0</v>
      </c>
      <c r="B8711" s="13" t="s">
        <v>18394</v>
      </c>
      <c r="C8711" s="13">
        <v>271.0</v>
      </c>
      <c r="D8711" s="13">
        <v>1250.0</v>
      </c>
      <c r="E8711" s="13" t="s">
        <v>9775</v>
      </c>
      <c r="F8711" s="13">
        <v>9.0</v>
      </c>
      <c r="G8711" s="13" t="s">
        <v>9778</v>
      </c>
      <c r="H8711" s="13" t="s">
        <v>9779</v>
      </c>
      <c r="I8711" s="13">
        <v>1.9852871E8</v>
      </c>
    </row>
    <row r="8712">
      <c r="A8712" s="13">
        <v>8711.0</v>
      </c>
      <c r="B8712" s="13" t="s">
        <v>18395</v>
      </c>
      <c r="C8712" s="13">
        <v>3.0</v>
      </c>
      <c r="D8712" s="13">
        <v>1250.0</v>
      </c>
      <c r="E8712" s="13" t="s">
        <v>9775</v>
      </c>
      <c r="F8712" s="13">
        <v>9.0</v>
      </c>
      <c r="G8712" s="13" t="s">
        <v>9781</v>
      </c>
      <c r="H8712" s="13" t="s">
        <v>9782</v>
      </c>
      <c r="I8712" s="13">
        <v>1.98528711E8</v>
      </c>
    </row>
    <row r="8713">
      <c r="A8713" s="13">
        <v>8712.0</v>
      </c>
      <c r="B8713" s="13" t="s">
        <v>18396</v>
      </c>
      <c r="C8713" s="13">
        <v>109.0</v>
      </c>
      <c r="D8713" s="13">
        <v>1250.0</v>
      </c>
      <c r="E8713" s="13" t="s">
        <v>9775</v>
      </c>
      <c r="F8713" s="13">
        <v>9.0</v>
      </c>
      <c r="G8713" s="13" t="s">
        <v>9784</v>
      </c>
      <c r="H8713" s="13" t="s">
        <v>9785</v>
      </c>
      <c r="I8713" s="13">
        <v>1.98528712E8</v>
      </c>
    </row>
    <row r="8714">
      <c r="A8714" s="13">
        <v>8713.0</v>
      </c>
      <c r="B8714" s="13" t="s">
        <v>18397</v>
      </c>
      <c r="C8714" s="13">
        <v>75.0</v>
      </c>
      <c r="D8714" s="13">
        <v>1250.0</v>
      </c>
      <c r="E8714" s="13" t="s">
        <v>9775</v>
      </c>
      <c r="F8714" s="13">
        <v>9.0</v>
      </c>
      <c r="G8714" s="13" t="s">
        <v>9787</v>
      </c>
      <c r="H8714" s="13" t="s">
        <v>9788</v>
      </c>
      <c r="I8714" s="13">
        <v>1.98528713E8</v>
      </c>
    </row>
    <row r="8715">
      <c r="A8715" s="13">
        <v>8714.0</v>
      </c>
      <c r="B8715" s="13" t="s">
        <v>18398</v>
      </c>
      <c r="C8715" s="13">
        <v>114.0</v>
      </c>
      <c r="D8715" s="13">
        <v>1250.0</v>
      </c>
      <c r="E8715" s="13" t="s">
        <v>9775</v>
      </c>
      <c r="F8715" s="13">
        <v>9.0</v>
      </c>
      <c r="G8715" s="13" t="s">
        <v>9790</v>
      </c>
      <c r="H8715" s="13" t="s">
        <v>9791</v>
      </c>
      <c r="I8715" s="13">
        <v>1.98528714E8</v>
      </c>
    </row>
    <row r="8716">
      <c r="A8716" s="13">
        <v>8715.0</v>
      </c>
      <c r="B8716" s="13" t="s">
        <v>18399</v>
      </c>
      <c r="C8716" s="13">
        <v>255.0</v>
      </c>
      <c r="D8716" s="13">
        <v>1250.0</v>
      </c>
      <c r="E8716" s="13" t="s">
        <v>9775</v>
      </c>
      <c r="F8716" s="13">
        <v>9.0</v>
      </c>
      <c r="G8716" s="13" t="s">
        <v>9793</v>
      </c>
      <c r="H8716" s="13" t="s">
        <v>9794</v>
      </c>
      <c r="I8716" s="13">
        <v>1.98528715E8</v>
      </c>
    </row>
    <row r="8717">
      <c r="A8717" s="13">
        <v>8716.0</v>
      </c>
      <c r="B8717" s="13" t="s">
        <v>18400</v>
      </c>
      <c r="C8717" s="13">
        <v>294.0</v>
      </c>
      <c r="D8717" s="13">
        <v>1250.0</v>
      </c>
      <c r="E8717" s="13" t="s">
        <v>9775</v>
      </c>
      <c r="F8717" s="13">
        <v>15.0</v>
      </c>
      <c r="G8717" s="13" t="s">
        <v>9787</v>
      </c>
      <c r="H8717" s="13" t="s">
        <v>9788</v>
      </c>
      <c r="I8717" s="13">
        <v>1.98528716E8</v>
      </c>
    </row>
    <row r="8718">
      <c r="A8718" s="13">
        <v>8717.0</v>
      </c>
      <c r="B8718" s="13" t="s">
        <v>18401</v>
      </c>
      <c r="C8718" s="13">
        <v>145.0</v>
      </c>
      <c r="D8718" s="13">
        <v>1250.0</v>
      </c>
      <c r="E8718" s="13" t="s">
        <v>9775</v>
      </c>
      <c r="F8718" s="13">
        <v>15.0</v>
      </c>
      <c r="G8718" s="13" t="s">
        <v>9797</v>
      </c>
      <c r="H8718" s="13" t="s">
        <v>9798</v>
      </c>
      <c r="I8718" s="13">
        <v>1.98528717E8</v>
      </c>
    </row>
    <row r="8719">
      <c r="A8719" s="13">
        <v>8718.0</v>
      </c>
      <c r="B8719" s="13" t="s">
        <v>18402</v>
      </c>
      <c r="C8719" s="13">
        <v>97.0</v>
      </c>
      <c r="D8719" s="13">
        <v>1250.0</v>
      </c>
      <c r="E8719" s="13" t="s">
        <v>9775</v>
      </c>
      <c r="F8719" s="13">
        <v>15.0</v>
      </c>
      <c r="G8719" s="13" t="s">
        <v>9790</v>
      </c>
      <c r="H8719" s="13" t="s">
        <v>9791</v>
      </c>
      <c r="I8719" s="13">
        <v>1.98528718E8</v>
      </c>
    </row>
    <row r="8720">
      <c r="A8720" s="13">
        <v>8719.0</v>
      </c>
      <c r="B8720" s="13" t="s">
        <v>18403</v>
      </c>
      <c r="C8720" s="13">
        <v>209.0</v>
      </c>
      <c r="D8720" s="13">
        <v>1250.0</v>
      </c>
      <c r="E8720" s="13" t="s">
        <v>9801</v>
      </c>
      <c r="F8720" s="13">
        <v>10.0</v>
      </c>
      <c r="G8720" s="13" t="s">
        <v>9802</v>
      </c>
      <c r="H8720" s="13" t="s">
        <v>9803</v>
      </c>
      <c r="I8720" s="13">
        <v>1.98528719E8</v>
      </c>
    </row>
    <row r="8721">
      <c r="A8721" s="13">
        <v>8720.0</v>
      </c>
      <c r="B8721" s="13" t="s">
        <v>18404</v>
      </c>
      <c r="C8721" s="13">
        <v>150.0</v>
      </c>
      <c r="D8721" s="13">
        <v>1250.0</v>
      </c>
      <c r="E8721" s="13" t="s">
        <v>9801</v>
      </c>
      <c r="F8721" s="13">
        <v>10.0</v>
      </c>
      <c r="G8721" s="13" t="s">
        <v>9805</v>
      </c>
      <c r="H8721" s="13" t="s">
        <v>9806</v>
      </c>
      <c r="I8721" s="13">
        <v>1.9852872E8</v>
      </c>
    </row>
    <row r="8722">
      <c r="A8722" s="13">
        <v>8721.0</v>
      </c>
      <c r="B8722" s="13" t="s">
        <v>18405</v>
      </c>
      <c r="C8722" s="13">
        <v>149.0</v>
      </c>
      <c r="D8722" s="13">
        <v>1250.0</v>
      </c>
      <c r="E8722" s="13" t="s">
        <v>9801</v>
      </c>
      <c r="F8722" s="13">
        <v>10.0</v>
      </c>
      <c r="G8722" s="13" t="s">
        <v>9808</v>
      </c>
      <c r="H8722" s="13" t="s">
        <v>9809</v>
      </c>
      <c r="I8722" s="13">
        <v>1.98528721E8</v>
      </c>
    </row>
    <row r="8723">
      <c r="A8723" s="13">
        <v>8722.0</v>
      </c>
      <c r="B8723" s="13" t="s">
        <v>18406</v>
      </c>
      <c r="C8723" s="13">
        <v>178.0</v>
      </c>
      <c r="D8723" s="13">
        <v>1250.0</v>
      </c>
      <c r="E8723" s="13" t="s">
        <v>9801</v>
      </c>
      <c r="F8723" s="13">
        <v>10.0</v>
      </c>
      <c r="G8723" s="13" t="s">
        <v>9743</v>
      </c>
      <c r="H8723" s="13" t="s">
        <v>9744</v>
      </c>
      <c r="I8723" s="13">
        <v>1.98528722E8</v>
      </c>
    </row>
    <row r="8724">
      <c r="A8724" s="13">
        <v>8723.0</v>
      </c>
      <c r="B8724" s="13" t="s">
        <v>18407</v>
      </c>
      <c r="C8724" s="13">
        <v>117.0</v>
      </c>
      <c r="D8724" s="13">
        <v>1250.0</v>
      </c>
      <c r="E8724" s="13" t="s">
        <v>9801</v>
      </c>
      <c r="F8724" s="13">
        <v>11.0</v>
      </c>
      <c r="G8724" s="13" t="s">
        <v>9812</v>
      </c>
      <c r="H8724" s="13" t="s">
        <v>9813</v>
      </c>
      <c r="I8724" s="13">
        <v>1.98528723E8</v>
      </c>
    </row>
    <row r="8725">
      <c r="A8725" s="13">
        <v>8724.0</v>
      </c>
      <c r="B8725" s="13" t="s">
        <v>18408</v>
      </c>
      <c r="C8725" s="13">
        <v>98.0</v>
      </c>
      <c r="D8725" s="13">
        <v>1250.0</v>
      </c>
      <c r="E8725" s="13" t="s">
        <v>9801</v>
      </c>
      <c r="F8725" s="13">
        <v>11.0</v>
      </c>
      <c r="G8725" s="13" t="s">
        <v>9815</v>
      </c>
      <c r="H8725" s="13" t="s">
        <v>9816</v>
      </c>
      <c r="I8725" s="13">
        <v>1.98528724E8</v>
      </c>
    </row>
    <row r="8726">
      <c r="A8726" s="13">
        <v>8725.0</v>
      </c>
      <c r="B8726" s="13" t="s">
        <v>18409</v>
      </c>
      <c r="C8726" s="13">
        <v>38.0</v>
      </c>
      <c r="D8726" s="13">
        <v>1250.0</v>
      </c>
      <c r="E8726" s="13" t="s">
        <v>9801</v>
      </c>
      <c r="F8726" s="13">
        <v>11.0</v>
      </c>
      <c r="G8726" s="13" t="s">
        <v>9752</v>
      </c>
      <c r="H8726" s="13" t="s">
        <v>9753</v>
      </c>
      <c r="I8726" s="13">
        <v>1.98528725E8</v>
      </c>
    </row>
    <row r="8727">
      <c r="A8727" s="13">
        <v>8726.0</v>
      </c>
      <c r="B8727" s="13" t="s">
        <v>18410</v>
      </c>
      <c r="C8727" s="13">
        <v>19.0</v>
      </c>
      <c r="D8727" s="13">
        <v>1250.0</v>
      </c>
      <c r="E8727" s="13" t="s">
        <v>9801</v>
      </c>
      <c r="F8727" s="13">
        <v>12.0</v>
      </c>
      <c r="G8727" s="13" t="s">
        <v>9719</v>
      </c>
      <c r="H8727" s="13" t="s">
        <v>9720</v>
      </c>
      <c r="I8727" s="13">
        <v>1.98528726E8</v>
      </c>
    </row>
    <row r="8728">
      <c r="A8728" s="13">
        <v>8727.0</v>
      </c>
      <c r="B8728" s="13" t="s">
        <v>18411</v>
      </c>
      <c r="C8728" s="13">
        <v>267.0</v>
      </c>
      <c r="D8728" s="13">
        <v>1250.0</v>
      </c>
      <c r="E8728" s="13" t="s">
        <v>9801</v>
      </c>
      <c r="F8728" s="13">
        <v>12.0</v>
      </c>
      <c r="G8728" s="13" t="s">
        <v>9709</v>
      </c>
      <c r="H8728" s="13" t="s">
        <v>9710</v>
      </c>
      <c r="I8728" s="13">
        <v>1.98528727E8</v>
      </c>
    </row>
    <row r="8729">
      <c r="A8729" s="13">
        <v>8728.0</v>
      </c>
      <c r="B8729" s="13" t="s">
        <v>18412</v>
      </c>
      <c r="C8729" s="13">
        <v>204.0</v>
      </c>
      <c r="D8729" s="13">
        <v>1250.0</v>
      </c>
      <c r="E8729" s="13" t="s">
        <v>9801</v>
      </c>
      <c r="F8729" s="13">
        <v>12.0</v>
      </c>
      <c r="G8729" s="13" t="s">
        <v>9821</v>
      </c>
      <c r="H8729" s="13" t="s">
        <v>9822</v>
      </c>
      <c r="I8729" s="13">
        <v>1.98528728E8</v>
      </c>
    </row>
    <row r="8730">
      <c r="A8730" s="13">
        <v>8729.0</v>
      </c>
      <c r="B8730" s="13" t="s">
        <v>18413</v>
      </c>
      <c r="C8730" s="13">
        <v>188.0</v>
      </c>
      <c r="D8730" s="13">
        <v>1250.0</v>
      </c>
      <c r="E8730" s="13" t="s">
        <v>9801</v>
      </c>
      <c r="F8730" s="13">
        <v>12.0</v>
      </c>
      <c r="G8730" s="13" t="s">
        <v>9824</v>
      </c>
      <c r="H8730" s="13" t="s">
        <v>9825</v>
      </c>
      <c r="I8730" s="13">
        <v>1.98528729E8</v>
      </c>
    </row>
    <row r="8731">
      <c r="A8731" s="13">
        <v>8730.0</v>
      </c>
      <c r="B8731" s="13" t="s">
        <v>18414</v>
      </c>
      <c r="C8731" s="13">
        <v>177.0</v>
      </c>
      <c r="D8731" s="13">
        <v>1250.0</v>
      </c>
      <c r="E8731" s="13" t="s">
        <v>9801</v>
      </c>
      <c r="F8731" s="13">
        <v>12.0</v>
      </c>
      <c r="G8731" s="13" t="s">
        <v>9722</v>
      </c>
      <c r="H8731" s="13" t="s">
        <v>9723</v>
      </c>
      <c r="I8731" s="13">
        <v>1.9852873E8</v>
      </c>
    </row>
    <row r="8732">
      <c r="A8732" s="13">
        <v>8731.0</v>
      </c>
      <c r="B8732" s="13" t="s">
        <v>18415</v>
      </c>
      <c r="C8732" s="13">
        <v>11.1</v>
      </c>
      <c r="D8732" s="13">
        <v>1250.0</v>
      </c>
      <c r="E8732" s="13" t="s">
        <v>15</v>
      </c>
      <c r="F8732" s="13">
        <v>1.0</v>
      </c>
      <c r="G8732" s="13" t="s">
        <v>9697</v>
      </c>
      <c r="H8732" s="13" t="s">
        <v>9698</v>
      </c>
      <c r="I8732" s="13">
        <v>1.98528731E8</v>
      </c>
    </row>
    <row r="8733">
      <c r="A8733" s="13">
        <v>8732.0</v>
      </c>
      <c r="B8733" s="13" t="s">
        <v>18416</v>
      </c>
      <c r="C8733" s="13">
        <v>5.95</v>
      </c>
      <c r="D8733" s="13">
        <v>1250.0</v>
      </c>
      <c r="E8733" s="13" t="s">
        <v>15</v>
      </c>
      <c r="F8733" s="13">
        <v>1.0</v>
      </c>
      <c r="G8733" s="13" t="s">
        <v>9700</v>
      </c>
      <c r="H8733" s="13" t="s">
        <v>9701</v>
      </c>
      <c r="I8733" s="13">
        <v>1.98528732E8</v>
      </c>
    </row>
    <row r="8734">
      <c r="A8734" s="13">
        <v>8733.0</v>
      </c>
      <c r="B8734" s="13" t="s">
        <v>18417</v>
      </c>
      <c r="C8734" s="13">
        <v>2.9</v>
      </c>
      <c r="D8734" s="13">
        <v>1250.0</v>
      </c>
      <c r="E8734" s="13" t="s">
        <v>15</v>
      </c>
      <c r="F8734" s="13">
        <v>1.0</v>
      </c>
      <c r="G8734" s="13" t="s">
        <v>9703</v>
      </c>
      <c r="H8734" s="13" t="s">
        <v>9704</v>
      </c>
      <c r="I8734" s="13">
        <v>1.98528733E8</v>
      </c>
    </row>
    <row r="8735">
      <c r="A8735" s="13">
        <v>8734.0</v>
      </c>
      <c r="B8735" s="13" t="s">
        <v>18418</v>
      </c>
      <c r="C8735" s="13">
        <v>7.9</v>
      </c>
      <c r="D8735" s="13">
        <v>1250.0</v>
      </c>
      <c r="E8735" s="13" t="s">
        <v>15</v>
      </c>
      <c r="F8735" s="13">
        <v>2.0</v>
      </c>
      <c r="G8735" s="13" t="s">
        <v>9706</v>
      </c>
      <c r="H8735" s="13" t="s">
        <v>9707</v>
      </c>
      <c r="I8735" s="13">
        <v>1.98528734E8</v>
      </c>
    </row>
    <row r="8736">
      <c r="A8736" s="13">
        <v>8735.0</v>
      </c>
      <c r="B8736" s="13" t="s">
        <v>18419</v>
      </c>
      <c r="C8736" s="13">
        <v>11.15</v>
      </c>
      <c r="D8736" s="13">
        <v>1250.0</v>
      </c>
      <c r="E8736" s="13" t="s">
        <v>15</v>
      </c>
      <c r="F8736" s="13">
        <v>2.0</v>
      </c>
      <c r="G8736" s="13" t="s">
        <v>9709</v>
      </c>
      <c r="H8736" s="13" t="s">
        <v>9710</v>
      </c>
      <c r="I8736" s="13">
        <v>1.98528735E8</v>
      </c>
    </row>
    <row r="8737">
      <c r="A8737" s="13">
        <v>8736.0</v>
      </c>
      <c r="B8737" s="13" t="s">
        <v>18420</v>
      </c>
      <c r="C8737" s="13">
        <v>6.1</v>
      </c>
      <c r="D8737" s="13">
        <v>1250.0</v>
      </c>
      <c r="E8737" s="13" t="s">
        <v>15</v>
      </c>
      <c r="F8737" s="13">
        <v>2.0</v>
      </c>
      <c r="G8737" s="13" t="s">
        <v>9712</v>
      </c>
      <c r="H8737" s="13" t="s">
        <v>9713</v>
      </c>
      <c r="I8737" s="13">
        <v>1.98528736E8</v>
      </c>
    </row>
    <row r="8738">
      <c r="A8738" s="13">
        <v>8737.0</v>
      </c>
      <c r="B8738" s="13" t="s">
        <v>18421</v>
      </c>
      <c r="C8738" s="13">
        <v>10.85</v>
      </c>
      <c r="D8738" s="13">
        <v>1250.0</v>
      </c>
      <c r="E8738" s="13" t="s">
        <v>15</v>
      </c>
      <c r="F8738" s="13">
        <v>2.0</v>
      </c>
      <c r="G8738" s="13" t="s">
        <v>9715</v>
      </c>
      <c r="H8738" s="13" t="s">
        <v>9716</v>
      </c>
      <c r="I8738" s="13">
        <v>1.98528737E8</v>
      </c>
    </row>
    <row r="8739">
      <c r="A8739" s="13">
        <v>8738.0</v>
      </c>
      <c r="B8739" s="13" t="s">
        <v>18422</v>
      </c>
      <c r="C8739" s="13">
        <v>6.0</v>
      </c>
      <c r="D8739" s="13">
        <v>1250.0</v>
      </c>
      <c r="E8739" s="13" t="s">
        <v>15</v>
      </c>
      <c r="F8739" s="13">
        <v>2.0</v>
      </c>
      <c r="G8739" s="13" t="s">
        <v>9697</v>
      </c>
      <c r="H8739" s="13" t="s">
        <v>9698</v>
      </c>
      <c r="I8739" s="13">
        <v>1.98528738E8</v>
      </c>
    </row>
    <row r="8740">
      <c r="A8740" s="13">
        <v>8739.0</v>
      </c>
      <c r="B8740" s="13" t="s">
        <v>18423</v>
      </c>
      <c r="C8740" s="13">
        <v>8010.0</v>
      </c>
      <c r="D8740" s="13">
        <v>1250.0</v>
      </c>
      <c r="E8740" s="13" t="s">
        <v>25</v>
      </c>
      <c r="F8740" s="13">
        <v>3.0</v>
      </c>
      <c r="G8740" s="13" t="s">
        <v>9719</v>
      </c>
      <c r="H8740" s="13" t="s">
        <v>9720</v>
      </c>
      <c r="I8740" s="13">
        <v>1.98528739E8</v>
      </c>
    </row>
    <row r="8741">
      <c r="A8741" s="13">
        <v>8740.0</v>
      </c>
      <c r="B8741" s="13" t="s">
        <v>18424</v>
      </c>
      <c r="C8741" s="13">
        <v>8640.0</v>
      </c>
      <c r="D8741" s="13">
        <v>1250.0</v>
      </c>
      <c r="E8741" s="13" t="s">
        <v>25</v>
      </c>
      <c r="F8741" s="13">
        <v>3.0</v>
      </c>
      <c r="G8741" s="13" t="s">
        <v>9722</v>
      </c>
      <c r="H8741" s="13" t="s">
        <v>9723</v>
      </c>
      <c r="I8741" s="13">
        <v>1.9852874E8</v>
      </c>
    </row>
    <row r="8742">
      <c r="A8742" s="13">
        <v>8741.0</v>
      </c>
      <c r="B8742" s="13" t="s">
        <v>18425</v>
      </c>
      <c r="C8742" s="13">
        <v>480.0</v>
      </c>
      <c r="D8742" s="13">
        <v>1250.0</v>
      </c>
      <c r="E8742" s="13" t="s">
        <v>25</v>
      </c>
      <c r="F8742" s="13">
        <v>3.0</v>
      </c>
      <c r="G8742" s="13" t="s">
        <v>9725</v>
      </c>
      <c r="H8742" s="13" t="s">
        <v>9726</v>
      </c>
      <c r="I8742" s="13">
        <v>1.98528741E8</v>
      </c>
    </row>
    <row r="8743">
      <c r="A8743" s="13">
        <v>8742.0</v>
      </c>
      <c r="B8743" s="13" t="s">
        <v>18426</v>
      </c>
      <c r="C8743" s="13">
        <v>2160.0</v>
      </c>
      <c r="D8743" s="13">
        <v>1250.0</v>
      </c>
      <c r="E8743" s="13" t="s">
        <v>25</v>
      </c>
      <c r="F8743" s="13">
        <v>3.0</v>
      </c>
      <c r="G8743" s="13" t="s">
        <v>9728</v>
      </c>
      <c r="H8743" s="13" t="s">
        <v>9729</v>
      </c>
      <c r="I8743" s="13">
        <v>1.98528742E8</v>
      </c>
    </row>
    <row r="8744">
      <c r="A8744" s="13">
        <v>8743.0</v>
      </c>
      <c r="B8744" s="13" t="s">
        <v>18427</v>
      </c>
      <c r="C8744" s="13">
        <v>3510.0</v>
      </c>
      <c r="D8744" s="13">
        <v>1250.0</v>
      </c>
      <c r="E8744" s="13" t="s">
        <v>25</v>
      </c>
      <c r="F8744" s="13">
        <v>3.0</v>
      </c>
      <c r="G8744" s="13" t="s">
        <v>9731</v>
      </c>
      <c r="H8744" s="13" t="s">
        <v>9732</v>
      </c>
      <c r="I8744" s="13">
        <v>1.98528743E8</v>
      </c>
    </row>
    <row r="8745">
      <c r="A8745" s="13">
        <v>8744.0</v>
      </c>
      <c r="B8745" s="13" t="s">
        <v>18428</v>
      </c>
      <c r="C8745" s="13">
        <v>1410.0</v>
      </c>
      <c r="D8745" s="13">
        <v>1250.0</v>
      </c>
      <c r="E8745" s="13" t="s">
        <v>25</v>
      </c>
      <c r="F8745" s="13">
        <v>4.0</v>
      </c>
      <c r="G8745" s="13" t="s">
        <v>9722</v>
      </c>
      <c r="H8745" s="13" t="s">
        <v>9723</v>
      </c>
      <c r="I8745" s="13">
        <v>1.98528744E8</v>
      </c>
    </row>
    <row r="8746">
      <c r="A8746" s="13">
        <v>8745.0</v>
      </c>
      <c r="B8746" s="13" t="s">
        <v>18429</v>
      </c>
      <c r="C8746" s="13">
        <v>8700.0</v>
      </c>
      <c r="D8746" s="13">
        <v>1250.0</v>
      </c>
      <c r="E8746" s="13" t="s">
        <v>25</v>
      </c>
      <c r="F8746" s="13">
        <v>4.0</v>
      </c>
      <c r="G8746" s="13" t="s">
        <v>9735</v>
      </c>
      <c r="H8746" s="13" t="s">
        <v>9736</v>
      </c>
      <c r="I8746" s="13">
        <v>1.98528745E8</v>
      </c>
    </row>
    <row r="8747">
      <c r="A8747" s="13">
        <v>8746.0</v>
      </c>
      <c r="B8747" s="13" t="s">
        <v>18430</v>
      </c>
      <c r="C8747" s="13">
        <v>6540.0</v>
      </c>
      <c r="D8747" s="13">
        <v>1250.0</v>
      </c>
      <c r="E8747" s="13" t="s">
        <v>25</v>
      </c>
      <c r="F8747" s="13">
        <v>4.0</v>
      </c>
      <c r="G8747" s="13" t="s">
        <v>9728</v>
      </c>
      <c r="H8747" s="13" t="s">
        <v>9729</v>
      </c>
      <c r="I8747" s="13">
        <v>1.98528746E8</v>
      </c>
    </row>
    <row r="8748">
      <c r="A8748" s="13">
        <v>8747.0</v>
      </c>
      <c r="B8748" s="13" t="s">
        <v>18431</v>
      </c>
      <c r="C8748" s="13">
        <v>3180.0</v>
      </c>
      <c r="D8748" s="13">
        <v>1250.0</v>
      </c>
      <c r="E8748" s="13" t="s">
        <v>25</v>
      </c>
      <c r="F8748" s="13">
        <v>4.0</v>
      </c>
      <c r="G8748" s="13" t="s">
        <v>9739</v>
      </c>
      <c r="H8748" s="13" t="s">
        <v>9740</v>
      </c>
      <c r="I8748" s="13">
        <v>1.98528747E8</v>
      </c>
    </row>
    <row r="8749">
      <c r="A8749" s="13">
        <v>8748.0</v>
      </c>
      <c r="B8749" s="13" t="s">
        <v>18432</v>
      </c>
      <c r="C8749" s="13">
        <v>202.0</v>
      </c>
      <c r="D8749" s="13">
        <v>1250.0</v>
      </c>
      <c r="E8749" s="13" t="s">
        <v>9742</v>
      </c>
      <c r="F8749" s="13">
        <v>5.0</v>
      </c>
      <c r="G8749" s="13" t="s">
        <v>9743</v>
      </c>
      <c r="H8749" s="13" t="s">
        <v>9744</v>
      </c>
      <c r="I8749" s="13">
        <v>1.98528748E8</v>
      </c>
    </row>
    <row r="8750">
      <c r="A8750" s="13">
        <v>8749.0</v>
      </c>
      <c r="B8750" s="13" t="s">
        <v>18433</v>
      </c>
      <c r="C8750" s="13">
        <v>55.0</v>
      </c>
      <c r="D8750" s="13">
        <v>1250.0</v>
      </c>
      <c r="E8750" s="13" t="s">
        <v>9742</v>
      </c>
      <c r="F8750" s="13">
        <v>5.0</v>
      </c>
      <c r="G8750" s="13" t="s">
        <v>9746</v>
      </c>
      <c r="H8750" s="13" t="s">
        <v>9747</v>
      </c>
      <c r="I8750" s="13">
        <v>1.98528749E8</v>
      </c>
    </row>
    <row r="8751">
      <c r="A8751" s="13">
        <v>8750.0</v>
      </c>
      <c r="B8751" s="13" t="s">
        <v>18434</v>
      </c>
      <c r="C8751" s="13">
        <v>46.0</v>
      </c>
      <c r="D8751" s="13">
        <v>1250.0</v>
      </c>
      <c r="E8751" s="13" t="s">
        <v>9742</v>
      </c>
      <c r="F8751" s="13">
        <v>5.0</v>
      </c>
      <c r="G8751" s="13" t="s">
        <v>9749</v>
      </c>
      <c r="H8751" s="13" t="s">
        <v>9750</v>
      </c>
      <c r="I8751" s="13">
        <v>1.9852875E8</v>
      </c>
    </row>
    <row r="8752">
      <c r="A8752" s="13">
        <v>8751.0</v>
      </c>
      <c r="B8752" s="13" t="s">
        <v>18435</v>
      </c>
      <c r="C8752" s="13">
        <v>185.0</v>
      </c>
      <c r="D8752" s="13">
        <v>1250.0</v>
      </c>
      <c r="E8752" s="13" t="s">
        <v>9742</v>
      </c>
      <c r="F8752" s="13">
        <v>5.0</v>
      </c>
      <c r="G8752" s="13" t="s">
        <v>9752</v>
      </c>
      <c r="H8752" s="13" t="s">
        <v>9753</v>
      </c>
      <c r="I8752" s="13">
        <v>1.98528751E8</v>
      </c>
    </row>
    <row r="8753">
      <c r="A8753" s="13">
        <v>8752.0</v>
      </c>
      <c r="B8753" s="13" t="s">
        <v>18436</v>
      </c>
      <c r="C8753" s="13">
        <v>19.0</v>
      </c>
      <c r="D8753" s="13">
        <v>1250.0</v>
      </c>
      <c r="E8753" s="13" t="s">
        <v>9742</v>
      </c>
      <c r="F8753" s="13">
        <v>5.0</v>
      </c>
      <c r="G8753" s="13" t="s">
        <v>9755</v>
      </c>
      <c r="H8753" s="13" t="s">
        <v>9756</v>
      </c>
      <c r="I8753" s="13">
        <v>1.98528752E8</v>
      </c>
    </row>
    <row r="8754">
      <c r="A8754" s="13">
        <v>8753.0</v>
      </c>
      <c r="B8754" s="13" t="s">
        <v>18437</v>
      </c>
      <c r="C8754" s="13">
        <v>64.0</v>
      </c>
      <c r="D8754" s="13">
        <v>1250.0</v>
      </c>
      <c r="E8754" s="13" t="s">
        <v>9742</v>
      </c>
      <c r="F8754" s="13">
        <v>8.0</v>
      </c>
      <c r="G8754" s="13" t="s">
        <v>9758</v>
      </c>
      <c r="H8754" s="13" t="s">
        <v>9759</v>
      </c>
      <c r="I8754" s="13">
        <v>1.98528753E8</v>
      </c>
    </row>
    <row r="8755">
      <c r="A8755" s="13">
        <v>8754.0</v>
      </c>
      <c r="B8755" s="13" t="s">
        <v>18438</v>
      </c>
      <c r="C8755" s="13">
        <v>16.0</v>
      </c>
      <c r="D8755" s="13">
        <v>1250.0</v>
      </c>
      <c r="E8755" s="13" t="s">
        <v>9742</v>
      </c>
      <c r="F8755" s="13">
        <v>8.0</v>
      </c>
      <c r="G8755" s="13" t="s">
        <v>9761</v>
      </c>
      <c r="H8755" s="13" t="s">
        <v>9762</v>
      </c>
      <c r="I8755" s="13">
        <v>1.98528754E8</v>
      </c>
    </row>
    <row r="8756">
      <c r="A8756" s="13">
        <v>8755.0</v>
      </c>
      <c r="B8756" s="13" t="s">
        <v>18439</v>
      </c>
      <c r="C8756" s="13">
        <v>265.0</v>
      </c>
      <c r="D8756" s="13">
        <v>1250.0</v>
      </c>
      <c r="E8756" s="13" t="s">
        <v>9742</v>
      </c>
      <c r="F8756" s="13">
        <v>8.0</v>
      </c>
      <c r="G8756" s="13" t="s">
        <v>9764</v>
      </c>
      <c r="H8756" s="13" t="s">
        <v>9765</v>
      </c>
      <c r="I8756" s="13">
        <v>1.98528755E8</v>
      </c>
    </row>
    <row r="8757">
      <c r="A8757" s="13">
        <v>8756.0</v>
      </c>
      <c r="B8757" s="13" t="s">
        <v>18440</v>
      </c>
      <c r="C8757" s="13">
        <v>1.0</v>
      </c>
      <c r="D8757" s="13">
        <v>1250.0</v>
      </c>
      <c r="E8757" s="13" t="s">
        <v>9767</v>
      </c>
      <c r="F8757" s="13" t="s">
        <v>9722</v>
      </c>
      <c r="G8757" s="13" t="s">
        <v>9752</v>
      </c>
      <c r="H8757" s="13" t="s">
        <v>9753</v>
      </c>
      <c r="I8757" s="13">
        <v>1.98528756E8</v>
      </c>
    </row>
    <row r="8758">
      <c r="A8758" s="13">
        <v>8757.0</v>
      </c>
      <c r="B8758" s="13" t="s">
        <v>18441</v>
      </c>
      <c r="C8758" s="13">
        <v>129.0</v>
      </c>
      <c r="D8758" s="13">
        <v>1250.0</v>
      </c>
      <c r="E8758" s="13" t="s">
        <v>9767</v>
      </c>
      <c r="F8758" s="13">
        <v>7.0</v>
      </c>
      <c r="G8758" s="13" t="s">
        <v>9752</v>
      </c>
      <c r="H8758" s="13" t="s">
        <v>9753</v>
      </c>
      <c r="I8758" s="13">
        <v>1.98528757E8</v>
      </c>
    </row>
    <row r="8759">
      <c r="A8759" s="13">
        <v>8758.0</v>
      </c>
      <c r="B8759" s="13" t="s">
        <v>18442</v>
      </c>
      <c r="C8759" s="13">
        <v>289.0</v>
      </c>
      <c r="D8759" s="13">
        <v>1250.0</v>
      </c>
      <c r="E8759" s="13" t="s">
        <v>9767</v>
      </c>
      <c r="F8759" s="13">
        <v>7.0</v>
      </c>
      <c r="G8759" s="13" t="s">
        <v>9770</v>
      </c>
      <c r="H8759" s="13" t="s">
        <v>9771</v>
      </c>
      <c r="I8759" s="13">
        <v>1.98528758E8</v>
      </c>
    </row>
    <row r="8760">
      <c r="A8760" s="13">
        <v>8759.0</v>
      </c>
      <c r="B8760" s="13" t="s">
        <v>18443</v>
      </c>
      <c r="C8760" s="13">
        <v>99.0</v>
      </c>
      <c r="D8760" s="13">
        <v>1250.0</v>
      </c>
      <c r="E8760" s="13" t="s">
        <v>9767</v>
      </c>
      <c r="F8760" s="13">
        <v>14.0</v>
      </c>
      <c r="G8760" s="13" t="s">
        <v>9770</v>
      </c>
      <c r="H8760" s="13" t="s">
        <v>9771</v>
      </c>
      <c r="I8760" s="13">
        <v>1.98528759E8</v>
      </c>
    </row>
    <row r="8761">
      <c r="A8761" s="13">
        <v>8760.0</v>
      </c>
      <c r="B8761" s="13" t="s">
        <v>18444</v>
      </c>
      <c r="C8761" s="13">
        <v>14.0</v>
      </c>
      <c r="D8761" s="13">
        <v>1250.0</v>
      </c>
      <c r="E8761" s="13" t="s">
        <v>9767</v>
      </c>
      <c r="F8761" s="13">
        <v>14.0</v>
      </c>
      <c r="G8761" s="13" t="s">
        <v>9761</v>
      </c>
      <c r="H8761" s="13" t="s">
        <v>9762</v>
      </c>
      <c r="I8761" s="13">
        <v>1.9852876E8</v>
      </c>
    </row>
    <row r="8762">
      <c r="A8762" s="13">
        <v>8761.0</v>
      </c>
      <c r="B8762" s="13" t="s">
        <v>18445</v>
      </c>
      <c r="C8762" s="13">
        <v>63.0</v>
      </c>
      <c r="D8762" s="13">
        <v>1250.0</v>
      </c>
      <c r="E8762" s="13" t="s">
        <v>9775</v>
      </c>
      <c r="F8762" s="13">
        <v>9.0</v>
      </c>
      <c r="G8762" s="13" t="s">
        <v>9746</v>
      </c>
      <c r="H8762" s="13" t="s">
        <v>9747</v>
      </c>
      <c r="I8762" s="13">
        <v>1.98528761E8</v>
      </c>
    </row>
    <row r="8763">
      <c r="A8763" s="13">
        <v>8762.0</v>
      </c>
      <c r="B8763" s="13" t="s">
        <v>18446</v>
      </c>
      <c r="C8763" s="13">
        <v>240.0</v>
      </c>
      <c r="D8763" s="13">
        <v>1250.0</v>
      </c>
      <c r="E8763" s="13" t="s">
        <v>9775</v>
      </c>
      <c r="F8763" s="13">
        <v>9.0</v>
      </c>
      <c r="G8763" s="13" t="s">
        <v>9739</v>
      </c>
      <c r="H8763" s="13" t="s">
        <v>9740</v>
      </c>
      <c r="I8763" s="13">
        <v>1.98528762E8</v>
      </c>
    </row>
    <row r="8764">
      <c r="A8764" s="13">
        <v>8763.0</v>
      </c>
      <c r="B8764" s="13" t="s">
        <v>18447</v>
      </c>
      <c r="C8764" s="13">
        <v>46.0</v>
      </c>
      <c r="D8764" s="13">
        <v>1250.0</v>
      </c>
      <c r="E8764" s="13" t="s">
        <v>9775</v>
      </c>
      <c r="F8764" s="13">
        <v>9.0</v>
      </c>
      <c r="G8764" s="13" t="s">
        <v>9778</v>
      </c>
      <c r="H8764" s="13" t="s">
        <v>9779</v>
      </c>
      <c r="I8764" s="13">
        <v>1.98528763E8</v>
      </c>
    </row>
    <row r="8765">
      <c r="A8765" s="13">
        <v>8764.0</v>
      </c>
      <c r="B8765" s="13" t="s">
        <v>18448</v>
      </c>
      <c r="C8765" s="13">
        <v>185.0</v>
      </c>
      <c r="D8765" s="13">
        <v>1860.0</v>
      </c>
      <c r="E8765" s="13" t="s">
        <v>9775</v>
      </c>
      <c r="F8765" s="13">
        <v>9.0</v>
      </c>
      <c r="G8765" s="13" t="s">
        <v>9781</v>
      </c>
      <c r="H8765" s="13" t="s">
        <v>9782</v>
      </c>
      <c r="I8765" s="13">
        <v>1.98528764E8</v>
      </c>
    </row>
    <row r="8766">
      <c r="A8766" s="13">
        <v>8765.0</v>
      </c>
      <c r="B8766" s="13" t="s">
        <v>18449</v>
      </c>
      <c r="C8766" s="13">
        <v>209.0</v>
      </c>
      <c r="D8766" s="13">
        <v>1860.0</v>
      </c>
      <c r="E8766" s="13" t="s">
        <v>9775</v>
      </c>
      <c r="F8766" s="13">
        <v>9.0</v>
      </c>
      <c r="G8766" s="13" t="s">
        <v>9784</v>
      </c>
      <c r="H8766" s="13" t="s">
        <v>9785</v>
      </c>
      <c r="I8766" s="13">
        <v>1.98528765E8</v>
      </c>
    </row>
    <row r="8767">
      <c r="A8767" s="13">
        <v>8766.0</v>
      </c>
      <c r="B8767" s="13" t="s">
        <v>18450</v>
      </c>
      <c r="C8767" s="13">
        <v>135.0</v>
      </c>
      <c r="D8767" s="13">
        <v>1860.0</v>
      </c>
      <c r="E8767" s="13" t="s">
        <v>9775</v>
      </c>
      <c r="F8767" s="13">
        <v>9.0</v>
      </c>
      <c r="G8767" s="13" t="s">
        <v>9787</v>
      </c>
      <c r="H8767" s="13" t="s">
        <v>9788</v>
      </c>
      <c r="I8767" s="13">
        <v>1.98528766E8</v>
      </c>
    </row>
    <row r="8768">
      <c r="A8768" s="13">
        <v>8767.0</v>
      </c>
      <c r="B8768" s="13" t="s">
        <v>18451</v>
      </c>
      <c r="C8768" s="13">
        <v>49.0</v>
      </c>
      <c r="D8768" s="13">
        <v>1860.0</v>
      </c>
      <c r="E8768" s="13" t="s">
        <v>9775</v>
      </c>
      <c r="F8768" s="13">
        <v>9.0</v>
      </c>
      <c r="G8768" s="13" t="s">
        <v>9790</v>
      </c>
      <c r="H8768" s="13" t="s">
        <v>9791</v>
      </c>
      <c r="I8768" s="13">
        <v>1.98528767E8</v>
      </c>
    </row>
    <row r="8769">
      <c r="A8769" s="13">
        <v>8768.0</v>
      </c>
      <c r="B8769" s="13" t="s">
        <v>18452</v>
      </c>
      <c r="C8769" s="13">
        <v>298.0</v>
      </c>
      <c r="D8769" s="13">
        <v>1860.0</v>
      </c>
      <c r="E8769" s="13" t="s">
        <v>9775</v>
      </c>
      <c r="F8769" s="13">
        <v>9.0</v>
      </c>
      <c r="G8769" s="13" t="s">
        <v>9793</v>
      </c>
      <c r="H8769" s="13" t="s">
        <v>9794</v>
      </c>
      <c r="I8769" s="13">
        <v>1.98528768E8</v>
      </c>
    </row>
    <row r="8770">
      <c r="A8770" s="13">
        <v>8769.0</v>
      </c>
      <c r="B8770" s="13" t="s">
        <v>18453</v>
      </c>
      <c r="C8770" s="13">
        <v>53.0</v>
      </c>
      <c r="D8770" s="13">
        <v>1860.0</v>
      </c>
      <c r="E8770" s="13" t="s">
        <v>9775</v>
      </c>
      <c r="F8770" s="13">
        <v>15.0</v>
      </c>
      <c r="G8770" s="13" t="s">
        <v>9787</v>
      </c>
      <c r="H8770" s="13" t="s">
        <v>9788</v>
      </c>
      <c r="I8770" s="13">
        <v>1.98528769E8</v>
      </c>
    </row>
    <row r="8771">
      <c r="A8771" s="13">
        <v>8770.0</v>
      </c>
      <c r="B8771" s="13" t="s">
        <v>18454</v>
      </c>
      <c r="C8771" s="13">
        <v>212.0</v>
      </c>
      <c r="D8771" s="13">
        <v>1860.0</v>
      </c>
      <c r="E8771" s="13" t="s">
        <v>9775</v>
      </c>
      <c r="F8771" s="13">
        <v>15.0</v>
      </c>
      <c r="G8771" s="13" t="s">
        <v>9797</v>
      </c>
      <c r="H8771" s="13" t="s">
        <v>9798</v>
      </c>
      <c r="I8771" s="13">
        <v>1.9852877E8</v>
      </c>
    </row>
    <row r="8772">
      <c r="A8772" s="13">
        <v>8771.0</v>
      </c>
      <c r="B8772" s="13" t="s">
        <v>18455</v>
      </c>
      <c r="C8772" s="13">
        <v>183.0</v>
      </c>
      <c r="D8772" s="13">
        <v>1860.0</v>
      </c>
      <c r="E8772" s="13" t="s">
        <v>9775</v>
      </c>
      <c r="F8772" s="13">
        <v>15.0</v>
      </c>
      <c r="G8772" s="13" t="s">
        <v>9790</v>
      </c>
      <c r="H8772" s="13" t="s">
        <v>9791</v>
      </c>
      <c r="I8772" s="13">
        <v>1.98528771E8</v>
      </c>
    </row>
    <row r="8773">
      <c r="A8773" s="13">
        <v>8772.0</v>
      </c>
      <c r="B8773" s="13" t="s">
        <v>18456</v>
      </c>
      <c r="C8773" s="13">
        <v>15.0</v>
      </c>
      <c r="D8773" s="13">
        <v>1860.0</v>
      </c>
      <c r="E8773" s="13" t="s">
        <v>9801</v>
      </c>
      <c r="F8773" s="13">
        <v>10.0</v>
      </c>
      <c r="G8773" s="13" t="s">
        <v>9802</v>
      </c>
      <c r="H8773" s="13" t="s">
        <v>9803</v>
      </c>
      <c r="I8773" s="13">
        <v>1.98528772E8</v>
      </c>
    </row>
    <row r="8774">
      <c r="A8774" s="13">
        <v>8773.0</v>
      </c>
      <c r="B8774" s="13" t="s">
        <v>18457</v>
      </c>
      <c r="C8774" s="13">
        <v>20.0</v>
      </c>
      <c r="D8774" s="13">
        <v>1860.0</v>
      </c>
      <c r="E8774" s="13" t="s">
        <v>9801</v>
      </c>
      <c r="F8774" s="13">
        <v>10.0</v>
      </c>
      <c r="G8774" s="13" t="s">
        <v>9805</v>
      </c>
      <c r="H8774" s="13" t="s">
        <v>9806</v>
      </c>
      <c r="I8774" s="13">
        <v>1.98528773E8</v>
      </c>
    </row>
    <row r="8775">
      <c r="A8775" s="13">
        <v>8774.0</v>
      </c>
      <c r="B8775" s="13" t="s">
        <v>18458</v>
      </c>
      <c r="C8775" s="13">
        <v>136.0</v>
      </c>
      <c r="D8775" s="13">
        <v>1860.0</v>
      </c>
      <c r="E8775" s="13" t="s">
        <v>9801</v>
      </c>
      <c r="F8775" s="13">
        <v>10.0</v>
      </c>
      <c r="G8775" s="13" t="s">
        <v>9808</v>
      </c>
      <c r="H8775" s="13" t="s">
        <v>9809</v>
      </c>
      <c r="I8775" s="13">
        <v>1.98528774E8</v>
      </c>
    </row>
    <row r="8776">
      <c r="A8776" s="13">
        <v>8775.0</v>
      </c>
      <c r="B8776" s="13" t="s">
        <v>18459</v>
      </c>
      <c r="C8776" s="13">
        <v>143.0</v>
      </c>
      <c r="D8776" s="13">
        <v>1860.0</v>
      </c>
      <c r="E8776" s="13" t="s">
        <v>9801</v>
      </c>
      <c r="F8776" s="13">
        <v>10.0</v>
      </c>
      <c r="G8776" s="13" t="s">
        <v>9743</v>
      </c>
      <c r="H8776" s="13" t="s">
        <v>9744</v>
      </c>
      <c r="I8776" s="13">
        <v>1.98528775E8</v>
      </c>
    </row>
    <row r="8777">
      <c r="A8777" s="13">
        <v>8776.0</v>
      </c>
      <c r="B8777" s="13" t="s">
        <v>18460</v>
      </c>
      <c r="C8777" s="13">
        <v>233.0</v>
      </c>
      <c r="D8777" s="13">
        <v>1860.0</v>
      </c>
      <c r="E8777" s="13" t="s">
        <v>9801</v>
      </c>
      <c r="F8777" s="13">
        <v>11.0</v>
      </c>
      <c r="G8777" s="13" t="s">
        <v>9812</v>
      </c>
      <c r="H8777" s="13" t="s">
        <v>9813</v>
      </c>
      <c r="I8777" s="13">
        <v>1.98528776E8</v>
      </c>
    </row>
    <row r="8778">
      <c r="A8778" s="13">
        <v>8777.0</v>
      </c>
      <c r="B8778" s="13" t="s">
        <v>18461</v>
      </c>
      <c r="C8778" s="13">
        <v>49.0</v>
      </c>
      <c r="D8778" s="13">
        <v>1860.0</v>
      </c>
      <c r="E8778" s="13" t="s">
        <v>9801</v>
      </c>
      <c r="F8778" s="13">
        <v>11.0</v>
      </c>
      <c r="G8778" s="13" t="s">
        <v>9815</v>
      </c>
      <c r="H8778" s="13" t="s">
        <v>9816</v>
      </c>
      <c r="I8778" s="13">
        <v>1.98528777E8</v>
      </c>
    </row>
    <row r="8779">
      <c r="A8779" s="13">
        <v>8778.0</v>
      </c>
      <c r="B8779" s="13" t="s">
        <v>18462</v>
      </c>
      <c r="C8779" s="13">
        <v>269.0</v>
      </c>
      <c r="D8779" s="13">
        <v>1860.0</v>
      </c>
      <c r="E8779" s="13" t="s">
        <v>9801</v>
      </c>
      <c r="F8779" s="13">
        <v>11.0</v>
      </c>
      <c r="G8779" s="13" t="s">
        <v>9752</v>
      </c>
      <c r="H8779" s="13" t="s">
        <v>9753</v>
      </c>
      <c r="I8779" s="13">
        <v>1.98528778E8</v>
      </c>
    </row>
    <row r="8780">
      <c r="A8780" s="13">
        <v>8779.0</v>
      </c>
      <c r="B8780" s="13" t="s">
        <v>18463</v>
      </c>
      <c r="C8780" s="13">
        <v>228.0</v>
      </c>
      <c r="D8780" s="13">
        <v>1860.0</v>
      </c>
      <c r="E8780" s="13" t="s">
        <v>9801</v>
      </c>
      <c r="F8780" s="13">
        <v>12.0</v>
      </c>
      <c r="G8780" s="13" t="s">
        <v>9719</v>
      </c>
      <c r="H8780" s="13" t="s">
        <v>9720</v>
      </c>
      <c r="I8780" s="13">
        <v>1.98528779E8</v>
      </c>
    </row>
    <row r="8781">
      <c r="A8781" s="13">
        <v>8780.0</v>
      </c>
      <c r="B8781" s="13" t="s">
        <v>18464</v>
      </c>
      <c r="C8781" s="13">
        <v>263.0</v>
      </c>
      <c r="D8781" s="13">
        <v>1860.0</v>
      </c>
      <c r="E8781" s="13" t="s">
        <v>9801</v>
      </c>
      <c r="F8781" s="13">
        <v>12.0</v>
      </c>
      <c r="G8781" s="13" t="s">
        <v>9709</v>
      </c>
      <c r="H8781" s="13" t="s">
        <v>9710</v>
      </c>
      <c r="I8781" s="13">
        <v>1.9852878E8</v>
      </c>
    </row>
    <row r="8782">
      <c r="A8782" s="13">
        <v>8781.0</v>
      </c>
      <c r="B8782" s="13" t="s">
        <v>18465</v>
      </c>
      <c r="C8782" s="13">
        <v>127.0</v>
      </c>
      <c r="D8782" s="13">
        <v>1860.0</v>
      </c>
      <c r="E8782" s="13" t="s">
        <v>9801</v>
      </c>
      <c r="F8782" s="13">
        <v>12.0</v>
      </c>
      <c r="G8782" s="13" t="s">
        <v>9821</v>
      </c>
      <c r="H8782" s="13" t="s">
        <v>9822</v>
      </c>
      <c r="I8782" s="13">
        <v>1.98528781E8</v>
      </c>
    </row>
    <row r="8783">
      <c r="A8783" s="13">
        <v>8782.0</v>
      </c>
      <c r="B8783" s="13" t="s">
        <v>18466</v>
      </c>
      <c r="C8783" s="13">
        <v>111.0</v>
      </c>
      <c r="D8783" s="13">
        <v>1860.0</v>
      </c>
      <c r="E8783" s="13" t="s">
        <v>9801</v>
      </c>
      <c r="F8783" s="13">
        <v>12.0</v>
      </c>
      <c r="G8783" s="13" t="s">
        <v>9824</v>
      </c>
      <c r="H8783" s="13" t="s">
        <v>9825</v>
      </c>
      <c r="I8783" s="13">
        <v>1.98528782E8</v>
      </c>
    </row>
    <row r="8784">
      <c r="A8784" s="13">
        <v>8783.0</v>
      </c>
      <c r="B8784" s="13" t="s">
        <v>18467</v>
      </c>
      <c r="C8784" s="13">
        <v>239.0</v>
      </c>
      <c r="D8784" s="13">
        <v>1860.0</v>
      </c>
      <c r="E8784" s="13" t="s">
        <v>9801</v>
      </c>
      <c r="F8784" s="13">
        <v>12.0</v>
      </c>
      <c r="G8784" s="13" t="s">
        <v>9722</v>
      </c>
      <c r="H8784" s="13" t="s">
        <v>9723</v>
      </c>
      <c r="I8784" s="13">
        <v>1.98528783E8</v>
      </c>
    </row>
    <row r="8785">
      <c r="A8785" s="13">
        <v>8784.0</v>
      </c>
      <c r="B8785" s="13" t="s">
        <v>18468</v>
      </c>
      <c r="C8785" s="13">
        <v>79.0</v>
      </c>
      <c r="D8785" s="13">
        <v>1860.0</v>
      </c>
      <c r="E8785" s="13" t="s">
        <v>9775</v>
      </c>
      <c r="F8785" s="13">
        <v>9.0</v>
      </c>
      <c r="G8785" s="13" t="s">
        <v>9793</v>
      </c>
      <c r="H8785" s="13" t="s">
        <v>9794</v>
      </c>
      <c r="I8785" s="13">
        <v>1.98528784E8</v>
      </c>
    </row>
    <row r="8786">
      <c r="A8786" s="13">
        <v>8785.0</v>
      </c>
      <c r="B8786" s="13" t="s">
        <v>18469</v>
      </c>
      <c r="C8786" s="13">
        <v>138.0</v>
      </c>
      <c r="D8786" s="13">
        <v>1860.0</v>
      </c>
      <c r="E8786" s="13" t="s">
        <v>9775</v>
      </c>
      <c r="F8786" s="13">
        <v>15.0</v>
      </c>
      <c r="G8786" s="13" t="s">
        <v>9787</v>
      </c>
      <c r="H8786" s="13" t="s">
        <v>9788</v>
      </c>
      <c r="I8786" s="13">
        <v>1.98528785E8</v>
      </c>
    </row>
    <row r="8787">
      <c r="A8787" s="13">
        <v>8786.0</v>
      </c>
      <c r="B8787" s="13" t="s">
        <v>18470</v>
      </c>
      <c r="C8787" s="13">
        <v>55.0</v>
      </c>
      <c r="D8787" s="13">
        <v>1860.0</v>
      </c>
      <c r="E8787" s="13" t="s">
        <v>9775</v>
      </c>
      <c r="F8787" s="13">
        <v>15.0</v>
      </c>
      <c r="G8787" s="13" t="s">
        <v>9797</v>
      </c>
      <c r="H8787" s="13" t="s">
        <v>9798</v>
      </c>
      <c r="I8787" s="13">
        <v>1.98528786E8</v>
      </c>
    </row>
    <row r="8788">
      <c r="A8788" s="13">
        <v>8787.0</v>
      </c>
      <c r="B8788" s="13" t="s">
        <v>18471</v>
      </c>
      <c r="C8788" s="13">
        <v>134.0</v>
      </c>
      <c r="D8788" s="13">
        <v>1860.0</v>
      </c>
      <c r="E8788" s="13" t="s">
        <v>9775</v>
      </c>
      <c r="F8788" s="13">
        <v>15.0</v>
      </c>
      <c r="G8788" s="13" t="s">
        <v>9790</v>
      </c>
      <c r="H8788" s="13" t="s">
        <v>9791</v>
      </c>
      <c r="I8788" s="13">
        <v>1.98528787E8</v>
      </c>
    </row>
    <row r="8789">
      <c r="A8789" s="13">
        <v>8788.0</v>
      </c>
      <c r="B8789" s="13" t="s">
        <v>18472</v>
      </c>
      <c r="C8789" s="13">
        <v>53.0</v>
      </c>
      <c r="D8789" s="13">
        <v>1860.0</v>
      </c>
      <c r="E8789" s="13" t="s">
        <v>9801</v>
      </c>
      <c r="F8789" s="13">
        <v>10.0</v>
      </c>
      <c r="G8789" s="13" t="s">
        <v>9802</v>
      </c>
      <c r="H8789" s="13" t="s">
        <v>9803</v>
      </c>
      <c r="I8789" s="13">
        <v>1.98528788E8</v>
      </c>
    </row>
    <row r="8790">
      <c r="A8790" s="13">
        <v>8789.0</v>
      </c>
      <c r="B8790" s="13" t="s">
        <v>18473</v>
      </c>
      <c r="C8790" s="13">
        <v>157.0</v>
      </c>
      <c r="D8790" s="13">
        <v>1860.0</v>
      </c>
      <c r="E8790" s="13" t="s">
        <v>9801</v>
      </c>
      <c r="F8790" s="13">
        <v>10.0</v>
      </c>
      <c r="G8790" s="13" t="s">
        <v>9805</v>
      </c>
      <c r="H8790" s="13" t="s">
        <v>9806</v>
      </c>
      <c r="I8790" s="13">
        <v>1.98528789E8</v>
      </c>
    </row>
    <row r="8791">
      <c r="A8791" s="13">
        <v>8790.0</v>
      </c>
      <c r="B8791" s="13" t="s">
        <v>18474</v>
      </c>
      <c r="C8791" s="13">
        <v>239.0</v>
      </c>
      <c r="D8791" s="13">
        <v>1860.0</v>
      </c>
      <c r="E8791" s="13" t="s">
        <v>9801</v>
      </c>
      <c r="F8791" s="13">
        <v>10.0</v>
      </c>
      <c r="G8791" s="13" t="s">
        <v>9808</v>
      </c>
      <c r="H8791" s="13" t="s">
        <v>9809</v>
      </c>
      <c r="I8791" s="13">
        <v>1.9852879E8</v>
      </c>
    </row>
    <row r="8792">
      <c r="A8792" s="13">
        <v>8791.0</v>
      </c>
      <c r="B8792" s="13" t="s">
        <v>18475</v>
      </c>
      <c r="C8792" s="13">
        <v>221.0</v>
      </c>
      <c r="D8792" s="13">
        <v>1860.0</v>
      </c>
      <c r="E8792" s="13" t="s">
        <v>9801</v>
      </c>
      <c r="F8792" s="13">
        <v>10.0</v>
      </c>
      <c r="G8792" s="13" t="s">
        <v>9743</v>
      </c>
      <c r="H8792" s="13" t="s">
        <v>9744</v>
      </c>
      <c r="I8792" s="13">
        <v>1.98528791E8</v>
      </c>
    </row>
    <row r="8793">
      <c r="A8793" s="13">
        <v>8792.0</v>
      </c>
      <c r="B8793" s="13" t="s">
        <v>18476</v>
      </c>
      <c r="C8793" s="13">
        <v>237.0</v>
      </c>
      <c r="D8793" s="13">
        <v>1860.0</v>
      </c>
      <c r="E8793" s="13" t="s">
        <v>9801</v>
      </c>
      <c r="F8793" s="13">
        <v>11.0</v>
      </c>
      <c r="G8793" s="13" t="s">
        <v>9812</v>
      </c>
      <c r="H8793" s="13" t="s">
        <v>9813</v>
      </c>
      <c r="I8793" s="13">
        <v>1.98528792E8</v>
      </c>
    </row>
    <row r="8794">
      <c r="A8794" s="13">
        <v>8793.0</v>
      </c>
      <c r="B8794" s="13" t="s">
        <v>18477</v>
      </c>
      <c r="C8794" s="13">
        <v>242.0</v>
      </c>
      <c r="D8794" s="13">
        <v>1860.0</v>
      </c>
      <c r="E8794" s="13" t="s">
        <v>9801</v>
      </c>
      <c r="F8794" s="13">
        <v>11.0</v>
      </c>
      <c r="G8794" s="13" t="s">
        <v>9815</v>
      </c>
      <c r="H8794" s="13" t="s">
        <v>9816</v>
      </c>
      <c r="I8794" s="13">
        <v>1.98528793E8</v>
      </c>
    </row>
    <row r="8795">
      <c r="A8795" s="13">
        <v>8794.0</v>
      </c>
      <c r="B8795" s="13" t="s">
        <v>18478</v>
      </c>
      <c r="C8795" s="13">
        <v>268.0</v>
      </c>
      <c r="D8795" s="13">
        <v>1860.0</v>
      </c>
      <c r="E8795" s="13" t="s">
        <v>9801</v>
      </c>
      <c r="F8795" s="13">
        <v>11.0</v>
      </c>
      <c r="G8795" s="13" t="s">
        <v>9752</v>
      </c>
      <c r="H8795" s="13" t="s">
        <v>9753</v>
      </c>
      <c r="I8795" s="13">
        <v>1.98528794E8</v>
      </c>
    </row>
    <row r="8796">
      <c r="A8796" s="13">
        <v>8795.0</v>
      </c>
      <c r="B8796" s="13" t="s">
        <v>18479</v>
      </c>
      <c r="C8796" s="13">
        <v>114.0</v>
      </c>
      <c r="D8796" s="13">
        <v>1860.0</v>
      </c>
      <c r="E8796" s="13" t="s">
        <v>9801</v>
      </c>
      <c r="F8796" s="13">
        <v>12.0</v>
      </c>
      <c r="G8796" s="13" t="s">
        <v>9719</v>
      </c>
      <c r="H8796" s="13" t="s">
        <v>9720</v>
      </c>
      <c r="I8796" s="13">
        <v>1.98528795E8</v>
      </c>
    </row>
    <row r="8797">
      <c r="A8797" s="13">
        <v>8796.0</v>
      </c>
      <c r="B8797" s="13" t="s">
        <v>18480</v>
      </c>
      <c r="C8797" s="13">
        <v>243.0</v>
      </c>
      <c r="D8797" s="13">
        <v>1860.0</v>
      </c>
      <c r="E8797" s="13" t="s">
        <v>9801</v>
      </c>
      <c r="F8797" s="13">
        <v>12.0</v>
      </c>
      <c r="G8797" s="13" t="s">
        <v>9709</v>
      </c>
      <c r="H8797" s="13" t="s">
        <v>9710</v>
      </c>
      <c r="I8797" s="13">
        <v>1.98528796E8</v>
      </c>
    </row>
    <row r="8798">
      <c r="A8798" s="13">
        <v>8797.0</v>
      </c>
      <c r="B8798" s="13" t="s">
        <v>18481</v>
      </c>
      <c r="C8798" s="13">
        <v>119.0</v>
      </c>
      <c r="D8798" s="13">
        <v>1860.0</v>
      </c>
      <c r="E8798" s="13" t="s">
        <v>9801</v>
      </c>
      <c r="F8798" s="13">
        <v>12.0</v>
      </c>
      <c r="G8798" s="13" t="s">
        <v>9821</v>
      </c>
      <c r="H8798" s="13" t="s">
        <v>9822</v>
      </c>
      <c r="I8798" s="13">
        <v>1.98528797E8</v>
      </c>
    </row>
    <row r="8799">
      <c r="A8799" s="13">
        <v>8798.0</v>
      </c>
      <c r="B8799" s="13" t="s">
        <v>18482</v>
      </c>
      <c r="C8799" s="13">
        <v>291.0</v>
      </c>
      <c r="D8799" s="13">
        <v>1860.0</v>
      </c>
      <c r="E8799" s="13" t="s">
        <v>9801</v>
      </c>
      <c r="F8799" s="13">
        <v>12.0</v>
      </c>
      <c r="G8799" s="13" t="s">
        <v>9824</v>
      </c>
      <c r="H8799" s="13" t="s">
        <v>9825</v>
      </c>
      <c r="I8799" s="13">
        <v>1.98528798E8</v>
      </c>
    </row>
    <row r="8800">
      <c r="A8800" s="13">
        <v>8799.0</v>
      </c>
      <c r="B8800" s="13" t="s">
        <v>18483</v>
      </c>
      <c r="C8800" s="13">
        <v>190.0</v>
      </c>
      <c r="D8800" s="13">
        <v>1860.0</v>
      </c>
      <c r="E8800" s="13" t="s">
        <v>9801</v>
      </c>
      <c r="F8800" s="13">
        <v>12.0</v>
      </c>
      <c r="G8800" s="13" t="s">
        <v>9722</v>
      </c>
      <c r="H8800" s="13" t="s">
        <v>9723</v>
      </c>
      <c r="I8800" s="13">
        <v>1.98528799E8</v>
      </c>
    </row>
    <row r="8801">
      <c r="A8801" s="13">
        <v>8800.0</v>
      </c>
      <c r="B8801" s="13" t="s">
        <v>18484</v>
      </c>
      <c r="C8801" s="13">
        <v>12.65</v>
      </c>
      <c r="D8801" s="13">
        <v>1860.0</v>
      </c>
      <c r="E8801" s="13" t="s">
        <v>15</v>
      </c>
      <c r="F8801" s="13">
        <v>1.0</v>
      </c>
      <c r="G8801" s="13" t="s">
        <v>9697</v>
      </c>
      <c r="H8801" s="13" t="s">
        <v>9698</v>
      </c>
      <c r="I8801" s="13">
        <v>1.985288E8</v>
      </c>
    </row>
    <row r="8802">
      <c r="A8802" s="13">
        <v>8801.0</v>
      </c>
      <c r="B8802" s="13" t="s">
        <v>18485</v>
      </c>
      <c r="C8802" s="13">
        <v>2.2</v>
      </c>
      <c r="D8802" s="13">
        <v>1860.0</v>
      </c>
      <c r="E8802" s="13" t="s">
        <v>15</v>
      </c>
      <c r="F8802" s="13">
        <v>1.0</v>
      </c>
      <c r="G8802" s="13" t="s">
        <v>9700</v>
      </c>
      <c r="H8802" s="13" t="s">
        <v>9701</v>
      </c>
      <c r="I8802" s="13">
        <v>1.98528801E8</v>
      </c>
    </row>
    <row r="8803">
      <c r="A8803" s="13">
        <v>8802.0</v>
      </c>
      <c r="B8803" s="13" t="s">
        <v>18486</v>
      </c>
      <c r="C8803" s="13">
        <v>0.35</v>
      </c>
      <c r="D8803" s="13">
        <v>1860.0</v>
      </c>
      <c r="E8803" s="13" t="s">
        <v>15</v>
      </c>
      <c r="F8803" s="13">
        <v>1.0</v>
      </c>
      <c r="G8803" s="13" t="s">
        <v>9703</v>
      </c>
      <c r="H8803" s="13" t="s">
        <v>9704</v>
      </c>
      <c r="I8803" s="13">
        <v>1.98528802E8</v>
      </c>
    </row>
    <row r="8804">
      <c r="A8804" s="13">
        <v>8803.0</v>
      </c>
      <c r="B8804" s="13" t="s">
        <v>18487</v>
      </c>
      <c r="C8804" s="13">
        <v>9.6</v>
      </c>
      <c r="D8804" s="13">
        <v>1860.0</v>
      </c>
      <c r="E8804" s="13" t="s">
        <v>15</v>
      </c>
      <c r="F8804" s="13">
        <v>2.0</v>
      </c>
      <c r="G8804" s="13" t="s">
        <v>9706</v>
      </c>
      <c r="H8804" s="13" t="s">
        <v>9707</v>
      </c>
      <c r="I8804" s="13">
        <v>1.98528803E8</v>
      </c>
    </row>
    <row r="8805">
      <c r="A8805" s="13">
        <v>8804.0</v>
      </c>
      <c r="B8805" s="13" t="s">
        <v>18488</v>
      </c>
      <c r="C8805" s="13">
        <v>2.4</v>
      </c>
      <c r="D8805" s="13">
        <v>1860.0</v>
      </c>
      <c r="E8805" s="13" t="s">
        <v>15</v>
      </c>
      <c r="F8805" s="13">
        <v>2.0</v>
      </c>
      <c r="G8805" s="13" t="s">
        <v>9709</v>
      </c>
      <c r="H8805" s="13" t="s">
        <v>9710</v>
      </c>
      <c r="I8805" s="13">
        <v>1.98528804E8</v>
      </c>
    </row>
    <row r="8806">
      <c r="A8806" s="13">
        <v>8805.0</v>
      </c>
      <c r="B8806" s="13" t="s">
        <v>18489</v>
      </c>
      <c r="C8806" s="13">
        <v>193.0</v>
      </c>
      <c r="D8806" s="13">
        <v>1860.0</v>
      </c>
      <c r="E8806" s="13" t="s">
        <v>9775</v>
      </c>
      <c r="F8806" s="13">
        <v>9.0</v>
      </c>
      <c r="G8806" s="13" t="s">
        <v>9793</v>
      </c>
      <c r="H8806" s="13" t="s">
        <v>9794</v>
      </c>
      <c r="I8806" s="13">
        <v>1.98528805E8</v>
      </c>
    </row>
    <row r="8807">
      <c r="A8807" s="13">
        <v>8806.0</v>
      </c>
      <c r="B8807" s="13" t="s">
        <v>18490</v>
      </c>
      <c r="C8807" s="13">
        <v>81.0</v>
      </c>
      <c r="D8807" s="13">
        <v>1860.0</v>
      </c>
      <c r="E8807" s="13" t="s">
        <v>9775</v>
      </c>
      <c r="F8807" s="13">
        <v>15.0</v>
      </c>
      <c r="G8807" s="13" t="s">
        <v>9787</v>
      </c>
      <c r="H8807" s="13" t="s">
        <v>9788</v>
      </c>
      <c r="I8807" s="13">
        <v>1.98528806E8</v>
      </c>
    </row>
    <row r="8808">
      <c r="A8808" s="13">
        <v>8807.0</v>
      </c>
      <c r="B8808" s="13" t="s">
        <v>18491</v>
      </c>
      <c r="C8808" s="13">
        <v>69.0</v>
      </c>
      <c r="D8808" s="13">
        <v>1860.0</v>
      </c>
      <c r="E8808" s="13" t="s">
        <v>9775</v>
      </c>
      <c r="F8808" s="13">
        <v>15.0</v>
      </c>
      <c r="G8808" s="13" t="s">
        <v>9797</v>
      </c>
      <c r="H8808" s="13" t="s">
        <v>9798</v>
      </c>
      <c r="I8808" s="13">
        <v>1.98528807E8</v>
      </c>
    </row>
    <row r="8809">
      <c r="A8809" s="13">
        <v>8808.0</v>
      </c>
      <c r="B8809" s="13" t="s">
        <v>18492</v>
      </c>
      <c r="C8809" s="13">
        <v>57.0</v>
      </c>
      <c r="D8809" s="13">
        <v>1860.0</v>
      </c>
      <c r="E8809" s="13" t="s">
        <v>9775</v>
      </c>
      <c r="F8809" s="13">
        <v>15.0</v>
      </c>
      <c r="G8809" s="13" t="s">
        <v>9790</v>
      </c>
      <c r="H8809" s="13" t="s">
        <v>9791</v>
      </c>
      <c r="I8809" s="13">
        <v>1.98528808E8</v>
      </c>
    </row>
    <row r="8810">
      <c r="A8810" s="13">
        <v>8809.0</v>
      </c>
      <c r="B8810" s="13" t="s">
        <v>18493</v>
      </c>
      <c r="C8810" s="13">
        <v>103.0</v>
      </c>
      <c r="D8810" s="13">
        <v>1860.0</v>
      </c>
      <c r="E8810" s="13" t="s">
        <v>9801</v>
      </c>
      <c r="F8810" s="13">
        <v>10.0</v>
      </c>
      <c r="G8810" s="13" t="s">
        <v>9802</v>
      </c>
      <c r="H8810" s="13" t="s">
        <v>9803</v>
      </c>
      <c r="I8810" s="13">
        <v>1.98528809E8</v>
      </c>
    </row>
    <row r="8811">
      <c r="A8811" s="13">
        <v>8810.0</v>
      </c>
      <c r="B8811" s="13" t="s">
        <v>18494</v>
      </c>
      <c r="C8811" s="13">
        <v>139.0</v>
      </c>
      <c r="D8811" s="13">
        <v>1860.0</v>
      </c>
      <c r="E8811" s="13" t="s">
        <v>9801</v>
      </c>
      <c r="F8811" s="13">
        <v>10.0</v>
      </c>
      <c r="G8811" s="13" t="s">
        <v>9805</v>
      </c>
      <c r="H8811" s="13" t="s">
        <v>9806</v>
      </c>
      <c r="I8811" s="13">
        <v>1.9852881E8</v>
      </c>
    </row>
    <row r="8812">
      <c r="A8812" s="13">
        <v>8811.0</v>
      </c>
      <c r="B8812" s="13" t="s">
        <v>18495</v>
      </c>
      <c r="C8812" s="13">
        <v>156.0</v>
      </c>
      <c r="D8812" s="13">
        <v>1860.0</v>
      </c>
      <c r="E8812" s="13" t="s">
        <v>9801</v>
      </c>
      <c r="F8812" s="13">
        <v>10.0</v>
      </c>
      <c r="G8812" s="13" t="s">
        <v>9808</v>
      </c>
      <c r="H8812" s="13" t="s">
        <v>9809</v>
      </c>
      <c r="I8812" s="13">
        <v>1.98528811E8</v>
      </c>
    </row>
    <row r="8813">
      <c r="A8813" s="13">
        <v>8812.0</v>
      </c>
      <c r="B8813" s="13" t="s">
        <v>18496</v>
      </c>
      <c r="C8813" s="13">
        <v>124.0</v>
      </c>
      <c r="D8813" s="13">
        <v>1860.0</v>
      </c>
      <c r="E8813" s="13" t="s">
        <v>9801</v>
      </c>
      <c r="F8813" s="13">
        <v>10.0</v>
      </c>
      <c r="G8813" s="13" t="s">
        <v>9743</v>
      </c>
      <c r="H8813" s="13" t="s">
        <v>9744</v>
      </c>
      <c r="I8813" s="13">
        <v>1.98528812E8</v>
      </c>
    </row>
    <row r="8814">
      <c r="A8814" s="13">
        <v>8813.0</v>
      </c>
      <c r="B8814" s="13" t="s">
        <v>18497</v>
      </c>
      <c r="C8814" s="13">
        <v>281.0</v>
      </c>
      <c r="D8814" s="13">
        <v>1860.0</v>
      </c>
      <c r="E8814" s="13" t="s">
        <v>9801</v>
      </c>
      <c r="F8814" s="13">
        <v>11.0</v>
      </c>
      <c r="G8814" s="13" t="s">
        <v>9812</v>
      </c>
      <c r="H8814" s="13" t="s">
        <v>9813</v>
      </c>
      <c r="I8814" s="13">
        <v>1.98528813E8</v>
      </c>
    </row>
    <row r="8815">
      <c r="A8815" s="13">
        <v>8814.0</v>
      </c>
      <c r="B8815" s="13" t="s">
        <v>18498</v>
      </c>
      <c r="C8815" s="13">
        <v>221.0</v>
      </c>
      <c r="D8815" s="13">
        <v>1860.0</v>
      </c>
      <c r="E8815" s="13" t="s">
        <v>9801</v>
      </c>
      <c r="F8815" s="13">
        <v>11.0</v>
      </c>
      <c r="G8815" s="13" t="s">
        <v>9815</v>
      </c>
      <c r="H8815" s="13" t="s">
        <v>9816</v>
      </c>
      <c r="I8815" s="13">
        <v>1.98528814E8</v>
      </c>
    </row>
    <row r="8816">
      <c r="A8816" s="13">
        <v>8815.0</v>
      </c>
      <c r="B8816" s="13" t="s">
        <v>18499</v>
      </c>
      <c r="C8816" s="13">
        <v>182.0</v>
      </c>
      <c r="D8816" s="13">
        <v>1860.0</v>
      </c>
      <c r="E8816" s="13" t="s">
        <v>9801</v>
      </c>
      <c r="F8816" s="13">
        <v>11.0</v>
      </c>
      <c r="G8816" s="13" t="s">
        <v>9752</v>
      </c>
      <c r="H8816" s="13" t="s">
        <v>9753</v>
      </c>
      <c r="I8816" s="13">
        <v>1.98528815E8</v>
      </c>
    </row>
    <row r="8817">
      <c r="A8817" s="13">
        <v>8816.0</v>
      </c>
      <c r="B8817" s="13" t="s">
        <v>18500</v>
      </c>
      <c r="C8817" s="13">
        <v>109.0</v>
      </c>
      <c r="D8817" s="13">
        <v>1860.0</v>
      </c>
      <c r="E8817" s="13" t="s">
        <v>9801</v>
      </c>
      <c r="F8817" s="13">
        <v>12.0</v>
      </c>
      <c r="G8817" s="13" t="s">
        <v>9719</v>
      </c>
      <c r="H8817" s="13" t="s">
        <v>9720</v>
      </c>
      <c r="I8817" s="13">
        <v>1.98528816E8</v>
      </c>
    </row>
    <row r="8818">
      <c r="A8818" s="13">
        <v>8817.0</v>
      </c>
      <c r="B8818" s="13" t="s">
        <v>18501</v>
      </c>
      <c r="C8818" s="13">
        <v>61.0</v>
      </c>
      <c r="D8818" s="13">
        <v>1860.0</v>
      </c>
      <c r="E8818" s="13" t="s">
        <v>9801</v>
      </c>
      <c r="F8818" s="13">
        <v>12.0</v>
      </c>
      <c r="G8818" s="13" t="s">
        <v>9709</v>
      </c>
      <c r="H8818" s="13" t="s">
        <v>9710</v>
      </c>
      <c r="I8818" s="13">
        <v>1.98528817E8</v>
      </c>
    </row>
    <row r="8819">
      <c r="A8819" s="13">
        <v>8818.0</v>
      </c>
      <c r="B8819" s="13" t="s">
        <v>18502</v>
      </c>
      <c r="C8819" s="13">
        <v>109.0</v>
      </c>
      <c r="D8819" s="13">
        <v>1860.0</v>
      </c>
      <c r="E8819" s="13" t="s">
        <v>9801</v>
      </c>
      <c r="F8819" s="13">
        <v>12.0</v>
      </c>
      <c r="G8819" s="13" t="s">
        <v>9821</v>
      </c>
      <c r="H8819" s="13" t="s">
        <v>9822</v>
      </c>
      <c r="I8819" s="13">
        <v>1.98528818E8</v>
      </c>
    </row>
    <row r="8820">
      <c r="A8820" s="13">
        <v>8819.0</v>
      </c>
      <c r="B8820" s="13" t="s">
        <v>18503</v>
      </c>
      <c r="C8820" s="13">
        <v>274.0</v>
      </c>
      <c r="D8820" s="13">
        <v>1860.0</v>
      </c>
      <c r="E8820" s="13" t="s">
        <v>9801</v>
      </c>
      <c r="F8820" s="13">
        <v>12.0</v>
      </c>
      <c r="G8820" s="13" t="s">
        <v>9824</v>
      </c>
      <c r="H8820" s="13" t="s">
        <v>9825</v>
      </c>
      <c r="I8820" s="13">
        <v>1.98528819E8</v>
      </c>
    </row>
    <row r="8821">
      <c r="A8821" s="13">
        <v>8820.0</v>
      </c>
      <c r="B8821" s="13" t="s">
        <v>18504</v>
      </c>
      <c r="C8821" s="13">
        <v>223.0</v>
      </c>
      <c r="D8821" s="13">
        <v>1860.0</v>
      </c>
      <c r="E8821" s="13" t="s">
        <v>9801</v>
      </c>
      <c r="F8821" s="13">
        <v>12.0</v>
      </c>
      <c r="G8821" s="13" t="s">
        <v>9722</v>
      </c>
      <c r="H8821" s="13" t="s">
        <v>9723</v>
      </c>
      <c r="I8821" s="13">
        <v>1.9852882E8</v>
      </c>
    </row>
    <row r="8822">
      <c r="A8822" s="13">
        <v>8821.0</v>
      </c>
      <c r="B8822" s="13" t="s">
        <v>18505</v>
      </c>
      <c r="C8822" s="13">
        <v>4.2</v>
      </c>
      <c r="D8822" s="13">
        <v>1860.0</v>
      </c>
      <c r="E8822" s="13" t="s">
        <v>15</v>
      </c>
      <c r="F8822" s="13">
        <v>1.0</v>
      </c>
      <c r="G8822" s="13" t="s">
        <v>9697</v>
      </c>
      <c r="H8822" s="13" t="s">
        <v>9698</v>
      </c>
      <c r="I8822" s="13">
        <v>1.98528821E8</v>
      </c>
    </row>
    <row r="8823">
      <c r="A8823" s="13">
        <v>8822.0</v>
      </c>
      <c r="B8823" s="13" t="s">
        <v>18506</v>
      </c>
      <c r="C8823" s="13">
        <v>14.0</v>
      </c>
      <c r="D8823" s="13">
        <v>1860.0</v>
      </c>
      <c r="E8823" s="13" t="s">
        <v>15</v>
      </c>
      <c r="F8823" s="13">
        <v>1.0</v>
      </c>
      <c r="G8823" s="13" t="s">
        <v>9700</v>
      </c>
      <c r="H8823" s="13" t="s">
        <v>9701</v>
      </c>
      <c r="I8823" s="13">
        <v>1.98528822E8</v>
      </c>
    </row>
    <row r="8824">
      <c r="A8824" s="13">
        <v>8823.0</v>
      </c>
      <c r="B8824" s="13" t="s">
        <v>18507</v>
      </c>
      <c r="C8824" s="13">
        <v>3.2</v>
      </c>
      <c r="D8824" s="13">
        <v>1860.0</v>
      </c>
      <c r="E8824" s="13" t="s">
        <v>15</v>
      </c>
      <c r="F8824" s="13">
        <v>1.0</v>
      </c>
      <c r="G8824" s="13" t="s">
        <v>9703</v>
      </c>
      <c r="H8824" s="13" t="s">
        <v>9704</v>
      </c>
      <c r="I8824" s="13">
        <v>1.98528823E8</v>
      </c>
    </row>
    <row r="8825">
      <c r="A8825" s="13">
        <v>8824.0</v>
      </c>
      <c r="B8825" s="13" t="s">
        <v>18508</v>
      </c>
      <c r="C8825" s="13">
        <v>12.45</v>
      </c>
      <c r="D8825" s="13">
        <v>1860.0</v>
      </c>
      <c r="E8825" s="13" t="s">
        <v>15</v>
      </c>
      <c r="F8825" s="13">
        <v>2.0</v>
      </c>
      <c r="G8825" s="13" t="s">
        <v>9706</v>
      </c>
      <c r="H8825" s="13" t="s">
        <v>9707</v>
      </c>
      <c r="I8825" s="13">
        <v>1.98528824E8</v>
      </c>
    </row>
    <row r="8826">
      <c r="A8826" s="13">
        <v>8825.0</v>
      </c>
      <c r="B8826" s="13" t="s">
        <v>18509</v>
      </c>
      <c r="C8826" s="13">
        <v>9.85</v>
      </c>
      <c r="D8826" s="13">
        <v>1860.0</v>
      </c>
      <c r="E8826" s="13" t="s">
        <v>15</v>
      </c>
      <c r="F8826" s="13">
        <v>2.0</v>
      </c>
      <c r="G8826" s="13" t="s">
        <v>9709</v>
      </c>
      <c r="H8826" s="13" t="s">
        <v>9710</v>
      </c>
      <c r="I8826" s="13">
        <v>1.98528825E8</v>
      </c>
    </row>
    <row r="8827">
      <c r="A8827" s="13">
        <v>8826.0</v>
      </c>
      <c r="B8827" s="13" t="s">
        <v>18510</v>
      </c>
      <c r="C8827" s="13">
        <v>0.35</v>
      </c>
      <c r="D8827" s="13">
        <v>1860.0</v>
      </c>
      <c r="E8827" s="13" t="s">
        <v>15</v>
      </c>
      <c r="F8827" s="13">
        <v>2.0</v>
      </c>
      <c r="G8827" s="13" t="s">
        <v>9712</v>
      </c>
      <c r="H8827" s="13" t="s">
        <v>9713</v>
      </c>
      <c r="I8827" s="13">
        <v>1.98528826E8</v>
      </c>
    </row>
    <row r="8828">
      <c r="A8828" s="13">
        <v>8827.0</v>
      </c>
      <c r="B8828" s="13" t="s">
        <v>18511</v>
      </c>
      <c r="C8828" s="13">
        <v>14.2</v>
      </c>
      <c r="D8828" s="13">
        <v>1860.0</v>
      </c>
      <c r="E8828" s="13" t="s">
        <v>15</v>
      </c>
      <c r="F8828" s="13">
        <v>2.0</v>
      </c>
      <c r="G8828" s="13" t="s">
        <v>9715</v>
      </c>
      <c r="H8828" s="13" t="s">
        <v>9716</v>
      </c>
      <c r="I8828" s="13">
        <v>1.98528827E8</v>
      </c>
    </row>
    <row r="8829">
      <c r="A8829" s="13">
        <v>8828.0</v>
      </c>
      <c r="B8829" s="13" t="s">
        <v>18512</v>
      </c>
      <c r="C8829" s="13">
        <v>7.35</v>
      </c>
      <c r="D8829" s="13">
        <v>1860.0</v>
      </c>
      <c r="E8829" s="13" t="s">
        <v>15</v>
      </c>
      <c r="F8829" s="13">
        <v>2.0</v>
      </c>
      <c r="G8829" s="13" t="s">
        <v>9697</v>
      </c>
      <c r="H8829" s="13" t="s">
        <v>9698</v>
      </c>
      <c r="I8829" s="13">
        <v>1.98528828E8</v>
      </c>
    </row>
    <row r="8830">
      <c r="A8830" s="13">
        <v>8829.0</v>
      </c>
      <c r="B8830" s="13" t="s">
        <v>18513</v>
      </c>
      <c r="C8830" s="13">
        <v>5250.0</v>
      </c>
      <c r="D8830" s="13">
        <v>1860.0</v>
      </c>
      <c r="E8830" s="13" t="s">
        <v>25</v>
      </c>
      <c r="F8830" s="13">
        <v>3.0</v>
      </c>
      <c r="G8830" s="13" t="s">
        <v>9719</v>
      </c>
      <c r="H8830" s="13" t="s">
        <v>9720</v>
      </c>
      <c r="I8830" s="13">
        <v>1.98528829E8</v>
      </c>
    </row>
    <row r="8831">
      <c r="A8831" s="13">
        <v>8830.0</v>
      </c>
      <c r="B8831" s="13" t="s">
        <v>18514</v>
      </c>
      <c r="C8831" s="13">
        <v>6000.0</v>
      </c>
      <c r="D8831" s="13">
        <v>1860.0</v>
      </c>
      <c r="E8831" s="13" t="s">
        <v>25</v>
      </c>
      <c r="F8831" s="13">
        <v>3.0</v>
      </c>
      <c r="G8831" s="13" t="s">
        <v>9722</v>
      </c>
      <c r="H8831" s="13" t="s">
        <v>9723</v>
      </c>
      <c r="I8831" s="13">
        <v>1.9852883E8</v>
      </c>
    </row>
    <row r="8832">
      <c r="A8832" s="13">
        <v>8831.0</v>
      </c>
      <c r="B8832" s="13" t="s">
        <v>18515</v>
      </c>
      <c r="C8832" s="13">
        <v>8100.0</v>
      </c>
      <c r="D8832" s="13">
        <v>1860.0</v>
      </c>
      <c r="E8832" s="13" t="s">
        <v>25</v>
      </c>
      <c r="F8832" s="13">
        <v>3.0</v>
      </c>
      <c r="G8832" s="13" t="s">
        <v>9725</v>
      </c>
      <c r="H8832" s="13" t="s">
        <v>9726</v>
      </c>
      <c r="I8832" s="13">
        <v>1.98528831E8</v>
      </c>
    </row>
    <row r="8833">
      <c r="A8833" s="13">
        <v>8832.0</v>
      </c>
      <c r="B8833" s="13" t="s">
        <v>18516</v>
      </c>
      <c r="C8833" s="13">
        <v>870.0</v>
      </c>
      <c r="D8833" s="13">
        <v>1860.0</v>
      </c>
      <c r="E8833" s="13" t="s">
        <v>25</v>
      </c>
      <c r="F8833" s="13">
        <v>3.0</v>
      </c>
      <c r="G8833" s="13" t="s">
        <v>9728</v>
      </c>
      <c r="H8833" s="13" t="s">
        <v>9729</v>
      </c>
      <c r="I8833" s="13">
        <v>1.98528832E8</v>
      </c>
    </row>
    <row r="8834">
      <c r="A8834" s="13">
        <v>8833.0</v>
      </c>
      <c r="B8834" s="13" t="s">
        <v>18517</v>
      </c>
      <c r="C8834" s="13">
        <v>1170.0</v>
      </c>
      <c r="D8834" s="13">
        <v>1860.0</v>
      </c>
      <c r="E8834" s="13" t="s">
        <v>25</v>
      </c>
      <c r="F8834" s="13">
        <v>3.0</v>
      </c>
      <c r="G8834" s="13" t="s">
        <v>9731</v>
      </c>
      <c r="H8834" s="13" t="s">
        <v>9732</v>
      </c>
      <c r="I8834" s="13">
        <v>1.98528833E8</v>
      </c>
    </row>
    <row r="8835">
      <c r="A8835" s="13">
        <v>8834.0</v>
      </c>
      <c r="B8835" s="13" t="s">
        <v>18518</v>
      </c>
      <c r="C8835" s="13">
        <v>540.0</v>
      </c>
      <c r="D8835" s="13">
        <v>1860.0</v>
      </c>
      <c r="E8835" s="13" t="s">
        <v>25</v>
      </c>
      <c r="F8835" s="13">
        <v>4.0</v>
      </c>
      <c r="G8835" s="13" t="s">
        <v>9722</v>
      </c>
      <c r="H8835" s="13" t="s">
        <v>9723</v>
      </c>
      <c r="I8835" s="13">
        <v>1.98528834E8</v>
      </c>
    </row>
    <row r="8836">
      <c r="A8836" s="13">
        <v>8835.0</v>
      </c>
      <c r="B8836" s="13" t="s">
        <v>18519</v>
      </c>
      <c r="C8836" s="13">
        <v>3060.0</v>
      </c>
      <c r="D8836" s="13">
        <v>1860.0</v>
      </c>
      <c r="E8836" s="13" t="s">
        <v>25</v>
      </c>
      <c r="F8836" s="13">
        <v>4.0</v>
      </c>
      <c r="G8836" s="13" t="s">
        <v>9735</v>
      </c>
      <c r="H8836" s="13" t="s">
        <v>9736</v>
      </c>
      <c r="I8836" s="13">
        <v>1.98528835E8</v>
      </c>
    </row>
    <row r="8837">
      <c r="A8837" s="13">
        <v>8836.0</v>
      </c>
      <c r="B8837" s="13" t="s">
        <v>18520</v>
      </c>
      <c r="C8837" s="13">
        <v>420.0</v>
      </c>
      <c r="D8837" s="13">
        <v>1860.0</v>
      </c>
      <c r="E8837" s="13" t="s">
        <v>25</v>
      </c>
      <c r="F8837" s="13">
        <v>4.0</v>
      </c>
      <c r="G8837" s="13" t="s">
        <v>9728</v>
      </c>
      <c r="H8837" s="13" t="s">
        <v>9729</v>
      </c>
      <c r="I8837" s="13">
        <v>1.98528836E8</v>
      </c>
    </row>
    <row r="8838">
      <c r="A8838" s="13">
        <v>8837.0</v>
      </c>
      <c r="B8838" s="13" t="s">
        <v>18521</v>
      </c>
      <c r="C8838" s="13">
        <v>5010.0</v>
      </c>
      <c r="D8838" s="13">
        <v>1860.0</v>
      </c>
      <c r="E8838" s="13" t="s">
        <v>25</v>
      </c>
      <c r="F8838" s="13">
        <v>4.0</v>
      </c>
      <c r="G8838" s="13" t="s">
        <v>9739</v>
      </c>
      <c r="H8838" s="13" t="s">
        <v>9740</v>
      </c>
      <c r="I8838" s="13">
        <v>1.98528837E8</v>
      </c>
    </row>
    <row r="8839">
      <c r="A8839" s="13">
        <v>8838.0</v>
      </c>
      <c r="B8839" s="13" t="s">
        <v>18522</v>
      </c>
      <c r="C8839" s="13">
        <v>293.0</v>
      </c>
      <c r="D8839" s="13">
        <v>1860.0</v>
      </c>
      <c r="E8839" s="13" t="s">
        <v>9742</v>
      </c>
      <c r="F8839" s="13">
        <v>5.0</v>
      </c>
      <c r="G8839" s="13" t="s">
        <v>9743</v>
      </c>
      <c r="H8839" s="13" t="s">
        <v>9744</v>
      </c>
      <c r="I8839" s="13">
        <v>1.98528838E8</v>
      </c>
    </row>
    <row r="8840">
      <c r="A8840" s="13">
        <v>8839.0</v>
      </c>
      <c r="B8840" s="13" t="s">
        <v>18523</v>
      </c>
      <c r="C8840" s="13">
        <v>139.0</v>
      </c>
      <c r="D8840" s="13">
        <v>1860.0</v>
      </c>
      <c r="E8840" s="13" t="s">
        <v>9742</v>
      </c>
      <c r="F8840" s="13">
        <v>5.0</v>
      </c>
      <c r="G8840" s="13" t="s">
        <v>9746</v>
      </c>
      <c r="H8840" s="13" t="s">
        <v>9747</v>
      </c>
      <c r="I8840" s="13">
        <v>1.98528839E8</v>
      </c>
    </row>
    <row r="8841">
      <c r="A8841" s="13">
        <v>8840.0</v>
      </c>
      <c r="B8841" s="13" t="s">
        <v>18524</v>
      </c>
      <c r="C8841" s="13">
        <v>4.0</v>
      </c>
      <c r="D8841" s="13">
        <v>1860.0</v>
      </c>
      <c r="E8841" s="13" t="s">
        <v>9742</v>
      </c>
      <c r="F8841" s="13">
        <v>5.0</v>
      </c>
      <c r="G8841" s="13" t="s">
        <v>9749</v>
      </c>
      <c r="H8841" s="13" t="s">
        <v>9750</v>
      </c>
      <c r="I8841" s="13">
        <v>1.9852884E8</v>
      </c>
    </row>
    <row r="8842">
      <c r="A8842" s="13">
        <v>8841.0</v>
      </c>
      <c r="B8842" s="13" t="s">
        <v>18525</v>
      </c>
      <c r="C8842" s="13">
        <v>40.0</v>
      </c>
      <c r="D8842" s="13">
        <v>1860.0</v>
      </c>
      <c r="E8842" s="13" t="s">
        <v>9742</v>
      </c>
      <c r="F8842" s="13">
        <v>5.0</v>
      </c>
      <c r="G8842" s="13" t="s">
        <v>9752</v>
      </c>
      <c r="H8842" s="13" t="s">
        <v>9753</v>
      </c>
      <c r="I8842" s="13">
        <v>1.98528841E8</v>
      </c>
    </row>
    <row r="8843">
      <c r="A8843" s="13">
        <v>8842.0</v>
      </c>
      <c r="B8843" s="13" t="s">
        <v>18526</v>
      </c>
      <c r="C8843" s="13">
        <v>216.0</v>
      </c>
      <c r="D8843" s="13">
        <v>1860.0</v>
      </c>
      <c r="E8843" s="13" t="s">
        <v>9742</v>
      </c>
      <c r="F8843" s="13">
        <v>5.0</v>
      </c>
      <c r="G8843" s="13" t="s">
        <v>9755</v>
      </c>
      <c r="H8843" s="13" t="s">
        <v>9756</v>
      </c>
      <c r="I8843" s="13">
        <v>1.98528842E8</v>
      </c>
    </row>
    <row r="8844">
      <c r="A8844" s="13">
        <v>8843.0</v>
      </c>
      <c r="B8844" s="13" t="s">
        <v>18527</v>
      </c>
      <c r="C8844" s="13">
        <v>138.0</v>
      </c>
      <c r="D8844" s="13">
        <v>1860.0</v>
      </c>
      <c r="E8844" s="13" t="s">
        <v>9742</v>
      </c>
      <c r="F8844" s="13">
        <v>8.0</v>
      </c>
      <c r="G8844" s="13" t="s">
        <v>9758</v>
      </c>
      <c r="H8844" s="13" t="s">
        <v>9759</v>
      </c>
      <c r="I8844" s="13">
        <v>1.98528843E8</v>
      </c>
    </row>
    <row r="8845">
      <c r="A8845" s="13">
        <v>8844.0</v>
      </c>
      <c r="B8845" s="13" t="s">
        <v>18528</v>
      </c>
      <c r="C8845" s="13">
        <v>98.0</v>
      </c>
      <c r="D8845" s="13">
        <v>1860.0</v>
      </c>
      <c r="E8845" s="13" t="s">
        <v>9742</v>
      </c>
      <c r="F8845" s="13">
        <v>8.0</v>
      </c>
      <c r="G8845" s="13" t="s">
        <v>9761</v>
      </c>
      <c r="H8845" s="13" t="s">
        <v>9762</v>
      </c>
      <c r="I8845" s="13">
        <v>1.98528844E8</v>
      </c>
    </row>
    <row r="8846">
      <c r="A8846" s="13">
        <v>8845.0</v>
      </c>
      <c r="B8846" s="13" t="s">
        <v>18529</v>
      </c>
      <c r="C8846" s="13">
        <v>69.0</v>
      </c>
      <c r="D8846" s="13">
        <v>1860.0</v>
      </c>
      <c r="E8846" s="13" t="s">
        <v>9742</v>
      </c>
      <c r="F8846" s="13">
        <v>8.0</v>
      </c>
      <c r="G8846" s="13" t="s">
        <v>9764</v>
      </c>
      <c r="H8846" s="13" t="s">
        <v>9765</v>
      </c>
      <c r="I8846" s="13">
        <v>1.98528845E8</v>
      </c>
    </row>
    <row r="8847">
      <c r="A8847" s="13">
        <v>8846.0</v>
      </c>
      <c r="B8847" s="13" t="s">
        <v>18530</v>
      </c>
      <c r="C8847" s="13">
        <v>2.0</v>
      </c>
      <c r="D8847" s="13">
        <v>1860.0</v>
      </c>
      <c r="E8847" s="13" t="s">
        <v>9767</v>
      </c>
      <c r="F8847" s="13" t="s">
        <v>9722</v>
      </c>
      <c r="G8847" s="13" t="s">
        <v>9752</v>
      </c>
      <c r="H8847" s="13" t="s">
        <v>9753</v>
      </c>
      <c r="I8847" s="13">
        <v>1.98528846E8</v>
      </c>
    </row>
    <row r="8848">
      <c r="A8848" s="13">
        <v>8847.0</v>
      </c>
      <c r="B8848" s="13" t="s">
        <v>18531</v>
      </c>
      <c r="C8848" s="13">
        <v>167.0</v>
      </c>
      <c r="D8848" s="13">
        <v>1860.0</v>
      </c>
      <c r="E8848" s="13" t="s">
        <v>9767</v>
      </c>
      <c r="F8848" s="13">
        <v>7.0</v>
      </c>
      <c r="G8848" s="13" t="s">
        <v>9752</v>
      </c>
      <c r="H8848" s="13" t="s">
        <v>9753</v>
      </c>
      <c r="I8848" s="13">
        <v>1.98528847E8</v>
      </c>
    </row>
    <row r="8849">
      <c r="A8849" s="13">
        <v>8848.0</v>
      </c>
      <c r="B8849" s="13" t="s">
        <v>18532</v>
      </c>
      <c r="C8849" s="13">
        <v>140.0</v>
      </c>
      <c r="D8849" s="13">
        <v>1860.0</v>
      </c>
      <c r="E8849" s="13" t="s">
        <v>9775</v>
      </c>
      <c r="F8849" s="13">
        <v>9.0</v>
      </c>
      <c r="G8849" s="13" t="s">
        <v>9793</v>
      </c>
      <c r="H8849" s="13" t="s">
        <v>9794</v>
      </c>
      <c r="I8849" s="13">
        <v>1.98528848E8</v>
      </c>
    </row>
    <row r="8850">
      <c r="A8850" s="13">
        <v>8849.0</v>
      </c>
      <c r="B8850" s="13" t="s">
        <v>18533</v>
      </c>
      <c r="C8850" s="13">
        <v>181.0</v>
      </c>
      <c r="D8850" s="13">
        <v>1860.0</v>
      </c>
      <c r="E8850" s="13" t="s">
        <v>9775</v>
      </c>
      <c r="F8850" s="13">
        <v>15.0</v>
      </c>
      <c r="G8850" s="13" t="s">
        <v>9787</v>
      </c>
      <c r="H8850" s="13" t="s">
        <v>9788</v>
      </c>
      <c r="I8850" s="13">
        <v>1.98528849E8</v>
      </c>
    </row>
    <row r="8851">
      <c r="A8851" s="13">
        <v>8850.0</v>
      </c>
      <c r="B8851" s="13" t="s">
        <v>18534</v>
      </c>
      <c r="C8851" s="13">
        <v>9.0</v>
      </c>
      <c r="D8851" s="13">
        <v>1860.0</v>
      </c>
      <c r="E8851" s="13" t="s">
        <v>9775</v>
      </c>
      <c r="F8851" s="13">
        <v>15.0</v>
      </c>
      <c r="G8851" s="13" t="s">
        <v>9797</v>
      </c>
      <c r="H8851" s="13" t="s">
        <v>9798</v>
      </c>
      <c r="I8851" s="13">
        <v>1.9852885E8</v>
      </c>
    </row>
    <row r="8852">
      <c r="A8852" s="13">
        <v>8851.0</v>
      </c>
      <c r="B8852" s="13" t="s">
        <v>18535</v>
      </c>
      <c r="C8852" s="13">
        <v>196.0</v>
      </c>
      <c r="D8852" s="13">
        <v>1860.0</v>
      </c>
      <c r="E8852" s="13" t="s">
        <v>9775</v>
      </c>
      <c r="F8852" s="13">
        <v>15.0</v>
      </c>
      <c r="G8852" s="13" t="s">
        <v>9790</v>
      </c>
      <c r="H8852" s="13" t="s">
        <v>9791</v>
      </c>
      <c r="I8852" s="13">
        <v>1.98528851E8</v>
      </c>
    </row>
    <row r="8853">
      <c r="A8853" s="13">
        <v>8852.0</v>
      </c>
      <c r="B8853" s="13" t="s">
        <v>18536</v>
      </c>
      <c r="C8853" s="13">
        <v>189.0</v>
      </c>
      <c r="D8853" s="13">
        <v>1860.0</v>
      </c>
      <c r="E8853" s="13" t="s">
        <v>9801</v>
      </c>
      <c r="F8853" s="13">
        <v>10.0</v>
      </c>
      <c r="G8853" s="13" t="s">
        <v>9802</v>
      </c>
      <c r="H8853" s="13" t="s">
        <v>9803</v>
      </c>
      <c r="I8853" s="13">
        <v>1.98528852E8</v>
      </c>
    </row>
    <row r="8854">
      <c r="A8854" s="13">
        <v>8853.0</v>
      </c>
      <c r="B8854" s="13" t="s">
        <v>18537</v>
      </c>
      <c r="C8854" s="13">
        <v>235.0</v>
      </c>
      <c r="D8854" s="13">
        <v>1860.0</v>
      </c>
      <c r="E8854" s="13" t="s">
        <v>9801</v>
      </c>
      <c r="F8854" s="13">
        <v>10.0</v>
      </c>
      <c r="G8854" s="13" t="s">
        <v>9805</v>
      </c>
      <c r="H8854" s="13" t="s">
        <v>9806</v>
      </c>
      <c r="I8854" s="13">
        <v>1.98528853E8</v>
      </c>
    </row>
    <row r="8855">
      <c r="A8855" s="13">
        <v>8854.0</v>
      </c>
      <c r="B8855" s="13" t="s">
        <v>18538</v>
      </c>
      <c r="C8855" s="13">
        <v>186.0</v>
      </c>
      <c r="D8855" s="13">
        <v>1860.0</v>
      </c>
      <c r="E8855" s="13" t="s">
        <v>9801</v>
      </c>
      <c r="F8855" s="13">
        <v>10.0</v>
      </c>
      <c r="G8855" s="13" t="s">
        <v>9808</v>
      </c>
      <c r="H8855" s="13" t="s">
        <v>9809</v>
      </c>
      <c r="I8855" s="13">
        <v>1.98528854E8</v>
      </c>
    </row>
    <row r="8856">
      <c r="A8856" s="13">
        <v>8855.0</v>
      </c>
      <c r="B8856" s="13" t="s">
        <v>18539</v>
      </c>
      <c r="C8856" s="13">
        <v>73.0</v>
      </c>
      <c r="D8856" s="13">
        <v>1860.0</v>
      </c>
      <c r="E8856" s="13" t="s">
        <v>9801</v>
      </c>
      <c r="F8856" s="13">
        <v>10.0</v>
      </c>
      <c r="G8856" s="13" t="s">
        <v>9743</v>
      </c>
      <c r="H8856" s="13" t="s">
        <v>9744</v>
      </c>
      <c r="I8856" s="13">
        <v>1.98528855E8</v>
      </c>
    </row>
    <row r="8857">
      <c r="A8857" s="13">
        <v>8856.0</v>
      </c>
      <c r="B8857" s="13" t="s">
        <v>18540</v>
      </c>
      <c r="C8857" s="13">
        <v>268.0</v>
      </c>
      <c r="D8857" s="13">
        <v>1860.0</v>
      </c>
      <c r="E8857" s="13" t="s">
        <v>9801</v>
      </c>
      <c r="F8857" s="13">
        <v>11.0</v>
      </c>
      <c r="G8857" s="13" t="s">
        <v>9812</v>
      </c>
      <c r="H8857" s="13" t="s">
        <v>9813</v>
      </c>
      <c r="I8857" s="13">
        <v>1.98528856E8</v>
      </c>
    </row>
    <row r="8858">
      <c r="A8858" s="13">
        <v>8857.0</v>
      </c>
      <c r="B8858" s="13" t="s">
        <v>18541</v>
      </c>
      <c r="C8858" s="13">
        <v>39.0</v>
      </c>
      <c r="D8858" s="13">
        <v>1860.0</v>
      </c>
      <c r="E8858" s="13" t="s">
        <v>9801</v>
      </c>
      <c r="F8858" s="13">
        <v>11.0</v>
      </c>
      <c r="G8858" s="13" t="s">
        <v>9815</v>
      </c>
      <c r="H8858" s="13" t="s">
        <v>9816</v>
      </c>
      <c r="I8858" s="13">
        <v>1.98528857E8</v>
      </c>
    </row>
    <row r="8859">
      <c r="A8859" s="13">
        <v>8858.0</v>
      </c>
      <c r="B8859" s="13" t="s">
        <v>18542</v>
      </c>
      <c r="C8859" s="13">
        <v>199.0</v>
      </c>
      <c r="D8859" s="13">
        <v>1860.0</v>
      </c>
      <c r="E8859" s="13" t="s">
        <v>9801</v>
      </c>
      <c r="F8859" s="13">
        <v>11.0</v>
      </c>
      <c r="G8859" s="13" t="s">
        <v>9752</v>
      </c>
      <c r="H8859" s="13" t="s">
        <v>9753</v>
      </c>
      <c r="I8859" s="13">
        <v>1.98528858E8</v>
      </c>
    </row>
    <row r="8860">
      <c r="A8860" s="13">
        <v>8859.0</v>
      </c>
      <c r="B8860" s="13" t="s">
        <v>18543</v>
      </c>
      <c r="C8860" s="13">
        <v>31.0</v>
      </c>
      <c r="D8860" s="13">
        <v>1860.0</v>
      </c>
      <c r="E8860" s="13" t="s">
        <v>9801</v>
      </c>
      <c r="F8860" s="13">
        <v>12.0</v>
      </c>
      <c r="G8860" s="13" t="s">
        <v>9719</v>
      </c>
      <c r="H8860" s="13" t="s">
        <v>9720</v>
      </c>
      <c r="I8860" s="13">
        <v>1.98528859E8</v>
      </c>
    </row>
    <row r="8861">
      <c r="A8861" s="13">
        <v>8860.0</v>
      </c>
      <c r="B8861" s="13" t="s">
        <v>18544</v>
      </c>
      <c r="C8861" s="13">
        <v>104.0</v>
      </c>
      <c r="D8861" s="13">
        <v>1860.0</v>
      </c>
      <c r="E8861" s="13" t="s">
        <v>9801</v>
      </c>
      <c r="F8861" s="13">
        <v>12.0</v>
      </c>
      <c r="G8861" s="13" t="s">
        <v>9709</v>
      </c>
      <c r="H8861" s="13" t="s">
        <v>9710</v>
      </c>
      <c r="I8861" s="13">
        <v>1.9852886E8</v>
      </c>
    </row>
    <row r="8862">
      <c r="A8862" s="13">
        <v>8861.0</v>
      </c>
      <c r="B8862" s="13" t="s">
        <v>18545</v>
      </c>
      <c r="C8862" s="13">
        <v>111.0</v>
      </c>
      <c r="D8862" s="13">
        <v>1860.0</v>
      </c>
      <c r="E8862" s="13" t="s">
        <v>9801</v>
      </c>
      <c r="F8862" s="13">
        <v>12.0</v>
      </c>
      <c r="G8862" s="13" t="s">
        <v>9821</v>
      </c>
      <c r="H8862" s="13" t="s">
        <v>9822</v>
      </c>
      <c r="I8862" s="13">
        <v>1.98528861E8</v>
      </c>
    </row>
    <row r="8863">
      <c r="A8863" s="13">
        <v>8862.0</v>
      </c>
      <c r="B8863" s="13" t="s">
        <v>18546</v>
      </c>
      <c r="C8863" s="13">
        <v>245.0</v>
      </c>
      <c r="D8863" s="13">
        <v>1860.0</v>
      </c>
      <c r="E8863" s="13" t="s">
        <v>9801</v>
      </c>
      <c r="F8863" s="13">
        <v>12.0</v>
      </c>
      <c r="G8863" s="13" t="s">
        <v>9824</v>
      </c>
      <c r="H8863" s="13" t="s">
        <v>9825</v>
      </c>
      <c r="I8863" s="13">
        <v>1.98528862E8</v>
      </c>
    </row>
    <row r="8864">
      <c r="A8864" s="13">
        <v>8863.0</v>
      </c>
      <c r="B8864" s="13" t="s">
        <v>18547</v>
      </c>
      <c r="C8864" s="13">
        <v>24.0</v>
      </c>
      <c r="D8864" s="13">
        <v>1860.0</v>
      </c>
      <c r="E8864" s="13" t="s">
        <v>9801</v>
      </c>
      <c r="F8864" s="13">
        <v>12.0</v>
      </c>
      <c r="G8864" s="13" t="s">
        <v>9722</v>
      </c>
      <c r="H8864" s="13" t="s">
        <v>9723</v>
      </c>
      <c r="I8864" s="13">
        <v>1.98528863E8</v>
      </c>
    </row>
    <row r="8865">
      <c r="A8865" s="13">
        <v>8864.0</v>
      </c>
      <c r="B8865" s="13" t="s">
        <v>18548</v>
      </c>
      <c r="C8865" s="13">
        <v>2.35</v>
      </c>
      <c r="D8865" s="13">
        <v>1860.0</v>
      </c>
      <c r="E8865" s="13" t="s">
        <v>15</v>
      </c>
      <c r="F8865" s="13">
        <v>1.0</v>
      </c>
      <c r="G8865" s="13" t="s">
        <v>9697</v>
      </c>
      <c r="H8865" s="13" t="s">
        <v>9698</v>
      </c>
      <c r="I8865" s="13">
        <v>1.98528864E8</v>
      </c>
    </row>
    <row r="8866">
      <c r="A8866" s="13">
        <v>8865.0</v>
      </c>
      <c r="B8866" s="13" t="s">
        <v>18549</v>
      </c>
      <c r="C8866" s="13">
        <v>12.05</v>
      </c>
      <c r="D8866" s="13">
        <v>1860.0</v>
      </c>
      <c r="E8866" s="13" t="s">
        <v>15</v>
      </c>
      <c r="F8866" s="13">
        <v>1.0</v>
      </c>
      <c r="G8866" s="13" t="s">
        <v>9700</v>
      </c>
      <c r="H8866" s="13" t="s">
        <v>9701</v>
      </c>
      <c r="I8866" s="13">
        <v>1.98528865E8</v>
      </c>
    </row>
    <row r="8867">
      <c r="A8867" s="13">
        <v>8866.0</v>
      </c>
      <c r="B8867" s="13" t="s">
        <v>18550</v>
      </c>
      <c r="C8867" s="13">
        <v>6.95</v>
      </c>
      <c r="D8867" s="13">
        <v>1860.0</v>
      </c>
      <c r="E8867" s="13" t="s">
        <v>15</v>
      </c>
      <c r="F8867" s="13">
        <v>1.0</v>
      </c>
      <c r="G8867" s="13" t="s">
        <v>9703</v>
      </c>
      <c r="H8867" s="13" t="s">
        <v>9704</v>
      </c>
      <c r="I8867" s="13">
        <v>1.98528866E8</v>
      </c>
    </row>
    <row r="8868">
      <c r="A8868" s="13">
        <v>8867.0</v>
      </c>
      <c r="B8868" s="13" t="s">
        <v>18551</v>
      </c>
      <c r="C8868" s="13">
        <v>9.3</v>
      </c>
      <c r="D8868" s="13">
        <v>1860.0</v>
      </c>
      <c r="E8868" s="13" t="s">
        <v>15</v>
      </c>
      <c r="F8868" s="13">
        <v>2.0</v>
      </c>
      <c r="G8868" s="13" t="s">
        <v>9706</v>
      </c>
      <c r="H8868" s="13" t="s">
        <v>9707</v>
      </c>
      <c r="I8868" s="13">
        <v>1.98528867E8</v>
      </c>
    </row>
    <row r="8869">
      <c r="A8869" s="13">
        <v>8868.0</v>
      </c>
      <c r="B8869" s="13" t="s">
        <v>18552</v>
      </c>
      <c r="C8869" s="13">
        <v>3.75</v>
      </c>
      <c r="D8869" s="13">
        <v>1860.0</v>
      </c>
      <c r="E8869" s="13" t="s">
        <v>15</v>
      </c>
      <c r="F8869" s="13">
        <v>2.0</v>
      </c>
      <c r="G8869" s="13" t="s">
        <v>9709</v>
      </c>
      <c r="H8869" s="13" t="s">
        <v>9710</v>
      </c>
      <c r="I8869" s="13">
        <v>1.98528868E8</v>
      </c>
    </row>
    <row r="8870">
      <c r="A8870" s="13">
        <v>8869.0</v>
      </c>
      <c r="B8870" s="13" t="s">
        <v>18553</v>
      </c>
      <c r="C8870" s="13">
        <v>13.15</v>
      </c>
      <c r="D8870" s="13">
        <v>1860.0</v>
      </c>
      <c r="E8870" s="13" t="s">
        <v>15</v>
      </c>
      <c r="F8870" s="13">
        <v>2.0</v>
      </c>
      <c r="G8870" s="13" t="s">
        <v>9712</v>
      </c>
      <c r="H8870" s="13" t="s">
        <v>9713</v>
      </c>
      <c r="I8870" s="13">
        <v>1.98528869E8</v>
      </c>
    </row>
    <row r="8871">
      <c r="A8871" s="13">
        <v>8870.0</v>
      </c>
      <c r="B8871" s="13" t="s">
        <v>18554</v>
      </c>
      <c r="C8871" s="13">
        <v>12.15</v>
      </c>
      <c r="D8871" s="13">
        <v>1860.0</v>
      </c>
      <c r="E8871" s="13" t="s">
        <v>15</v>
      </c>
      <c r="F8871" s="13">
        <v>2.0</v>
      </c>
      <c r="G8871" s="13" t="s">
        <v>9715</v>
      </c>
      <c r="H8871" s="13" t="s">
        <v>9716</v>
      </c>
      <c r="I8871" s="13">
        <v>1.9852887E8</v>
      </c>
    </row>
    <row r="8872">
      <c r="A8872" s="13">
        <v>8871.0</v>
      </c>
      <c r="B8872" s="13" t="s">
        <v>18555</v>
      </c>
      <c r="C8872" s="13">
        <v>1.45</v>
      </c>
      <c r="D8872" s="13">
        <v>1860.0</v>
      </c>
      <c r="E8872" s="13" t="s">
        <v>15</v>
      </c>
      <c r="F8872" s="13">
        <v>2.0</v>
      </c>
      <c r="G8872" s="13" t="s">
        <v>9697</v>
      </c>
      <c r="H8872" s="13" t="s">
        <v>9698</v>
      </c>
      <c r="I8872" s="13">
        <v>1.98528871E8</v>
      </c>
    </row>
    <row r="8873">
      <c r="A8873" s="13">
        <v>8872.0</v>
      </c>
      <c r="B8873" s="13" t="s">
        <v>18556</v>
      </c>
      <c r="C8873" s="13">
        <v>4980.0</v>
      </c>
      <c r="D8873" s="13">
        <v>1860.0</v>
      </c>
      <c r="E8873" s="13" t="s">
        <v>25</v>
      </c>
      <c r="F8873" s="13">
        <v>3.0</v>
      </c>
      <c r="G8873" s="13" t="s">
        <v>9719</v>
      </c>
      <c r="H8873" s="13" t="s">
        <v>9720</v>
      </c>
      <c r="I8873" s="13">
        <v>1.98528872E8</v>
      </c>
    </row>
    <row r="8874">
      <c r="A8874" s="13">
        <v>8873.0</v>
      </c>
      <c r="B8874" s="13" t="s">
        <v>18557</v>
      </c>
      <c r="C8874" s="13">
        <v>1620.0</v>
      </c>
      <c r="D8874" s="13">
        <v>1860.0</v>
      </c>
      <c r="E8874" s="13" t="s">
        <v>25</v>
      </c>
      <c r="F8874" s="13">
        <v>3.0</v>
      </c>
      <c r="G8874" s="13" t="s">
        <v>9722</v>
      </c>
      <c r="H8874" s="13" t="s">
        <v>9723</v>
      </c>
      <c r="I8874" s="13">
        <v>1.98528873E8</v>
      </c>
    </row>
    <row r="8875">
      <c r="A8875" s="13">
        <v>8874.0</v>
      </c>
      <c r="B8875" s="13" t="s">
        <v>18558</v>
      </c>
      <c r="C8875" s="13">
        <v>5280.0</v>
      </c>
      <c r="D8875" s="13">
        <v>1860.0</v>
      </c>
      <c r="E8875" s="13" t="s">
        <v>25</v>
      </c>
      <c r="F8875" s="13">
        <v>3.0</v>
      </c>
      <c r="G8875" s="13" t="s">
        <v>9725</v>
      </c>
      <c r="H8875" s="13" t="s">
        <v>9726</v>
      </c>
      <c r="I8875" s="13">
        <v>1.98528874E8</v>
      </c>
    </row>
    <row r="8876">
      <c r="A8876" s="13">
        <v>8875.0</v>
      </c>
      <c r="B8876" s="13" t="s">
        <v>18559</v>
      </c>
      <c r="C8876" s="13">
        <v>660.0</v>
      </c>
      <c r="D8876" s="13">
        <v>1860.0</v>
      </c>
      <c r="E8876" s="13" t="s">
        <v>25</v>
      </c>
      <c r="F8876" s="13">
        <v>3.0</v>
      </c>
      <c r="G8876" s="13" t="s">
        <v>9728</v>
      </c>
      <c r="H8876" s="13" t="s">
        <v>9729</v>
      </c>
      <c r="I8876" s="13">
        <v>1.98528875E8</v>
      </c>
    </row>
    <row r="8877">
      <c r="A8877" s="13">
        <v>8876.0</v>
      </c>
      <c r="B8877" s="13" t="s">
        <v>18560</v>
      </c>
      <c r="C8877" s="13">
        <v>7890.0</v>
      </c>
      <c r="D8877" s="13">
        <v>1860.0</v>
      </c>
      <c r="E8877" s="13" t="s">
        <v>25</v>
      </c>
      <c r="F8877" s="13">
        <v>3.0</v>
      </c>
      <c r="G8877" s="13" t="s">
        <v>9731</v>
      </c>
      <c r="H8877" s="13" t="s">
        <v>9732</v>
      </c>
      <c r="I8877" s="13">
        <v>1.98528876E8</v>
      </c>
    </row>
    <row r="8878">
      <c r="A8878" s="13">
        <v>8877.0</v>
      </c>
      <c r="B8878" s="13" t="s">
        <v>18561</v>
      </c>
      <c r="C8878" s="13">
        <v>120.0</v>
      </c>
      <c r="D8878" s="13">
        <v>1860.0</v>
      </c>
      <c r="E8878" s="13" t="s">
        <v>25</v>
      </c>
      <c r="F8878" s="13">
        <v>4.0</v>
      </c>
      <c r="G8878" s="13" t="s">
        <v>9722</v>
      </c>
      <c r="H8878" s="13" t="s">
        <v>9723</v>
      </c>
      <c r="I8878" s="13">
        <v>1.98528877E8</v>
      </c>
    </row>
    <row r="8879">
      <c r="A8879" s="13">
        <v>8878.0</v>
      </c>
      <c r="B8879" s="13" t="s">
        <v>18562</v>
      </c>
      <c r="C8879" s="13">
        <v>900.0</v>
      </c>
      <c r="D8879" s="13">
        <v>1860.0</v>
      </c>
      <c r="E8879" s="13" t="s">
        <v>25</v>
      </c>
      <c r="F8879" s="13">
        <v>4.0</v>
      </c>
      <c r="G8879" s="13" t="s">
        <v>9735</v>
      </c>
      <c r="H8879" s="13" t="s">
        <v>9736</v>
      </c>
      <c r="I8879" s="13">
        <v>1.98528878E8</v>
      </c>
    </row>
    <row r="8880">
      <c r="A8880" s="13">
        <v>8879.0</v>
      </c>
      <c r="B8880" s="13" t="s">
        <v>18563</v>
      </c>
      <c r="C8880" s="13">
        <v>690.0</v>
      </c>
      <c r="D8880" s="13">
        <v>1860.0</v>
      </c>
      <c r="E8880" s="13" t="s">
        <v>25</v>
      </c>
      <c r="F8880" s="13">
        <v>4.0</v>
      </c>
      <c r="G8880" s="13" t="s">
        <v>9728</v>
      </c>
      <c r="H8880" s="13" t="s">
        <v>9729</v>
      </c>
      <c r="I8880" s="13">
        <v>1.98528879E8</v>
      </c>
    </row>
    <row r="8881">
      <c r="A8881" s="13">
        <v>8880.0</v>
      </c>
      <c r="B8881" s="13" t="s">
        <v>18564</v>
      </c>
      <c r="C8881" s="13">
        <v>4650.0</v>
      </c>
      <c r="D8881" s="13">
        <v>1860.0</v>
      </c>
      <c r="E8881" s="13" t="s">
        <v>25</v>
      </c>
      <c r="F8881" s="13">
        <v>4.0</v>
      </c>
      <c r="G8881" s="13" t="s">
        <v>9739</v>
      </c>
      <c r="H8881" s="13" t="s">
        <v>9740</v>
      </c>
      <c r="I8881" s="13">
        <v>1.9852888E8</v>
      </c>
    </row>
    <row r="8882">
      <c r="A8882" s="13">
        <v>8881.0</v>
      </c>
      <c r="B8882" s="13" t="s">
        <v>18565</v>
      </c>
      <c r="C8882" s="13">
        <v>114.0</v>
      </c>
      <c r="D8882" s="13">
        <v>1860.0</v>
      </c>
      <c r="E8882" s="13" t="s">
        <v>9742</v>
      </c>
      <c r="F8882" s="13">
        <v>5.0</v>
      </c>
      <c r="G8882" s="13" t="s">
        <v>9743</v>
      </c>
      <c r="H8882" s="13" t="s">
        <v>9744</v>
      </c>
      <c r="I8882" s="13">
        <v>1.98528881E8</v>
      </c>
    </row>
    <row r="8883">
      <c r="A8883" s="13">
        <v>8882.0</v>
      </c>
      <c r="B8883" s="13" t="s">
        <v>18566</v>
      </c>
      <c r="C8883" s="13">
        <v>190.0</v>
      </c>
      <c r="D8883" s="13">
        <v>1860.0</v>
      </c>
      <c r="E8883" s="13" t="s">
        <v>9742</v>
      </c>
      <c r="F8883" s="13">
        <v>5.0</v>
      </c>
      <c r="G8883" s="13" t="s">
        <v>9746</v>
      </c>
      <c r="H8883" s="13" t="s">
        <v>9747</v>
      </c>
      <c r="I8883" s="13">
        <v>1.98528882E8</v>
      </c>
    </row>
    <row r="8884">
      <c r="A8884" s="13">
        <v>8883.0</v>
      </c>
      <c r="B8884" s="13" t="s">
        <v>18567</v>
      </c>
      <c r="C8884" s="13">
        <v>194.0</v>
      </c>
      <c r="D8884" s="13">
        <v>1860.0</v>
      </c>
      <c r="E8884" s="13" t="s">
        <v>9742</v>
      </c>
      <c r="F8884" s="13">
        <v>5.0</v>
      </c>
      <c r="G8884" s="13" t="s">
        <v>9749</v>
      </c>
      <c r="H8884" s="13" t="s">
        <v>9750</v>
      </c>
      <c r="I8884" s="13">
        <v>1.98528883E8</v>
      </c>
    </row>
    <row r="8885">
      <c r="A8885" s="13">
        <v>8884.0</v>
      </c>
      <c r="B8885" s="13" t="s">
        <v>18568</v>
      </c>
      <c r="C8885" s="13">
        <v>286.0</v>
      </c>
      <c r="D8885" s="13">
        <v>1860.0</v>
      </c>
      <c r="E8885" s="13" t="s">
        <v>9742</v>
      </c>
      <c r="F8885" s="13">
        <v>5.0</v>
      </c>
      <c r="G8885" s="13" t="s">
        <v>9752</v>
      </c>
      <c r="H8885" s="13" t="s">
        <v>9753</v>
      </c>
      <c r="I8885" s="13">
        <v>1.98528884E8</v>
      </c>
    </row>
    <row r="8886">
      <c r="A8886" s="13">
        <v>8885.0</v>
      </c>
      <c r="B8886" s="13" t="s">
        <v>18569</v>
      </c>
      <c r="C8886" s="13">
        <v>78.0</v>
      </c>
      <c r="D8886" s="13">
        <v>1860.0</v>
      </c>
      <c r="E8886" s="13" t="s">
        <v>9742</v>
      </c>
      <c r="F8886" s="13">
        <v>5.0</v>
      </c>
      <c r="G8886" s="13" t="s">
        <v>9755</v>
      </c>
      <c r="H8886" s="13" t="s">
        <v>9756</v>
      </c>
      <c r="I8886" s="13">
        <v>1.98528885E8</v>
      </c>
    </row>
    <row r="8887">
      <c r="A8887" s="13">
        <v>8886.0</v>
      </c>
      <c r="B8887" s="13" t="s">
        <v>18570</v>
      </c>
      <c r="C8887" s="13">
        <v>7.0</v>
      </c>
      <c r="D8887" s="13">
        <v>1860.0</v>
      </c>
      <c r="E8887" s="13" t="s">
        <v>9742</v>
      </c>
      <c r="F8887" s="13">
        <v>8.0</v>
      </c>
      <c r="G8887" s="13" t="s">
        <v>9758</v>
      </c>
      <c r="H8887" s="13" t="s">
        <v>9759</v>
      </c>
      <c r="I8887" s="13">
        <v>1.98528886E8</v>
      </c>
    </row>
    <row r="8888">
      <c r="A8888" s="13">
        <v>8887.0</v>
      </c>
      <c r="B8888" s="13" t="s">
        <v>18571</v>
      </c>
      <c r="C8888" s="13">
        <v>120.0</v>
      </c>
      <c r="D8888" s="13">
        <v>1860.0</v>
      </c>
      <c r="E8888" s="13" t="s">
        <v>9742</v>
      </c>
      <c r="F8888" s="13">
        <v>8.0</v>
      </c>
      <c r="G8888" s="13" t="s">
        <v>9761</v>
      </c>
      <c r="H8888" s="13" t="s">
        <v>9762</v>
      </c>
      <c r="I8888" s="13">
        <v>1.98528887E8</v>
      </c>
    </row>
    <row r="8889">
      <c r="A8889" s="13">
        <v>8888.0</v>
      </c>
      <c r="B8889" s="13" t="s">
        <v>18572</v>
      </c>
      <c r="C8889" s="13">
        <v>159.0</v>
      </c>
      <c r="D8889" s="13">
        <v>1868.0</v>
      </c>
      <c r="E8889" s="13" t="s">
        <v>9742</v>
      </c>
      <c r="F8889" s="13">
        <v>8.0</v>
      </c>
      <c r="G8889" s="13" t="s">
        <v>9764</v>
      </c>
      <c r="H8889" s="13" t="s">
        <v>9765</v>
      </c>
      <c r="I8889" s="13">
        <v>1.98528888E8</v>
      </c>
    </row>
    <row r="8890">
      <c r="A8890" s="13">
        <v>8889.0</v>
      </c>
      <c r="B8890" s="13" t="s">
        <v>18573</v>
      </c>
      <c r="C8890" s="13">
        <v>229.0</v>
      </c>
      <c r="D8890" s="13">
        <v>1874.0</v>
      </c>
      <c r="E8890" s="13" t="s">
        <v>9767</v>
      </c>
      <c r="F8890" s="13">
        <v>6.0</v>
      </c>
      <c r="G8890" s="13" t="s">
        <v>9752</v>
      </c>
      <c r="H8890" s="13" t="s">
        <v>9753</v>
      </c>
      <c r="I8890" s="13">
        <v>1.98528889E8</v>
      </c>
    </row>
    <row r="8891">
      <c r="A8891" s="13">
        <v>8890.0</v>
      </c>
      <c r="B8891" s="13" t="s">
        <v>18574</v>
      </c>
      <c r="C8891" s="13">
        <v>111.0</v>
      </c>
      <c r="D8891" s="13">
        <v>1881.0</v>
      </c>
      <c r="E8891" s="13" t="s">
        <v>9767</v>
      </c>
      <c r="F8891" s="13">
        <v>7.0</v>
      </c>
      <c r="G8891" s="13" t="s">
        <v>9752</v>
      </c>
      <c r="H8891" s="13" t="s">
        <v>9753</v>
      </c>
      <c r="I8891" s="13">
        <v>1.9852889E8</v>
      </c>
    </row>
    <row r="8892">
      <c r="A8892" s="13">
        <v>8891.0</v>
      </c>
      <c r="B8892" s="13" t="s">
        <v>18575</v>
      </c>
      <c r="C8892" s="13">
        <v>244.0</v>
      </c>
      <c r="D8892" s="13">
        <v>1888.0</v>
      </c>
      <c r="E8892" s="13" t="s">
        <v>9767</v>
      </c>
      <c r="F8892" s="13">
        <v>7.0</v>
      </c>
      <c r="G8892" s="13" t="s">
        <v>9770</v>
      </c>
      <c r="H8892" s="13" t="s">
        <v>9771</v>
      </c>
      <c r="I8892" s="13">
        <v>1.98528891E8</v>
      </c>
    </row>
    <row r="8893">
      <c r="A8893" s="13">
        <v>8892.0</v>
      </c>
      <c r="B8893" s="13" t="s">
        <v>18576</v>
      </c>
      <c r="C8893" s="13">
        <v>40.0</v>
      </c>
      <c r="D8893" s="13">
        <v>1902.0</v>
      </c>
      <c r="E8893" s="13" t="s">
        <v>9767</v>
      </c>
      <c r="F8893" s="13">
        <v>14.0</v>
      </c>
      <c r="G8893" s="13" t="s">
        <v>9770</v>
      </c>
      <c r="H8893" s="13" t="s">
        <v>9771</v>
      </c>
      <c r="I8893" s="13">
        <v>1.98528892E8</v>
      </c>
    </row>
    <row r="8894">
      <c r="A8894" s="13">
        <v>8893.0</v>
      </c>
      <c r="B8894" s="13" t="s">
        <v>18577</v>
      </c>
      <c r="C8894" s="13">
        <v>278.0</v>
      </c>
      <c r="D8894" s="13">
        <v>1916.0</v>
      </c>
      <c r="E8894" s="13" t="s">
        <v>9767</v>
      </c>
      <c r="F8894" s="13">
        <v>14.0</v>
      </c>
      <c r="G8894" s="13" t="s">
        <v>9761</v>
      </c>
      <c r="H8894" s="13" t="s">
        <v>9762</v>
      </c>
      <c r="I8894" s="13">
        <v>1.98528893E8</v>
      </c>
    </row>
    <row r="8895">
      <c r="A8895" s="13">
        <v>8894.0</v>
      </c>
      <c r="B8895" s="13" t="s">
        <v>18578</v>
      </c>
      <c r="C8895" s="13">
        <v>20.0</v>
      </c>
      <c r="D8895" s="13">
        <v>1925.0</v>
      </c>
      <c r="E8895" s="13" t="s">
        <v>9775</v>
      </c>
      <c r="F8895" s="13">
        <v>9.0</v>
      </c>
      <c r="G8895" s="13" t="s">
        <v>9746</v>
      </c>
      <c r="H8895" s="13" t="s">
        <v>9747</v>
      </c>
      <c r="I8895" s="13">
        <v>1.98528894E8</v>
      </c>
    </row>
    <row r="8896">
      <c r="A8896" s="13">
        <v>8895.0</v>
      </c>
      <c r="B8896" s="13" t="s">
        <v>18579</v>
      </c>
      <c r="C8896" s="13">
        <v>189.0</v>
      </c>
      <c r="D8896" s="13">
        <v>1934.0</v>
      </c>
      <c r="E8896" s="13" t="s">
        <v>9775</v>
      </c>
      <c r="F8896" s="13">
        <v>9.0</v>
      </c>
      <c r="G8896" s="13" t="s">
        <v>9739</v>
      </c>
      <c r="H8896" s="13" t="s">
        <v>9740</v>
      </c>
      <c r="I8896" s="13">
        <v>1.98528895E8</v>
      </c>
    </row>
    <row r="8897">
      <c r="A8897" s="13">
        <v>8896.0</v>
      </c>
      <c r="B8897" s="13" t="s">
        <v>18580</v>
      </c>
      <c r="C8897" s="13">
        <v>215.0</v>
      </c>
      <c r="D8897" s="13">
        <v>1943.0</v>
      </c>
      <c r="E8897" s="13" t="s">
        <v>9775</v>
      </c>
      <c r="F8897" s="13">
        <v>9.0</v>
      </c>
      <c r="G8897" s="13" t="s">
        <v>9778</v>
      </c>
      <c r="H8897" s="13" t="s">
        <v>9779</v>
      </c>
      <c r="I8897" s="13">
        <v>1.98528896E8</v>
      </c>
    </row>
    <row r="8898">
      <c r="A8898" s="13">
        <v>8897.0</v>
      </c>
      <c r="B8898" s="13" t="s">
        <v>18581</v>
      </c>
      <c r="C8898" s="13">
        <v>224.0</v>
      </c>
      <c r="D8898" s="13">
        <v>1952.0</v>
      </c>
      <c r="E8898" s="13" t="s">
        <v>9775</v>
      </c>
      <c r="F8898" s="13">
        <v>9.0</v>
      </c>
      <c r="G8898" s="13" t="s">
        <v>9781</v>
      </c>
      <c r="H8898" s="13" t="s">
        <v>9782</v>
      </c>
      <c r="I8898" s="13">
        <v>1.98528897E8</v>
      </c>
    </row>
    <row r="8899">
      <c r="A8899" s="13">
        <v>8898.0</v>
      </c>
      <c r="B8899" s="13" t="s">
        <v>18582</v>
      </c>
      <c r="C8899" s="13">
        <v>257.0</v>
      </c>
      <c r="D8899" s="13">
        <v>1961.0</v>
      </c>
      <c r="E8899" s="13" t="s">
        <v>9775</v>
      </c>
      <c r="F8899" s="13">
        <v>9.0</v>
      </c>
      <c r="G8899" s="13" t="s">
        <v>9784</v>
      </c>
      <c r="H8899" s="13" t="s">
        <v>9785</v>
      </c>
      <c r="I8899" s="13">
        <v>1.98528898E8</v>
      </c>
    </row>
    <row r="8900">
      <c r="A8900" s="13">
        <v>8899.0</v>
      </c>
      <c r="B8900" s="13" t="s">
        <v>18583</v>
      </c>
      <c r="C8900" s="13">
        <v>183.0</v>
      </c>
      <c r="D8900" s="13">
        <v>1970.0</v>
      </c>
      <c r="E8900" s="13" t="s">
        <v>9775</v>
      </c>
      <c r="F8900" s="13">
        <v>9.0</v>
      </c>
      <c r="G8900" s="13" t="s">
        <v>9793</v>
      </c>
      <c r="H8900" s="13" t="s">
        <v>9794</v>
      </c>
      <c r="I8900" s="13">
        <v>1.98528899E8</v>
      </c>
    </row>
    <row r="8901">
      <c r="A8901" s="13">
        <v>8900.0</v>
      </c>
      <c r="B8901" s="13" t="s">
        <v>18584</v>
      </c>
      <c r="C8901" s="13">
        <v>123.0</v>
      </c>
      <c r="D8901" s="13">
        <v>1985.0</v>
      </c>
      <c r="E8901" s="13" t="s">
        <v>9775</v>
      </c>
      <c r="F8901" s="13">
        <v>15.0</v>
      </c>
      <c r="G8901" s="13" t="s">
        <v>9787</v>
      </c>
      <c r="H8901" s="13" t="s">
        <v>9788</v>
      </c>
      <c r="I8901" s="13">
        <v>1.985289E8</v>
      </c>
    </row>
    <row r="8902">
      <c r="A8902" s="13">
        <v>8901.0</v>
      </c>
      <c r="B8902" s="13" t="s">
        <v>18585</v>
      </c>
      <c r="C8902" s="13">
        <v>55.0</v>
      </c>
      <c r="D8902" s="13">
        <v>2000.0</v>
      </c>
      <c r="E8902" s="13" t="s">
        <v>9775</v>
      </c>
      <c r="F8902" s="13">
        <v>15.0</v>
      </c>
      <c r="G8902" s="13" t="s">
        <v>9797</v>
      </c>
      <c r="H8902" s="13" t="s">
        <v>9798</v>
      </c>
      <c r="I8902" s="13">
        <v>1.98528901E8</v>
      </c>
    </row>
    <row r="8903">
      <c r="A8903" s="13">
        <v>8902.0</v>
      </c>
      <c r="B8903" s="13" t="s">
        <v>18586</v>
      </c>
      <c r="C8903" s="13">
        <v>19.0</v>
      </c>
      <c r="D8903" s="13">
        <v>2015.0</v>
      </c>
      <c r="E8903" s="13" t="s">
        <v>9775</v>
      </c>
      <c r="F8903" s="13">
        <v>15.0</v>
      </c>
      <c r="G8903" s="13" t="s">
        <v>9790</v>
      </c>
      <c r="H8903" s="13" t="s">
        <v>9791</v>
      </c>
      <c r="I8903" s="13">
        <v>1.98528902E8</v>
      </c>
    </row>
    <row r="8904">
      <c r="A8904" s="13">
        <v>8903.0</v>
      </c>
      <c r="B8904" s="13" t="s">
        <v>18587</v>
      </c>
      <c r="C8904" s="13">
        <v>216.0</v>
      </c>
      <c r="D8904" s="13">
        <v>2025.0</v>
      </c>
      <c r="E8904" s="13" t="s">
        <v>9801</v>
      </c>
      <c r="F8904" s="13">
        <v>10.0</v>
      </c>
      <c r="G8904" s="13" t="s">
        <v>9802</v>
      </c>
      <c r="H8904" s="13" t="s">
        <v>9803</v>
      </c>
      <c r="I8904" s="13">
        <v>1.98528903E8</v>
      </c>
    </row>
    <row r="8905">
      <c r="A8905" s="13">
        <v>8904.0</v>
      </c>
      <c r="B8905" s="13" t="s">
        <v>18588</v>
      </c>
      <c r="C8905" s="13">
        <v>172.0</v>
      </c>
      <c r="D8905" s="13">
        <v>2035.0</v>
      </c>
      <c r="E8905" s="13" t="s">
        <v>9801</v>
      </c>
      <c r="F8905" s="13">
        <v>10.0</v>
      </c>
      <c r="G8905" s="13" t="s">
        <v>9805</v>
      </c>
      <c r="H8905" s="13" t="s">
        <v>9806</v>
      </c>
      <c r="I8905" s="13">
        <v>1.98528904E8</v>
      </c>
    </row>
    <row r="8906">
      <c r="A8906" s="13">
        <v>8905.0</v>
      </c>
      <c r="B8906" s="13" t="s">
        <v>18589</v>
      </c>
      <c r="C8906" s="13">
        <v>250.0</v>
      </c>
      <c r="D8906" s="13">
        <v>2045.0</v>
      </c>
      <c r="E8906" s="13" t="s">
        <v>9801</v>
      </c>
      <c r="F8906" s="13">
        <v>10.0</v>
      </c>
      <c r="G8906" s="13" t="s">
        <v>9808</v>
      </c>
      <c r="H8906" s="13" t="s">
        <v>9809</v>
      </c>
      <c r="I8906" s="13">
        <v>1.98528905E8</v>
      </c>
    </row>
    <row r="8907">
      <c r="A8907" s="13">
        <v>8906.0</v>
      </c>
      <c r="B8907" s="13" t="s">
        <v>18590</v>
      </c>
      <c r="C8907" s="13">
        <v>278.0</v>
      </c>
      <c r="D8907" s="13">
        <v>2055.0</v>
      </c>
      <c r="E8907" s="13" t="s">
        <v>9801</v>
      </c>
      <c r="F8907" s="13">
        <v>10.0</v>
      </c>
      <c r="G8907" s="13" t="s">
        <v>9743</v>
      </c>
      <c r="H8907" s="13" t="s">
        <v>9744</v>
      </c>
      <c r="I8907" s="13">
        <v>1.98528906E8</v>
      </c>
    </row>
    <row r="8908">
      <c r="A8908" s="13">
        <v>8907.0</v>
      </c>
      <c r="B8908" s="13" t="s">
        <v>18591</v>
      </c>
      <c r="C8908" s="13">
        <v>242.0</v>
      </c>
      <c r="D8908" s="13">
        <v>2066.0</v>
      </c>
      <c r="E8908" s="13" t="s">
        <v>9801</v>
      </c>
      <c r="F8908" s="13">
        <v>11.0</v>
      </c>
      <c r="G8908" s="13" t="s">
        <v>9812</v>
      </c>
      <c r="H8908" s="13" t="s">
        <v>9813</v>
      </c>
      <c r="I8908" s="13">
        <v>1.98528907E8</v>
      </c>
    </row>
    <row r="8909">
      <c r="A8909" s="13">
        <v>8908.0</v>
      </c>
      <c r="B8909" s="13" t="s">
        <v>18592</v>
      </c>
      <c r="C8909" s="13">
        <v>87.0</v>
      </c>
      <c r="D8909" s="13">
        <v>2077.0</v>
      </c>
      <c r="E8909" s="13" t="s">
        <v>9801</v>
      </c>
      <c r="F8909" s="13">
        <v>11.0</v>
      </c>
      <c r="G8909" s="13" t="s">
        <v>9815</v>
      </c>
      <c r="H8909" s="13" t="s">
        <v>9816</v>
      </c>
      <c r="I8909" s="13">
        <v>1.98528908E8</v>
      </c>
    </row>
    <row r="8910">
      <c r="A8910" s="13">
        <v>8909.0</v>
      </c>
      <c r="B8910" s="13" t="s">
        <v>18593</v>
      </c>
      <c r="C8910" s="13">
        <v>43.0</v>
      </c>
      <c r="D8910" s="13">
        <v>2088.0</v>
      </c>
      <c r="E8910" s="13" t="s">
        <v>9801</v>
      </c>
      <c r="F8910" s="13">
        <v>11.0</v>
      </c>
      <c r="G8910" s="13" t="s">
        <v>9752</v>
      </c>
      <c r="H8910" s="13" t="s">
        <v>9753</v>
      </c>
      <c r="I8910" s="13">
        <v>1.98528909E8</v>
      </c>
    </row>
    <row r="8911">
      <c r="A8911" s="13">
        <v>8910.0</v>
      </c>
      <c r="B8911" s="13" t="s">
        <v>18594</v>
      </c>
      <c r="C8911" s="13">
        <v>212.0</v>
      </c>
      <c r="D8911" s="13">
        <v>2100.0</v>
      </c>
      <c r="E8911" s="13" t="s">
        <v>9801</v>
      </c>
      <c r="F8911" s="13">
        <v>12.0</v>
      </c>
      <c r="G8911" s="13" t="s">
        <v>9719</v>
      </c>
      <c r="H8911" s="13" t="s">
        <v>9720</v>
      </c>
      <c r="I8911" s="13">
        <v>1.9852891E8</v>
      </c>
    </row>
    <row r="8912">
      <c r="A8912" s="13">
        <v>8911.0</v>
      </c>
      <c r="B8912" s="13" t="s">
        <v>18595</v>
      </c>
      <c r="C8912" s="13">
        <v>182.0</v>
      </c>
      <c r="D8912" s="13">
        <v>2112.0</v>
      </c>
      <c r="E8912" s="13" t="s">
        <v>9801</v>
      </c>
      <c r="F8912" s="13">
        <v>12.0</v>
      </c>
      <c r="G8912" s="13" t="s">
        <v>9709</v>
      </c>
      <c r="H8912" s="13" t="s">
        <v>9710</v>
      </c>
      <c r="I8912" s="13">
        <v>1.98528911E8</v>
      </c>
    </row>
    <row r="8913">
      <c r="A8913" s="13">
        <v>8912.0</v>
      </c>
      <c r="B8913" s="13" t="s">
        <v>18596</v>
      </c>
      <c r="C8913" s="13">
        <v>26.0</v>
      </c>
      <c r="D8913" s="13">
        <v>2124.0</v>
      </c>
      <c r="E8913" s="13" t="s">
        <v>9801</v>
      </c>
      <c r="F8913" s="13">
        <v>12.0</v>
      </c>
      <c r="G8913" s="13" t="s">
        <v>9821</v>
      </c>
      <c r="H8913" s="13" t="s">
        <v>9822</v>
      </c>
      <c r="I8913" s="13">
        <v>1.98528912E8</v>
      </c>
    </row>
    <row r="8914">
      <c r="A8914" s="13">
        <v>8913.0</v>
      </c>
      <c r="B8914" s="13" t="s">
        <v>18597</v>
      </c>
      <c r="C8914" s="13">
        <v>262.0</v>
      </c>
      <c r="D8914" s="13">
        <v>2136.0</v>
      </c>
      <c r="E8914" s="13" t="s">
        <v>9801</v>
      </c>
      <c r="F8914" s="13">
        <v>12.0</v>
      </c>
      <c r="G8914" s="13" t="s">
        <v>9824</v>
      </c>
      <c r="H8914" s="13" t="s">
        <v>9825</v>
      </c>
      <c r="I8914" s="13">
        <v>1.98528913E8</v>
      </c>
    </row>
    <row r="8915">
      <c r="A8915" s="13">
        <v>8914.0</v>
      </c>
      <c r="B8915" s="13" t="s">
        <v>18598</v>
      </c>
      <c r="C8915" s="13">
        <v>120.0</v>
      </c>
      <c r="D8915" s="13">
        <v>2148.0</v>
      </c>
      <c r="E8915" s="13" t="s">
        <v>9801</v>
      </c>
      <c r="F8915" s="13">
        <v>12.0</v>
      </c>
      <c r="G8915" s="13" t="s">
        <v>9722</v>
      </c>
      <c r="H8915" s="13" t="s">
        <v>9723</v>
      </c>
      <c r="I8915" s="13">
        <v>1.98528914E8</v>
      </c>
    </row>
    <row r="8916">
      <c r="A8916" s="13">
        <v>8915.0</v>
      </c>
      <c r="B8916" s="13" t="s">
        <v>18599</v>
      </c>
      <c r="C8916" s="13">
        <v>6.5</v>
      </c>
      <c r="D8916" s="13">
        <v>2149.0</v>
      </c>
      <c r="E8916" s="13" t="s">
        <v>15</v>
      </c>
      <c r="F8916" s="13">
        <v>1.0</v>
      </c>
      <c r="G8916" s="13" t="s">
        <v>9697</v>
      </c>
      <c r="H8916" s="13" t="s">
        <v>9698</v>
      </c>
      <c r="I8916" s="13">
        <v>1.98528915E8</v>
      </c>
    </row>
    <row r="8917">
      <c r="A8917" s="13">
        <v>8916.0</v>
      </c>
      <c r="B8917" s="13" t="s">
        <v>18600</v>
      </c>
      <c r="C8917" s="13">
        <v>14.6</v>
      </c>
      <c r="D8917" s="13">
        <v>2150.0</v>
      </c>
      <c r="E8917" s="13" t="s">
        <v>15</v>
      </c>
      <c r="F8917" s="13">
        <v>1.0</v>
      </c>
      <c r="G8917" s="13" t="s">
        <v>9700</v>
      </c>
      <c r="H8917" s="13" t="s">
        <v>9701</v>
      </c>
      <c r="I8917" s="13">
        <v>1.98528916E8</v>
      </c>
    </row>
    <row r="8918">
      <c r="A8918" s="13">
        <v>8917.0</v>
      </c>
      <c r="B8918" s="13" t="s">
        <v>18601</v>
      </c>
      <c r="C8918" s="13">
        <v>4.2</v>
      </c>
      <c r="D8918" s="13">
        <v>2151.0</v>
      </c>
      <c r="E8918" s="13" t="s">
        <v>15</v>
      </c>
      <c r="F8918" s="13">
        <v>1.0</v>
      </c>
      <c r="G8918" s="13" t="s">
        <v>9703</v>
      </c>
      <c r="H8918" s="13" t="s">
        <v>9704</v>
      </c>
      <c r="I8918" s="13">
        <v>1.98528917E8</v>
      </c>
    </row>
    <row r="8919">
      <c r="A8919" s="13">
        <v>8918.0</v>
      </c>
      <c r="B8919" s="13" t="s">
        <v>18602</v>
      </c>
      <c r="C8919" s="13">
        <v>4.4</v>
      </c>
      <c r="D8919" s="13">
        <v>2153.0</v>
      </c>
      <c r="E8919" s="13" t="s">
        <v>15</v>
      </c>
      <c r="F8919" s="13">
        <v>2.0</v>
      </c>
      <c r="G8919" s="13" t="s">
        <v>9706</v>
      </c>
      <c r="H8919" s="13" t="s">
        <v>9707</v>
      </c>
      <c r="I8919" s="13">
        <v>1.98528918E8</v>
      </c>
    </row>
    <row r="8920">
      <c r="A8920" s="13">
        <v>8919.0</v>
      </c>
      <c r="B8920" s="13" t="s">
        <v>18603</v>
      </c>
      <c r="C8920" s="13">
        <v>3.8</v>
      </c>
      <c r="D8920" s="13">
        <v>2155.0</v>
      </c>
      <c r="E8920" s="13" t="s">
        <v>15</v>
      </c>
      <c r="F8920" s="13">
        <v>2.0</v>
      </c>
      <c r="G8920" s="13" t="s">
        <v>9709</v>
      </c>
      <c r="H8920" s="13" t="s">
        <v>9710</v>
      </c>
      <c r="I8920" s="13">
        <v>1.98528919E8</v>
      </c>
    </row>
    <row r="8921">
      <c r="A8921" s="13">
        <v>8920.0</v>
      </c>
      <c r="B8921" s="13" t="s">
        <v>18604</v>
      </c>
      <c r="C8921" s="13">
        <v>5.8</v>
      </c>
      <c r="D8921" s="13">
        <v>2157.0</v>
      </c>
      <c r="E8921" s="13" t="s">
        <v>15</v>
      </c>
      <c r="F8921" s="13">
        <v>2.0</v>
      </c>
      <c r="G8921" s="13" t="s">
        <v>9712</v>
      </c>
      <c r="H8921" s="13" t="s">
        <v>9713</v>
      </c>
      <c r="I8921" s="13">
        <v>1.9852892E8</v>
      </c>
    </row>
    <row r="8922">
      <c r="A8922" s="13">
        <v>8921.0</v>
      </c>
      <c r="B8922" s="13" t="s">
        <v>18605</v>
      </c>
      <c r="C8922" s="13">
        <v>14.4</v>
      </c>
      <c r="D8922" s="13">
        <v>2159.0</v>
      </c>
      <c r="E8922" s="13" t="s">
        <v>15</v>
      </c>
      <c r="F8922" s="13">
        <v>2.0</v>
      </c>
      <c r="G8922" s="13" t="s">
        <v>9715</v>
      </c>
      <c r="H8922" s="13" t="s">
        <v>9716</v>
      </c>
      <c r="I8922" s="13">
        <v>1.98528921E8</v>
      </c>
    </row>
    <row r="8923">
      <c r="A8923" s="13">
        <v>8922.0</v>
      </c>
      <c r="B8923" s="13" t="s">
        <v>18606</v>
      </c>
      <c r="C8923" s="13">
        <v>1.5</v>
      </c>
      <c r="D8923" s="13">
        <v>2161.0</v>
      </c>
      <c r="E8923" s="13" t="s">
        <v>15</v>
      </c>
      <c r="F8923" s="13">
        <v>2.0</v>
      </c>
      <c r="G8923" s="13" t="s">
        <v>9697</v>
      </c>
      <c r="H8923" s="13" t="s">
        <v>9698</v>
      </c>
      <c r="I8923" s="13">
        <v>1.98528922E8</v>
      </c>
    </row>
    <row r="8924">
      <c r="A8924" s="13">
        <v>8923.0</v>
      </c>
      <c r="B8924" s="13" t="s">
        <v>18607</v>
      </c>
      <c r="C8924" s="13">
        <v>2250.0</v>
      </c>
      <c r="D8924" s="13">
        <v>2164.0</v>
      </c>
      <c r="E8924" s="13" t="s">
        <v>25</v>
      </c>
      <c r="F8924" s="13">
        <v>3.0</v>
      </c>
      <c r="G8924" s="13" t="s">
        <v>9719</v>
      </c>
      <c r="H8924" s="13" t="s">
        <v>9720</v>
      </c>
      <c r="I8924" s="13">
        <v>1.98528923E8</v>
      </c>
    </row>
    <row r="8925">
      <c r="A8925" s="13">
        <v>8924.0</v>
      </c>
      <c r="B8925" s="13" t="s">
        <v>18608</v>
      </c>
      <c r="C8925" s="13">
        <v>174.0</v>
      </c>
      <c r="D8925" s="13">
        <v>2173.0</v>
      </c>
      <c r="E8925" s="13" t="s">
        <v>9775</v>
      </c>
      <c r="F8925" s="13">
        <v>9.0</v>
      </c>
      <c r="G8925" s="13" t="s">
        <v>9793</v>
      </c>
      <c r="H8925" s="13" t="s">
        <v>9794</v>
      </c>
      <c r="I8925" s="13">
        <v>1.98528924E8</v>
      </c>
    </row>
    <row r="8926">
      <c r="A8926" s="13">
        <v>8925.0</v>
      </c>
      <c r="B8926" s="13" t="s">
        <v>18609</v>
      </c>
      <c r="C8926" s="13">
        <v>221.0</v>
      </c>
      <c r="D8926" s="13">
        <v>2188.0</v>
      </c>
      <c r="E8926" s="13" t="s">
        <v>9775</v>
      </c>
      <c r="F8926" s="13">
        <v>15.0</v>
      </c>
      <c r="G8926" s="13" t="s">
        <v>9787</v>
      </c>
      <c r="H8926" s="13" t="s">
        <v>9788</v>
      </c>
      <c r="I8926" s="13">
        <v>1.98528925E8</v>
      </c>
    </row>
    <row r="8927">
      <c r="A8927" s="13">
        <v>8926.0</v>
      </c>
      <c r="B8927" s="13" t="s">
        <v>18610</v>
      </c>
      <c r="C8927" s="13">
        <v>58.0</v>
      </c>
      <c r="D8927" s="13">
        <v>2203.0</v>
      </c>
      <c r="E8927" s="13" t="s">
        <v>9775</v>
      </c>
      <c r="F8927" s="13">
        <v>15.0</v>
      </c>
      <c r="G8927" s="13" t="s">
        <v>9797</v>
      </c>
      <c r="H8927" s="13" t="s">
        <v>9798</v>
      </c>
      <c r="I8927" s="13">
        <v>1.98528926E8</v>
      </c>
    </row>
    <row r="8928">
      <c r="A8928" s="13">
        <v>8927.0</v>
      </c>
      <c r="B8928" s="13" t="s">
        <v>18611</v>
      </c>
      <c r="C8928" s="13">
        <v>236.0</v>
      </c>
      <c r="D8928" s="13">
        <v>2218.0</v>
      </c>
      <c r="E8928" s="13" t="s">
        <v>9775</v>
      </c>
      <c r="F8928" s="13">
        <v>15.0</v>
      </c>
      <c r="G8928" s="13" t="s">
        <v>9790</v>
      </c>
      <c r="H8928" s="13" t="s">
        <v>9791</v>
      </c>
      <c r="I8928" s="13">
        <v>1.98528927E8</v>
      </c>
    </row>
    <row r="8929">
      <c r="A8929" s="13">
        <v>8928.0</v>
      </c>
      <c r="B8929" s="13" t="s">
        <v>18612</v>
      </c>
      <c r="C8929" s="13">
        <v>35.0</v>
      </c>
      <c r="D8929" s="13">
        <v>2228.0</v>
      </c>
      <c r="E8929" s="13" t="s">
        <v>9801</v>
      </c>
      <c r="F8929" s="13">
        <v>10.0</v>
      </c>
      <c r="G8929" s="13" t="s">
        <v>9802</v>
      </c>
      <c r="H8929" s="13" t="s">
        <v>9803</v>
      </c>
      <c r="I8929" s="13">
        <v>1.98528928E8</v>
      </c>
    </row>
    <row r="8930">
      <c r="A8930" s="13">
        <v>8929.0</v>
      </c>
      <c r="B8930" s="13" t="s">
        <v>18613</v>
      </c>
      <c r="C8930" s="13">
        <v>174.0</v>
      </c>
      <c r="D8930" s="13">
        <v>2238.0</v>
      </c>
      <c r="E8930" s="13" t="s">
        <v>9801</v>
      </c>
      <c r="F8930" s="13">
        <v>10.0</v>
      </c>
      <c r="G8930" s="13" t="s">
        <v>9805</v>
      </c>
      <c r="H8930" s="13" t="s">
        <v>9806</v>
      </c>
      <c r="I8930" s="13">
        <v>1.98528929E8</v>
      </c>
    </row>
    <row r="8931">
      <c r="A8931" s="13">
        <v>8930.0</v>
      </c>
      <c r="B8931" s="13" t="s">
        <v>18614</v>
      </c>
      <c r="C8931" s="13">
        <v>36.0</v>
      </c>
      <c r="D8931" s="13">
        <v>2248.0</v>
      </c>
      <c r="E8931" s="13" t="s">
        <v>9801</v>
      </c>
      <c r="F8931" s="13">
        <v>10.0</v>
      </c>
      <c r="G8931" s="13" t="s">
        <v>9808</v>
      </c>
      <c r="H8931" s="13" t="s">
        <v>9809</v>
      </c>
      <c r="I8931" s="13">
        <v>1.9852893E8</v>
      </c>
    </row>
    <row r="8932">
      <c r="A8932" s="13">
        <v>8931.0</v>
      </c>
      <c r="B8932" s="13" t="s">
        <v>18615</v>
      </c>
      <c r="C8932" s="13">
        <v>88.0</v>
      </c>
      <c r="D8932" s="13">
        <v>2258.0</v>
      </c>
      <c r="E8932" s="13" t="s">
        <v>9801</v>
      </c>
      <c r="F8932" s="13">
        <v>10.0</v>
      </c>
      <c r="G8932" s="13" t="s">
        <v>9743</v>
      </c>
      <c r="H8932" s="13" t="s">
        <v>9744</v>
      </c>
      <c r="I8932" s="13">
        <v>1.98528931E8</v>
      </c>
    </row>
    <row r="8933">
      <c r="A8933" s="13">
        <v>8932.0</v>
      </c>
      <c r="B8933" s="13" t="s">
        <v>18616</v>
      </c>
      <c r="C8933" s="13">
        <v>175.0</v>
      </c>
      <c r="D8933" s="13">
        <v>2269.0</v>
      </c>
      <c r="E8933" s="13" t="s">
        <v>9801</v>
      </c>
      <c r="F8933" s="13">
        <v>11.0</v>
      </c>
      <c r="G8933" s="13" t="s">
        <v>9812</v>
      </c>
      <c r="H8933" s="13" t="s">
        <v>9813</v>
      </c>
      <c r="I8933" s="13">
        <v>1.98528932E8</v>
      </c>
    </row>
    <row r="8934">
      <c r="A8934" s="13">
        <v>8933.0</v>
      </c>
      <c r="B8934" s="13" t="s">
        <v>18617</v>
      </c>
      <c r="C8934" s="13">
        <v>83.0</v>
      </c>
      <c r="D8934" s="13">
        <v>2280.0</v>
      </c>
      <c r="E8934" s="13" t="s">
        <v>9801</v>
      </c>
      <c r="F8934" s="13">
        <v>11.0</v>
      </c>
      <c r="G8934" s="13" t="s">
        <v>9815</v>
      </c>
      <c r="H8934" s="13" t="s">
        <v>9816</v>
      </c>
      <c r="I8934" s="13">
        <v>1.98528933E8</v>
      </c>
    </row>
    <row r="8935">
      <c r="A8935" s="13">
        <v>8934.0</v>
      </c>
      <c r="B8935" s="13" t="s">
        <v>18618</v>
      </c>
      <c r="C8935" s="13">
        <v>299.0</v>
      </c>
      <c r="D8935" s="13">
        <v>2291.0</v>
      </c>
      <c r="E8935" s="13" t="s">
        <v>9801</v>
      </c>
      <c r="F8935" s="13">
        <v>11.0</v>
      </c>
      <c r="G8935" s="13" t="s">
        <v>9752</v>
      </c>
      <c r="H8935" s="13" t="s">
        <v>9753</v>
      </c>
      <c r="I8935" s="13">
        <v>1.98528934E8</v>
      </c>
    </row>
    <row r="8936">
      <c r="A8936" s="13">
        <v>8935.0</v>
      </c>
      <c r="B8936" s="13" t="s">
        <v>18619</v>
      </c>
      <c r="C8936" s="13">
        <v>37.0</v>
      </c>
      <c r="D8936" s="13">
        <v>2303.0</v>
      </c>
      <c r="E8936" s="13" t="s">
        <v>9801</v>
      </c>
      <c r="F8936" s="13">
        <v>12.0</v>
      </c>
      <c r="G8936" s="13" t="s">
        <v>9719</v>
      </c>
      <c r="H8936" s="13" t="s">
        <v>9720</v>
      </c>
      <c r="I8936" s="13">
        <v>1.98528935E8</v>
      </c>
    </row>
    <row r="8937">
      <c r="A8937" s="13">
        <v>8936.0</v>
      </c>
      <c r="B8937" s="13" t="s">
        <v>18620</v>
      </c>
      <c r="C8937" s="13">
        <v>275.0</v>
      </c>
      <c r="D8937" s="13">
        <v>2315.0</v>
      </c>
      <c r="E8937" s="13" t="s">
        <v>9801</v>
      </c>
      <c r="F8937" s="13">
        <v>12.0</v>
      </c>
      <c r="G8937" s="13" t="s">
        <v>9709</v>
      </c>
      <c r="H8937" s="13" t="s">
        <v>9710</v>
      </c>
      <c r="I8937" s="13">
        <v>1.98528936E8</v>
      </c>
    </row>
    <row r="8938">
      <c r="A8938" s="13">
        <v>8937.0</v>
      </c>
      <c r="B8938" s="13" t="s">
        <v>18621</v>
      </c>
      <c r="C8938" s="13">
        <v>176.0</v>
      </c>
      <c r="D8938" s="13">
        <v>2327.0</v>
      </c>
      <c r="E8938" s="13" t="s">
        <v>9801</v>
      </c>
      <c r="F8938" s="13">
        <v>12.0</v>
      </c>
      <c r="G8938" s="13" t="s">
        <v>9821</v>
      </c>
      <c r="H8938" s="13" t="s">
        <v>9822</v>
      </c>
      <c r="I8938" s="13">
        <v>1.98528937E8</v>
      </c>
    </row>
    <row r="8939">
      <c r="A8939" s="13">
        <v>8938.0</v>
      </c>
      <c r="B8939" s="13" t="s">
        <v>18622</v>
      </c>
      <c r="C8939" s="13">
        <v>80.0</v>
      </c>
      <c r="D8939" s="13">
        <v>2339.0</v>
      </c>
      <c r="E8939" s="13" t="s">
        <v>9801</v>
      </c>
      <c r="F8939" s="13">
        <v>12.0</v>
      </c>
      <c r="G8939" s="13" t="s">
        <v>9824</v>
      </c>
      <c r="H8939" s="13" t="s">
        <v>9825</v>
      </c>
      <c r="I8939" s="13">
        <v>1.98528938E8</v>
      </c>
    </row>
    <row r="8940">
      <c r="A8940" s="13">
        <v>8939.0</v>
      </c>
      <c r="B8940" s="13" t="s">
        <v>18623</v>
      </c>
      <c r="C8940" s="13">
        <v>64.0</v>
      </c>
      <c r="D8940" s="13">
        <v>2351.0</v>
      </c>
      <c r="E8940" s="13" t="s">
        <v>9801</v>
      </c>
      <c r="F8940" s="13">
        <v>12.0</v>
      </c>
      <c r="G8940" s="13" t="s">
        <v>9722</v>
      </c>
      <c r="H8940" s="13" t="s">
        <v>9723</v>
      </c>
      <c r="I8940" s="13">
        <v>1.98528939E8</v>
      </c>
    </row>
    <row r="8941">
      <c r="A8941" s="13">
        <v>8940.0</v>
      </c>
      <c r="B8941" s="13" t="s">
        <v>18624</v>
      </c>
      <c r="C8941" s="13">
        <v>9.15</v>
      </c>
      <c r="D8941" s="13">
        <v>2352.0</v>
      </c>
      <c r="E8941" s="13" t="s">
        <v>15</v>
      </c>
      <c r="F8941" s="13">
        <v>1.0</v>
      </c>
      <c r="G8941" s="13" t="s">
        <v>9697</v>
      </c>
      <c r="H8941" s="13" t="s">
        <v>9698</v>
      </c>
      <c r="I8941" s="13">
        <v>1.9852894E8</v>
      </c>
    </row>
    <row r="8942">
      <c r="A8942" s="13">
        <v>8941.0</v>
      </c>
      <c r="B8942" s="13" t="s">
        <v>18625</v>
      </c>
      <c r="C8942" s="13">
        <v>3.85</v>
      </c>
      <c r="D8942" s="13">
        <v>2353.0</v>
      </c>
      <c r="E8942" s="13" t="s">
        <v>15</v>
      </c>
      <c r="F8942" s="13">
        <v>1.0</v>
      </c>
      <c r="G8942" s="13" t="s">
        <v>9700</v>
      </c>
      <c r="H8942" s="13" t="s">
        <v>9701</v>
      </c>
      <c r="I8942" s="13">
        <v>1.98528941E8</v>
      </c>
    </row>
    <row r="8943">
      <c r="A8943" s="13">
        <v>8942.0</v>
      </c>
      <c r="B8943" s="13" t="s">
        <v>18626</v>
      </c>
      <c r="C8943" s="13">
        <v>10.5</v>
      </c>
      <c r="D8943" s="13">
        <v>2354.0</v>
      </c>
      <c r="E8943" s="13" t="s">
        <v>15</v>
      </c>
      <c r="F8943" s="13">
        <v>1.0</v>
      </c>
      <c r="G8943" s="13" t="s">
        <v>9703</v>
      </c>
      <c r="H8943" s="13" t="s">
        <v>9704</v>
      </c>
      <c r="I8943" s="13">
        <v>1.98528942E8</v>
      </c>
    </row>
    <row r="8944">
      <c r="A8944" s="13">
        <v>8943.0</v>
      </c>
      <c r="B8944" s="13" t="s">
        <v>18627</v>
      </c>
      <c r="C8944" s="13">
        <v>5.95</v>
      </c>
      <c r="D8944" s="13">
        <v>2356.0</v>
      </c>
      <c r="E8944" s="13" t="s">
        <v>15</v>
      </c>
      <c r="F8944" s="13">
        <v>2.0</v>
      </c>
      <c r="G8944" s="13" t="s">
        <v>9706</v>
      </c>
      <c r="H8944" s="13" t="s">
        <v>9707</v>
      </c>
      <c r="I8944" s="13">
        <v>1.98528943E8</v>
      </c>
    </row>
    <row r="8945">
      <c r="A8945" s="13">
        <v>8944.0</v>
      </c>
      <c r="B8945" s="13" t="s">
        <v>18628</v>
      </c>
      <c r="C8945" s="13">
        <v>3.25</v>
      </c>
      <c r="D8945" s="13">
        <v>2358.0</v>
      </c>
      <c r="E8945" s="13" t="s">
        <v>15</v>
      </c>
      <c r="F8945" s="13">
        <v>2.0</v>
      </c>
      <c r="G8945" s="13" t="s">
        <v>9709</v>
      </c>
      <c r="H8945" s="13" t="s">
        <v>9710</v>
      </c>
      <c r="I8945" s="13">
        <v>1.98528944E8</v>
      </c>
    </row>
    <row r="8946">
      <c r="A8946" s="13">
        <v>8945.0</v>
      </c>
      <c r="B8946" s="13" t="s">
        <v>18629</v>
      </c>
      <c r="C8946" s="13">
        <v>9.55</v>
      </c>
      <c r="D8946" s="13">
        <v>2360.0</v>
      </c>
      <c r="E8946" s="13" t="s">
        <v>15</v>
      </c>
      <c r="F8946" s="13">
        <v>2.0</v>
      </c>
      <c r="G8946" s="13" t="s">
        <v>9712</v>
      </c>
      <c r="H8946" s="13" t="s">
        <v>9713</v>
      </c>
      <c r="I8946" s="13">
        <v>1.98528945E8</v>
      </c>
    </row>
    <row r="8947">
      <c r="A8947" s="13">
        <v>8946.0</v>
      </c>
      <c r="B8947" s="13" t="s">
        <v>18630</v>
      </c>
      <c r="C8947" s="13">
        <v>5.8</v>
      </c>
      <c r="D8947" s="13">
        <v>2362.0</v>
      </c>
      <c r="E8947" s="13" t="s">
        <v>15</v>
      </c>
      <c r="F8947" s="13">
        <v>2.0</v>
      </c>
      <c r="G8947" s="13" t="s">
        <v>9715</v>
      </c>
      <c r="H8947" s="13" t="s">
        <v>9716</v>
      </c>
      <c r="I8947" s="13">
        <v>1.98528946E8</v>
      </c>
    </row>
    <row r="8948">
      <c r="A8948" s="13">
        <v>8947.0</v>
      </c>
      <c r="B8948" s="13" t="s">
        <v>18631</v>
      </c>
      <c r="C8948" s="13">
        <v>10.9</v>
      </c>
      <c r="D8948" s="13">
        <v>2364.0</v>
      </c>
      <c r="E8948" s="13" t="s">
        <v>15</v>
      </c>
      <c r="F8948" s="13">
        <v>2.0</v>
      </c>
      <c r="G8948" s="13" t="s">
        <v>9697</v>
      </c>
      <c r="H8948" s="13" t="s">
        <v>9698</v>
      </c>
      <c r="I8948" s="13">
        <v>1.98528947E8</v>
      </c>
    </row>
    <row r="8949">
      <c r="A8949" s="13">
        <v>8948.0</v>
      </c>
      <c r="B8949" s="13" t="s">
        <v>18632</v>
      </c>
      <c r="C8949" s="13">
        <v>8580.0</v>
      </c>
      <c r="D8949" s="13">
        <v>2367.0</v>
      </c>
      <c r="E8949" s="13" t="s">
        <v>25</v>
      </c>
      <c r="F8949" s="13">
        <v>3.0</v>
      </c>
      <c r="G8949" s="13" t="s">
        <v>9719</v>
      </c>
      <c r="H8949" s="13" t="s">
        <v>9720</v>
      </c>
      <c r="I8949" s="13">
        <v>1.98528948E8</v>
      </c>
    </row>
    <row r="8950">
      <c r="A8950" s="13">
        <v>8949.0</v>
      </c>
      <c r="B8950" s="13" t="s">
        <v>18633</v>
      </c>
      <c r="C8950" s="13">
        <v>2640.0</v>
      </c>
      <c r="D8950" s="13">
        <v>2370.0</v>
      </c>
      <c r="E8950" s="13" t="s">
        <v>25</v>
      </c>
      <c r="F8950" s="13">
        <v>3.0</v>
      </c>
      <c r="G8950" s="13" t="s">
        <v>9722</v>
      </c>
      <c r="H8950" s="13" t="s">
        <v>9723</v>
      </c>
      <c r="I8950" s="13">
        <v>1.98528949E8</v>
      </c>
    </row>
    <row r="8951">
      <c r="A8951" s="13">
        <v>8950.0</v>
      </c>
      <c r="B8951" s="13" t="s">
        <v>18634</v>
      </c>
      <c r="C8951" s="13">
        <v>3810.0</v>
      </c>
      <c r="D8951" s="13">
        <v>2373.0</v>
      </c>
      <c r="E8951" s="13" t="s">
        <v>25</v>
      </c>
      <c r="F8951" s="13">
        <v>3.0</v>
      </c>
      <c r="G8951" s="13" t="s">
        <v>9725</v>
      </c>
      <c r="H8951" s="13" t="s">
        <v>9726</v>
      </c>
      <c r="I8951" s="13">
        <v>1.9852895E8</v>
      </c>
    </row>
    <row r="8952">
      <c r="A8952" s="13">
        <v>8951.0</v>
      </c>
      <c r="B8952" s="13" t="s">
        <v>18635</v>
      </c>
      <c r="C8952" s="13">
        <v>7830.0</v>
      </c>
      <c r="D8952" s="13">
        <v>2376.0</v>
      </c>
      <c r="E8952" s="13" t="s">
        <v>25</v>
      </c>
      <c r="F8952" s="13">
        <v>3.0</v>
      </c>
      <c r="G8952" s="13" t="s">
        <v>9728</v>
      </c>
      <c r="H8952" s="13" t="s">
        <v>9729</v>
      </c>
      <c r="I8952" s="13">
        <v>1.98528951E8</v>
      </c>
    </row>
    <row r="8953">
      <c r="A8953" s="13">
        <v>8952.0</v>
      </c>
      <c r="B8953" s="13" t="s">
        <v>18636</v>
      </c>
      <c r="C8953" s="13">
        <v>5700.0</v>
      </c>
      <c r="D8953" s="13">
        <v>2379.0</v>
      </c>
      <c r="E8953" s="13" t="s">
        <v>25</v>
      </c>
      <c r="F8953" s="13">
        <v>3.0</v>
      </c>
      <c r="G8953" s="13" t="s">
        <v>9731</v>
      </c>
      <c r="H8953" s="13" t="s">
        <v>9732</v>
      </c>
      <c r="I8953" s="13">
        <v>1.98528952E8</v>
      </c>
    </row>
    <row r="8954">
      <c r="A8954" s="13">
        <v>8953.0</v>
      </c>
      <c r="B8954" s="13" t="s">
        <v>18637</v>
      </c>
      <c r="C8954" s="13">
        <v>8490.0</v>
      </c>
      <c r="D8954" s="13">
        <v>2383.0</v>
      </c>
      <c r="E8954" s="13" t="s">
        <v>25</v>
      </c>
      <c r="F8954" s="13">
        <v>4.0</v>
      </c>
      <c r="G8954" s="13" t="s">
        <v>9722</v>
      </c>
      <c r="H8954" s="13" t="s">
        <v>9723</v>
      </c>
      <c r="I8954" s="13">
        <v>1.98528953E8</v>
      </c>
    </row>
    <row r="8955">
      <c r="A8955" s="13">
        <v>8954.0</v>
      </c>
      <c r="B8955" s="13" t="s">
        <v>18638</v>
      </c>
      <c r="C8955" s="13">
        <v>8190.0</v>
      </c>
      <c r="D8955" s="13">
        <v>2387.0</v>
      </c>
      <c r="E8955" s="13" t="s">
        <v>25</v>
      </c>
      <c r="F8955" s="13">
        <v>4.0</v>
      </c>
      <c r="G8955" s="13" t="s">
        <v>9735</v>
      </c>
      <c r="H8955" s="13" t="s">
        <v>9736</v>
      </c>
      <c r="I8955" s="13">
        <v>1.98528954E8</v>
      </c>
    </row>
    <row r="8956">
      <c r="A8956" s="13">
        <v>8955.0</v>
      </c>
      <c r="B8956" s="13" t="s">
        <v>18639</v>
      </c>
      <c r="C8956" s="13">
        <v>1830.0</v>
      </c>
      <c r="D8956" s="13">
        <v>2391.0</v>
      </c>
      <c r="E8956" s="13" t="s">
        <v>25</v>
      </c>
      <c r="F8956" s="13">
        <v>4.0</v>
      </c>
      <c r="G8956" s="13" t="s">
        <v>9728</v>
      </c>
      <c r="H8956" s="13" t="s">
        <v>9729</v>
      </c>
      <c r="I8956" s="13">
        <v>1.98528955E8</v>
      </c>
    </row>
    <row r="8957">
      <c r="A8957" s="13">
        <v>8956.0</v>
      </c>
      <c r="B8957" s="13" t="s">
        <v>18640</v>
      </c>
      <c r="C8957" s="13">
        <v>8970.0</v>
      </c>
      <c r="D8957" s="13">
        <v>2395.0</v>
      </c>
      <c r="E8957" s="13" t="s">
        <v>25</v>
      </c>
      <c r="F8957" s="13">
        <v>4.0</v>
      </c>
      <c r="G8957" s="13" t="s">
        <v>9739</v>
      </c>
      <c r="H8957" s="13" t="s">
        <v>9740</v>
      </c>
      <c r="I8957" s="13">
        <v>1.98528956E8</v>
      </c>
    </row>
    <row r="8958">
      <c r="A8958" s="13">
        <v>8957.0</v>
      </c>
      <c r="B8958" s="13" t="s">
        <v>18641</v>
      </c>
      <c r="C8958" s="13">
        <v>81.0</v>
      </c>
      <c r="D8958" s="13">
        <v>2400.0</v>
      </c>
      <c r="E8958" s="13" t="s">
        <v>9742</v>
      </c>
      <c r="F8958" s="13">
        <v>5.0</v>
      </c>
      <c r="G8958" s="13" t="s">
        <v>9743</v>
      </c>
      <c r="H8958" s="13" t="s">
        <v>9744</v>
      </c>
      <c r="I8958" s="13">
        <v>1.98528957E8</v>
      </c>
    </row>
    <row r="8959">
      <c r="A8959" s="13">
        <v>8958.0</v>
      </c>
      <c r="B8959" s="13" t="s">
        <v>18642</v>
      </c>
      <c r="C8959" s="13">
        <v>273.0</v>
      </c>
      <c r="D8959" s="13">
        <v>2405.0</v>
      </c>
      <c r="E8959" s="13" t="s">
        <v>9742</v>
      </c>
      <c r="F8959" s="13">
        <v>5.0</v>
      </c>
      <c r="G8959" s="13" t="s">
        <v>9746</v>
      </c>
      <c r="H8959" s="13" t="s">
        <v>9747</v>
      </c>
      <c r="I8959" s="13">
        <v>1.98528958E8</v>
      </c>
    </row>
    <row r="8960">
      <c r="A8960" s="13">
        <v>8959.0</v>
      </c>
      <c r="B8960" s="13" t="s">
        <v>18643</v>
      </c>
      <c r="C8960" s="13">
        <v>288.0</v>
      </c>
      <c r="D8960" s="13">
        <v>2410.0</v>
      </c>
      <c r="E8960" s="13" t="s">
        <v>9742</v>
      </c>
      <c r="F8960" s="13">
        <v>5.0</v>
      </c>
      <c r="G8960" s="13" t="s">
        <v>9749</v>
      </c>
      <c r="H8960" s="13" t="s">
        <v>9750</v>
      </c>
      <c r="I8960" s="13">
        <v>1.98528959E8</v>
      </c>
    </row>
    <row r="8961">
      <c r="A8961" s="13">
        <v>8960.0</v>
      </c>
      <c r="B8961" s="13" t="s">
        <v>18644</v>
      </c>
      <c r="C8961" s="13">
        <v>55.0</v>
      </c>
      <c r="D8961" s="13">
        <v>2415.0</v>
      </c>
      <c r="E8961" s="13" t="s">
        <v>9742</v>
      </c>
      <c r="F8961" s="13">
        <v>5.0</v>
      </c>
      <c r="G8961" s="13" t="s">
        <v>9752</v>
      </c>
      <c r="H8961" s="13" t="s">
        <v>9753</v>
      </c>
      <c r="I8961" s="13">
        <v>1.9852896E8</v>
      </c>
    </row>
    <row r="8962">
      <c r="A8962" s="13">
        <v>8961.0</v>
      </c>
      <c r="B8962" s="13" t="s">
        <v>18645</v>
      </c>
      <c r="C8962" s="13">
        <v>76.0</v>
      </c>
      <c r="D8962" s="13">
        <v>2420.0</v>
      </c>
      <c r="E8962" s="13" t="s">
        <v>9742</v>
      </c>
      <c r="F8962" s="13">
        <v>5.0</v>
      </c>
      <c r="G8962" s="13" t="s">
        <v>9755</v>
      </c>
      <c r="H8962" s="13" t="s">
        <v>9756</v>
      </c>
      <c r="I8962" s="13">
        <v>1.98528961E8</v>
      </c>
    </row>
    <row r="8963">
      <c r="A8963" s="13">
        <v>8962.0</v>
      </c>
      <c r="B8963" s="13" t="s">
        <v>18646</v>
      </c>
      <c r="C8963" s="13">
        <v>263.0</v>
      </c>
      <c r="D8963" s="13">
        <v>2428.0</v>
      </c>
      <c r="E8963" s="13" t="s">
        <v>9742</v>
      </c>
      <c r="F8963" s="13">
        <v>8.0</v>
      </c>
      <c r="G8963" s="13" t="s">
        <v>9758</v>
      </c>
      <c r="H8963" s="13" t="s">
        <v>9759</v>
      </c>
      <c r="I8963" s="13">
        <v>1.98528962E8</v>
      </c>
    </row>
    <row r="8964">
      <c r="A8964" s="13">
        <v>8963.0</v>
      </c>
      <c r="B8964" s="13" t="s">
        <v>18647</v>
      </c>
      <c r="C8964" s="13">
        <v>144.0</v>
      </c>
      <c r="D8964" s="13">
        <v>2436.0</v>
      </c>
      <c r="E8964" s="13" t="s">
        <v>9742</v>
      </c>
      <c r="F8964" s="13">
        <v>8.0</v>
      </c>
      <c r="G8964" s="13" t="s">
        <v>9761</v>
      </c>
      <c r="H8964" s="13" t="s">
        <v>9762</v>
      </c>
      <c r="I8964" s="13">
        <v>1.98528963E8</v>
      </c>
    </row>
    <row r="8965">
      <c r="A8965" s="13">
        <v>8964.0</v>
      </c>
      <c r="B8965" s="13" t="s">
        <v>18648</v>
      </c>
      <c r="C8965" s="13">
        <v>123.0</v>
      </c>
      <c r="D8965" s="13">
        <v>2444.0</v>
      </c>
      <c r="E8965" s="13" t="s">
        <v>9742</v>
      </c>
      <c r="F8965" s="13">
        <v>8.0</v>
      </c>
      <c r="G8965" s="13" t="s">
        <v>9764</v>
      </c>
      <c r="H8965" s="13" t="s">
        <v>9765</v>
      </c>
      <c r="I8965" s="13">
        <v>1.98528964E8</v>
      </c>
    </row>
    <row r="8966">
      <c r="A8966" s="13">
        <v>8965.0</v>
      </c>
      <c r="B8966" s="13" t="s">
        <v>18649</v>
      </c>
      <c r="C8966" s="13">
        <v>209.0</v>
      </c>
      <c r="D8966" s="13">
        <v>2450.0</v>
      </c>
      <c r="E8966" s="13" t="s">
        <v>9767</v>
      </c>
      <c r="F8966" s="13">
        <v>6.0</v>
      </c>
      <c r="G8966" s="13" t="s">
        <v>9752</v>
      </c>
      <c r="H8966" s="13" t="s">
        <v>9753</v>
      </c>
      <c r="I8966" s="13">
        <v>1.98528965E8</v>
      </c>
    </row>
    <row r="8967">
      <c r="A8967" s="13">
        <v>8966.0</v>
      </c>
      <c r="B8967" s="13" t="s">
        <v>18650</v>
      </c>
      <c r="C8967" s="13">
        <v>80.0</v>
      </c>
      <c r="D8967" s="13">
        <v>2457.0</v>
      </c>
      <c r="E8967" s="13" t="s">
        <v>9767</v>
      </c>
      <c r="F8967" s="13">
        <v>7.0</v>
      </c>
      <c r="G8967" s="13" t="s">
        <v>9752</v>
      </c>
      <c r="H8967" s="13" t="s">
        <v>9753</v>
      </c>
      <c r="I8967" s="13">
        <v>1.98528966E8</v>
      </c>
    </row>
    <row r="8968">
      <c r="A8968" s="13">
        <v>8967.0</v>
      </c>
      <c r="B8968" s="13" t="s">
        <v>18651</v>
      </c>
      <c r="C8968" s="13">
        <v>261.0</v>
      </c>
      <c r="D8968" s="13">
        <v>2464.0</v>
      </c>
      <c r="E8968" s="13" t="s">
        <v>9767</v>
      </c>
      <c r="F8968" s="13">
        <v>7.0</v>
      </c>
      <c r="G8968" s="13" t="s">
        <v>9770</v>
      </c>
      <c r="H8968" s="13" t="s">
        <v>9771</v>
      </c>
      <c r="I8968" s="13">
        <v>1.98528967E8</v>
      </c>
    </row>
    <row r="8969">
      <c r="A8969" s="13">
        <v>8968.0</v>
      </c>
      <c r="B8969" s="13" t="s">
        <v>18652</v>
      </c>
      <c r="C8969" s="13">
        <v>210.0</v>
      </c>
      <c r="D8969" s="13">
        <v>2478.0</v>
      </c>
      <c r="E8969" s="13" t="s">
        <v>9767</v>
      </c>
      <c r="F8969" s="13">
        <v>14.0</v>
      </c>
      <c r="G8969" s="13" t="s">
        <v>9770</v>
      </c>
      <c r="H8969" s="13" t="s">
        <v>9771</v>
      </c>
      <c r="I8969" s="13">
        <v>1.98528968E8</v>
      </c>
    </row>
    <row r="8970">
      <c r="A8970" s="13">
        <v>8969.0</v>
      </c>
      <c r="B8970" s="13" t="s">
        <v>18653</v>
      </c>
      <c r="C8970" s="13">
        <v>221.0</v>
      </c>
      <c r="D8970" s="13">
        <v>2492.0</v>
      </c>
      <c r="E8970" s="13" t="s">
        <v>9767</v>
      </c>
      <c r="F8970" s="13">
        <v>14.0</v>
      </c>
      <c r="G8970" s="13" t="s">
        <v>9761</v>
      </c>
      <c r="H8970" s="13" t="s">
        <v>9762</v>
      </c>
      <c r="I8970" s="13">
        <v>1.98528969E8</v>
      </c>
    </row>
    <row r="8971">
      <c r="A8971" s="13">
        <v>8970.0</v>
      </c>
      <c r="B8971" s="13" t="s">
        <v>18654</v>
      </c>
      <c r="C8971" s="13">
        <v>178.0</v>
      </c>
      <c r="D8971" s="13">
        <v>2501.0</v>
      </c>
      <c r="E8971" s="13" t="s">
        <v>9775</v>
      </c>
      <c r="F8971" s="13">
        <v>9.0</v>
      </c>
      <c r="G8971" s="13" t="s">
        <v>9746</v>
      </c>
      <c r="H8971" s="13" t="s">
        <v>9747</v>
      </c>
      <c r="I8971" s="13">
        <v>1.9852897E8</v>
      </c>
    </row>
    <row r="8972">
      <c r="A8972" s="13">
        <v>8971.0</v>
      </c>
      <c r="B8972" s="13" t="s">
        <v>18655</v>
      </c>
      <c r="C8972" s="13">
        <v>23.0</v>
      </c>
      <c r="D8972" s="13">
        <v>2510.0</v>
      </c>
      <c r="E8972" s="13" t="s">
        <v>9775</v>
      </c>
      <c r="F8972" s="13">
        <v>9.0</v>
      </c>
      <c r="G8972" s="13" t="s">
        <v>9739</v>
      </c>
      <c r="H8972" s="13" t="s">
        <v>9740</v>
      </c>
      <c r="I8972" s="13">
        <v>1.98528971E8</v>
      </c>
    </row>
    <row r="8973">
      <c r="A8973" s="13">
        <v>8972.0</v>
      </c>
      <c r="B8973" s="13" t="s">
        <v>18656</v>
      </c>
      <c r="C8973" s="13">
        <v>103.0</v>
      </c>
      <c r="D8973" s="13">
        <v>2519.0</v>
      </c>
      <c r="E8973" s="13" t="s">
        <v>9775</v>
      </c>
      <c r="F8973" s="13">
        <v>9.0</v>
      </c>
      <c r="G8973" s="13" t="s">
        <v>9778</v>
      </c>
      <c r="H8973" s="13" t="s">
        <v>9779</v>
      </c>
      <c r="I8973" s="13">
        <v>1.98528972E8</v>
      </c>
    </row>
    <row r="8974">
      <c r="A8974" s="13">
        <v>8973.0</v>
      </c>
      <c r="B8974" s="13" t="s">
        <v>18657</v>
      </c>
      <c r="C8974" s="13">
        <v>176.0</v>
      </c>
      <c r="D8974" s="13">
        <v>2528.0</v>
      </c>
      <c r="E8974" s="13" t="s">
        <v>9775</v>
      </c>
      <c r="F8974" s="13">
        <v>9.0</v>
      </c>
      <c r="G8974" s="13" t="s">
        <v>9781</v>
      </c>
      <c r="H8974" s="13" t="s">
        <v>9782</v>
      </c>
      <c r="I8974" s="13">
        <v>1.98528973E8</v>
      </c>
    </row>
    <row r="8975">
      <c r="A8975" s="13">
        <v>8974.0</v>
      </c>
      <c r="B8975" s="13" t="s">
        <v>18658</v>
      </c>
      <c r="C8975" s="13">
        <v>196.0</v>
      </c>
      <c r="D8975" s="13">
        <v>2537.0</v>
      </c>
      <c r="E8975" s="13" t="s">
        <v>9775</v>
      </c>
      <c r="F8975" s="13">
        <v>9.0</v>
      </c>
      <c r="G8975" s="13" t="s">
        <v>9793</v>
      </c>
      <c r="H8975" s="13" t="s">
        <v>9794</v>
      </c>
      <c r="I8975" s="13">
        <v>1.98528974E8</v>
      </c>
    </row>
    <row r="8976">
      <c r="A8976" s="13">
        <v>8975.0</v>
      </c>
      <c r="B8976" s="13" t="s">
        <v>18659</v>
      </c>
      <c r="C8976" s="13">
        <v>31.0</v>
      </c>
      <c r="D8976" s="13">
        <v>2552.0</v>
      </c>
      <c r="E8976" s="13" t="s">
        <v>9775</v>
      </c>
      <c r="F8976" s="13">
        <v>15.0</v>
      </c>
      <c r="G8976" s="13" t="s">
        <v>9787</v>
      </c>
      <c r="H8976" s="13" t="s">
        <v>9788</v>
      </c>
      <c r="I8976" s="13">
        <v>1.98528975E8</v>
      </c>
    </row>
    <row r="8977">
      <c r="A8977" s="13">
        <v>8976.0</v>
      </c>
      <c r="B8977" s="13" t="s">
        <v>18660</v>
      </c>
      <c r="C8977" s="13">
        <v>61.0</v>
      </c>
      <c r="D8977" s="13">
        <v>2567.0</v>
      </c>
      <c r="E8977" s="13" t="s">
        <v>9775</v>
      </c>
      <c r="F8977" s="13">
        <v>15.0</v>
      </c>
      <c r="G8977" s="13" t="s">
        <v>9797</v>
      </c>
      <c r="H8977" s="13" t="s">
        <v>9798</v>
      </c>
      <c r="I8977" s="13">
        <v>1.98528976E8</v>
      </c>
    </row>
    <row r="8978">
      <c r="A8978" s="13">
        <v>8977.0</v>
      </c>
      <c r="B8978" s="13" t="s">
        <v>18661</v>
      </c>
      <c r="C8978" s="13">
        <v>228.0</v>
      </c>
      <c r="D8978" s="13">
        <v>2582.0</v>
      </c>
      <c r="E8978" s="13" t="s">
        <v>9775</v>
      </c>
      <c r="F8978" s="13">
        <v>15.0</v>
      </c>
      <c r="G8978" s="13" t="s">
        <v>9790</v>
      </c>
      <c r="H8978" s="13" t="s">
        <v>9791</v>
      </c>
      <c r="I8978" s="13">
        <v>1.98528977E8</v>
      </c>
    </row>
    <row r="8979">
      <c r="A8979" s="13">
        <v>8978.0</v>
      </c>
      <c r="B8979" s="13" t="s">
        <v>18662</v>
      </c>
      <c r="C8979" s="13">
        <v>266.0</v>
      </c>
      <c r="D8979" s="13">
        <v>2592.0</v>
      </c>
      <c r="E8979" s="13" t="s">
        <v>9801</v>
      </c>
      <c r="F8979" s="13">
        <v>10.0</v>
      </c>
      <c r="G8979" s="13" t="s">
        <v>9802</v>
      </c>
      <c r="H8979" s="13" t="s">
        <v>9803</v>
      </c>
      <c r="I8979" s="13">
        <v>1.98528978E8</v>
      </c>
    </row>
    <row r="8980">
      <c r="A8980" s="13">
        <v>8979.0</v>
      </c>
      <c r="B8980" s="13" t="s">
        <v>18663</v>
      </c>
      <c r="C8980" s="13">
        <v>235.0</v>
      </c>
      <c r="D8980" s="13">
        <v>2602.0</v>
      </c>
      <c r="E8980" s="13" t="s">
        <v>9801</v>
      </c>
      <c r="F8980" s="13">
        <v>10.0</v>
      </c>
      <c r="G8980" s="13" t="s">
        <v>9805</v>
      </c>
      <c r="H8980" s="13" t="s">
        <v>9806</v>
      </c>
      <c r="I8980" s="13">
        <v>1.98528979E8</v>
      </c>
    </row>
    <row r="8981">
      <c r="A8981" s="13">
        <v>8980.0</v>
      </c>
      <c r="B8981" s="13" t="s">
        <v>18664</v>
      </c>
      <c r="C8981" s="13">
        <v>69.0</v>
      </c>
      <c r="D8981" s="13">
        <v>2612.0</v>
      </c>
      <c r="E8981" s="13" t="s">
        <v>9801</v>
      </c>
      <c r="F8981" s="13">
        <v>10.0</v>
      </c>
      <c r="G8981" s="13" t="s">
        <v>9808</v>
      </c>
      <c r="H8981" s="13" t="s">
        <v>9809</v>
      </c>
      <c r="I8981" s="13">
        <v>1.9852898E8</v>
      </c>
    </row>
    <row r="8982">
      <c r="A8982" s="13">
        <v>8981.0</v>
      </c>
      <c r="B8982" s="13" t="s">
        <v>18665</v>
      </c>
      <c r="C8982" s="13">
        <v>96.0</v>
      </c>
      <c r="D8982" s="13">
        <v>2622.0</v>
      </c>
      <c r="E8982" s="13" t="s">
        <v>9801</v>
      </c>
      <c r="F8982" s="13">
        <v>10.0</v>
      </c>
      <c r="G8982" s="13" t="s">
        <v>9743</v>
      </c>
      <c r="H8982" s="13" t="s">
        <v>9744</v>
      </c>
      <c r="I8982" s="13">
        <v>1.98528981E8</v>
      </c>
    </row>
    <row r="8983">
      <c r="A8983" s="13">
        <v>8982.0</v>
      </c>
      <c r="B8983" s="13" t="s">
        <v>18666</v>
      </c>
      <c r="C8983" s="13">
        <v>272.0</v>
      </c>
      <c r="D8983" s="13">
        <v>2633.0</v>
      </c>
      <c r="E8983" s="13" t="s">
        <v>9801</v>
      </c>
      <c r="F8983" s="13">
        <v>11.0</v>
      </c>
      <c r="G8983" s="13" t="s">
        <v>9812</v>
      </c>
      <c r="H8983" s="13" t="s">
        <v>9813</v>
      </c>
      <c r="I8983" s="13">
        <v>1.98528982E8</v>
      </c>
    </row>
    <row r="8984">
      <c r="A8984" s="13">
        <v>8983.0</v>
      </c>
      <c r="B8984" s="13" t="s">
        <v>18667</v>
      </c>
      <c r="C8984" s="13">
        <v>193.0</v>
      </c>
      <c r="D8984" s="13">
        <v>2644.0</v>
      </c>
      <c r="E8984" s="13" t="s">
        <v>9801</v>
      </c>
      <c r="F8984" s="13">
        <v>11.0</v>
      </c>
      <c r="G8984" s="13" t="s">
        <v>9815</v>
      </c>
      <c r="H8984" s="13" t="s">
        <v>9816</v>
      </c>
      <c r="I8984" s="13">
        <v>1.98528983E8</v>
      </c>
    </row>
    <row r="8985">
      <c r="A8985" s="13">
        <v>8984.0</v>
      </c>
      <c r="B8985" s="13" t="s">
        <v>18668</v>
      </c>
      <c r="C8985" s="13">
        <v>269.0</v>
      </c>
      <c r="D8985" s="13">
        <v>2655.0</v>
      </c>
      <c r="E8985" s="13" t="s">
        <v>9801</v>
      </c>
      <c r="F8985" s="13">
        <v>11.0</v>
      </c>
      <c r="G8985" s="13" t="s">
        <v>9752</v>
      </c>
      <c r="H8985" s="13" t="s">
        <v>9753</v>
      </c>
      <c r="I8985" s="13">
        <v>1.98528984E8</v>
      </c>
    </row>
    <row r="8986">
      <c r="A8986" s="13">
        <v>8985.0</v>
      </c>
      <c r="B8986" s="13" t="s">
        <v>18669</v>
      </c>
      <c r="C8986" s="13">
        <v>246.0</v>
      </c>
      <c r="D8986" s="13">
        <v>2667.0</v>
      </c>
      <c r="E8986" s="13" t="s">
        <v>9801</v>
      </c>
      <c r="F8986" s="13">
        <v>12.0</v>
      </c>
      <c r="G8986" s="13" t="s">
        <v>9719</v>
      </c>
      <c r="H8986" s="13" t="s">
        <v>9720</v>
      </c>
      <c r="I8986" s="13">
        <v>1.98528985E8</v>
      </c>
    </row>
    <row r="8987">
      <c r="A8987" s="13">
        <v>8986.0</v>
      </c>
      <c r="B8987" s="13" t="s">
        <v>18670</v>
      </c>
      <c r="C8987" s="13">
        <v>136.0</v>
      </c>
      <c r="D8987" s="13">
        <v>2679.0</v>
      </c>
      <c r="E8987" s="13" t="s">
        <v>9801</v>
      </c>
      <c r="F8987" s="13">
        <v>12.0</v>
      </c>
      <c r="G8987" s="13" t="s">
        <v>9709</v>
      </c>
      <c r="H8987" s="13" t="s">
        <v>9710</v>
      </c>
      <c r="I8987" s="13">
        <v>1.98528986E8</v>
      </c>
    </row>
    <row r="8988">
      <c r="A8988" s="13">
        <v>8987.0</v>
      </c>
      <c r="B8988" s="13" t="s">
        <v>18671</v>
      </c>
      <c r="C8988" s="13">
        <v>38.0</v>
      </c>
      <c r="D8988" s="13">
        <v>2691.0</v>
      </c>
      <c r="E8988" s="13" t="s">
        <v>9801</v>
      </c>
      <c r="F8988" s="13">
        <v>12.0</v>
      </c>
      <c r="G8988" s="13" t="s">
        <v>9821</v>
      </c>
      <c r="H8988" s="13" t="s">
        <v>9822</v>
      </c>
      <c r="I8988" s="13">
        <v>1.98528987E8</v>
      </c>
    </row>
    <row r="8989">
      <c r="A8989" s="13">
        <v>8988.0</v>
      </c>
      <c r="B8989" s="13" t="s">
        <v>18672</v>
      </c>
      <c r="C8989" s="13">
        <v>106.0</v>
      </c>
      <c r="D8989" s="13">
        <v>2703.0</v>
      </c>
      <c r="E8989" s="13" t="s">
        <v>9801</v>
      </c>
      <c r="F8989" s="13">
        <v>12.0</v>
      </c>
      <c r="G8989" s="13" t="s">
        <v>9824</v>
      </c>
      <c r="H8989" s="13" t="s">
        <v>9825</v>
      </c>
      <c r="I8989" s="13">
        <v>1.98528988E8</v>
      </c>
    </row>
    <row r="8990">
      <c r="A8990" s="13">
        <v>8989.0</v>
      </c>
      <c r="B8990" s="13" t="s">
        <v>18673</v>
      </c>
      <c r="C8990" s="13">
        <v>53.0</v>
      </c>
      <c r="D8990" s="13">
        <v>2715.0</v>
      </c>
      <c r="E8990" s="13" t="s">
        <v>9801</v>
      </c>
      <c r="F8990" s="13">
        <v>12.0</v>
      </c>
      <c r="G8990" s="13" t="s">
        <v>9722</v>
      </c>
      <c r="H8990" s="13" t="s">
        <v>9723</v>
      </c>
      <c r="I8990" s="13">
        <v>1.98528989E8</v>
      </c>
    </row>
    <row r="8991">
      <c r="A8991" s="13">
        <v>8990.0</v>
      </c>
      <c r="B8991" s="13" t="s">
        <v>18674</v>
      </c>
      <c r="C8991" s="13">
        <v>6.45</v>
      </c>
      <c r="D8991" s="13">
        <v>2716.0</v>
      </c>
      <c r="E8991" s="13" t="s">
        <v>15</v>
      </c>
      <c r="F8991" s="13">
        <v>1.0</v>
      </c>
      <c r="G8991" s="13" t="s">
        <v>9697</v>
      </c>
      <c r="H8991" s="13" t="s">
        <v>9698</v>
      </c>
      <c r="I8991" s="13">
        <v>1.9852899E8</v>
      </c>
    </row>
    <row r="8992">
      <c r="A8992" s="13">
        <v>8991.0</v>
      </c>
      <c r="B8992" s="13" t="s">
        <v>18675</v>
      </c>
      <c r="C8992" s="13">
        <v>8.15</v>
      </c>
      <c r="D8992" s="13">
        <v>2717.0</v>
      </c>
      <c r="E8992" s="13" t="s">
        <v>15</v>
      </c>
      <c r="F8992" s="13">
        <v>1.0</v>
      </c>
      <c r="G8992" s="13" t="s">
        <v>9700</v>
      </c>
      <c r="H8992" s="13" t="s">
        <v>9701</v>
      </c>
      <c r="I8992" s="13">
        <v>1.98528991E8</v>
      </c>
    </row>
    <row r="8993">
      <c r="A8993" s="13">
        <v>8992.0</v>
      </c>
      <c r="B8993" s="13" t="s">
        <v>18676</v>
      </c>
      <c r="C8993" s="13">
        <v>0.25</v>
      </c>
      <c r="D8993" s="13">
        <v>2718.0</v>
      </c>
      <c r="E8993" s="13" t="s">
        <v>15</v>
      </c>
      <c r="F8993" s="13">
        <v>1.0</v>
      </c>
      <c r="G8993" s="13" t="s">
        <v>9703</v>
      </c>
      <c r="H8993" s="13" t="s">
        <v>9704</v>
      </c>
      <c r="I8993" s="13">
        <v>1.98528992E8</v>
      </c>
    </row>
    <row r="8994">
      <c r="A8994" s="13">
        <v>8993.0</v>
      </c>
      <c r="B8994" s="13" t="s">
        <v>18677</v>
      </c>
      <c r="C8994" s="13">
        <v>5.7</v>
      </c>
      <c r="D8994" s="13">
        <v>2720.0</v>
      </c>
      <c r="E8994" s="13" t="s">
        <v>15</v>
      </c>
      <c r="F8994" s="13">
        <v>2.0</v>
      </c>
      <c r="G8994" s="13" t="s">
        <v>9706</v>
      </c>
      <c r="H8994" s="13" t="s">
        <v>9707</v>
      </c>
      <c r="I8994" s="13">
        <v>1.98528993E8</v>
      </c>
    </row>
    <row r="8995">
      <c r="A8995" s="13">
        <v>8994.0</v>
      </c>
      <c r="B8995" s="13" t="s">
        <v>18678</v>
      </c>
      <c r="C8995" s="13">
        <v>8.55</v>
      </c>
      <c r="D8995" s="13">
        <v>2722.0</v>
      </c>
      <c r="E8995" s="13" t="s">
        <v>15</v>
      </c>
      <c r="F8995" s="13">
        <v>2.0</v>
      </c>
      <c r="G8995" s="13" t="s">
        <v>9709</v>
      </c>
      <c r="H8995" s="13" t="s">
        <v>9710</v>
      </c>
      <c r="I8995" s="13">
        <v>1.98528994E8</v>
      </c>
    </row>
    <row r="8996">
      <c r="A8996" s="13">
        <v>8995.0</v>
      </c>
      <c r="B8996" s="13" t="s">
        <v>18679</v>
      </c>
      <c r="C8996" s="13">
        <v>2.25</v>
      </c>
      <c r="D8996" s="13">
        <v>2724.0</v>
      </c>
      <c r="E8996" s="13" t="s">
        <v>15</v>
      </c>
      <c r="F8996" s="13">
        <v>2.0</v>
      </c>
      <c r="G8996" s="13" t="s">
        <v>9712</v>
      </c>
      <c r="H8996" s="13" t="s">
        <v>9713</v>
      </c>
      <c r="I8996" s="13">
        <v>1.98528995E8</v>
      </c>
    </row>
    <row r="8997">
      <c r="A8997" s="13">
        <v>8996.0</v>
      </c>
      <c r="B8997" s="13" t="s">
        <v>18680</v>
      </c>
      <c r="C8997" s="13">
        <v>9.75</v>
      </c>
      <c r="D8997" s="13">
        <v>2726.0</v>
      </c>
      <c r="E8997" s="13" t="s">
        <v>15</v>
      </c>
      <c r="F8997" s="13">
        <v>2.0</v>
      </c>
      <c r="G8997" s="13" t="s">
        <v>9715</v>
      </c>
      <c r="H8997" s="13" t="s">
        <v>9716</v>
      </c>
      <c r="I8997" s="13">
        <v>1.98528996E8</v>
      </c>
    </row>
    <row r="8998">
      <c r="A8998" s="13">
        <v>8997.0</v>
      </c>
      <c r="B8998" s="13" t="s">
        <v>18681</v>
      </c>
      <c r="C8998" s="13">
        <v>5.65</v>
      </c>
      <c r="D8998" s="13">
        <v>2728.0</v>
      </c>
      <c r="E8998" s="13" t="s">
        <v>15</v>
      </c>
      <c r="F8998" s="13">
        <v>2.0</v>
      </c>
      <c r="G8998" s="13" t="s">
        <v>9697</v>
      </c>
      <c r="H8998" s="13" t="s">
        <v>9698</v>
      </c>
      <c r="I8998" s="13">
        <v>1.98528997E8</v>
      </c>
    </row>
    <row r="8999">
      <c r="A8999" s="13">
        <v>8998.0</v>
      </c>
      <c r="B8999" s="13" t="s">
        <v>18682</v>
      </c>
      <c r="C8999" s="13">
        <v>6990.0</v>
      </c>
      <c r="D8999" s="13">
        <v>2731.0</v>
      </c>
      <c r="E8999" s="13" t="s">
        <v>25</v>
      </c>
      <c r="F8999" s="13">
        <v>3.0</v>
      </c>
      <c r="G8999" s="13" t="s">
        <v>9719</v>
      </c>
      <c r="H8999" s="13" t="s">
        <v>9720</v>
      </c>
      <c r="I8999" s="13">
        <v>1.98528998E8</v>
      </c>
    </row>
    <row r="9000">
      <c r="A9000" s="13">
        <v>8999.0</v>
      </c>
      <c r="B9000" s="13" t="s">
        <v>18683</v>
      </c>
      <c r="C9000" s="13">
        <v>1860.0</v>
      </c>
      <c r="D9000" s="13">
        <v>2734.0</v>
      </c>
      <c r="E9000" s="13" t="s">
        <v>25</v>
      </c>
      <c r="F9000" s="13">
        <v>3.0</v>
      </c>
      <c r="G9000" s="13" t="s">
        <v>9722</v>
      </c>
      <c r="H9000" s="13" t="s">
        <v>9723</v>
      </c>
      <c r="I9000" s="13">
        <v>1.98528999E8</v>
      </c>
    </row>
    <row r="9001">
      <c r="A9001" s="13">
        <v>9000.0</v>
      </c>
      <c r="B9001" s="13" t="s">
        <v>18684</v>
      </c>
      <c r="C9001" s="13">
        <v>420.0</v>
      </c>
      <c r="D9001" s="13">
        <v>2737.0</v>
      </c>
      <c r="E9001" s="13" t="s">
        <v>25</v>
      </c>
      <c r="F9001" s="13">
        <v>3.0</v>
      </c>
      <c r="G9001" s="13" t="s">
        <v>9725</v>
      </c>
      <c r="H9001" s="13" t="s">
        <v>9726</v>
      </c>
      <c r="I9001" s="13">
        <v>1.98529E8</v>
      </c>
    </row>
    <row r="9002">
      <c r="A9002" s="13">
        <v>9001.0</v>
      </c>
      <c r="B9002" s="13" t="s">
        <v>18685</v>
      </c>
      <c r="C9002" s="13">
        <v>6660.0</v>
      </c>
      <c r="D9002" s="13">
        <v>2740.0</v>
      </c>
      <c r="E9002" s="13" t="s">
        <v>25</v>
      </c>
      <c r="F9002" s="13">
        <v>3.0</v>
      </c>
      <c r="G9002" s="13" t="s">
        <v>9728</v>
      </c>
      <c r="H9002" s="13" t="s">
        <v>9729</v>
      </c>
      <c r="I9002" s="13">
        <v>1.98529001E8</v>
      </c>
    </row>
    <row r="9003">
      <c r="A9003" s="13">
        <v>9002.0</v>
      </c>
      <c r="B9003" s="13" t="s">
        <v>18686</v>
      </c>
      <c r="C9003" s="13">
        <v>3300.0</v>
      </c>
      <c r="D9003" s="13">
        <v>2743.0</v>
      </c>
      <c r="E9003" s="13" t="s">
        <v>25</v>
      </c>
      <c r="F9003" s="13">
        <v>3.0</v>
      </c>
      <c r="G9003" s="13" t="s">
        <v>9731</v>
      </c>
      <c r="H9003" s="13" t="s">
        <v>9732</v>
      </c>
      <c r="I9003" s="13">
        <v>1.98529002E8</v>
      </c>
    </row>
    <row r="9004">
      <c r="A9004" s="13">
        <v>9003.0</v>
      </c>
      <c r="B9004" s="13" t="s">
        <v>18687</v>
      </c>
      <c r="C9004" s="13">
        <v>6720.0</v>
      </c>
      <c r="D9004" s="13">
        <v>2747.0</v>
      </c>
      <c r="E9004" s="13" t="s">
        <v>25</v>
      </c>
      <c r="F9004" s="13">
        <v>4.0</v>
      </c>
      <c r="G9004" s="13" t="s">
        <v>9722</v>
      </c>
      <c r="H9004" s="13" t="s">
        <v>9723</v>
      </c>
      <c r="I9004" s="13">
        <v>1.98529003E8</v>
      </c>
    </row>
    <row r="9005">
      <c r="A9005" s="13">
        <v>9004.0</v>
      </c>
      <c r="B9005" s="13" t="s">
        <v>18688</v>
      </c>
      <c r="C9005" s="13">
        <v>4950.0</v>
      </c>
      <c r="D9005" s="13">
        <v>2751.0</v>
      </c>
      <c r="E9005" s="13" t="s">
        <v>25</v>
      </c>
      <c r="F9005" s="13">
        <v>4.0</v>
      </c>
      <c r="G9005" s="13" t="s">
        <v>9735</v>
      </c>
      <c r="H9005" s="13" t="s">
        <v>9736</v>
      </c>
      <c r="I9005" s="13">
        <v>1.98529004E8</v>
      </c>
    </row>
    <row r="9006">
      <c r="A9006" s="13">
        <v>9005.0</v>
      </c>
      <c r="B9006" s="13" t="s">
        <v>18689</v>
      </c>
      <c r="C9006" s="13">
        <v>7410.0</v>
      </c>
      <c r="D9006" s="13">
        <v>2755.0</v>
      </c>
      <c r="E9006" s="13" t="s">
        <v>25</v>
      </c>
      <c r="F9006" s="13">
        <v>4.0</v>
      </c>
      <c r="G9006" s="13" t="s">
        <v>9728</v>
      </c>
      <c r="H9006" s="13" t="s">
        <v>9729</v>
      </c>
      <c r="I9006" s="13">
        <v>1.98529005E8</v>
      </c>
    </row>
    <row r="9007">
      <c r="A9007" s="13">
        <v>9006.0</v>
      </c>
      <c r="B9007" s="13" t="s">
        <v>18690</v>
      </c>
      <c r="C9007" s="13">
        <v>8010.0</v>
      </c>
      <c r="D9007" s="13">
        <v>2759.0</v>
      </c>
      <c r="E9007" s="13" t="s">
        <v>25</v>
      </c>
      <c r="F9007" s="13">
        <v>4.0</v>
      </c>
      <c r="G9007" s="13" t="s">
        <v>9739</v>
      </c>
      <c r="H9007" s="13" t="s">
        <v>9740</v>
      </c>
      <c r="I9007" s="13">
        <v>1.98529006E8</v>
      </c>
    </row>
    <row r="9008">
      <c r="A9008" s="13">
        <v>9007.0</v>
      </c>
      <c r="B9008" s="13" t="s">
        <v>18691</v>
      </c>
      <c r="C9008" s="13">
        <v>56.0</v>
      </c>
      <c r="D9008" s="13">
        <v>2764.0</v>
      </c>
      <c r="E9008" s="13" t="s">
        <v>9742</v>
      </c>
      <c r="F9008" s="13">
        <v>5.0</v>
      </c>
      <c r="G9008" s="13" t="s">
        <v>9743</v>
      </c>
      <c r="H9008" s="13" t="s">
        <v>9744</v>
      </c>
      <c r="I9008" s="13">
        <v>1.98529007E8</v>
      </c>
    </row>
    <row r="9009">
      <c r="A9009" s="13">
        <v>9008.0</v>
      </c>
      <c r="B9009" s="13" t="s">
        <v>18692</v>
      </c>
      <c r="C9009" s="13">
        <v>18.0</v>
      </c>
      <c r="D9009" s="13">
        <v>2769.0</v>
      </c>
      <c r="E9009" s="13" t="s">
        <v>9742</v>
      </c>
      <c r="F9009" s="13">
        <v>5.0</v>
      </c>
      <c r="G9009" s="13" t="s">
        <v>9746</v>
      </c>
      <c r="H9009" s="13" t="s">
        <v>9747</v>
      </c>
      <c r="I9009" s="13">
        <v>1.98529008E8</v>
      </c>
    </row>
    <row r="9010">
      <c r="A9010" s="13">
        <v>9009.0</v>
      </c>
      <c r="B9010" s="13" t="s">
        <v>18693</v>
      </c>
      <c r="C9010" s="13">
        <v>1.0</v>
      </c>
      <c r="D9010" s="13">
        <v>2774.0</v>
      </c>
      <c r="E9010" s="13" t="s">
        <v>9742</v>
      </c>
      <c r="F9010" s="13">
        <v>5.0</v>
      </c>
      <c r="G9010" s="13" t="s">
        <v>9749</v>
      </c>
      <c r="H9010" s="13" t="s">
        <v>9750</v>
      </c>
      <c r="I9010" s="13">
        <v>1.98529009E8</v>
      </c>
    </row>
    <row r="9011">
      <c r="A9011" s="13">
        <v>9010.0</v>
      </c>
      <c r="B9011" s="13" t="s">
        <v>18694</v>
      </c>
      <c r="C9011" s="13">
        <v>231.0</v>
      </c>
      <c r="D9011" s="13">
        <v>2779.0</v>
      </c>
      <c r="E9011" s="13" t="s">
        <v>9742</v>
      </c>
      <c r="F9011" s="13">
        <v>5.0</v>
      </c>
      <c r="G9011" s="13" t="s">
        <v>9752</v>
      </c>
      <c r="H9011" s="13" t="s">
        <v>9753</v>
      </c>
      <c r="I9011" s="13">
        <v>1.9852901E8</v>
      </c>
    </row>
    <row r="9012">
      <c r="A9012" s="13">
        <v>9011.0</v>
      </c>
      <c r="B9012" s="13" t="s">
        <v>18695</v>
      </c>
      <c r="C9012" s="13">
        <v>92.0</v>
      </c>
      <c r="D9012" s="13">
        <v>2784.0</v>
      </c>
      <c r="E9012" s="13" t="s">
        <v>9742</v>
      </c>
      <c r="F9012" s="13">
        <v>5.0</v>
      </c>
      <c r="G9012" s="13" t="s">
        <v>9755</v>
      </c>
      <c r="H9012" s="13" t="s">
        <v>9756</v>
      </c>
      <c r="I9012" s="13">
        <v>1.98529011E8</v>
      </c>
    </row>
    <row r="9013">
      <c r="A9013" s="13">
        <v>9012.0</v>
      </c>
      <c r="B9013" s="13" t="s">
        <v>18696</v>
      </c>
      <c r="C9013" s="13">
        <v>113.0</v>
      </c>
      <c r="D9013" s="13">
        <v>2792.0</v>
      </c>
      <c r="E9013" s="13" t="s">
        <v>9742</v>
      </c>
      <c r="F9013" s="13">
        <v>8.0</v>
      </c>
      <c r="G9013" s="13" t="s">
        <v>9758</v>
      </c>
      <c r="H9013" s="13" t="s">
        <v>9759</v>
      </c>
      <c r="I9013" s="13">
        <v>1.98529012E8</v>
      </c>
    </row>
    <row r="9014">
      <c r="A9014" s="13">
        <v>9013.0</v>
      </c>
      <c r="B9014" s="13" t="s">
        <v>18697</v>
      </c>
      <c r="C9014" s="13">
        <v>131.0</v>
      </c>
      <c r="D9014" s="13">
        <v>2800.0</v>
      </c>
      <c r="E9014" s="13" t="s">
        <v>9742</v>
      </c>
      <c r="F9014" s="13">
        <v>8.0</v>
      </c>
      <c r="G9014" s="13" t="s">
        <v>9761</v>
      </c>
      <c r="H9014" s="13" t="s">
        <v>9762</v>
      </c>
      <c r="I9014" s="13">
        <v>1.98529013E8</v>
      </c>
    </row>
    <row r="9015">
      <c r="A9015" s="13">
        <v>9014.0</v>
      </c>
      <c r="B9015" s="13" t="s">
        <v>18698</v>
      </c>
      <c r="C9015" s="13">
        <v>179.0</v>
      </c>
      <c r="D9015" s="13">
        <v>2808.0</v>
      </c>
      <c r="E9015" s="13" t="s">
        <v>9742</v>
      </c>
      <c r="F9015" s="13">
        <v>8.0</v>
      </c>
      <c r="G9015" s="13" t="s">
        <v>9764</v>
      </c>
      <c r="H9015" s="13" t="s">
        <v>9765</v>
      </c>
      <c r="I9015" s="13">
        <v>1.98529014E8</v>
      </c>
    </row>
    <row r="9016">
      <c r="A9016" s="13">
        <v>9015.0</v>
      </c>
      <c r="B9016" s="13" t="s">
        <v>18699</v>
      </c>
      <c r="C9016" s="13">
        <v>75.0</v>
      </c>
      <c r="D9016" s="13">
        <v>2814.0</v>
      </c>
      <c r="E9016" s="13" t="s">
        <v>9767</v>
      </c>
      <c r="F9016" s="13">
        <v>6.0</v>
      </c>
      <c r="G9016" s="13" t="s">
        <v>9752</v>
      </c>
      <c r="H9016" s="13" t="s">
        <v>9753</v>
      </c>
      <c r="I9016" s="13">
        <v>1.98529015E8</v>
      </c>
    </row>
    <row r="9017">
      <c r="A9017" s="13">
        <v>9016.0</v>
      </c>
      <c r="B9017" s="13" t="s">
        <v>18700</v>
      </c>
      <c r="C9017" s="13">
        <v>50.0</v>
      </c>
      <c r="D9017" s="13">
        <v>2821.0</v>
      </c>
      <c r="E9017" s="13" t="s">
        <v>9767</v>
      </c>
      <c r="F9017" s="13">
        <v>7.0</v>
      </c>
      <c r="G9017" s="13" t="s">
        <v>9752</v>
      </c>
      <c r="H9017" s="13" t="s">
        <v>9753</v>
      </c>
      <c r="I9017" s="13">
        <v>1.98529016E8</v>
      </c>
    </row>
    <row r="9018">
      <c r="A9018" s="13">
        <v>9017.0</v>
      </c>
      <c r="B9018" s="13" t="s">
        <v>18701</v>
      </c>
      <c r="C9018" s="13">
        <v>70.0</v>
      </c>
      <c r="D9018" s="13">
        <v>2828.0</v>
      </c>
      <c r="E9018" s="13" t="s">
        <v>9767</v>
      </c>
      <c r="F9018" s="13">
        <v>7.0</v>
      </c>
      <c r="G9018" s="13" t="s">
        <v>9770</v>
      </c>
      <c r="H9018" s="13" t="s">
        <v>9771</v>
      </c>
      <c r="I9018" s="13">
        <v>1.98529017E8</v>
      </c>
    </row>
    <row r="9019">
      <c r="A9019" s="13">
        <v>9018.0</v>
      </c>
      <c r="B9019" s="13" t="s">
        <v>18702</v>
      </c>
      <c r="C9019" s="13">
        <v>173.0</v>
      </c>
      <c r="D9019" s="13">
        <v>2842.0</v>
      </c>
      <c r="E9019" s="13" t="s">
        <v>9767</v>
      </c>
      <c r="F9019" s="13">
        <v>14.0</v>
      </c>
      <c r="G9019" s="13" t="s">
        <v>9770</v>
      </c>
      <c r="H9019" s="13" t="s">
        <v>9771</v>
      </c>
      <c r="I9019" s="13">
        <v>1.98529018E8</v>
      </c>
    </row>
    <row r="9020">
      <c r="A9020" s="13">
        <v>9019.0</v>
      </c>
      <c r="B9020" s="13" t="s">
        <v>18703</v>
      </c>
      <c r="C9020" s="13">
        <v>290.0</v>
      </c>
      <c r="D9020" s="13">
        <v>2856.0</v>
      </c>
      <c r="E9020" s="13" t="s">
        <v>9767</v>
      </c>
      <c r="F9020" s="13">
        <v>14.0</v>
      </c>
      <c r="G9020" s="13" t="s">
        <v>9761</v>
      </c>
      <c r="H9020" s="13" t="s">
        <v>9762</v>
      </c>
      <c r="I9020" s="13">
        <v>1.98529019E8</v>
      </c>
    </row>
    <row r="9021">
      <c r="A9021" s="13">
        <v>9020.0</v>
      </c>
      <c r="B9021" s="13" t="s">
        <v>18704</v>
      </c>
      <c r="C9021" s="13">
        <v>174.0</v>
      </c>
      <c r="D9021" s="13">
        <v>2865.0</v>
      </c>
      <c r="E9021" s="13" t="s">
        <v>9775</v>
      </c>
      <c r="F9021" s="13">
        <v>9.0</v>
      </c>
      <c r="G9021" s="13" t="s">
        <v>9746</v>
      </c>
      <c r="H9021" s="13" t="s">
        <v>9747</v>
      </c>
      <c r="I9021" s="13">
        <v>1.9852902E8</v>
      </c>
    </row>
    <row r="9022">
      <c r="A9022" s="13">
        <v>9021.0</v>
      </c>
      <c r="B9022" s="13" t="s">
        <v>18705</v>
      </c>
      <c r="C9022" s="13">
        <v>166.0</v>
      </c>
      <c r="D9022" s="13">
        <v>2874.0</v>
      </c>
      <c r="E9022" s="13" t="s">
        <v>9775</v>
      </c>
      <c r="F9022" s="13">
        <v>9.0</v>
      </c>
      <c r="G9022" s="13" t="s">
        <v>9739</v>
      </c>
      <c r="H9022" s="13" t="s">
        <v>9740</v>
      </c>
      <c r="I9022" s="13">
        <v>1.98529021E8</v>
      </c>
    </row>
    <row r="9023">
      <c r="A9023" s="13">
        <v>9022.0</v>
      </c>
      <c r="B9023" s="13" t="s">
        <v>18706</v>
      </c>
      <c r="C9023" s="13">
        <v>125.0</v>
      </c>
      <c r="D9023" s="13">
        <v>2883.0</v>
      </c>
      <c r="E9023" s="13" t="s">
        <v>9775</v>
      </c>
      <c r="F9023" s="13">
        <v>9.0</v>
      </c>
      <c r="G9023" s="13" t="s">
        <v>9778</v>
      </c>
      <c r="H9023" s="13" t="s">
        <v>9779</v>
      </c>
      <c r="I9023" s="13">
        <v>1.98529022E8</v>
      </c>
    </row>
    <row r="9024">
      <c r="A9024" s="13">
        <v>9023.0</v>
      </c>
      <c r="B9024" s="13" t="s">
        <v>18707</v>
      </c>
      <c r="C9024" s="13">
        <v>252.0</v>
      </c>
      <c r="D9024" s="13">
        <v>2892.0</v>
      </c>
      <c r="E9024" s="13" t="s">
        <v>9775</v>
      </c>
      <c r="F9024" s="13">
        <v>9.0</v>
      </c>
      <c r="G9024" s="13" t="s">
        <v>9781</v>
      </c>
      <c r="H9024" s="13" t="s">
        <v>9782</v>
      </c>
      <c r="I9024" s="13">
        <v>1.98529023E8</v>
      </c>
    </row>
    <row r="9025">
      <c r="A9025" s="13">
        <v>9024.0</v>
      </c>
      <c r="B9025" s="13" t="s">
        <v>18708</v>
      </c>
      <c r="C9025" s="13">
        <v>27.0</v>
      </c>
      <c r="D9025" s="13">
        <v>2901.0</v>
      </c>
      <c r="E9025" s="13" t="s">
        <v>9775</v>
      </c>
      <c r="F9025" s="13">
        <v>9.0</v>
      </c>
      <c r="G9025" s="13" t="s">
        <v>9784</v>
      </c>
      <c r="H9025" s="13" t="s">
        <v>9785</v>
      </c>
      <c r="I9025" s="13">
        <v>1.98529024E8</v>
      </c>
    </row>
    <row r="9026">
      <c r="A9026" s="13">
        <v>9025.0</v>
      </c>
      <c r="B9026" s="13" t="s">
        <v>18709</v>
      </c>
      <c r="C9026" s="13">
        <v>76.0</v>
      </c>
      <c r="D9026" s="13">
        <v>2910.0</v>
      </c>
      <c r="E9026" s="13" t="s">
        <v>9775</v>
      </c>
      <c r="F9026" s="13">
        <v>9.0</v>
      </c>
      <c r="G9026" s="13" t="s">
        <v>9787</v>
      </c>
      <c r="H9026" s="13" t="s">
        <v>9788</v>
      </c>
      <c r="I9026" s="13">
        <v>1.98529025E8</v>
      </c>
    </row>
    <row r="9027">
      <c r="A9027" s="13">
        <v>9026.0</v>
      </c>
      <c r="B9027" s="13" t="s">
        <v>18710</v>
      </c>
      <c r="C9027" s="13">
        <v>51.0</v>
      </c>
      <c r="D9027" s="13">
        <v>2919.0</v>
      </c>
      <c r="E9027" s="13" t="s">
        <v>9775</v>
      </c>
      <c r="F9027" s="13">
        <v>9.0</v>
      </c>
      <c r="G9027" s="13" t="s">
        <v>9790</v>
      </c>
      <c r="H9027" s="13" t="s">
        <v>9791</v>
      </c>
      <c r="I9027" s="13">
        <v>1.98529026E8</v>
      </c>
    </row>
    <row r="9028">
      <c r="A9028" s="13">
        <v>9027.0</v>
      </c>
      <c r="B9028" s="13" t="s">
        <v>18711</v>
      </c>
      <c r="C9028" s="13">
        <v>53.0</v>
      </c>
      <c r="D9028" s="13">
        <v>2928.0</v>
      </c>
      <c r="E9028" s="13" t="s">
        <v>9775</v>
      </c>
      <c r="F9028" s="13">
        <v>9.0</v>
      </c>
      <c r="G9028" s="13" t="s">
        <v>9793</v>
      </c>
      <c r="H9028" s="13" t="s">
        <v>9794</v>
      </c>
      <c r="I9028" s="13">
        <v>1.98529027E8</v>
      </c>
    </row>
    <row r="9029">
      <c r="A9029" s="13">
        <v>9028.0</v>
      </c>
      <c r="B9029" s="13" t="s">
        <v>18712</v>
      </c>
      <c r="C9029" s="13">
        <v>125.0</v>
      </c>
      <c r="D9029" s="13">
        <v>2943.0</v>
      </c>
      <c r="E9029" s="13" t="s">
        <v>9775</v>
      </c>
      <c r="F9029" s="13">
        <v>15.0</v>
      </c>
      <c r="G9029" s="13" t="s">
        <v>9787</v>
      </c>
      <c r="H9029" s="13" t="s">
        <v>9788</v>
      </c>
      <c r="I9029" s="13">
        <v>1.98529028E8</v>
      </c>
    </row>
    <row r="9030">
      <c r="A9030" s="13">
        <v>9029.0</v>
      </c>
      <c r="B9030" s="13" t="s">
        <v>18713</v>
      </c>
      <c r="C9030" s="13">
        <v>28.0</v>
      </c>
      <c r="D9030" s="13">
        <v>2958.0</v>
      </c>
      <c r="E9030" s="13" t="s">
        <v>9775</v>
      </c>
      <c r="F9030" s="13">
        <v>15.0</v>
      </c>
      <c r="G9030" s="13" t="s">
        <v>9797</v>
      </c>
      <c r="H9030" s="13" t="s">
        <v>9798</v>
      </c>
      <c r="I9030" s="13">
        <v>1.98529029E8</v>
      </c>
    </row>
    <row r="9031">
      <c r="A9031" s="13">
        <v>9030.0</v>
      </c>
      <c r="B9031" s="13" t="s">
        <v>18714</v>
      </c>
      <c r="C9031" s="13">
        <v>90.0</v>
      </c>
      <c r="D9031" s="13">
        <v>2973.0</v>
      </c>
      <c r="E9031" s="13" t="s">
        <v>9775</v>
      </c>
      <c r="F9031" s="13">
        <v>15.0</v>
      </c>
      <c r="G9031" s="13" t="s">
        <v>9790</v>
      </c>
      <c r="H9031" s="13" t="s">
        <v>9791</v>
      </c>
      <c r="I9031" s="13">
        <v>1.9852903E8</v>
      </c>
    </row>
    <row r="9032">
      <c r="A9032" s="13">
        <v>9031.0</v>
      </c>
      <c r="B9032" s="13" t="s">
        <v>18715</v>
      </c>
      <c r="C9032" s="13">
        <v>234.0</v>
      </c>
      <c r="D9032" s="13">
        <v>2983.0</v>
      </c>
      <c r="E9032" s="13" t="s">
        <v>9801</v>
      </c>
      <c r="F9032" s="13">
        <v>10.0</v>
      </c>
      <c r="G9032" s="13" t="s">
        <v>9802</v>
      </c>
      <c r="H9032" s="13" t="s">
        <v>9803</v>
      </c>
      <c r="I9032" s="13">
        <v>1.98529031E8</v>
      </c>
    </row>
    <row r="9033">
      <c r="A9033" s="13">
        <v>9032.0</v>
      </c>
      <c r="B9033" s="13" t="s">
        <v>18716</v>
      </c>
      <c r="C9033" s="13">
        <v>13.0</v>
      </c>
      <c r="D9033" s="13">
        <v>2993.0</v>
      </c>
      <c r="E9033" s="13" t="s">
        <v>9801</v>
      </c>
      <c r="F9033" s="13">
        <v>10.0</v>
      </c>
      <c r="G9033" s="13" t="s">
        <v>9805</v>
      </c>
      <c r="H9033" s="13" t="s">
        <v>9806</v>
      </c>
      <c r="I9033" s="13">
        <v>1.98529032E8</v>
      </c>
    </row>
    <row r="9034">
      <c r="A9034" s="13">
        <v>9033.0</v>
      </c>
      <c r="B9034" s="13" t="s">
        <v>18717</v>
      </c>
      <c r="C9034" s="13">
        <v>90.0</v>
      </c>
      <c r="D9034" s="13">
        <v>3003.0</v>
      </c>
      <c r="E9034" s="13" t="s">
        <v>9801</v>
      </c>
      <c r="F9034" s="13">
        <v>10.0</v>
      </c>
      <c r="G9034" s="13" t="s">
        <v>9808</v>
      </c>
      <c r="H9034" s="13" t="s">
        <v>9809</v>
      </c>
      <c r="I9034" s="13">
        <v>1.98529033E8</v>
      </c>
    </row>
    <row r="9035">
      <c r="A9035" s="13">
        <v>9034.0</v>
      </c>
      <c r="B9035" s="13" t="s">
        <v>18718</v>
      </c>
      <c r="C9035" s="13">
        <v>11.0</v>
      </c>
      <c r="D9035" s="13">
        <v>3013.0</v>
      </c>
      <c r="E9035" s="13" t="s">
        <v>9801</v>
      </c>
      <c r="F9035" s="13">
        <v>10.0</v>
      </c>
      <c r="G9035" s="13" t="s">
        <v>9743</v>
      </c>
      <c r="H9035" s="13" t="s">
        <v>9744</v>
      </c>
      <c r="I9035" s="13">
        <v>1.98529034E8</v>
      </c>
    </row>
    <row r="9036">
      <c r="A9036" s="13">
        <v>9035.0</v>
      </c>
      <c r="B9036" s="13" t="s">
        <v>18719</v>
      </c>
      <c r="C9036" s="13">
        <v>220.0</v>
      </c>
      <c r="D9036" s="13">
        <v>3024.0</v>
      </c>
      <c r="E9036" s="13" t="s">
        <v>9801</v>
      </c>
      <c r="F9036" s="13">
        <v>11.0</v>
      </c>
      <c r="G9036" s="13" t="s">
        <v>9812</v>
      </c>
      <c r="H9036" s="13" t="s">
        <v>9813</v>
      </c>
      <c r="I9036" s="13">
        <v>1.98529035E8</v>
      </c>
    </row>
    <row r="9037">
      <c r="A9037" s="13">
        <v>9036.0</v>
      </c>
      <c r="B9037" s="13" t="s">
        <v>18720</v>
      </c>
      <c r="C9037" s="13">
        <v>286.0</v>
      </c>
      <c r="D9037" s="13">
        <v>3035.0</v>
      </c>
      <c r="E9037" s="13" t="s">
        <v>9801</v>
      </c>
      <c r="F9037" s="13">
        <v>11.0</v>
      </c>
      <c r="G9037" s="13" t="s">
        <v>9815</v>
      </c>
      <c r="H9037" s="13" t="s">
        <v>9816</v>
      </c>
      <c r="I9037" s="13">
        <v>1.98529036E8</v>
      </c>
    </row>
    <row r="9038">
      <c r="A9038" s="13">
        <v>9037.0</v>
      </c>
      <c r="B9038" s="13" t="s">
        <v>18721</v>
      </c>
      <c r="C9038" s="13">
        <v>243.0</v>
      </c>
      <c r="D9038" s="13">
        <v>3046.0</v>
      </c>
      <c r="E9038" s="13" t="s">
        <v>9801</v>
      </c>
      <c r="F9038" s="13">
        <v>11.0</v>
      </c>
      <c r="G9038" s="13" t="s">
        <v>9752</v>
      </c>
      <c r="H9038" s="13" t="s">
        <v>9753</v>
      </c>
      <c r="I9038" s="13">
        <v>1.98529037E8</v>
      </c>
    </row>
    <row r="9039">
      <c r="A9039" s="13">
        <v>9038.0</v>
      </c>
      <c r="B9039" s="13" t="s">
        <v>18722</v>
      </c>
      <c r="C9039" s="13">
        <v>95.0</v>
      </c>
      <c r="D9039" s="13">
        <v>3058.0</v>
      </c>
      <c r="E9039" s="13" t="s">
        <v>9801</v>
      </c>
      <c r="F9039" s="13">
        <v>12.0</v>
      </c>
      <c r="G9039" s="13" t="s">
        <v>9719</v>
      </c>
      <c r="H9039" s="13" t="s">
        <v>9720</v>
      </c>
      <c r="I9039" s="13">
        <v>1.98529038E8</v>
      </c>
    </row>
    <row r="9040">
      <c r="A9040" s="13">
        <v>9039.0</v>
      </c>
      <c r="B9040" s="13" t="s">
        <v>18723</v>
      </c>
      <c r="C9040" s="13">
        <v>72.0</v>
      </c>
      <c r="D9040" s="13">
        <v>3070.0</v>
      </c>
      <c r="E9040" s="13" t="s">
        <v>9801</v>
      </c>
      <c r="F9040" s="13">
        <v>12.0</v>
      </c>
      <c r="G9040" s="13" t="s">
        <v>9709</v>
      </c>
      <c r="H9040" s="13" t="s">
        <v>9710</v>
      </c>
      <c r="I9040" s="13">
        <v>1.98529039E8</v>
      </c>
    </row>
    <row r="9041">
      <c r="A9041" s="13">
        <v>9040.0</v>
      </c>
      <c r="B9041" s="13" t="s">
        <v>18724</v>
      </c>
      <c r="C9041" s="13">
        <v>54.0</v>
      </c>
      <c r="D9041" s="13">
        <v>3082.0</v>
      </c>
      <c r="E9041" s="13" t="s">
        <v>9801</v>
      </c>
      <c r="F9041" s="13">
        <v>12.0</v>
      </c>
      <c r="G9041" s="13" t="s">
        <v>9821</v>
      </c>
      <c r="H9041" s="13" t="s">
        <v>9822</v>
      </c>
      <c r="I9041" s="13">
        <v>1.9852904E8</v>
      </c>
    </row>
    <row r="9042">
      <c r="A9042" s="13">
        <v>9041.0</v>
      </c>
      <c r="B9042" s="13" t="s">
        <v>18725</v>
      </c>
      <c r="C9042" s="13">
        <v>49.0</v>
      </c>
      <c r="D9042" s="13">
        <v>3094.0</v>
      </c>
      <c r="E9042" s="13" t="s">
        <v>9801</v>
      </c>
      <c r="F9042" s="13">
        <v>12.0</v>
      </c>
      <c r="G9042" s="13" t="s">
        <v>9824</v>
      </c>
      <c r="H9042" s="13" t="s">
        <v>9825</v>
      </c>
      <c r="I9042" s="13">
        <v>1.98529041E8</v>
      </c>
    </row>
    <row r="9043">
      <c r="A9043" s="13">
        <v>9042.0</v>
      </c>
      <c r="B9043" s="13" t="s">
        <v>18726</v>
      </c>
      <c r="C9043" s="13">
        <v>235.0</v>
      </c>
      <c r="D9043" s="13">
        <v>3106.0</v>
      </c>
      <c r="E9043" s="13" t="s">
        <v>9801</v>
      </c>
      <c r="F9043" s="13">
        <v>12.0</v>
      </c>
      <c r="G9043" s="13" t="s">
        <v>9722</v>
      </c>
      <c r="H9043" s="13" t="s">
        <v>9723</v>
      </c>
      <c r="I9043" s="13">
        <v>1.98529042E8</v>
      </c>
    </row>
    <row r="9044">
      <c r="A9044" s="13">
        <v>9043.0</v>
      </c>
      <c r="B9044" s="13" t="s">
        <v>18727</v>
      </c>
      <c r="C9044" s="13">
        <v>3.45</v>
      </c>
      <c r="D9044" s="13">
        <v>3107.0</v>
      </c>
      <c r="E9044" s="13" t="s">
        <v>15</v>
      </c>
      <c r="F9044" s="13">
        <v>1.0</v>
      </c>
      <c r="G9044" s="13" t="s">
        <v>9697</v>
      </c>
      <c r="H9044" s="13" t="s">
        <v>9698</v>
      </c>
      <c r="I9044" s="13">
        <v>1.98529043E8</v>
      </c>
    </row>
    <row r="9045">
      <c r="A9045" s="13">
        <v>9044.0</v>
      </c>
      <c r="B9045" s="13" t="s">
        <v>18728</v>
      </c>
      <c r="C9045" s="13">
        <v>0.55</v>
      </c>
      <c r="D9045" s="13">
        <v>3108.0</v>
      </c>
      <c r="E9045" s="13" t="s">
        <v>15</v>
      </c>
      <c r="F9045" s="13">
        <v>1.0</v>
      </c>
      <c r="G9045" s="13" t="s">
        <v>9700</v>
      </c>
      <c r="H9045" s="13" t="s">
        <v>9701</v>
      </c>
      <c r="I9045" s="13">
        <v>1.98529044E8</v>
      </c>
    </row>
    <row r="9046">
      <c r="A9046" s="13">
        <v>9045.0</v>
      </c>
      <c r="B9046" s="13" t="s">
        <v>18729</v>
      </c>
      <c r="C9046" s="13">
        <v>11.25</v>
      </c>
      <c r="D9046" s="13">
        <v>3109.0</v>
      </c>
      <c r="E9046" s="13" t="s">
        <v>15</v>
      </c>
      <c r="F9046" s="13">
        <v>1.0</v>
      </c>
      <c r="G9046" s="13" t="s">
        <v>9703</v>
      </c>
      <c r="H9046" s="13" t="s">
        <v>9704</v>
      </c>
      <c r="I9046" s="13">
        <v>1.98529045E8</v>
      </c>
    </row>
    <row r="9047">
      <c r="A9047" s="13">
        <v>9046.0</v>
      </c>
      <c r="B9047" s="13" t="s">
        <v>18730</v>
      </c>
      <c r="C9047" s="13">
        <v>2.35</v>
      </c>
      <c r="D9047" s="13">
        <v>3111.0</v>
      </c>
      <c r="E9047" s="13" t="s">
        <v>15</v>
      </c>
      <c r="F9047" s="13">
        <v>2.0</v>
      </c>
      <c r="G9047" s="13" t="s">
        <v>9706</v>
      </c>
      <c r="H9047" s="13" t="s">
        <v>9707</v>
      </c>
      <c r="I9047" s="13">
        <v>1.98529046E8</v>
      </c>
    </row>
    <row r="9048">
      <c r="A9048" s="13">
        <v>9047.0</v>
      </c>
      <c r="B9048" s="13" t="s">
        <v>18731</v>
      </c>
      <c r="C9048" s="13">
        <v>2.0</v>
      </c>
      <c r="D9048" s="13">
        <v>3113.0</v>
      </c>
      <c r="E9048" s="13" t="s">
        <v>15</v>
      </c>
      <c r="F9048" s="13">
        <v>2.0</v>
      </c>
      <c r="G9048" s="13" t="s">
        <v>9709</v>
      </c>
      <c r="H9048" s="13" t="s">
        <v>9710</v>
      </c>
      <c r="I9048" s="13">
        <v>1.98529047E8</v>
      </c>
    </row>
    <row r="9049">
      <c r="A9049" s="13">
        <v>9048.0</v>
      </c>
      <c r="B9049" s="13" t="s">
        <v>18732</v>
      </c>
      <c r="C9049" s="13">
        <v>8.7</v>
      </c>
      <c r="D9049" s="13">
        <v>3115.0</v>
      </c>
      <c r="E9049" s="13" t="s">
        <v>15</v>
      </c>
      <c r="F9049" s="13">
        <v>2.0</v>
      </c>
      <c r="G9049" s="13" t="s">
        <v>9712</v>
      </c>
      <c r="H9049" s="13" t="s">
        <v>9713</v>
      </c>
      <c r="I9049" s="13">
        <v>1.98529048E8</v>
      </c>
    </row>
    <row r="9050">
      <c r="A9050" s="13">
        <v>9049.0</v>
      </c>
      <c r="B9050" s="13" t="s">
        <v>18733</v>
      </c>
      <c r="C9050" s="13">
        <v>6.7</v>
      </c>
      <c r="D9050" s="13">
        <v>3117.0</v>
      </c>
      <c r="E9050" s="13" t="s">
        <v>15</v>
      </c>
      <c r="F9050" s="13">
        <v>2.0</v>
      </c>
      <c r="G9050" s="13" t="s">
        <v>9715</v>
      </c>
      <c r="H9050" s="13" t="s">
        <v>9716</v>
      </c>
      <c r="I9050" s="13">
        <v>1.98529049E8</v>
      </c>
    </row>
    <row r="9051">
      <c r="A9051" s="13">
        <v>9050.0</v>
      </c>
      <c r="B9051" s="13" t="s">
        <v>18734</v>
      </c>
      <c r="C9051" s="13">
        <v>6.35</v>
      </c>
      <c r="D9051" s="13">
        <v>3119.0</v>
      </c>
      <c r="E9051" s="13" t="s">
        <v>15</v>
      </c>
      <c r="F9051" s="13">
        <v>2.0</v>
      </c>
      <c r="G9051" s="13" t="s">
        <v>9697</v>
      </c>
      <c r="H9051" s="13" t="s">
        <v>9698</v>
      </c>
      <c r="I9051" s="13">
        <v>1.9852905E8</v>
      </c>
    </row>
    <row r="9052">
      <c r="A9052" s="13">
        <v>9051.0</v>
      </c>
      <c r="B9052" s="13" t="s">
        <v>18735</v>
      </c>
      <c r="C9052" s="13">
        <v>5670.0</v>
      </c>
      <c r="D9052" s="13">
        <v>3122.0</v>
      </c>
      <c r="E9052" s="13" t="s">
        <v>25</v>
      </c>
      <c r="F9052" s="13">
        <v>3.0</v>
      </c>
      <c r="G9052" s="13" t="s">
        <v>9719</v>
      </c>
      <c r="H9052" s="13" t="s">
        <v>9720</v>
      </c>
      <c r="I9052" s="13">
        <v>1.98529051E8</v>
      </c>
    </row>
    <row r="9053">
      <c r="A9053" s="13">
        <v>9052.0</v>
      </c>
      <c r="B9053" s="13" t="s">
        <v>18736</v>
      </c>
      <c r="C9053" s="13">
        <v>1140.0</v>
      </c>
      <c r="D9053" s="13">
        <v>3125.0</v>
      </c>
      <c r="E9053" s="13" t="s">
        <v>25</v>
      </c>
      <c r="F9053" s="13">
        <v>3.0</v>
      </c>
      <c r="G9053" s="13" t="s">
        <v>9722</v>
      </c>
      <c r="H9053" s="13" t="s">
        <v>9723</v>
      </c>
      <c r="I9053" s="13">
        <v>1.98529052E8</v>
      </c>
    </row>
    <row r="9054">
      <c r="A9054" s="13">
        <v>9053.0</v>
      </c>
      <c r="B9054" s="13" t="s">
        <v>18737</v>
      </c>
      <c r="C9054" s="13">
        <v>2400.0</v>
      </c>
      <c r="D9054" s="13">
        <v>3128.0</v>
      </c>
      <c r="E9054" s="13" t="s">
        <v>25</v>
      </c>
      <c r="F9054" s="13">
        <v>3.0</v>
      </c>
      <c r="G9054" s="13" t="s">
        <v>9725</v>
      </c>
      <c r="H9054" s="13" t="s">
        <v>9726</v>
      </c>
      <c r="I9054" s="13">
        <v>1.98529053E8</v>
      </c>
    </row>
    <row r="9055">
      <c r="A9055" s="13">
        <v>9054.0</v>
      </c>
      <c r="B9055" s="13" t="s">
        <v>18738</v>
      </c>
      <c r="C9055" s="13">
        <v>6390.0</v>
      </c>
      <c r="D9055" s="13">
        <v>3131.0</v>
      </c>
      <c r="E9055" s="13" t="s">
        <v>25</v>
      </c>
      <c r="F9055" s="13">
        <v>3.0</v>
      </c>
      <c r="G9055" s="13" t="s">
        <v>9728</v>
      </c>
      <c r="H9055" s="13" t="s">
        <v>9729</v>
      </c>
      <c r="I9055" s="13">
        <v>1.98529054E8</v>
      </c>
    </row>
    <row r="9056">
      <c r="A9056" s="13">
        <v>9055.0</v>
      </c>
      <c r="B9056" s="13" t="s">
        <v>18739</v>
      </c>
      <c r="C9056" s="13">
        <v>360.0</v>
      </c>
      <c r="D9056" s="13">
        <v>3134.0</v>
      </c>
      <c r="E9056" s="13" t="s">
        <v>25</v>
      </c>
      <c r="F9056" s="13">
        <v>3.0</v>
      </c>
      <c r="G9056" s="13" t="s">
        <v>9731</v>
      </c>
      <c r="H9056" s="13" t="s">
        <v>9732</v>
      </c>
      <c r="I9056" s="13">
        <v>1.98529055E8</v>
      </c>
    </row>
    <row r="9057">
      <c r="A9057" s="13">
        <v>9056.0</v>
      </c>
      <c r="B9057" s="13" t="s">
        <v>18740</v>
      </c>
      <c r="C9057" s="13">
        <v>1140.0</v>
      </c>
      <c r="D9057" s="13">
        <v>3138.0</v>
      </c>
      <c r="E9057" s="13" t="s">
        <v>25</v>
      </c>
      <c r="F9057" s="13">
        <v>4.0</v>
      </c>
      <c r="G9057" s="13" t="s">
        <v>9722</v>
      </c>
      <c r="H9057" s="13" t="s">
        <v>9723</v>
      </c>
      <c r="I9057" s="13">
        <v>1.98529056E8</v>
      </c>
    </row>
    <row r="9058">
      <c r="A9058" s="13">
        <v>9057.0</v>
      </c>
      <c r="B9058" s="13" t="s">
        <v>18741</v>
      </c>
      <c r="C9058" s="13">
        <v>6120.0</v>
      </c>
      <c r="D9058" s="13">
        <v>3142.0</v>
      </c>
      <c r="E9058" s="13" t="s">
        <v>25</v>
      </c>
      <c r="F9058" s="13">
        <v>4.0</v>
      </c>
      <c r="G9058" s="13" t="s">
        <v>9735</v>
      </c>
      <c r="H9058" s="13" t="s">
        <v>9736</v>
      </c>
      <c r="I9058" s="13">
        <v>1.98529057E8</v>
      </c>
    </row>
    <row r="9059">
      <c r="A9059" s="13">
        <v>9058.0</v>
      </c>
      <c r="B9059" s="13" t="s">
        <v>18742</v>
      </c>
      <c r="C9059" s="13">
        <v>4020.0</v>
      </c>
      <c r="D9059" s="13">
        <v>3146.0</v>
      </c>
      <c r="E9059" s="13" t="s">
        <v>25</v>
      </c>
      <c r="F9059" s="13">
        <v>4.0</v>
      </c>
      <c r="G9059" s="13" t="s">
        <v>9728</v>
      </c>
      <c r="H9059" s="13" t="s">
        <v>9729</v>
      </c>
      <c r="I9059" s="13">
        <v>1.98529058E8</v>
      </c>
    </row>
    <row r="9060">
      <c r="A9060" s="13">
        <v>9059.0</v>
      </c>
      <c r="B9060" s="13" t="s">
        <v>18743</v>
      </c>
      <c r="C9060" s="13">
        <v>2730.0</v>
      </c>
      <c r="D9060" s="13">
        <v>3150.0</v>
      </c>
      <c r="E9060" s="13" t="s">
        <v>25</v>
      </c>
      <c r="F9060" s="13">
        <v>4.0</v>
      </c>
      <c r="G9060" s="13" t="s">
        <v>9739</v>
      </c>
      <c r="H9060" s="13" t="s">
        <v>9740</v>
      </c>
      <c r="I9060" s="13">
        <v>1.98529059E8</v>
      </c>
    </row>
    <row r="9061">
      <c r="A9061" s="13">
        <v>9060.0</v>
      </c>
      <c r="B9061" s="13" t="s">
        <v>18744</v>
      </c>
      <c r="C9061" s="13">
        <v>30.0</v>
      </c>
      <c r="D9061" s="13">
        <v>3155.0</v>
      </c>
      <c r="E9061" s="13" t="s">
        <v>9742</v>
      </c>
      <c r="F9061" s="13">
        <v>5.0</v>
      </c>
      <c r="G9061" s="13" t="s">
        <v>9743</v>
      </c>
      <c r="H9061" s="13" t="s">
        <v>9744</v>
      </c>
      <c r="I9061" s="13">
        <v>1.9852906E8</v>
      </c>
    </row>
    <row r="9062">
      <c r="A9062" s="13">
        <v>9061.0</v>
      </c>
      <c r="B9062" s="13" t="s">
        <v>18745</v>
      </c>
      <c r="C9062" s="13">
        <v>189.0</v>
      </c>
      <c r="D9062" s="13">
        <v>3160.0</v>
      </c>
      <c r="E9062" s="13" t="s">
        <v>9742</v>
      </c>
      <c r="F9062" s="13">
        <v>5.0</v>
      </c>
      <c r="G9062" s="13" t="s">
        <v>9746</v>
      </c>
      <c r="H9062" s="13" t="s">
        <v>9747</v>
      </c>
      <c r="I9062" s="13">
        <v>1.98529061E8</v>
      </c>
    </row>
    <row r="9063">
      <c r="A9063" s="13">
        <v>9062.0</v>
      </c>
      <c r="B9063" s="13" t="s">
        <v>18746</v>
      </c>
      <c r="C9063" s="13">
        <v>64.0</v>
      </c>
      <c r="D9063" s="13">
        <v>3165.0</v>
      </c>
      <c r="E9063" s="13" t="s">
        <v>9742</v>
      </c>
      <c r="F9063" s="13">
        <v>5.0</v>
      </c>
      <c r="G9063" s="13" t="s">
        <v>9749</v>
      </c>
      <c r="H9063" s="13" t="s">
        <v>9750</v>
      </c>
      <c r="I9063" s="13">
        <v>1.98529062E8</v>
      </c>
    </row>
    <row r="9064">
      <c r="A9064" s="13">
        <v>9063.0</v>
      </c>
      <c r="B9064" s="13" t="s">
        <v>18747</v>
      </c>
      <c r="C9064" s="13">
        <v>70.0</v>
      </c>
      <c r="D9064" s="13">
        <v>3170.0</v>
      </c>
      <c r="E9064" s="13" t="s">
        <v>9742</v>
      </c>
      <c r="F9064" s="13">
        <v>5.0</v>
      </c>
      <c r="G9064" s="13" t="s">
        <v>9752</v>
      </c>
      <c r="H9064" s="13" t="s">
        <v>9753</v>
      </c>
      <c r="I9064" s="13">
        <v>1.98529063E8</v>
      </c>
    </row>
    <row r="9065">
      <c r="A9065" s="13">
        <v>9064.0</v>
      </c>
      <c r="B9065" s="13" t="s">
        <v>18748</v>
      </c>
      <c r="C9065" s="13">
        <v>119.0</v>
      </c>
      <c r="D9065" s="13">
        <v>3175.0</v>
      </c>
      <c r="E9065" s="13" t="s">
        <v>9742</v>
      </c>
      <c r="F9065" s="13">
        <v>5.0</v>
      </c>
      <c r="G9065" s="13" t="s">
        <v>9755</v>
      </c>
      <c r="H9065" s="13" t="s">
        <v>9756</v>
      </c>
      <c r="I9065" s="13">
        <v>1.98529064E8</v>
      </c>
    </row>
    <row r="9066">
      <c r="A9066" s="13">
        <v>9065.0</v>
      </c>
      <c r="B9066" s="13" t="s">
        <v>18749</v>
      </c>
      <c r="C9066" s="13">
        <v>59.0</v>
      </c>
      <c r="D9066" s="13">
        <v>3183.0</v>
      </c>
      <c r="E9066" s="13" t="s">
        <v>9742</v>
      </c>
      <c r="F9066" s="13">
        <v>8.0</v>
      </c>
      <c r="G9066" s="13" t="s">
        <v>9758</v>
      </c>
      <c r="H9066" s="13" t="s">
        <v>9759</v>
      </c>
      <c r="I9066" s="13">
        <v>1.98529065E8</v>
      </c>
    </row>
    <row r="9067">
      <c r="A9067" s="13">
        <v>9066.0</v>
      </c>
      <c r="B9067" s="13" t="s">
        <v>18750</v>
      </c>
      <c r="C9067" s="13">
        <v>200.0</v>
      </c>
      <c r="D9067" s="13">
        <v>3191.0</v>
      </c>
      <c r="E9067" s="13" t="s">
        <v>9742</v>
      </c>
      <c r="F9067" s="13">
        <v>8.0</v>
      </c>
      <c r="G9067" s="13" t="s">
        <v>9761</v>
      </c>
      <c r="H9067" s="13" t="s">
        <v>9762</v>
      </c>
      <c r="I9067" s="13">
        <v>1.98529066E8</v>
      </c>
    </row>
    <row r="9068">
      <c r="A9068" s="13">
        <v>9067.0</v>
      </c>
      <c r="B9068" s="13" t="s">
        <v>18751</v>
      </c>
      <c r="C9068" s="13">
        <v>167.0</v>
      </c>
      <c r="D9068" s="13">
        <v>3199.0</v>
      </c>
      <c r="E9068" s="13" t="s">
        <v>9742</v>
      </c>
      <c r="F9068" s="13">
        <v>8.0</v>
      </c>
      <c r="G9068" s="13" t="s">
        <v>9764</v>
      </c>
      <c r="H9068" s="13" t="s">
        <v>9765</v>
      </c>
      <c r="I9068" s="13">
        <v>1.98529067E8</v>
      </c>
    </row>
    <row r="9069">
      <c r="A9069" s="13">
        <v>9068.0</v>
      </c>
      <c r="B9069" s="13" t="s">
        <v>18752</v>
      </c>
      <c r="C9069" s="13">
        <v>222.0</v>
      </c>
      <c r="D9069" s="13">
        <v>3205.0</v>
      </c>
      <c r="E9069" s="13" t="s">
        <v>9767</v>
      </c>
      <c r="F9069" s="13">
        <v>6.0</v>
      </c>
      <c r="G9069" s="13" t="s">
        <v>9752</v>
      </c>
      <c r="H9069" s="13" t="s">
        <v>9753</v>
      </c>
      <c r="I9069" s="13">
        <v>1.98529068E8</v>
      </c>
    </row>
    <row r="9070">
      <c r="A9070" s="13">
        <v>9069.0</v>
      </c>
      <c r="B9070" s="13" t="s">
        <v>18753</v>
      </c>
      <c r="C9070" s="13">
        <v>266.0</v>
      </c>
      <c r="D9070" s="13">
        <v>3212.0</v>
      </c>
      <c r="E9070" s="13" t="s">
        <v>9767</v>
      </c>
      <c r="F9070" s="13">
        <v>7.0</v>
      </c>
      <c r="G9070" s="13" t="s">
        <v>9752</v>
      </c>
      <c r="H9070" s="13" t="s">
        <v>9753</v>
      </c>
      <c r="I9070" s="13">
        <v>1.98529069E8</v>
      </c>
    </row>
    <row r="9071">
      <c r="A9071" s="13">
        <v>9070.0</v>
      </c>
      <c r="B9071" s="13" t="s">
        <v>18754</v>
      </c>
      <c r="C9071" s="13">
        <v>267.0</v>
      </c>
      <c r="D9071" s="13">
        <v>3219.0</v>
      </c>
      <c r="E9071" s="13" t="s">
        <v>9767</v>
      </c>
      <c r="F9071" s="13">
        <v>7.0</v>
      </c>
      <c r="G9071" s="13" t="s">
        <v>9770</v>
      </c>
      <c r="H9071" s="13" t="s">
        <v>9771</v>
      </c>
      <c r="I9071" s="13">
        <v>1.9852907E8</v>
      </c>
    </row>
    <row r="9072">
      <c r="A9072" s="13">
        <v>9071.0</v>
      </c>
      <c r="B9072" s="13" t="s">
        <v>18755</v>
      </c>
      <c r="C9072" s="13">
        <v>154.0</v>
      </c>
      <c r="D9072" s="13">
        <v>3233.0</v>
      </c>
      <c r="E9072" s="13" t="s">
        <v>9767</v>
      </c>
      <c r="F9072" s="13">
        <v>14.0</v>
      </c>
      <c r="G9072" s="13" t="s">
        <v>9770</v>
      </c>
      <c r="H9072" s="13" t="s">
        <v>9771</v>
      </c>
      <c r="I9072" s="13">
        <v>1.98529071E8</v>
      </c>
    </row>
    <row r="9073">
      <c r="A9073" s="13">
        <v>9072.0</v>
      </c>
      <c r="B9073" s="13" t="s">
        <v>18756</v>
      </c>
      <c r="C9073" s="13">
        <v>75.0</v>
      </c>
      <c r="D9073" s="13">
        <v>3247.0</v>
      </c>
      <c r="E9073" s="13" t="s">
        <v>9767</v>
      </c>
      <c r="F9073" s="13">
        <v>14.0</v>
      </c>
      <c r="G9073" s="13" t="s">
        <v>9761</v>
      </c>
      <c r="H9073" s="13" t="s">
        <v>9762</v>
      </c>
      <c r="I9073" s="13">
        <v>1.98529072E8</v>
      </c>
    </row>
    <row r="9074">
      <c r="A9074" s="13">
        <v>9073.0</v>
      </c>
      <c r="B9074" s="13" t="s">
        <v>18757</v>
      </c>
      <c r="C9074" s="13">
        <v>106.0</v>
      </c>
      <c r="D9074" s="13">
        <v>3256.0</v>
      </c>
      <c r="E9074" s="13" t="s">
        <v>9775</v>
      </c>
      <c r="F9074" s="13">
        <v>9.0</v>
      </c>
      <c r="G9074" s="13" t="s">
        <v>9746</v>
      </c>
      <c r="H9074" s="13" t="s">
        <v>9747</v>
      </c>
      <c r="I9074" s="13">
        <v>1.98529073E8</v>
      </c>
    </row>
    <row r="9075">
      <c r="A9075" s="13">
        <v>9074.0</v>
      </c>
      <c r="B9075" s="13" t="s">
        <v>18758</v>
      </c>
      <c r="C9075" s="13">
        <v>181.0</v>
      </c>
      <c r="D9075" s="13">
        <v>3265.0</v>
      </c>
      <c r="E9075" s="13" t="s">
        <v>9775</v>
      </c>
      <c r="F9075" s="13">
        <v>9.0</v>
      </c>
      <c r="G9075" s="13" t="s">
        <v>9739</v>
      </c>
      <c r="H9075" s="13" t="s">
        <v>9740</v>
      </c>
      <c r="I9075" s="13">
        <v>1.98529074E8</v>
      </c>
    </row>
    <row r="9076">
      <c r="A9076" s="13">
        <v>9075.0</v>
      </c>
      <c r="B9076" s="13" t="s">
        <v>18759</v>
      </c>
      <c r="C9076" s="13">
        <v>215.0</v>
      </c>
      <c r="D9076" s="13">
        <v>3274.0</v>
      </c>
      <c r="E9076" s="13" t="s">
        <v>9775</v>
      </c>
      <c r="F9076" s="13">
        <v>9.0</v>
      </c>
      <c r="G9076" s="13" t="s">
        <v>9778</v>
      </c>
      <c r="H9076" s="13" t="s">
        <v>9779</v>
      </c>
      <c r="I9076" s="13">
        <v>1.98529075E8</v>
      </c>
    </row>
    <row r="9077">
      <c r="A9077" s="13">
        <v>9076.0</v>
      </c>
      <c r="B9077" s="13" t="s">
        <v>18760</v>
      </c>
      <c r="C9077" s="13">
        <v>266.0</v>
      </c>
      <c r="D9077" s="13">
        <v>3283.0</v>
      </c>
      <c r="E9077" s="13" t="s">
        <v>9775</v>
      </c>
      <c r="F9077" s="13">
        <v>9.0</v>
      </c>
      <c r="G9077" s="13" t="s">
        <v>9781</v>
      </c>
      <c r="H9077" s="13" t="s">
        <v>9782</v>
      </c>
      <c r="I9077" s="13">
        <v>1.98529076E8</v>
      </c>
    </row>
    <row r="9078">
      <c r="A9078" s="13">
        <v>9077.0</v>
      </c>
      <c r="B9078" s="13" t="s">
        <v>18761</v>
      </c>
      <c r="C9078" s="13">
        <v>255.0</v>
      </c>
      <c r="D9078" s="13">
        <v>3292.0</v>
      </c>
      <c r="E9078" s="13" t="s">
        <v>9775</v>
      </c>
      <c r="F9078" s="13">
        <v>9.0</v>
      </c>
      <c r="G9078" s="13" t="s">
        <v>9784</v>
      </c>
      <c r="H9078" s="13" t="s">
        <v>9785</v>
      </c>
      <c r="I9078" s="13">
        <v>1.98529077E8</v>
      </c>
    </row>
    <row r="9079">
      <c r="A9079" s="13">
        <v>9078.0</v>
      </c>
      <c r="B9079" s="13" t="s">
        <v>18762</v>
      </c>
      <c r="C9079" s="13">
        <v>80.0</v>
      </c>
      <c r="D9079" s="13">
        <v>3301.0</v>
      </c>
      <c r="E9079" s="13" t="s">
        <v>9775</v>
      </c>
      <c r="F9079" s="13">
        <v>9.0</v>
      </c>
      <c r="G9079" s="13" t="s">
        <v>9787</v>
      </c>
      <c r="H9079" s="13" t="s">
        <v>9788</v>
      </c>
      <c r="I9079" s="13">
        <v>1.98529078E8</v>
      </c>
    </row>
    <row r="9080">
      <c r="A9080" s="13">
        <v>9079.0</v>
      </c>
      <c r="B9080" s="13" t="s">
        <v>18763</v>
      </c>
      <c r="C9080" s="13">
        <v>21.0</v>
      </c>
      <c r="D9080" s="13">
        <v>3310.0</v>
      </c>
      <c r="E9080" s="13" t="s">
        <v>9775</v>
      </c>
      <c r="F9080" s="13">
        <v>9.0</v>
      </c>
      <c r="G9080" s="13" t="s">
        <v>9790</v>
      </c>
      <c r="H9080" s="13" t="s">
        <v>9791</v>
      </c>
      <c r="I9080" s="13">
        <v>1.98529079E8</v>
      </c>
    </row>
    <row r="9081">
      <c r="A9081" s="13">
        <v>9080.0</v>
      </c>
      <c r="B9081" s="13" t="s">
        <v>18764</v>
      </c>
      <c r="C9081" s="13">
        <v>233.0</v>
      </c>
      <c r="D9081" s="13">
        <v>3319.0</v>
      </c>
      <c r="E9081" s="13" t="s">
        <v>9775</v>
      </c>
      <c r="F9081" s="13">
        <v>9.0</v>
      </c>
      <c r="G9081" s="13" t="s">
        <v>9793</v>
      </c>
      <c r="H9081" s="13" t="s">
        <v>9794</v>
      </c>
      <c r="I9081" s="13">
        <v>1.9852908E8</v>
      </c>
    </row>
    <row r="9082">
      <c r="A9082" s="13">
        <v>9081.0</v>
      </c>
      <c r="B9082" s="13" t="s">
        <v>18765</v>
      </c>
      <c r="C9082" s="13">
        <v>209.0</v>
      </c>
      <c r="D9082" s="13">
        <v>3334.0</v>
      </c>
      <c r="E9082" s="13" t="s">
        <v>9775</v>
      </c>
      <c r="F9082" s="13">
        <v>15.0</v>
      </c>
      <c r="G9082" s="13" t="s">
        <v>9787</v>
      </c>
      <c r="H9082" s="13" t="s">
        <v>9788</v>
      </c>
      <c r="I9082" s="13">
        <v>1.98529081E8</v>
      </c>
    </row>
    <row r="9083">
      <c r="A9083" s="13">
        <v>9082.0</v>
      </c>
      <c r="B9083" s="13" t="s">
        <v>18766</v>
      </c>
      <c r="C9083" s="13">
        <v>94.0</v>
      </c>
      <c r="D9083" s="13">
        <v>3349.0</v>
      </c>
      <c r="E9083" s="13" t="s">
        <v>9775</v>
      </c>
      <c r="F9083" s="13">
        <v>15.0</v>
      </c>
      <c r="G9083" s="13" t="s">
        <v>9797</v>
      </c>
      <c r="H9083" s="13" t="s">
        <v>9798</v>
      </c>
      <c r="I9083" s="13">
        <v>1.98529082E8</v>
      </c>
    </row>
    <row r="9084">
      <c r="A9084" s="13">
        <v>9083.0</v>
      </c>
      <c r="B9084" s="13" t="s">
        <v>18767</v>
      </c>
      <c r="C9084" s="13">
        <v>91.0</v>
      </c>
      <c r="D9084" s="13">
        <v>3364.0</v>
      </c>
      <c r="E9084" s="13" t="s">
        <v>9775</v>
      </c>
      <c r="F9084" s="13">
        <v>15.0</v>
      </c>
      <c r="G9084" s="13" t="s">
        <v>9790</v>
      </c>
      <c r="H9084" s="13" t="s">
        <v>9791</v>
      </c>
      <c r="I9084" s="13">
        <v>1.98529083E8</v>
      </c>
    </row>
    <row r="9085">
      <c r="A9085" s="13">
        <v>9084.0</v>
      </c>
      <c r="B9085" s="13" t="s">
        <v>18768</v>
      </c>
      <c r="C9085" s="13">
        <v>203.0</v>
      </c>
      <c r="D9085" s="13">
        <v>3374.0</v>
      </c>
      <c r="E9085" s="13" t="s">
        <v>9801</v>
      </c>
      <c r="F9085" s="13">
        <v>10.0</v>
      </c>
      <c r="G9085" s="13" t="s">
        <v>9802</v>
      </c>
      <c r="H9085" s="13" t="s">
        <v>9803</v>
      </c>
      <c r="I9085" s="13">
        <v>1.98529084E8</v>
      </c>
    </row>
    <row r="9086">
      <c r="A9086" s="13">
        <v>9085.0</v>
      </c>
      <c r="B9086" s="13" t="s">
        <v>18769</v>
      </c>
      <c r="C9086" s="13">
        <v>294.0</v>
      </c>
      <c r="D9086" s="13">
        <v>3384.0</v>
      </c>
      <c r="E9086" s="13" t="s">
        <v>9801</v>
      </c>
      <c r="F9086" s="13">
        <v>10.0</v>
      </c>
      <c r="G9086" s="13" t="s">
        <v>9805</v>
      </c>
      <c r="H9086" s="13" t="s">
        <v>9806</v>
      </c>
      <c r="I9086" s="13">
        <v>1.98529085E8</v>
      </c>
    </row>
    <row r="9087">
      <c r="A9087" s="13">
        <v>9086.0</v>
      </c>
      <c r="B9087" s="13" t="s">
        <v>18770</v>
      </c>
      <c r="C9087" s="13">
        <v>236.0</v>
      </c>
      <c r="D9087" s="13">
        <v>3394.0</v>
      </c>
      <c r="E9087" s="13" t="s">
        <v>9801</v>
      </c>
      <c r="F9087" s="13">
        <v>10.0</v>
      </c>
      <c r="G9087" s="13" t="s">
        <v>9808</v>
      </c>
      <c r="H9087" s="13" t="s">
        <v>9809</v>
      </c>
      <c r="I9087" s="13">
        <v>1.98529086E8</v>
      </c>
    </row>
    <row r="9088">
      <c r="A9088" s="13">
        <v>9087.0</v>
      </c>
      <c r="B9088" s="13" t="s">
        <v>18771</v>
      </c>
      <c r="C9088" s="13">
        <v>109.0</v>
      </c>
      <c r="D9088" s="13">
        <v>3404.0</v>
      </c>
      <c r="E9088" s="13" t="s">
        <v>9801</v>
      </c>
      <c r="F9088" s="13">
        <v>10.0</v>
      </c>
      <c r="G9088" s="13" t="s">
        <v>9743</v>
      </c>
      <c r="H9088" s="13" t="s">
        <v>9744</v>
      </c>
      <c r="I9088" s="13">
        <v>1.98529087E8</v>
      </c>
    </row>
    <row r="9089">
      <c r="A9089" s="13">
        <v>9088.0</v>
      </c>
      <c r="B9089" s="13" t="s">
        <v>18772</v>
      </c>
      <c r="C9089" s="13">
        <v>237.0</v>
      </c>
      <c r="D9089" s="13">
        <v>3415.0</v>
      </c>
      <c r="E9089" s="13" t="s">
        <v>9801</v>
      </c>
      <c r="F9089" s="13">
        <v>11.0</v>
      </c>
      <c r="G9089" s="13" t="s">
        <v>9812</v>
      </c>
      <c r="H9089" s="13" t="s">
        <v>9813</v>
      </c>
      <c r="I9089" s="13">
        <v>1.98529088E8</v>
      </c>
    </row>
    <row r="9090">
      <c r="A9090" s="13">
        <v>9089.0</v>
      </c>
      <c r="B9090" s="13" t="s">
        <v>18773</v>
      </c>
      <c r="C9090" s="13">
        <v>209.0</v>
      </c>
      <c r="D9090" s="13">
        <v>3426.0</v>
      </c>
      <c r="E9090" s="13" t="s">
        <v>9801</v>
      </c>
      <c r="F9090" s="13">
        <v>11.0</v>
      </c>
      <c r="G9090" s="13" t="s">
        <v>9815</v>
      </c>
      <c r="H9090" s="13" t="s">
        <v>9816</v>
      </c>
      <c r="I9090" s="13">
        <v>1.98529089E8</v>
      </c>
    </row>
    <row r="9091">
      <c r="A9091" s="13">
        <v>9090.0</v>
      </c>
      <c r="B9091" s="13" t="s">
        <v>18774</v>
      </c>
      <c r="C9091" s="13">
        <v>247.0</v>
      </c>
      <c r="D9091" s="13">
        <v>3437.0</v>
      </c>
      <c r="E9091" s="13" t="s">
        <v>9801</v>
      </c>
      <c r="F9091" s="13">
        <v>11.0</v>
      </c>
      <c r="G9091" s="13" t="s">
        <v>9752</v>
      </c>
      <c r="H9091" s="13" t="s">
        <v>9753</v>
      </c>
      <c r="I9091" s="13">
        <v>1.9852909E8</v>
      </c>
    </row>
    <row r="9092">
      <c r="A9092" s="13">
        <v>9091.0</v>
      </c>
      <c r="B9092" s="13" t="s">
        <v>18775</v>
      </c>
      <c r="C9092" s="13">
        <v>175.0</v>
      </c>
      <c r="D9092" s="13">
        <v>3449.0</v>
      </c>
      <c r="E9092" s="13" t="s">
        <v>9801</v>
      </c>
      <c r="F9092" s="13">
        <v>12.0</v>
      </c>
      <c r="G9092" s="13" t="s">
        <v>9719</v>
      </c>
      <c r="H9092" s="13" t="s">
        <v>9720</v>
      </c>
      <c r="I9092" s="13">
        <v>1.98529091E8</v>
      </c>
    </row>
    <row r="9093">
      <c r="A9093" s="13">
        <v>9092.0</v>
      </c>
      <c r="B9093" s="13" t="s">
        <v>18776</v>
      </c>
      <c r="C9093" s="13">
        <v>174.0</v>
      </c>
      <c r="D9093" s="13">
        <v>3461.0</v>
      </c>
      <c r="E9093" s="13" t="s">
        <v>9801</v>
      </c>
      <c r="F9093" s="13">
        <v>12.0</v>
      </c>
      <c r="G9093" s="13" t="s">
        <v>9709</v>
      </c>
      <c r="H9093" s="13" t="s">
        <v>9710</v>
      </c>
      <c r="I9093" s="13">
        <v>1.98529092E8</v>
      </c>
    </row>
    <row r="9094">
      <c r="A9094" s="13">
        <v>9093.0</v>
      </c>
      <c r="B9094" s="13" t="s">
        <v>18777</v>
      </c>
      <c r="C9094" s="13">
        <v>133.0</v>
      </c>
      <c r="D9094" s="13">
        <v>3473.0</v>
      </c>
      <c r="E9094" s="13" t="s">
        <v>9801</v>
      </c>
      <c r="F9094" s="13">
        <v>12.0</v>
      </c>
      <c r="G9094" s="13" t="s">
        <v>9821</v>
      </c>
      <c r="H9094" s="13" t="s">
        <v>9822</v>
      </c>
      <c r="I9094" s="13">
        <v>1.98529093E8</v>
      </c>
    </row>
    <row r="9095">
      <c r="A9095" s="13">
        <v>9094.0</v>
      </c>
      <c r="B9095" s="13" t="s">
        <v>18778</v>
      </c>
      <c r="C9095" s="13">
        <v>256.0</v>
      </c>
      <c r="D9095" s="13">
        <v>3485.0</v>
      </c>
      <c r="E9095" s="13" t="s">
        <v>9801</v>
      </c>
      <c r="F9095" s="13">
        <v>12.0</v>
      </c>
      <c r="G9095" s="13" t="s">
        <v>9824</v>
      </c>
      <c r="H9095" s="13" t="s">
        <v>9825</v>
      </c>
      <c r="I9095" s="13">
        <v>1.98529094E8</v>
      </c>
    </row>
    <row r="9096">
      <c r="A9096" s="13">
        <v>9095.0</v>
      </c>
      <c r="B9096" s="13" t="s">
        <v>18779</v>
      </c>
      <c r="C9096" s="13">
        <v>116.0</v>
      </c>
      <c r="D9096" s="13">
        <v>3497.0</v>
      </c>
      <c r="E9096" s="13" t="s">
        <v>9801</v>
      </c>
      <c r="F9096" s="13">
        <v>12.0</v>
      </c>
      <c r="G9096" s="13" t="s">
        <v>9722</v>
      </c>
      <c r="H9096" s="13" t="s">
        <v>9723</v>
      </c>
      <c r="I9096" s="13">
        <v>1.98529095E8</v>
      </c>
    </row>
    <row r="9097">
      <c r="A9097" s="13">
        <v>9096.0</v>
      </c>
      <c r="B9097" s="13" t="s">
        <v>18780</v>
      </c>
      <c r="C9097" s="13">
        <v>10.25</v>
      </c>
      <c r="D9097" s="13">
        <v>3498.0</v>
      </c>
      <c r="E9097" s="13" t="s">
        <v>15</v>
      </c>
      <c r="F9097" s="13">
        <v>1.0</v>
      </c>
      <c r="G9097" s="13" t="s">
        <v>9697</v>
      </c>
      <c r="H9097" s="13" t="s">
        <v>9698</v>
      </c>
      <c r="I9097" s="13">
        <v>1.98529096E8</v>
      </c>
    </row>
    <row r="9098">
      <c r="A9098" s="13">
        <v>9097.0</v>
      </c>
      <c r="B9098" s="13" t="s">
        <v>18781</v>
      </c>
      <c r="C9098" s="13">
        <v>6.9</v>
      </c>
      <c r="D9098" s="13">
        <v>3499.0</v>
      </c>
      <c r="E9098" s="13" t="s">
        <v>15</v>
      </c>
      <c r="F9098" s="13">
        <v>1.0</v>
      </c>
      <c r="G9098" s="13" t="s">
        <v>9700</v>
      </c>
      <c r="H9098" s="13" t="s">
        <v>9701</v>
      </c>
      <c r="I9098" s="13">
        <v>1.98529097E8</v>
      </c>
    </row>
    <row r="9099">
      <c r="A9099" s="13">
        <v>9098.0</v>
      </c>
      <c r="B9099" s="13" t="s">
        <v>18782</v>
      </c>
      <c r="C9099" s="13">
        <v>8.6</v>
      </c>
      <c r="D9099" s="13">
        <v>3500.0</v>
      </c>
      <c r="E9099" s="13" t="s">
        <v>15</v>
      </c>
      <c r="F9099" s="13">
        <v>1.0</v>
      </c>
      <c r="G9099" s="13" t="s">
        <v>9703</v>
      </c>
      <c r="H9099" s="13" t="s">
        <v>9704</v>
      </c>
      <c r="I9099" s="13">
        <v>1.98529098E8</v>
      </c>
    </row>
    <row r="9100">
      <c r="A9100" s="13">
        <v>9099.0</v>
      </c>
      <c r="B9100" s="13" t="s">
        <v>18783</v>
      </c>
      <c r="C9100" s="13">
        <v>10.35</v>
      </c>
      <c r="D9100" s="13">
        <v>3502.0</v>
      </c>
      <c r="E9100" s="13" t="s">
        <v>15</v>
      </c>
      <c r="F9100" s="13">
        <v>2.0</v>
      </c>
      <c r="G9100" s="13" t="s">
        <v>9706</v>
      </c>
      <c r="H9100" s="13" t="s">
        <v>9707</v>
      </c>
      <c r="I9100" s="13">
        <v>1.98529099E8</v>
      </c>
    </row>
    <row r="9101">
      <c r="A9101" s="13">
        <v>9100.0</v>
      </c>
      <c r="B9101" s="13" t="s">
        <v>18784</v>
      </c>
      <c r="C9101" s="13">
        <v>11.45</v>
      </c>
      <c r="D9101" s="13">
        <v>3504.0</v>
      </c>
      <c r="E9101" s="13" t="s">
        <v>15</v>
      </c>
      <c r="F9101" s="13">
        <v>2.0</v>
      </c>
      <c r="G9101" s="13" t="s">
        <v>9709</v>
      </c>
      <c r="H9101" s="13" t="s">
        <v>9710</v>
      </c>
      <c r="I9101" s="13">
        <v>1.985291E8</v>
      </c>
    </row>
    <row r="9102">
      <c r="A9102" s="13">
        <v>9101.0</v>
      </c>
      <c r="B9102" s="13" t="s">
        <v>18785</v>
      </c>
      <c r="C9102" s="13">
        <v>14.5</v>
      </c>
      <c r="D9102" s="13">
        <v>3506.0</v>
      </c>
      <c r="E9102" s="13" t="s">
        <v>15</v>
      </c>
      <c r="F9102" s="13">
        <v>2.0</v>
      </c>
      <c r="G9102" s="13" t="s">
        <v>9712</v>
      </c>
      <c r="H9102" s="13" t="s">
        <v>9713</v>
      </c>
      <c r="I9102" s="13">
        <v>1.98529101E8</v>
      </c>
    </row>
    <row r="9103">
      <c r="A9103" s="13">
        <v>9102.0</v>
      </c>
      <c r="B9103" s="13" t="s">
        <v>18786</v>
      </c>
      <c r="C9103" s="13">
        <v>5.0</v>
      </c>
      <c r="D9103" s="13">
        <v>3508.0</v>
      </c>
      <c r="E9103" s="13" t="s">
        <v>15</v>
      </c>
      <c r="F9103" s="13">
        <v>2.0</v>
      </c>
      <c r="G9103" s="13" t="s">
        <v>9715</v>
      </c>
      <c r="H9103" s="13" t="s">
        <v>9716</v>
      </c>
      <c r="I9103" s="13">
        <v>1.98529102E8</v>
      </c>
    </row>
    <row r="9104">
      <c r="A9104" s="13">
        <v>9103.0</v>
      </c>
      <c r="B9104" s="13" t="s">
        <v>18787</v>
      </c>
      <c r="C9104" s="13">
        <v>1.65</v>
      </c>
      <c r="D9104" s="13">
        <v>3510.0</v>
      </c>
      <c r="E9104" s="13" t="s">
        <v>15</v>
      </c>
      <c r="F9104" s="13">
        <v>2.0</v>
      </c>
      <c r="G9104" s="13" t="s">
        <v>9697</v>
      </c>
      <c r="H9104" s="13" t="s">
        <v>9698</v>
      </c>
      <c r="I9104" s="13">
        <v>1.98529103E8</v>
      </c>
    </row>
    <row r="9105">
      <c r="A9105" s="13">
        <v>9104.0</v>
      </c>
      <c r="B9105" s="13" t="s">
        <v>18788</v>
      </c>
      <c r="C9105" s="13">
        <v>8640.0</v>
      </c>
      <c r="D9105" s="13">
        <v>3513.0</v>
      </c>
      <c r="E9105" s="13" t="s">
        <v>25</v>
      </c>
      <c r="F9105" s="13">
        <v>3.0</v>
      </c>
      <c r="G9105" s="13" t="s">
        <v>9719</v>
      </c>
      <c r="H9105" s="13" t="s">
        <v>9720</v>
      </c>
      <c r="I9105" s="13">
        <v>1.98529104E8</v>
      </c>
    </row>
    <row r="9106">
      <c r="A9106" s="13">
        <v>9105.0</v>
      </c>
      <c r="B9106" s="13" t="s">
        <v>18789</v>
      </c>
      <c r="C9106" s="13">
        <v>4860.0</v>
      </c>
      <c r="D9106" s="13">
        <v>3516.0</v>
      </c>
      <c r="E9106" s="13" t="s">
        <v>25</v>
      </c>
      <c r="F9106" s="13">
        <v>3.0</v>
      </c>
      <c r="G9106" s="13" t="s">
        <v>9722</v>
      </c>
      <c r="H9106" s="13" t="s">
        <v>9723</v>
      </c>
      <c r="I9106" s="13">
        <v>1.98529105E8</v>
      </c>
    </row>
    <row r="9107">
      <c r="A9107" s="13">
        <v>9106.0</v>
      </c>
      <c r="B9107" s="13" t="s">
        <v>18790</v>
      </c>
      <c r="C9107" s="13">
        <v>6180.0</v>
      </c>
      <c r="D9107" s="13">
        <v>3519.0</v>
      </c>
      <c r="E9107" s="13" t="s">
        <v>25</v>
      </c>
      <c r="F9107" s="13">
        <v>3.0</v>
      </c>
      <c r="G9107" s="13" t="s">
        <v>9725</v>
      </c>
      <c r="H9107" s="13" t="s">
        <v>9726</v>
      </c>
      <c r="I9107" s="13">
        <v>1.98529106E8</v>
      </c>
    </row>
    <row r="9108">
      <c r="A9108" s="13">
        <v>9107.0</v>
      </c>
      <c r="B9108" s="13" t="s">
        <v>18791</v>
      </c>
      <c r="C9108" s="13">
        <v>390.0</v>
      </c>
      <c r="D9108" s="13">
        <v>3522.0</v>
      </c>
      <c r="E9108" s="13" t="s">
        <v>25</v>
      </c>
      <c r="F9108" s="13">
        <v>3.0</v>
      </c>
      <c r="G9108" s="13" t="s">
        <v>9728</v>
      </c>
      <c r="H9108" s="13" t="s">
        <v>9729</v>
      </c>
      <c r="I9108" s="13">
        <v>1.98529107E8</v>
      </c>
    </row>
    <row r="9109">
      <c r="A9109" s="13">
        <v>9108.0</v>
      </c>
      <c r="B9109" s="13" t="s">
        <v>18792</v>
      </c>
      <c r="C9109" s="13">
        <v>5190.0</v>
      </c>
      <c r="D9109" s="13">
        <v>3525.0</v>
      </c>
      <c r="E9109" s="13" t="s">
        <v>25</v>
      </c>
      <c r="F9109" s="13">
        <v>3.0</v>
      </c>
      <c r="G9109" s="13" t="s">
        <v>9731</v>
      </c>
      <c r="H9109" s="13" t="s">
        <v>9732</v>
      </c>
      <c r="I9109" s="13">
        <v>1.98529108E8</v>
      </c>
    </row>
    <row r="9110">
      <c r="A9110" s="13">
        <v>9109.0</v>
      </c>
      <c r="B9110" s="13" t="s">
        <v>18793</v>
      </c>
      <c r="C9110" s="13">
        <v>60.0</v>
      </c>
      <c r="D9110" s="13">
        <v>3529.0</v>
      </c>
      <c r="E9110" s="13" t="s">
        <v>25</v>
      </c>
      <c r="F9110" s="13">
        <v>4.0</v>
      </c>
      <c r="G9110" s="13" t="s">
        <v>9722</v>
      </c>
      <c r="H9110" s="13" t="s">
        <v>9723</v>
      </c>
      <c r="I9110" s="13">
        <v>1.98529109E8</v>
      </c>
    </row>
    <row r="9111">
      <c r="A9111" s="13">
        <v>9110.0</v>
      </c>
      <c r="B9111" s="13" t="s">
        <v>18794</v>
      </c>
      <c r="C9111" s="13">
        <v>4080.0</v>
      </c>
      <c r="D9111" s="13">
        <v>3533.0</v>
      </c>
      <c r="E9111" s="13" t="s">
        <v>25</v>
      </c>
      <c r="F9111" s="13">
        <v>4.0</v>
      </c>
      <c r="G9111" s="13" t="s">
        <v>9735</v>
      </c>
      <c r="H9111" s="13" t="s">
        <v>9736</v>
      </c>
      <c r="I9111" s="13">
        <v>1.9852911E8</v>
      </c>
    </row>
    <row r="9112">
      <c r="A9112" s="13">
        <v>9111.0</v>
      </c>
      <c r="B9112" s="13" t="s">
        <v>18795</v>
      </c>
      <c r="C9112" s="13">
        <v>8280.0</v>
      </c>
      <c r="D9112" s="13">
        <v>3537.0</v>
      </c>
      <c r="E9112" s="13" t="s">
        <v>25</v>
      </c>
      <c r="F9112" s="13">
        <v>4.0</v>
      </c>
      <c r="G9112" s="13" t="s">
        <v>9728</v>
      </c>
      <c r="H9112" s="13" t="s">
        <v>9729</v>
      </c>
      <c r="I9112" s="13">
        <v>1.98529111E8</v>
      </c>
    </row>
    <row r="9113">
      <c r="A9113" s="13">
        <v>9112.0</v>
      </c>
      <c r="B9113" s="13" t="s">
        <v>18796</v>
      </c>
      <c r="C9113" s="13">
        <v>480.0</v>
      </c>
      <c r="D9113" s="13">
        <v>3541.0</v>
      </c>
      <c r="E9113" s="13" t="s">
        <v>25</v>
      </c>
      <c r="F9113" s="13">
        <v>4.0</v>
      </c>
      <c r="G9113" s="13" t="s">
        <v>9739</v>
      </c>
      <c r="H9113" s="13" t="s">
        <v>9740</v>
      </c>
      <c r="I9113" s="13">
        <v>1.98529112E8</v>
      </c>
    </row>
    <row r="9114">
      <c r="A9114" s="13">
        <v>9113.0</v>
      </c>
      <c r="B9114" s="13" t="s">
        <v>18797</v>
      </c>
      <c r="C9114" s="13">
        <v>125.0</v>
      </c>
      <c r="D9114" s="13">
        <v>3546.0</v>
      </c>
      <c r="E9114" s="13" t="s">
        <v>9742</v>
      </c>
      <c r="F9114" s="13">
        <v>5.0</v>
      </c>
      <c r="G9114" s="13" t="s">
        <v>9743</v>
      </c>
      <c r="H9114" s="13" t="s">
        <v>9744</v>
      </c>
      <c r="I9114" s="13">
        <v>1.98529113E8</v>
      </c>
    </row>
    <row r="9115">
      <c r="A9115" s="13">
        <v>9114.0</v>
      </c>
      <c r="B9115" s="13" t="s">
        <v>18798</v>
      </c>
      <c r="C9115" s="13">
        <v>118.0</v>
      </c>
      <c r="D9115" s="13">
        <v>3551.0</v>
      </c>
      <c r="E9115" s="13" t="s">
        <v>9742</v>
      </c>
      <c r="F9115" s="13">
        <v>5.0</v>
      </c>
      <c r="G9115" s="13" t="s">
        <v>9746</v>
      </c>
      <c r="H9115" s="13" t="s">
        <v>9747</v>
      </c>
      <c r="I9115" s="13">
        <v>1.98529114E8</v>
      </c>
    </row>
    <row r="9116">
      <c r="A9116" s="13">
        <v>9115.0</v>
      </c>
      <c r="B9116" s="13" t="s">
        <v>18799</v>
      </c>
      <c r="C9116" s="13">
        <v>97.0</v>
      </c>
      <c r="D9116" s="13">
        <v>3556.0</v>
      </c>
      <c r="E9116" s="13" t="s">
        <v>9742</v>
      </c>
      <c r="F9116" s="13">
        <v>5.0</v>
      </c>
      <c r="G9116" s="13" t="s">
        <v>9749</v>
      </c>
      <c r="H9116" s="13" t="s">
        <v>9750</v>
      </c>
      <c r="I9116" s="13">
        <v>1.98529115E8</v>
      </c>
    </row>
    <row r="9117">
      <c r="A9117" s="13">
        <v>9116.0</v>
      </c>
      <c r="B9117" s="13" t="s">
        <v>18800</v>
      </c>
      <c r="C9117" s="13">
        <v>79.0</v>
      </c>
      <c r="D9117" s="13">
        <v>3561.0</v>
      </c>
      <c r="E9117" s="13" t="s">
        <v>9742</v>
      </c>
      <c r="F9117" s="13">
        <v>5.0</v>
      </c>
      <c r="G9117" s="13" t="s">
        <v>9752</v>
      </c>
      <c r="H9117" s="13" t="s">
        <v>9753</v>
      </c>
      <c r="I9117" s="13">
        <v>1.98529116E8</v>
      </c>
    </row>
    <row r="9118">
      <c r="A9118" s="13">
        <v>9117.0</v>
      </c>
      <c r="B9118" s="13" t="s">
        <v>18801</v>
      </c>
      <c r="C9118" s="13">
        <v>136.0</v>
      </c>
      <c r="D9118" s="13">
        <v>3566.0</v>
      </c>
      <c r="E9118" s="13" t="s">
        <v>9742</v>
      </c>
      <c r="F9118" s="13">
        <v>5.0</v>
      </c>
      <c r="G9118" s="13" t="s">
        <v>9755</v>
      </c>
      <c r="H9118" s="13" t="s">
        <v>9756</v>
      </c>
      <c r="I9118" s="13">
        <v>1.98529117E8</v>
      </c>
    </row>
    <row r="9119">
      <c r="A9119" s="13">
        <v>9118.0</v>
      </c>
      <c r="B9119" s="13" t="s">
        <v>18802</v>
      </c>
      <c r="C9119" s="13">
        <v>179.0</v>
      </c>
      <c r="D9119" s="13">
        <v>3574.0</v>
      </c>
      <c r="E9119" s="13" t="s">
        <v>9742</v>
      </c>
      <c r="F9119" s="13">
        <v>8.0</v>
      </c>
      <c r="G9119" s="13" t="s">
        <v>9758</v>
      </c>
      <c r="H9119" s="13" t="s">
        <v>9759</v>
      </c>
      <c r="I9119" s="13">
        <v>1.98529118E8</v>
      </c>
    </row>
    <row r="9120">
      <c r="A9120" s="13">
        <v>9119.0</v>
      </c>
      <c r="B9120" s="13" t="s">
        <v>18803</v>
      </c>
      <c r="C9120" s="13">
        <v>64.0</v>
      </c>
      <c r="D9120" s="13">
        <v>3582.0</v>
      </c>
      <c r="E9120" s="13" t="s">
        <v>9742</v>
      </c>
      <c r="F9120" s="13">
        <v>8.0</v>
      </c>
      <c r="G9120" s="13" t="s">
        <v>9761</v>
      </c>
      <c r="H9120" s="13" t="s">
        <v>9762</v>
      </c>
      <c r="I9120" s="13">
        <v>1.98529119E8</v>
      </c>
    </row>
    <row r="9121">
      <c r="A9121" s="13">
        <v>9120.0</v>
      </c>
      <c r="B9121" s="13" t="s">
        <v>18804</v>
      </c>
      <c r="C9121" s="13">
        <v>260.0</v>
      </c>
      <c r="D9121" s="13">
        <v>3590.0</v>
      </c>
      <c r="E9121" s="13" t="s">
        <v>9742</v>
      </c>
      <c r="F9121" s="13">
        <v>8.0</v>
      </c>
      <c r="G9121" s="13" t="s">
        <v>9764</v>
      </c>
      <c r="H9121" s="13" t="s">
        <v>9765</v>
      </c>
      <c r="I9121" s="13">
        <v>1.9852912E8</v>
      </c>
    </row>
    <row r="9122">
      <c r="A9122" s="13">
        <v>9121.0</v>
      </c>
      <c r="B9122" s="13" t="s">
        <v>18805</v>
      </c>
      <c r="C9122" s="13">
        <v>123.0</v>
      </c>
      <c r="D9122" s="13">
        <v>3596.0</v>
      </c>
      <c r="E9122" s="13" t="s">
        <v>9767</v>
      </c>
      <c r="F9122" s="13">
        <v>6.0</v>
      </c>
      <c r="G9122" s="13" t="s">
        <v>9752</v>
      </c>
      <c r="H9122" s="13" t="s">
        <v>9753</v>
      </c>
      <c r="I9122" s="13">
        <v>1.98529121E8</v>
      </c>
    </row>
    <row r="9123">
      <c r="A9123" s="13">
        <v>9122.0</v>
      </c>
      <c r="B9123" s="13" t="s">
        <v>18806</v>
      </c>
      <c r="C9123" s="13">
        <v>169.0</v>
      </c>
      <c r="D9123" s="13">
        <v>3603.0</v>
      </c>
      <c r="E9123" s="13" t="s">
        <v>9767</v>
      </c>
      <c r="F9123" s="13">
        <v>7.0</v>
      </c>
      <c r="G9123" s="13" t="s">
        <v>9752</v>
      </c>
      <c r="H9123" s="13" t="s">
        <v>9753</v>
      </c>
      <c r="I9123" s="13">
        <v>1.98529122E8</v>
      </c>
    </row>
    <row r="9124">
      <c r="A9124" s="13">
        <v>9123.0</v>
      </c>
      <c r="B9124" s="13" t="s">
        <v>18807</v>
      </c>
      <c r="C9124" s="13">
        <v>212.0</v>
      </c>
      <c r="D9124" s="13">
        <v>3610.0</v>
      </c>
      <c r="E9124" s="13" t="s">
        <v>9767</v>
      </c>
      <c r="F9124" s="13">
        <v>7.0</v>
      </c>
      <c r="G9124" s="13" t="s">
        <v>9770</v>
      </c>
      <c r="H9124" s="13" t="s">
        <v>9771</v>
      </c>
      <c r="I9124" s="13">
        <v>1.98529123E8</v>
      </c>
    </row>
    <row r="9125">
      <c r="A9125" s="13">
        <v>9124.0</v>
      </c>
      <c r="B9125" s="13" t="s">
        <v>18808</v>
      </c>
      <c r="C9125" s="13">
        <v>19.0</v>
      </c>
      <c r="D9125" s="13">
        <v>3624.0</v>
      </c>
      <c r="E9125" s="13" t="s">
        <v>9767</v>
      </c>
      <c r="F9125" s="13">
        <v>14.0</v>
      </c>
      <c r="G9125" s="13" t="s">
        <v>9770</v>
      </c>
      <c r="H9125" s="13" t="s">
        <v>9771</v>
      </c>
      <c r="I9125" s="13">
        <v>1.98529124E8</v>
      </c>
    </row>
    <row r="9126">
      <c r="A9126" s="13">
        <v>9125.0</v>
      </c>
      <c r="B9126" s="13" t="s">
        <v>18809</v>
      </c>
      <c r="C9126" s="13">
        <v>190.0</v>
      </c>
      <c r="D9126" s="13">
        <v>3638.0</v>
      </c>
      <c r="E9126" s="13" t="s">
        <v>9767</v>
      </c>
      <c r="F9126" s="13">
        <v>14.0</v>
      </c>
      <c r="G9126" s="13" t="s">
        <v>9761</v>
      </c>
      <c r="H9126" s="13" t="s">
        <v>9762</v>
      </c>
      <c r="I9126" s="13">
        <v>1.98529125E8</v>
      </c>
    </row>
    <row r="9127">
      <c r="A9127" s="13">
        <v>9126.0</v>
      </c>
      <c r="B9127" s="13" t="s">
        <v>18810</v>
      </c>
      <c r="C9127" s="13">
        <v>100.0</v>
      </c>
      <c r="D9127" s="13">
        <v>3647.0</v>
      </c>
      <c r="E9127" s="13" t="s">
        <v>9775</v>
      </c>
      <c r="F9127" s="13">
        <v>9.0</v>
      </c>
      <c r="G9127" s="13" t="s">
        <v>9746</v>
      </c>
      <c r="H9127" s="13" t="s">
        <v>9747</v>
      </c>
      <c r="I9127" s="13">
        <v>1.98529126E8</v>
      </c>
    </row>
    <row r="9128">
      <c r="A9128" s="13">
        <v>9127.0</v>
      </c>
      <c r="B9128" s="13" t="s">
        <v>18811</v>
      </c>
      <c r="C9128" s="13">
        <v>122.0</v>
      </c>
      <c r="D9128" s="13">
        <v>3656.0</v>
      </c>
      <c r="E9128" s="13" t="s">
        <v>9775</v>
      </c>
      <c r="F9128" s="13">
        <v>9.0</v>
      </c>
      <c r="G9128" s="13" t="s">
        <v>9739</v>
      </c>
      <c r="H9128" s="13" t="s">
        <v>9740</v>
      </c>
      <c r="I9128" s="13">
        <v>1.98529127E8</v>
      </c>
    </row>
    <row r="9129">
      <c r="A9129" s="13">
        <v>9128.0</v>
      </c>
      <c r="B9129" s="13" t="s">
        <v>18812</v>
      </c>
      <c r="C9129" s="13">
        <v>174.0</v>
      </c>
      <c r="D9129" s="13">
        <v>3665.0</v>
      </c>
      <c r="E9129" s="13" t="s">
        <v>9775</v>
      </c>
      <c r="F9129" s="13">
        <v>9.0</v>
      </c>
      <c r="G9129" s="13" t="s">
        <v>9778</v>
      </c>
      <c r="H9129" s="13" t="s">
        <v>9779</v>
      </c>
      <c r="I9129" s="13">
        <v>1.98529128E8</v>
      </c>
    </row>
    <row r="9130">
      <c r="A9130" s="13">
        <v>9129.0</v>
      </c>
      <c r="B9130" s="13" t="s">
        <v>18813</v>
      </c>
      <c r="C9130" s="13">
        <v>167.0</v>
      </c>
      <c r="D9130" s="13">
        <v>3674.0</v>
      </c>
      <c r="E9130" s="13" t="s">
        <v>9775</v>
      </c>
      <c r="F9130" s="13">
        <v>9.0</v>
      </c>
      <c r="G9130" s="13" t="s">
        <v>9781</v>
      </c>
      <c r="H9130" s="13" t="s">
        <v>9782</v>
      </c>
      <c r="I9130" s="13">
        <v>1.98529129E8</v>
      </c>
    </row>
    <row r="9131">
      <c r="A9131" s="13">
        <v>9130.0</v>
      </c>
      <c r="B9131" s="13" t="s">
        <v>18814</v>
      </c>
      <c r="C9131" s="13">
        <v>202.0</v>
      </c>
      <c r="D9131" s="13">
        <v>3683.0</v>
      </c>
      <c r="E9131" s="13" t="s">
        <v>9775</v>
      </c>
      <c r="F9131" s="13">
        <v>9.0</v>
      </c>
      <c r="G9131" s="13" t="s">
        <v>9784</v>
      </c>
      <c r="H9131" s="13" t="s">
        <v>9785</v>
      </c>
      <c r="I9131" s="13">
        <v>1.9852913E8</v>
      </c>
    </row>
    <row r="9132">
      <c r="A9132" s="13">
        <v>9131.0</v>
      </c>
      <c r="B9132" s="13" t="s">
        <v>18815</v>
      </c>
      <c r="C9132" s="13">
        <v>62.0</v>
      </c>
      <c r="D9132" s="13">
        <v>3692.0</v>
      </c>
      <c r="E9132" s="13" t="s">
        <v>9775</v>
      </c>
      <c r="F9132" s="13">
        <v>9.0</v>
      </c>
      <c r="G9132" s="13" t="s">
        <v>9787</v>
      </c>
      <c r="H9132" s="13" t="s">
        <v>9788</v>
      </c>
      <c r="I9132" s="13">
        <v>1.98529131E8</v>
      </c>
    </row>
    <row r="9133">
      <c r="A9133" s="13">
        <v>9132.0</v>
      </c>
      <c r="B9133" s="13" t="s">
        <v>18816</v>
      </c>
      <c r="C9133" s="13">
        <v>76.0</v>
      </c>
      <c r="D9133" s="13">
        <v>3701.0</v>
      </c>
      <c r="E9133" s="13" t="s">
        <v>9775</v>
      </c>
      <c r="F9133" s="13">
        <v>9.0</v>
      </c>
      <c r="G9133" s="13" t="s">
        <v>9790</v>
      </c>
      <c r="H9133" s="13" t="s">
        <v>9791</v>
      </c>
      <c r="I9133" s="13">
        <v>1.98529132E8</v>
      </c>
    </row>
    <row r="9134">
      <c r="A9134" s="13">
        <v>9133.0</v>
      </c>
      <c r="B9134" s="13" t="s">
        <v>18817</v>
      </c>
      <c r="C9134" s="13">
        <v>269.0</v>
      </c>
      <c r="D9134" s="13">
        <v>3710.0</v>
      </c>
      <c r="E9134" s="13" t="s">
        <v>9775</v>
      </c>
      <c r="F9134" s="13">
        <v>9.0</v>
      </c>
      <c r="G9134" s="13" t="s">
        <v>9793</v>
      </c>
      <c r="H9134" s="13" t="s">
        <v>9794</v>
      </c>
      <c r="I9134" s="13">
        <v>1.98529133E8</v>
      </c>
    </row>
    <row r="9135">
      <c r="A9135" s="13">
        <v>9134.0</v>
      </c>
      <c r="B9135" s="13" t="s">
        <v>18818</v>
      </c>
      <c r="C9135" s="13">
        <v>82.0</v>
      </c>
      <c r="D9135" s="13">
        <v>3725.0</v>
      </c>
      <c r="E9135" s="13" t="s">
        <v>9775</v>
      </c>
      <c r="F9135" s="13">
        <v>15.0</v>
      </c>
      <c r="G9135" s="13" t="s">
        <v>9787</v>
      </c>
      <c r="H9135" s="13" t="s">
        <v>9788</v>
      </c>
      <c r="I9135" s="13">
        <v>1.98529134E8</v>
      </c>
    </row>
    <row r="9136">
      <c r="A9136" s="13">
        <v>9135.0</v>
      </c>
      <c r="B9136" s="13" t="s">
        <v>18819</v>
      </c>
      <c r="C9136" s="13">
        <v>212.0</v>
      </c>
      <c r="D9136" s="13">
        <v>3740.0</v>
      </c>
      <c r="E9136" s="13" t="s">
        <v>9775</v>
      </c>
      <c r="F9136" s="13">
        <v>15.0</v>
      </c>
      <c r="G9136" s="13" t="s">
        <v>9797</v>
      </c>
      <c r="H9136" s="13" t="s">
        <v>9798</v>
      </c>
      <c r="I9136" s="13">
        <v>1.98529135E8</v>
      </c>
    </row>
    <row r="9137">
      <c r="A9137" s="13">
        <v>9136.0</v>
      </c>
      <c r="B9137" s="13" t="s">
        <v>18820</v>
      </c>
      <c r="C9137" s="13">
        <v>55.0</v>
      </c>
      <c r="D9137" s="13">
        <v>3755.0</v>
      </c>
      <c r="E9137" s="13" t="s">
        <v>9775</v>
      </c>
      <c r="F9137" s="13">
        <v>15.0</v>
      </c>
      <c r="G9137" s="13" t="s">
        <v>9790</v>
      </c>
      <c r="H9137" s="13" t="s">
        <v>9791</v>
      </c>
      <c r="I9137" s="13">
        <v>1.98529136E8</v>
      </c>
    </row>
    <row r="9138">
      <c r="A9138" s="13">
        <v>9137.0</v>
      </c>
      <c r="B9138" s="13" t="s">
        <v>18821</v>
      </c>
      <c r="C9138" s="13">
        <v>189.0</v>
      </c>
      <c r="D9138" s="13">
        <v>3765.0</v>
      </c>
      <c r="E9138" s="13" t="s">
        <v>9801</v>
      </c>
      <c r="F9138" s="13">
        <v>10.0</v>
      </c>
      <c r="G9138" s="13" t="s">
        <v>9802</v>
      </c>
      <c r="H9138" s="13" t="s">
        <v>9803</v>
      </c>
      <c r="I9138" s="13">
        <v>1.98529137E8</v>
      </c>
    </row>
    <row r="9139">
      <c r="A9139" s="13">
        <v>9138.0</v>
      </c>
      <c r="B9139" s="13" t="s">
        <v>18822</v>
      </c>
      <c r="C9139" s="13">
        <v>74.0</v>
      </c>
      <c r="D9139" s="13">
        <v>3775.0</v>
      </c>
      <c r="E9139" s="13" t="s">
        <v>9801</v>
      </c>
      <c r="F9139" s="13">
        <v>10.0</v>
      </c>
      <c r="G9139" s="13" t="s">
        <v>9805</v>
      </c>
      <c r="H9139" s="13" t="s">
        <v>9806</v>
      </c>
      <c r="I9139" s="13">
        <v>1.98529138E8</v>
      </c>
    </row>
    <row r="9140">
      <c r="A9140" s="13">
        <v>9139.0</v>
      </c>
      <c r="B9140" s="13" t="s">
        <v>18823</v>
      </c>
      <c r="C9140" s="13">
        <v>274.0</v>
      </c>
      <c r="D9140" s="13">
        <v>3785.0</v>
      </c>
      <c r="E9140" s="13" t="s">
        <v>9801</v>
      </c>
      <c r="F9140" s="13">
        <v>10.0</v>
      </c>
      <c r="G9140" s="13" t="s">
        <v>9808</v>
      </c>
      <c r="H9140" s="13" t="s">
        <v>9809</v>
      </c>
      <c r="I9140" s="13">
        <v>1.98529139E8</v>
      </c>
    </row>
    <row r="9141">
      <c r="A9141" s="13">
        <v>9140.0</v>
      </c>
      <c r="B9141" s="13" t="s">
        <v>18824</v>
      </c>
      <c r="C9141" s="13">
        <v>37.0</v>
      </c>
      <c r="D9141" s="13">
        <v>3795.0</v>
      </c>
      <c r="E9141" s="13" t="s">
        <v>9801</v>
      </c>
      <c r="F9141" s="13">
        <v>10.0</v>
      </c>
      <c r="G9141" s="13" t="s">
        <v>9743</v>
      </c>
      <c r="H9141" s="13" t="s">
        <v>9744</v>
      </c>
      <c r="I9141" s="13">
        <v>1.9852914E8</v>
      </c>
    </row>
    <row r="9142">
      <c r="A9142" s="13">
        <v>9141.0</v>
      </c>
      <c r="B9142" s="13" t="s">
        <v>18825</v>
      </c>
      <c r="C9142" s="13">
        <v>31.0</v>
      </c>
      <c r="D9142" s="13">
        <v>3806.0</v>
      </c>
      <c r="E9142" s="13" t="s">
        <v>9801</v>
      </c>
      <c r="F9142" s="13">
        <v>11.0</v>
      </c>
      <c r="G9142" s="13" t="s">
        <v>9812</v>
      </c>
      <c r="H9142" s="13" t="s">
        <v>9813</v>
      </c>
      <c r="I9142" s="13">
        <v>1.98529141E8</v>
      </c>
    </row>
    <row r="9143">
      <c r="A9143" s="13">
        <v>9142.0</v>
      </c>
      <c r="B9143" s="13" t="s">
        <v>18826</v>
      </c>
      <c r="C9143" s="13">
        <v>280.0</v>
      </c>
      <c r="D9143" s="13">
        <v>3815.0</v>
      </c>
      <c r="E9143" s="13" t="s">
        <v>9775</v>
      </c>
      <c r="F9143" s="13">
        <v>9.0</v>
      </c>
      <c r="G9143" s="13" t="s">
        <v>9793</v>
      </c>
      <c r="H9143" s="13" t="s">
        <v>9794</v>
      </c>
      <c r="I9143" s="13">
        <v>1.98529142E8</v>
      </c>
    </row>
    <row r="9144">
      <c r="A9144" s="13">
        <v>9143.0</v>
      </c>
      <c r="B9144" s="13" t="s">
        <v>18827</v>
      </c>
      <c r="C9144" s="13">
        <v>77.0</v>
      </c>
      <c r="D9144" s="13">
        <v>3830.0</v>
      </c>
      <c r="E9144" s="13" t="s">
        <v>9775</v>
      </c>
      <c r="F9144" s="13">
        <v>15.0</v>
      </c>
      <c r="G9144" s="13" t="s">
        <v>9787</v>
      </c>
      <c r="H9144" s="13" t="s">
        <v>9788</v>
      </c>
      <c r="I9144" s="13">
        <v>1.98529143E8</v>
      </c>
    </row>
    <row r="9145">
      <c r="A9145" s="13">
        <v>9144.0</v>
      </c>
      <c r="B9145" s="13" t="s">
        <v>18828</v>
      </c>
      <c r="C9145" s="13">
        <v>221.0</v>
      </c>
      <c r="D9145" s="13">
        <v>3845.0</v>
      </c>
      <c r="E9145" s="13" t="s">
        <v>9775</v>
      </c>
      <c r="F9145" s="13">
        <v>15.0</v>
      </c>
      <c r="G9145" s="13" t="s">
        <v>9797</v>
      </c>
      <c r="H9145" s="13" t="s">
        <v>9798</v>
      </c>
      <c r="I9145" s="13">
        <v>1.98529144E8</v>
      </c>
    </row>
    <row r="9146">
      <c r="A9146" s="13">
        <v>9145.0</v>
      </c>
      <c r="B9146" s="13" t="s">
        <v>18829</v>
      </c>
      <c r="C9146" s="13">
        <v>287.0</v>
      </c>
      <c r="D9146" s="13">
        <v>3860.0</v>
      </c>
      <c r="E9146" s="13" t="s">
        <v>9775</v>
      </c>
      <c r="F9146" s="13">
        <v>15.0</v>
      </c>
      <c r="G9146" s="13" t="s">
        <v>9790</v>
      </c>
      <c r="H9146" s="13" t="s">
        <v>9791</v>
      </c>
      <c r="I9146" s="13">
        <v>1.98529145E8</v>
      </c>
    </row>
    <row r="9147">
      <c r="A9147" s="13">
        <v>9146.0</v>
      </c>
      <c r="B9147" s="13" t="s">
        <v>18830</v>
      </c>
      <c r="C9147" s="13">
        <v>63.0</v>
      </c>
      <c r="D9147" s="13">
        <v>3870.0</v>
      </c>
      <c r="E9147" s="13" t="s">
        <v>9801</v>
      </c>
      <c r="F9147" s="13">
        <v>10.0</v>
      </c>
      <c r="G9147" s="13" t="s">
        <v>9802</v>
      </c>
      <c r="H9147" s="13" t="s">
        <v>9803</v>
      </c>
      <c r="I9147" s="13">
        <v>1.98529146E8</v>
      </c>
    </row>
    <row r="9148">
      <c r="A9148" s="13">
        <v>9147.0</v>
      </c>
      <c r="B9148" s="13" t="s">
        <v>18831</v>
      </c>
      <c r="C9148" s="13">
        <v>253.0</v>
      </c>
      <c r="D9148" s="13">
        <v>3880.0</v>
      </c>
      <c r="E9148" s="13" t="s">
        <v>9801</v>
      </c>
      <c r="F9148" s="13">
        <v>10.0</v>
      </c>
      <c r="G9148" s="13" t="s">
        <v>9805</v>
      </c>
      <c r="H9148" s="13" t="s">
        <v>9806</v>
      </c>
      <c r="I9148" s="13">
        <v>1.98529147E8</v>
      </c>
    </row>
    <row r="9149">
      <c r="A9149" s="13">
        <v>9148.0</v>
      </c>
      <c r="B9149" s="13" t="s">
        <v>18832</v>
      </c>
      <c r="C9149" s="13">
        <v>269.0</v>
      </c>
      <c r="D9149" s="13">
        <v>3890.0</v>
      </c>
      <c r="E9149" s="13" t="s">
        <v>9801</v>
      </c>
      <c r="F9149" s="13">
        <v>10.0</v>
      </c>
      <c r="G9149" s="13" t="s">
        <v>9808</v>
      </c>
      <c r="H9149" s="13" t="s">
        <v>9809</v>
      </c>
      <c r="I9149" s="13">
        <v>1.98529148E8</v>
      </c>
    </row>
    <row r="9150">
      <c r="A9150" s="13">
        <v>9149.0</v>
      </c>
      <c r="B9150" s="13" t="s">
        <v>18833</v>
      </c>
      <c r="C9150" s="13">
        <v>32.0</v>
      </c>
      <c r="D9150" s="13">
        <v>3900.0</v>
      </c>
      <c r="E9150" s="13" t="s">
        <v>9801</v>
      </c>
      <c r="F9150" s="13">
        <v>10.0</v>
      </c>
      <c r="G9150" s="13" t="s">
        <v>9743</v>
      </c>
      <c r="H9150" s="13" t="s">
        <v>9744</v>
      </c>
      <c r="I9150" s="13">
        <v>1.98529149E8</v>
      </c>
    </row>
    <row r="9151">
      <c r="A9151" s="13">
        <v>9150.0</v>
      </c>
      <c r="B9151" s="13" t="s">
        <v>18834</v>
      </c>
      <c r="C9151" s="13">
        <v>92.0</v>
      </c>
      <c r="D9151" s="13">
        <v>3911.0</v>
      </c>
      <c r="E9151" s="13" t="s">
        <v>9801</v>
      </c>
      <c r="F9151" s="13">
        <v>11.0</v>
      </c>
      <c r="G9151" s="13" t="s">
        <v>9812</v>
      </c>
      <c r="H9151" s="13" t="s">
        <v>9813</v>
      </c>
      <c r="I9151" s="13">
        <v>1.9852915E8</v>
      </c>
    </row>
    <row r="9152">
      <c r="A9152" s="13">
        <v>9151.0</v>
      </c>
      <c r="B9152" s="13" t="s">
        <v>18835</v>
      </c>
      <c r="C9152" s="13">
        <v>211.0</v>
      </c>
      <c r="D9152" s="13">
        <v>3922.0</v>
      </c>
      <c r="E9152" s="13" t="s">
        <v>9801</v>
      </c>
      <c r="F9152" s="13">
        <v>11.0</v>
      </c>
      <c r="G9152" s="13" t="s">
        <v>9815</v>
      </c>
      <c r="H9152" s="13" t="s">
        <v>9816</v>
      </c>
      <c r="I9152" s="13">
        <v>1.98529151E8</v>
      </c>
    </row>
    <row r="9153">
      <c r="A9153" s="13">
        <v>9152.0</v>
      </c>
      <c r="B9153" s="13" t="s">
        <v>18836</v>
      </c>
      <c r="C9153" s="13">
        <v>78.0</v>
      </c>
      <c r="D9153" s="13">
        <v>3933.0</v>
      </c>
      <c r="E9153" s="13" t="s">
        <v>9801</v>
      </c>
      <c r="F9153" s="13">
        <v>11.0</v>
      </c>
      <c r="G9153" s="13" t="s">
        <v>9752</v>
      </c>
      <c r="H9153" s="13" t="s">
        <v>9753</v>
      </c>
      <c r="I9153" s="13">
        <v>1.98529152E8</v>
      </c>
    </row>
    <row r="9154">
      <c r="A9154" s="13">
        <v>9153.0</v>
      </c>
      <c r="B9154" s="13" t="s">
        <v>18837</v>
      </c>
      <c r="C9154" s="13">
        <v>186.0</v>
      </c>
      <c r="D9154" s="13">
        <v>3945.0</v>
      </c>
      <c r="E9154" s="13" t="s">
        <v>9801</v>
      </c>
      <c r="F9154" s="13">
        <v>12.0</v>
      </c>
      <c r="G9154" s="13" t="s">
        <v>9719</v>
      </c>
      <c r="H9154" s="13" t="s">
        <v>9720</v>
      </c>
      <c r="I9154" s="13">
        <v>1.98529153E8</v>
      </c>
    </row>
    <row r="9155">
      <c r="A9155" s="13">
        <v>9154.0</v>
      </c>
      <c r="B9155" s="13" t="s">
        <v>18838</v>
      </c>
      <c r="C9155" s="13">
        <v>13.0</v>
      </c>
      <c r="D9155" s="13">
        <v>3957.0</v>
      </c>
      <c r="E9155" s="13" t="s">
        <v>9801</v>
      </c>
      <c r="F9155" s="13">
        <v>12.0</v>
      </c>
      <c r="G9155" s="13" t="s">
        <v>9709</v>
      </c>
      <c r="H9155" s="13" t="s">
        <v>9710</v>
      </c>
      <c r="I9155" s="13">
        <v>1.98529154E8</v>
      </c>
    </row>
    <row r="9156">
      <c r="A9156" s="13">
        <v>9155.0</v>
      </c>
      <c r="B9156" s="13" t="s">
        <v>18839</v>
      </c>
      <c r="C9156" s="13">
        <v>8.0</v>
      </c>
      <c r="D9156" s="13">
        <v>3969.0</v>
      </c>
      <c r="E9156" s="13" t="s">
        <v>9801</v>
      </c>
      <c r="F9156" s="13">
        <v>12.0</v>
      </c>
      <c r="G9156" s="13" t="s">
        <v>9821</v>
      </c>
      <c r="H9156" s="13" t="s">
        <v>9822</v>
      </c>
      <c r="I9156" s="13">
        <v>1.98529155E8</v>
      </c>
    </row>
    <row r="9157">
      <c r="A9157" s="13">
        <v>9156.0</v>
      </c>
      <c r="B9157" s="13" t="s">
        <v>18840</v>
      </c>
      <c r="C9157" s="13">
        <v>117.0</v>
      </c>
      <c r="D9157" s="13">
        <v>3981.0</v>
      </c>
      <c r="E9157" s="13" t="s">
        <v>9801</v>
      </c>
      <c r="F9157" s="13">
        <v>12.0</v>
      </c>
      <c r="G9157" s="13" t="s">
        <v>9824</v>
      </c>
      <c r="H9157" s="13" t="s">
        <v>9825</v>
      </c>
      <c r="I9157" s="13">
        <v>1.98529156E8</v>
      </c>
    </row>
    <row r="9158">
      <c r="A9158" s="13">
        <v>9157.0</v>
      </c>
      <c r="B9158" s="13" t="s">
        <v>18841</v>
      </c>
      <c r="C9158" s="13">
        <v>129.0</v>
      </c>
      <c r="D9158" s="13">
        <v>3993.0</v>
      </c>
      <c r="E9158" s="13" t="s">
        <v>9801</v>
      </c>
      <c r="F9158" s="13">
        <v>12.0</v>
      </c>
      <c r="G9158" s="13" t="s">
        <v>9722</v>
      </c>
      <c r="H9158" s="13" t="s">
        <v>9723</v>
      </c>
      <c r="I9158" s="13">
        <v>1.98529157E8</v>
      </c>
    </row>
    <row r="9159">
      <c r="A9159" s="13">
        <v>9158.0</v>
      </c>
      <c r="B9159" s="13" t="s">
        <v>18842</v>
      </c>
      <c r="C9159" s="13">
        <v>12.8</v>
      </c>
      <c r="D9159" s="13">
        <v>3994.0</v>
      </c>
      <c r="E9159" s="13" t="s">
        <v>15</v>
      </c>
      <c r="F9159" s="13">
        <v>1.0</v>
      </c>
      <c r="G9159" s="13" t="s">
        <v>9697</v>
      </c>
      <c r="H9159" s="13" t="s">
        <v>9698</v>
      </c>
      <c r="I9159" s="13">
        <v>1.98529158E8</v>
      </c>
    </row>
    <row r="9160">
      <c r="A9160" s="13">
        <v>9159.0</v>
      </c>
      <c r="B9160" s="13" t="s">
        <v>18843</v>
      </c>
      <c r="C9160" s="13">
        <v>5.05</v>
      </c>
      <c r="D9160" s="13">
        <v>3995.0</v>
      </c>
      <c r="E9160" s="13" t="s">
        <v>15</v>
      </c>
      <c r="F9160" s="13">
        <v>1.0</v>
      </c>
      <c r="G9160" s="13" t="s">
        <v>9700</v>
      </c>
      <c r="H9160" s="13" t="s">
        <v>9701</v>
      </c>
      <c r="I9160" s="13">
        <v>1.98529159E8</v>
      </c>
    </row>
    <row r="9161">
      <c r="A9161" s="13">
        <v>9160.0</v>
      </c>
      <c r="B9161" s="13" t="s">
        <v>18844</v>
      </c>
      <c r="C9161" s="13">
        <v>3.8</v>
      </c>
      <c r="D9161" s="13">
        <v>3996.0</v>
      </c>
      <c r="E9161" s="13" t="s">
        <v>15</v>
      </c>
      <c r="F9161" s="13">
        <v>1.0</v>
      </c>
      <c r="G9161" s="13" t="s">
        <v>9703</v>
      </c>
      <c r="H9161" s="13" t="s">
        <v>9704</v>
      </c>
      <c r="I9161" s="13">
        <v>1.9852916E8</v>
      </c>
    </row>
    <row r="9162">
      <c r="A9162" s="13">
        <v>9161.0</v>
      </c>
      <c r="B9162" s="13" t="s">
        <v>18845</v>
      </c>
      <c r="C9162" s="13">
        <v>11.3</v>
      </c>
      <c r="D9162" s="13">
        <v>3998.0</v>
      </c>
      <c r="E9162" s="13" t="s">
        <v>15</v>
      </c>
      <c r="F9162" s="13">
        <v>2.0</v>
      </c>
      <c r="G9162" s="13" t="s">
        <v>9706</v>
      </c>
      <c r="H9162" s="13" t="s">
        <v>9707</v>
      </c>
      <c r="I9162" s="13">
        <v>1.98529161E8</v>
      </c>
    </row>
    <row r="9163">
      <c r="A9163" s="13">
        <v>9162.0</v>
      </c>
      <c r="B9163" s="13" t="s">
        <v>18846</v>
      </c>
      <c r="C9163" s="13">
        <v>10.55</v>
      </c>
      <c r="D9163" s="13">
        <v>4000.0</v>
      </c>
      <c r="E9163" s="13" t="s">
        <v>15</v>
      </c>
      <c r="F9163" s="13">
        <v>2.0</v>
      </c>
      <c r="G9163" s="13" t="s">
        <v>9709</v>
      </c>
      <c r="H9163" s="13" t="s">
        <v>9710</v>
      </c>
      <c r="I9163" s="13">
        <v>1.98529162E8</v>
      </c>
    </row>
    <row r="9164">
      <c r="A9164" s="13">
        <v>9163.0</v>
      </c>
      <c r="B9164" s="13" t="s">
        <v>18847</v>
      </c>
      <c r="C9164" s="13">
        <v>2.5</v>
      </c>
      <c r="D9164" s="13">
        <v>4002.0</v>
      </c>
      <c r="E9164" s="13" t="s">
        <v>15</v>
      </c>
      <c r="F9164" s="13">
        <v>2.0</v>
      </c>
      <c r="G9164" s="13" t="s">
        <v>9712</v>
      </c>
      <c r="H9164" s="13" t="s">
        <v>9713</v>
      </c>
      <c r="I9164" s="13">
        <v>1.98529163E8</v>
      </c>
    </row>
    <row r="9165">
      <c r="A9165" s="13">
        <v>9164.0</v>
      </c>
      <c r="B9165" s="13" t="s">
        <v>18848</v>
      </c>
      <c r="C9165" s="13">
        <v>0.05</v>
      </c>
      <c r="D9165" s="13">
        <v>4004.0</v>
      </c>
      <c r="E9165" s="13" t="s">
        <v>15</v>
      </c>
      <c r="F9165" s="13">
        <v>2.0</v>
      </c>
      <c r="G9165" s="13" t="s">
        <v>9715</v>
      </c>
      <c r="H9165" s="13" t="s">
        <v>9716</v>
      </c>
      <c r="I9165" s="13">
        <v>1.98529164E8</v>
      </c>
    </row>
    <row r="9166">
      <c r="A9166" s="13">
        <v>9165.0</v>
      </c>
      <c r="B9166" s="13" t="s">
        <v>18849</v>
      </c>
      <c r="C9166" s="13">
        <v>6.35</v>
      </c>
      <c r="D9166" s="13">
        <v>4006.0</v>
      </c>
      <c r="E9166" s="13" t="s">
        <v>15</v>
      </c>
      <c r="F9166" s="13">
        <v>2.0</v>
      </c>
      <c r="G9166" s="13" t="s">
        <v>9697</v>
      </c>
      <c r="H9166" s="13" t="s">
        <v>9698</v>
      </c>
      <c r="I9166" s="13">
        <v>1.98529165E8</v>
      </c>
    </row>
    <row r="9167">
      <c r="A9167" s="13">
        <v>9166.0</v>
      </c>
      <c r="B9167" s="13" t="s">
        <v>18850</v>
      </c>
      <c r="C9167" s="13">
        <v>1590.0</v>
      </c>
      <c r="D9167" s="13">
        <v>4009.0</v>
      </c>
      <c r="E9167" s="13" t="s">
        <v>25</v>
      </c>
      <c r="F9167" s="13">
        <v>3.0</v>
      </c>
      <c r="G9167" s="13" t="s">
        <v>9719</v>
      </c>
      <c r="H9167" s="13" t="s">
        <v>9720</v>
      </c>
      <c r="I9167" s="13">
        <v>1.98529166E8</v>
      </c>
    </row>
    <row r="9168">
      <c r="A9168" s="13">
        <v>9167.0</v>
      </c>
      <c r="B9168" s="13" t="s">
        <v>18851</v>
      </c>
      <c r="C9168" s="13">
        <v>2190.0</v>
      </c>
      <c r="D9168" s="13">
        <v>4012.0</v>
      </c>
      <c r="E9168" s="13" t="s">
        <v>25</v>
      </c>
      <c r="F9168" s="13">
        <v>3.0</v>
      </c>
      <c r="G9168" s="13" t="s">
        <v>9722</v>
      </c>
      <c r="H9168" s="13" t="s">
        <v>9723</v>
      </c>
      <c r="I9168" s="13">
        <v>1.98529167E8</v>
      </c>
    </row>
    <row r="9169">
      <c r="A9169" s="13">
        <v>9168.0</v>
      </c>
      <c r="B9169" s="13" t="s">
        <v>18852</v>
      </c>
      <c r="C9169" s="13">
        <v>6390.0</v>
      </c>
      <c r="D9169" s="13">
        <v>4015.0</v>
      </c>
      <c r="E9169" s="13" t="s">
        <v>25</v>
      </c>
      <c r="F9169" s="13">
        <v>3.0</v>
      </c>
      <c r="G9169" s="13" t="s">
        <v>9725</v>
      </c>
      <c r="H9169" s="13" t="s">
        <v>9726</v>
      </c>
      <c r="I9169" s="13">
        <v>1.98529168E8</v>
      </c>
    </row>
    <row r="9170">
      <c r="A9170" s="13">
        <v>9169.0</v>
      </c>
      <c r="B9170" s="13" t="s">
        <v>18853</v>
      </c>
      <c r="C9170" s="13">
        <v>990.0</v>
      </c>
      <c r="D9170" s="13">
        <v>4018.0</v>
      </c>
      <c r="E9170" s="13" t="s">
        <v>25</v>
      </c>
      <c r="F9170" s="13">
        <v>3.0</v>
      </c>
      <c r="G9170" s="13" t="s">
        <v>9728</v>
      </c>
      <c r="H9170" s="13" t="s">
        <v>9729</v>
      </c>
      <c r="I9170" s="13">
        <v>1.98529169E8</v>
      </c>
    </row>
    <row r="9171">
      <c r="A9171" s="13">
        <v>9170.0</v>
      </c>
      <c r="B9171" s="13" t="s">
        <v>18854</v>
      </c>
      <c r="C9171" s="13">
        <v>3990.0</v>
      </c>
      <c r="D9171" s="13">
        <v>4021.0</v>
      </c>
      <c r="E9171" s="13" t="s">
        <v>25</v>
      </c>
      <c r="F9171" s="13">
        <v>3.0</v>
      </c>
      <c r="G9171" s="13" t="s">
        <v>9731</v>
      </c>
      <c r="H9171" s="13" t="s">
        <v>9732</v>
      </c>
      <c r="I9171" s="13">
        <v>1.9852917E8</v>
      </c>
    </row>
    <row r="9172">
      <c r="A9172" s="13">
        <v>9171.0</v>
      </c>
      <c r="B9172" s="13" t="s">
        <v>18855</v>
      </c>
      <c r="C9172" s="13">
        <v>1500.0</v>
      </c>
      <c r="D9172" s="13">
        <v>4025.0</v>
      </c>
      <c r="E9172" s="13" t="s">
        <v>25</v>
      </c>
      <c r="F9172" s="13">
        <v>4.0</v>
      </c>
      <c r="G9172" s="13" t="s">
        <v>9722</v>
      </c>
      <c r="H9172" s="13" t="s">
        <v>9723</v>
      </c>
      <c r="I9172" s="13">
        <v>1.98529171E8</v>
      </c>
    </row>
    <row r="9173">
      <c r="A9173" s="13">
        <v>9172.0</v>
      </c>
      <c r="B9173" s="13" t="s">
        <v>18856</v>
      </c>
      <c r="C9173" s="13">
        <v>4980.0</v>
      </c>
      <c r="D9173" s="13">
        <v>4029.0</v>
      </c>
      <c r="E9173" s="13" t="s">
        <v>25</v>
      </c>
      <c r="F9173" s="13">
        <v>4.0</v>
      </c>
      <c r="G9173" s="13" t="s">
        <v>9735</v>
      </c>
      <c r="H9173" s="13" t="s">
        <v>9736</v>
      </c>
      <c r="I9173" s="13">
        <v>1.98529172E8</v>
      </c>
    </row>
    <row r="9174">
      <c r="A9174" s="13">
        <v>9173.0</v>
      </c>
      <c r="B9174" s="13" t="s">
        <v>18857</v>
      </c>
      <c r="C9174" s="13">
        <v>7770.0</v>
      </c>
      <c r="D9174" s="13">
        <v>4033.0</v>
      </c>
      <c r="E9174" s="13" t="s">
        <v>25</v>
      </c>
      <c r="F9174" s="13">
        <v>4.0</v>
      </c>
      <c r="G9174" s="13" t="s">
        <v>9728</v>
      </c>
      <c r="H9174" s="13" t="s">
        <v>9729</v>
      </c>
      <c r="I9174" s="13">
        <v>1.98529173E8</v>
      </c>
    </row>
    <row r="9175">
      <c r="A9175" s="13">
        <v>9174.0</v>
      </c>
      <c r="B9175" s="13" t="s">
        <v>18858</v>
      </c>
      <c r="C9175" s="13">
        <v>2280.0</v>
      </c>
      <c r="D9175" s="13">
        <v>4037.0</v>
      </c>
      <c r="E9175" s="13" t="s">
        <v>25</v>
      </c>
      <c r="F9175" s="13">
        <v>4.0</v>
      </c>
      <c r="G9175" s="13" t="s">
        <v>9739</v>
      </c>
      <c r="H9175" s="13" t="s">
        <v>9740</v>
      </c>
      <c r="I9175" s="13">
        <v>1.98529174E8</v>
      </c>
    </row>
    <row r="9176">
      <c r="A9176" s="13">
        <v>9175.0</v>
      </c>
      <c r="B9176" s="13" t="s">
        <v>18859</v>
      </c>
      <c r="C9176" s="13">
        <v>164.0</v>
      </c>
      <c r="D9176" s="13">
        <v>4042.0</v>
      </c>
      <c r="E9176" s="13" t="s">
        <v>9742</v>
      </c>
      <c r="F9176" s="13">
        <v>5.0</v>
      </c>
      <c r="G9176" s="13" t="s">
        <v>9743</v>
      </c>
      <c r="H9176" s="13" t="s">
        <v>9744</v>
      </c>
      <c r="I9176" s="13">
        <v>1.98529175E8</v>
      </c>
    </row>
    <row r="9177">
      <c r="A9177" s="13">
        <v>9176.0</v>
      </c>
      <c r="B9177" s="13" t="s">
        <v>18860</v>
      </c>
      <c r="C9177" s="13">
        <v>227.0</v>
      </c>
      <c r="D9177" s="13">
        <v>4047.0</v>
      </c>
      <c r="E9177" s="13" t="s">
        <v>9742</v>
      </c>
      <c r="F9177" s="13">
        <v>5.0</v>
      </c>
      <c r="G9177" s="13" t="s">
        <v>9746</v>
      </c>
      <c r="H9177" s="13" t="s">
        <v>9747</v>
      </c>
      <c r="I9177" s="13">
        <v>1.98529176E8</v>
      </c>
    </row>
    <row r="9178">
      <c r="A9178" s="13">
        <v>9177.0</v>
      </c>
      <c r="B9178" s="13" t="s">
        <v>18861</v>
      </c>
      <c r="C9178" s="13">
        <v>57.0</v>
      </c>
      <c r="D9178" s="13">
        <v>4052.0</v>
      </c>
      <c r="E9178" s="13" t="s">
        <v>9742</v>
      </c>
      <c r="F9178" s="13">
        <v>5.0</v>
      </c>
      <c r="G9178" s="13" t="s">
        <v>9749</v>
      </c>
      <c r="H9178" s="13" t="s">
        <v>9750</v>
      </c>
      <c r="I9178" s="13">
        <v>1.98529177E8</v>
      </c>
    </row>
    <row r="9179">
      <c r="A9179" s="13">
        <v>9178.0</v>
      </c>
      <c r="B9179" s="13" t="s">
        <v>18862</v>
      </c>
      <c r="C9179" s="13">
        <v>235.0</v>
      </c>
      <c r="D9179" s="13">
        <v>4057.0</v>
      </c>
      <c r="E9179" s="13" t="s">
        <v>9742</v>
      </c>
      <c r="F9179" s="13">
        <v>5.0</v>
      </c>
      <c r="G9179" s="13" t="s">
        <v>9752</v>
      </c>
      <c r="H9179" s="13" t="s">
        <v>9753</v>
      </c>
      <c r="I9179" s="13">
        <v>1.98529178E8</v>
      </c>
    </row>
    <row r="9180">
      <c r="A9180" s="13">
        <v>9179.0</v>
      </c>
      <c r="B9180" s="13" t="s">
        <v>18863</v>
      </c>
      <c r="C9180" s="13">
        <v>85.0</v>
      </c>
      <c r="D9180" s="13">
        <v>4062.0</v>
      </c>
      <c r="E9180" s="13" t="s">
        <v>9742</v>
      </c>
      <c r="F9180" s="13">
        <v>5.0</v>
      </c>
      <c r="G9180" s="13" t="s">
        <v>9755</v>
      </c>
      <c r="H9180" s="13" t="s">
        <v>9756</v>
      </c>
      <c r="I9180" s="13">
        <v>1.98529179E8</v>
      </c>
    </row>
    <row r="9181">
      <c r="A9181" s="13">
        <v>9180.0</v>
      </c>
      <c r="B9181" s="13" t="s">
        <v>18864</v>
      </c>
      <c r="C9181" s="13">
        <v>226.0</v>
      </c>
      <c r="D9181" s="13">
        <v>4070.0</v>
      </c>
      <c r="E9181" s="13" t="s">
        <v>9742</v>
      </c>
      <c r="F9181" s="13">
        <v>8.0</v>
      </c>
      <c r="G9181" s="13" t="s">
        <v>9758</v>
      </c>
      <c r="H9181" s="13" t="s">
        <v>9759</v>
      </c>
      <c r="I9181" s="13">
        <v>1.9852918E8</v>
      </c>
    </row>
    <row r="9182">
      <c r="A9182" s="13">
        <v>9181.0</v>
      </c>
      <c r="B9182" s="13" t="s">
        <v>18865</v>
      </c>
      <c r="C9182" s="13">
        <v>95.0</v>
      </c>
      <c r="D9182" s="13">
        <v>4078.0</v>
      </c>
      <c r="E9182" s="13" t="s">
        <v>9742</v>
      </c>
      <c r="F9182" s="13">
        <v>8.0</v>
      </c>
      <c r="G9182" s="13" t="s">
        <v>9761</v>
      </c>
      <c r="H9182" s="13" t="s">
        <v>9762</v>
      </c>
      <c r="I9182" s="13">
        <v>1.98529181E8</v>
      </c>
    </row>
    <row r="9183">
      <c r="A9183" s="13">
        <v>9182.0</v>
      </c>
      <c r="B9183" s="13" t="s">
        <v>18866</v>
      </c>
      <c r="C9183" s="13">
        <v>278.0</v>
      </c>
      <c r="D9183" s="13">
        <v>4086.0</v>
      </c>
      <c r="E9183" s="13" t="s">
        <v>9742</v>
      </c>
      <c r="F9183" s="13">
        <v>8.0</v>
      </c>
      <c r="G9183" s="13" t="s">
        <v>9764</v>
      </c>
      <c r="H9183" s="13" t="s">
        <v>9765</v>
      </c>
      <c r="I9183" s="13">
        <v>1.98529182E8</v>
      </c>
    </row>
    <row r="9184">
      <c r="A9184" s="13">
        <v>9183.0</v>
      </c>
      <c r="B9184" s="13" t="s">
        <v>18867</v>
      </c>
      <c r="C9184" s="13">
        <v>142.0</v>
      </c>
      <c r="D9184" s="13">
        <v>4092.0</v>
      </c>
      <c r="E9184" s="13" t="s">
        <v>9767</v>
      </c>
      <c r="F9184" s="13">
        <v>6.0</v>
      </c>
      <c r="G9184" s="13" t="s">
        <v>9752</v>
      </c>
      <c r="H9184" s="13" t="s">
        <v>9753</v>
      </c>
      <c r="I9184" s="13">
        <v>1.98529183E8</v>
      </c>
    </row>
    <row r="9185">
      <c r="A9185" s="13">
        <v>9184.0</v>
      </c>
      <c r="B9185" s="13" t="s">
        <v>18868</v>
      </c>
      <c r="C9185" s="13">
        <v>56.0</v>
      </c>
      <c r="D9185" s="13">
        <v>4099.0</v>
      </c>
      <c r="E9185" s="13" t="s">
        <v>9767</v>
      </c>
      <c r="F9185" s="13">
        <v>7.0</v>
      </c>
      <c r="G9185" s="13" t="s">
        <v>9752</v>
      </c>
      <c r="H9185" s="13" t="s">
        <v>9753</v>
      </c>
      <c r="I9185" s="13">
        <v>1.98529184E8</v>
      </c>
    </row>
    <row r="9186">
      <c r="A9186" s="13">
        <v>9185.0</v>
      </c>
      <c r="B9186" s="13" t="s">
        <v>18869</v>
      </c>
      <c r="C9186" s="13">
        <v>266.0</v>
      </c>
      <c r="D9186" s="13">
        <v>4108.0</v>
      </c>
      <c r="E9186" s="13" t="s">
        <v>9775</v>
      </c>
      <c r="F9186" s="13">
        <v>9.0</v>
      </c>
      <c r="G9186" s="13" t="s">
        <v>9793</v>
      </c>
      <c r="H9186" s="13" t="s">
        <v>9794</v>
      </c>
      <c r="I9186" s="13">
        <v>1.98529185E8</v>
      </c>
    </row>
    <row r="9187">
      <c r="A9187" s="13">
        <v>9186.0</v>
      </c>
      <c r="B9187" s="13" t="s">
        <v>18870</v>
      </c>
      <c r="C9187" s="13">
        <v>205.0</v>
      </c>
      <c r="D9187" s="13">
        <v>4123.0</v>
      </c>
      <c r="E9187" s="13" t="s">
        <v>9775</v>
      </c>
      <c r="F9187" s="13">
        <v>15.0</v>
      </c>
      <c r="G9187" s="13" t="s">
        <v>9787</v>
      </c>
      <c r="H9187" s="13" t="s">
        <v>9788</v>
      </c>
      <c r="I9187" s="13">
        <v>1.98529186E8</v>
      </c>
    </row>
    <row r="9188">
      <c r="A9188" s="13">
        <v>9187.0</v>
      </c>
      <c r="B9188" s="13" t="s">
        <v>18871</v>
      </c>
      <c r="C9188" s="13">
        <v>234.0</v>
      </c>
      <c r="D9188" s="13">
        <v>4138.0</v>
      </c>
      <c r="E9188" s="13" t="s">
        <v>9775</v>
      </c>
      <c r="F9188" s="13">
        <v>15.0</v>
      </c>
      <c r="G9188" s="13" t="s">
        <v>9797</v>
      </c>
      <c r="H9188" s="13" t="s">
        <v>9798</v>
      </c>
      <c r="I9188" s="13">
        <v>1.98529187E8</v>
      </c>
    </row>
    <row r="9189">
      <c r="A9189" s="13">
        <v>9188.0</v>
      </c>
      <c r="B9189" s="13" t="s">
        <v>18872</v>
      </c>
      <c r="C9189" s="13">
        <v>299.0</v>
      </c>
      <c r="D9189" s="13">
        <v>4153.0</v>
      </c>
      <c r="E9189" s="13" t="s">
        <v>9775</v>
      </c>
      <c r="F9189" s="13">
        <v>15.0</v>
      </c>
      <c r="G9189" s="13" t="s">
        <v>9790</v>
      </c>
      <c r="H9189" s="13" t="s">
        <v>9791</v>
      </c>
      <c r="I9189" s="13">
        <v>1.98529188E8</v>
      </c>
    </row>
    <row r="9190">
      <c r="A9190" s="13">
        <v>9189.0</v>
      </c>
      <c r="B9190" s="13" t="s">
        <v>18873</v>
      </c>
      <c r="C9190" s="13">
        <v>156.0</v>
      </c>
      <c r="D9190" s="13">
        <v>4163.0</v>
      </c>
      <c r="E9190" s="13" t="s">
        <v>9801</v>
      </c>
      <c r="F9190" s="13">
        <v>10.0</v>
      </c>
      <c r="G9190" s="13" t="s">
        <v>9802</v>
      </c>
      <c r="H9190" s="13" t="s">
        <v>9803</v>
      </c>
      <c r="I9190" s="13">
        <v>1.98529189E8</v>
      </c>
    </row>
    <row r="9191">
      <c r="A9191" s="13">
        <v>9190.0</v>
      </c>
      <c r="B9191" s="13" t="s">
        <v>18874</v>
      </c>
      <c r="C9191" s="13">
        <v>141.0</v>
      </c>
      <c r="D9191" s="13">
        <v>4173.0</v>
      </c>
      <c r="E9191" s="13" t="s">
        <v>9801</v>
      </c>
      <c r="F9191" s="13">
        <v>10.0</v>
      </c>
      <c r="G9191" s="13" t="s">
        <v>9805</v>
      </c>
      <c r="H9191" s="13" t="s">
        <v>9806</v>
      </c>
      <c r="I9191" s="13">
        <v>1.9852919E8</v>
      </c>
    </row>
    <row r="9192">
      <c r="A9192" s="13">
        <v>9191.0</v>
      </c>
      <c r="B9192" s="13" t="s">
        <v>18875</v>
      </c>
      <c r="C9192" s="13">
        <v>63.0</v>
      </c>
      <c r="D9192" s="13">
        <v>4183.0</v>
      </c>
      <c r="E9192" s="13" t="s">
        <v>9801</v>
      </c>
      <c r="F9192" s="13">
        <v>10.0</v>
      </c>
      <c r="G9192" s="13" t="s">
        <v>9808</v>
      </c>
      <c r="H9192" s="13" t="s">
        <v>9809</v>
      </c>
      <c r="I9192" s="13">
        <v>1.98529191E8</v>
      </c>
    </row>
    <row r="9193">
      <c r="A9193" s="13">
        <v>9192.0</v>
      </c>
      <c r="B9193" s="13" t="s">
        <v>18876</v>
      </c>
      <c r="C9193" s="13">
        <v>216.0</v>
      </c>
      <c r="D9193" s="13">
        <v>4193.0</v>
      </c>
      <c r="E9193" s="13" t="s">
        <v>9801</v>
      </c>
      <c r="F9193" s="13">
        <v>10.0</v>
      </c>
      <c r="G9193" s="13" t="s">
        <v>9743</v>
      </c>
      <c r="H9193" s="13" t="s">
        <v>9744</v>
      </c>
      <c r="I9193" s="13">
        <v>1.98529192E8</v>
      </c>
    </row>
    <row r="9194">
      <c r="A9194" s="13">
        <v>9193.0</v>
      </c>
      <c r="B9194" s="13" t="s">
        <v>18877</v>
      </c>
      <c r="C9194" s="13">
        <v>178.0</v>
      </c>
      <c r="D9194" s="13">
        <v>4204.0</v>
      </c>
      <c r="E9194" s="13" t="s">
        <v>9801</v>
      </c>
      <c r="F9194" s="13">
        <v>11.0</v>
      </c>
      <c r="G9194" s="13" t="s">
        <v>9812</v>
      </c>
      <c r="H9194" s="13" t="s">
        <v>9813</v>
      </c>
      <c r="I9194" s="13">
        <v>1.98529193E8</v>
      </c>
    </row>
    <row r="9195">
      <c r="A9195" s="13">
        <v>9194.0</v>
      </c>
      <c r="B9195" s="13" t="s">
        <v>18878</v>
      </c>
      <c r="C9195" s="13">
        <v>83.0</v>
      </c>
      <c r="D9195" s="13">
        <v>4215.0</v>
      </c>
      <c r="E9195" s="13" t="s">
        <v>9801</v>
      </c>
      <c r="F9195" s="13">
        <v>11.0</v>
      </c>
      <c r="G9195" s="13" t="s">
        <v>9815</v>
      </c>
      <c r="H9195" s="13" t="s">
        <v>9816</v>
      </c>
      <c r="I9195" s="13">
        <v>1.98529194E8</v>
      </c>
    </row>
    <row r="9196">
      <c r="A9196" s="13">
        <v>9195.0</v>
      </c>
      <c r="B9196" s="13" t="s">
        <v>18879</v>
      </c>
      <c r="C9196" s="13">
        <v>115.0</v>
      </c>
      <c r="D9196" s="13">
        <v>4226.0</v>
      </c>
      <c r="E9196" s="13" t="s">
        <v>9801</v>
      </c>
      <c r="F9196" s="13">
        <v>11.0</v>
      </c>
      <c r="G9196" s="13" t="s">
        <v>9752</v>
      </c>
      <c r="H9196" s="13" t="s">
        <v>9753</v>
      </c>
      <c r="I9196" s="13">
        <v>1.98529195E8</v>
      </c>
    </row>
    <row r="9197">
      <c r="A9197" s="13">
        <v>9196.0</v>
      </c>
      <c r="B9197" s="13" t="s">
        <v>18880</v>
      </c>
      <c r="C9197" s="13">
        <v>6.0</v>
      </c>
      <c r="D9197" s="13">
        <v>4238.0</v>
      </c>
      <c r="E9197" s="13" t="s">
        <v>9801</v>
      </c>
      <c r="F9197" s="13">
        <v>12.0</v>
      </c>
      <c r="G9197" s="13" t="s">
        <v>9719</v>
      </c>
      <c r="H9197" s="13" t="s">
        <v>9720</v>
      </c>
      <c r="I9197" s="13">
        <v>1.98529196E8</v>
      </c>
    </row>
    <row r="9198">
      <c r="A9198" s="13">
        <v>9197.0</v>
      </c>
      <c r="B9198" s="13" t="s">
        <v>18881</v>
      </c>
      <c r="C9198" s="13">
        <v>80.0</v>
      </c>
      <c r="D9198" s="13">
        <v>4250.0</v>
      </c>
      <c r="E9198" s="13" t="s">
        <v>9801</v>
      </c>
      <c r="F9198" s="13">
        <v>12.0</v>
      </c>
      <c r="G9198" s="13" t="s">
        <v>9709</v>
      </c>
      <c r="H9198" s="13" t="s">
        <v>9710</v>
      </c>
      <c r="I9198" s="13">
        <v>1.98529197E8</v>
      </c>
    </row>
    <row r="9199">
      <c r="A9199" s="13">
        <v>9198.0</v>
      </c>
      <c r="B9199" s="13" t="s">
        <v>18882</v>
      </c>
      <c r="C9199" s="13">
        <v>294.0</v>
      </c>
      <c r="D9199" s="13">
        <v>4262.0</v>
      </c>
      <c r="E9199" s="13" t="s">
        <v>9801</v>
      </c>
      <c r="F9199" s="13">
        <v>12.0</v>
      </c>
      <c r="G9199" s="13" t="s">
        <v>9821</v>
      </c>
      <c r="H9199" s="13" t="s">
        <v>9822</v>
      </c>
      <c r="I9199" s="13">
        <v>1.98529198E8</v>
      </c>
    </row>
    <row r="9200">
      <c r="A9200" s="13">
        <v>9199.0</v>
      </c>
      <c r="B9200" s="13" t="s">
        <v>18883</v>
      </c>
      <c r="C9200" s="13">
        <v>242.0</v>
      </c>
      <c r="D9200" s="13">
        <v>4274.0</v>
      </c>
      <c r="E9200" s="13" t="s">
        <v>9801</v>
      </c>
      <c r="F9200" s="13">
        <v>12.0</v>
      </c>
      <c r="G9200" s="13" t="s">
        <v>9824</v>
      </c>
      <c r="H9200" s="13" t="s">
        <v>9825</v>
      </c>
      <c r="I9200" s="13">
        <v>1.98529199E8</v>
      </c>
    </row>
    <row r="9201">
      <c r="A9201" s="13">
        <v>9200.0</v>
      </c>
      <c r="B9201" s="13" t="s">
        <v>18884</v>
      </c>
      <c r="C9201" s="13">
        <v>269.0</v>
      </c>
      <c r="D9201" s="13">
        <v>4286.0</v>
      </c>
      <c r="E9201" s="13" t="s">
        <v>9801</v>
      </c>
      <c r="F9201" s="13">
        <v>12.0</v>
      </c>
      <c r="G9201" s="13" t="s">
        <v>9722</v>
      </c>
      <c r="H9201" s="13" t="s">
        <v>9723</v>
      </c>
      <c r="I9201" s="13">
        <v>1.985292E8</v>
      </c>
    </row>
    <row r="9202">
      <c r="A9202" s="13">
        <v>9201.0</v>
      </c>
      <c r="B9202" s="13" t="s">
        <v>18885</v>
      </c>
      <c r="C9202" s="13">
        <v>11.65</v>
      </c>
      <c r="D9202" s="13">
        <v>4287.0</v>
      </c>
      <c r="E9202" s="13" t="s">
        <v>15</v>
      </c>
      <c r="F9202" s="13">
        <v>1.0</v>
      </c>
      <c r="G9202" s="13" t="s">
        <v>9697</v>
      </c>
      <c r="H9202" s="13" t="s">
        <v>9698</v>
      </c>
      <c r="I9202" s="13">
        <v>1.98529201E8</v>
      </c>
    </row>
    <row r="9203">
      <c r="A9203" s="13">
        <v>9202.0</v>
      </c>
      <c r="B9203" s="13" t="s">
        <v>18886</v>
      </c>
      <c r="C9203" s="13">
        <v>8.5</v>
      </c>
      <c r="D9203" s="13">
        <v>4288.0</v>
      </c>
      <c r="E9203" s="13" t="s">
        <v>15</v>
      </c>
      <c r="F9203" s="13">
        <v>1.0</v>
      </c>
      <c r="G9203" s="13" t="s">
        <v>9700</v>
      </c>
      <c r="H9203" s="13" t="s">
        <v>9701</v>
      </c>
      <c r="I9203" s="13">
        <v>1.98529202E8</v>
      </c>
    </row>
    <row r="9204">
      <c r="A9204" s="13">
        <v>9203.0</v>
      </c>
      <c r="B9204" s="13" t="s">
        <v>18887</v>
      </c>
      <c r="C9204" s="13">
        <v>0.35</v>
      </c>
      <c r="D9204" s="13">
        <v>4289.0</v>
      </c>
      <c r="E9204" s="13" t="s">
        <v>15</v>
      </c>
      <c r="F9204" s="13">
        <v>1.0</v>
      </c>
      <c r="G9204" s="13" t="s">
        <v>9703</v>
      </c>
      <c r="H9204" s="13" t="s">
        <v>9704</v>
      </c>
      <c r="I9204" s="13">
        <v>1.98529203E8</v>
      </c>
    </row>
    <row r="9205">
      <c r="A9205" s="13">
        <v>9204.0</v>
      </c>
      <c r="B9205" s="13" t="s">
        <v>18888</v>
      </c>
      <c r="C9205" s="13">
        <v>7.2</v>
      </c>
      <c r="D9205" s="13">
        <v>4291.0</v>
      </c>
      <c r="E9205" s="13" t="s">
        <v>15</v>
      </c>
      <c r="F9205" s="13">
        <v>2.0</v>
      </c>
      <c r="G9205" s="13" t="s">
        <v>9706</v>
      </c>
      <c r="H9205" s="13" t="s">
        <v>9707</v>
      </c>
      <c r="I9205" s="13">
        <v>1.98529204E8</v>
      </c>
    </row>
    <row r="9206">
      <c r="A9206" s="13">
        <v>9205.0</v>
      </c>
      <c r="B9206" s="13" t="s">
        <v>18889</v>
      </c>
      <c r="C9206" s="13">
        <v>7.4</v>
      </c>
      <c r="D9206" s="13">
        <v>4293.0</v>
      </c>
      <c r="E9206" s="13" t="s">
        <v>15</v>
      </c>
      <c r="F9206" s="13">
        <v>2.0</v>
      </c>
      <c r="G9206" s="13" t="s">
        <v>9709</v>
      </c>
      <c r="H9206" s="13" t="s">
        <v>9710</v>
      </c>
      <c r="I9206" s="13">
        <v>1.98529205E8</v>
      </c>
    </row>
    <row r="9207">
      <c r="A9207" s="13">
        <v>9206.0</v>
      </c>
      <c r="B9207" s="13" t="s">
        <v>18890</v>
      </c>
      <c r="C9207" s="13">
        <v>0.45</v>
      </c>
      <c r="D9207" s="13">
        <v>4295.0</v>
      </c>
      <c r="E9207" s="13" t="s">
        <v>15</v>
      </c>
      <c r="F9207" s="13">
        <v>2.0</v>
      </c>
      <c r="G9207" s="13" t="s">
        <v>9712</v>
      </c>
      <c r="H9207" s="13" t="s">
        <v>9713</v>
      </c>
      <c r="I9207" s="13">
        <v>1.98529206E8</v>
      </c>
    </row>
    <row r="9208">
      <c r="A9208" s="13">
        <v>9207.0</v>
      </c>
      <c r="B9208" s="13" t="s">
        <v>18891</v>
      </c>
      <c r="C9208" s="13">
        <v>2.25</v>
      </c>
      <c r="D9208" s="13">
        <v>4297.0</v>
      </c>
      <c r="E9208" s="13" t="s">
        <v>15</v>
      </c>
      <c r="F9208" s="13">
        <v>2.0</v>
      </c>
      <c r="G9208" s="13" t="s">
        <v>9715</v>
      </c>
      <c r="H9208" s="13" t="s">
        <v>9716</v>
      </c>
      <c r="I9208" s="13">
        <v>1.98529207E8</v>
      </c>
    </row>
    <row r="9209">
      <c r="A9209" s="13">
        <v>9208.0</v>
      </c>
      <c r="B9209" s="13" t="s">
        <v>18892</v>
      </c>
      <c r="C9209" s="13">
        <v>7.5</v>
      </c>
      <c r="D9209" s="13">
        <v>4299.0</v>
      </c>
      <c r="E9209" s="13" t="s">
        <v>15</v>
      </c>
      <c r="F9209" s="13">
        <v>2.0</v>
      </c>
      <c r="G9209" s="13" t="s">
        <v>9697</v>
      </c>
      <c r="H9209" s="13" t="s">
        <v>9698</v>
      </c>
      <c r="I9209" s="13">
        <v>1.98529208E8</v>
      </c>
    </row>
    <row r="9210">
      <c r="A9210" s="13">
        <v>9209.0</v>
      </c>
      <c r="B9210" s="13" t="s">
        <v>18893</v>
      </c>
      <c r="C9210" s="13">
        <v>5640.0</v>
      </c>
      <c r="D9210" s="13">
        <v>4302.0</v>
      </c>
      <c r="E9210" s="13" t="s">
        <v>25</v>
      </c>
      <c r="F9210" s="13">
        <v>3.0</v>
      </c>
      <c r="G9210" s="13" t="s">
        <v>9719</v>
      </c>
      <c r="H9210" s="13" t="s">
        <v>9720</v>
      </c>
      <c r="I9210" s="13">
        <v>1.98529209E8</v>
      </c>
    </row>
    <row r="9211">
      <c r="A9211" s="13">
        <v>9210.0</v>
      </c>
      <c r="B9211" s="13" t="s">
        <v>18894</v>
      </c>
      <c r="C9211" s="13">
        <v>2040.0</v>
      </c>
      <c r="D9211" s="13">
        <v>4305.0</v>
      </c>
      <c r="E9211" s="13" t="s">
        <v>25</v>
      </c>
      <c r="F9211" s="13">
        <v>3.0</v>
      </c>
      <c r="G9211" s="13" t="s">
        <v>9722</v>
      </c>
      <c r="H9211" s="13" t="s">
        <v>9723</v>
      </c>
      <c r="I9211" s="13">
        <v>1.9852921E8</v>
      </c>
    </row>
    <row r="9212">
      <c r="A9212" s="13">
        <v>9211.0</v>
      </c>
      <c r="B9212" s="13" t="s">
        <v>18895</v>
      </c>
      <c r="C9212" s="13">
        <v>7590.0</v>
      </c>
      <c r="D9212" s="13">
        <v>4308.0</v>
      </c>
      <c r="E9212" s="13" t="s">
        <v>25</v>
      </c>
      <c r="F9212" s="13">
        <v>3.0</v>
      </c>
      <c r="G9212" s="13" t="s">
        <v>9725</v>
      </c>
      <c r="H9212" s="13" t="s">
        <v>9726</v>
      </c>
      <c r="I9212" s="13">
        <v>1.98529211E8</v>
      </c>
    </row>
    <row r="9213">
      <c r="A9213" s="13">
        <v>9212.0</v>
      </c>
      <c r="B9213" s="13" t="s">
        <v>18896</v>
      </c>
      <c r="C9213" s="13">
        <v>2340.0</v>
      </c>
      <c r="D9213" s="13">
        <v>4311.0</v>
      </c>
      <c r="E9213" s="13" t="s">
        <v>25</v>
      </c>
      <c r="F9213" s="13">
        <v>3.0</v>
      </c>
      <c r="G9213" s="13" t="s">
        <v>9728</v>
      </c>
      <c r="H9213" s="13" t="s">
        <v>9729</v>
      </c>
      <c r="I9213" s="13">
        <v>1.98529212E8</v>
      </c>
    </row>
    <row r="9214">
      <c r="A9214" s="13">
        <v>9213.0</v>
      </c>
      <c r="B9214" s="13" t="s">
        <v>18897</v>
      </c>
      <c r="C9214" s="13">
        <v>8550.0</v>
      </c>
      <c r="D9214" s="13">
        <v>4314.0</v>
      </c>
      <c r="E9214" s="13" t="s">
        <v>25</v>
      </c>
      <c r="F9214" s="13">
        <v>3.0</v>
      </c>
      <c r="G9214" s="13" t="s">
        <v>9731</v>
      </c>
      <c r="H9214" s="13" t="s">
        <v>9732</v>
      </c>
      <c r="I9214" s="13">
        <v>1.98529213E8</v>
      </c>
    </row>
    <row r="9215">
      <c r="A9215" s="13">
        <v>9214.0</v>
      </c>
      <c r="B9215" s="13" t="s">
        <v>18898</v>
      </c>
      <c r="C9215" s="13">
        <v>4830.0</v>
      </c>
      <c r="D9215" s="13">
        <v>4318.0</v>
      </c>
      <c r="E9215" s="13" t="s">
        <v>25</v>
      </c>
      <c r="F9215" s="13">
        <v>4.0</v>
      </c>
      <c r="G9215" s="13" t="s">
        <v>9722</v>
      </c>
      <c r="H9215" s="13" t="s">
        <v>9723</v>
      </c>
      <c r="I9215" s="13">
        <v>1.98529214E8</v>
      </c>
    </row>
    <row r="9216">
      <c r="A9216" s="13">
        <v>9215.0</v>
      </c>
      <c r="B9216" s="13" t="s">
        <v>18899</v>
      </c>
      <c r="C9216" s="13">
        <v>300.0</v>
      </c>
      <c r="D9216" s="13">
        <v>4322.0</v>
      </c>
      <c r="E9216" s="13" t="s">
        <v>25</v>
      </c>
      <c r="F9216" s="13">
        <v>4.0</v>
      </c>
      <c r="G9216" s="13" t="s">
        <v>9735</v>
      </c>
      <c r="H9216" s="13" t="s">
        <v>9736</v>
      </c>
      <c r="I9216" s="13">
        <v>1.98529215E8</v>
      </c>
    </row>
    <row r="9217">
      <c r="A9217" s="13">
        <v>9216.0</v>
      </c>
      <c r="B9217" s="13" t="s">
        <v>18900</v>
      </c>
      <c r="C9217" s="13">
        <v>600.0</v>
      </c>
      <c r="D9217" s="13">
        <v>4326.0</v>
      </c>
      <c r="E9217" s="13" t="s">
        <v>25</v>
      </c>
      <c r="F9217" s="13">
        <v>4.0</v>
      </c>
      <c r="G9217" s="13" t="s">
        <v>9728</v>
      </c>
      <c r="H9217" s="13" t="s">
        <v>9729</v>
      </c>
      <c r="I9217" s="13">
        <v>1.98529216E8</v>
      </c>
    </row>
    <row r="9218">
      <c r="A9218" s="13">
        <v>9217.0</v>
      </c>
      <c r="B9218" s="13" t="s">
        <v>18901</v>
      </c>
      <c r="C9218" s="13">
        <v>570.0</v>
      </c>
      <c r="D9218" s="13">
        <v>4330.0</v>
      </c>
      <c r="E9218" s="13" t="s">
        <v>25</v>
      </c>
      <c r="F9218" s="13">
        <v>4.0</v>
      </c>
      <c r="G9218" s="13" t="s">
        <v>9739</v>
      </c>
      <c r="H9218" s="13" t="s">
        <v>9740</v>
      </c>
      <c r="I9218" s="13">
        <v>1.98529217E8</v>
      </c>
    </row>
    <row r="9219">
      <c r="A9219" s="13">
        <v>9218.0</v>
      </c>
      <c r="B9219" s="13" t="s">
        <v>18902</v>
      </c>
      <c r="C9219" s="13">
        <v>137.0</v>
      </c>
      <c r="D9219" s="13">
        <v>4335.0</v>
      </c>
      <c r="E9219" s="13" t="s">
        <v>9742</v>
      </c>
      <c r="F9219" s="13">
        <v>5.0</v>
      </c>
      <c r="G9219" s="13" t="s">
        <v>9743</v>
      </c>
      <c r="H9219" s="13" t="s">
        <v>9744</v>
      </c>
      <c r="I9219" s="13">
        <v>1.98529218E8</v>
      </c>
    </row>
    <row r="9220">
      <c r="A9220" s="13">
        <v>9219.0</v>
      </c>
      <c r="B9220" s="13" t="s">
        <v>18903</v>
      </c>
      <c r="C9220" s="13">
        <v>162.0</v>
      </c>
      <c r="D9220" s="13">
        <v>4340.0</v>
      </c>
      <c r="E9220" s="13" t="s">
        <v>9742</v>
      </c>
      <c r="F9220" s="13">
        <v>5.0</v>
      </c>
      <c r="G9220" s="13" t="s">
        <v>9746</v>
      </c>
      <c r="H9220" s="13" t="s">
        <v>9747</v>
      </c>
      <c r="I9220" s="13">
        <v>1.98529219E8</v>
      </c>
    </row>
    <row r="9221">
      <c r="A9221" s="13">
        <v>9220.0</v>
      </c>
      <c r="B9221" s="13" t="s">
        <v>18904</v>
      </c>
      <c r="C9221" s="13">
        <v>119.0</v>
      </c>
      <c r="D9221" s="13">
        <v>4345.0</v>
      </c>
      <c r="E9221" s="13" t="s">
        <v>9742</v>
      </c>
      <c r="F9221" s="13">
        <v>5.0</v>
      </c>
      <c r="G9221" s="13" t="s">
        <v>9749</v>
      </c>
      <c r="H9221" s="13" t="s">
        <v>9750</v>
      </c>
      <c r="I9221" s="13">
        <v>1.9852922E8</v>
      </c>
    </row>
    <row r="9222">
      <c r="A9222" s="13">
        <v>9221.0</v>
      </c>
      <c r="B9222" s="13" t="s">
        <v>18905</v>
      </c>
      <c r="C9222" s="13">
        <v>56.0</v>
      </c>
      <c r="D9222" s="13">
        <v>4350.0</v>
      </c>
      <c r="E9222" s="13" t="s">
        <v>9742</v>
      </c>
      <c r="F9222" s="13">
        <v>5.0</v>
      </c>
      <c r="G9222" s="13" t="s">
        <v>9752</v>
      </c>
      <c r="H9222" s="13" t="s">
        <v>9753</v>
      </c>
      <c r="I9222" s="13">
        <v>1.98529221E8</v>
      </c>
    </row>
    <row r="9223">
      <c r="A9223" s="13">
        <v>9222.0</v>
      </c>
      <c r="B9223" s="13" t="s">
        <v>18906</v>
      </c>
      <c r="C9223" s="13">
        <v>275.0</v>
      </c>
      <c r="D9223" s="13">
        <v>4355.0</v>
      </c>
      <c r="E9223" s="13" t="s">
        <v>9742</v>
      </c>
      <c r="F9223" s="13">
        <v>5.0</v>
      </c>
      <c r="G9223" s="13" t="s">
        <v>9755</v>
      </c>
      <c r="H9223" s="13" t="s">
        <v>9756</v>
      </c>
      <c r="I9223" s="13">
        <v>1.98529222E8</v>
      </c>
    </row>
    <row r="9224">
      <c r="A9224" s="13">
        <v>9223.0</v>
      </c>
      <c r="B9224" s="13" t="s">
        <v>18907</v>
      </c>
      <c r="C9224" s="13">
        <v>212.0</v>
      </c>
      <c r="D9224" s="13">
        <v>4363.0</v>
      </c>
      <c r="E9224" s="13" t="s">
        <v>9742</v>
      </c>
      <c r="F9224" s="13">
        <v>8.0</v>
      </c>
      <c r="G9224" s="13" t="s">
        <v>9758</v>
      </c>
      <c r="H9224" s="13" t="s">
        <v>9759</v>
      </c>
      <c r="I9224" s="13">
        <v>1.98529223E8</v>
      </c>
    </row>
    <row r="9225">
      <c r="A9225" s="13">
        <v>9224.0</v>
      </c>
      <c r="B9225" s="13" t="s">
        <v>18908</v>
      </c>
      <c r="C9225" s="13">
        <v>107.0</v>
      </c>
      <c r="D9225" s="13">
        <v>4371.0</v>
      </c>
      <c r="E9225" s="13" t="s">
        <v>9742</v>
      </c>
      <c r="F9225" s="13">
        <v>8.0</v>
      </c>
      <c r="G9225" s="13" t="s">
        <v>9761</v>
      </c>
      <c r="H9225" s="13" t="s">
        <v>9762</v>
      </c>
      <c r="I9225" s="13">
        <v>1.98529224E8</v>
      </c>
    </row>
    <row r="9226">
      <c r="A9226" s="13">
        <v>9225.0</v>
      </c>
      <c r="B9226" s="13" t="s">
        <v>18909</v>
      </c>
      <c r="C9226" s="13">
        <v>200.0</v>
      </c>
      <c r="D9226" s="13">
        <v>4379.0</v>
      </c>
      <c r="E9226" s="13" t="s">
        <v>9742</v>
      </c>
      <c r="F9226" s="13">
        <v>8.0</v>
      </c>
      <c r="G9226" s="13" t="s">
        <v>9764</v>
      </c>
      <c r="H9226" s="13" t="s">
        <v>9765</v>
      </c>
      <c r="I9226" s="13">
        <v>1.98529225E8</v>
      </c>
    </row>
    <row r="9227">
      <c r="A9227" s="13">
        <v>9226.0</v>
      </c>
      <c r="B9227" s="13" t="s">
        <v>18910</v>
      </c>
      <c r="C9227" s="13">
        <v>263.0</v>
      </c>
      <c r="D9227" s="13">
        <v>4385.0</v>
      </c>
      <c r="E9227" s="13" t="s">
        <v>9767</v>
      </c>
      <c r="F9227" s="13">
        <v>6.0</v>
      </c>
      <c r="G9227" s="13" t="s">
        <v>9752</v>
      </c>
      <c r="H9227" s="13" t="s">
        <v>9753</v>
      </c>
      <c r="I9227" s="13">
        <v>1.98529226E8</v>
      </c>
    </row>
    <row r="9228">
      <c r="A9228" s="13">
        <v>9227.0</v>
      </c>
      <c r="B9228" s="13" t="s">
        <v>18911</v>
      </c>
      <c r="C9228" s="13">
        <v>101.0</v>
      </c>
      <c r="D9228" s="13">
        <v>4392.0</v>
      </c>
      <c r="E9228" s="13" t="s">
        <v>9767</v>
      </c>
      <c r="F9228" s="13">
        <v>7.0</v>
      </c>
      <c r="G9228" s="13" t="s">
        <v>9752</v>
      </c>
      <c r="H9228" s="13" t="s">
        <v>9753</v>
      </c>
      <c r="I9228" s="13">
        <v>1.98529227E8</v>
      </c>
    </row>
    <row r="9229">
      <c r="A9229" s="13">
        <v>9228.0</v>
      </c>
      <c r="B9229" s="13" t="s">
        <v>18912</v>
      </c>
      <c r="C9229" s="13">
        <v>164.0</v>
      </c>
      <c r="D9229" s="13">
        <v>4399.0</v>
      </c>
      <c r="E9229" s="13" t="s">
        <v>9767</v>
      </c>
      <c r="F9229" s="13">
        <v>7.0</v>
      </c>
      <c r="G9229" s="13" t="s">
        <v>9770</v>
      </c>
      <c r="H9229" s="13" t="s">
        <v>9771</v>
      </c>
      <c r="I9229" s="13">
        <v>1.98529228E8</v>
      </c>
    </row>
    <row r="9230">
      <c r="A9230" s="13">
        <v>9229.0</v>
      </c>
      <c r="B9230" s="13" t="s">
        <v>18913</v>
      </c>
      <c r="C9230" s="13">
        <v>140.0</v>
      </c>
      <c r="D9230" s="13">
        <v>4413.0</v>
      </c>
      <c r="E9230" s="13" t="s">
        <v>9767</v>
      </c>
      <c r="F9230" s="13">
        <v>14.0</v>
      </c>
      <c r="G9230" s="13" t="s">
        <v>9770</v>
      </c>
      <c r="H9230" s="13" t="s">
        <v>9771</v>
      </c>
      <c r="I9230" s="13">
        <v>1.98529229E8</v>
      </c>
    </row>
    <row r="9231">
      <c r="A9231" s="13">
        <v>9230.0</v>
      </c>
      <c r="B9231" s="13" t="s">
        <v>18914</v>
      </c>
      <c r="C9231" s="13">
        <v>89.0</v>
      </c>
      <c r="D9231" s="13">
        <v>4427.0</v>
      </c>
      <c r="E9231" s="13" t="s">
        <v>9767</v>
      </c>
      <c r="F9231" s="13">
        <v>14.0</v>
      </c>
      <c r="G9231" s="13" t="s">
        <v>9761</v>
      </c>
      <c r="H9231" s="13" t="s">
        <v>9762</v>
      </c>
      <c r="I9231" s="13">
        <v>1.9852923E8</v>
      </c>
    </row>
    <row r="9232">
      <c r="A9232" s="13">
        <v>9231.0</v>
      </c>
      <c r="B9232" s="13" t="s">
        <v>18915</v>
      </c>
      <c r="C9232" s="13">
        <v>214.0</v>
      </c>
      <c r="D9232" s="13">
        <v>4436.0</v>
      </c>
      <c r="E9232" s="13" t="s">
        <v>9775</v>
      </c>
      <c r="F9232" s="13">
        <v>9.0</v>
      </c>
      <c r="G9232" s="13" t="s">
        <v>9746</v>
      </c>
      <c r="H9232" s="13" t="s">
        <v>9747</v>
      </c>
      <c r="I9232" s="13">
        <v>1.98529231E8</v>
      </c>
    </row>
    <row r="9233">
      <c r="A9233" s="13">
        <v>9232.0</v>
      </c>
      <c r="B9233" s="13" t="s">
        <v>18916</v>
      </c>
      <c r="C9233" s="13">
        <v>132.0</v>
      </c>
      <c r="D9233" s="13">
        <v>4445.0</v>
      </c>
      <c r="E9233" s="13" t="s">
        <v>9775</v>
      </c>
      <c r="F9233" s="13">
        <v>9.0</v>
      </c>
      <c r="G9233" s="13" t="s">
        <v>9739</v>
      </c>
      <c r="H9233" s="13" t="s">
        <v>9740</v>
      </c>
      <c r="I9233" s="13">
        <v>1.98529232E8</v>
      </c>
    </row>
    <row r="9234">
      <c r="A9234" s="13">
        <v>9233.0</v>
      </c>
      <c r="B9234" s="13" t="s">
        <v>18917</v>
      </c>
      <c r="C9234" s="13">
        <v>97.0</v>
      </c>
      <c r="D9234" s="13">
        <v>4454.0</v>
      </c>
      <c r="E9234" s="13" t="s">
        <v>9775</v>
      </c>
      <c r="F9234" s="13">
        <v>9.0</v>
      </c>
      <c r="G9234" s="13" t="s">
        <v>9778</v>
      </c>
      <c r="H9234" s="13" t="s">
        <v>9779</v>
      </c>
      <c r="I9234" s="13">
        <v>1.98529233E8</v>
      </c>
    </row>
    <row r="9235">
      <c r="A9235" s="13">
        <v>9234.0</v>
      </c>
      <c r="B9235" s="13" t="s">
        <v>18918</v>
      </c>
      <c r="C9235" s="13">
        <v>4.0</v>
      </c>
      <c r="D9235" s="13">
        <v>4463.0</v>
      </c>
      <c r="E9235" s="13" t="s">
        <v>9775</v>
      </c>
      <c r="F9235" s="13">
        <v>9.0</v>
      </c>
      <c r="G9235" s="13" t="s">
        <v>9781</v>
      </c>
      <c r="H9235" s="13" t="s">
        <v>9782</v>
      </c>
      <c r="I9235" s="13">
        <v>1.98529234E8</v>
      </c>
    </row>
    <row r="9236">
      <c r="A9236" s="13">
        <v>9235.0</v>
      </c>
      <c r="B9236" s="13" t="s">
        <v>18919</v>
      </c>
      <c r="C9236" s="13">
        <v>16.0</v>
      </c>
      <c r="D9236" s="13">
        <v>4472.0</v>
      </c>
      <c r="E9236" s="13" t="s">
        <v>9775</v>
      </c>
      <c r="F9236" s="13">
        <v>9.0</v>
      </c>
      <c r="G9236" s="13" t="s">
        <v>9784</v>
      </c>
      <c r="H9236" s="13" t="s">
        <v>9785</v>
      </c>
      <c r="I9236" s="13">
        <v>1.98529235E8</v>
      </c>
    </row>
    <row r="9237">
      <c r="A9237" s="13">
        <v>9236.0</v>
      </c>
      <c r="B9237" s="13" t="s">
        <v>18920</v>
      </c>
      <c r="C9237" s="13">
        <v>74.0</v>
      </c>
      <c r="D9237" s="13">
        <v>4481.0</v>
      </c>
      <c r="E9237" s="13" t="s">
        <v>9775</v>
      </c>
      <c r="F9237" s="13">
        <v>9.0</v>
      </c>
      <c r="G9237" s="13" t="s">
        <v>9787</v>
      </c>
      <c r="H9237" s="13" t="s">
        <v>9788</v>
      </c>
      <c r="I9237" s="13">
        <v>1.98529236E8</v>
      </c>
    </row>
    <row r="9238">
      <c r="A9238" s="13">
        <v>9237.0</v>
      </c>
      <c r="B9238" s="13" t="s">
        <v>18921</v>
      </c>
      <c r="C9238" s="13">
        <v>197.0</v>
      </c>
      <c r="D9238" s="13">
        <v>4490.0</v>
      </c>
      <c r="E9238" s="13" t="s">
        <v>9775</v>
      </c>
      <c r="F9238" s="13">
        <v>9.0</v>
      </c>
      <c r="G9238" s="13" t="s">
        <v>9790</v>
      </c>
      <c r="H9238" s="13" t="s">
        <v>9791</v>
      </c>
      <c r="I9238" s="13">
        <v>1.98529237E8</v>
      </c>
    </row>
    <row r="9239">
      <c r="A9239" s="13">
        <v>9238.0</v>
      </c>
      <c r="B9239" s="13" t="s">
        <v>18922</v>
      </c>
      <c r="C9239" s="13">
        <v>26.0</v>
      </c>
      <c r="D9239" s="13">
        <v>4499.0</v>
      </c>
      <c r="E9239" s="13" t="s">
        <v>9775</v>
      </c>
      <c r="F9239" s="13">
        <v>9.0</v>
      </c>
      <c r="G9239" s="13" t="s">
        <v>9793</v>
      </c>
      <c r="H9239" s="13" t="s">
        <v>9794</v>
      </c>
      <c r="I9239" s="13">
        <v>1.98529238E8</v>
      </c>
    </row>
    <row r="9240">
      <c r="A9240" s="13">
        <v>9239.0</v>
      </c>
      <c r="B9240" s="13" t="s">
        <v>18923</v>
      </c>
      <c r="C9240" s="13">
        <v>237.0</v>
      </c>
      <c r="D9240" s="13">
        <v>4514.0</v>
      </c>
      <c r="E9240" s="13" t="s">
        <v>9775</v>
      </c>
      <c r="F9240" s="13">
        <v>15.0</v>
      </c>
      <c r="G9240" s="13" t="s">
        <v>9787</v>
      </c>
      <c r="H9240" s="13" t="s">
        <v>9788</v>
      </c>
      <c r="I9240" s="13">
        <v>1.98529239E8</v>
      </c>
    </row>
    <row r="9241">
      <c r="A9241" s="13">
        <v>9240.0</v>
      </c>
      <c r="B9241" s="13" t="s">
        <v>18924</v>
      </c>
      <c r="C9241" s="13">
        <v>66.0</v>
      </c>
      <c r="D9241" s="13">
        <v>4529.0</v>
      </c>
      <c r="E9241" s="13" t="s">
        <v>9775</v>
      </c>
      <c r="F9241" s="13">
        <v>15.0</v>
      </c>
      <c r="G9241" s="13" t="s">
        <v>9797</v>
      </c>
      <c r="H9241" s="13" t="s">
        <v>9798</v>
      </c>
      <c r="I9241" s="13">
        <v>1.9852924E8</v>
      </c>
    </row>
    <row r="9242">
      <c r="A9242" s="13">
        <v>9241.0</v>
      </c>
      <c r="B9242" s="13" t="s">
        <v>18925</v>
      </c>
      <c r="C9242" s="13">
        <v>233.0</v>
      </c>
      <c r="D9242" s="13">
        <v>4544.0</v>
      </c>
      <c r="E9242" s="13" t="s">
        <v>9775</v>
      </c>
      <c r="F9242" s="13">
        <v>15.0</v>
      </c>
      <c r="G9242" s="13" t="s">
        <v>9790</v>
      </c>
      <c r="H9242" s="13" t="s">
        <v>9791</v>
      </c>
      <c r="I9242" s="13">
        <v>1.98529241E8</v>
      </c>
    </row>
    <row r="9243">
      <c r="A9243" s="13">
        <v>9242.0</v>
      </c>
      <c r="B9243" s="13" t="s">
        <v>18926</v>
      </c>
      <c r="C9243" s="13">
        <v>223.0</v>
      </c>
      <c r="D9243" s="13">
        <v>4554.0</v>
      </c>
      <c r="E9243" s="13" t="s">
        <v>9801</v>
      </c>
      <c r="F9243" s="13">
        <v>10.0</v>
      </c>
      <c r="G9243" s="13" t="s">
        <v>9802</v>
      </c>
      <c r="H9243" s="13" t="s">
        <v>9803</v>
      </c>
      <c r="I9243" s="13">
        <v>1.98529242E8</v>
      </c>
    </row>
    <row r="9244">
      <c r="A9244" s="13">
        <v>9243.0</v>
      </c>
      <c r="B9244" s="13" t="s">
        <v>18927</v>
      </c>
      <c r="C9244" s="13">
        <v>40.0</v>
      </c>
      <c r="D9244" s="13">
        <v>4564.0</v>
      </c>
      <c r="E9244" s="13" t="s">
        <v>9801</v>
      </c>
      <c r="F9244" s="13">
        <v>10.0</v>
      </c>
      <c r="G9244" s="13" t="s">
        <v>9805</v>
      </c>
      <c r="H9244" s="13" t="s">
        <v>9806</v>
      </c>
      <c r="I9244" s="13">
        <v>1.98529243E8</v>
      </c>
    </row>
    <row r="9245">
      <c r="A9245" s="13">
        <v>9244.0</v>
      </c>
      <c r="B9245" s="13" t="s">
        <v>18928</v>
      </c>
      <c r="C9245" s="13">
        <v>78.0</v>
      </c>
      <c r="D9245" s="13">
        <v>4574.0</v>
      </c>
      <c r="E9245" s="13" t="s">
        <v>9801</v>
      </c>
      <c r="F9245" s="13">
        <v>10.0</v>
      </c>
      <c r="G9245" s="13" t="s">
        <v>9808</v>
      </c>
      <c r="H9245" s="13" t="s">
        <v>9809</v>
      </c>
      <c r="I9245" s="13">
        <v>1.98529244E8</v>
      </c>
    </row>
    <row r="9246">
      <c r="A9246" s="13">
        <v>9245.0</v>
      </c>
      <c r="B9246" s="13" t="s">
        <v>18929</v>
      </c>
      <c r="C9246" s="13">
        <v>200.0</v>
      </c>
      <c r="D9246" s="13">
        <v>4584.0</v>
      </c>
      <c r="E9246" s="13" t="s">
        <v>9801</v>
      </c>
      <c r="F9246" s="13">
        <v>10.0</v>
      </c>
      <c r="G9246" s="13" t="s">
        <v>9743</v>
      </c>
      <c r="H9246" s="13" t="s">
        <v>9744</v>
      </c>
      <c r="I9246" s="13">
        <v>1.98529245E8</v>
      </c>
    </row>
    <row r="9247">
      <c r="A9247" s="13">
        <v>9246.0</v>
      </c>
      <c r="B9247" s="13" t="s">
        <v>18930</v>
      </c>
      <c r="C9247" s="13">
        <v>193.0</v>
      </c>
      <c r="D9247" s="13">
        <v>4595.0</v>
      </c>
      <c r="E9247" s="13" t="s">
        <v>9801</v>
      </c>
      <c r="F9247" s="13">
        <v>11.0</v>
      </c>
      <c r="G9247" s="13" t="s">
        <v>9812</v>
      </c>
      <c r="H9247" s="13" t="s">
        <v>9813</v>
      </c>
      <c r="I9247" s="13">
        <v>1.98529246E8</v>
      </c>
    </row>
    <row r="9248">
      <c r="A9248" s="13">
        <v>9247.0</v>
      </c>
      <c r="B9248" s="13" t="s">
        <v>18931</v>
      </c>
      <c r="C9248" s="13">
        <v>103.0</v>
      </c>
      <c r="D9248" s="13">
        <v>4606.0</v>
      </c>
      <c r="E9248" s="13" t="s">
        <v>9801</v>
      </c>
      <c r="F9248" s="13">
        <v>11.0</v>
      </c>
      <c r="G9248" s="13" t="s">
        <v>9815</v>
      </c>
      <c r="H9248" s="13" t="s">
        <v>9816</v>
      </c>
      <c r="I9248" s="13">
        <v>1.98529247E8</v>
      </c>
    </row>
    <row r="9249">
      <c r="A9249" s="13">
        <v>9248.0</v>
      </c>
      <c r="B9249" s="13" t="s">
        <v>18932</v>
      </c>
      <c r="C9249" s="13">
        <v>289.0</v>
      </c>
      <c r="D9249" s="13">
        <v>4617.0</v>
      </c>
      <c r="E9249" s="13" t="s">
        <v>9801</v>
      </c>
      <c r="F9249" s="13">
        <v>11.0</v>
      </c>
      <c r="G9249" s="13" t="s">
        <v>9752</v>
      </c>
      <c r="H9249" s="13" t="s">
        <v>9753</v>
      </c>
      <c r="I9249" s="13">
        <v>1.98529248E8</v>
      </c>
    </row>
    <row r="9250">
      <c r="A9250" s="13">
        <v>9249.0</v>
      </c>
      <c r="B9250" s="13" t="s">
        <v>18933</v>
      </c>
      <c r="C9250" s="13">
        <v>98.0</v>
      </c>
      <c r="D9250" s="13">
        <v>4629.0</v>
      </c>
      <c r="E9250" s="13" t="s">
        <v>9801</v>
      </c>
      <c r="F9250" s="13">
        <v>12.0</v>
      </c>
      <c r="G9250" s="13" t="s">
        <v>9719</v>
      </c>
      <c r="H9250" s="13" t="s">
        <v>9720</v>
      </c>
      <c r="I9250" s="13">
        <v>1.98529249E8</v>
      </c>
    </row>
    <row r="9251">
      <c r="A9251" s="13">
        <v>9250.0</v>
      </c>
      <c r="B9251" s="13" t="s">
        <v>18934</v>
      </c>
      <c r="C9251" s="13">
        <v>194.0</v>
      </c>
      <c r="D9251" s="13">
        <v>4641.0</v>
      </c>
      <c r="E9251" s="13" t="s">
        <v>9801</v>
      </c>
      <c r="F9251" s="13">
        <v>12.0</v>
      </c>
      <c r="G9251" s="13" t="s">
        <v>9709</v>
      </c>
      <c r="H9251" s="13" t="s">
        <v>9710</v>
      </c>
      <c r="I9251" s="13">
        <v>1.9852925E8</v>
      </c>
    </row>
    <row r="9252">
      <c r="A9252" s="13">
        <v>9251.0</v>
      </c>
      <c r="B9252" s="13" t="s">
        <v>18935</v>
      </c>
      <c r="C9252" s="13">
        <v>100.0</v>
      </c>
      <c r="D9252" s="13">
        <v>4653.0</v>
      </c>
      <c r="E9252" s="13" t="s">
        <v>9801</v>
      </c>
      <c r="F9252" s="13">
        <v>12.0</v>
      </c>
      <c r="G9252" s="13" t="s">
        <v>9821</v>
      </c>
      <c r="H9252" s="13" t="s">
        <v>9822</v>
      </c>
      <c r="I9252" s="13">
        <v>1.98529251E8</v>
      </c>
    </row>
    <row r="9253">
      <c r="A9253" s="13">
        <v>9252.0</v>
      </c>
      <c r="B9253" s="13" t="s">
        <v>18936</v>
      </c>
      <c r="C9253" s="13">
        <v>91.0</v>
      </c>
      <c r="D9253" s="13">
        <v>4665.0</v>
      </c>
      <c r="E9253" s="13" t="s">
        <v>9801</v>
      </c>
      <c r="F9253" s="13">
        <v>12.0</v>
      </c>
      <c r="G9253" s="13" t="s">
        <v>9824</v>
      </c>
      <c r="H9253" s="13" t="s">
        <v>9825</v>
      </c>
      <c r="I9253" s="13">
        <v>1.98529252E8</v>
      </c>
    </row>
    <row r="9254">
      <c r="A9254" s="13">
        <v>9253.0</v>
      </c>
      <c r="B9254" s="13" t="s">
        <v>18937</v>
      </c>
      <c r="C9254" s="13">
        <v>81.0</v>
      </c>
      <c r="D9254" s="13">
        <v>4677.0</v>
      </c>
      <c r="E9254" s="13" t="s">
        <v>9801</v>
      </c>
      <c r="F9254" s="13">
        <v>12.0</v>
      </c>
      <c r="G9254" s="13" t="s">
        <v>9722</v>
      </c>
      <c r="H9254" s="13" t="s">
        <v>9723</v>
      </c>
      <c r="I9254" s="13">
        <v>1.98529253E8</v>
      </c>
    </row>
    <row r="9255">
      <c r="A9255" s="13">
        <v>9254.0</v>
      </c>
      <c r="B9255" s="13" t="s">
        <v>18938</v>
      </c>
      <c r="C9255" s="13">
        <v>6.75</v>
      </c>
      <c r="D9255" s="13">
        <v>4678.0</v>
      </c>
      <c r="E9255" s="13" t="s">
        <v>15</v>
      </c>
      <c r="F9255" s="13">
        <v>1.0</v>
      </c>
      <c r="G9255" s="13" t="s">
        <v>9697</v>
      </c>
      <c r="H9255" s="13" t="s">
        <v>9698</v>
      </c>
      <c r="I9255" s="13">
        <v>1.98529254E8</v>
      </c>
    </row>
    <row r="9256">
      <c r="A9256" s="13">
        <v>9255.0</v>
      </c>
      <c r="B9256" s="13" t="s">
        <v>18939</v>
      </c>
      <c r="C9256" s="13">
        <v>1.95</v>
      </c>
      <c r="D9256" s="13">
        <v>4679.0</v>
      </c>
      <c r="E9256" s="13" t="s">
        <v>15</v>
      </c>
      <c r="F9256" s="13">
        <v>1.0</v>
      </c>
      <c r="G9256" s="13" t="s">
        <v>9700</v>
      </c>
      <c r="H9256" s="13" t="s">
        <v>9701</v>
      </c>
      <c r="I9256" s="13">
        <v>1.98529255E8</v>
      </c>
    </row>
    <row r="9257">
      <c r="A9257" s="13">
        <v>9256.0</v>
      </c>
      <c r="B9257" s="13" t="s">
        <v>18940</v>
      </c>
      <c r="C9257" s="13">
        <v>4.55</v>
      </c>
      <c r="D9257" s="13">
        <v>4680.0</v>
      </c>
      <c r="E9257" s="13" t="s">
        <v>15</v>
      </c>
      <c r="F9257" s="13">
        <v>1.0</v>
      </c>
      <c r="G9257" s="13" t="s">
        <v>9703</v>
      </c>
      <c r="H9257" s="13" t="s">
        <v>9704</v>
      </c>
      <c r="I9257" s="13">
        <v>1.98529256E8</v>
      </c>
    </row>
    <row r="9258">
      <c r="A9258" s="13">
        <v>9257.0</v>
      </c>
      <c r="B9258" s="13" t="s">
        <v>18941</v>
      </c>
      <c r="C9258" s="13">
        <v>12.8</v>
      </c>
      <c r="D9258" s="13">
        <v>4682.0</v>
      </c>
      <c r="E9258" s="13" t="s">
        <v>15</v>
      </c>
      <c r="F9258" s="13">
        <v>2.0</v>
      </c>
      <c r="G9258" s="13" t="s">
        <v>9706</v>
      </c>
      <c r="H9258" s="13" t="s">
        <v>9707</v>
      </c>
      <c r="I9258" s="13">
        <v>1.98529257E8</v>
      </c>
    </row>
    <row r="9259">
      <c r="A9259" s="13">
        <v>9258.0</v>
      </c>
      <c r="B9259" s="13" t="s">
        <v>18942</v>
      </c>
      <c r="C9259" s="13">
        <v>14.65</v>
      </c>
      <c r="D9259" s="13">
        <v>4684.0</v>
      </c>
      <c r="E9259" s="13" t="s">
        <v>15</v>
      </c>
      <c r="F9259" s="13">
        <v>2.0</v>
      </c>
      <c r="G9259" s="13" t="s">
        <v>9709</v>
      </c>
      <c r="H9259" s="13" t="s">
        <v>9710</v>
      </c>
      <c r="I9259" s="13">
        <v>1.98529258E8</v>
      </c>
    </row>
    <row r="9260">
      <c r="A9260" s="13">
        <v>9259.0</v>
      </c>
      <c r="B9260" s="13" t="s">
        <v>18943</v>
      </c>
      <c r="C9260" s="13">
        <v>9.55</v>
      </c>
      <c r="D9260" s="13">
        <v>4686.0</v>
      </c>
      <c r="E9260" s="13" t="s">
        <v>15</v>
      </c>
      <c r="F9260" s="13">
        <v>2.0</v>
      </c>
      <c r="G9260" s="13" t="s">
        <v>9712</v>
      </c>
      <c r="H9260" s="13" t="s">
        <v>9713</v>
      </c>
      <c r="I9260" s="13">
        <v>1.98529259E8</v>
      </c>
    </row>
    <row r="9261">
      <c r="A9261" s="13">
        <v>9260.0</v>
      </c>
      <c r="B9261" s="13" t="s">
        <v>18944</v>
      </c>
      <c r="C9261" s="13">
        <v>4.45</v>
      </c>
      <c r="D9261" s="13">
        <v>4688.0</v>
      </c>
      <c r="E9261" s="13" t="s">
        <v>15</v>
      </c>
      <c r="F9261" s="13">
        <v>2.0</v>
      </c>
      <c r="G9261" s="13" t="s">
        <v>9715</v>
      </c>
      <c r="H9261" s="13" t="s">
        <v>9716</v>
      </c>
      <c r="I9261" s="13">
        <v>1.9852926E8</v>
      </c>
    </row>
    <row r="9262">
      <c r="A9262" s="13">
        <v>9261.0</v>
      </c>
      <c r="B9262" s="13" t="s">
        <v>18945</v>
      </c>
      <c r="C9262" s="13">
        <v>2.2</v>
      </c>
      <c r="D9262" s="13">
        <v>4690.0</v>
      </c>
      <c r="E9262" s="13" t="s">
        <v>15</v>
      </c>
      <c r="F9262" s="13">
        <v>2.0</v>
      </c>
      <c r="G9262" s="13" t="s">
        <v>9697</v>
      </c>
      <c r="H9262" s="13" t="s">
        <v>9698</v>
      </c>
      <c r="I9262" s="13">
        <v>1.98529261E8</v>
      </c>
    </row>
    <row r="9263">
      <c r="A9263" s="13">
        <v>9262.0</v>
      </c>
      <c r="B9263" s="13" t="s">
        <v>18946</v>
      </c>
      <c r="C9263" s="13">
        <v>900.0</v>
      </c>
      <c r="D9263" s="13">
        <v>4693.0</v>
      </c>
      <c r="E9263" s="13" t="s">
        <v>25</v>
      </c>
      <c r="F9263" s="13">
        <v>3.0</v>
      </c>
      <c r="G9263" s="13" t="s">
        <v>9719</v>
      </c>
      <c r="H9263" s="13" t="s">
        <v>9720</v>
      </c>
      <c r="I9263" s="13">
        <v>1.98529262E8</v>
      </c>
    </row>
    <row r="9264">
      <c r="A9264" s="13">
        <v>9263.0</v>
      </c>
      <c r="B9264" s="13" t="s">
        <v>18947</v>
      </c>
      <c r="C9264" s="13">
        <v>1560.0</v>
      </c>
      <c r="D9264" s="13">
        <v>4696.0</v>
      </c>
      <c r="E9264" s="13" t="s">
        <v>25</v>
      </c>
      <c r="F9264" s="13">
        <v>3.0</v>
      </c>
      <c r="G9264" s="13" t="s">
        <v>9722</v>
      </c>
      <c r="H9264" s="13" t="s">
        <v>9723</v>
      </c>
      <c r="I9264" s="13">
        <v>1.98529263E8</v>
      </c>
    </row>
    <row r="9265">
      <c r="A9265" s="13">
        <v>9264.0</v>
      </c>
      <c r="B9265" s="13" t="s">
        <v>18948</v>
      </c>
      <c r="C9265" s="13">
        <v>7650.0</v>
      </c>
      <c r="D9265" s="13">
        <v>4699.0</v>
      </c>
      <c r="E9265" s="13" t="s">
        <v>25</v>
      </c>
      <c r="F9265" s="13">
        <v>3.0</v>
      </c>
      <c r="G9265" s="13" t="s">
        <v>9725</v>
      </c>
      <c r="H9265" s="13" t="s">
        <v>9726</v>
      </c>
      <c r="I9265" s="13">
        <v>1.98529264E8</v>
      </c>
    </row>
    <row r="9266">
      <c r="A9266" s="13">
        <v>9265.0</v>
      </c>
      <c r="B9266" s="13" t="s">
        <v>18949</v>
      </c>
      <c r="C9266" s="13">
        <v>1980.0</v>
      </c>
      <c r="D9266" s="13">
        <v>4702.0</v>
      </c>
      <c r="E9266" s="13" t="s">
        <v>25</v>
      </c>
      <c r="F9266" s="13">
        <v>3.0</v>
      </c>
      <c r="G9266" s="13" t="s">
        <v>9728</v>
      </c>
      <c r="H9266" s="13" t="s">
        <v>9729</v>
      </c>
      <c r="I9266" s="13">
        <v>1.98529265E8</v>
      </c>
    </row>
    <row r="9267">
      <c r="A9267" s="13">
        <v>9266.0</v>
      </c>
      <c r="B9267" s="13" t="s">
        <v>18950</v>
      </c>
      <c r="C9267" s="13">
        <v>2100.0</v>
      </c>
      <c r="D9267" s="13">
        <v>4705.0</v>
      </c>
      <c r="E9267" s="13" t="s">
        <v>25</v>
      </c>
      <c r="F9267" s="13">
        <v>3.0</v>
      </c>
      <c r="G9267" s="13" t="s">
        <v>9731</v>
      </c>
      <c r="H9267" s="13" t="s">
        <v>9732</v>
      </c>
      <c r="I9267" s="13">
        <v>1.98529266E8</v>
      </c>
    </row>
    <row r="9268">
      <c r="A9268" s="13">
        <v>9267.0</v>
      </c>
      <c r="B9268" s="13" t="s">
        <v>18951</v>
      </c>
      <c r="C9268" s="13">
        <v>5370.0</v>
      </c>
      <c r="D9268" s="13">
        <v>4709.0</v>
      </c>
      <c r="E9268" s="13" t="s">
        <v>25</v>
      </c>
      <c r="F9268" s="13">
        <v>4.0</v>
      </c>
      <c r="G9268" s="13" t="s">
        <v>9722</v>
      </c>
      <c r="H9268" s="13" t="s">
        <v>9723</v>
      </c>
      <c r="I9268" s="13">
        <v>1.98529267E8</v>
      </c>
    </row>
    <row r="9269">
      <c r="A9269" s="13">
        <v>9268.0</v>
      </c>
      <c r="B9269" s="13" t="s">
        <v>18952</v>
      </c>
      <c r="C9269" s="13">
        <v>3150.0</v>
      </c>
      <c r="D9269" s="13">
        <v>4713.0</v>
      </c>
      <c r="E9269" s="13" t="s">
        <v>25</v>
      </c>
      <c r="F9269" s="13">
        <v>4.0</v>
      </c>
      <c r="G9269" s="13" t="s">
        <v>9735</v>
      </c>
      <c r="H9269" s="13" t="s">
        <v>9736</v>
      </c>
      <c r="I9269" s="13">
        <v>1.98529268E8</v>
      </c>
    </row>
    <row r="9270">
      <c r="A9270" s="13">
        <v>9269.0</v>
      </c>
      <c r="B9270" s="13" t="s">
        <v>18953</v>
      </c>
      <c r="C9270" s="13">
        <v>690.0</v>
      </c>
      <c r="D9270" s="13">
        <v>4717.0</v>
      </c>
      <c r="E9270" s="13" t="s">
        <v>25</v>
      </c>
      <c r="F9270" s="13">
        <v>4.0</v>
      </c>
      <c r="G9270" s="13" t="s">
        <v>9728</v>
      </c>
      <c r="H9270" s="13" t="s">
        <v>9729</v>
      </c>
      <c r="I9270" s="13">
        <v>1.98529269E8</v>
      </c>
    </row>
    <row r="9271">
      <c r="A9271" s="13">
        <v>9270.0</v>
      </c>
      <c r="B9271" s="13" t="s">
        <v>18954</v>
      </c>
      <c r="C9271" s="13">
        <v>4230.0</v>
      </c>
      <c r="D9271" s="13">
        <v>4721.0</v>
      </c>
      <c r="E9271" s="13" t="s">
        <v>25</v>
      </c>
      <c r="F9271" s="13">
        <v>4.0</v>
      </c>
      <c r="G9271" s="13" t="s">
        <v>9739</v>
      </c>
      <c r="H9271" s="13" t="s">
        <v>9740</v>
      </c>
      <c r="I9271" s="13">
        <v>1.9852927E8</v>
      </c>
    </row>
    <row r="9272">
      <c r="A9272" s="13">
        <v>9271.0</v>
      </c>
      <c r="B9272" s="13" t="s">
        <v>18955</v>
      </c>
      <c r="C9272" s="13">
        <v>203.0</v>
      </c>
      <c r="D9272" s="13">
        <v>4726.0</v>
      </c>
      <c r="E9272" s="13" t="s">
        <v>9742</v>
      </c>
      <c r="F9272" s="13">
        <v>5.0</v>
      </c>
      <c r="G9272" s="13" t="s">
        <v>9743</v>
      </c>
      <c r="H9272" s="13" t="s">
        <v>9744</v>
      </c>
      <c r="I9272" s="13">
        <v>1.98529271E8</v>
      </c>
    </row>
    <row r="9273">
      <c r="A9273" s="13">
        <v>9272.0</v>
      </c>
      <c r="B9273" s="13" t="s">
        <v>18956</v>
      </c>
      <c r="C9273" s="13">
        <v>189.0</v>
      </c>
      <c r="D9273" s="13">
        <v>4731.0</v>
      </c>
      <c r="E9273" s="13" t="s">
        <v>9742</v>
      </c>
      <c r="F9273" s="13">
        <v>5.0</v>
      </c>
      <c r="G9273" s="13" t="s">
        <v>9746</v>
      </c>
      <c r="H9273" s="13" t="s">
        <v>9747</v>
      </c>
      <c r="I9273" s="13">
        <v>1.98529272E8</v>
      </c>
    </row>
    <row r="9274">
      <c r="A9274" s="13">
        <v>9273.0</v>
      </c>
      <c r="B9274" s="13" t="s">
        <v>18957</v>
      </c>
      <c r="C9274" s="13">
        <v>168.0</v>
      </c>
      <c r="D9274" s="13">
        <v>4736.0</v>
      </c>
      <c r="E9274" s="13" t="s">
        <v>9742</v>
      </c>
      <c r="F9274" s="13">
        <v>5.0</v>
      </c>
      <c r="G9274" s="13" t="s">
        <v>9749</v>
      </c>
      <c r="H9274" s="13" t="s">
        <v>9750</v>
      </c>
      <c r="I9274" s="13">
        <v>1.98529273E8</v>
      </c>
    </row>
    <row r="9275">
      <c r="A9275" s="13">
        <v>9274.0</v>
      </c>
      <c r="B9275" s="13" t="s">
        <v>18958</v>
      </c>
      <c r="C9275" s="13">
        <v>210.0</v>
      </c>
      <c r="D9275" s="13">
        <v>4741.0</v>
      </c>
      <c r="E9275" s="13" t="s">
        <v>9742</v>
      </c>
      <c r="F9275" s="13">
        <v>5.0</v>
      </c>
      <c r="G9275" s="13" t="s">
        <v>9752</v>
      </c>
      <c r="H9275" s="13" t="s">
        <v>9753</v>
      </c>
      <c r="I9275" s="13">
        <v>1.98529274E8</v>
      </c>
    </row>
    <row r="9276">
      <c r="A9276" s="13">
        <v>9275.0</v>
      </c>
      <c r="B9276" s="13" t="s">
        <v>18959</v>
      </c>
      <c r="C9276" s="13">
        <v>218.0</v>
      </c>
      <c r="D9276" s="13">
        <v>4746.0</v>
      </c>
      <c r="E9276" s="13" t="s">
        <v>9742</v>
      </c>
      <c r="F9276" s="13">
        <v>5.0</v>
      </c>
      <c r="G9276" s="13" t="s">
        <v>9755</v>
      </c>
      <c r="H9276" s="13" t="s">
        <v>9756</v>
      </c>
      <c r="I9276" s="13">
        <v>1.98529275E8</v>
      </c>
    </row>
    <row r="9277">
      <c r="A9277" s="13">
        <v>9276.0</v>
      </c>
      <c r="B9277" s="13" t="s">
        <v>18960</v>
      </c>
      <c r="C9277" s="13">
        <v>108.0</v>
      </c>
      <c r="D9277" s="13">
        <v>4754.0</v>
      </c>
      <c r="E9277" s="13" t="s">
        <v>9742</v>
      </c>
      <c r="F9277" s="13">
        <v>8.0</v>
      </c>
      <c r="G9277" s="13" t="s">
        <v>9758</v>
      </c>
      <c r="H9277" s="13" t="s">
        <v>9759</v>
      </c>
      <c r="I9277" s="13">
        <v>1.98529276E8</v>
      </c>
    </row>
    <row r="9278">
      <c r="A9278" s="13">
        <v>9277.0</v>
      </c>
      <c r="B9278" s="13" t="s">
        <v>18961</v>
      </c>
      <c r="C9278" s="13">
        <v>44.0</v>
      </c>
      <c r="D9278" s="13">
        <v>4762.0</v>
      </c>
      <c r="E9278" s="13" t="s">
        <v>9742</v>
      </c>
      <c r="F9278" s="13">
        <v>8.0</v>
      </c>
      <c r="G9278" s="13" t="s">
        <v>9761</v>
      </c>
      <c r="H9278" s="13" t="s">
        <v>9762</v>
      </c>
      <c r="I9278" s="13">
        <v>1.98529277E8</v>
      </c>
    </row>
    <row r="9279">
      <c r="A9279" s="13">
        <v>9278.0</v>
      </c>
      <c r="B9279" s="13" t="s">
        <v>18962</v>
      </c>
      <c r="C9279" s="13">
        <v>282.0</v>
      </c>
      <c r="D9279" s="13">
        <v>4770.0</v>
      </c>
      <c r="E9279" s="13" t="s">
        <v>9742</v>
      </c>
      <c r="F9279" s="13">
        <v>8.0</v>
      </c>
      <c r="G9279" s="13" t="s">
        <v>9764</v>
      </c>
      <c r="H9279" s="13" t="s">
        <v>9765</v>
      </c>
      <c r="I9279" s="13">
        <v>1.98529278E8</v>
      </c>
    </row>
    <row r="9280">
      <c r="A9280" s="13">
        <v>9279.0</v>
      </c>
      <c r="B9280" s="13" t="s">
        <v>18963</v>
      </c>
      <c r="C9280" s="13">
        <v>274.0</v>
      </c>
      <c r="D9280" s="13">
        <v>4776.0</v>
      </c>
      <c r="E9280" s="13" t="s">
        <v>9767</v>
      </c>
      <c r="F9280" s="13">
        <v>6.0</v>
      </c>
      <c r="G9280" s="13" t="s">
        <v>9752</v>
      </c>
      <c r="H9280" s="13" t="s">
        <v>9753</v>
      </c>
      <c r="I9280" s="13">
        <v>1.98529279E8</v>
      </c>
    </row>
    <row r="9281">
      <c r="A9281" s="13">
        <v>9280.0</v>
      </c>
      <c r="B9281" s="13" t="s">
        <v>18964</v>
      </c>
      <c r="C9281" s="13">
        <v>81.0</v>
      </c>
      <c r="D9281" s="13">
        <v>4783.0</v>
      </c>
      <c r="E9281" s="13" t="s">
        <v>9767</v>
      </c>
      <c r="F9281" s="13">
        <v>7.0</v>
      </c>
      <c r="G9281" s="13" t="s">
        <v>9752</v>
      </c>
      <c r="H9281" s="13" t="s">
        <v>9753</v>
      </c>
      <c r="I9281" s="13">
        <v>1.9852928E8</v>
      </c>
    </row>
    <row r="9282">
      <c r="A9282" s="13">
        <v>9281.0</v>
      </c>
      <c r="B9282" s="13" t="s">
        <v>18965</v>
      </c>
      <c r="C9282" s="13">
        <v>57.0</v>
      </c>
      <c r="D9282" s="13">
        <v>4790.0</v>
      </c>
      <c r="E9282" s="13" t="s">
        <v>9767</v>
      </c>
      <c r="F9282" s="13">
        <v>7.0</v>
      </c>
      <c r="G9282" s="13" t="s">
        <v>9770</v>
      </c>
      <c r="H9282" s="13" t="s">
        <v>9771</v>
      </c>
      <c r="I9282" s="13">
        <v>1.98529281E8</v>
      </c>
    </row>
    <row r="9283">
      <c r="A9283" s="13">
        <v>9282.0</v>
      </c>
      <c r="B9283" s="13" t="s">
        <v>18966</v>
      </c>
      <c r="C9283" s="13">
        <v>252.0</v>
      </c>
      <c r="D9283" s="13">
        <v>4804.0</v>
      </c>
      <c r="E9283" s="13" t="s">
        <v>9767</v>
      </c>
      <c r="F9283" s="13">
        <v>14.0</v>
      </c>
      <c r="G9283" s="13" t="s">
        <v>9770</v>
      </c>
      <c r="H9283" s="13" t="s">
        <v>9771</v>
      </c>
      <c r="I9283" s="13">
        <v>1.98529282E8</v>
      </c>
    </row>
    <row r="9284">
      <c r="A9284" s="13">
        <v>9283.0</v>
      </c>
      <c r="B9284" s="13" t="s">
        <v>18967</v>
      </c>
      <c r="C9284" s="13">
        <v>286.0</v>
      </c>
      <c r="D9284" s="13">
        <v>4818.0</v>
      </c>
      <c r="E9284" s="13" t="s">
        <v>9767</v>
      </c>
      <c r="F9284" s="13">
        <v>14.0</v>
      </c>
      <c r="G9284" s="13" t="s">
        <v>9761</v>
      </c>
      <c r="H9284" s="13" t="s">
        <v>9762</v>
      </c>
      <c r="I9284" s="13">
        <v>1.98529283E8</v>
      </c>
    </row>
    <row r="9285">
      <c r="A9285" s="13">
        <v>9284.0</v>
      </c>
      <c r="B9285" s="13" t="s">
        <v>18968</v>
      </c>
      <c r="C9285" s="13">
        <v>135.0</v>
      </c>
      <c r="D9285" s="13">
        <v>4827.0</v>
      </c>
      <c r="E9285" s="13" t="s">
        <v>9775</v>
      </c>
      <c r="F9285" s="13">
        <v>9.0</v>
      </c>
      <c r="G9285" s="13" t="s">
        <v>9746</v>
      </c>
      <c r="H9285" s="13" t="s">
        <v>9747</v>
      </c>
      <c r="I9285" s="13">
        <v>1.98529284E8</v>
      </c>
    </row>
    <row r="9286">
      <c r="A9286" s="13">
        <v>9285.0</v>
      </c>
      <c r="B9286" s="13" t="s">
        <v>18969</v>
      </c>
      <c r="C9286" s="13">
        <v>264.0</v>
      </c>
      <c r="D9286" s="13">
        <v>4836.0</v>
      </c>
      <c r="E9286" s="13" t="s">
        <v>9775</v>
      </c>
      <c r="F9286" s="13">
        <v>9.0</v>
      </c>
      <c r="G9286" s="13" t="s">
        <v>9739</v>
      </c>
      <c r="H9286" s="13" t="s">
        <v>9740</v>
      </c>
      <c r="I9286" s="13">
        <v>1.98529285E8</v>
      </c>
    </row>
    <row r="9287">
      <c r="A9287" s="13">
        <v>9286.0</v>
      </c>
      <c r="B9287" s="13" t="s">
        <v>18970</v>
      </c>
      <c r="C9287" s="13">
        <v>1.0</v>
      </c>
      <c r="D9287" s="13">
        <v>4845.0</v>
      </c>
      <c r="E9287" s="13" t="s">
        <v>9775</v>
      </c>
      <c r="F9287" s="13">
        <v>9.0</v>
      </c>
      <c r="G9287" s="13" t="s">
        <v>9778</v>
      </c>
      <c r="H9287" s="13" t="s">
        <v>9779</v>
      </c>
      <c r="I9287" s="13">
        <v>1.98529286E8</v>
      </c>
    </row>
    <row r="9288">
      <c r="A9288" s="13">
        <v>9287.0</v>
      </c>
      <c r="B9288" s="13" t="s">
        <v>18971</v>
      </c>
      <c r="C9288" s="13">
        <v>1.0</v>
      </c>
      <c r="D9288" s="13">
        <v>4854.0</v>
      </c>
      <c r="E9288" s="13" t="s">
        <v>9775</v>
      </c>
      <c r="F9288" s="13">
        <v>9.0</v>
      </c>
      <c r="G9288" s="13" t="s">
        <v>9781</v>
      </c>
      <c r="H9288" s="13" t="s">
        <v>9782</v>
      </c>
      <c r="I9288" s="13">
        <v>1.98529287E8</v>
      </c>
    </row>
    <row r="9289">
      <c r="A9289" s="13">
        <v>9288.0</v>
      </c>
      <c r="B9289" s="13" t="s">
        <v>18972</v>
      </c>
      <c r="C9289" s="13">
        <v>84.0</v>
      </c>
      <c r="D9289" s="13">
        <v>4863.0</v>
      </c>
      <c r="E9289" s="13" t="s">
        <v>9775</v>
      </c>
      <c r="F9289" s="13">
        <v>9.0</v>
      </c>
      <c r="G9289" s="13" t="s">
        <v>9784</v>
      </c>
      <c r="H9289" s="13" t="s">
        <v>9785</v>
      </c>
      <c r="I9289" s="13">
        <v>1.98529288E8</v>
      </c>
    </row>
    <row r="9290">
      <c r="A9290" s="13">
        <v>9289.0</v>
      </c>
      <c r="B9290" s="13" t="s">
        <v>18973</v>
      </c>
      <c r="C9290" s="13">
        <v>244.0</v>
      </c>
      <c r="D9290" s="13">
        <v>4872.0</v>
      </c>
      <c r="E9290" s="13" t="s">
        <v>9775</v>
      </c>
      <c r="F9290" s="13">
        <v>9.0</v>
      </c>
      <c r="G9290" s="13" t="s">
        <v>9787</v>
      </c>
      <c r="H9290" s="13" t="s">
        <v>9788</v>
      </c>
      <c r="I9290" s="13">
        <v>1.98529289E8</v>
      </c>
    </row>
    <row r="9291">
      <c r="A9291" s="13">
        <v>9290.0</v>
      </c>
      <c r="B9291" s="13" t="s">
        <v>18974</v>
      </c>
      <c r="C9291" s="13">
        <v>20.0</v>
      </c>
      <c r="D9291" s="13">
        <v>4881.0</v>
      </c>
      <c r="E9291" s="13" t="s">
        <v>9775</v>
      </c>
      <c r="F9291" s="13">
        <v>9.0</v>
      </c>
      <c r="G9291" s="13" t="s">
        <v>9790</v>
      </c>
      <c r="H9291" s="13" t="s">
        <v>9791</v>
      </c>
      <c r="I9291" s="13">
        <v>1.9852929E8</v>
      </c>
    </row>
    <row r="9292">
      <c r="A9292" s="13">
        <v>9291.0</v>
      </c>
      <c r="B9292" s="13" t="s">
        <v>18975</v>
      </c>
      <c r="C9292" s="13">
        <v>41.0</v>
      </c>
      <c r="D9292" s="13">
        <v>4890.0</v>
      </c>
      <c r="E9292" s="13" t="s">
        <v>9775</v>
      </c>
      <c r="F9292" s="13">
        <v>9.0</v>
      </c>
      <c r="G9292" s="13" t="s">
        <v>9793</v>
      </c>
      <c r="H9292" s="13" t="s">
        <v>9794</v>
      </c>
      <c r="I9292" s="13">
        <v>1.98529291E8</v>
      </c>
    </row>
    <row r="9293">
      <c r="A9293" s="13">
        <v>9292.0</v>
      </c>
      <c r="B9293" s="13" t="s">
        <v>18976</v>
      </c>
      <c r="C9293" s="13">
        <v>272.0</v>
      </c>
      <c r="D9293" s="13">
        <v>4905.0</v>
      </c>
      <c r="E9293" s="13" t="s">
        <v>9775</v>
      </c>
      <c r="F9293" s="13">
        <v>15.0</v>
      </c>
      <c r="G9293" s="13" t="s">
        <v>9787</v>
      </c>
      <c r="H9293" s="13" t="s">
        <v>9788</v>
      </c>
      <c r="I9293" s="13">
        <v>1.98529292E8</v>
      </c>
    </row>
    <row r="9294">
      <c r="A9294" s="13">
        <v>9293.0</v>
      </c>
      <c r="B9294" s="13" t="s">
        <v>18977</v>
      </c>
      <c r="C9294" s="13">
        <v>250.0</v>
      </c>
      <c r="D9294" s="13">
        <v>4920.0</v>
      </c>
      <c r="E9294" s="13" t="s">
        <v>9775</v>
      </c>
      <c r="F9294" s="13">
        <v>15.0</v>
      </c>
      <c r="G9294" s="13" t="s">
        <v>9797</v>
      </c>
      <c r="H9294" s="13" t="s">
        <v>9798</v>
      </c>
      <c r="I9294" s="13">
        <v>1.98529293E8</v>
      </c>
    </row>
    <row r="9295">
      <c r="A9295" s="13">
        <v>9294.0</v>
      </c>
      <c r="B9295" s="13" t="s">
        <v>18978</v>
      </c>
      <c r="C9295" s="13">
        <v>222.0</v>
      </c>
      <c r="D9295" s="13">
        <v>4935.0</v>
      </c>
      <c r="E9295" s="13" t="s">
        <v>9775</v>
      </c>
      <c r="F9295" s="13">
        <v>15.0</v>
      </c>
      <c r="G9295" s="13" t="s">
        <v>9790</v>
      </c>
      <c r="H9295" s="13" t="s">
        <v>9791</v>
      </c>
      <c r="I9295" s="13">
        <v>1.98529294E8</v>
      </c>
    </row>
    <row r="9296">
      <c r="A9296" s="13">
        <v>9295.0</v>
      </c>
      <c r="B9296" s="13" t="s">
        <v>18979</v>
      </c>
      <c r="C9296" s="13">
        <v>248.0</v>
      </c>
      <c r="D9296" s="13">
        <v>4945.0</v>
      </c>
      <c r="E9296" s="13" t="s">
        <v>9801</v>
      </c>
      <c r="F9296" s="13">
        <v>10.0</v>
      </c>
      <c r="G9296" s="13" t="s">
        <v>9802</v>
      </c>
      <c r="H9296" s="13" t="s">
        <v>9803</v>
      </c>
      <c r="I9296" s="13">
        <v>1.98529295E8</v>
      </c>
    </row>
    <row r="9297">
      <c r="A9297" s="13">
        <v>9296.0</v>
      </c>
      <c r="B9297" s="13" t="s">
        <v>18980</v>
      </c>
      <c r="C9297" s="13">
        <v>11.0</v>
      </c>
      <c r="D9297" s="13">
        <v>4955.0</v>
      </c>
      <c r="E9297" s="13" t="s">
        <v>9801</v>
      </c>
      <c r="F9297" s="13">
        <v>10.0</v>
      </c>
      <c r="G9297" s="13" t="s">
        <v>9805</v>
      </c>
      <c r="H9297" s="13" t="s">
        <v>9806</v>
      </c>
      <c r="I9297" s="13">
        <v>1.98529296E8</v>
      </c>
    </row>
    <row r="9298">
      <c r="A9298" s="13">
        <v>9297.0</v>
      </c>
      <c r="B9298" s="13" t="s">
        <v>18981</v>
      </c>
      <c r="C9298" s="13">
        <v>177.0</v>
      </c>
      <c r="D9298" s="13">
        <v>4965.0</v>
      </c>
      <c r="E9298" s="13" t="s">
        <v>9801</v>
      </c>
      <c r="F9298" s="13">
        <v>10.0</v>
      </c>
      <c r="G9298" s="13" t="s">
        <v>9808</v>
      </c>
      <c r="H9298" s="13" t="s">
        <v>9809</v>
      </c>
      <c r="I9298" s="13">
        <v>1.98529297E8</v>
      </c>
    </row>
    <row r="9299">
      <c r="A9299" s="13">
        <v>9298.0</v>
      </c>
      <c r="B9299" s="13" t="s">
        <v>18982</v>
      </c>
      <c r="C9299" s="13">
        <v>73.0</v>
      </c>
      <c r="D9299" s="13">
        <v>4975.0</v>
      </c>
      <c r="E9299" s="13" t="s">
        <v>9801</v>
      </c>
      <c r="F9299" s="13">
        <v>10.0</v>
      </c>
      <c r="G9299" s="13" t="s">
        <v>9743</v>
      </c>
      <c r="H9299" s="13" t="s">
        <v>9744</v>
      </c>
      <c r="I9299" s="13">
        <v>1.98529298E8</v>
      </c>
    </row>
    <row r="9300">
      <c r="A9300" s="13">
        <v>9299.0</v>
      </c>
      <c r="B9300" s="13" t="s">
        <v>18983</v>
      </c>
      <c r="C9300" s="13">
        <v>69.0</v>
      </c>
      <c r="D9300" s="13">
        <v>4986.0</v>
      </c>
      <c r="E9300" s="13" t="s">
        <v>9801</v>
      </c>
      <c r="F9300" s="13">
        <v>11.0</v>
      </c>
      <c r="G9300" s="13" t="s">
        <v>9812</v>
      </c>
      <c r="H9300" s="13" t="s">
        <v>9813</v>
      </c>
      <c r="I9300" s="13">
        <v>1.98529299E8</v>
      </c>
    </row>
    <row r="9301">
      <c r="A9301" s="13">
        <v>9300.0</v>
      </c>
      <c r="B9301" s="13" t="s">
        <v>18984</v>
      </c>
      <c r="C9301" s="13">
        <v>146.0</v>
      </c>
      <c r="D9301" s="13">
        <v>4997.0</v>
      </c>
      <c r="E9301" s="13" t="s">
        <v>9801</v>
      </c>
      <c r="F9301" s="13">
        <v>11.0</v>
      </c>
      <c r="G9301" s="13" t="s">
        <v>9815</v>
      </c>
      <c r="H9301" s="13" t="s">
        <v>9816</v>
      </c>
      <c r="I9301" s="13">
        <v>1.985293E8</v>
      </c>
    </row>
    <row r="9302">
      <c r="A9302" s="13">
        <v>9301.0</v>
      </c>
      <c r="B9302" s="13" t="s">
        <v>18985</v>
      </c>
      <c r="C9302" s="13">
        <v>84.0</v>
      </c>
      <c r="D9302" s="13">
        <v>5008.0</v>
      </c>
      <c r="E9302" s="13" t="s">
        <v>9801</v>
      </c>
      <c r="F9302" s="13">
        <v>11.0</v>
      </c>
      <c r="G9302" s="13" t="s">
        <v>9752</v>
      </c>
      <c r="H9302" s="13" t="s">
        <v>9753</v>
      </c>
      <c r="I9302" s="13">
        <v>1.98529301E8</v>
      </c>
    </row>
    <row r="9303">
      <c r="A9303" s="13">
        <v>9302.0</v>
      </c>
      <c r="B9303" s="13" t="s">
        <v>18986</v>
      </c>
      <c r="C9303" s="13">
        <v>167.0</v>
      </c>
      <c r="D9303" s="13">
        <v>5020.0</v>
      </c>
      <c r="E9303" s="13" t="s">
        <v>9801</v>
      </c>
      <c r="F9303" s="13">
        <v>12.0</v>
      </c>
      <c r="G9303" s="13" t="s">
        <v>9719</v>
      </c>
      <c r="H9303" s="13" t="s">
        <v>9720</v>
      </c>
      <c r="I9303" s="13">
        <v>1.98529302E8</v>
      </c>
    </row>
    <row r="9304">
      <c r="A9304" s="13">
        <v>9303.0</v>
      </c>
      <c r="B9304" s="13" t="s">
        <v>18987</v>
      </c>
      <c r="C9304" s="13">
        <v>236.0</v>
      </c>
      <c r="D9304" s="13">
        <v>5032.0</v>
      </c>
      <c r="E9304" s="13" t="s">
        <v>9801</v>
      </c>
      <c r="F9304" s="13">
        <v>12.0</v>
      </c>
      <c r="G9304" s="13" t="s">
        <v>9709</v>
      </c>
      <c r="H9304" s="13" t="s">
        <v>9710</v>
      </c>
      <c r="I9304" s="13">
        <v>1.98529303E8</v>
      </c>
    </row>
    <row r="9305">
      <c r="A9305" s="13">
        <v>9304.0</v>
      </c>
      <c r="B9305" s="13" t="s">
        <v>18988</v>
      </c>
      <c r="C9305" s="13">
        <v>177.0</v>
      </c>
      <c r="D9305" s="13">
        <v>5044.0</v>
      </c>
      <c r="E9305" s="13" t="s">
        <v>9801</v>
      </c>
      <c r="F9305" s="13">
        <v>12.0</v>
      </c>
      <c r="G9305" s="13" t="s">
        <v>9821</v>
      </c>
      <c r="H9305" s="13" t="s">
        <v>9822</v>
      </c>
      <c r="I9305" s="13">
        <v>1.98529304E8</v>
      </c>
    </row>
    <row r="9306">
      <c r="A9306" s="13">
        <v>9305.0</v>
      </c>
      <c r="B9306" s="13" t="s">
        <v>18989</v>
      </c>
      <c r="C9306" s="13">
        <v>245.0</v>
      </c>
      <c r="D9306" s="13">
        <v>5056.0</v>
      </c>
      <c r="E9306" s="13" t="s">
        <v>9801</v>
      </c>
      <c r="F9306" s="13">
        <v>12.0</v>
      </c>
      <c r="G9306" s="13" t="s">
        <v>9824</v>
      </c>
      <c r="H9306" s="13" t="s">
        <v>9825</v>
      </c>
      <c r="I9306" s="13">
        <v>1.98529305E8</v>
      </c>
    </row>
    <row r="9307">
      <c r="A9307" s="13">
        <v>9306.0</v>
      </c>
      <c r="B9307" s="13" t="s">
        <v>18990</v>
      </c>
      <c r="C9307" s="13">
        <v>161.0</v>
      </c>
      <c r="D9307" s="13">
        <v>5068.0</v>
      </c>
      <c r="E9307" s="13" t="s">
        <v>9801</v>
      </c>
      <c r="F9307" s="13">
        <v>12.0</v>
      </c>
      <c r="G9307" s="13" t="s">
        <v>9722</v>
      </c>
      <c r="H9307" s="13" t="s">
        <v>9723</v>
      </c>
      <c r="I9307" s="13">
        <v>1.98529306E8</v>
      </c>
    </row>
    <row r="9308">
      <c r="A9308" s="13">
        <v>9307.0</v>
      </c>
      <c r="B9308" s="13" t="s">
        <v>18991</v>
      </c>
      <c r="C9308" s="13">
        <v>7.5</v>
      </c>
      <c r="D9308" s="13">
        <v>5069.0</v>
      </c>
      <c r="E9308" s="13" t="s">
        <v>15</v>
      </c>
      <c r="F9308" s="13">
        <v>1.0</v>
      </c>
      <c r="G9308" s="13" t="s">
        <v>9697</v>
      </c>
      <c r="H9308" s="13" t="s">
        <v>9698</v>
      </c>
      <c r="I9308" s="13">
        <v>1.98529307E8</v>
      </c>
    </row>
    <row r="9309">
      <c r="A9309" s="13">
        <v>9308.0</v>
      </c>
      <c r="B9309" s="13" t="s">
        <v>18992</v>
      </c>
      <c r="C9309" s="13">
        <v>4.85</v>
      </c>
      <c r="D9309" s="13">
        <v>5070.0</v>
      </c>
      <c r="E9309" s="13" t="s">
        <v>15</v>
      </c>
      <c r="F9309" s="13">
        <v>1.0</v>
      </c>
      <c r="G9309" s="13" t="s">
        <v>9700</v>
      </c>
      <c r="H9309" s="13" t="s">
        <v>9701</v>
      </c>
      <c r="I9309" s="13">
        <v>1.98529308E8</v>
      </c>
    </row>
    <row r="9310">
      <c r="A9310" s="13">
        <v>9309.0</v>
      </c>
      <c r="B9310" s="13" t="s">
        <v>18993</v>
      </c>
      <c r="C9310" s="13">
        <v>3.95</v>
      </c>
      <c r="D9310" s="13">
        <v>5071.0</v>
      </c>
      <c r="E9310" s="13" t="s">
        <v>15</v>
      </c>
      <c r="F9310" s="13">
        <v>1.0</v>
      </c>
      <c r="G9310" s="13" t="s">
        <v>9703</v>
      </c>
      <c r="H9310" s="13" t="s">
        <v>9704</v>
      </c>
      <c r="I9310" s="13">
        <v>1.98529309E8</v>
      </c>
    </row>
    <row r="9311">
      <c r="A9311" s="13">
        <v>9310.0</v>
      </c>
      <c r="B9311" s="13" t="s">
        <v>18994</v>
      </c>
      <c r="C9311" s="13">
        <v>13.05</v>
      </c>
      <c r="D9311" s="13">
        <v>5073.0</v>
      </c>
      <c r="E9311" s="13" t="s">
        <v>15</v>
      </c>
      <c r="F9311" s="13">
        <v>2.0</v>
      </c>
      <c r="G9311" s="13" t="s">
        <v>9706</v>
      </c>
      <c r="H9311" s="13" t="s">
        <v>9707</v>
      </c>
      <c r="I9311" s="13">
        <v>1.9852931E8</v>
      </c>
    </row>
    <row r="9312">
      <c r="A9312" s="13">
        <v>9311.0</v>
      </c>
      <c r="B9312" s="13" t="s">
        <v>18995</v>
      </c>
      <c r="C9312" s="13">
        <v>4.9</v>
      </c>
      <c r="D9312" s="13">
        <v>5075.0</v>
      </c>
      <c r="E9312" s="13" t="s">
        <v>15</v>
      </c>
      <c r="F9312" s="13">
        <v>2.0</v>
      </c>
      <c r="G9312" s="13" t="s">
        <v>9709</v>
      </c>
      <c r="H9312" s="13" t="s">
        <v>9710</v>
      </c>
      <c r="I9312" s="13">
        <v>1.98529311E8</v>
      </c>
    </row>
    <row r="9313">
      <c r="A9313" s="13">
        <v>9312.0</v>
      </c>
      <c r="B9313" s="13" t="s">
        <v>18996</v>
      </c>
      <c r="C9313" s="13">
        <v>4.2</v>
      </c>
      <c r="D9313" s="13">
        <v>5077.0</v>
      </c>
      <c r="E9313" s="13" t="s">
        <v>15</v>
      </c>
      <c r="F9313" s="13">
        <v>2.0</v>
      </c>
      <c r="G9313" s="13" t="s">
        <v>9712</v>
      </c>
      <c r="H9313" s="13" t="s">
        <v>9713</v>
      </c>
      <c r="I9313" s="13">
        <v>1.98529312E8</v>
      </c>
    </row>
    <row r="9314">
      <c r="A9314" s="13">
        <v>9313.0</v>
      </c>
      <c r="B9314" s="13" t="s">
        <v>18997</v>
      </c>
      <c r="C9314" s="13">
        <v>9.4</v>
      </c>
      <c r="D9314" s="13">
        <v>5079.0</v>
      </c>
      <c r="E9314" s="13" t="s">
        <v>15</v>
      </c>
      <c r="F9314" s="13">
        <v>2.0</v>
      </c>
      <c r="G9314" s="13" t="s">
        <v>9715</v>
      </c>
      <c r="H9314" s="13" t="s">
        <v>9716</v>
      </c>
      <c r="I9314" s="13">
        <v>1.98529313E8</v>
      </c>
    </row>
    <row r="9315">
      <c r="A9315" s="13">
        <v>9314.0</v>
      </c>
      <c r="B9315" s="13" t="s">
        <v>18998</v>
      </c>
      <c r="C9315" s="13">
        <v>7.4</v>
      </c>
      <c r="D9315" s="13">
        <v>5081.0</v>
      </c>
      <c r="E9315" s="13" t="s">
        <v>15</v>
      </c>
      <c r="F9315" s="13">
        <v>2.0</v>
      </c>
      <c r="G9315" s="13" t="s">
        <v>9697</v>
      </c>
      <c r="H9315" s="13" t="s">
        <v>9698</v>
      </c>
      <c r="I9315" s="13">
        <v>1.98529314E8</v>
      </c>
    </row>
    <row r="9316">
      <c r="A9316" s="13">
        <v>9315.0</v>
      </c>
      <c r="B9316" s="13" t="s">
        <v>18999</v>
      </c>
      <c r="C9316" s="13">
        <v>2040.0</v>
      </c>
      <c r="D9316" s="13">
        <v>5084.0</v>
      </c>
      <c r="E9316" s="13" t="s">
        <v>25</v>
      </c>
      <c r="F9316" s="13">
        <v>3.0</v>
      </c>
      <c r="G9316" s="13" t="s">
        <v>9719</v>
      </c>
      <c r="H9316" s="13" t="s">
        <v>9720</v>
      </c>
      <c r="I9316" s="13">
        <v>1.98529315E8</v>
      </c>
    </row>
    <row r="9317">
      <c r="A9317" s="13">
        <v>9316.0</v>
      </c>
      <c r="B9317" s="13" t="s">
        <v>19000</v>
      </c>
      <c r="C9317" s="13">
        <v>870.0</v>
      </c>
      <c r="D9317" s="13">
        <v>5087.0</v>
      </c>
      <c r="E9317" s="13" t="s">
        <v>25</v>
      </c>
      <c r="F9317" s="13">
        <v>3.0</v>
      </c>
      <c r="G9317" s="13" t="s">
        <v>9722</v>
      </c>
      <c r="H9317" s="13" t="s">
        <v>9723</v>
      </c>
      <c r="I9317" s="13">
        <v>1.98529316E8</v>
      </c>
    </row>
    <row r="9318">
      <c r="A9318" s="13">
        <v>9317.0</v>
      </c>
      <c r="B9318" s="13" t="s">
        <v>19001</v>
      </c>
      <c r="C9318" s="13">
        <v>8250.0</v>
      </c>
      <c r="D9318" s="13">
        <v>5090.0</v>
      </c>
      <c r="E9318" s="13" t="s">
        <v>25</v>
      </c>
      <c r="F9318" s="13">
        <v>3.0</v>
      </c>
      <c r="G9318" s="13" t="s">
        <v>9725</v>
      </c>
      <c r="H9318" s="13" t="s">
        <v>9726</v>
      </c>
      <c r="I9318" s="13">
        <v>1.98529317E8</v>
      </c>
    </row>
    <row r="9319">
      <c r="A9319" s="13">
        <v>9318.0</v>
      </c>
      <c r="B9319" s="13" t="s">
        <v>19002</v>
      </c>
      <c r="C9319" s="13">
        <v>6540.0</v>
      </c>
      <c r="D9319" s="13">
        <v>5093.0</v>
      </c>
      <c r="E9319" s="13" t="s">
        <v>25</v>
      </c>
      <c r="F9319" s="13">
        <v>3.0</v>
      </c>
      <c r="G9319" s="13" t="s">
        <v>9728</v>
      </c>
      <c r="H9319" s="13" t="s">
        <v>9729</v>
      </c>
      <c r="I9319" s="13">
        <v>1.98529318E8</v>
      </c>
    </row>
    <row r="9320">
      <c r="A9320" s="13">
        <v>9319.0</v>
      </c>
      <c r="B9320" s="13" t="s">
        <v>19003</v>
      </c>
      <c r="C9320" s="13">
        <v>6330.0</v>
      </c>
      <c r="D9320" s="13">
        <v>5096.0</v>
      </c>
      <c r="E9320" s="13" t="s">
        <v>25</v>
      </c>
      <c r="F9320" s="13">
        <v>3.0</v>
      </c>
      <c r="G9320" s="13" t="s">
        <v>9731</v>
      </c>
      <c r="H9320" s="13" t="s">
        <v>9732</v>
      </c>
      <c r="I9320" s="13">
        <v>1.98529319E8</v>
      </c>
    </row>
    <row r="9321">
      <c r="A9321" s="13">
        <v>9320.0</v>
      </c>
      <c r="B9321" s="13" t="s">
        <v>19004</v>
      </c>
      <c r="C9321" s="13">
        <v>390.0</v>
      </c>
      <c r="D9321" s="13">
        <v>5100.0</v>
      </c>
      <c r="E9321" s="13" t="s">
        <v>25</v>
      </c>
      <c r="F9321" s="13">
        <v>4.0</v>
      </c>
      <c r="G9321" s="13" t="s">
        <v>9722</v>
      </c>
      <c r="H9321" s="13" t="s">
        <v>9723</v>
      </c>
      <c r="I9321" s="13">
        <v>1.9852932E8</v>
      </c>
    </row>
    <row r="9322">
      <c r="A9322" s="13">
        <v>9321.0</v>
      </c>
      <c r="B9322" s="13" t="s">
        <v>19005</v>
      </c>
      <c r="C9322" s="13">
        <v>330.0</v>
      </c>
      <c r="D9322" s="13">
        <v>5104.0</v>
      </c>
      <c r="E9322" s="13" t="s">
        <v>25</v>
      </c>
      <c r="F9322" s="13">
        <v>4.0</v>
      </c>
      <c r="G9322" s="13" t="s">
        <v>9735</v>
      </c>
      <c r="H9322" s="13" t="s">
        <v>9736</v>
      </c>
      <c r="I9322" s="13">
        <v>1.98529321E8</v>
      </c>
    </row>
    <row r="9323">
      <c r="A9323" s="13">
        <v>9322.0</v>
      </c>
      <c r="B9323" s="13" t="s">
        <v>19006</v>
      </c>
      <c r="C9323" s="13">
        <v>3960.0</v>
      </c>
      <c r="D9323" s="13">
        <v>5108.0</v>
      </c>
      <c r="E9323" s="13" t="s">
        <v>25</v>
      </c>
      <c r="F9323" s="13">
        <v>4.0</v>
      </c>
      <c r="G9323" s="13" t="s">
        <v>9728</v>
      </c>
      <c r="H9323" s="13" t="s">
        <v>9729</v>
      </c>
      <c r="I9323" s="13">
        <v>1.98529322E8</v>
      </c>
    </row>
    <row r="9324">
      <c r="A9324" s="13">
        <v>9323.0</v>
      </c>
      <c r="B9324" s="13" t="s">
        <v>19007</v>
      </c>
      <c r="C9324" s="13">
        <v>1680.0</v>
      </c>
      <c r="D9324" s="13">
        <v>5112.0</v>
      </c>
      <c r="E9324" s="13" t="s">
        <v>25</v>
      </c>
      <c r="F9324" s="13">
        <v>4.0</v>
      </c>
      <c r="G9324" s="13" t="s">
        <v>9739</v>
      </c>
      <c r="H9324" s="13" t="s">
        <v>9740</v>
      </c>
      <c r="I9324" s="13">
        <v>1.98529323E8</v>
      </c>
    </row>
    <row r="9325">
      <c r="A9325" s="13">
        <v>9324.0</v>
      </c>
      <c r="B9325" s="13" t="s">
        <v>19008</v>
      </c>
      <c r="C9325" s="13">
        <v>142.0</v>
      </c>
      <c r="D9325" s="13">
        <v>5117.0</v>
      </c>
      <c r="E9325" s="13" t="s">
        <v>9742</v>
      </c>
      <c r="F9325" s="13">
        <v>5.0</v>
      </c>
      <c r="G9325" s="13" t="s">
        <v>9743</v>
      </c>
      <c r="H9325" s="13" t="s">
        <v>9744</v>
      </c>
      <c r="I9325" s="13">
        <v>1.98529324E8</v>
      </c>
    </row>
    <row r="9326">
      <c r="A9326" s="13">
        <v>9325.0</v>
      </c>
      <c r="B9326" s="13" t="s">
        <v>19009</v>
      </c>
      <c r="C9326" s="13">
        <v>132.0</v>
      </c>
      <c r="D9326" s="13">
        <v>5122.0</v>
      </c>
      <c r="E9326" s="13" t="s">
        <v>9742</v>
      </c>
      <c r="F9326" s="13">
        <v>5.0</v>
      </c>
      <c r="G9326" s="13" t="s">
        <v>9746</v>
      </c>
      <c r="H9326" s="13" t="s">
        <v>9747</v>
      </c>
      <c r="I9326" s="13">
        <v>1.98529325E8</v>
      </c>
    </row>
    <row r="9327">
      <c r="A9327" s="13">
        <v>9326.0</v>
      </c>
      <c r="B9327" s="13" t="s">
        <v>19010</v>
      </c>
      <c r="C9327" s="13">
        <v>269.0</v>
      </c>
      <c r="D9327" s="13">
        <v>5127.0</v>
      </c>
      <c r="E9327" s="13" t="s">
        <v>9742</v>
      </c>
      <c r="F9327" s="13">
        <v>5.0</v>
      </c>
      <c r="G9327" s="13" t="s">
        <v>9749</v>
      </c>
      <c r="H9327" s="13" t="s">
        <v>9750</v>
      </c>
      <c r="I9327" s="13">
        <v>1.98529326E8</v>
      </c>
    </row>
    <row r="9328">
      <c r="A9328" s="13">
        <v>9327.0</v>
      </c>
      <c r="B9328" s="13" t="s">
        <v>19011</v>
      </c>
      <c r="C9328" s="13">
        <v>71.0</v>
      </c>
      <c r="D9328" s="13">
        <v>5132.0</v>
      </c>
      <c r="E9328" s="13" t="s">
        <v>9742</v>
      </c>
      <c r="F9328" s="13">
        <v>5.0</v>
      </c>
      <c r="G9328" s="13" t="s">
        <v>9752</v>
      </c>
      <c r="H9328" s="13" t="s">
        <v>9753</v>
      </c>
      <c r="I9328" s="13">
        <v>1.98529327E8</v>
      </c>
    </row>
    <row r="9329">
      <c r="A9329" s="13">
        <v>9328.0</v>
      </c>
      <c r="B9329" s="13" t="s">
        <v>19012</v>
      </c>
      <c r="C9329" s="13">
        <v>175.0</v>
      </c>
      <c r="D9329" s="13">
        <v>5137.0</v>
      </c>
      <c r="E9329" s="13" t="s">
        <v>9742</v>
      </c>
      <c r="F9329" s="13">
        <v>5.0</v>
      </c>
      <c r="G9329" s="13" t="s">
        <v>9755</v>
      </c>
      <c r="H9329" s="13" t="s">
        <v>9756</v>
      </c>
      <c r="I9329" s="13">
        <v>1.98529328E8</v>
      </c>
    </row>
    <row r="9330">
      <c r="A9330" s="13">
        <v>9329.0</v>
      </c>
      <c r="B9330" s="13" t="s">
        <v>19013</v>
      </c>
      <c r="C9330" s="13">
        <v>292.0</v>
      </c>
      <c r="D9330" s="13">
        <v>5145.0</v>
      </c>
      <c r="E9330" s="13" t="s">
        <v>9742</v>
      </c>
      <c r="F9330" s="13">
        <v>8.0</v>
      </c>
      <c r="G9330" s="13" t="s">
        <v>9758</v>
      </c>
      <c r="H9330" s="13" t="s">
        <v>9759</v>
      </c>
      <c r="I9330" s="13">
        <v>1.98529329E8</v>
      </c>
    </row>
    <row r="9331">
      <c r="A9331" s="13">
        <v>9330.0</v>
      </c>
      <c r="B9331" s="13" t="s">
        <v>19014</v>
      </c>
      <c r="C9331" s="13">
        <v>154.0</v>
      </c>
      <c r="D9331" s="13">
        <v>5153.0</v>
      </c>
      <c r="E9331" s="13" t="s">
        <v>9742</v>
      </c>
      <c r="F9331" s="13">
        <v>8.0</v>
      </c>
      <c r="G9331" s="13" t="s">
        <v>9761</v>
      </c>
      <c r="H9331" s="13" t="s">
        <v>9762</v>
      </c>
      <c r="I9331" s="13">
        <v>1.9852933E8</v>
      </c>
    </row>
    <row r="9332">
      <c r="A9332" s="13">
        <v>9331.0</v>
      </c>
      <c r="B9332" s="13" t="s">
        <v>19015</v>
      </c>
      <c r="C9332" s="13">
        <v>278.0</v>
      </c>
      <c r="D9332" s="13">
        <v>5161.0</v>
      </c>
      <c r="E9332" s="13" t="s">
        <v>9742</v>
      </c>
      <c r="F9332" s="13">
        <v>8.0</v>
      </c>
      <c r="G9332" s="13" t="s">
        <v>9764</v>
      </c>
      <c r="H9332" s="13" t="s">
        <v>9765</v>
      </c>
      <c r="I9332" s="13">
        <v>1.98529331E8</v>
      </c>
    </row>
    <row r="9333">
      <c r="A9333" s="13">
        <v>9332.0</v>
      </c>
      <c r="B9333" s="13" t="s">
        <v>19016</v>
      </c>
      <c r="C9333" s="13">
        <v>205.0</v>
      </c>
      <c r="D9333" s="13">
        <v>5167.0</v>
      </c>
      <c r="E9333" s="13" t="s">
        <v>9767</v>
      </c>
      <c r="F9333" s="13">
        <v>6.0</v>
      </c>
      <c r="G9333" s="13" t="s">
        <v>9752</v>
      </c>
      <c r="H9333" s="13" t="s">
        <v>9753</v>
      </c>
      <c r="I9333" s="13">
        <v>1.98529332E8</v>
      </c>
    </row>
    <row r="9334">
      <c r="A9334" s="13">
        <v>9333.0</v>
      </c>
      <c r="B9334" s="13" t="s">
        <v>19017</v>
      </c>
      <c r="C9334" s="13">
        <v>30.0</v>
      </c>
      <c r="D9334" s="13">
        <v>5174.0</v>
      </c>
      <c r="E9334" s="13" t="s">
        <v>9767</v>
      </c>
      <c r="F9334" s="13">
        <v>7.0</v>
      </c>
      <c r="G9334" s="13" t="s">
        <v>9752</v>
      </c>
      <c r="H9334" s="13" t="s">
        <v>9753</v>
      </c>
      <c r="I9334" s="13">
        <v>1.98529333E8</v>
      </c>
    </row>
    <row r="9335">
      <c r="A9335" s="13">
        <v>9334.0</v>
      </c>
      <c r="B9335" s="13" t="s">
        <v>19018</v>
      </c>
      <c r="C9335" s="13">
        <v>221.0</v>
      </c>
      <c r="D9335" s="13">
        <v>5181.0</v>
      </c>
      <c r="E9335" s="13" t="s">
        <v>9767</v>
      </c>
      <c r="F9335" s="13">
        <v>7.0</v>
      </c>
      <c r="G9335" s="13" t="s">
        <v>9770</v>
      </c>
      <c r="H9335" s="13" t="s">
        <v>9771</v>
      </c>
      <c r="I9335" s="13">
        <v>1.98529334E8</v>
      </c>
    </row>
    <row r="9336">
      <c r="A9336" s="13">
        <v>9335.0</v>
      </c>
      <c r="B9336" s="13" t="s">
        <v>19019</v>
      </c>
      <c r="C9336" s="13">
        <v>4.0</v>
      </c>
      <c r="D9336" s="13">
        <v>5195.0</v>
      </c>
      <c r="E9336" s="13" t="s">
        <v>9767</v>
      </c>
      <c r="F9336" s="13">
        <v>14.0</v>
      </c>
      <c r="G9336" s="13" t="s">
        <v>9770</v>
      </c>
      <c r="H9336" s="13" t="s">
        <v>9771</v>
      </c>
      <c r="I9336" s="13">
        <v>1.98529335E8</v>
      </c>
    </row>
    <row r="9337">
      <c r="A9337" s="13">
        <v>9336.0</v>
      </c>
      <c r="B9337" s="13" t="s">
        <v>19020</v>
      </c>
      <c r="C9337" s="13">
        <v>15.0</v>
      </c>
      <c r="D9337" s="13">
        <v>5209.0</v>
      </c>
      <c r="E9337" s="13" t="s">
        <v>9767</v>
      </c>
      <c r="F9337" s="13">
        <v>14.0</v>
      </c>
      <c r="G9337" s="13" t="s">
        <v>9761</v>
      </c>
      <c r="H9337" s="13" t="s">
        <v>9762</v>
      </c>
      <c r="I9337" s="13">
        <v>1.98529336E8</v>
      </c>
    </row>
    <row r="9338">
      <c r="A9338" s="13">
        <v>9337.0</v>
      </c>
      <c r="B9338" s="13" t="s">
        <v>19021</v>
      </c>
      <c r="C9338" s="13">
        <v>71.0</v>
      </c>
      <c r="D9338" s="13">
        <v>5218.0</v>
      </c>
      <c r="E9338" s="13" t="s">
        <v>9775</v>
      </c>
      <c r="F9338" s="13">
        <v>9.0</v>
      </c>
      <c r="G9338" s="13" t="s">
        <v>9746</v>
      </c>
      <c r="H9338" s="13" t="s">
        <v>9747</v>
      </c>
      <c r="I9338" s="13">
        <v>1.98529337E8</v>
      </c>
    </row>
    <row r="9339">
      <c r="A9339" s="13">
        <v>9338.0</v>
      </c>
      <c r="B9339" s="13" t="s">
        <v>19022</v>
      </c>
      <c r="C9339" s="13">
        <v>243.0</v>
      </c>
      <c r="D9339" s="13">
        <v>5227.0</v>
      </c>
      <c r="E9339" s="13" t="s">
        <v>9775</v>
      </c>
      <c r="F9339" s="13">
        <v>9.0</v>
      </c>
      <c r="G9339" s="13" t="s">
        <v>9739</v>
      </c>
      <c r="H9339" s="13" t="s">
        <v>9740</v>
      </c>
      <c r="I9339" s="13">
        <v>1.98529338E8</v>
      </c>
    </row>
    <row r="9340">
      <c r="A9340" s="13">
        <v>9339.0</v>
      </c>
      <c r="B9340" s="13" t="s">
        <v>19023</v>
      </c>
      <c r="C9340" s="13">
        <v>57.0</v>
      </c>
      <c r="D9340" s="13">
        <v>5236.0</v>
      </c>
      <c r="E9340" s="13" t="s">
        <v>9775</v>
      </c>
      <c r="F9340" s="13">
        <v>9.0</v>
      </c>
      <c r="G9340" s="13" t="s">
        <v>9778</v>
      </c>
      <c r="H9340" s="13" t="s">
        <v>9779</v>
      </c>
      <c r="I9340" s="13">
        <v>1.98529339E8</v>
      </c>
    </row>
    <row r="9341">
      <c r="A9341" s="13">
        <v>9340.0</v>
      </c>
      <c r="B9341" s="13" t="s">
        <v>19024</v>
      </c>
      <c r="C9341" s="13">
        <v>132.0</v>
      </c>
      <c r="D9341" s="13">
        <v>5245.0</v>
      </c>
      <c r="E9341" s="13" t="s">
        <v>9775</v>
      </c>
      <c r="F9341" s="13">
        <v>9.0</v>
      </c>
      <c r="G9341" s="13" t="s">
        <v>9781</v>
      </c>
      <c r="H9341" s="13" t="s">
        <v>9782</v>
      </c>
      <c r="I9341" s="13">
        <v>1.9852934E8</v>
      </c>
    </row>
    <row r="9342">
      <c r="A9342" s="13">
        <v>9341.0</v>
      </c>
      <c r="B9342" s="13" t="s">
        <v>19025</v>
      </c>
      <c r="C9342" s="13">
        <v>19.0</v>
      </c>
      <c r="D9342" s="13">
        <v>5254.0</v>
      </c>
      <c r="E9342" s="13" t="s">
        <v>9775</v>
      </c>
      <c r="F9342" s="13">
        <v>9.0</v>
      </c>
      <c r="G9342" s="13" t="s">
        <v>9784</v>
      </c>
      <c r="H9342" s="13" t="s">
        <v>9785</v>
      </c>
      <c r="I9342" s="13">
        <v>1.98529341E8</v>
      </c>
    </row>
    <row r="9343">
      <c r="A9343" s="13">
        <v>9342.0</v>
      </c>
      <c r="B9343" s="13" t="s">
        <v>19026</v>
      </c>
      <c r="C9343" s="13">
        <v>76.0</v>
      </c>
      <c r="D9343" s="13">
        <v>5263.0</v>
      </c>
      <c r="E9343" s="13" t="s">
        <v>9775</v>
      </c>
      <c r="F9343" s="13">
        <v>9.0</v>
      </c>
      <c r="G9343" s="13" t="s">
        <v>9787</v>
      </c>
      <c r="H9343" s="13" t="s">
        <v>9788</v>
      </c>
      <c r="I9343" s="13">
        <v>1.98529342E8</v>
      </c>
    </row>
    <row r="9344">
      <c r="A9344" s="13">
        <v>9343.0</v>
      </c>
      <c r="B9344" s="13" t="s">
        <v>19027</v>
      </c>
      <c r="C9344" s="13">
        <v>121.0</v>
      </c>
      <c r="D9344" s="13">
        <v>5272.0</v>
      </c>
      <c r="E9344" s="13" t="s">
        <v>9775</v>
      </c>
      <c r="F9344" s="13">
        <v>9.0</v>
      </c>
      <c r="G9344" s="13" t="s">
        <v>9790</v>
      </c>
      <c r="H9344" s="13" t="s">
        <v>9791</v>
      </c>
      <c r="I9344" s="13">
        <v>1.98529343E8</v>
      </c>
    </row>
    <row r="9345">
      <c r="A9345" s="13">
        <v>9344.0</v>
      </c>
      <c r="B9345" s="13" t="s">
        <v>19028</v>
      </c>
      <c r="C9345" s="13">
        <v>251.0</v>
      </c>
      <c r="D9345" s="13">
        <v>5281.0</v>
      </c>
      <c r="E9345" s="13" t="s">
        <v>9775</v>
      </c>
      <c r="F9345" s="13">
        <v>9.0</v>
      </c>
      <c r="G9345" s="13" t="s">
        <v>9793</v>
      </c>
      <c r="H9345" s="13" t="s">
        <v>9794</v>
      </c>
      <c r="I9345" s="13">
        <v>1.98529344E8</v>
      </c>
    </row>
    <row r="9346">
      <c r="A9346" s="13">
        <v>9345.0</v>
      </c>
      <c r="B9346" s="13" t="s">
        <v>19029</v>
      </c>
      <c r="C9346" s="13">
        <v>67.0</v>
      </c>
      <c r="D9346" s="13">
        <v>5296.0</v>
      </c>
      <c r="E9346" s="13" t="s">
        <v>9775</v>
      </c>
      <c r="F9346" s="13">
        <v>15.0</v>
      </c>
      <c r="G9346" s="13" t="s">
        <v>9787</v>
      </c>
      <c r="H9346" s="13" t="s">
        <v>9788</v>
      </c>
      <c r="I9346" s="13">
        <v>1.98529345E8</v>
      </c>
    </row>
    <row r="9347">
      <c r="A9347" s="13">
        <v>9346.0</v>
      </c>
      <c r="B9347" s="13" t="s">
        <v>19030</v>
      </c>
      <c r="C9347" s="13">
        <v>192.0</v>
      </c>
      <c r="D9347" s="13">
        <v>5311.0</v>
      </c>
      <c r="E9347" s="13" t="s">
        <v>9775</v>
      </c>
      <c r="F9347" s="13">
        <v>15.0</v>
      </c>
      <c r="G9347" s="13" t="s">
        <v>9797</v>
      </c>
      <c r="H9347" s="13" t="s">
        <v>9798</v>
      </c>
      <c r="I9347" s="13">
        <v>1.98529346E8</v>
      </c>
    </row>
    <row r="9348">
      <c r="A9348" s="13">
        <v>9347.0</v>
      </c>
      <c r="B9348" s="13" t="s">
        <v>19031</v>
      </c>
      <c r="C9348" s="13">
        <v>57.0</v>
      </c>
      <c r="D9348" s="13">
        <v>5326.0</v>
      </c>
      <c r="E9348" s="13" t="s">
        <v>9775</v>
      </c>
      <c r="F9348" s="13">
        <v>15.0</v>
      </c>
      <c r="G9348" s="13" t="s">
        <v>9790</v>
      </c>
      <c r="H9348" s="13" t="s">
        <v>9791</v>
      </c>
      <c r="I9348" s="13">
        <v>1.98529347E8</v>
      </c>
    </row>
    <row r="9349">
      <c r="A9349" s="13">
        <v>9348.0</v>
      </c>
      <c r="B9349" s="13" t="s">
        <v>19032</v>
      </c>
      <c r="C9349" s="13">
        <v>13.0</v>
      </c>
      <c r="D9349" s="13">
        <v>5336.0</v>
      </c>
      <c r="E9349" s="13" t="s">
        <v>9801</v>
      </c>
      <c r="F9349" s="13">
        <v>10.0</v>
      </c>
      <c r="G9349" s="13" t="s">
        <v>9802</v>
      </c>
      <c r="H9349" s="13" t="s">
        <v>9803</v>
      </c>
      <c r="I9349" s="13">
        <v>1.98529348E8</v>
      </c>
    </row>
    <row r="9350">
      <c r="A9350" s="13">
        <v>9349.0</v>
      </c>
      <c r="B9350" s="13" t="s">
        <v>19033</v>
      </c>
      <c r="C9350" s="13">
        <v>47.0</v>
      </c>
      <c r="D9350" s="13">
        <v>5346.0</v>
      </c>
      <c r="E9350" s="13" t="s">
        <v>9801</v>
      </c>
      <c r="F9350" s="13">
        <v>10.0</v>
      </c>
      <c r="G9350" s="13" t="s">
        <v>9805</v>
      </c>
      <c r="H9350" s="13" t="s">
        <v>9806</v>
      </c>
      <c r="I9350" s="13">
        <v>1.98529349E8</v>
      </c>
    </row>
    <row r="9351">
      <c r="A9351" s="13">
        <v>9350.0</v>
      </c>
      <c r="B9351" s="13" t="s">
        <v>19034</v>
      </c>
      <c r="C9351" s="13">
        <v>147.0</v>
      </c>
      <c r="D9351" s="13">
        <v>5356.0</v>
      </c>
      <c r="E9351" s="13" t="s">
        <v>9801</v>
      </c>
      <c r="F9351" s="13">
        <v>10.0</v>
      </c>
      <c r="G9351" s="13" t="s">
        <v>9808</v>
      </c>
      <c r="H9351" s="13" t="s">
        <v>9809</v>
      </c>
      <c r="I9351" s="13">
        <v>1.9852935E8</v>
      </c>
    </row>
    <row r="9352">
      <c r="A9352" s="13">
        <v>9351.0</v>
      </c>
      <c r="B9352" s="13" t="s">
        <v>19035</v>
      </c>
      <c r="C9352" s="13">
        <v>136.0</v>
      </c>
      <c r="D9352" s="13">
        <v>5366.0</v>
      </c>
      <c r="E9352" s="13" t="s">
        <v>9801</v>
      </c>
      <c r="F9352" s="13">
        <v>10.0</v>
      </c>
      <c r="G9352" s="13" t="s">
        <v>9743</v>
      </c>
      <c r="H9352" s="13" t="s">
        <v>9744</v>
      </c>
      <c r="I9352" s="13">
        <v>1.98529351E8</v>
      </c>
    </row>
    <row r="9353">
      <c r="A9353" s="13">
        <v>9352.0</v>
      </c>
      <c r="B9353" s="13" t="s">
        <v>19036</v>
      </c>
      <c r="C9353" s="13">
        <v>225.0</v>
      </c>
      <c r="D9353" s="13">
        <v>5377.0</v>
      </c>
      <c r="E9353" s="13" t="s">
        <v>9801</v>
      </c>
      <c r="F9353" s="13">
        <v>11.0</v>
      </c>
      <c r="G9353" s="13" t="s">
        <v>9812</v>
      </c>
      <c r="H9353" s="13" t="s">
        <v>9813</v>
      </c>
      <c r="I9353" s="13">
        <v>1.98529352E8</v>
      </c>
    </row>
    <row r="9354">
      <c r="A9354" s="13">
        <v>9353.0</v>
      </c>
      <c r="B9354" s="13" t="s">
        <v>19037</v>
      </c>
      <c r="C9354" s="13">
        <v>299.0</v>
      </c>
      <c r="D9354" s="13">
        <v>5388.0</v>
      </c>
      <c r="E9354" s="13" t="s">
        <v>9801</v>
      </c>
      <c r="F9354" s="13">
        <v>11.0</v>
      </c>
      <c r="G9354" s="13" t="s">
        <v>9815</v>
      </c>
      <c r="H9354" s="13" t="s">
        <v>9816</v>
      </c>
      <c r="I9354" s="13">
        <v>1.98529353E8</v>
      </c>
    </row>
    <row r="9355">
      <c r="A9355" s="13">
        <v>9354.0</v>
      </c>
      <c r="B9355" s="13" t="s">
        <v>19038</v>
      </c>
      <c r="C9355" s="13">
        <v>160.0</v>
      </c>
      <c r="D9355" s="13">
        <v>5399.0</v>
      </c>
      <c r="E9355" s="13" t="s">
        <v>9801</v>
      </c>
      <c r="F9355" s="13">
        <v>11.0</v>
      </c>
      <c r="G9355" s="13" t="s">
        <v>9752</v>
      </c>
      <c r="H9355" s="13" t="s">
        <v>9753</v>
      </c>
      <c r="I9355" s="13">
        <v>1.98529354E8</v>
      </c>
    </row>
    <row r="9356">
      <c r="A9356" s="13">
        <v>9355.0</v>
      </c>
      <c r="B9356" s="13" t="s">
        <v>19039</v>
      </c>
      <c r="C9356" s="13">
        <v>254.0</v>
      </c>
      <c r="D9356" s="13">
        <v>5411.0</v>
      </c>
      <c r="E9356" s="13" t="s">
        <v>9801</v>
      </c>
      <c r="F9356" s="13">
        <v>12.0</v>
      </c>
      <c r="G9356" s="13" t="s">
        <v>9719</v>
      </c>
      <c r="H9356" s="13" t="s">
        <v>9720</v>
      </c>
      <c r="I9356" s="13">
        <v>1.98529355E8</v>
      </c>
    </row>
    <row r="9357">
      <c r="A9357" s="13">
        <v>9356.0</v>
      </c>
      <c r="B9357" s="13" t="s">
        <v>19040</v>
      </c>
      <c r="C9357" s="13">
        <v>35.0</v>
      </c>
      <c r="D9357" s="13">
        <v>5423.0</v>
      </c>
      <c r="E9357" s="13" t="s">
        <v>9801</v>
      </c>
      <c r="F9357" s="13">
        <v>12.0</v>
      </c>
      <c r="G9357" s="13" t="s">
        <v>9709</v>
      </c>
      <c r="H9357" s="13" t="s">
        <v>9710</v>
      </c>
      <c r="I9357" s="13">
        <v>1.98529356E8</v>
      </c>
    </row>
    <row r="9358">
      <c r="A9358" s="13">
        <v>9357.0</v>
      </c>
      <c r="B9358" s="13" t="s">
        <v>19041</v>
      </c>
      <c r="C9358" s="13">
        <v>184.0</v>
      </c>
      <c r="D9358" s="13">
        <v>5435.0</v>
      </c>
      <c r="E9358" s="13" t="s">
        <v>9801</v>
      </c>
      <c r="F9358" s="13">
        <v>12.0</v>
      </c>
      <c r="G9358" s="13" t="s">
        <v>9821</v>
      </c>
      <c r="H9358" s="13" t="s">
        <v>9822</v>
      </c>
      <c r="I9358" s="13">
        <v>1.98529357E8</v>
      </c>
    </row>
    <row r="9359">
      <c r="A9359" s="13">
        <v>9358.0</v>
      </c>
      <c r="B9359" s="13" t="s">
        <v>19042</v>
      </c>
      <c r="C9359" s="13">
        <v>197.0</v>
      </c>
      <c r="D9359" s="13">
        <v>5447.0</v>
      </c>
      <c r="E9359" s="13" t="s">
        <v>9801</v>
      </c>
      <c r="F9359" s="13">
        <v>12.0</v>
      </c>
      <c r="G9359" s="13" t="s">
        <v>9824</v>
      </c>
      <c r="H9359" s="13" t="s">
        <v>9825</v>
      </c>
      <c r="I9359" s="13">
        <v>1.98529358E8</v>
      </c>
    </row>
    <row r="9360">
      <c r="A9360" s="13">
        <v>9359.0</v>
      </c>
      <c r="B9360" s="13" t="s">
        <v>19043</v>
      </c>
      <c r="C9360" s="13">
        <v>49.0</v>
      </c>
      <c r="D9360" s="13">
        <v>5459.0</v>
      </c>
      <c r="E9360" s="13" t="s">
        <v>9801</v>
      </c>
      <c r="F9360" s="13">
        <v>12.0</v>
      </c>
      <c r="G9360" s="13" t="s">
        <v>9722</v>
      </c>
      <c r="H9360" s="13" t="s">
        <v>9723</v>
      </c>
      <c r="I9360" s="13">
        <v>1.98529359E8</v>
      </c>
    </row>
    <row r="9361">
      <c r="A9361" s="13">
        <v>9360.0</v>
      </c>
      <c r="B9361" s="13" t="s">
        <v>19044</v>
      </c>
      <c r="C9361" s="13">
        <v>1.55</v>
      </c>
      <c r="D9361" s="13">
        <v>5460.0</v>
      </c>
      <c r="E9361" s="13" t="s">
        <v>15</v>
      </c>
      <c r="F9361" s="13">
        <v>1.0</v>
      </c>
      <c r="G9361" s="13" t="s">
        <v>9697</v>
      </c>
      <c r="H9361" s="13" t="s">
        <v>9698</v>
      </c>
      <c r="I9361" s="13">
        <v>1.9852936E8</v>
      </c>
    </row>
    <row r="9362">
      <c r="A9362" s="13">
        <v>9361.0</v>
      </c>
      <c r="B9362" s="13" t="s">
        <v>19045</v>
      </c>
      <c r="C9362" s="13">
        <v>6.3</v>
      </c>
      <c r="D9362" s="13">
        <v>5461.0</v>
      </c>
      <c r="E9362" s="13" t="s">
        <v>15</v>
      </c>
      <c r="F9362" s="13">
        <v>1.0</v>
      </c>
      <c r="G9362" s="13" t="s">
        <v>9700</v>
      </c>
      <c r="H9362" s="13" t="s">
        <v>9701</v>
      </c>
      <c r="I9362" s="13">
        <v>1.98529361E8</v>
      </c>
    </row>
    <row r="9363">
      <c r="A9363" s="13">
        <v>9362.0</v>
      </c>
      <c r="B9363" s="13" t="s">
        <v>19046</v>
      </c>
      <c r="C9363" s="13">
        <v>2.5</v>
      </c>
      <c r="D9363" s="13">
        <v>5462.0</v>
      </c>
      <c r="E9363" s="13" t="s">
        <v>15</v>
      </c>
      <c r="F9363" s="13">
        <v>1.0</v>
      </c>
      <c r="G9363" s="13" t="s">
        <v>9703</v>
      </c>
      <c r="H9363" s="13" t="s">
        <v>9704</v>
      </c>
      <c r="I9363" s="13">
        <v>1.98529362E8</v>
      </c>
    </row>
    <row r="9364">
      <c r="A9364" s="13">
        <v>9363.0</v>
      </c>
      <c r="B9364" s="13" t="s">
        <v>19047</v>
      </c>
      <c r="C9364" s="13">
        <v>2.0</v>
      </c>
      <c r="D9364" s="13">
        <v>5464.0</v>
      </c>
      <c r="E9364" s="13" t="s">
        <v>15</v>
      </c>
      <c r="F9364" s="13">
        <v>2.0</v>
      </c>
      <c r="G9364" s="13" t="s">
        <v>9706</v>
      </c>
      <c r="H9364" s="13" t="s">
        <v>9707</v>
      </c>
      <c r="I9364" s="13">
        <v>1.98529363E8</v>
      </c>
    </row>
    <row r="9365">
      <c r="A9365" s="13">
        <v>9364.0</v>
      </c>
      <c r="B9365" s="13" t="s">
        <v>19048</v>
      </c>
      <c r="C9365" s="13">
        <v>4.4</v>
      </c>
      <c r="D9365" s="13">
        <v>5466.0</v>
      </c>
      <c r="E9365" s="13" t="s">
        <v>15</v>
      </c>
      <c r="F9365" s="13">
        <v>2.0</v>
      </c>
      <c r="G9365" s="13" t="s">
        <v>9709</v>
      </c>
      <c r="H9365" s="13" t="s">
        <v>9710</v>
      </c>
      <c r="I9365" s="13">
        <v>1.98529364E8</v>
      </c>
    </row>
    <row r="9366">
      <c r="A9366" s="13">
        <v>9365.0</v>
      </c>
      <c r="B9366" s="13" t="s">
        <v>19049</v>
      </c>
      <c r="C9366" s="13">
        <v>3.6</v>
      </c>
      <c r="D9366" s="13">
        <v>5468.0</v>
      </c>
      <c r="E9366" s="13" t="s">
        <v>15</v>
      </c>
      <c r="F9366" s="13">
        <v>2.0</v>
      </c>
      <c r="G9366" s="13" t="s">
        <v>9712</v>
      </c>
      <c r="H9366" s="13" t="s">
        <v>9713</v>
      </c>
      <c r="I9366" s="13">
        <v>1.98529365E8</v>
      </c>
    </row>
    <row r="9367">
      <c r="A9367" s="13">
        <v>9366.0</v>
      </c>
      <c r="B9367" s="13" t="s">
        <v>19050</v>
      </c>
      <c r="C9367" s="13">
        <v>8.9</v>
      </c>
      <c r="D9367" s="13">
        <v>5470.0</v>
      </c>
      <c r="E9367" s="13" t="s">
        <v>15</v>
      </c>
      <c r="F9367" s="13">
        <v>2.0</v>
      </c>
      <c r="G9367" s="13" t="s">
        <v>9715</v>
      </c>
      <c r="H9367" s="13" t="s">
        <v>9716</v>
      </c>
      <c r="I9367" s="13">
        <v>1.98529366E8</v>
      </c>
    </row>
    <row r="9368">
      <c r="A9368" s="13">
        <v>9367.0</v>
      </c>
      <c r="B9368" s="13" t="s">
        <v>19051</v>
      </c>
      <c r="C9368" s="13">
        <v>1.25</v>
      </c>
      <c r="D9368" s="13">
        <v>5472.0</v>
      </c>
      <c r="E9368" s="13" t="s">
        <v>15</v>
      </c>
      <c r="F9368" s="13">
        <v>2.0</v>
      </c>
      <c r="G9368" s="13" t="s">
        <v>9697</v>
      </c>
      <c r="H9368" s="13" t="s">
        <v>9698</v>
      </c>
      <c r="I9368" s="13">
        <v>1.98529367E8</v>
      </c>
    </row>
    <row r="9369">
      <c r="A9369" s="13">
        <v>9368.0</v>
      </c>
      <c r="B9369" s="13" t="s">
        <v>19052</v>
      </c>
      <c r="C9369" s="13">
        <v>4500.0</v>
      </c>
      <c r="D9369" s="13">
        <v>5475.0</v>
      </c>
      <c r="E9369" s="13" t="s">
        <v>25</v>
      </c>
      <c r="F9369" s="13">
        <v>3.0</v>
      </c>
      <c r="G9369" s="13" t="s">
        <v>9719</v>
      </c>
      <c r="H9369" s="13" t="s">
        <v>9720</v>
      </c>
      <c r="I9369" s="13">
        <v>1.98529368E8</v>
      </c>
    </row>
    <row r="9370">
      <c r="A9370" s="13">
        <v>9369.0</v>
      </c>
      <c r="B9370" s="13" t="s">
        <v>19053</v>
      </c>
      <c r="C9370" s="13">
        <v>5040.0</v>
      </c>
      <c r="D9370" s="13">
        <v>5478.0</v>
      </c>
      <c r="E9370" s="13" t="s">
        <v>25</v>
      </c>
      <c r="F9370" s="13">
        <v>3.0</v>
      </c>
      <c r="G9370" s="13" t="s">
        <v>9722</v>
      </c>
      <c r="H9370" s="13" t="s">
        <v>9723</v>
      </c>
      <c r="I9370" s="13">
        <v>1.98529369E8</v>
      </c>
    </row>
    <row r="9371">
      <c r="A9371" s="13">
        <v>9370.0</v>
      </c>
      <c r="B9371" s="13" t="s">
        <v>19054</v>
      </c>
      <c r="C9371" s="13">
        <v>7350.0</v>
      </c>
      <c r="D9371" s="13">
        <v>5481.0</v>
      </c>
      <c r="E9371" s="13" t="s">
        <v>25</v>
      </c>
      <c r="F9371" s="13">
        <v>3.0</v>
      </c>
      <c r="G9371" s="13" t="s">
        <v>9725</v>
      </c>
      <c r="H9371" s="13" t="s">
        <v>9726</v>
      </c>
      <c r="I9371" s="13">
        <v>1.9852937E8</v>
      </c>
    </row>
    <row r="9372">
      <c r="A9372" s="13">
        <v>9371.0</v>
      </c>
      <c r="B9372" s="13" t="s">
        <v>19055</v>
      </c>
      <c r="C9372" s="13">
        <v>240.0</v>
      </c>
      <c r="D9372" s="13">
        <v>5484.0</v>
      </c>
      <c r="E9372" s="13" t="s">
        <v>25</v>
      </c>
      <c r="F9372" s="13">
        <v>3.0</v>
      </c>
      <c r="G9372" s="13" t="s">
        <v>9728</v>
      </c>
      <c r="H9372" s="13" t="s">
        <v>9729</v>
      </c>
      <c r="I9372" s="13">
        <v>1.98529371E8</v>
      </c>
    </row>
    <row r="9373">
      <c r="A9373" s="13">
        <v>9372.0</v>
      </c>
      <c r="B9373" s="13" t="s">
        <v>19056</v>
      </c>
      <c r="C9373" s="13">
        <v>4560.0</v>
      </c>
      <c r="D9373" s="13">
        <v>5487.0</v>
      </c>
      <c r="E9373" s="13" t="s">
        <v>25</v>
      </c>
      <c r="F9373" s="13">
        <v>3.0</v>
      </c>
      <c r="G9373" s="13" t="s">
        <v>9731</v>
      </c>
      <c r="H9373" s="13" t="s">
        <v>9732</v>
      </c>
      <c r="I9373" s="13">
        <v>1.98529372E8</v>
      </c>
    </row>
    <row r="9374">
      <c r="A9374" s="13">
        <v>9373.0</v>
      </c>
      <c r="B9374" s="13" t="s">
        <v>19057</v>
      </c>
      <c r="C9374" s="13">
        <v>7260.0</v>
      </c>
      <c r="D9374" s="13">
        <v>5491.0</v>
      </c>
      <c r="E9374" s="13" t="s">
        <v>25</v>
      </c>
      <c r="F9374" s="13">
        <v>4.0</v>
      </c>
      <c r="G9374" s="13" t="s">
        <v>9722</v>
      </c>
      <c r="H9374" s="13" t="s">
        <v>9723</v>
      </c>
      <c r="I9374" s="13">
        <v>1.98529373E8</v>
      </c>
    </row>
    <row r="9375">
      <c r="A9375" s="13">
        <v>9374.0</v>
      </c>
      <c r="B9375" s="13" t="s">
        <v>19058</v>
      </c>
      <c r="C9375" s="13">
        <v>2880.0</v>
      </c>
      <c r="D9375" s="13">
        <v>5495.0</v>
      </c>
      <c r="E9375" s="13" t="s">
        <v>25</v>
      </c>
      <c r="F9375" s="13">
        <v>4.0</v>
      </c>
      <c r="G9375" s="13" t="s">
        <v>9735</v>
      </c>
      <c r="H9375" s="13" t="s">
        <v>9736</v>
      </c>
      <c r="I9375" s="13">
        <v>1.98529374E8</v>
      </c>
    </row>
    <row r="9376">
      <c r="A9376" s="13">
        <v>9375.0</v>
      </c>
      <c r="B9376" s="13" t="s">
        <v>19059</v>
      </c>
      <c r="C9376" s="13">
        <v>3750.0</v>
      </c>
      <c r="D9376" s="13">
        <v>5499.0</v>
      </c>
      <c r="E9376" s="13" t="s">
        <v>25</v>
      </c>
      <c r="F9376" s="13">
        <v>4.0</v>
      </c>
      <c r="G9376" s="13" t="s">
        <v>9728</v>
      </c>
      <c r="H9376" s="13" t="s">
        <v>9729</v>
      </c>
      <c r="I9376" s="13">
        <v>1.98529375E8</v>
      </c>
    </row>
    <row r="9377">
      <c r="A9377" s="13">
        <v>9376.0</v>
      </c>
      <c r="B9377" s="13" t="s">
        <v>19060</v>
      </c>
      <c r="C9377" s="13">
        <v>7200.0</v>
      </c>
      <c r="D9377" s="13">
        <v>5503.0</v>
      </c>
      <c r="E9377" s="13" t="s">
        <v>25</v>
      </c>
      <c r="F9377" s="13">
        <v>4.0</v>
      </c>
      <c r="G9377" s="13" t="s">
        <v>9739</v>
      </c>
      <c r="H9377" s="13" t="s">
        <v>9740</v>
      </c>
      <c r="I9377" s="13">
        <v>1.98529376E8</v>
      </c>
    </row>
    <row r="9378">
      <c r="A9378" s="13">
        <v>9377.0</v>
      </c>
      <c r="B9378" s="13" t="s">
        <v>19061</v>
      </c>
      <c r="C9378" s="13">
        <v>163.0</v>
      </c>
      <c r="D9378" s="13">
        <v>5508.0</v>
      </c>
      <c r="E9378" s="13" t="s">
        <v>9742</v>
      </c>
      <c r="F9378" s="13">
        <v>5.0</v>
      </c>
      <c r="G9378" s="13" t="s">
        <v>9743</v>
      </c>
      <c r="H9378" s="13" t="s">
        <v>9744</v>
      </c>
      <c r="I9378" s="13">
        <v>1.98529377E8</v>
      </c>
    </row>
    <row r="9379">
      <c r="A9379" s="13">
        <v>9378.0</v>
      </c>
      <c r="B9379" s="13" t="s">
        <v>19062</v>
      </c>
      <c r="C9379" s="13">
        <v>109.0</v>
      </c>
      <c r="D9379" s="13">
        <v>5513.0</v>
      </c>
      <c r="E9379" s="13" t="s">
        <v>9742</v>
      </c>
      <c r="F9379" s="13">
        <v>5.0</v>
      </c>
      <c r="G9379" s="13" t="s">
        <v>9746</v>
      </c>
      <c r="H9379" s="13" t="s">
        <v>9747</v>
      </c>
      <c r="I9379" s="13">
        <v>1.98529378E8</v>
      </c>
    </row>
    <row r="9380">
      <c r="A9380" s="13">
        <v>9379.0</v>
      </c>
      <c r="B9380" s="13" t="s">
        <v>19063</v>
      </c>
      <c r="C9380" s="13">
        <v>240.0</v>
      </c>
      <c r="D9380" s="13">
        <v>5518.0</v>
      </c>
      <c r="E9380" s="13" t="s">
        <v>9742</v>
      </c>
      <c r="F9380" s="13">
        <v>5.0</v>
      </c>
      <c r="G9380" s="13" t="s">
        <v>9749</v>
      </c>
      <c r="H9380" s="13" t="s">
        <v>9750</v>
      </c>
      <c r="I9380" s="13">
        <v>1.98529379E8</v>
      </c>
    </row>
    <row r="9381">
      <c r="A9381" s="13">
        <v>9380.0</v>
      </c>
      <c r="B9381" s="13" t="s">
        <v>19064</v>
      </c>
      <c r="C9381" s="13">
        <v>53.0</v>
      </c>
      <c r="D9381" s="13">
        <v>5523.0</v>
      </c>
      <c r="E9381" s="13" t="s">
        <v>9742</v>
      </c>
      <c r="F9381" s="13">
        <v>5.0</v>
      </c>
      <c r="G9381" s="13" t="s">
        <v>9752</v>
      </c>
      <c r="H9381" s="13" t="s">
        <v>9753</v>
      </c>
      <c r="I9381" s="13">
        <v>1.9852938E8</v>
      </c>
    </row>
    <row r="9382">
      <c r="A9382" s="13">
        <v>9381.0</v>
      </c>
      <c r="B9382" s="13" t="s">
        <v>19065</v>
      </c>
      <c r="C9382" s="13">
        <v>272.0</v>
      </c>
      <c r="D9382" s="13">
        <v>5528.0</v>
      </c>
      <c r="E9382" s="13" t="s">
        <v>9742</v>
      </c>
      <c r="F9382" s="13">
        <v>5.0</v>
      </c>
      <c r="G9382" s="13" t="s">
        <v>9755</v>
      </c>
      <c r="H9382" s="13" t="s">
        <v>9756</v>
      </c>
      <c r="I9382" s="13">
        <v>1.98529381E8</v>
      </c>
    </row>
    <row r="9383">
      <c r="A9383" s="13">
        <v>9382.0</v>
      </c>
      <c r="B9383" s="13" t="s">
        <v>19066</v>
      </c>
      <c r="C9383" s="13">
        <v>145.0</v>
      </c>
      <c r="D9383" s="13">
        <v>5536.0</v>
      </c>
      <c r="E9383" s="13" t="s">
        <v>9742</v>
      </c>
      <c r="F9383" s="13">
        <v>8.0</v>
      </c>
      <c r="G9383" s="13" t="s">
        <v>9758</v>
      </c>
      <c r="H9383" s="13" t="s">
        <v>9759</v>
      </c>
      <c r="I9383" s="13">
        <v>1.98529382E8</v>
      </c>
    </row>
    <row r="9384">
      <c r="A9384" s="13">
        <v>9383.0</v>
      </c>
      <c r="B9384" s="13" t="s">
        <v>19067</v>
      </c>
      <c r="C9384" s="13">
        <v>3.0</v>
      </c>
      <c r="D9384" s="13">
        <v>5544.0</v>
      </c>
      <c r="E9384" s="13" t="s">
        <v>9742</v>
      </c>
      <c r="F9384" s="13">
        <v>8.0</v>
      </c>
      <c r="G9384" s="13" t="s">
        <v>9761</v>
      </c>
      <c r="H9384" s="13" t="s">
        <v>9762</v>
      </c>
      <c r="I9384" s="13">
        <v>1.98529383E8</v>
      </c>
    </row>
    <row r="9385">
      <c r="A9385" s="13">
        <v>9384.0</v>
      </c>
      <c r="B9385" s="13" t="s">
        <v>19068</v>
      </c>
      <c r="C9385" s="13">
        <v>116.0</v>
      </c>
      <c r="D9385" s="13">
        <v>5552.0</v>
      </c>
      <c r="E9385" s="13" t="s">
        <v>9742</v>
      </c>
      <c r="F9385" s="13">
        <v>8.0</v>
      </c>
      <c r="G9385" s="13" t="s">
        <v>9764</v>
      </c>
      <c r="H9385" s="13" t="s">
        <v>9765</v>
      </c>
      <c r="I9385" s="13">
        <v>1.98529384E8</v>
      </c>
    </row>
    <row r="9386">
      <c r="A9386" s="13">
        <v>9385.0</v>
      </c>
      <c r="B9386" s="13" t="s">
        <v>19069</v>
      </c>
      <c r="C9386" s="13">
        <v>133.0</v>
      </c>
      <c r="D9386" s="13">
        <v>5558.0</v>
      </c>
      <c r="E9386" s="13" t="s">
        <v>9767</v>
      </c>
      <c r="F9386" s="13">
        <v>6.0</v>
      </c>
      <c r="G9386" s="13" t="s">
        <v>9752</v>
      </c>
      <c r="H9386" s="13" t="s">
        <v>9753</v>
      </c>
      <c r="I9386" s="13">
        <v>1.98529385E8</v>
      </c>
    </row>
    <row r="9387">
      <c r="A9387" s="13">
        <v>9386.0</v>
      </c>
      <c r="B9387" s="13" t="s">
        <v>19070</v>
      </c>
      <c r="C9387" s="13">
        <v>241.0</v>
      </c>
      <c r="D9387" s="13">
        <v>5565.0</v>
      </c>
      <c r="E9387" s="13" t="s">
        <v>9767</v>
      </c>
      <c r="F9387" s="13">
        <v>7.0</v>
      </c>
      <c r="G9387" s="13" t="s">
        <v>9752</v>
      </c>
      <c r="H9387" s="13" t="s">
        <v>9753</v>
      </c>
      <c r="I9387" s="13">
        <v>1.98529386E8</v>
      </c>
    </row>
    <row r="9388">
      <c r="A9388" s="13">
        <v>9387.0</v>
      </c>
      <c r="B9388" s="13" t="s">
        <v>19071</v>
      </c>
      <c r="C9388" s="13">
        <v>86.0</v>
      </c>
      <c r="D9388" s="13">
        <v>5572.0</v>
      </c>
      <c r="E9388" s="13" t="s">
        <v>9767</v>
      </c>
      <c r="F9388" s="13">
        <v>7.0</v>
      </c>
      <c r="G9388" s="13" t="s">
        <v>9770</v>
      </c>
      <c r="H9388" s="13" t="s">
        <v>9771</v>
      </c>
      <c r="I9388" s="13">
        <v>1.98529387E8</v>
      </c>
    </row>
    <row r="9389">
      <c r="A9389" s="13">
        <v>9388.0</v>
      </c>
      <c r="B9389" s="13" t="s">
        <v>19072</v>
      </c>
      <c r="C9389" s="13">
        <v>37.0</v>
      </c>
      <c r="D9389" s="13">
        <v>5586.0</v>
      </c>
      <c r="E9389" s="13" t="s">
        <v>9767</v>
      </c>
      <c r="F9389" s="13">
        <v>14.0</v>
      </c>
      <c r="G9389" s="13" t="s">
        <v>9770</v>
      </c>
      <c r="H9389" s="13" t="s">
        <v>9771</v>
      </c>
      <c r="I9389" s="13">
        <v>1.98529388E8</v>
      </c>
    </row>
    <row r="9390">
      <c r="A9390" s="13">
        <v>9389.0</v>
      </c>
      <c r="B9390" s="13" t="s">
        <v>19073</v>
      </c>
      <c r="C9390" s="13">
        <v>65.0</v>
      </c>
      <c r="D9390" s="13">
        <v>5600.0</v>
      </c>
      <c r="E9390" s="13" t="s">
        <v>9767</v>
      </c>
      <c r="F9390" s="13">
        <v>14.0</v>
      </c>
      <c r="G9390" s="13" t="s">
        <v>9761</v>
      </c>
      <c r="H9390" s="13" t="s">
        <v>9762</v>
      </c>
      <c r="I9390" s="13">
        <v>1.98529389E8</v>
      </c>
    </row>
    <row r="9391">
      <c r="A9391" s="13">
        <v>9390.0</v>
      </c>
      <c r="B9391" s="13" t="s">
        <v>19074</v>
      </c>
      <c r="C9391" s="13">
        <v>298.0</v>
      </c>
      <c r="D9391" s="13">
        <v>5609.0</v>
      </c>
      <c r="E9391" s="13" t="s">
        <v>9775</v>
      </c>
      <c r="F9391" s="13">
        <v>9.0</v>
      </c>
      <c r="G9391" s="13" t="s">
        <v>9746</v>
      </c>
      <c r="H9391" s="13" t="s">
        <v>9747</v>
      </c>
      <c r="I9391" s="13">
        <v>1.9852939E8</v>
      </c>
    </row>
    <row r="9392">
      <c r="A9392" s="13">
        <v>9391.0</v>
      </c>
      <c r="B9392" s="13" t="s">
        <v>19075</v>
      </c>
      <c r="C9392" s="13">
        <v>279.0</v>
      </c>
      <c r="D9392" s="13">
        <v>5618.0</v>
      </c>
      <c r="E9392" s="13" t="s">
        <v>9775</v>
      </c>
      <c r="F9392" s="13">
        <v>9.0</v>
      </c>
      <c r="G9392" s="13" t="s">
        <v>9739</v>
      </c>
      <c r="H9392" s="13" t="s">
        <v>9740</v>
      </c>
      <c r="I9392" s="13">
        <v>1.98529391E8</v>
      </c>
    </row>
    <row r="9393">
      <c r="A9393" s="13">
        <v>9392.0</v>
      </c>
      <c r="B9393" s="13" t="s">
        <v>19076</v>
      </c>
      <c r="C9393" s="13">
        <v>289.0</v>
      </c>
      <c r="D9393" s="13">
        <v>5627.0</v>
      </c>
      <c r="E9393" s="13" t="s">
        <v>9775</v>
      </c>
      <c r="F9393" s="13">
        <v>9.0</v>
      </c>
      <c r="G9393" s="13" t="s">
        <v>9778</v>
      </c>
      <c r="H9393" s="13" t="s">
        <v>9779</v>
      </c>
      <c r="I9393" s="13">
        <v>1.98529392E8</v>
      </c>
    </row>
    <row r="9394">
      <c r="A9394" s="13">
        <v>9393.0</v>
      </c>
      <c r="B9394" s="13" t="s">
        <v>19077</v>
      </c>
      <c r="C9394" s="13">
        <v>239.0</v>
      </c>
      <c r="D9394" s="13">
        <v>5636.0</v>
      </c>
      <c r="E9394" s="13" t="s">
        <v>9775</v>
      </c>
      <c r="F9394" s="13">
        <v>9.0</v>
      </c>
      <c r="G9394" s="13" t="s">
        <v>9781</v>
      </c>
      <c r="H9394" s="13" t="s">
        <v>9782</v>
      </c>
      <c r="I9394" s="13">
        <v>1.98529393E8</v>
      </c>
    </row>
    <row r="9395">
      <c r="A9395" s="13">
        <v>9394.0</v>
      </c>
      <c r="B9395" s="13" t="s">
        <v>19078</v>
      </c>
      <c r="C9395" s="13">
        <v>193.0</v>
      </c>
      <c r="D9395" s="13">
        <v>5645.0</v>
      </c>
      <c r="E9395" s="13" t="s">
        <v>9775</v>
      </c>
      <c r="F9395" s="13">
        <v>9.0</v>
      </c>
      <c r="G9395" s="13" t="s">
        <v>9784</v>
      </c>
      <c r="H9395" s="13" t="s">
        <v>9785</v>
      </c>
      <c r="I9395" s="13">
        <v>1.98529394E8</v>
      </c>
    </row>
    <row r="9396">
      <c r="A9396" s="13">
        <v>9395.0</v>
      </c>
      <c r="B9396" s="13" t="s">
        <v>19079</v>
      </c>
      <c r="C9396" s="13">
        <v>62.0</v>
      </c>
      <c r="D9396" s="13">
        <v>5654.0</v>
      </c>
      <c r="E9396" s="13" t="s">
        <v>9775</v>
      </c>
      <c r="F9396" s="13">
        <v>9.0</v>
      </c>
      <c r="G9396" s="13" t="s">
        <v>9787</v>
      </c>
      <c r="H9396" s="13" t="s">
        <v>9788</v>
      </c>
      <c r="I9396" s="13">
        <v>1.98529395E8</v>
      </c>
    </row>
    <row r="9397">
      <c r="A9397" s="13">
        <v>9396.0</v>
      </c>
      <c r="B9397" s="13" t="s">
        <v>19080</v>
      </c>
      <c r="C9397" s="13">
        <v>38.0</v>
      </c>
      <c r="D9397" s="13">
        <v>5663.0</v>
      </c>
      <c r="E9397" s="13" t="s">
        <v>9775</v>
      </c>
      <c r="F9397" s="13">
        <v>9.0</v>
      </c>
      <c r="G9397" s="13" t="s">
        <v>9790</v>
      </c>
      <c r="H9397" s="13" t="s">
        <v>9791</v>
      </c>
      <c r="I9397" s="13">
        <v>1.98529396E8</v>
      </c>
    </row>
    <row r="9398">
      <c r="A9398" s="13">
        <v>9397.0</v>
      </c>
      <c r="B9398" s="13" t="s">
        <v>19081</v>
      </c>
      <c r="C9398" s="13">
        <v>153.0</v>
      </c>
      <c r="D9398" s="13">
        <v>5672.0</v>
      </c>
      <c r="E9398" s="13" t="s">
        <v>9775</v>
      </c>
      <c r="F9398" s="13">
        <v>9.0</v>
      </c>
      <c r="G9398" s="13" t="s">
        <v>9793</v>
      </c>
      <c r="H9398" s="13" t="s">
        <v>9794</v>
      </c>
      <c r="I9398" s="13">
        <v>1.98529397E8</v>
      </c>
    </row>
    <row r="9399">
      <c r="A9399" s="13">
        <v>9398.0</v>
      </c>
      <c r="B9399" s="13" t="s">
        <v>19082</v>
      </c>
      <c r="C9399" s="13">
        <v>277.0</v>
      </c>
      <c r="D9399" s="13">
        <v>5687.0</v>
      </c>
      <c r="E9399" s="13" t="s">
        <v>9775</v>
      </c>
      <c r="F9399" s="13">
        <v>15.0</v>
      </c>
      <c r="G9399" s="13" t="s">
        <v>9787</v>
      </c>
      <c r="H9399" s="13" t="s">
        <v>9788</v>
      </c>
      <c r="I9399" s="13">
        <v>1.98529398E8</v>
      </c>
    </row>
    <row r="9400">
      <c r="A9400" s="13">
        <v>9399.0</v>
      </c>
      <c r="B9400" s="13" t="s">
        <v>19083</v>
      </c>
      <c r="C9400" s="13">
        <v>16.0</v>
      </c>
      <c r="D9400" s="13">
        <v>5702.0</v>
      </c>
      <c r="E9400" s="13" t="s">
        <v>9775</v>
      </c>
      <c r="F9400" s="13">
        <v>15.0</v>
      </c>
      <c r="G9400" s="13" t="s">
        <v>9797</v>
      </c>
      <c r="H9400" s="13" t="s">
        <v>9798</v>
      </c>
      <c r="I9400" s="13">
        <v>1.98529399E8</v>
      </c>
    </row>
    <row r="9401">
      <c r="A9401" s="13">
        <v>9400.0</v>
      </c>
      <c r="B9401" s="13" t="s">
        <v>19084</v>
      </c>
      <c r="C9401" s="13">
        <v>5.0</v>
      </c>
      <c r="D9401" s="13">
        <v>5717.0</v>
      </c>
      <c r="E9401" s="13" t="s">
        <v>9775</v>
      </c>
      <c r="F9401" s="13">
        <v>15.0</v>
      </c>
      <c r="G9401" s="13" t="s">
        <v>9790</v>
      </c>
      <c r="H9401" s="13" t="s">
        <v>9791</v>
      </c>
      <c r="I9401" s="13">
        <v>1.985294E8</v>
      </c>
    </row>
    <row r="9402">
      <c r="A9402" s="13">
        <v>9401.0</v>
      </c>
      <c r="B9402" s="13" t="s">
        <v>19085</v>
      </c>
      <c r="C9402" s="13">
        <v>40.0</v>
      </c>
      <c r="D9402" s="13">
        <v>5727.0</v>
      </c>
      <c r="E9402" s="13" t="s">
        <v>9801</v>
      </c>
      <c r="F9402" s="13">
        <v>10.0</v>
      </c>
      <c r="G9402" s="13" t="s">
        <v>9802</v>
      </c>
      <c r="H9402" s="13" t="s">
        <v>9803</v>
      </c>
      <c r="I9402" s="13">
        <v>1.98529401E8</v>
      </c>
    </row>
    <row r="9403">
      <c r="A9403" s="13">
        <v>9402.0</v>
      </c>
      <c r="B9403" s="13" t="s">
        <v>19086</v>
      </c>
      <c r="C9403" s="13">
        <v>120.0</v>
      </c>
      <c r="D9403" s="13">
        <v>5737.0</v>
      </c>
      <c r="E9403" s="13" t="s">
        <v>9801</v>
      </c>
      <c r="F9403" s="13">
        <v>10.0</v>
      </c>
      <c r="G9403" s="13" t="s">
        <v>9805</v>
      </c>
      <c r="H9403" s="13" t="s">
        <v>9806</v>
      </c>
      <c r="I9403" s="13">
        <v>1.98529402E8</v>
      </c>
    </row>
    <row r="9404">
      <c r="A9404" s="13">
        <v>9403.0</v>
      </c>
      <c r="B9404" s="13" t="s">
        <v>19087</v>
      </c>
      <c r="C9404" s="13">
        <v>110.0</v>
      </c>
      <c r="D9404" s="13">
        <v>5747.0</v>
      </c>
      <c r="E9404" s="13" t="s">
        <v>9801</v>
      </c>
      <c r="F9404" s="13">
        <v>10.0</v>
      </c>
      <c r="G9404" s="13" t="s">
        <v>9808</v>
      </c>
      <c r="H9404" s="13" t="s">
        <v>9809</v>
      </c>
      <c r="I9404" s="13">
        <v>1.98529403E8</v>
      </c>
    </row>
    <row r="9405">
      <c r="A9405" s="13">
        <v>9404.0</v>
      </c>
      <c r="B9405" s="13" t="s">
        <v>19088</v>
      </c>
      <c r="C9405" s="13">
        <v>149.0</v>
      </c>
      <c r="D9405" s="13">
        <v>5757.0</v>
      </c>
      <c r="E9405" s="13" t="s">
        <v>9801</v>
      </c>
      <c r="F9405" s="13">
        <v>10.0</v>
      </c>
      <c r="G9405" s="13" t="s">
        <v>9743</v>
      </c>
      <c r="H9405" s="13" t="s">
        <v>9744</v>
      </c>
      <c r="I9405" s="13">
        <v>1.98529404E8</v>
      </c>
    </row>
    <row r="9406">
      <c r="A9406" s="13">
        <v>9405.0</v>
      </c>
      <c r="B9406" s="13" t="s">
        <v>19089</v>
      </c>
      <c r="C9406" s="13">
        <v>241.0</v>
      </c>
      <c r="D9406" s="13">
        <v>5768.0</v>
      </c>
      <c r="E9406" s="13" t="s">
        <v>9801</v>
      </c>
      <c r="F9406" s="13">
        <v>11.0</v>
      </c>
      <c r="G9406" s="13" t="s">
        <v>9812</v>
      </c>
      <c r="H9406" s="13" t="s">
        <v>9813</v>
      </c>
      <c r="I9406" s="13">
        <v>1.98529405E8</v>
      </c>
    </row>
    <row r="9407">
      <c r="A9407" s="13">
        <v>9406.0</v>
      </c>
      <c r="B9407" s="13" t="s">
        <v>19090</v>
      </c>
      <c r="C9407" s="13">
        <v>11.0</v>
      </c>
      <c r="D9407" s="13">
        <v>5779.0</v>
      </c>
      <c r="E9407" s="13" t="s">
        <v>9801</v>
      </c>
      <c r="F9407" s="13">
        <v>11.0</v>
      </c>
      <c r="G9407" s="13" t="s">
        <v>9815</v>
      </c>
      <c r="H9407" s="13" t="s">
        <v>9816</v>
      </c>
      <c r="I9407" s="13">
        <v>1.98529406E8</v>
      </c>
    </row>
    <row r="9408">
      <c r="A9408" s="13">
        <v>9407.0</v>
      </c>
      <c r="B9408" s="13" t="s">
        <v>19091</v>
      </c>
      <c r="C9408" s="13">
        <v>292.0</v>
      </c>
      <c r="D9408" s="13">
        <v>5790.0</v>
      </c>
      <c r="E9408" s="13" t="s">
        <v>9801</v>
      </c>
      <c r="F9408" s="13">
        <v>11.0</v>
      </c>
      <c r="G9408" s="13" t="s">
        <v>9752</v>
      </c>
      <c r="H9408" s="13" t="s">
        <v>9753</v>
      </c>
      <c r="I9408" s="13">
        <v>1.98529407E8</v>
      </c>
    </row>
    <row r="9409">
      <c r="A9409" s="13">
        <v>9408.0</v>
      </c>
      <c r="B9409" s="13" t="s">
        <v>19092</v>
      </c>
      <c r="C9409" s="13">
        <v>32.0</v>
      </c>
      <c r="D9409" s="13">
        <v>5802.0</v>
      </c>
      <c r="E9409" s="13" t="s">
        <v>9801</v>
      </c>
      <c r="F9409" s="13">
        <v>12.0</v>
      </c>
      <c r="G9409" s="13" t="s">
        <v>9719</v>
      </c>
      <c r="H9409" s="13" t="s">
        <v>9720</v>
      </c>
      <c r="I9409" s="13">
        <v>1.98529408E8</v>
      </c>
    </row>
    <row r="9410">
      <c r="A9410" s="13">
        <v>9409.0</v>
      </c>
      <c r="B9410" s="13" t="s">
        <v>19093</v>
      </c>
      <c r="C9410" s="13">
        <v>124.0</v>
      </c>
      <c r="D9410" s="13">
        <v>5814.0</v>
      </c>
      <c r="E9410" s="13" t="s">
        <v>9801</v>
      </c>
      <c r="F9410" s="13">
        <v>12.0</v>
      </c>
      <c r="G9410" s="13" t="s">
        <v>9709</v>
      </c>
      <c r="H9410" s="13" t="s">
        <v>9710</v>
      </c>
      <c r="I9410" s="13">
        <v>1.98529409E8</v>
      </c>
    </row>
    <row r="9411">
      <c r="A9411" s="13">
        <v>9410.0</v>
      </c>
      <c r="B9411" s="13" t="s">
        <v>19094</v>
      </c>
      <c r="C9411" s="13">
        <v>115.0</v>
      </c>
      <c r="D9411" s="13">
        <v>5826.0</v>
      </c>
      <c r="E9411" s="13" t="s">
        <v>9801</v>
      </c>
      <c r="F9411" s="13">
        <v>12.0</v>
      </c>
      <c r="G9411" s="13" t="s">
        <v>9821</v>
      </c>
      <c r="H9411" s="13" t="s">
        <v>9822</v>
      </c>
      <c r="I9411" s="13">
        <v>1.9852941E8</v>
      </c>
    </row>
    <row r="9412">
      <c r="A9412" s="13">
        <v>9411.0</v>
      </c>
      <c r="B9412" s="13" t="s">
        <v>19095</v>
      </c>
      <c r="C9412" s="13">
        <v>182.0</v>
      </c>
      <c r="D9412" s="13">
        <v>5838.0</v>
      </c>
      <c r="E9412" s="13" t="s">
        <v>9801</v>
      </c>
      <c r="F9412" s="13">
        <v>12.0</v>
      </c>
      <c r="G9412" s="13" t="s">
        <v>9824</v>
      </c>
      <c r="H9412" s="13" t="s">
        <v>9825</v>
      </c>
      <c r="I9412" s="13">
        <v>1.98529411E8</v>
      </c>
    </row>
    <row r="9413">
      <c r="A9413" s="13">
        <v>9412.0</v>
      </c>
      <c r="B9413" s="13" t="s">
        <v>19096</v>
      </c>
      <c r="C9413" s="13">
        <v>137.0</v>
      </c>
      <c r="D9413" s="13">
        <v>5850.0</v>
      </c>
      <c r="E9413" s="13" t="s">
        <v>9801</v>
      </c>
      <c r="F9413" s="13">
        <v>12.0</v>
      </c>
      <c r="G9413" s="13" t="s">
        <v>9722</v>
      </c>
      <c r="H9413" s="13" t="s">
        <v>9723</v>
      </c>
      <c r="I9413" s="13">
        <v>1.98529412E8</v>
      </c>
    </row>
    <row r="9414">
      <c r="A9414" s="13">
        <v>9413.0</v>
      </c>
      <c r="B9414" s="13" t="s">
        <v>19097</v>
      </c>
      <c r="C9414" s="13">
        <v>12.9</v>
      </c>
      <c r="D9414" s="13">
        <v>5851.0</v>
      </c>
      <c r="E9414" s="13" t="s">
        <v>15</v>
      </c>
      <c r="F9414" s="13">
        <v>1.0</v>
      </c>
      <c r="G9414" s="13" t="s">
        <v>9697</v>
      </c>
      <c r="H9414" s="13" t="s">
        <v>9698</v>
      </c>
      <c r="I9414" s="13">
        <v>1.98529413E8</v>
      </c>
    </row>
    <row r="9415">
      <c r="A9415" s="13">
        <v>9414.0</v>
      </c>
      <c r="B9415" s="13" t="s">
        <v>19098</v>
      </c>
      <c r="C9415" s="13">
        <v>10.0</v>
      </c>
      <c r="D9415" s="13">
        <v>5852.0</v>
      </c>
      <c r="E9415" s="13" t="s">
        <v>15</v>
      </c>
      <c r="F9415" s="13">
        <v>1.0</v>
      </c>
      <c r="G9415" s="13" t="s">
        <v>9700</v>
      </c>
      <c r="H9415" s="13" t="s">
        <v>9701</v>
      </c>
      <c r="I9415" s="13">
        <v>1.98529414E8</v>
      </c>
    </row>
    <row r="9416">
      <c r="A9416" s="13">
        <v>9415.0</v>
      </c>
      <c r="B9416" s="13" t="s">
        <v>19099</v>
      </c>
      <c r="C9416" s="13">
        <v>3.05</v>
      </c>
      <c r="D9416" s="13">
        <v>5853.0</v>
      </c>
      <c r="E9416" s="13" t="s">
        <v>15</v>
      </c>
      <c r="F9416" s="13">
        <v>1.0</v>
      </c>
      <c r="G9416" s="13" t="s">
        <v>9703</v>
      </c>
      <c r="H9416" s="13" t="s">
        <v>9704</v>
      </c>
      <c r="I9416" s="13">
        <v>1.98529415E8</v>
      </c>
    </row>
    <row r="9417">
      <c r="A9417" s="13">
        <v>9416.0</v>
      </c>
      <c r="B9417" s="13" t="s">
        <v>19100</v>
      </c>
      <c r="C9417" s="13">
        <v>13.0</v>
      </c>
      <c r="D9417" s="13">
        <v>5855.0</v>
      </c>
      <c r="E9417" s="13" t="s">
        <v>15</v>
      </c>
      <c r="F9417" s="13">
        <v>2.0</v>
      </c>
      <c r="G9417" s="13" t="s">
        <v>9706</v>
      </c>
      <c r="H9417" s="13" t="s">
        <v>9707</v>
      </c>
      <c r="I9417" s="13">
        <v>1.98529416E8</v>
      </c>
    </row>
    <row r="9418">
      <c r="A9418" s="13">
        <v>9417.0</v>
      </c>
      <c r="B9418" s="13" t="s">
        <v>19101</v>
      </c>
      <c r="C9418" s="13">
        <v>4.6</v>
      </c>
      <c r="D9418" s="13">
        <v>5857.0</v>
      </c>
      <c r="E9418" s="13" t="s">
        <v>15</v>
      </c>
      <c r="F9418" s="13">
        <v>2.0</v>
      </c>
      <c r="G9418" s="13" t="s">
        <v>9709</v>
      </c>
      <c r="H9418" s="13" t="s">
        <v>9710</v>
      </c>
      <c r="I9418" s="13">
        <v>1.98529417E8</v>
      </c>
    </row>
    <row r="9419">
      <c r="A9419" s="13">
        <v>9418.0</v>
      </c>
      <c r="B9419" s="13" t="s">
        <v>19102</v>
      </c>
      <c r="C9419" s="13">
        <v>11.35</v>
      </c>
      <c r="D9419" s="13">
        <v>5859.0</v>
      </c>
      <c r="E9419" s="13" t="s">
        <v>15</v>
      </c>
      <c r="F9419" s="13">
        <v>2.0</v>
      </c>
      <c r="G9419" s="13" t="s">
        <v>9712</v>
      </c>
      <c r="H9419" s="13" t="s">
        <v>9713</v>
      </c>
      <c r="I9419" s="13">
        <v>1.98529418E8</v>
      </c>
    </row>
    <row r="9420">
      <c r="A9420" s="13">
        <v>9419.0</v>
      </c>
      <c r="B9420" s="13" t="s">
        <v>19103</v>
      </c>
      <c r="C9420" s="13">
        <v>11.6</v>
      </c>
      <c r="D9420" s="13">
        <v>5861.0</v>
      </c>
      <c r="E9420" s="13" t="s">
        <v>15</v>
      </c>
      <c r="F9420" s="13">
        <v>2.0</v>
      </c>
      <c r="G9420" s="13" t="s">
        <v>9715</v>
      </c>
      <c r="H9420" s="13" t="s">
        <v>9716</v>
      </c>
      <c r="I9420" s="13">
        <v>1.98529419E8</v>
      </c>
    </row>
    <row r="9421">
      <c r="A9421" s="13">
        <v>9420.0</v>
      </c>
      <c r="B9421" s="13" t="s">
        <v>19104</v>
      </c>
      <c r="C9421" s="13">
        <v>1.15</v>
      </c>
      <c r="D9421" s="13">
        <v>5863.0</v>
      </c>
      <c r="E9421" s="13" t="s">
        <v>15</v>
      </c>
      <c r="F9421" s="13">
        <v>2.0</v>
      </c>
      <c r="G9421" s="13" t="s">
        <v>9697</v>
      </c>
      <c r="H9421" s="13" t="s">
        <v>9698</v>
      </c>
      <c r="I9421" s="13">
        <v>1.9852942E8</v>
      </c>
    </row>
    <row r="9422">
      <c r="A9422" s="13">
        <v>9421.0</v>
      </c>
      <c r="B9422" s="13" t="s">
        <v>19105</v>
      </c>
      <c r="C9422" s="13">
        <v>7230.0</v>
      </c>
      <c r="D9422" s="13">
        <v>5866.0</v>
      </c>
      <c r="E9422" s="13" t="s">
        <v>25</v>
      </c>
      <c r="F9422" s="13">
        <v>3.0</v>
      </c>
      <c r="G9422" s="13" t="s">
        <v>9719</v>
      </c>
      <c r="H9422" s="13" t="s">
        <v>9720</v>
      </c>
      <c r="I9422" s="13">
        <v>1.98529421E8</v>
      </c>
    </row>
    <row r="9423">
      <c r="A9423" s="13">
        <v>9422.0</v>
      </c>
      <c r="B9423" s="13" t="s">
        <v>19106</v>
      </c>
      <c r="C9423" s="13">
        <v>2250.0</v>
      </c>
      <c r="D9423" s="13">
        <v>5869.0</v>
      </c>
      <c r="E9423" s="13" t="s">
        <v>25</v>
      </c>
      <c r="F9423" s="13">
        <v>3.0</v>
      </c>
      <c r="G9423" s="13" t="s">
        <v>9722</v>
      </c>
      <c r="H9423" s="13" t="s">
        <v>9723</v>
      </c>
      <c r="I9423" s="13">
        <v>1.98529422E8</v>
      </c>
    </row>
    <row r="9424">
      <c r="A9424" s="13">
        <v>9423.0</v>
      </c>
      <c r="B9424" s="13" t="s">
        <v>19107</v>
      </c>
      <c r="C9424" s="13">
        <v>4980.0</v>
      </c>
      <c r="D9424" s="13">
        <v>5872.0</v>
      </c>
      <c r="E9424" s="13" t="s">
        <v>25</v>
      </c>
      <c r="F9424" s="13">
        <v>3.0</v>
      </c>
      <c r="G9424" s="13" t="s">
        <v>9725</v>
      </c>
      <c r="H9424" s="13" t="s">
        <v>9726</v>
      </c>
      <c r="I9424" s="13">
        <v>1.98529423E8</v>
      </c>
    </row>
    <row r="9425">
      <c r="A9425" s="13">
        <v>9424.0</v>
      </c>
      <c r="B9425" s="13" t="s">
        <v>19108</v>
      </c>
      <c r="C9425" s="13">
        <v>3270.0</v>
      </c>
      <c r="D9425" s="13">
        <v>5875.0</v>
      </c>
      <c r="E9425" s="13" t="s">
        <v>25</v>
      </c>
      <c r="F9425" s="13">
        <v>3.0</v>
      </c>
      <c r="G9425" s="13" t="s">
        <v>9728</v>
      </c>
      <c r="H9425" s="13" t="s">
        <v>9729</v>
      </c>
      <c r="I9425" s="13">
        <v>1.98529424E8</v>
      </c>
    </row>
    <row r="9426">
      <c r="A9426" s="13">
        <v>9425.0</v>
      </c>
      <c r="B9426" s="13" t="s">
        <v>19109</v>
      </c>
      <c r="C9426" s="13">
        <v>4440.0</v>
      </c>
      <c r="D9426" s="13">
        <v>5878.0</v>
      </c>
      <c r="E9426" s="13" t="s">
        <v>25</v>
      </c>
      <c r="F9426" s="13">
        <v>3.0</v>
      </c>
      <c r="G9426" s="13" t="s">
        <v>9731</v>
      </c>
      <c r="H9426" s="13" t="s">
        <v>9732</v>
      </c>
      <c r="I9426" s="13">
        <v>1.98529425E8</v>
      </c>
    </row>
    <row r="9427">
      <c r="A9427" s="13">
        <v>9426.0</v>
      </c>
      <c r="B9427" s="13" t="s">
        <v>19110</v>
      </c>
      <c r="C9427" s="13">
        <v>6840.0</v>
      </c>
      <c r="D9427" s="13">
        <v>5882.0</v>
      </c>
      <c r="E9427" s="13" t="s">
        <v>25</v>
      </c>
      <c r="F9427" s="13">
        <v>4.0</v>
      </c>
      <c r="G9427" s="13" t="s">
        <v>9722</v>
      </c>
      <c r="H9427" s="13" t="s">
        <v>9723</v>
      </c>
      <c r="I9427" s="13">
        <v>1.98529426E8</v>
      </c>
    </row>
    <row r="9428">
      <c r="A9428" s="13">
        <v>9427.0</v>
      </c>
      <c r="B9428" s="13" t="s">
        <v>19111</v>
      </c>
      <c r="C9428" s="13">
        <v>1710.0</v>
      </c>
      <c r="D9428" s="13">
        <v>5886.0</v>
      </c>
      <c r="E9428" s="13" t="s">
        <v>25</v>
      </c>
      <c r="F9428" s="13">
        <v>4.0</v>
      </c>
      <c r="G9428" s="13" t="s">
        <v>9735</v>
      </c>
      <c r="H9428" s="13" t="s">
        <v>9736</v>
      </c>
      <c r="I9428" s="13">
        <v>1.98529427E8</v>
      </c>
    </row>
    <row r="9429">
      <c r="A9429" s="13">
        <v>9428.0</v>
      </c>
      <c r="B9429" s="13" t="s">
        <v>19112</v>
      </c>
      <c r="C9429" s="13">
        <v>2220.0</v>
      </c>
      <c r="D9429" s="13">
        <v>5890.0</v>
      </c>
      <c r="E9429" s="13" t="s">
        <v>25</v>
      </c>
      <c r="F9429" s="13">
        <v>4.0</v>
      </c>
      <c r="G9429" s="13" t="s">
        <v>9728</v>
      </c>
      <c r="H9429" s="13" t="s">
        <v>9729</v>
      </c>
      <c r="I9429" s="13">
        <v>1.98529428E8</v>
      </c>
    </row>
    <row r="9430">
      <c r="A9430" s="13">
        <v>9429.0</v>
      </c>
      <c r="B9430" s="13" t="s">
        <v>19113</v>
      </c>
      <c r="C9430" s="13">
        <v>3810.0</v>
      </c>
      <c r="D9430" s="13">
        <v>5894.0</v>
      </c>
      <c r="E9430" s="13" t="s">
        <v>25</v>
      </c>
      <c r="F9430" s="13">
        <v>4.0</v>
      </c>
      <c r="G9430" s="13" t="s">
        <v>9739</v>
      </c>
      <c r="H9430" s="13" t="s">
        <v>9740</v>
      </c>
      <c r="I9430" s="13">
        <v>1.98529429E8</v>
      </c>
    </row>
    <row r="9431">
      <c r="A9431" s="13">
        <v>9430.0</v>
      </c>
      <c r="B9431" s="13" t="s">
        <v>19114</v>
      </c>
      <c r="C9431" s="13">
        <v>258.0</v>
      </c>
      <c r="D9431" s="13">
        <v>5899.0</v>
      </c>
      <c r="E9431" s="13" t="s">
        <v>9742</v>
      </c>
      <c r="F9431" s="13">
        <v>5.0</v>
      </c>
      <c r="G9431" s="13" t="s">
        <v>9743</v>
      </c>
      <c r="H9431" s="13" t="s">
        <v>9744</v>
      </c>
      <c r="I9431" s="13">
        <v>1.9852943E8</v>
      </c>
    </row>
    <row r="9432">
      <c r="A9432" s="13">
        <v>9431.0</v>
      </c>
      <c r="B9432" s="13" t="s">
        <v>19115</v>
      </c>
      <c r="C9432" s="13">
        <v>147.0</v>
      </c>
      <c r="D9432" s="13">
        <v>5904.0</v>
      </c>
      <c r="E9432" s="13" t="s">
        <v>9742</v>
      </c>
      <c r="F9432" s="13">
        <v>5.0</v>
      </c>
      <c r="G9432" s="13" t="s">
        <v>9746</v>
      </c>
      <c r="H9432" s="13" t="s">
        <v>9747</v>
      </c>
      <c r="I9432" s="13">
        <v>1.98529431E8</v>
      </c>
    </row>
    <row r="9433">
      <c r="A9433" s="13">
        <v>9432.0</v>
      </c>
      <c r="B9433" s="13" t="s">
        <v>19116</v>
      </c>
      <c r="C9433" s="13">
        <v>146.0</v>
      </c>
      <c r="D9433" s="13">
        <v>5909.0</v>
      </c>
      <c r="E9433" s="13" t="s">
        <v>9742</v>
      </c>
      <c r="F9433" s="13">
        <v>5.0</v>
      </c>
      <c r="G9433" s="13" t="s">
        <v>9749</v>
      </c>
      <c r="H9433" s="13" t="s">
        <v>9750</v>
      </c>
      <c r="I9433" s="13">
        <v>1.98529432E8</v>
      </c>
    </row>
    <row r="9434">
      <c r="A9434" s="13">
        <v>9433.0</v>
      </c>
      <c r="B9434" s="13" t="s">
        <v>19117</v>
      </c>
      <c r="C9434" s="13">
        <v>21.0</v>
      </c>
      <c r="D9434" s="13">
        <v>5914.0</v>
      </c>
      <c r="E9434" s="13" t="s">
        <v>9742</v>
      </c>
      <c r="F9434" s="13">
        <v>5.0</v>
      </c>
      <c r="G9434" s="13" t="s">
        <v>9752</v>
      </c>
      <c r="H9434" s="13" t="s">
        <v>9753</v>
      </c>
      <c r="I9434" s="13">
        <v>1.98529433E8</v>
      </c>
    </row>
    <row r="9435">
      <c r="A9435" s="13">
        <v>9434.0</v>
      </c>
      <c r="B9435" s="13" t="s">
        <v>19118</v>
      </c>
      <c r="C9435" s="13">
        <v>134.0</v>
      </c>
      <c r="D9435" s="13">
        <v>5919.0</v>
      </c>
      <c r="E9435" s="13" t="s">
        <v>9742</v>
      </c>
      <c r="F9435" s="13">
        <v>5.0</v>
      </c>
      <c r="G9435" s="13" t="s">
        <v>9755</v>
      </c>
      <c r="H9435" s="13" t="s">
        <v>9756</v>
      </c>
      <c r="I9435" s="13">
        <v>1.98529434E8</v>
      </c>
    </row>
    <row r="9436">
      <c r="A9436" s="13">
        <v>9435.0</v>
      </c>
      <c r="B9436" s="13" t="s">
        <v>19119</v>
      </c>
      <c r="C9436" s="13">
        <v>197.0</v>
      </c>
      <c r="D9436" s="13">
        <v>5927.0</v>
      </c>
      <c r="E9436" s="13" t="s">
        <v>9742</v>
      </c>
      <c r="F9436" s="13">
        <v>8.0</v>
      </c>
      <c r="G9436" s="13" t="s">
        <v>9758</v>
      </c>
      <c r="H9436" s="13" t="s">
        <v>9759</v>
      </c>
      <c r="I9436" s="13">
        <v>1.98529435E8</v>
      </c>
    </row>
    <row r="9437">
      <c r="A9437" s="13">
        <v>9436.0</v>
      </c>
      <c r="B9437" s="13" t="s">
        <v>19120</v>
      </c>
      <c r="C9437" s="13">
        <v>192.0</v>
      </c>
      <c r="D9437" s="13">
        <v>5935.0</v>
      </c>
      <c r="E9437" s="13" t="s">
        <v>9742</v>
      </c>
      <c r="F9437" s="13">
        <v>8.0</v>
      </c>
      <c r="G9437" s="13" t="s">
        <v>9761</v>
      </c>
      <c r="H9437" s="13" t="s">
        <v>9762</v>
      </c>
      <c r="I9437" s="13">
        <v>1.98529436E8</v>
      </c>
    </row>
    <row r="9438">
      <c r="A9438" s="13">
        <v>9437.0</v>
      </c>
      <c r="B9438" s="13" t="s">
        <v>19121</v>
      </c>
      <c r="C9438" s="13">
        <v>241.0</v>
      </c>
      <c r="D9438" s="13">
        <v>5943.0</v>
      </c>
      <c r="E9438" s="13" t="s">
        <v>9742</v>
      </c>
      <c r="F9438" s="13">
        <v>8.0</v>
      </c>
      <c r="G9438" s="13" t="s">
        <v>9764</v>
      </c>
      <c r="H9438" s="13" t="s">
        <v>9765</v>
      </c>
      <c r="I9438" s="13">
        <v>1.98529437E8</v>
      </c>
    </row>
    <row r="9439">
      <c r="A9439" s="13">
        <v>9438.0</v>
      </c>
      <c r="B9439" s="13" t="s">
        <v>19122</v>
      </c>
      <c r="C9439" s="13">
        <v>205.0</v>
      </c>
      <c r="D9439" s="13">
        <v>5949.0</v>
      </c>
      <c r="E9439" s="13" t="s">
        <v>9767</v>
      </c>
      <c r="F9439" s="13">
        <v>6.0</v>
      </c>
      <c r="G9439" s="13" t="s">
        <v>9752</v>
      </c>
      <c r="H9439" s="13" t="s">
        <v>9753</v>
      </c>
      <c r="I9439" s="13">
        <v>1.98529438E8</v>
      </c>
    </row>
    <row r="9440">
      <c r="A9440" s="13">
        <v>9439.0</v>
      </c>
      <c r="B9440" s="13" t="s">
        <v>19123</v>
      </c>
      <c r="C9440" s="13">
        <v>88.0</v>
      </c>
      <c r="D9440" s="13">
        <v>5956.0</v>
      </c>
      <c r="E9440" s="13" t="s">
        <v>9767</v>
      </c>
      <c r="F9440" s="13">
        <v>7.0</v>
      </c>
      <c r="G9440" s="13" t="s">
        <v>9752</v>
      </c>
      <c r="H9440" s="13" t="s">
        <v>9753</v>
      </c>
      <c r="I9440" s="13">
        <v>1.98529439E8</v>
      </c>
    </row>
    <row r="9441">
      <c r="A9441" s="13">
        <v>9440.0</v>
      </c>
      <c r="B9441" s="13" t="s">
        <v>19124</v>
      </c>
      <c r="C9441" s="13">
        <v>139.0</v>
      </c>
      <c r="D9441" s="13">
        <v>5963.0</v>
      </c>
      <c r="E9441" s="13" t="s">
        <v>9767</v>
      </c>
      <c r="F9441" s="13">
        <v>7.0</v>
      </c>
      <c r="G9441" s="13" t="s">
        <v>9770</v>
      </c>
      <c r="H9441" s="13" t="s">
        <v>9771</v>
      </c>
      <c r="I9441" s="13">
        <v>1.9852944E8</v>
      </c>
    </row>
    <row r="9442">
      <c r="A9442" s="13">
        <v>9441.0</v>
      </c>
      <c r="B9442" s="13" t="s">
        <v>19125</v>
      </c>
      <c r="C9442" s="13">
        <v>291.0</v>
      </c>
      <c r="D9442" s="13">
        <v>5977.0</v>
      </c>
      <c r="E9442" s="13" t="s">
        <v>9767</v>
      </c>
      <c r="F9442" s="13">
        <v>14.0</v>
      </c>
      <c r="G9442" s="13" t="s">
        <v>9770</v>
      </c>
      <c r="H9442" s="13" t="s">
        <v>9771</v>
      </c>
      <c r="I9442" s="13">
        <v>1.98529441E8</v>
      </c>
    </row>
    <row r="9443">
      <c r="A9443" s="13">
        <v>9442.0</v>
      </c>
      <c r="B9443" s="13" t="s">
        <v>19126</v>
      </c>
      <c r="C9443" s="13">
        <v>55.0</v>
      </c>
      <c r="D9443" s="13">
        <v>5991.0</v>
      </c>
      <c r="E9443" s="13" t="s">
        <v>9767</v>
      </c>
      <c r="F9443" s="13">
        <v>14.0</v>
      </c>
      <c r="G9443" s="13" t="s">
        <v>9761</v>
      </c>
      <c r="H9443" s="13" t="s">
        <v>9762</v>
      </c>
      <c r="I9443" s="13">
        <v>1.98529442E8</v>
      </c>
    </row>
    <row r="9444">
      <c r="A9444" s="13">
        <v>9443.0</v>
      </c>
      <c r="B9444" s="13" t="s">
        <v>19127</v>
      </c>
      <c r="C9444" s="13">
        <v>84.0</v>
      </c>
      <c r="D9444" s="13">
        <v>6000.0</v>
      </c>
      <c r="E9444" s="13" t="s">
        <v>9775</v>
      </c>
      <c r="F9444" s="13">
        <v>9.0</v>
      </c>
      <c r="G9444" s="13" t="s">
        <v>9746</v>
      </c>
      <c r="H9444" s="13" t="s">
        <v>9747</v>
      </c>
      <c r="I9444" s="13">
        <v>1.98529443E8</v>
      </c>
    </row>
    <row r="9445">
      <c r="A9445" s="13">
        <v>9444.0</v>
      </c>
      <c r="B9445" s="13" t="s">
        <v>19128</v>
      </c>
      <c r="C9445" s="13">
        <v>267.0</v>
      </c>
      <c r="D9445" s="13">
        <v>6009.0</v>
      </c>
      <c r="E9445" s="13" t="s">
        <v>9775</v>
      </c>
      <c r="F9445" s="13">
        <v>9.0</v>
      </c>
      <c r="G9445" s="13" t="s">
        <v>9739</v>
      </c>
      <c r="H9445" s="13" t="s">
        <v>9740</v>
      </c>
      <c r="I9445" s="13">
        <v>1.98529444E8</v>
      </c>
    </row>
    <row r="9446">
      <c r="A9446" s="13">
        <v>9445.0</v>
      </c>
      <c r="B9446" s="13" t="s">
        <v>19129</v>
      </c>
      <c r="C9446" s="13">
        <v>254.0</v>
      </c>
      <c r="D9446" s="13">
        <v>6018.0</v>
      </c>
      <c r="E9446" s="13" t="s">
        <v>9775</v>
      </c>
      <c r="F9446" s="13">
        <v>9.0</v>
      </c>
      <c r="G9446" s="13" t="s">
        <v>9778</v>
      </c>
      <c r="H9446" s="13" t="s">
        <v>9779</v>
      </c>
      <c r="I9446" s="13">
        <v>1.98529445E8</v>
      </c>
    </row>
    <row r="9447">
      <c r="A9447" s="13">
        <v>9446.0</v>
      </c>
      <c r="B9447" s="13" t="s">
        <v>19130</v>
      </c>
      <c r="C9447" s="13">
        <v>294.0</v>
      </c>
      <c r="D9447" s="13">
        <v>6027.0</v>
      </c>
      <c r="E9447" s="13" t="s">
        <v>9775</v>
      </c>
      <c r="F9447" s="13">
        <v>9.0</v>
      </c>
      <c r="G9447" s="13" t="s">
        <v>9781</v>
      </c>
      <c r="H9447" s="13" t="s">
        <v>9782</v>
      </c>
      <c r="I9447" s="13">
        <v>1.98529446E8</v>
      </c>
    </row>
    <row r="9448">
      <c r="A9448" s="13">
        <v>9447.0</v>
      </c>
      <c r="B9448" s="13" t="s">
        <v>19131</v>
      </c>
      <c r="C9448" s="13">
        <v>222.0</v>
      </c>
      <c r="D9448" s="13">
        <v>6036.0</v>
      </c>
      <c r="E9448" s="13" t="s">
        <v>9775</v>
      </c>
      <c r="F9448" s="13">
        <v>9.0</v>
      </c>
      <c r="G9448" s="13" t="s">
        <v>9784</v>
      </c>
      <c r="H9448" s="13" t="s">
        <v>9785</v>
      </c>
      <c r="I9448" s="13">
        <v>1.98529447E8</v>
      </c>
    </row>
    <row r="9449">
      <c r="A9449" s="13">
        <v>9448.0</v>
      </c>
      <c r="B9449" s="13" t="s">
        <v>19132</v>
      </c>
      <c r="C9449" s="13">
        <v>189.0</v>
      </c>
      <c r="D9449" s="13">
        <v>6045.0</v>
      </c>
      <c r="E9449" s="13" t="s">
        <v>9775</v>
      </c>
      <c r="F9449" s="13">
        <v>9.0</v>
      </c>
      <c r="G9449" s="13" t="s">
        <v>9787</v>
      </c>
      <c r="H9449" s="13" t="s">
        <v>9788</v>
      </c>
      <c r="I9449" s="13">
        <v>1.98529448E8</v>
      </c>
    </row>
    <row r="9450">
      <c r="A9450" s="13">
        <v>9449.0</v>
      </c>
      <c r="B9450" s="13" t="s">
        <v>19133</v>
      </c>
      <c r="C9450" s="13">
        <v>148.0</v>
      </c>
      <c r="D9450" s="13">
        <v>6054.0</v>
      </c>
      <c r="E9450" s="13" t="s">
        <v>9775</v>
      </c>
      <c r="F9450" s="13">
        <v>9.0</v>
      </c>
      <c r="G9450" s="13" t="s">
        <v>9790</v>
      </c>
      <c r="H9450" s="13" t="s">
        <v>9791</v>
      </c>
      <c r="I9450" s="13">
        <v>1.98529449E8</v>
      </c>
    </row>
    <row r="9451">
      <c r="A9451" s="13">
        <v>9450.0</v>
      </c>
      <c r="B9451" s="13" t="s">
        <v>19134</v>
      </c>
      <c r="C9451" s="13">
        <v>5.0</v>
      </c>
      <c r="D9451" s="13">
        <v>6063.0</v>
      </c>
      <c r="E9451" s="13" t="s">
        <v>9775</v>
      </c>
      <c r="F9451" s="13">
        <v>9.0</v>
      </c>
      <c r="G9451" s="13" t="s">
        <v>9793</v>
      </c>
      <c r="H9451" s="13" t="s">
        <v>9794</v>
      </c>
      <c r="I9451" s="13">
        <v>1.9852945E8</v>
      </c>
    </row>
    <row r="9452">
      <c r="A9452" s="13">
        <v>9451.0</v>
      </c>
      <c r="B9452" s="13" t="s">
        <v>19135</v>
      </c>
      <c r="C9452" s="13">
        <v>180.0</v>
      </c>
      <c r="D9452" s="13">
        <v>6078.0</v>
      </c>
      <c r="E9452" s="13" t="s">
        <v>9775</v>
      </c>
      <c r="F9452" s="13">
        <v>15.0</v>
      </c>
      <c r="G9452" s="13" t="s">
        <v>9787</v>
      </c>
      <c r="H9452" s="13" t="s">
        <v>9788</v>
      </c>
      <c r="I9452" s="13">
        <v>1.98529451E8</v>
      </c>
    </row>
    <row r="9453">
      <c r="A9453" s="13">
        <v>9452.0</v>
      </c>
      <c r="B9453" s="13" t="s">
        <v>19136</v>
      </c>
      <c r="C9453" s="13">
        <v>5.0</v>
      </c>
      <c r="D9453" s="13">
        <v>6093.0</v>
      </c>
      <c r="E9453" s="13" t="s">
        <v>9775</v>
      </c>
      <c r="F9453" s="13">
        <v>15.0</v>
      </c>
      <c r="G9453" s="13" t="s">
        <v>9797</v>
      </c>
      <c r="H9453" s="13" t="s">
        <v>9798</v>
      </c>
      <c r="I9453" s="13">
        <v>1.98529452E8</v>
      </c>
    </row>
    <row r="9454">
      <c r="A9454" s="13">
        <v>9453.0</v>
      </c>
      <c r="B9454" s="13" t="s">
        <v>19137</v>
      </c>
      <c r="C9454" s="13">
        <v>23.0</v>
      </c>
      <c r="D9454" s="13">
        <v>6108.0</v>
      </c>
      <c r="E9454" s="13" t="s">
        <v>9775</v>
      </c>
      <c r="F9454" s="13">
        <v>15.0</v>
      </c>
      <c r="G9454" s="13" t="s">
        <v>9790</v>
      </c>
      <c r="H9454" s="13" t="s">
        <v>9791</v>
      </c>
      <c r="I9454" s="13">
        <v>1.98529453E8</v>
      </c>
    </row>
    <row r="9455">
      <c r="A9455" s="13">
        <v>9454.0</v>
      </c>
      <c r="B9455" s="13" t="s">
        <v>19138</v>
      </c>
      <c r="C9455" s="13">
        <v>126.0</v>
      </c>
      <c r="D9455" s="13">
        <v>6118.0</v>
      </c>
      <c r="E9455" s="13" t="s">
        <v>9801</v>
      </c>
      <c r="F9455" s="13">
        <v>10.0</v>
      </c>
      <c r="G9455" s="13" t="s">
        <v>9802</v>
      </c>
      <c r="H9455" s="13" t="s">
        <v>9803</v>
      </c>
      <c r="I9455" s="13">
        <v>1.98529454E8</v>
      </c>
    </row>
    <row r="9456">
      <c r="A9456" s="13">
        <v>9455.0</v>
      </c>
      <c r="B9456" s="13" t="s">
        <v>19139</v>
      </c>
      <c r="C9456" s="13">
        <v>112.0</v>
      </c>
      <c r="D9456" s="13">
        <v>6128.0</v>
      </c>
      <c r="E9456" s="13" t="s">
        <v>9801</v>
      </c>
      <c r="F9456" s="13">
        <v>10.0</v>
      </c>
      <c r="G9456" s="13" t="s">
        <v>9805</v>
      </c>
      <c r="H9456" s="13" t="s">
        <v>9806</v>
      </c>
      <c r="I9456" s="13">
        <v>1.98529455E8</v>
      </c>
    </row>
    <row r="9457">
      <c r="A9457" s="13">
        <v>9456.0</v>
      </c>
      <c r="B9457" s="13" t="s">
        <v>19140</v>
      </c>
      <c r="C9457" s="13">
        <v>133.0</v>
      </c>
      <c r="D9457" s="13">
        <v>6138.0</v>
      </c>
      <c r="E9457" s="13" t="s">
        <v>9801</v>
      </c>
      <c r="F9457" s="13">
        <v>10.0</v>
      </c>
      <c r="G9457" s="13" t="s">
        <v>9808</v>
      </c>
      <c r="H9457" s="13" t="s">
        <v>9809</v>
      </c>
      <c r="I9457" s="13">
        <v>1.98529456E8</v>
      </c>
    </row>
    <row r="9458">
      <c r="A9458" s="13">
        <v>9457.0</v>
      </c>
      <c r="B9458" s="13" t="s">
        <v>19141</v>
      </c>
      <c r="C9458" s="13">
        <v>198.0</v>
      </c>
      <c r="D9458" s="13">
        <v>6148.0</v>
      </c>
      <c r="E9458" s="13" t="s">
        <v>9801</v>
      </c>
      <c r="F9458" s="13">
        <v>10.0</v>
      </c>
      <c r="G9458" s="13" t="s">
        <v>9743</v>
      </c>
      <c r="H9458" s="13" t="s">
        <v>9744</v>
      </c>
      <c r="I9458" s="13">
        <v>1.98529457E8</v>
      </c>
    </row>
    <row r="9459">
      <c r="A9459" s="13">
        <v>9458.0</v>
      </c>
      <c r="B9459" s="13" t="s">
        <v>19142</v>
      </c>
      <c r="C9459" s="13">
        <v>269.0</v>
      </c>
      <c r="D9459" s="13">
        <v>6159.0</v>
      </c>
      <c r="E9459" s="13" t="s">
        <v>9801</v>
      </c>
      <c r="F9459" s="13">
        <v>11.0</v>
      </c>
      <c r="G9459" s="13" t="s">
        <v>9812</v>
      </c>
      <c r="H9459" s="13" t="s">
        <v>9813</v>
      </c>
      <c r="I9459" s="13">
        <v>1.98529458E8</v>
      </c>
    </row>
    <row r="9460">
      <c r="A9460" s="13">
        <v>9459.0</v>
      </c>
      <c r="B9460" s="13" t="s">
        <v>19143</v>
      </c>
      <c r="C9460" s="13">
        <v>39.0</v>
      </c>
      <c r="D9460" s="13">
        <v>6170.0</v>
      </c>
      <c r="E9460" s="13" t="s">
        <v>9801</v>
      </c>
      <c r="F9460" s="13">
        <v>11.0</v>
      </c>
      <c r="G9460" s="13" t="s">
        <v>9815</v>
      </c>
      <c r="H9460" s="13" t="s">
        <v>9816</v>
      </c>
      <c r="I9460" s="13">
        <v>1.98529459E8</v>
      </c>
    </row>
    <row r="9461">
      <c r="A9461" s="13">
        <v>9460.0</v>
      </c>
      <c r="B9461" s="13" t="s">
        <v>19144</v>
      </c>
      <c r="C9461" s="13">
        <v>121.0</v>
      </c>
      <c r="D9461" s="13">
        <v>6181.0</v>
      </c>
      <c r="E9461" s="13" t="s">
        <v>9801</v>
      </c>
      <c r="F9461" s="13">
        <v>11.0</v>
      </c>
      <c r="G9461" s="13" t="s">
        <v>9752</v>
      </c>
      <c r="H9461" s="13" t="s">
        <v>9753</v>
      </c>
      <c r="I9461" s="13">
        <v>1.9852946E8</v>
      </c>
    </row>
    <row r="9462">
      <c r="A9462" s="13">
        <v>9461.0</v>
      </c>
      <c r="B9462" s="13" t="s">
        <v>19145</v>
      </c>
      <c r="C9462" s="13">
        <v>189.0</v>
      </c>
      <c r="D9462" s="13">
        <v>6193.0</v>
      </c>
      <c r="E9462" s="13" t="s">
        <v>9801</v>
      </c>
      <c r="F9462" s="13">
        <v>12.0</v>
      </c>
      <c r="G9462" s="13" t="s">
        <v>9719</v>
      </c>
      <c r="H9462" s="13" t="s">
        <v>9720</v>
      </c>
      <c r="I9462" s="13">
        <v>1.98529461E8</v>
      </c>
    </row>
    <row r="9463">
      <c r="A9463" s="13">
        <v>9462.0</v>
      </c>
      <c r="B9463" s="13" t="s">
        <v>19146</v>
      </c>
      <c r="C9463" s="13">
        <v>262.0</v>
      </c>
      <c r="D9463" s="13">
        <v>6205.0</v>
      </c>
      <c r="E9463" s="13" t="s">
        <v>9801</v>
      </c>
      <c r="F9463" s="13">
        <v>12.0</v>
      </c>
      <c r="G9463" s="13" t="s">
        <v>9709</v>
      </c>
      <c r="H9463" s="13" t="s">
        <v>9710</v>
      </c>
      <c r="I9463" s="13">
        <v>1.98529462E8</v>
      </c>
    </row>
    <row r="9464">
      <c r="A9464" s="13">
        <v>9463.0</v>
      </c>
      <c r="B9464" s="13" t="s">
        <v>19147</v>
      </c>
      <c r="C9464" s="13">
        <v>273.0</v>
      </c>
      <c r="D9464" s="13">
        <v>6217.0</v>
      </c>
      <c r="E9464" s="13" t="s">
        <v>9801</v>
      </c>
      <c r="F9464" s="13">
        <v>12.0</v>
      </c>
      <c r="G9464" s="13" t="s">
        <v>9821</v>
      </c>
      <c r="H9464" s="13" t="s">
        <v>9822</v>
      </c>
      <c r="I9464" s="13">
        <v>1.98529463E8</v>
      </c>
    </row>
    <row r="9465">
      <c r="A9465" s="13">
        <v>9464.0</v>
      </c>
      <c r="B9465" s="13" t="s">
        <v>19148</v>
      </c>
      <c r="C9465" s="13">
        <v>284.0</v>
      </c>
      <c r="D9465" s="13">
        <v>6229.0</v>
      </c>
      <c r="E9465" s="13" t="s">
        <v>9801</v>
      </c>
      <c r="F9465" s="13">
        <v>12.0</v>
      </c>
      <c r="G9465" s="13" t="s">
        <v>9824</v>
      </c>
      <c r="H9465" s="13" t="s">
        <v>9825</v>
      </c>
      <c r="I9465" s="13">
        <v>1.98529464E8</v>
      </c>
    </row>
    <row r="9466">
      <c r="A9466" s="13">
        <v>9465.0</v>
      </c>
      <c r="B9466" s="13" t="s">
        <v>19149</v>
      </c>
      <c r="C9466" s="13">
        <v>33.0</v>
      </c>
      <c r="D9466" s="13">
        <v>6241.0</v>
      </c>
      <c r="E9466" s="13" t="s">
        <v>9801</v>
      </c>
      <c r="F9466" s="13">
        <v>12.0</v>
      </c>
      <c r="G9466" s="13" t="s">
        <v>9722</v>
      </c>
      <c r="H9466" s="13" t="s">
        <v>9723</v>
      </c>
      <c r="I9466" s="13">
        <v>1.98529465E8</v>
      </c>
    </row>
    <row r="9467">
      <c r="A9467" s="13">
        <v>9466.0</v>
      </c>
      <c r="B9467" s="13" t="s">
        <v>19150</v>
      </c>
      <c r="C9467" s="13">
        <v>8.7</v>
      </c>
      <c r="D9467" s="13">
        <v>6242.0</v>
      </c>
      <c r="E9467" s="13" t="s">
        <v>15</v>
      </c>
      <c r="F9467" s="13">
        <v>1.0</v>
      </c>
      <c r="G9467" s="13" t="s">
        <v>9697</v>
      </c>
      <c r="H9467" s="13" t="s">
        <v>9698</v>
      </c>
      <c r="I9467" s="13">
        <v>1.98529466E8</v>
      </c>
    </row>
    <row r="9468">
      <c r="A9468" s="13">
        <v>9467.0</v>
      </c>
      <c r="B9468" s="13" t="s">
        <v>19151</v>
      </c>
      <c r="C9468" s="13">
        <v>10.15</v>
      </c>
      <c r="D9468" s="13">
        <v>6243.0</v>
      </c>
      <c r="E9468" s="13" t="s">
        <v>15</v>
      </c>
      <c r="F9468" s="13">
        <v>1.0</v>
      </c>
      <c r="G9468" s="13" t="s">
        <v>9700</v>
      </c>
      <c r="H9468" s="13" t="s">
        <v>9701</v>
      </c>
      <c r="I9468" s="13">
        <v>1.98529467E8</v>
      </c>
    </row>
    <row r="9469">
      <c r="A9469" s="13">
        <v>9468.0</v>
      </c>
      <c r="B9469" s="13" t="s">
        <v>19152</v>
      </c>
      <c r="C9469" s="13">
        <v>13.85</v>
      </c>
      <c r="D9469" s="13">
        <v>6244.0</v>
      </c>
      <c r="E9469" s="13" t="s">
        <v>15</v>
      </c>
      <c r="F9469" s="13">
        <v>1.0</v>
      </c>
      <c r="G9469" s="13" t="s">
        <v>9703</v>
      </c>
      <c r="H9469" s="13" t="s">
        <v>9704</v>
      </c>
      <c r="I9469" s="13">
        <v>1.98529468E8</v>
      </c>
    </row>
    <row r="9470">
      <c r="A9470" s="13">
        <v>9469.0</v>
      </c>
      <c r="B9470" s="13" t="s">
        <v>19153</v>
      </c>
      <c r="C9470" s="13">
        <v>4.55</v>
      </c>
      <c r="D9470" s="13">
        <v>6246.0</v>
      </c>
      <c r="E9470" s="13" t="s">
        <v>15</v>
      </c>
      <c r="F9470" s="13">
        <v>2.0</v>
      </c>
      <c r="G9470" s="13" t="s">
        <v>9706</v>
      </c>
      <c r="H9470" s="13" t="s">
        <v>9707</v>
      </c>
      <c r="I9470" s="13">
        <v>1.98529469E8</v>
      </c>
    </row>
    <row r="9471">
      <c r="A9471" s="13">
        <v>9470.0</v>
      </c>
      <c r="B9471" s="13" t="s">
        <v>19154</v>
      </c>
      <c r="C9471" s="13">
        <v>9.25</v>
      </c>
      <c r="D9471" s="13">
        <v>6248.0</v>
      </c>
      <c r="E9471" s="13" t="s">
        <v>15</v>
      </c>
      <c r="F9471" s="13">
        <v>2.0</v>
      </c>
      <c r="G9471" s="13" t="s">
        <v>9709</v>
      </c>
      <c r="H9471" s="13" t="s">
        <v>9710</v>
      </c>
      <c r="I9471" s="13">
        <v>1.9852947E8</v>
      </c>
    </row>
    <row r="9472">
      <c r="A9472" s="13">
        <v>9471.0</v>
      </c>
      <c r="B9472" s="13" t="s">
        <v>19155</v>
      </c>
      <c r="C9472" s="13">
        <v>9.3</v>
      </c>
      <c r="D9472" s="13">
        <v>6250.0</v>
      </c>
      <c r="E9472" s="13" t="s">
        <v>15</v>
      </c>
      <c r="F9472" s="13">
        <v>2.0</v>
      </c>
      <c r="G9472" s="13" t="s">
        <v>9712</v>
      </c>
      <c r="H9472" s="13" t="s">
        <v>9713</v>
      </c>
      <c r="I9472" s="13">
        <v>1.98529471E8</v>
      </c>
    </row>
    <row r="9473">
      <c r="A9473" s="13">
        <v>9472.0</v>
      </c>
      <c r="B9473" s="13" t="s">
        <v>19156</v>
      </c>
      <c r="C9473" s="13">
        <v>11.9</v>
      </c>
      <c r="D9473" s="13">
        <v>6252.0</v>
      </c>
      <c r="E9473" s="13" t="s">
        <v>15</v>
      </c>
      <c r="F9473" s="13">
        <v>2.0</v>
      </c>
      <c r="G9473" s="13" t="s">
        <v>9715</v>
      </c>
      <c r="H9473" s="13" t="s">
        <v>9716</v>
      </c>
      <c r="I9473" s="13">
        <v>1.98529472E8</v>
      </c>
    </row>
    <row r="9474">
      <c r="A9474" s="13">
        <v>9473.0</v>
      </c>
      <c r="B9474" s="13" t="s">
        <v>19157</v>
      </c>
      <c r="C9474" s="13">
        <v>2.4</v>
      </c>
      <c r="D9474" s="13">
        <v>6254.0</v>
      </c>
      <c r="E9474" s="13" t="s">
        <v>15</v>
      </c>
      <c r="F9474" s="13">
        <v>2.0</v>
      </c>
      <c r="G9474" s="13" t="s">
        <v>9697</v>
      </c>
      <c r="H9474" s="13" t="s">
        <v>9698</v>
      </c>
      <c r="I9474" s="13">
        <v>1.98529473E8</v>
      </c>
    </row>
    <row r="9475">
      <c r="A9475" s="13">
        <v>9474.0</v>
      </c>
      <c r="B9475" s="13" t="s">
        <v>19158</v>
      </c>
      <c r="C9475" s="13">
        <v>5520.0</v>
      </c>
      <c r="D9475" s="13">
        <v>6257.0</v>
      </c>
      <c r="E9475" s="13" t="s">
        <v>25</v>
      </c>
      <c r="F9475" s="13">
        <v>3.0</v>
      </c>
      <c r="G9475" s="13" t="s">
        <v>9719</v>
      </c>
      <c r="H9475" s="13" t="s">
        <v>9720</v>
      </c>
      <c r="I9475" s="13">
        <v>1.98529474E8</v>
      </c>
    </row>
    <row r="9476">
      <c r="A9476" s="13">
        <v>9475.0</v>
      </c>
      <c r="B9476" s="13" t="s">
        <v>19159</v>
      </c>
      <c r="C9476" s="13">
        <v>3180.0</v>
      </c>
      <c r="D9476" s="13">
        <v>6260.0</v>
      </c>
      <c r="E9476" s="13" t="s">
        <v>25</v>
      </c>
      <c r="F9476" s="13">
        <v>3.0</v>
      </c>
      <c r="G9476" s="13" t="s">
        <v>9722</v>
      </c>
      <c r="H9476" s="13" t="s">
        <v>9723</v>
      </c>
      <c r="I9476" s="13">
        <v>1.98529475E8</v>
      </c>
    </row>
    <row r="9477">
      <c r="A9477" s="13">
        <v>9476.0</v>
      </c>
      <c r="B9477" s="13" t="s">
        <v>19160</v>
      </c>
      <c r="C9477" s="13">
        <v>5160.0</v>
      </c>
      <c r="D9477" s="13">
        <v>6263.0</v>
      </c>
      <c r="E9477" s="13" t="s">
        <v>25</v>
      </c>
      <c r="F9477" s="13">
        <v>3.0</v>
      </c>
      <c r="G9477" s="13" t="s">
        <v>9725</v>
      </c>
      <c r="H9477" s="13" t="s">
        <v>9726</v>
      </c>
      <c r="I9477" s="13">
        <v>1.98529476E8</v>
      </c>
    </row>
    <row r="9478">
      <c r="A9478" s="13">
        <v>9477.0</v>
      </c>
      <c r="B9478" s="13" t="s">
        <v>19161</v>
      </c>
      <c r="C9478" s="13">
        <v>5700.0</v>
      </c>
      <c r="D9478" s="13">
        <v>6266.0</v>
      </c>
      <c r="E9478" s="13" t="s">
        <v>25</v>
      </c>
      <c r="F9478" s="13">
        <v>3.0</v>
      </c>
      <c r="G9478" s="13" t="s">
        <v>9728</v>
      </c>
      <c r="H9478" s="13" t="s">
        <v>9729</v>
      </c>
      <c r="I9478" s="13">
        <v>1.98529477E8</v>
      </c>
    </row>
    <row r="9479">
      <c r="A9479" s="13">
        <v>9478.0</v>
      </c>
      <c r="B9479" s="13" t="s">
        <v>19162</v>
      </c>
      <c r="C9479" s="13">
        <v>2490.0</v>
      </c>
      <c r="D9479" s="13">
        <v>6269.0</v>
      </c>
      <c r="E9479" s="13" t="s">
        <v>25</v>
      </c>
      <c r="F9479" s="13">
        <v>3.0</v>
      </c>
      <c r="G9479" s="13" t="s">
        <v>9731</v>
      </c>
      <c r="H9479" s="13" t="s">
        <v>9732</v>
      </c>
      <c r="I9479" s="13">
        <v>1.98529478E8</v>
      </c>
    </row>
    <row r="9480">
      <c r="A9480" s="13">
        <v>9479.0</v>
      </c>
      <c r="B9480" s="13" t="s">
        <v>19163</v>
      </c>
      <c r="C9480" s="13">
        <v>540.0</v>
      </c>
      <c r="D9480" s="13">
        <v>6273.0</v>
      </c>
      <c r="E9480" s="13" t="s">
        <v>25</v>
      </c>
      <c r="F9480" s="13">
        <v>4.0</v>
      </c>
      <c r="G9480" s="13" t="s">
        <v>9722</v>
      </c>
      <c r="H9480" s="13" t="s">
        <v>9723</v>
      </c>
      <c r="I9480" s="13">
        <v>1.98529479E8</v>
      </c>
    </row>
    <row r="9481">
      <c r="A9481" s="13">
        <v>9480.0</v>
      </c>
      <c r="B9481" s="13" t="s">
        <v>19164</v>
      </c>
      <c r="C9481" s="13">
        <v>510.0</v>
      </c>
      <c r="D9481" s="13">
        <v>6277.0</v>
      </c>
      <c r="E9481" s="13" t="s">
        <v>25</v>
      </c>
      <c r="F9481" s="13">
        <v>4.0</v>
      </c>
      <c r="G9481" s="13" t="s">
        <v>9735</v>
      </c>
      <c r="H9481" s="13" t="s">
        <v>9736</v>
      </c>
      <c r="I9481" s="13">
        <v>1.9852948E8</v>
      </c>
    </row>
    <row r="9482">
      <c r="A9482" s="13">
        <v>9481.0</v>
      </c>
      <c r="B9482" s="13" t="s">
        <v>19165</v>
      </c>
      <c r="C9482" s="13">
        <v>8220.0</v>
      </c>
      <c r="D9482" s="13">
        <v>6281.0</v>
      </c>
      <c r="E9482" s="13" t="s">
        <v>25</v>
      </c>
      <c r="F9482" s="13">
        <v>4.0</v>
      </c>
      <c r="G9482" s="13" t="s">
        <v>9728</v>
      </c>
      <c r="H9482" s="13" t="s">
        <v>9729</v>
      </c>
      <c r="I9482" s="13">
        <v>1.98529481E8</v>
      </c>
    </row>
    <row r="9483">
      <c r="A9483" s="13">
        <v>9482.0</v>
      </c>
      <c r="B9483" s="13" t="s">
        <v>19166</v>
      </c>
      <c r="C9483" s="13">
        <v>4500.0</v>
      </c>
      <c r="D9483" s="13">
        <v>6285.0</v>
      </c>
      <c r="E9483" s="13" t="s">
        <v>25</v>
      </c>
      <c r="F9483" s="13">
        <v>4.0</v>
      </c>
      <c r="G9483" s="13" t="s">
        <v>9739</v>
      </c>
      <c r="H9483" s="13" t="s">
        <v>9740</v>
      </c>
      <c r="I9483" s="13">
        <v>1.98529482E8</v>
      </c>
    </row>
    <row r="9484">
      <c r="A9484" s="13">
        <v>9483.0</v>
      </c>
      <c r="B9484" s="13" t="s">
        <v>19167</v>
      </c>
      <c r="C9484" s="13">
        <v>267.0</v>
      </c>
      <c r="D9484" s="13">
        <v>6290.0</v>
      </c>
      <c r="E9484" s="13" t="s">
        <v>9742</v>
      </c>
      <c r="F9484" s="13">
        <v>5.0</v>
      </c>
      <c r="G9484" s="13" t="s">
        <v>9743</v>
      </c>
      <c r="H9484" s="13" t="s">
        <v>9744</v>
      </c>
      <c r="I9484" s="13">
        <v>1.98529483E8</v>
      </c>
    </row>
    <row r="9485">
      <c r="A9485" s="13">
        <v>9484.0</v>
      </c>
      <c r="B9485" s="13" t="s">
        <v>19168</v>
      </c>
      <c r="C9485" s="13">
        <v>189.0</v>
      </c>
      <c r="D9485" s="13">
        <v>6295.0</v>
      </c>
      <c r="E9485" s="13" t="s">
        <v>9742</v>
      </c>
      <c r="F9485" s="13">
        <v>5.0</v>
      </c>
      <c r="G9485" s="13" t="s">
        <v>9746</v>
      </c>
      <c r="H9485" s="13" t="s">
        <v>9747</v>
      </c>
      <c r="I9485" s="13">
        <v>1.98529484E8</v>
      </c>
    </row>
    <row r="9486">
      <c r="A9486" s="13">
        <v>9485.0</v>
      </c>
      <c r="B9486" s="13" t="s">
        <v>19169</v>
      </c>
      <c r="C9486" s="13">
        <v>123.0</v>
      </c>
      <c r="D9486" s="13">
        <v>6300.0</v>
      </c>
      <c r="E9486" s="13" t="s">
        <v>9742</v>
      </c>
      <c r="F9486" s="13">
        <v>5.0</v>
      </c>
      <c r="G9486" s="13" t="s">
        <v>9749</v>
      </c>
      <c r="H9486" s="13" t="s">
        <v>9750</v>
      </c>
      <c r="I9486" s="13">
        <v>1.98529485E8</v>
      </c>
    </row>
    <row r="9487">
      <c r="A9487" s="13">
        <v>9486.0</v>
      </c>
      <c r="B9487" s="13" t="s">
        <v>19170</v>
      </c>
      <c r="C9487" s="13">
        <v>151.0</v>
      </c>
      <c r="D9487" s="13">
        <v>6305.0</v>
      </c>
      <c r="E9487" s="13" t="s">
        <v>9742</v>
      </c>
      <c r="F9487" s="13">
        <v>5.0</v>
      </c>
      <c r="G9487" s="13" t="s">
        <v>9752</v>
      </c>
      <c r="H9487" s="13" t="s">
        <v>9753</v>
      </c>
      <c r="I9487" s="13">
        <v>1.98529486E8</v>
      </c>
    </row>
    <row r="9488">
      <c r="A9488" s="13">
        <v>9487.0</v>
      </c>
      <c r="B9488" s="13" t="s">
        <v>19171</v>
      </c>
      <c r="C9488" s="13">
        <v>252.0</v>
      </c>
      <c r="D9488" s="13">
        <v>6310.0</v>
      </c>
      <c r="E9488" s="13" t="s">
        <v>9742</v>
      </c>
      <c r="F9488" s="13">
        <v>5.0</v>
      </c>
      <c r="G9488" s="13" t="s">
        <v>9755</v>
      </c>
      <c r="H9488" s="13" t="s">
        <v>9756</v>
      </c>
      <c r="I9488" s="13">
        <v>1.98529487E8</v>
      </c>
    </row>
    <row r="9489">
      <c r="A9489" s="13">
        <v>9488.0</v>
      </c>
      <c r="B9489" s="13" t="s">
        <v>19172</v>
      </c>
      <c r="C9489" s="13">
        <v>208.0</v>
      </c>
      <c r="D9489" s="13">
        <v>6318.0</v>
      </c>
      <c r="E9489" s="13" t="s">
        <v>9742</v>
      </c>
      <c r="F9489" s="13">
        <v>8.0</v>
      </c>
      <c r="G9489" s="13" t="s">
        <v>9758</v>
      </c>
      <c r="H9489" s="13" t="s">
        <v>9759</v>
      </c>
      <c r="I9489" s="13">
        <v>1.98529488E8</v>
      </c>
    </row>
    <row r="9490">
      <c r="A9490" s="13">
        <v>9489.0</v>
      </c>
      <c r="B9490" s="13" t="s">
        <v>19173</v>
      </c>
      <c r="C9490" s="13">
        <v>39.0</v>
      </c>
      <c r="D9490" s="13">
        <v>6326.0</v>
      </c>
      <c r="E9490" s="13" t="s">
        <v>9742</v>
      </c>
      <c r="F9490" s="13">
        <v>8.0</v>
      </c>
      <c r="G9490" s="13" t="s">
        <v>9761</v>
      </c>
      <c r="H9490" s="13" t="s">
        <v>9762</v>
      </c>
      <c r="I9490" s="13">
        <v>1.98529489E8</v>
      </c>
    </row>
    <row r="9491">
      <c r="A9491" s="13">
        <v>9490.0</v>
      </c>
      <c r="B9491" s="13" t="s">
        <v>19174</v>
      </c>
      <c r="C9491" s="13">
        <v>269.0</v>
      </c>
      <c r="D9491" s="13">
        <v>6334.0</v>
      </c>
      <c r="E9491" s="13" t="s">
        <v>9742</v>
      </c>
      <c r="F9491" s="13">
        <v>8.0</v>
      </c>
      <c r="G9491" s="13" t="s">
        <v>9764</v>
      </c>
      <c r="H9491" s="13" t="s">
        <v>9765</v>
      </c>
      <c r="I9491" s="13">
        <v>1.9852949E8</v>
      </c>
    </row>
    <row r="9492">
      <c r="A9492" s="13">
        <v>9491.0</v>
      </c>
      <c r="B9492" s="13" t="s">
        <v>19175</v>
      </c>
      <c r="C9492" s="13">
        <v>93.0</v>
      </c>
      <c r="D9492" s="13">
        <v>6340.0</v>
      </c>
      <c r="E9492" s="13" t="s">
        <v>9767</v>
      </c>
      <c r="F9492" s="13">
        <v>6.0</v>
      </c>
      <c r="G9492" s="13" t="s">
        <v>9752</v>
      </c>
      <c r="H9492" s="13" t="s">
        <v>9753</v>
      </c>
      <c r="I9492" s="13">
        <v>1.98529491E8</v>
      </c>
    </row>
    <row r="9493">
      <c r="A9493" s="13">
        <v>9492.0</v>
      </c>
      <c r="B9493" s="13" t="s">
        <v>19176</v>
      </c>
      <c r="C9493" s="13">
        <v>86.0</v>
      </c>
      <c r="D9493" s="13">
        <v>6347.0</v>
      </c>
      <c r="E9493" s="13" t="s">
        <v>9767</v>
      </c>
      <c r="F9493" s="13">
        <v>7.0</v>
      </c>
      <c r="G9493" s="13" t="s">
        <v>9752</v>
      </c>
      <c r="H9493" s="13" t="s">
        <v>9753</v>
      </c>
      <c r="I9493" s="13">
        <v>1.98529492E8</v>
      </c>
    </row>
    <row r="9494">
      <c r="A9494" s="13">
        <v>9493.0</v>
      </c>
      <c r="B9494" s="13" t="s">
        <v>19177</v>
      </c>
      <c r="C9494" s="13">
        <v>114.0</v>
      </c>
      <c r="D9494" s="13">
        <v>6354.0</v>
      </c>
      <c r="E9494" s="13" t="s">
        <v>9767</v>
      </c>
      <c r="F9494" s="13">
        <v>7.0</v>
      </c>
      <c r="G9494" s="13" t="s">
        <v>9770</v>
      </c>
      <c r="H9494" s="13" t="s">
        <v>9771</v>
      </c>
      <c r="I9494" s="13">
        <v>1.98529493E8</v>
      </c>
    </row>
    <row r="9495">
      <c r="A9495" s="13">
        <v>9494.0</v>
      </c>
      <c r="B9495" s="13" t="s">
        <v>19178</v>
      </c>
      <c r="C9495" s="13">
        <v>47.0</v>
      </c>
      <c r="D9495" s="13">
        <v>6368.0</v>
      </c>
      <c r="E9495" s="13" t="s">
        <v>9767</v>
      </c>
      <c r="F9495" s="13">
        <v>14.0</v>
      </c>
      <c r="G9495" s="13" t="s">
        <v>9770</v>
      </c>
      <c r="H9495" s="13" t="s">
        <v>9771</v>
      </c>
      <c r="I9495" s="13">
        <v>1.98529494E8</v>
      </c>
    </row>
    <row r="9496">
      <c r="A9496" s="13">
        <v>9495.0</v>
      </c>
      <c r="B9496" s="13" t="s">
        <v>19179</v>
      </c>
      <c r="C9496" s="13">
        <v>18.0</v>
      </c>
      <c r="D9496" s="13">
        <v>6382.0</v>
      </c>
      <c r="E9496" s="13" t="s">
        <v>9767</v>
      </c>
      <c r="F9496" s="13">
        <v>14.0</v>
      </c>
      <c r="G9496" s="13" t="s">
        <v>9761</v>
      </c>
      <c r="H9496" s="13" t="s">
        <v>9762</v>
      </c>
      <c r="I9496" s="13">
        <v>1.98529495E8</v>
      </c>
    </row>
    <row r="9497">
      <c r="A9497" s="13">
        <v>9496.0</v>
      </c>
      <c r="B9497" s="13" t="s">
        <v>19180</v>
      </c>
      <c r="C9497" s="13">
        <v>49.0</v>
      </c>
      <c r="D9497" s="13">
        <v>6391.0</v>
      </c>
      <c r="E9497" s="13" t="s">
        <v>9775</v>
      </c>
      <c r="F9497" s="13">
        <v>9.0</v>
      </c>
      <c r="G9497" s="13" t="s">
        <v>9746</v>
      </c>
      <c r="H9497" s="13" t="s">
        <v>9747</v>
      </c>
      <c r="I9497" s="13">
        <v>1.98529496E8</v>
      </c>
    </row>
    <row r="9498">
      <c r="A9498" s="13">
        <v>9497.0</v>
      </c>
      <c r="B9498" s="13" t="s">
        <v>19181</v>
      </c>
      <c r="C9498" s="13">
        <v>101.0</v>
      </c>
      <c r="D9498" s="13">
        <v>6400.0</v>
      </c>
      <c r="E9498" s="13" t="s">
        <v>9775</v>
      </c>
      <c r="F9498" s="13">
        <v>9.0</v>
      </c>
      <c r="G9498" s="13" t="s">
        <v>9739</v>
      </c>
      <c r="H9498" s="13" t="s">
        <v>9740</v>
      </c>
      <c r="I9498" s="13">
        <v>1.98529497E8</v>
      </c>
    </row>
    <row r="9499">
      <c r="A9499" s="13">
        <v>9498.0</v>
      </c>
      <c r="B9499" s="13" t="s">
        <v>19182</v>
      </c>
      <c r="C9499" s="13">
        <v>95.0</v>
      </c>
      <c r="D9499" s="13">
        <v>6409.0</v>
      </c>
      <c r="E9499" s="13" t="s">
        <v>9775</v>
      </c>
      <c r="F9499" s="13">
        <v>9.0</v>
      </c>
      <c r="G9499" s="13" t="s">
        <v>9778</v>
      </c>
      <c r="H9499" s="13" t="s">
        <v>9779</v>
      </c>
      <c r="I9499" s="13">
        <v>1.98529498E8</v>
      </c>
    </row>
    <row r="9500">
      <c r="A9500" s="13">
        <v>9499.0</v>
      </c>
      <c r="B9500" s="13" t="s">
        <v>19183</v>
      </c>
      <c r="C9500" s="13">
        <v>141.0</v>
      </c>
      <c r="D9500" s="13">
        <v>6418.0</v>
      </c>
      <c r="E9500" s="13" t="s">
        <v>9775</v>
      </c>
      <c r="F9500" s="13">
        <v>9.0</v>
      </c>
      <c r="G9500" s="13" t="s">
        <v>9781</v>
      </c>
      <c r="H9500" s="13" t="s">
        <v>9782</v>
      </c>
      <c r="I9500" s="13">
        <v>1.98529499E8</v>
      </c>
    </row>
    <row r="9501">
      <c r="A9501" s="13">
        <v>9500.0</v>
      </c>
      <c r="B9501" s="13" t="s">
        <v>19184</v>
      </c>
      <c r="C9501" s="13">
        <v>267.0</v>
      </c>
      <c r="D9501" s="13">
        <v>6427.0</v>
      </c>
      <c r="E9501" s="13" t="s">
        <v>9775</v>
      </c>
      <c r="F9501" s="13">
        <v>9.0</v>
      </c>
      <c r="G9501" s="13" t="s">
        <v>9784</v>
      </c>
      <c r="H9501" s="13" t="s">
        <v>9785</v>
      </c>
      <c r="I9501" s="13">
        <v>1.985295E8</v>
      </c>
    </row>
    <row r="9502">
      <c r="A9502" s="13">
        <v>9501.0</v>
      </c>
      <c r="B9502" s="13" t="s">
        <v>19185</v>
      </c>
      <c r="C9502" s="13">
        <v>11.0</v>
      </c>
      <c r="D9502" s="13">
        <v>6436.0</v>
      </c>
      <c r="E9502" s="13" t="s">
        <v>9775</v>
      </c>
      <c r="F9502" s="13">
        <v>9.0</v>
      </c>
      <c r="G9502" s="13" t="s">
        <v>9787</v>
      </c>
      <c r="H9502" s="13" t="s">
        <v>9788</v>
      </c>
      <c r="I9502" s="13">
        <v>1.98529501E8</v>
      </c>
    </row>
    <row r="9503">
      <c r="A9503" s="13">
        <v>9502.0</v>
      </c>
      <c r="B9503" s="13" t="s">
        <v>19186</v>
      </c>
      <c r="C9503" s="13">
        <v>200.0</v>
      </c>
      <c r="D9503" s="13">
        <v>6445.0</v>
      </c>
      <c r="E9503" s="13" t="s">
        <v>9775</v>
      </c>
      <c r="F9503" s="13">
        <v>9.0</v>
      </c>
      <c r="G9503" s="13" t="s">
        <v>9790</v>
      </c>
      <c r="H9503" s="13" t="s">
        <v>9791</v>
      </c>
      <c r="I9503" s="13">
        <v>1.98529502E8</v>
      </c>
    </row>
    <row r="9504">
      <c r="A9504" s="13">
        <v>9503.0</v>
      </c>
      <c r="B9504" s="13" t="s">
        <v>19187</v>
      </c>
      <c r="C9504" s="13">
        <v>171.0</v>
      </c>
      <c r="D9504" s="13">
        <v>6454.0</v>
      </c>
      <c r="E9504" s="13" t="s">
        <v>9775</v>
      </c>
      <c r="F9504" s="13">
        <v>9.0</v>
      </c>
      <c r="G9504" s="13" t="s">
        <v>9793</v>
      </c>
      <c r="H9504" s="13" t="s">
        <v>9794</v>
      </c>
      <c r="I9504" s="13">
        <v>1.98529503E8</v>
      </c>
    </row>
    <row r="9505">
      <c r="A9505" s="13">
        <v>9504.0</v>
      </c>
      <c r="B9505" s="13" t="s">
        <v>19188</v>
      </c>
      <c r="C9505" s="13">
        <v>246.0</v>
      </c>
      <c r="D9505" s="13">
        <v>6469.0</v>
      </c>
      <c r="E9505" s="13" t="s">
        <v>9775</v>
      </c>
      <c r="F9505" s="13">
        <v>15.0</v>
      </c>
      <c r="G9505" s="13" t="s">
        <v>9787</v>
      </c>
      <c r="H9505" s="13" t="s">
        <v>9788</v>
      </c>
      <c r="I9505" s="13">
        <v>1.98529504E8</v>
      </c>
    </row>
    <row r="9506">
      <c r="A9506" s="13">
        <v>9505.0</v>
      </c>
      <c r="B9506" s="13" t="s">
        <v>19189</v>
      </c>
      <c r="C9506" s="13">
        <v>228.0</v>
      </c>
      <c r="D9506" s="13">
        <v>6484.0</v>
      </c>
      <c r="E9506" s="13" t="s">
        <v>9775</v>
      </c>
      <c r="F9506" s="13">
        <v>15.0</v>
      </c>
      <c r="G9506" s="13" t="s">
        <v>9797</v>
      </c>
      <c r="H9506" s="13" t="s">
        <v>9798</v>
      </c>
      <c r="I9506" s="13">
        <v>1.98529505E8</v>
      </c>
    </row>
    <row r="9507">
      <c r="A9507" s="13">
        <v>9506.0</v>
      </c>
      <c r="B9507" s="13" t="s">
        <v>19190</v>
      </c>
      <c r="C9507" s="13">
        <v>193.0</v>
      </c>
      <c r="D9507" s="13">
        <v>6499.0</v>
      </c>
      <c r="E9507" s="13" t="s">
        <v>9775</v>
      </c>
      <c r="F9507" s="13">
        <v>15.0</v>
      </c>
      <c r="G9507" s="13" t="s">
        <v>9790</v>
      </c>
      <c r="H9507" s="13" t="s">
        <v>9791</v>
      </c>
      <c r="I9507" s="13">
        <v>1.98529506E8</v>
      </c>
    </row>
    <row r="9508">
      <c r="A9508" s="13">
        <v>9507.0</v>
      </c>
      <c r="B9508" s="13" t="s">
        <v>19191</v>
      </c>
      <c r="C9508" s="13">
        <v>10.0</v>
      </c>
      <c r="D9508" s="13">
        <v>6509.0</v>
      </c>
      <c r="E9508" s="13" t="s">
        <v>9801</v>
      </c>
      <c r="F9508" s="13">
        <v>10.0</v>
      </c>
      <c r="G9508" s="13" t="s">
        <v>9802</v>
      </c>
      <c r="H9508" s="13" t="s">
        <v>9803</v>
      </c>
      <c r="I9508" s="13">
        <v>1.98529507E8</v>
      </c>
    </row>
    <row r="9509">
      <c r="A9509" s="13">
        <v>9508.0</v>
      </c>
      <c r="B9509" s="13" t="s">
        <v>19192</v>
      </c>
      <c r="C9509" s="13">
        <v>12.0</v>
      </c>
      <c r="D9509" s="13">
        <v>6519.0</v>
      </c>
      <c r="E9509" s="13" t="s">
        <v>9801</v>
      </c>
      <c r="F9509" s="13">
        <v>10.0</v>
      </c>
      <c r="G9509" s="13" t="s">
        <v>9805</v>
      </c>
      <c r="H9509" s="13" t="s">
        <v>9806</v>
      </c>
      <c r="I9509" s="13">
        <v>1.98529508E8</v>
      </c>
    </row>
    <row r="9510">
      <c r="A9510" s="13">
        <v>9509.0</v>
      </c>
      <c r="B9510" s="13" t="s">
        <v>19193</v>
      </c>
      <c r="C9510" s="13">
        <v>230.0</v>
      </c>
      <c r="D9510" s="13">
        <v>6529.0</v>
      </c>
      <c r="E9510" s="13" t="s">
        <v>9801</v>
      </c>
      <c r="F9510" s="13">
        <v>10.0</v>
      </c>
      <c r="G9510" s="13" t="s">
        <v>9808</v>
      </c>
      <c r="H9510" s="13" t="s">
        <v>9809</v>
      </c>
      <c r="I9510" s="13">
        <v>1.98529509E8</v>
      </c>
    </row>
    <row r="9511">
      <c r="A9511" s="13">
        <v>9510.0</v>
      </c>
      <c r="B9511" s="13" t="s">
        <v>19194</v>
      </c>
      <c r="C9511" s="13">
        <v>34.0</v>
      </c>
      <c r="D9511" s="13">
        <v>6539.0</v>
      </c>
      <c r="E9511" s="13" t="s">
        <v>9801</v>
      </c>
      <c r="F9511" s="13">
        <v>10.0</v>
      </c>
      <c r="G9511" s="13" t="s">
        <v>9743</v>
      </c>
      <c r="H9511" s="13" t="s">
        <v>9744</v>
      </c>
      <c r="I9511" s="13">
        <v>1.9852951E8</v>
      </c>
    </row>
    <row r="9512">
      <c r="A9512" s="13">
        <v>9511.0</v>
      </c>
      <c r="B9512" s="13" t="s">
        <v>19195</v>
      </c>
      <c r="C9512" s="13">
        <v>115.0</v>
      </c>
      <c r="D9512" s="13">
        <v>6550.0</v>
      </c>
      <c r="E9512" s="13" t="s">
        <v>9801</v>
      </c>
      <c r="F9512" s="13">
        <v>11.0</v>
      </c>
      <c r="G9512" s="13" t="s">
        <v>9812</v>
      </c>
      <c r="H9512" s="13" t="s">
        <v>9813</v>
      </c>
      <c r="I9512" s="13">
        <v>1.98529511E8</v>
      </c>
    </row>
    <row r="9513">
      <c r="A9513" s="13">
        <v>9512.0</v>
      </c>
      <c r="B9513" s="13" t="s">
        <v>19196</v>
      </c>
      <c r="C9513" s="13">
        <v>86.0</v>
      </c>
      <c r="D9513" s="13">
        <v>6561.0</v>
      </c>
      <c r="E9513" s="13" t="s">
        <v>9801</v>
      </c>
      <c r="F9513" s="13">
        <v>11.0</v>
      </c>
      <c r="G9513" s="13" t="s">
        <v>9815</v>
      </c>
      <c r="H9513" s="13" t="s">
        <v>9816</v>
      </c>
      <c r="I9513" s="13">
        <v>1.98529512E8</v>
      </c>
    </row>
    <row r="9514">
      <c r="A9514" s="13">
        <v>9513.0</v>
      </c>
      <c r="B9514" s="13" t="s">
        <v>19197</v>
      </c>
      <c r="C9514" s="13">
        <v>120.0</v>
      </c>
      <c r="D9514" s="13">
        <v>6572.0</v>
      </c>
      <c r="E9514" s="13" t="s">
        <v>9801</v>
      </c>
      <c r="F9514" s="13">
        <v>11.0</v>
      </c>
      <c r="G9514" s="13" t="s">
        <v>9752</v>
      </c>
      <c r="H9514" s="13" t="s">
        <v>9753</v>
      </c>
      <c r="I9514" s="13">
        <v>1.98529513E8</v>
      </c>
    </row>
    <row r="9515">
      <c r="A9515" s="13">
        <v>9514.0</v>
      </c>
      <c r="B9515" s="13" t="s">
        <v>19198</v>
      </c>
      <c r="C9515" s="13">
        <v>104.0</v>
      </c>
      <c r="D9515" s="13">
        <v>6584.0</v>
      </c>
      <c r="E9515" s="13" t="s">
        <v>9801</v>
      </c>
      <c r="F9515" s="13">
        <v>12.0</v>
      </c>
      <c r="G9515" s="13" t="s">
        <v>9719</v>
      </c>
      <c r="H9515" s="13" t="s">
        <v>9720</v>
      </c>
      <c r="I9515" s="13">
        <v>1.98529514E8</v>
      </c>
    </row>
    <row r="9516">
      <c r="A9516" s="13">
        <v>9515.0</v>
      </c>
      <c r="B9516" s="13" t="s">
        <v>19199</v>
      </c>
      <c r="C9516" s="13">
        <v>79.0</v>
      </c>
      <c r="D9516" s="13">
        <v>6596.0</v>
      </c>
      <c r="E9516" s="13" t="s">
        <v>9801</v>
      </c>
      <c r="F9516" s="13">
        <v>12.0</v>
      </c>
      <c r="G9516" s="13" t="s">
        <v>9709</v>
      </c>
      <c r="H9516" s="13" t="s">
        <v>9710</v>
      </c>
      <c r="I9516" s="13">
        <v>1.98529515E8</v>
      </c>
    </row>
    <row r="9517">
      <c r="A9517" s="13">
        <v>9516.0</v>
      </c>
      <c r="B9517" s="13" t="s">
        <v>19200</v>
      </c>
      <c r="C9517" s="13">
        <v>261.0</v>
      </c>
      <c r="D9517" s="13">
        <v>6608.0</v>
      </c>
      <c r="E9517" s="13" t="s">
        <v>9801</v>
      </c>
      <c r="F9517" s="13">
        <v>12.0</v>
      </c>
      <c r="G9517" s="13" t="s">
        <v>9821</v>
      </c>
      <c r="H9517" s="13" t="s">
        <v>9822</v>
      </c>
      <c r="I9517" s="13">
        <v>1.98529516E8</v>
      </c>
    </row>
    <row r="9518">
      <c r="A9518" s="13">
        <v>9517.0</v>
      </c>
      <c r="B9518" s="13" t="s">
        <v>19201</v>
      </c>
      <c r="C9518" s="13">
        <v>19.0</v>
      </c>
      <c r="D9518" s="13">
        <v>6620.0</v>
      </c>
      <c r="E9518" s="13" t="s">
        <v>9801</v>
      </c>
      <c r="F9518" s="13">
        <v>12.0</v>
      </c>
      <c r="G9518" s="13" t="s">
        <v>9824</v>
      </c>
      <c r="H9518" s="13" t="s">
        <v>9825</v>
      </c>
      <c r="I9518" s="13">
        <v>1.98529517E8</v>
      </c>
    </row>
    <row r="9519">
      <c r="A9519" s="13">
        <v>9518.0</v>
      </c>
      <c r="B9519" s="13" t="s">
        <v>19202</v>
      </c>
      <c r="C9519" s="13">
        <v>285.0</v>
      </c>
      <c r="D9519" s="13">
        <v>6632.0</v>
      </c>
      <c r="E9519" s="13" t="s">
        <v>9801</v>
      </c>
      <c r="F9519" s="13">
        <v>12.0</v>
      </c>
      <c r="G9519" s="13" t="s">
        <v>9722</v>
      </c>
      <c r="H9519" s="13" t="s">
        <v>9723</v>
      </c>
      <c r="I9519" s="13">
        <v>1.98529518E8</v>
      </c>
    </row>
    <row r="9520">
      <c r="A9520" s="13">
        <v>9519.0</v>
      </c>
      <c r="B9520" s="13" t="s">
        <v>19203</v>
      </c>
      <c r="C9520" s="13">
        <v>217.0</v>
      </c>
      <c r="D9520" s="13">
        <v>6644.0</v>
      </c>
      <c r="E9520" s="13" t="s">
        <v>9801</v>
      </c>
      <c r="F9520" s="13">
        <v>12.0</v>
      </c>
      <c r="G9520" s="13" t="s">
        <v>9824</v>
      </c>
      <c r="H9520" s="13" t="s">
        <v>9825</v>
      </c>
      <c r="I9520" s="13">
        <v>1.98529519E8</v>
      </c>
    </row>
    <row r="9521">
      <c r="A9521" s="13">
        <v>9520.0</v>
      </c>
      <c r="B9521" s="13" t="s">
        <v>19204</v>
      </c>
      <c r="C9521" s="13">
        <v>297.0</v>
      </c>
      <c r="D9521" s="13">
        <v>6656.0</v>
      </c>
      <c r="E9521" s="13" t="s">
        <v>9801</v>
      </c>
      <c r="F9521" s="13">
        <v>12.0</v>
      </c>
      <c r="G9521" s="13" t="s">
        <v>9722</v>
      </c>
      <c r="H9521" s="13" t="s">
        <v>9723</v>
      </c>
      <c r="I9521" s="13">
        <v>1.9852952E8</v>
      </c>
    </row>
    <row r="9522">
      <c r="A9522" s="13">
        <v>9521.0</v>
      </c>
      <c r="B9522" s="13" t="s">
        <v>19205</v>
      </c>
      <c r="C9522" s="13">
        <v>75.0</v>
      </c>
      <c r="D9522" s="13">
        <v>6668.0</v>
      </c>
      <c r="E9522" s="13" t="s">
        <v>9801</v>
      </c>
      <c r="F9522" s="13">
        <v>12.0</v>
      </c>
      <c r="G9522" s="13" t="s">
        <v>9709</v>
      </c>
      <c r="H9522" s="13" t="s">
        <v>9710</v>
      </c>
      <c r="I9522" s="13">
        <v>1.98529521E8</v>
      </c>
    </row>
    <row r="9523">
      <c r="A9523" s="13">
        <v>9522.0</v>
      </c>
      <c r="B9523" s="13" t="s">
        <v>19206</v>
      </c>
      <c r="C9523" s="13">
        <v>113.0</v>
      </c>
      <c r="D9523" s="13">
        <v>6680.0</v>
      </c>
      <c r="E9523" s="13" t="s">
        <v>9801</v>
      </c>
      <c r="F9523" s="13">
        <v>12.0</v>
      </c>
      <c r="G9523" s="13" t="s">
        <v>9821</v>
      </c>
      <c r="H9523" s="13" t="s">
        <v>9822</v>
      </c>
      <c r="I9523" s="13">
        <v>1.98529522E8</v>
      </c>
    </row>
    <row r="9524">
      <c r="A9524" s="13">
        <v>9523.0</v>
      </c>
      <c r="B9524" s="13" t="s">
        <v>19207</v>
      </c>
      <c r="C9524" s="13">
        <v>9.0</v>
      </c>
      <c r="D9524" s="13">
        <v>6692.0</v>
      </c>
      <c r="E9524" s="13" t="s">
        <v>9801</v>
      </c>
      <c r="F9524" s="13">
        <v>12.0</v>
      </c>
      <c r="G9524" s="13" t="s">
        <v>9824</v>
      </c>
      <c r="H9524" s="13" t="s">
        <v>9825</v>
      </c>
      <c r="I9524" s="13">
        <v>1.98529523E8</v>
      </c>
    </row>
    <row r="9525">
      <c r="A9525" s="13">
        <v>9524.0</v>
      </c>
      <c r="B9525" s="13" t="s">
        <v>19208</v>
      </c>
      <c r="C9525" s="13">
        <v>119.0</v>
      </c>
      <c r="D9525" s="13">
        <v>6704.0</v>
      </c>
      <c r="E9525" s="13" t="s">
        <v>9801</v>
      </c>
      <c r="F9525" s="13">
        <v>12.0</v>
      </c>
      <c r="G9525" s="13" t="s">
        <v>9722</v>
      </c>
      <c r="H9525" s="13" t="s">
        <v>9723</v>
      </c>
      <c r="I9525" s="13">
        <v>1.98529524E8</v>
      </c>
    </row>
    <row r="9526">
      <c r="A9526" s="13">
        <v>9525.0</v>
      </c>
      <c r="B9526" s="13" t="s">
        <v>19209</v>
      </c>
      <c r="C9526" s="13">
        <v>1.85</v>
      </c>
      <c r="D9526" s="13">
        <v>6705.0</v>
      </c>
      <c r="E9526" s="13" t="s">
        <v>15</v>
      </c>
      <c r="F9526" s="13">
        <v>1.0</v>
      </c>
      <c r="G9526" s="13" t="s">
        <v>9697</v>
      </c>
      <c r="H9526" s="13" t="s">
        <v>9698</v>
      </c>
      <c r="I9526" s="13">
        <v>1.98529525E8</v>
      </c>
    </row>
    <row r="9527">
      <c r="A9527" s="13">
        <v>9526.0</v>
      </c>
      <c r="B9527" s="13" t="s">
        <v>19210</v>
      </c>
      <c r="C9527" s="13">
        <v>12.85</v>
      </c>
      <c r="D9527" s="13">
        <v>6706.0</v>
      </c>
      <c r="E9527" s="13" t="s">
        <v>15</v>
      </c>
      <c r="F9527" s="13">
        <v>1.0</v>
      </c>
      <c r="G9527" s="13" t="s">
        <v>9700</v>
      </c>
      <c r="H9527" s="13" t="s">
        <v>9701</v>
      </c>
      <c r="I9527" s="13">
        <v>1.98529526E8</v>
      </c>
    </row>
    <row r="9528">
      <c r="A9528" s="13">
        <v>9527.0</v>
      </c>
      <c r="B9528" s="13" t="s">
        <v>19211</v>
      </c>
      <c r="C9528" s="13">
        <v>12.0</v>
      </c>
      <c r="D9528" s="13">
        <v>6707.0</v>
      </c>
      <c r="E9528" s="13" t="s">
        <v>15</v>
      </c>
      <c r="F9528" s="13">
        <v>1.0</v>
      </c>
      <c r="G9528" s="13" t="s">
        <v>9703</v>
      </c>
      <c r="H9528" s="13" t="s">
        <v>9704</v>
      </c>
      <c r="I9528" s="13">
        <v>1.98529527E8</v>
      </c>
    </row>
    <row r="9529">
      <c r="A9529" s="13">
        <v>9528.0</v>
      </c>
      <c r="B9529" s="13" t="s">
        <v>19212</v>
      </c>
      <c r="C9529" s="13">
        <v>12.1</v>
      </c>
      <c r="D9529" s="13">
        <v>6709.0</v>
      </c>
      <c r="E9529" s="13" t="s">
        <v>15</v>
      </c>
      <c r="F9529" s="13">
        <v>2.0</v>
      </c>
      <c r="G9529" s="13" t="s">
        <v>9706</v>
      </c>
      <c r="H9529" s="13" t="s">
        <v>9707</v>
      </c>
      <c r="I9529" s="13">
        <v>1.98529528E8</v>
      </c>
    </row>
    <row r="9530">
      <c r="A9530" s="13">
        <v>9529.0</v>
      </c>
      <c r="B9530" s="13" t="s">
        <v>19213</v>
      </c>
      <c r="C9530" s="13">
        <v>8.7</v>
      </c>
      <c r="D9530" s="13">
        <v>6711.0</v>
      </c>
      <c r="E9530" s="13" t="s">
        <v>15</v>
      </c>
      <c r="F9530" s="13">
        <v>2.0</v>
      </c>
      <c r="G9530" s="13" t="s">
        <v>9709</v>
      </c>
      <c r="H9530" s="13" t="s">
        <v>9710</v>
      </c>
      <c r="I9530" s="13">
        <v>1.98529529E8</v>
      </c>
    </row>
    <row r="9531">
      <c r="A9531" s="13">
        <v>9530.0</v>
      </c>
      <c r="B9531" s="13" t="s">
        <v>19214</v>
      </c>
      <c r="C9531" s="13">
        <v>11.3</v>
      </c>
      <c r="D9531" s="13">
        <v>6713.0</v>
      </c>
      <c r="E9531" s="13" t="s">
        <v>15</v>
      </c>
      <c r="F9531" s="13">
        <v>2.0</v>
      </c>
      <c r="G9531" s="13" t="s">
        <v>9712</v>
      </c>
      <c r="H9531" s="13" t="s">
        <v>9713</v>
      </c>
      <c r="I9531" s="13">
        <v>1.9852953E8</v>
      </c>
    </row>
    <row r="9532">
      <c r="A9532" s="13">
        <v>9531.0</v>
      </c>
      <c r="B9532" s="13" t="s">
        <v>19215</v>
      </c>
      <c r="C9532" s="13">
        <v>10.6</v>
      </c>
      <c r="D9532" s="13">
        <v>6715.0</v>
      </c>
      <c r="E9532" s="13" t="s">
        <v>15</v>
      </c>
      <c r="F9532" s="13">
        <v>2.0</v>
      </c>
      <c r="G9532" s="13" t="s">
        <v>9715</v>
      </c>
      <c r="H9532" s="13" t="s">
        <v>9716</v>
      </c>
      <c r="I9532" s="13">
        <v>1.98529531E8</v>
      </c>
    </row>
    <row r="9533">
      <c r="A9533" s="13">
        <v>9532.0</v>
      </c>
      <c r="B9533" s="13" t="s">
        <v>19216</v>
      </c>
      <c r="C9533" s="13">
        <v>14.75</v>
      </c>
      <c r="D9533" s="13">
        <v>6717.0</v>
      </c>
      <c r="E9533" s="13" t="s">
        <v>15</v>
      </c>
      <c r="F9533" s="13">
        <v>2.0</v>
      </c>
      <c r="G9533" s="13" t="s">
        <v>9697</v>
      </c>
      <c r="H9533" s="13" t="s">
        <v>9698</v>
      </c>
      <c r="I9533" s="13">
        <v>1.98529532E8</v>
      </c>
    </row>
    <row r="9534">
      <c r="A9534" s="13">
        <v>9533.0</v>
      </c>
      <c r="B9534" s="13" t="s">
        <v>19217</v>
      </c>
      <c r="C9534" s="13">
        <v>2760.0</v>
      </c>
      <c r="D9534" s="13">
        <v>6720.0</v>
      </c>
      <c r="E9534" s="13" t="s">
        <v>25</v>
      </c>
      <c r="F9534" s="13">
        <v>3.0</v>
      </c>
      <c r="G9534" s="13" t="s">
        <v>9719</v>
      </c>
      <c r="H9534" s="13" t="s">
        <v>9720</v>
      </c>
      <c r="I9534" s="13">
        <v>1.98529533E8</v>
      </c>
    </row>
    <row r="9535">
      <c r="A9535" s="13">
        <v>9534.0</v>
      </c>
      <c r="B9535" s="13" t="s">
        <v>19218</v>
      </c>
      <c r="C9535" s="13">
        <v>7680.0</v>
      </c>
      <c r="D9535" s="13">
        <v>6723.0</v>
      </c>
      <c r="E9535" s="13" t="s">
        <v>25</v>
      </c>
      <c r="F9535" s="13">
        <v>3.0</v>
      </c>
      <c r="G9535" s="13" t="s">
        <v>9722</v>
      </c>
      <c r="H9535" s="13" t="s">
        <v>9723</v>
      </c>
      <c r="I9535" s="13">
        <v>1.98529534E8</v>
      </c>
    </row>
    <row r="9536">
      <c r="A9536" s="13">
        <v>9535.0</v>
      </c>
      <c r="B9536" s="13" t="s">
        <v>19219</v>
      </c>
      <c r="C9536" s="13">
        <v>3480.0</v>
      </c>
      <c r="D9536" s="13">
        <v>6726.0</v>
      </c>
      <c r="E9536" s="13" t="s">
        <v>25</v>
      </c>
      <c r="F9536" s="13">
        <v>3.0</v>
      </c>
      <c r="G9536" s="13" t="s">
        <v>9725</v>
      </c>
      <c r="H9536" s="13" t="s">
        <v>9726</v>
      </c>
      <c r="I9536" s="13">
        <v>1.98529535E8</v>
      </c>
    </row>
    <row r="9537">
      <c r="A9537" s="13">
        <v>9536.0</v>
      </c>
      <c r="B9537" s="13" t="s">
        <v>19220</v>
      </c>
      <c r="C9537" s="13">
        <v>540.0</v>
      </c>
      <c r="D9537" s="13">
        <v>6729.0</v>
      </c>
      <c r="E9537" s="13" t="s">
        <v>25</v>
      </c>
      <c r="F9537" s="13">
        <v>3.0</v>
      </c>
      <c r="G9537" s="13" t="s">
        <v>9728</v>
      </c>
      <c r="H9537" s="13" t="s">
        <v>9729</v>
      </c>
      <c r="I9537" s="13">
        <v>1.98529536E8</v>
      </c>
    </row>
    <row r="9538">
      <c r="A9538" s="13">
        <v>9537.0</v>
      </c>
      <c r="B9538" s="13" t="s">
        <v>19221</v>
      </c>
      <c r="C9538" s="13">
        <v>2070.0</v>
      </c>
      <c r="D9538" s="13">
        <v>6732.0</v>
      </c>
      <c r="E9538" s="13" t="s">
        <v>25</v>
      </c>
      <c r="F9538" s="13">
        <v>3.0</v>
      </c>
      <c r="G9538" s="13" t="s">
        <v>9731</v>
      </c>
      <c r="H9538" s="13" t="s">
        <v>9732</v>
      </c>
      <c r="I9538" s="13">
        <v>1.98529537E8</v>
      </c>
    </row>
    <row r="9539">
      <c r="A9539" s="13">
        <v>9538.0</v>
      </c>
      <c r="B9539" s="13" t="s">
        <v>19222</v>
      </c>
      <c r="C9539" s="13">
        <v>3870.0</v>
      </c>
      <c r="D9539" s="13">
        <v>6736.0</v>
      </c>
      <c r="E9539" s="13" t="s">
        <v>25</v>
      </c>
      <c r="F9539" s="13">
        <v>4.0</v>
      </c>
      <c r="G9539" s="13" t="s">
        <v>9722</v>
      </c>
      <c r="H9539" s="13" t="s">
        <v>9723</v>
      </c>
      <c r="I9539" s="13">
        <v>1.98529538E8</v>
      </c>
    </row>
    <row r="9540">
      <c r="A9540" s="13">
        <v>9539.0</v>
      </c>
      <c r="B9540" s="13" t="s">
        <v>19223</v>
      </c>
      <c r="C9540" s="13">
        <v>5100.0</v>
      </c>
      <c r="D9540" s="13">
        <v>6740.0</v>
      </c>
      <c r="E9540" s="13" t="s">
        <v>25</v>
      </c>
      <c r="F9540" s="13">
        <v>4.0</v>
      </c>
      <c r="G9540" s="13" t="s">
        <v>9735</v>
      </c>
      <c r="H9540" s="13" t="s">
        <v>9736</v>
      </c>
      <c r="I9540" s="13">
        <v>1.98529539E8</v>
      </c>
    </row>
    <row r="9541">
      <c r="A9541" s="13">
        <v>9540.0</v>
      </c>
      <c r="B9541" s="13" t="s">
        <v>19224</v>
      </c>
      <c r="C9541" s="13">
        <v>2670.0</v>
      </c>
      <c r="D9541" s="13">
        <v>6744.0</v>
      </c>
      <c r="E9541" s="13" t="s">
        <v>25</v>
      </c>
      <c r="F9541" s="13">
        <v>4.0</v>
      </c>
      <c r="G9541" s="13" t="s">
        <v>9728</v>
      </c>
      <c r="H9541" s="13" t="s">
        <v>9729</v>
      </c>
      <c r="I9541" s="13">
        <v>1.9852954E8</v>
      </c>
    </row>
    <row r="9542">
      <c r="A9542" s="13">
        <v>9541.0</v>
      </c>
      <c r="B9542" s="13" t="s">
        <v>19225</v>
      </c>
      <c r="C9542" s="13">
        <v>8850.0</v>
      </c>
      <c r="D9542" s="13">
        <v>6748.0</v>
      </c>
      <c r="E9542" s="13" t="s">
        <v>25</v>
      </c>
      <c r="F9542" s="13">
        <v>4.0</v>
      </c>
      <c r="G9542" s="13" t="s">
        <v>9739</v>
      </c>
      <c r="H9542" s="13" t="s">
        <v>9740</v>
      </c>
      <c r="I9542" s="13">
        <v>1.98529541E8</v>
      </c>
    </row>
    <row r="9543">
      <c r="A9543" s="13">
        <v>9542.0</v>
      </c>
      <c r="B9543" s="13" t="s">
        <v>19226</v>
      </c>
      <c r="C9543" s="13">
        <v>298.0</v>
      </c>
      <c r="D9543" s="13">
        <v>6753.0</v>
      </c>
      <c r="E9543" s="13" t="s">
        <v>9742</v>
      </c>
      <c r="F9543" s="13">
        <v>5.0</v>
      </c>
      <c r="G9543" s="13" t="s">
        <v>9743</v>
      </c>
      <c r="H9543" s="13" t="s">
        <v>9744</v>
      </c>
      <c r="I9543" s="13">
        <v>1.98529542E8</v>
      </c>
    </row>
    <row r="9544">
      <c r="A9544" s="13">
        <v>9543.0</v>
      </c>
      <c r="B9544" s="13" t="s">
        <v>19227</v>
      </c>
      <c r="C9544" s="13">
        <v>40.0</v>
      </c>
      <c r="D9544" s="13">
        <v>6758.0</v>
      </c>
      <c r="E9544" s="13" t="s">
        <v>9742</v>
      </c>
      <c r="F9544" s="13">
        <v>5.0</v>
      </c>
      <c r="G9544" s="13" t="s">
        <v>9746</v>
      </c>
      <c r="H9544" s="13" t="s">
        <v>9747</v>
      </c>
      <c r="I9544" s="13">
        <v>1.98529543E8</v>
      </c>
    </row>
    <row r="9545">
      <c r="A9545" s="13">
        <v>9544.0</v>
      </c>
      <c r="B9545" s="13" t="s">
        <v>19228</v>
      </c>
      <c r="C9545" s="13">
        <v>143.0</v>
      </c>
      <c r="D9545" s="13">
        <v>6763.0</v>
      </c>
      <c r="E9545" s="13" t="s">
        <v>9742</v>
      </c>
      <c r="F9545" s="13">
        <v>5.0</v>
      </c>
      <c r="G9545" s="13" t="s">
        <v>9749</v>
      </c>
      <c r="H9545" s="13" t="s">
        <v>9750</v>
      </c>
      <c r="I9545" s="13">
        <v>1.98529544E8</v>
      </c>
    </row>
    <row r="9546">
      <c r="A9546" s="13">
        <v>9545.0</v>
      </c>
      <c r="B9546" s="13" t="s">
        <v>19229</v>
      </c>
      <c r="C9546" s="13">
        <v>208.0</v>
      </c>
      <c r="D9546" s="13">
        <v>6768.0</v>
      </c>
      <c r="E9546" s="13" t="s">
        <v>9742</v>
      </c>
      <c r="F9546" s="13">
        <v>5.0</v>
      </c>
      <c r="G9546" s="13" t="s">
        <v>9752</v>
      </c>
      <c r="H9546" s="13" t="s">
        <v>9753</v>
      </c>
      <c r="I9546" s="13">
        <v>1.98529545E8</v>
      </c>
    </row>
    <row r="9547">
      <c r="A9547" s="13">
        <v>9546.0</v>
      </c>
      <c r="B9547" s="13" t="s">
        <v>19230</v>
      </c>
      <c r="C9547" s="13">
        <v>275.0</v>
      </c>
      <c r="D9547" s="13">
        <v>6773.0</v>
      </c>
      <c r="E9547" s="13" t="s">
        <v>9742</v>
      </c>
      <c r="F9547" s="13">
        <v>5.0</v>
      </c>
      <c r="G9547" s="13" t="s">
        <v>9755</v>
      </c>
      <c r="H9547" s="13" t="s">
        <v>9756</v>
      </c>
      <c r="I9547" s="13">
        <v>1.98529546E8</v>
      </c>
    </row>
    <row r="9548">
      <c r="A9548" s="13">
        <v>9547.0</v>
      </c>
      <c r="B9548" s="13" t="s">
        <v>19231</v>
      </c>
      <c r="C9548" s="13">
        <v>69.0</v>
      </c>
      <c r="D9548" s="13">
        <v>6781.0</v>
      </c>
      <c r="E9548" s="13" t="s">
        <v>9742</v>
      </c>
      <c r="F9548" s="13">
        <v>8.0</v>
      </c>
      <c r="G9548" s="13" t="s">
        <v>9758</v>
      </c>
      <c r="H9548" s="13" t="s">
        <v>9759</v>
      </c>
      <c r="I9548" s="13">
        <v>1.98529547E8</v>
      </c>
    </row>
    <row r="9549">
      <c r="A9549" s="13">
        <v>9548.0</v>
      </c>
      <c r="B9549" s="13" t="s">
        <v>19232</v>
      </c>
      <c r="C9549" s="13">
        <v>44.0</v>
      </c>
      <c r="D9549" s="13">
        <v>6789.0</v>
      </c>
      <c r="E9549" s="13" t="s">
        <v>9742</v>
      </c>
      <c r="F9549" s="13">
        <v>8.0</v>
      </c>
      <c r="G9549" s="13" t="s">
        <v>9761</v>
      </c>
      <c r="H9549" s="13" t="s">
        <v>9762</v>
      </c>
      <c r="I9549" s="13">
        <v>1.98529548E8</v>
      </c>
    </row>
    <row r="9550">
      <c r="A9550" s="13">
        <v>9549.0</v>
      </c>
      <c r="B9550" s="13" t="s">
        <v>19233</v>
      </c>
      <c r="C9550" s="13">
        <v>213.0</v>
      </c>
      <c r="D9550" s="13">
        <v>6797.0</v>
      </c>
      <c r="E9550" s="13" t="s">
        <v>9742</v>
      </c>
      <c r="F9550" s="13">
        <v>8.0</v>
      </c>
      <c r="G9550" s="13" t="s">
        <v>9764</v>
      </c>
      <c r="H9550" s="13" t="s">
        <v>9765</v>
      </c>
      <c r="I9550" s="13">
        <v>1.98529549E8</v>
      </c>
    </row>
    <row r="9551">
      <c r="A9551" s="13">
        <v>9550.0</v>
      </c>
      <c r="B9551" s="13" t="s">
        <v>19234</v>
      </c>
      <c r="C9551" s="13">
        <v>213.0</v>
      </c>
      <c r="D9551" s="13">
        <v>6803.0</v>
      </c>
      <c r="E9551" s="13" t="s">
        <v>9767</v>
      </c>
      <c r="F9551" s="13">
        <v>6.0</v>
      </c>
      <c r="G9551" s="13" t="s">
        <v>9752</v>
      </c>
      <c r="H9551" s="13" t="s">
        <v>9753</v>
      </c>
      <c r="I9551" s="13">
        <v>1.9852955E8</v>
      </c>
    </row>
    <row r="9552">
      <c r="A9552" s="13">
        <v>9551.0</v>
      </c>
      <c r="B9552" s="13" t="s">
        <v>19235</v>
      </c>
      <c r="C9552" s="13">
        <v>31.0</v>
      </c>
      <c r="D9552" s="13">
        <v>6810.0</v>
      </c>
      <c r="E9552" s="13" t="s">
        <v>9767</v>
      </c>
      <c r="F9552" s="13">
        <v>7.0</v>
      </c>
      <c r="G9552" s="13" t="s">
        <v>9752</v>
      </c>
      <c r="H9552" s="13" t="s">
        <v>9753</v>
      </c>
      <c r="I9552" s="13">
        <v>1.98529551E8</v>
      </c>
    </row>
    <row r="9553">
      <c r="A9553" s="13">
        <v>9552.0</v>
      </c>
      <c r="B9553" s="13" t="s">
        <v>19236</v>
      </c>
      <c r="C9553" s="13">
        <v>6.0</v>
      </c>
      <c r="D9553" s="13">
        <v>6817.0</v>
      </c>
      <c r="E9553" s="13" t="s">
        <v>9767</v>
      </c>
      <c r="F9553" s="13">
        <v>7.0</v>
      </c>
      <c r="G9553" s="13" t="s">
        <v>9770</v>
      </c>
      <c r="H9553" s="13" t="s">
        <v>9771</v>
      </c>
      <c r="I9553" s="13">
        <v>1.98529552E8</v>
      </c>
    </row>
    <row r="9554">
      <c r="A9554" s="13">
        <v>9553.0</v>
      </c>
      <c r="B9554" s="13" t="s">
        <v>19237</v>
      </c>
      <c r="C9554" s="13">
        <v>176.0</v>
      </c>
      <c r="D9554" s="13">
        <v>6831.0</v>
      </c>
      <c r="E9554" s="13" t="s">
        <v>9767</v>
      </c>
      <c r="F9554" s="13">
        <v>14.0</v>
      </c>
      <c r="G9554" s="13" t="s">
        <v>9770</v>
      </c>
      <c r="H9554" s="13" t="s">
        <v>9771</v>
      </c>
      <c r="I9554" s="13">
        <v>1.98529553E8</v>
      </c>
    </row>
    <row r="9555">
      <c r="A9555" s="13">
        <v>9554.0</v>
      </c>
      <c r="B9555" s="13" t="s">
        <v>19238</v>
      </c>
      <c r="C9555" s="13">
        <v>60.0</v>
      </c>
      <c r="D9555" s="13">
        <v>6845.0</v>
      </c>
      <c r="E9555" s="13" t="s">
        <v>9767</v>
      </c>
      <c r="F9555" s="13">
        <v>14.0</v>
      </c>
      <c r="G9555" s="13" t="s">
        <v>9761</v>
      </c>
      <c r="H9555" s="13" t="s">
        <v>9762</v>
      </c>
      <c r="I9555" s="13">
        <v>1.98529554E8</v>
      </c>
    </row>
    <row r="9556">
      <c r="A9556" s="13">
        <v>9555.0</v>
      </c>
      <c r="B9556" s="13" t="s">
        <v>19239</v>
      </c>
      <c r="C9556" s="13">
        <v>103.0</v>
      </c>
      <c r="D9556" s="13">
        <v>6854.0</v>
      </c>
      <c r="E9556" s="13" t="s">
        <v>9775</v>
      </c>
      <c r="F9556" s="13">
        <v>9.0</v>
      </c>
      <c r="G9556" s="13" t="s">
        <v>9746</v>
      </c>
      <c r="H9556" s="13" t="s">
        <v>9747</v>
      </c>
      <c r="I9556" s="13">
        <v>1.98529555E8</v>
      </c>
    </row>
    <row r="9557">
      <c r="A9557" s="13">
        <v>9556.0</v>
      </c>
      <c r="B9557" s="13" t="s">
        <v>19240</v>
      </c>
      <c r="C9557" s="13">
        <v>32.0</v>
      </c>
      <c r="D9557" s="13">
        <v>6863.0</v>
      </c>
      <c r="E9557" s="13" t="s">
        <v>9775</v>
      </c>
      <c r="F9557" s="13">
        <v>9.0</v>
      </c>
      <c r="G9557" s="13" t="s">
        <v>9739</v>
      </c>
      <c r="H9557" s="13" t="s">
        <v>9740</v>
      </c>
      <c r="I9557" s="13">
        <v>1.98529556E8</v>
      </c>
    </row>
    <row r="9558">
      <c r="A9558" s="13">
        <v>9557.0</v>
      </c>
      <c r="B9558" s="13" t="s">
        <v>19241</v>
      </c>
      <c r="C9558" s="13">
        <v>126.0</v>
      </c>
      <c r="D9558" s="13">
        <v>6872.0</v>
      </c>
      <c r="E9558" s="13" t="s">
        <v>9775</v>
      </c>
      <c r="F9558" s="13">
        <v>9.0</v>
      </c>
      <c r="G9558" s="13" t="s">
        <v>9778</v>
      </c>
      <c r="H9558" s="13" t="s">
        <v>9779</v>
      </c>
      <c r="I9558" s="13">
        <v>1.98529557E8</v>
      </c>
    </row>
    <row r="9559">
      <c r="A9559" s="13">
        <v>9558.0</v>
      </c>
      <c r="B9559" s="13" t="s">
        <v>19242</v>
      </c>
      <c r="C9559" s="13">
        <v>194.0</v>
      </c>
      <c r="D9559" s="13">
        <v>6881.0</v>
      </c>
      <c r="E9559" s="13" t="s">
        <v>9775</v>
      </c>
      <c r="F9559" s="13">
        <v>9.0</v>
      </c>
      <c r="G9559" s="13" t="s">
        <v>9781</v>
      </c>
      <c r="H9559" s="13" t="s">
        <v>9782</v>
      </c>
      <c r="I9559" s="13">
        <v>1.98529558E8</v>
      </c>
    </row>
    <row r="9560">
      <c r="A9560" s="13">
        <v>9559.0</v>
      </c>
      <c r="B9560" s="13" t="s">
        <v>19243</v>
      </c>
      <c r="C9560" s="13">
        <v>185.0</v>
      </c>
      <c r="D9560" s="13">
        <v>6890.0</v>
      </c>
      <c r="E9560" s="13" t="s">
        <v>9775</v>
      </c>
      <c r="F9560" s="13">
        <v>9.0</v>
      </c>
      <c r="G9560" s="13" t="s">
        <v>9784</v>
      </c>
      <c r="H9560" s="13" t="s">
        <v>9785</v>
      </c>
      <c r="I9560" s="13">
        <v>1.98529559E8</v>
      </c>
    </row>
    <row r="9561">
      <c r="A9561" s="13">
        <v>9560.0</v>
      </c>
      <c r="B9561" s="13" t="s">
        <v>19244</v>
      </c>
      <c r="C9561" s="13">
        <v>171.0</v>
      </c>
      <c r="D9561" s="13">
        <v>6899.0</v>
      </c>
      <c r="E9561" s="13" t="s">
        <v>9775</v>
      </c>
      <c r="F9561" s="13">
        <v>9.0</v>
      </c>
      <c r="G9561" s="13" t="s">
        <v>9787</v>
      </c>
      <c r="H9561" s="13" t="s">
        <v>9788</v>
      </c>
      <c r="I9561" s="13">
        <v>1.9852956E8</v>
      </c>
    </row>
    <row r="9562">
      <c r="A9562" s="13">
        <v>9561.0</v>
      </c>
      <c r="B9562" s="13" t="s">
        <v>19245</v>
      </c>
      <c r="C9562" s="13">
        <v>83.0</v>
      </c>
      <c r="D9562" s="13">
        <v>6908.0</v>
      </c>
      <c r="E9562" s="13" t="s">
        <v>9775</v>
      </c>
      <c r="F9562" s="13">
        <v>9.0</v>
      </c>
      <c r="G9562" s="13" t="s">
        <v>9790</v>
      </c>
      <c r="H9562" s="13" t="s">
        <v>9791</v>
      </c>
      <c r="I9562" s="13">
        <v>1.98529561E8</v>
      </c>
    </row>
    <row r="9563">
      <c r="A9563" s="13">
        <v>9562.0</v>
      </c>
      <c r="B9563" s="13" t="s">
        <v>19246</v>
      </c>
      <c r="C9563" s="13">
        <v>117.0</v>
      </c>
      <c r="D9563" s="13">
        <v>6917.0</v>
      </c>
      <c r="E9563" s="13" t="s">
        <v>9775</v>
      </c>
      <c r="F9563" s="13">
        <v>9.0</v>
      </c>
      <c r="G9563" s="13" t="s">
        <v>9793</v>
      </c>
      <c r="H9563" s="13" t="s">
        <v>9794</v>
      </c>
      <c r="I9563" s="13">
        <v>1.98529562E8</v>
      </c>
    </row>
    <row r="9564">
      <c r="A9564" s="13">
        <v>9563.0</v>
      </c>
      <c r="B9564" s="13" t="s">
        <v>19247</v>
      </c>
      <c r="C9564" s="13">
        <v>214.0</v>
      </c>
      <c r="D9564" s="13">
        <v>6932.0</v>
      </c>
      <c r="E9564" s="13" t="s">
        <v>9775</v>
      </c>
      <c r="F9564" s="13">
        <v>15.0</v>
      </c>
      <c r="G9564" s="13" t="s">
        <v>9787</v>
      </c>
      <c r="H9564" s="13" t="s">
        <v>9788</v>
      </c>
      <c r="I9564" s="13">
        <v>1.98529563E8</v>
      </c>
    </row>
    <row r="9565">
      <c r="A9565" s="13">
        <v>9564.0</v>
      </c>
      <c r="B9565" s="13" t="s">
        <v>19248</v>
      </c>
      <c r="C9565" s="13">
        <v>113.0</v>
      </c>
      <c r="D9565" s="13">
        <v>6947.0</v>
      </c>
      <c r="E9565" s="13" t="s">
        <v>9775</v>
      </c>
      <c r="F9565" s="13">
        <v>15.0</v>
      </c>
      <c r="G9565" s="13" t="s">
        <v>9797</v>
      </c>
      <c r="H9565" s="13" t="s">
        <v>9798</v>
      </c>
      <c r="I9565" s="13">
        <v>1.98529564E8</v>
      </c>
    </row>
    <row r="9566">
      <c r="A9566" s="13">
        <v>9565.0</v>
      </c>
      <c r="B9566" s="13" t="s">
        <v>19249</v>
      </c>
      <c r="C9566" s="13">
        <v>154.0</v>
      </c>
      <c r="D9566" s="13">
        <v>6962.0</v>
      </c>
      <c r="E9566" s="13" t="s">
        <v>9775</v>
      </c>
      <c r="F9566" s="13">
        <v>15.0</v>
      </c>
      <c r="G9566" s="13" t="s">
        <v>9790</v>
      </c>
      <c r="H9566" s="13" t="s">
        <v>9791</v>
      </c>
      <c r="I9566" s="13">
        <v>1.98529565E8</v>
      </c>
    </row>
    <row r="9567">
      <c r="A9567" s="13">
        <v>9566.0</v>
      </c>
      <c r="B9567" s="13" t="s">
        <v>19250</v>
      </c>
      <c r="C9567" s="13">
        <v>26.0</v>
      </c>
      <c r="D9567" s="13">
        <v>6972.0</v>
      </c>
      <c r="E9567" s="13" t="s">
        <v>9801</v>
      </c>
      <c r="F9567" s="13">
        <v>10.0</v>
      </c>
      <c r="G9567" s="13" t="s">
        <v>9802</v>
      </c>
      <c r="H9567" s="13" t="s">
        <v>9803</v>
      </c>
      <c r="I9567" s="13">
        <v>1.98529566E8</v>
      </c>
    </row>
    <row r="9568">
      <c r="A9568" s="13">
        <v>9567.0</v>
      </c>
      <c r="B9568" s="13" t="s">
        <v>19251</v>
      </c>
      <c r="C9568" s="13">
        <v>48.0</v>
      </c>
      <c r="D9568" s="13">
        <v>6982.0</v>
      </c>
      <c r="E9568" s="13" t="s">
        <v>9801</v>
      </c>
      <c r="F9568" s="13">
        <v>10.0</v>
      </c>
      <c r="G9568" s="13" t="s">
        <v>9805</v>
      </c>
      <c r="H9568" s="13" t="s">
        <v>9806</v>
      </c>
      <c r="I9568" s="13">
        <v>1.98529567E8</v>
      </c>
    </row>
    <row r="9569">
      <c r="A9569" s="13">
        <v>9568.0</v>
      </c>
      <c r="B9569" s="13" t="s">
        <v>19252</v>
      </c>
      <c r="C9569" s="13">
        <v>297.0</v>
      </c>
      <c r="D9569" s="13">
        <v>6992.0</v>
      </c>
      <c r="E9569" s="13" t="s">
        <v>9801</v>
      </c>
      <c r="F9569" s="13">
        <v>10.0</v>
      </c>
      <c r="G9569" s="13" t="s">
        <v>9808</v>
      </c>
      <c r="H9569" s="13" t="s">
        <v>9809</v>
      </c>
      <c r="I9569" s="13">
        <v>1.98529568E8</v>
      </c>
    </row>
    <row r="9570">
      <c r="A9570" s="13">
        <v>9569.0</v>
      </c>
      <c r="B9570" s="13" t="s">
        <v>19253</v>
      </c>
      <c r="C9570" s="13">
        <v>207.0</v>
      </c>
      <c r="D9570" s="13">
        <v>7002.0</v>
      </c>
      <c r="E9570" s="13" t="s">
        <v>9801</v>
      </c>
      <c r="F9570" s="13">
        <v>10.0</v>
      </c>
      <c r="G9570" s="13" t="s">
        <v>9743</v>
      </c>
      <c r="H9570" s="13" t="s">
        <v>9744</v>
      </c>
      <c r="I9570" s="13">
        <v>1.98529569E8</v>
      </c>
    </row>
    <row r="9571">
      <c r="A9571" s="13">
        <v>9570.0</v>
      </c>
      <c r="B9571" s="13" t="s">
        <v>19254</v>
      </c>
      <c r="C9571" s="13">
        <v>200.0</v>
      </c>
      <c r="D9571" s="13">
        <v>7013.0</v>
      </c>
      <c r="E9571" s="13" t="s">
        <v>9801</v>
      </c>
      <c r="F9571" s="13">
        <v>11.0</v>
      </c>
      <c r="G9571" s="13" t="s">
        <v>9812</v>
      </c>
      <c r="H9571" s="13" t="s">
        <v>9813</v>
      </c>
      <c r="I9571" s="13">
        <v>1.9852957E8</v>
      </c>
    </row>
    <row r="9572">
      <c r="A9572" s="13">
        <v>9571.0</v>
      </c>
      <c r="B9572" s="13" t="s">
        <v>19255</v>
      </c>
      <c r="C9572" s="13">
        <v>121.0</v>
      </c>
      <c r="D9572" s="13">
        <v>7024.0</v>
      </c>
      <c r="E9572" s="13" t="s">
        <v>9801</v>
      </c>
      <c r="F9572" s="13">
        <v>11.0</v>
      </c>
      <c r="G9572" s="13" t="s">
        <v>9815</v>
      </c>
      <c r="H9572" s="13" t="s">
        <v>9816</v>
      </c>
      <c r="I9572" s="13">
        <v>1.98529571E8</v>
      </c>
    </row>
    <row r="9573">
      <c r="A9573" s="13">
        <v>9572.0</v>
      </c>
      <c r="B9573" s="13" t="s">
        <v>19256</v>
      </c>
      <c r="C9573" s="13">
        <v>231.0</v>
      </c>
      <c r="D9573" s="13">
        <v>7035.0</v>
      </c>
      <c r="E9573" s="13" t="s">
        <v>9801</v>
      </c>
      <c r="F9573" s="13">
        <v>11.0</v>
      </c>
      <c r="G9573" s="13" t="s">
        <v>9752</v>
      </c>
      <c r="H9573" s="13" t="s">
        <v>9753</v>
      </c>
      <c r="I9573" s="13">
        <v>1.98529572E8</v>
      </c>
    </row>
    <row r="9574">
      <c r="A9574" s="13">
        <v>9573.0</v>
      </c>
      <c r="B9574" s="13" t="s">
        <v>19257</v>
      </c>
      <c r="C9574" s="13">
        <v>36.0</v>
      </c>
      <c r="D9574" s="13">
        <v>7047.0</v>
      </c>
      <c r="E9574" s="13" t="s">
        <v>9801</v>
      </c>
      <c r="F9574" s="13">
        <v>12.0</v>
      </c>
      <c r="G9574" s="13" t="s">
        <v>9719</v>
      </c>
      <c r="H9574" s="13" t="s">
        <v>9720</v>
      </c>
      <c r="I9574" s="13">
        <v>1.98529573E8</v>
      </c>
    </row>
    <row r="9575">
      <c r="A9575" s="13">
        <v>9574.0</v>
      </c>
      <c r="B9575" s="13" t="s">
        <v>19258</v>
      </c>
      <c r="C9575" s="13">
        <v>278.0</v>
      </c>
      <c r="D9575" s="13">
        <v>7059.0</v>
      </c>
      <c r="E9575" s="13" t="s">
        <v>9801</v>
      </c>
      <c r="F9575" s="13">
        <v>12.0</v>
      </c>
      <c r="G9575" s="13" t="s">
        <v>9709</v>
      </c>
      <c r="H9575" s="13" t="s">
        <v>9710</v>
      </c>
      <c r="I9575" s="13">
        <v>1.98529574E8</v>
      </c>
    </row>
    <row r="9576">
      <c r="A9576" s="13">
        <v>9575.0</v>
      </c>
      <c r="B9576" s="13" t="s">
        <v>19259</v>
      </c>
      <c r="C9576" s="13">
        <v>254.0</v>
      </c>
      <c r="D9576" s="13">
        <v>7071.0</v>
      </c>
      <c r="E9576" s="13" t="s">
        <v>9801</v>
      </c>
      <c r="F9576" s="13">
        <v>12.0</v>
      </c>
      <c r="G9576" s="13" t="s">
        <v>9821</v>
      </c>
      <c r="H9576" s="13" t="s">
        <v>9822</v>
      </c>
      <c r="I9576" s="13">
        <v>1.98529575E8</v>
      </c>
    </row>
    <row r="9577">
      <c r="A9577" s="13">
        <v>9576.0</v>
      </c>
      <c r="B9577" s="13" t="s">
        <v>19260</v>
      </c>
      <c r="C9577" s="13">
        <v>288.0</v>
      </c>
      <c r="D9577" s="13">
        <v>7083.0</v>
      </c>
      <c r="E9577" s="13" t="s">
        <v>9801</v>
      </c>
      <c r="F9577" s="13">
        <v>12.0</v>
      </c>
      <c r="G9577" s="13" t="s">
        <v>9824</v>
      </c>
      <c r="H9577" s="13" t="s">
        <v>9825</v>
      </c>
      <c r="I9577" s="13">
        <v>1.98529576E8</v>
      </c>
    </row>
    <row r="9578">
      <c r="A9578" s="13">
        <v>9577.0</v>
      </c>
      <c r="B9578" s="13" t="s">
        <v>19261</v>
      </c>
      <c r="C9578" s="13">
        <v>154.0</v>
      </c>
      <c r="D9578" s="13">
        <v>7095.0</v>
      </c>
      <c r="E9578" s="13" t="s">
        <v>9801</v>
      </c>
      <c r="F9578" s="13">
        <v>12.0</v>
      </c>
      <c r="G9578" s="13" t="s">
        <v>9722</v>
      </c>
      <c r="H9578" s="13" t="s">
        <v>9723</v>
      </c>
      <c r="I9578" s="13">
        <v>1.98529577E8</v>
      </c>
    </row>
    <row r="9579">
      <c r="A9579" s="13">
        <v>9578.0</v>
      </c>
      <c r="B9579" s="13" t="s">
        <v>19262</v>
      </c>
      <c r="C9579" s="13">
        <v>12.25</v>
      </c>
      <c r="D9579" s="13">
        <v>7096.0</v>
      </c>
      <c r="E9579" s="13" t="s">
        <v>15</v>
      </c>
      <c r="F9579" s="13">
        <v>1.0</v>
      </c>
      <c r="G9579" s="13" t="s">
        <v>9697</v>
      </c>
      <c r="H9579" s="13" t="s">
        <v>9698</v>
      </c>
      <c r="I9579" s="13">
        <v>1.98529578E8</v>
      </c>
    </row>
    <row r="9580">
      <c r="A9580" s="13">
        <v>9579.0</v>
      </c>
      <c r="B9580" s="13" t="s">
        <v>19263</v>
      </c>
      <c r="C9580" s="13">
        <v>0.2</v>
      </c>
      <c r="D9580" s="13">
        <v>7097.0</v>
      </c>
      <c r="E9580" s="13" t="s">
        <v>15</v>
      </c>
      <c r="F9580" s="13">
        <v>1.0</v>
      </c>
      <c r="G9580" s="13" t="s">
        <v>9700</v>
      </c>
      <c r="H9580" s="13" t="s">
        <v>9701</v>
      </c>
      <c r="I9580" s="13">
        <v>1.98529579E8</v>
      </c>
    </row>
    <row r="9581">
      <c r="A9581" s="13">
        <v>9580.0</v>
      </c>
      <c r="B9581" s="13" t="s">
        <v>19264</v>
      </c>
      <c r="C9581" s="13">
        <v>6.65</v>
      </c>
      <c r="D9581" s="13">
        <v>7098.0</v>
      </c>
      <c r="E9581" s="13" t="s">
        <v>15</v>
      </c>
      <c r="F9581" s="13">
        <v>1.0</v>
      </c>
      <c r="G9581" s="13" t="s">
        <v>9703</v>
      </c>
      <c r="H9581" s="13" t="s">
        <v>9704</v>
      </c>
      <c r="I9581" s="13">
        <v>1.9852958E8</v>
      </c>
    </row>
    <row r="9582">
      <c r="A9582" s="13">
        <v>9581.0</v>
      </c>
      <c r="B9582" s="13" t="s">
        <v>19265</v>
      </c>
      <c r="C9582" s="13">
        <v>4.25</v>
      </c>
      <c r="D9582" s="13">
        <v>7100.0</v>
      </c>
      <c r="E9582" s="13" t="s">
        <v>15</v>
      </c>
      <c r="F9582" s="13">
        <v>2.0</v>
      </c>
      <c r="G9582" s="13" t="s">
        <v>9706</v>
      </c>
      <c r="H9582" s="13" t="s">
        <v>9707</v>
      </c>
      <c r="I9582" s="13">
        <v>1.98529581E8</v>
      </c>
    </row>
    <row r="9583">
      <c r="A9583" s="13">
        <v>9582.0</v>
      </c>
      <c r="B9583" s="13" t="s">
        <v>19266</v>
      </c>
      <c r="C9583" s="13">
        <v>4.3</v>
      </c>
      <c r="D9583" s="13">
        <v>7102.0</v>
      </c>
      <c r="E9583" s="13" t="s">
        <v>15</v>
      </c>
      <c r="F9583" s="13">
        <v>2.0</v>
      </c>
      <c r="G9583" s="13" t="s">
        <v>9709</v>
      </c>
      <c r="H9583" s="13" t="s">
        <v>9710</v>
      </c>
      <c r="I9583" s="13">
        <v>1.98529582E8</v>
      </c>
    </row>
    <row r="9584">
      <c r="A9584" s="13">
        <v>9583.0</v>
      </c>
      <c r="B9584" s="13" t="s">
        <v>19267</v>
      </c>
      <c r="C9584" s="13">
        <v>7.55</v>
      </c>
      <c r="D9584" s="13">
        <v>7104.0</v>
      </c>
      <c r="E9584" s="13" t="s">
        <v>15</v>
      </c>
      <c r="F9584" s="13">
        <v>2.0</v>
      </c>
      <c r="G9584" s="13" t="s">
        <v>9712</v>
      </c>
      <c r="H9584" s="13" t="s">
        <v>9713</v>
      </c>
      <c r="I9584" s="13">
        <v>1.98529583E8</v>
      </c>
    </row>
    <row r="9585">
      <c r="A9585" s="13">
        <v>9584.0</v>
      </c>
      <c r="B9585" s="13" t="s">
        <v>19268</v>
      </c>
      <c r="C9585" s="13">
        <v>5.85</v>
      </c>
      <c r="D9585" s="13">
        <v>7106.0</v>
      </c>
      <c r="E9585" s="13" t="s">
        <v>15</v>
      </c>
      <c r="F9585" s="13">
        <v>2.0</v>
      </c>
      <c r="G9585" s="13" t="s">
        <v>9715</v>
      </c>
      <c r="H9585" s="13" t="s">
        <v>9716</v>
      </c>
      <c r="I9585" s="13">
        <v>1.98529584E8</v>
      </c>
    </row>
    <row r="9586">
      <c r="A9586" s="13">
        <v>9585.0</v>
      </c>
      <c r="B9586" s="13" t="s">
        <v>19269</v>
      </c>
      <c r="C9586" s="13">
        <v>2.75</v>
      </c>
      <c r="D9586" s="13">
        <v>7108.0</v>
      </c>
      <c r="E9586" s="13" t="s">
        <v>15</v>
      </c>
      <c r="F9586" s="13">
        <v>2.0</v>
      </c>
      <c r="G9586" s="13" t="s">
        <v>9697</v>
      </c>
      <c r="H9586" s="13" t="s">
        <v>9698</v>
      </c>
      <c r="I9586" s="13">
        <v>1.98529585E8</v>
      </c>
    </row>
    <row r="9587">
      <c r="A9587" s="13">
        <v>9586.0</v>
      </c>
      <c r="B9587" s="13" t="s">
        <v>19270</v>
      </c>
      <c r="C9587" s="13">
        <v>4800.0</v>
      </c>
      <c r="D9587" s="13">
        <v>7111.0</v>
      </c>
      <c r="E9587" s="13" t="s">
        <v>25</v>
      </c>
      <c r="F9587" s="13">
        <v>3.0</v>
      </c>
      <c r="G9587" s="13" t="s">
        <v>9719</v>
      </c>
      <c r="H9587" s="13" t="s">
        <v>9720</v>
      </c>
      <c r="I9587" s="13">
        <v>1.98529586E8</v>
      </c>
    </row>
    <row r="9588">
      <c r="A9588" s="13">
        <v>9587.0</v>
      </c>
      <c r="B9588" s="13" t="s">
        <v>19271</v>
      </c>
      <c r="C9588" s="13">
        <v>1170.0</v>
      </c>
      <c r="D9588" s="13">
        <v>7114.0</v>
      </c>
      <c r="E9588" s="13" t="s">
        <v>25</v>
      </c>
      <c r="F9588" s="13">
        <v>3.0</v>
      </c>
      <c r="G9588" s="13" t="s">
        <v>9722</v>
      </c>
      <c r="H9588" s="13" t="s">
        <v>9723</v>
      </c>
      <c r="I9588" s="13">
        <v>1.98529587E8</v>
      </c>
    </row>
    <row r="9589">
      <c r="A9589" s="13">
        <v>9588.0</v>
      </c>
      <c r="B9589" s="13" t="s">
        <v>19272</v>
      </c>
      <c r="C9589" s="13">
        <v>8790.0</v>
      </c>
      <c r="D9589" s="13">
        <v>7117.0</v>
      </c>
      <c r="E9589" s="13" t="s">
        <v>25</v>
      </c>
      <c r="F9589" s="13">
        <v>3.0</v>
      </c>
      <c r="G9589" s="13" t="s">
        <v>9725</v>
      </c>
      <c r="H9589" s="13" t="s">
        <v>9726</v>
      </c>
      <c r="I9589" s="13">
        <v>1.98529588E8</v>
      </c>
    </row>
    <row r="9590">
      <c r="A9590" s="13">
        <v>9589.0</v>
      </c>
      <c r="B9590" s="13" t="s">
        <v>19273</v>
      </c>
      <c r="C9590" s="13">
        <v>2310.0</v>
      </c>
      <c r="D9590" s="13">
        <v>7120.0</v>
      </c>
      <c r="E9590" s="13" t="s">
        <v>25</v>
      </c>
      <c r="F9590" s="13">
        <v>3.0</v>
      </c>
      <c r="G9590" s="13" t="s">
        <v>9728</v>
      </c>
      <c r="H9590" s="13" t="s">
        <v>9729</v>
      </c>
      <c r="I9590" s="13">
        <v>1.98529589E8</v>
      </c>
    </row>
    <row r="9591">
      <c r="A9591" s="13">
        <v>9590.0</v>
      </c>
      <c r="B9591" s="13" t="s">
        <v>19274</v>
      </c>
      <c r="C9591" s="13">
        <v>5250.0</v>
      </c>
      <c r="D9591" s="13">
        <v>7123.0</v>
      </c>
      <c r="E9591" s="13" t="s">
        <v>25</v>
      </c>
      <c r="F9591" s="13">
        <v>3.0</v>
      </c>
      <c r="G9591" s="13" t="s">
        <v>9731</v>
      </c>
      <c r="H9591" s="13" t="s">
        <v>9732</v>
      </c>
      <c r="I9591" s="13">
        <v>1.9852959E8</v>
      </c>
    </row>
    <row r="9592">
      <c r="A9592" s="13">
        <v>9591.0</v>
      </c>
      <c r="B9592" s="13" t="s">
        <v>19275</v>
      </c>
      <c r="C9592" s="13">
        <v>2190.0</v>
      </c>
      <c r="D9592" s="13">
        <v>7127.0</v>
      </c>
      <c r="E9592" s="13" t="s">
        <v>25</v>
      </c>
      <c r="F9592" s="13">
        <v>4.0</v>
      </c>
      <c r="G9592" s="13" t="s">
        <v>9722</v>
      </c>
      <c r="H9592" s="13" t="s">
        <v>9723</v>
      </c>
      <c r="I9592" s="13">
        <v>1.98529591E8</v>
      </c>
    </row>
    <row r="9593">
      <c r="A9593" s="13">
        <v>9592.0</v>
      </c>
      <c r="B9593" s="13" t="s">
        <v>19276</v>
      </c>
      <c r="C9593" s="13">
        <v>7470.0</v>
      </c>
      <c r="D9593" s="13">
        <v>7131.0</v>
      </c>
      <c r="E9593" s="13" t="s">
        <v>25</v>
      </c>
      <c r="F9593" s="13">
        <v>4.0</v>
      </c>
      <c r="G9593" s="13" t="s">
        <v>9735</v>
      </c>
      <c r="H9593" s="13" t="s">
        <v>9736</v>
      </c>
      <c r="I9593" s="13">
        <v>1.98529592E8</v>
      </c>
    </row>
    <row r="9594">
      <c r="A9594" s="13">
        <v>9593.0</v>
      </c>
      <c r="B9594" s="13" t="s">
        <v>19277</v>
      </c>
      <c r="C9594" s="13">
        <v>6300.0</v>
      </c>
      <c r="D9594" s="13">
        <v>57.71</v>
      </c>
      <c r="E9594" s="13" t="s">
        <v>25</v>
      </c>
      <c r="F9594" s="13">
        <v>4.0</v>
      </c>
      <c r="G9594" s="13" t="s">
        <v>9728</v>
      </c>
      <c r="H9594" s="13" t="s">
        <v>9729</v>
      </c>
      <c r="I9594" s="13">
        <v>1.98529593E8</v>
      </c>
    </row>
    <row r="9595">
      <c r="A9595" s="13">
        <v>9594.0</v>
      </c>
      <c r="B9595" s="13" t="s">
        <v>19278</v>
      </c>
      <c r="C9595" s="13">
        <v>6750.0</v>
      </c>
      <c r="D9595" s="13">
        <v>57.71</v>
      </c>
      <c r="E9595" s="13" t="s">
        <v>25</v>
      </c>
      <c r="F9595" s="13">
        <v>4.0</v>
      </c>
      <c r="G9595" s="13" t="s">
        <v>9739</v>
      </c>
      <c r="H9595" s="13" t="s">
        <v>9740</v>
      </c>
      <c r="I9595" s="13">
        <v>1.98529594E8</v>
      </c>
    </row>
    <row r="9596">
      <c r="A9596" s="13">
        <v>9595.0</v>
      </c>
      <c r="B9596" s="13" t="s">
        <v>19279</v>
      </c>
      <c r="C9596" s="13">
        <v>264.0</v>
      </c>
      <c r="D9596" s="13">
        <v>57.71</v>
      </c>
      <c r="E9596" s="13" t="s">
        <v>9742</v>
      </c>
      <c r="F9596" s="13">
        <v>5.0</v>
      </c>
      <c r="G9596" s="13" t="s">
        <v>9743</v>
      </c>
      <c r="H9596" s="13" t="s">
        <v>9744</v>
      </c>
      <c r="I9596" s="13">
        <v>1.98529595E8</v>
      </c>
    </row>
    <row r="9597">
      <c r="A9597" s="13">
        <v>9596.0</v>
      </c>
      <c r="B9597" s="13" t="s">
        <v>19280</v>
      </c>
      <c r="C9597" s="13">
        <v>139.0</v>
      </c>
      <c r="D9597" s="13">
        <v>57.71</v>
      </c>
      <c r="E9597" s="13" t="s">
        <v>9742</v>
      </c>
      <c r="F9597" s="13">
        <v>5.0</v>
      </c>
      <c r="G9597" s="13" t="s">
        <v>9746</v>
      </c>
      <c r="H9597" s="13" t="s">
        <v>9747</v>
      </c>
      <c r="I9597" s="13">
        <v>1.98529596E8</v>
      </c>
    </row>
    <row r="9598">
      <c r="A9598" s="13">
        <v>9597.0</v>
      </c>
      <c r="B9598" s="13" t="s">
        <v>19281</v>
      </c>
      <c r="C9598" s="13">
        <v>285.0</v>
      </c>
      <c r="D9598" s="13">
        <v>57.71</v>
      </c>
      <c r="E9598" s="13" t="s">
        <v>9742</v>
      </c>
      <c r="F9598" s="13">
        <v>5.0</v>
      </c>
      <c r="G9598" s="13" t="s">
        <v>9749</v>
      </c>
      <c r="H9598" s="13" t="s">
        <v>9750</v>
      </c>
      <c r="I9598" s="13">
        <v>1.98529597E8</v>
      </c>
    </row>
    <row r="9599">
      <c r="A9599" s="13">
        <v>9598.0</v>
      </c>
      <c r="B9599" s="13" t="s">
        <v>19282</v>
      </c>
      <c r="C9599" s="13">
        <v>39.0</v>
      </c>
      <c r="D9599" s="13">
        <v>57.71</v>
      </c>
      <c r="E9599" s="13" t="s">
        <v>9742</v>
      </c>
      <c r="F9599" s="13">
        <v>5.0</v>
      </c>
      <c r="G9599" s="13" t="s">
        <v>9752</v>
      </c>
      <c r="H9599" s="13" t="s">
        <v>9753</v>
      </c>
      <c r="I9599" s="13">
        <v>1.98529598E8</v>
      </c>
    </row>
    <row r="9600">
      <c r="A9600" s="13">
        <v>9599.0</v>
      </c>
      <c r="B9600" s="13" t="s">
        <v>19283</v>
      </c>
      <c r="C9600" s="13">
        <v>138.0</v>
      </c>
      <c r="D9600" s="13">
        <v>57.71</v>
      </c>
      <c r="E9600" s="13" t="s">
        <v>9742</v>
      </c>
      <c r="F9600" s="13">
        <v>5.0</v>
      </c>
      <c r="G9600" s="13" t="s">
        <v>9755</v>
      </c>
      <c r="H9600" s="13" t="s">
        <v>9756</v>
      </c>
      <c r="I9600" s="13">
        <v>1.98529599E8</v>
      </c>
    </row>
    <row r="9601">
      <c r="A9601" s="13">
        <v>9600.0</v>
      </c>
      <c r="B9601" s="13" t="s">
        <v>19284</v>
      </c>
      <c r="C9601" s="13">
        <v>94.0</v>
      </c>
      <c r="D9601" s="13">
        <v>57.71</v>
      </c>
      <c r="E9601" s="13" t="s">
        <v>9742</v>
      </c>
      <c r="F9601" s="13">
        <v>8.0</v>
      </c>
      <c r="G9601" s="13" t="s">
        <v>9758</v>
      </c>
      <c r="H9601" s="13" t="s">
        <v>9759</v>
      </c>
      <c r="I9601" s="13">
        <v>1.985296E8</v>
      </c>
    </row>
    <row r="9602">
      <c r="A9602" s="13">
        <v>9601.0</v>
      </c>
      <c r="B9602" s="13" t="s">
        <v>19285</v>
      </c>
      <c r="C9602" s="13">
        <v>174.0</v>
      </c>
      <c r="D9602" s="13">
        <v>57.71</v>
      </c>
      <c r="E9602" s="13" t="s">
        <v>9742</v>
      </c>
      <c r="F9602" s="13">
        <v>8.0</v>
      </c>
      <c r="G9602" s="13" t="s">
        <v>9761</v>
      </c>
      <c r="H9602" s="13" t="s">
        <v>9762</v>
      </c>
      <c r="I9602" s="13">
        <v>1.98529601E8</v>
      </c>
    </row>
    <row r="9603">
      <c r="A9603" s="13">
        <v>9602.0</v>
      </c>
      <c r="B9603" s="13" t="s">
        <v>19286</v>
      </c>
      <c r="C9603" s="13">
        <v>180.0</v>
      </c>
      <c r="D9603" s="13">
        <v>57.71</v>
      </c>
      <c r="E9603" s="13" t="s">
        <v>9742</v>
      </c>
      <c r="F9603" s="13">
        <v>8.0</v>
      </c>
      <c r="G9603" s="13" t="s">
        <v>9764</v>
      </c>
      <c r="H9603" s="13" t="s">
        <v>9765</v>
      </c>
      <c r="I9603" s="13">
        <v>1.98529602E8</v>
      </c>
    </row>
    <row r="9604">
      <c r="A9604" s="13">
        <v>9603.0</v>
      </c>
      <c r="B9604" s="13" t="s">
        <v>19287</v>
      </c>
      <c r="C9604" s="13">
        <v>30.0</v>
      </c>
      <c r="D9604" s="13">
        <v>57.71</v>
      </c>
      <c r="E9604" s="13" t="s">
        <v>9767</v>
      </c>
      <c r="F9604" s="13" t="s">
        <v>9722</v>
      </c>
      <c r="G9604" s="13" t="s">
        <v>9752</v>
      </c>
      <c r="H9604" s="13" t="s">
        <v>9753</v>
      </c>
      <c r="I9604" s="13">
        <v>1.98529603E8</v>
      </c>
    </row>
    <row r="9605">
      <c r="A9605" s="13">
        <v>9604.0</v>
      </c>
      <c r="B9605" s="13" t="s">
        <v>19288</v>
      </c>
      <c r="C9605" s="13">
        <v>181.0</v>
      </c>
      <c r="D9605" s="13">
        <v>57.71</v>
      </c>
      <c r="E9605" s="13" t="s">
        <v>9767</v>
      </c>
      <c r="F9605" s="13">
        <v>7.0</v>
      </c>
      <c r="G9605" s="13" t="s">
        <v>9752</v>
      </c>
      <c r="H9605" s="13" t="s">
        <v>9753</v>
      </c>
      <c r="I9605" s="13">
        <v>1.98529604E8</v>
      </c>
    </row>
    <row r="9606">
      <c r="A9606" s="13">
        <v>9605.0</v>
      </c>
      <c r="B9606" s="13" t="s">
        <v>19289</v>
      </c>
      <c r="C9606" s="13">
        <v>30.0</v>
      </c>
      <c r="D9606" s="13">
        <v>57.71</v>
      </c>
      <c r="E9606" s="13" t="s">
        <v>9767</v>
      </c>
      <c r="F9606" s="13">
        <v>7.0</v>
      </c>
      <c r="G9606" s="13" t="s">
        <v>9770</v>
      </c>
      <c r="H9606" s="13" t="s">
        <v>9771</v>
      </c>
      <c r="I9606" s="13">
        <v>1.98529605E8</v>
      </c>
    </row>
    <row r="9607">
      <c r="A9607" s="13">
        <v>9606.0</v>
      </c>
      <c r="B9607" s="13" t="s">
        <v>19290</v>
      </c>
      <c r="C9607" s="13">
        <v>136.0</v>
      </c>
      <c r="D9607" s="13">
        <v>57.71</v>
      </c>
      <c r="E9607" s="13" t="s">
        <v>9767</v>
      </c>
      <c r="F9607" s="13">
        <v>14.0</v>
      </c>
      <c r="G9607" s="13" t="s">
        <v>9770</v>
      </c>
      <c r="H9607" s="13" t="s">
        <v>9771</v>
      </c>
      <c r="I9607" s="13">
        <v>1.98529606E8</v>
      </c>
    </row>
    <row r="9608">
      <c r="A9608" s="13">
        <v>9607.0</v>
      </c>
      <c r="B9608" s="13" t="s">
        <v>19291</v>
      </c>
      <c r="C9608" s="13">
        <v>201.0</v>
      </c>
      <c r="D9608" s="13">
        <v>57.71</v>
      </c>
      <c r="E9608" s="13" t="s">
        <v>9767</v>
      </c>
      <c r="F9608" s="13">
        <v>14.0</v>
      </c>
      <c r="G9608" s="13" t="s">
        <v>9761</v>
      </c>
      <c r="H9608" s="13" t="s">
        <v>9762</v>
      </c>
      <c r="I9608" s="13">
        <v>1.98529607E8</v>
      </c>
    </row>
    <row r="9609">
      <c r="A9609" s="13">
        <v>9608.0</v>
      </c>
      <c r="B9609" s="13" t="s">
        <v>19292</v>
      </c>
      <c r="C9609" s="13">
        <v>212.0</v>
      </c>
      <c r="D9609" s="13">
        <v>57.71</v>
      </c>
      <c r="E9609" s="13" t="s">
        <v>9775</v>
      </c>
      <c r="F9609" s="13">
        <v>9.0</v>
      </c>
      <c r="G9609" s="13" t="s">
        <v>9746</v>
      </c>
      <c r="H9609" s="13" t="s">
        <v>9747</v>
      </c>
      <c r="I9609" s="13">
        <v>1.98529608E8</v>
      </c>
    </row>
    <row r="9610">
      <c r="A9610" s="13">
        <v>9609.0</v>
      </c>
      <c r="B9610" s="13" t="s">
        <v>19293</v>
      </c>
      <c r="C9610" s="13">
        <v>22.0</v>
      </c>
      <c r="D9610" s="13">
        <v>57.71</v>
      </c>
      <c r="E9610" s="13" t="s">
        <v>9775</v>
      </c>
      <c r="F9610" s="13">
        <v>9.0</v>
      </c>
      <c r="G9610" s="13" t="s">
        <v>9739</v>
      </c>
      <c r="H9610" s="13" t="s">
        <v>9740</v>
      </c>
      <c r="I9610" s="13">
        <v>1.98529609E8</v>
      </c>
    </row>
    <row r="9611">
      <c r="A9611" s="13">
        <v>9610.0</v>
      </c>
      <c r="B9611" s="13" t="s">
        <v>19294</v>
      </c>
      <c r="C9611" s="13">
        <v>210.0</v>
      </c>
      <c r="D9611" s="13">
        <v>57.71</v>
      </c>
      <c r="E9611" s="13" t="s">
        <v>9775</v>
      </c>
      <c r="F9611" s="13">
        <v>9.0</v>
      </c>
      <c r="G9611" s="13" t="s">
        <v>9778</v>
      </c>
      <c r="H9611" s="13" t="s">
        <v>9779</v>
      </c>
      <c r="I9611" s="13">
        <v>1.9852961E8</v>
      </c>
    </row>
    <row r="9612">
      <c r="A9612" s="13">
        <v>9611.0</v>
      </c>
      <c r="B9612" s="13" t="s">
        <v>19295</v>
      </c>
      <c r="C9612" s="13">
        <v>282.0</v>
      </c>
      <c r="D9612" s="13">
        <v>57.71</v>
      </c>
      <c r="E9612" s="13" t="s">
        <v>9775</v>
      </c>
      <c r="F9612" s="13">
        <v>9.0</v>
      </c>
      <c r="G9612" s="13" t="s">
        <v>9781</v>
      </c>
      <c r="H9612" s="13" t="s">
        <v>9782</v>
      </c>
      <c r="I9612" s="13">
        <v>1.98529611E8</v>
      </c>
    </row>
    <row r="9613">
      <c r="A9613" s="13">
        <v>9612.0</v>
      </c>
      <c r="B9613" s="13" t="s">
        <v>19296</v>
      </c>
      <c r="C9613" s="13">
        <v>293.0</v>
      </c>
      <c r="D9613" s="13">
        <v>57.71</v>
      </c>
      <c r="E9613" s="13" t="s">
        <v>9775</v>
      </c>
      <c r="F9613" s="13">
        <v>9.0</v>
      </c>
      <c r="G9613" s="13" t="s">
        <v>9784</v>
      </c>
      <c r="H9613" s="13" t="s">
        <v>9785</v>
      </c>
      <c r="I9613" s="13">
        <v>1.98529612E8</v>
      </c>
    </row>
    <row r="9614">
      <c r="A9614" s="13">
        <v>9613.0</v>
      </c>
      <c r="B9614" s="13" t="s">
        <v>19297</v>
      </c>
      <c r="C9614" s="13">
        <v>150.0</v>
      </c>
      <c r="D9614" s="13">
        <v>57.71</v>
      </c>
      <c r="E9614" s="13" t="s">
        <v>9775</v>
      </c>
      <c r="F9614" s="13">
        <v>9.0</v>
      </c>
      <c r="G9614" s="13" t="s">
        <v>9787</v>
      </c>
      <c r="H9614" s="13" t="s">
        <v>9788</v>
      </c>
      <c r="I9614" s="13">
        <v>1.98529613E8</v>
      </c>
    </row>
    <row r="9615">
      <c r="A9615" s="13">
        <v>9614.0</v>
      </c>
      <c r="B9615" s="13" t="s">
        <v>19298</v>
      </c>
      <c r="C9615" s="13">
        <v>226.0</v>
      </c>
      <c r="D9615" s="13">
        <v>57.71</v>
      </c>
      <c r="E9615" s="13" t="s">
        <v>9775</v>
      </c>
      <c r="F9615" s="13">
        <v>9.0</v>
      </c>
      <c r="G9615" s="13" t="s">
        <v>9790</v>
      </c>
      <c r="H9615" s="13" t="s">
        <v>9791</v>
      </c>
      <c r="I9615" s="13">
        <v>1.98529614E8</v>
      </c>
    </row>
    <row r="9616">
      <c r="A9616" s="13">
        <v>9615.0</v>
      </c>
      <c r="B9616" s="13" t="s">
        <v>19299</v>
      </c>
      <c r="C9616" s="13">
        <v>75.0</v>
      </c>
      <c r="D9616" s="13">
        <v>57.71</v>
      </c>
      <c r="E9616" s="13" t="s">
        <v>9775</v>
      </c>
      <c r="F9616" s="13">
        <v>9.0</v>
      </c>
      <c r="G9616" s="13" t="s">
        <v>9793</v>
      </c>
      <c r="H9616" s="13" t="s">
        <v>9794</v>
      </c>
      <c r="I9616" s="13">
        <v>1.98529615E8</v>
      </c>
    </row>
    <row r="9617">
      <c r="A9617" s="13">
        <v>9616.0</v>
      </c>
      <c r="B9617" s="13" t="s">
        <v>19300</v>
      </c>
      <c r="C9617" s="13">
        <v>4.0</v>
      </c>
      <c r="D9617" s="13">
        <v>57.71</v>
      </c>
      <c r="E9617" s="13" t="s">
        <v>9775</v>
      </c>
      <c r="F9617" s="13">
        <v>15.0</v>
      </c>
      <c r="G9617" s="13" t="s">
        <v>9787</v>
      </c>
      <c r="H9617" s="13" t="s">
        <v>9788</v>
      </c>
      <c r="I9617" s="13">
        <v>1.98529616E8</v>
      </c>
    </row>
    <row r="9618">
      <c r="A9618" s="13">
        <v>9617.0</v>
      </c>
      <c r="B9618" s="13" t="s">
        <v>19301</v>
      </c>
      <c r="C9618" s="13">
        <v>264.0</v>
      </c>
      <c r="D9618" s="13">
        <v>57.71</v>
      </c>
      <c r="E9618" s="13" t="s">
        <v>9775</v>
      </c>
      <c r="F9618" s="13">
        <v>15.0</v>
      </c>
      <c r="G9618" s="13" t="s">
        <v>9797</v>
      </c>
      <c r="H9618" s="13" t="s">
        <v>9798</v>
      </c>
      <c r="I9618" s="13">
        <v>1.98529617E8</v>
      </c>
    </row>
    <row r="9619">
      <c r="A9619" s="13">
        <v>9618.0</v>
      </c>
      <c r="B9619" s="13" t="s">
        <v>19302</v>
      </c>
      <c r="C9619" s="13">
        <v>37.0</v>
      </c>
      <c r="D9619" s="13">
        <v>57.71</v>
      </c>
      <c r="E9619" s="13" t="s">
        <v>9775</v>
      </c>
      <c r="F9619" s="13">
        <v>15.0</v>
      </c>
      <c r="G9619" s="13" t="s">
        <v>9790</v>
      </c>
      <c r="H9619" s="13" t="s">
        <v>9791</v>
      </c>
      <c r="I9619" s="13">
        <v>1.98529618E8</v>
      </c>
    </row>
    <row r="9620">
      <c r="A9620" s="13">
        <v>9619.0</v>
      </c>
      <c r="B9620" s="13" t="s">
        <v>19303</v>
      </c>
      <c r="C9620" s="13">
        <v>139.0</v>
      </c>
      <c r="D9620" s="13">
        <v>57.71</v>
      </c>
      <c r="E9620" s="13" t="s">
        <v>9801</v>
      </c>
      <c r="F9620" s="13">
        <v>10.0</v>
      </c>
      <c r="G9620" s="13" t="s">
        <v>9802</v>
      </c>
      <c r="H9620" s="13" t="s">
        <v>9803</v>
      </c>
      <c r="I9620" s="13">
        <v>1.98529619E8</v>
      </c>
    </row>
    <row r="9621">
      <c r="A9621" s="13">
        <v>9620.0</v>
      </c>
      <c r="B9621" s="13" t="s">
        <v>19304</v>
      </c>
      <c r="C9621" s="13">
        <v>288.0</v>
      </c>
      <c r="D9621" s="13">
        <v>57.71</v>
      </c>
      <c r="E9621" s="13" t="s">
        <v>9801</v>
      </c>
      <c r="F9621" s="13">
        <v>10.0</v>
      </c>
      <c r="G9621" s="13" t="s">
        <v>9805</v>
      </c>
      <c r="H9621" s="13" t="s">
        <v>9806</v>
      </c>
      <c r="I9621" s="13">
        <v>1.9852962E8</v>
      </c>
    </row>
    <row r="9622">
      <c r="A9622" s="13">
        <v>9621.0</v>
      </c>
      <c r="B9622" s="13" t="s">
        <v>19305</v>
      </c>
      <c r="C9622" s="13">
        <v>295.0</v>
      </c>
      <c r="D9622" s="13">
        <v>57.71</v>
      </c>
      <c r="E9622" s="13" t="s">
        <v>9801</v>
      </c>
      <c r="F9622" s="13">
        <v>10.0</v>
      </c>
      <c r="G9622" s="13" t="s">
        <v>9808</v>
      </c>
      <c r="H9622" s="13" t="s">
        <v>9809</v>
      </c>
      <c r="I9622" s="13">
        <v>1.98529621E8</v>
      </c>
    </row>
    <row r="9623">
      <c r="A9623" s="13">
        <v>9622.0</v>
      </c>
      <c r="B9623" s="13" t="s">
        <v>19306</v>
      </c>
      <c r="C9623" s="13">
        <v>117.0</v>
      </c>
      <c r="D9623" s="13">
        <v>57.71</v>
      </c>
      <c r="E9623" s="13" t="s">
        <v>9801</v>
      </c>
      <c r="F9623" s="13">
        <v>10.0</v>
      </c>
      <c r="G9623" s="13" t="s">
        <v>9743</v>
      </c>
      <c r="H9623" s="13" t="s">
        <v>9744</v>
      </c>
      <c r="I9623" s="13">
        <v>1.98529622E8</v>
      </c>
    </row>
    <row r="9624">
      <c r="A9624" s="13">
        <v>9623.0</v>
      </c>
      <c r="B9624" s="13" t="s">
        <v>19307</v>
      </c>
      <c r="C9624" s="13">
        <v>76.0</v>
      </c>
      <c r="D9624" s="13">
        <v>57.71</v>
      </c>
      <c r="E9624" s="13" t="s">
        <v>9801</v>
      </c>
      <c r="F9624" s="13">
        <v>11.0</v>
      </c>
      <c r="G9624" s="13" t="s">
        <v>9812</v>
      </c>
      <c r="H9624" s="13" t="s">
        <v>9813</v>
      </c>
      <c r="I9624" s="13">
        <v>1.98529623E8</v>
      </c>
    </row>
    <row r="9625">
      <c r="A9625" s="13">
        <v>9624.0</v>
      </c>
      <c r="B9625" s="13" t="s">
        <v>19308</v>
      </c>
      <c r="C9625" s="13">
        <v>108.0</v>
      </c>
      <c r="D9625" s="13">
        <v>57.71</v>
      </c>
      <c r="E9625" s="13" t="s">
        <v>9801</v>
      </c>
      <c r="F9625" s="13">
        <v>11.0</v>
      </c>
      <c r="G9625" s="13" t="s">
        <v>9815</v>
      </c>
      <c r="H9625" s="13" t="s">
        <v>9816</v>
      </c>
      <c r="I9625" s="13">
        <v>1.98529624E8</v>
      </c>
    </row>
    <row r="9626">
      <c r="A9626" s="13">
        <v>9625.0</v>
      </c>
      <c r="B9626" s="13" t="s">
        <v>19309</v>
      </c>
      <c r="C9626" s="13">
        <v>54.0</v>
      </c>
      <c r="D9626" s="13">
        <v>57.71</v>
      </c>
      <c r="E9626" s="13" t="s">
        <v>9801</v>
      </c>
      <c r="F9626" s="13">
        <v>11.0</v>
      </c>
      <c r="G9626" s="13" t="s">
        <v>9752</v>
      </c>
      <c r="H9626" s="13" t="s">
        <v>9753</v>
      </c>
      <c r="I9626" s="13">
        <v>1.98529625E8</v>
      </c>
    </row>
    <row r="9627">
      <c r="A9627" s="13">
        <v>9626.0</v>
      </c>
      <c r="B9627" s="13" t="s">
        <v>19310</v>
      </c>
      <c r="C9627" s="13">
        <v>51.0</v>
      </c>
      <c r="D9627" s="13">
        <v>57.71</v>
      </c>
      <c r="E9627" s="13" t="s">
        <v>9801</v>
      </c>
      <c r="F9627" s="13">
        <v>12.0</v>
      </c>
      <c r="G9627" s="13" t="s">
        <v>9719</v>
      </c>
      <c r="H9627" s="13" t="s">
        <v>9720</v>
      </c>
      <c r="I9627" s="13">
        <v>1.98529626E8</v>
      </c>
    </row>
    <row r="9628">
      <c r="A9628" s="13">
        <v>9627.0</v>
      </c>
      <c r="B9628" s="13" t="s">
        <v>19311</v>
      </c>
      <c r="C9628" s="13">
        <v>284.0</v>
      </c>
      <c r="D9628" s="13">
        <v>57.71</v>
      </c>
      <c r="E9628" s="13" t="s">
        <v>9801</v>
      </c>
      <c r="F9628" s="13">
        <v>12.0</v>
      </c>
      <c r="G9628" s="13" t="s">
        <v>9709</v>
      </c>
      <c r="H9628" s="13" t="s">
        <v>9710</v>
      </c>
      <c r="I9628" s="13">
        <v>1.98529627E8</v>
      </c>
    </row>
    <row r="9629">
      <c r="A9629" s="13">
        <v>9628.0</v>
      </c>
      <c r="B9629" s="13" t="s">
        <v>19312</v>
      </c>
      <c r="C9629" s="13">
        <v>255.0</v>
      </c>
      <c r="D9629" s="13">
        <v>57.71</v>
      </c>
      <c r="E9629" s="13" t="s">
        <v>9801</v>
      </c>
      <c r="F9629" s="13">
        <v>12.0</v>
      </c>
      <c r="G9629" s="13" t="s">
        <v>9821</v>
      </c>
      <c r="H9629" s="13" t="s">
        <v>9822</v>
      </c>
      <c r="I9629" s="13">
        <v>1.98529628E8</v>
      </c>
    </row>
    <row r="9630">
      <c r="A9630" s="13">
        <v>9629.0</v>
      </c>
      <c r="B9630" s="13" t="s">
        <v>19313</v>
      </c>
      <c r="C9630" s="13">
        <v>113.0</v>
      </c>
      <c r="D9630" s="13">
        <v>57.71</v>
      </c>
      <c r="E9630" s="13" t="s">
        <v>9801</v>
      </c>
      <c r="F9630" s="13">
        <v>12.0</v>
      </c>
      <c r="G9630" s="13" t="s">
        <v>9824</v>
      </c>
      <c r="H9630" s="13" t="s">
        <v>9825</v>
      </c>
      <c r="I9630" s="13">
        <v>1.98529629E8</v>
      </c>
    </row>
    <row r="9631">
      <c r="A9631" s="13">
        <v>9630.0</v>
      </c>
      <c r="B9631" s="13" t="s">
        <v>19314</v>
      </c>
      <c r="C9631" s="13">
        <v>71.0</v>
      </c>
      <c r="D9631" s="13">
        <v>57.71</v>
      </c>
      <c r="E9631" s="13" t="s">
        <v>9801</v>
      </c>
      <c r="F9631" s="13">
        <v>12.0</v>
      </c>
      <c r="G9631" s="13" t="s">
        <v>9722</v>
      </c>
      <c r="H9631" s="13" t="s">
        <v>9723</v>
      </c>
      <c r="I9631" s="13">
        <v>1.9852963E8</v>
      </c>
    </row>
    <row r="9632">
      <c r="A9632" s="13">
        <v>9631.0</v>
      </c>
      <c r="B9632" s="13" t="s">
        <v>19315</v>
      </c>
      <c r="C9632" s="13">
        <v>12.95</v>
      </c>
      <c r="D9632" s="13">
        <v>57.71</v>
      </c>
      <c r="E9632" s="13" t="s">
        <v>15</v>
      </c>
      <c r="F9632" s="13">
        <v>1.0</v>
      </c>
      <c r="G9632" s="13" t="s">
        <v>9697</v>
      </c>
      <c r="H9632" s="13" t="s">
        <v>9698</v>
      </c>
      <c r="I9632" s="13">
        <v>1.98529631E8</v>
      </c>
    </row>
    <row r="9633">
      <c r="A9633" s="13">
        <v>9632.0</v>
      </c>
      <c r="B9633" s="13" t="s">
        <v>19316</v>
      </c>
      <c r="C9633" s="13">
        <v>1.5</v>
      </c>
      <c r="D9633" s="13">
        <v>57.71</v>
      </c>
      <c r="E9633" s="13" t="s">
        <v>15</v>
      </c>
      <c r="F9633" s="13">
        <v>1.0</v>
      </c>
      <c r="G9633" s="13" t="s">
        <v>9700</v>
      </c>
      <c r="H9633" s="13" t="s">
        <v>9701</v>
      </c>
      <c r="I9633" s="13">
        <v>1.98529632E8</v>
      </c>
    </row>
    <row r="9634">
      <c r="A9634" s="13">
        <v>9633.0</v>
      </c>
      <c r="B9634" s="13" t="s">
        <v>19317</v>
      </c>
      <c r="C9634" s="13">
        <v>14.7</v>
      </c>
      <c r="D9634" s="13">
        <v>57.71</v>
      </c>
      <c r="E9634" s="13" t="s">
        <v>15</v>
      </c>
      <c r="F9634" s="13">
        <v>1.0</v>
      </c>
      <c r="G9634" s="13" t="s">
        <v>9703</v>
      </c>
      <c r="H9634" s="13" t="s">
        <v>9704</v>
      </c>
      <c r="I9634" s="13">
        <v>1.98529633E8</v>
      </c>
    </row>
    <row r="9635">
      <c r="A9635" s="13">
        <v>9634.0</v>
      </c>
      <c r="B9635" s="13" t="s">
        <v>19318</v>
      </c>
      <c r="C9635" s="13">
        <v>8.1</v>
      </c>
      <c r="D9635" s="13">
        <v>57.71</v>
      </c>
      <c r="E9635" s="13" t="s">
        <v>15</v>
      </c>
      <c r="F9635" s="13">
        <v>2.0</v>
      </c>
      <c r="G9635" s="13" t="s">
        <v>9706</v>
      </c>
      <c r="H9635" s="13" t="s">
        <v>9707</v>
      </c>
      <c r="I9635" s="13">
        <v>1.98529634E8</v>
      </c>
    </row>
    <row r="9636">
      <c r="A9636" s="13">
        <v>9635.0</v>
      </c>
      <c r="B9636" s="13" t="s">
        <v>19319</v>
      </c>
      <c r="C9636" s="13">
        <v>4.65</v>
      </c>
      <c r="D9636" s="13">
        <v>57.71</v>
      </c>
      <c r="E9636" s="13" t="s">
        <v>15</v>
      </c>
      <c r="F9636" s="13">
        <v>2.0</v>
      </c>
      <c r="G9636" s="13" t="s">
        <v>9709</v>
      </c>
      <c r="H9636" s="13" t="s">
        <v>9710</v>
      </c>
      <c r="I9636" s="13">
        <v>1.98529635E8</v>
      </c>
    </row>
    <row r="9637">
      <c r="A9637" s="13">
        <v>9636.0</v>
      </c>
      <c r="B9637" s="13" t="s">
        <v>19320</v>
      </c>
      <c r="C9637" s="13">
        <v>8.65</v>
      </c>
      <c r="D9637" s="13">
        <v>57.71</v>
      </c>
      <c r="E9637" s="13" t="s">
        <v>15</v>
      </c>
      <c r="F9637" s="13">
        <v>2.0</v>
      </c>
      <c r="G9637" s="13" t="s">
        <v>9712</v>
      </c>
      <c r="H9637" s="13" t="s">
        <v>9713</v>
      </c>
      <c r="I9637" s="13">
        <v>1.98529636E8</v>
      </c>
    </row>
    <row r="9638">
      <c r="A9638" s="13">
        <v>9637.0</v>
      </c>
      <c r="B9638" s="13" t="s">
        <v>19321</v>
      </c>
      <c r="C9638" s="13">
        <v>3.35</v>
      </c>
      <c r="D9638" s="13">
        <v>57.71</v>
      </c>
      <c r="E9638" s="13" t="s">
        <v>15</v>
      </c>
      <c r="F9638" s="13">
        <v>2.0</v>
      </c>
      <c r="G9638" s="13" t="s">
        <v>9715</v>
      </c>
      <c r="H9638" s="13" t="s">
        <v>9716</v>
      </c>
      <c r="I9638" s="13">
        <v>1.98529637E8</v>
      </c>
    </row>
    <row r="9639">
      <c r="A9639" s="13">
        <v>9638.0</v>
      </c>
      <c r="B9639" s="13" t="s">
        <v>19322</v>
      </c>
      <c r="C9639" s="13">
        <v>3.85</v>
      </c>
      <c r="D9639" s="13">
        <v>57.71</v>
      </c>
      <c r="E9639" s="13" t="s">
        <v>15</v>
      </c>
      <c r="F9639" s="13">
        <v>2.0</v>
      </c>
      <c r="G9639" s="13" t="s">
        <v>9697</v>
      </c>
      <c r="H9639" s="13" t="s">
        <v>9698</v>
      </c>
      <c r="I9639" s="13">
        <v>1.98529638E8</v>
      </c>
    </row>
    <row r="9640">
      <c r="A9640" s="13">
        <v>9639.0</v>
      </c>
      <c r="B9640" s="13" t="s">
        <v>19323</v>
      </c>
      <c r="C9640" s="13">
        <v>990.0</v>
      </c>
      <c r="D9640" s="13">
        <v>57.71</v>
      </c>
      <c r="E9640" s="13" t="s">
        <v>25</v>
      </c>
      <c r="F9640" s="13">
        <v>3.0</v>
      </c>
      <c r="G9640" s="13" t="s">
        <v>9719</v>
      </c>
      <c r="H9640" s="13" t="s">
        <v>9720</v>
      </c>
      <c r="I9640" s="13">
        <v>1.98529639E8</v>
      </c>
    </row>
    <row r="9641">
      <c r="A9641" s="13">
        <v>9640.0</v>
      </c>
      <c r="B9641" s="13" t="s">
        <v>19324</v>
      </c>
      <c r="C9641" s="13">
        <v>360.0</v>
      </c>
      <c r="D9641" s="13">
        <v>57.71</v>
      </c>
      <c r="E9641" s="13" t="s">
        <v>25</v>
      </c>
      <c r="F9641" s="13">
        <v>3.0</v>
      </c>
      <c r="G9641" s="13" t="s">
        <v>9722</v>
      </c>
      <c r="H9641" s="13" t="s">
        <v>9723</v>
      </c>
      <c r="I9641" s="13">
        <v>1.9852964E8</v>
      </c>
    </row>
    <row r="9642">
      <c r="A9642" s="13">
        <v>9641.0</v>
      </c>
      <c r="B9642" s="13" t="s">
        <v>19325</v>
      </c>
      <c r="C9642" s="13">
        <v>6600.0</v>
      </c>
      <c r="D9642" s="13">
        <v>57.71</v>
      </c>
      <c r="E9642" s="13" t="s">
        <v>25</v>
      </c>
      <c r="F9642" s="13">
        <v>3.0</v>
      </c>
      <c r="G9642" s="13" t="s">
        <v>9725</v>
      </c>
      <c r="H9642" s="13" t="s">
        <v>9726</v>
      </c>
      <c r="I9642" s="13">
        <v>1.98529641E8</v>
      </c>
    </row>
    <row r="9643">
      <c r="A9643" s="13">
        <v>9642.0</v>
      </c>
      <c r="B9643" s="13" t="s">
        <v>19326</v>
      </c>
      <c r="C9643" s="13">
        <v>8490.0</v>
      </c>
      <c r="D9643" s="13">
        <v>57.71</v>
      </c>
      <c r="E9643" s="13" t="s">
        <v>25</v>
      </c>
      <c r="F9643" s="13">
        <v>3.0</v>
      </c>
      <c r="G9643" s="13" t="s">
        <v>9728</v>
      </c>
      <c r="H9643" s="13" t="s">
        <v>9729</v>
      </c>
      <c r="I9643" s="13">
        <v>1.98529642E8</v>
      </c>
    </row>
    <row r="9644">
      <c r="A9644" s="13">
        <v>9643.0</v>
      </c>
      <c r="B9644" s="13" t="s">
        <v>19327</v>
      </c>
      <c r="C9644" s="13">
        <v>2040.0</v>
      </c>
      <c r="D9644" s="13">
        <v>57.71</v>
      </c>
      <c r="E9644" s="13" t="s">
        <v>25</v>
      </c>
      <c r="F9644" s="13">
        <v>3.0</v>
      </c>
      <c r="G9644" s="13" t="s">
        <v>9731</v>
      </c>
      <c r="H9644" s="13" t="s">
        <v>9732</v>
      </c>
      <c r="I9644" s="13">
        <v>1.98529643E8</v>
      </c>
    </row>
    <row r="9645">
      <c r="A9645" s="13">
        <v>9644.0</v>
      </c>
      <c r="B9645" s="13" t="s">
        <v>19328</v>
      </c>
      <c r="C9645" s="13">
        <v>1590.0</v>
      </c>
      <c r="D9645" s="13">
        <v>57.71</v>
      </c>
      <c r="E9645" s="13" t="s">
        <v>25</v>
      </c>
      <c r="F9645" s="13">
        <v>4.0</v>
      </c>
      <c r="G9645" s="13" t="s">
        <v>9722</v>
      </c>
      <c r="H9645" s="13" t="s">
        <v>9723</v>
      </c>
      <c r="I9645" s="13">
        <v>1.98529644E8</v>
      </c>
    </row>
    <row r="9646">
      <c r="A9646" s="13">
        <v>9645.0</v>
      </c>
      <c r="B9646" s="13" t="s">
        <v>19329</v>
      </c>
      <c r="C9646" s="13">
        <v>2040.0</v>
      </c>
      <c r="D9646" s="13">
        <v>57.71</v>
      </c>
      <c r="E9646" s="13" t="s">
        <v>25</v>
      </c>
      <c r="F9646" s="13">
        <v>4.0</v>
      </c>
      <c r="G9646" s="13" t="s">
        <v>9735</v>
      </c>
      <c r="H9646" s="13" t="s">
        <v>9736</v>
      </c>
      <c r="I9646" s="13">
        <v>1.98529645E8</v>
      </c>
    </row>
    <row r="9647">
      <c r="A9647" s="13">
        <v>9646.0</v>
      </c>
      <c r="B9647" s="13" t="s">
        <v>19330</v>
      </c>
      <c r="C9647" s="13">
        <v>1410.0</v>
      </c>
      <c r="D9647" s="13">
        <v>57.71</v>
      </c>
      <c r="E9647" s="13" t="s">
        <v>25</v>
      </c>
      <c r="F9647" s="13">
        <v>4.0</v>
      </c>
      <c r="G9647" s="13" t="s">
        <v>9728</v>
      </c>
      <c r="H9647" s="13" t="s">
        <v>9729</v>
      </c>
      <c r="I9647" s="13">
        <v>1.98529646E8</v>
      </c>
    </row>
    <row r="9648">
      <c r="A9648" s="13">
        <v>9647.0</v>
      </c>
      <c r="B9648" s="13" t="s">
        <v>19331</v>
      </c>
      <c r="C9648" s="13">
        <v>5730.0</v>
      </c>
      <c r="D9648" s="13">
        <v>57.71</v>
      </c>
      <c r="E9648" s="13" t="s">
        <v>25</v>
      </c>
      <c r="F9648" s="13">
        <v>4.0</v>
      </c>
      <c r="G9648" s="13" t="s">
        <v>9739</v>
      </c>
      <c r="H9648" s="13" t="s">
        <v>9740</v>
      </c>
      <c r="I9648" s="13">
        <v>1.98529647E8</v>
      </c>
    </row>
    <row r="9649">
      <c r="A9649" s="13">
        <v>9648.0</v>
      </c>
      <c r="B9649" s="13" t="s">
        <v>19332</v>
      </c>
      <c r="C9649" s="13">
        <v>135.0</v>
      </c>
      <c r="D9649" s="13">
        <v>57.71</v>
      </c>
      <c r="E9649" s="13" t="s">
        <v>9742</v>
      </c>
      <c r="F9649" s="13">
        <v>5.0</v>
      </c>
      <c r="G9649" s="13" t="s">
        <v>9743</v>
      </c>
      <c r="H9649" s="13" t="s">
        <v>9744</v>
      </c>
      <c r="I9649" s="13">
        <v>1.98529648E8</v>
      </c>
    </row>
    <row r="9650">
      <c r="A9650" s="13">
        <v>9649.0</v>
      </c>
      <c r="B9650" s="13" t="s">
        <v>19333</v>
      </c>
      <c r="C9650" s="13">
        <v>51.0</v>
      </c>
      <c r="D9650" s="13">
        <v>57.71</v>
      </c>
      <c r="E9650" s="13" t="s">
        <v>9742</v>
      </c>
      <c r="F9650" s="13">
        <v>5.0</v>
      </c>
      <c r="G9650" s="13" t="s">
        <v>9746</v>
      </c>
      <c r="H9650" s="13" t="s">
        <v>9747</v>
      </c>
      <c r="I9650" s="13">
        <v>1.98529649E8</v>
      </c>
    </row>
    <row r="9651">
      <c r="A9651" s="13">
        <v>9650.0</v>
      </c>
      <c r="B9651" s="13" t="s">
        <v>19334</v>
      </c>
      <c r="C9651" s="13">
        <v>267.0</v>
      </c>
      <c r="D9651" s="13">
        <v>57.71</v>
      </c>
      <c r="E9651" s="13" t="s">
        <v>9742</v>
      </c>
      <c r="F9651" s="13">
        <v>5.0</v>
      </c>
      <c r="G9651" s="13" t="s">
        <v>9749</v>
      </c>
      <c r="H9651" s="13" t="s">
        <v>9750</v>
      </c>
      <c r="I9651" s="13">
        <v>1.9852965E8</v>
      </c>
    </row>
    <row r="9652">
      <c r="A9652" s="13">
        <v>9651.0</v>
      </c>
      <c r="B9652" s="13" t="s">
        <v>19335</v>
      </c>
      <c r="C9652" s="13">
        <v>108.0</v>
      </c>
      <c r="D9652" s="13">
        <v>57.71</v>
      </c>
      <c r="E9652" s="13" t="s">
        <v>9742</v>
      </c>
      <c r="F9652" s="13">
        <v>5.0</v>
      </c>
      <c r="G9652" s="13" t="s">
        <v>9752</v>
      </c>
      <c r="H9652" s="13" t="s">
        <v>9753</v>
      </c>
      <c r="I9652" s="13">
        <v>1.98529651E8</v>
      </c>
    </row>
    <row r="9653">
      <c r="A9653" s="13">
        <v>9652.0</v>
      </c>
      <c r="B9653" s="13" t="s">
        <v>19336</v>
      </c>
      <c r="C9653" s="13">
        <v>95.0</v>
      </c>
      <c r="D9653" s="13">
        <v>57.71</v>
      </c>
      <c r="E9653" s="13" t="s">
        <v>9742</v>
      </c>
      <c r="F9653" s="13">
        <v>5.0</v>
      </c>
      <c r="G9653" s="13" t="s">
        <v>9755</v>
      </c>
      <c r="H9653" s="13" t="s">
        <v>9756</v>
      </c>
      <c r="I9653" s="13">
        <v>1.98529652E8</v>
      </c>
    </row>
    <row r="9654">
      <c r="A9654" s="13">
        <v>9653.0</v>
      </c>
      <c r="B9654" s="13" t="s">
        <v>19337</v>
      </c>
      <c r="C9654" s="13">
        <v>28.0</v>
      </c>
      <c r="D9654" s="13">
        <v>57.71</v>
      </c>
      <c r="E9654" s="13" t="s">
        <v>9742</v>
      </c>
      <c r="F9654" s="13">
        <v>8.0</v>
      </c>
      <c r="G9654" s="13" t="s">
        <v>9758</v>
      </c>
      <c r="H9654" s="13" t="s">
        <v>9759</v>
      </c>
      <c r="I9654" s="13">
        <v>1.98529653E8</v>
      </c>
    </row>
    <row r="9655">
      <c r="A9655" s="13">
        <v>9654.0</v>
      </c>
      <c r="B9655" s="13" t="s">
        <v>19338</v>
      </c>
      <c r="C9655" s="13">
        <v>192.0</v>
      </c>
      <c r="D9655" s="13">
        <v>57.71</v>
      </c>
      <c r="E9655" s="13" t="s">
        <v>9742</v>
      </c>
      <c r="F9655" s="13">
        <v>8.0</v>
      </c>
      <c r="G9655" s="13" t="s">
        <v>9761</v>
      </c>
      <c r="H9655" s="13" t="s">
        <v>9762</v>
      </c>
      <c r="I9655" s="13">
        <v>1.98529654E8</v>
      </c>
    </row>
    <row r="9656">
      <c r="A9656" s="13">
        <v>9655.0</v>
      </c>
      <c r="B9656" s="13" t="s">
        <v>19339</v>
      </c>
      <c r="C9656" s="13">
        <v>240.0</v>
      </c>
      <c r="D9656" s="13">
        <v>57.71</v>
      </c>
      <c r="E9656" s="13" t="s">
        <v>9742</v>
      </c>
      <c r="F9656" s="13">
        <v>8.0</v>
      </c>
      <c r="G9656" s="13" t="s">
        <v>9764</v>
      </c>
      <c r="H9656" s="13" t="s">
        <v>9765</v>
      </c>
      <c r="I9656" s="13">
        <v>1.98529655E8</v>
      </c>
    </row>
    <row r="9657">
      <c r="A9657" s="13">
        <v>9656.0</v>
      </c>
      <c r="B9657" s="13" t="s">
        <v>19340</v>
      </c>
      <c r="C9657" s="13">
        <v>61.0</v>
      </c>
      <c r="D9657" s="13">
        <v>57.71</v>
      </c>
      <c r="E9657" s="13" t="s">
        <v>9767</v>
      </c>
      <c r="F9657" s="13" t="s">
        <v>9722</v>
      </c>
      <c r="G9657" s="13" t="s">
        <v>9752</v>
      </c>
      <c r="H9657" s="13" t="s">
        <v>9753</v>
      </c>
      <c r="I9657" s="13">
        <v>1.98529656E8</v>
      </c>
    </row>
    <row r="9658">
      <c r="A9658" s="13">
        <v>9657.0</v>
      </c>
      <c r="B9658" s="13" t="s">
        <v>19341</v>
      </c>
      <c r="C9658" s="13">
        <v>82.0</v>
      </c>
      <c r="D9658" s="13">
        <v>57.71</v>
      </c>
      <c r="E9658" s="13" t="s">
        <v>9767</v>
      </c>
      <c r="F9658" s="13">
        <v>7.0</v>
      </c>
      <c r="G9658" s="13" t="s">
        <v>9752</v>
      </c>
      <c r="H9658" s="13" t="s">
        <v>9753</v>
      </c>
      <c r="I9658" s="13">
        <v>1.98529657E8</v>
      </c>
    </row>
    <row r="9659">
      <c r="A9659" s="13">
        <v>9658.0</v>
      </c>
      <c r="B9659" s="13" t="s">
        <v>19342</v>
      </c>
      <c r="C9659" s="13">
        <v>152.0</v>
      </c>
      <c r="D9659" s="13">
        <v>57.71</v>
      </c>
      <c r="E9659" s="13" t="s">
        <v>9767</v>
      </c>
      <c r="F9659" s="13">
        <v>7.0</v>
      </c>
      <c r="G9659" s="13" t="s">
        <v>9770</v>
      </c>
      <c r="H9659" s="13" t="s">
        <v>9771</v>
      </c>
      <c r="I9659" s="13">
        <v>1.98529658E8</v>
      </c>
    </row>
    <row r="9660">
      <c r="A9660" s="13">
        <v>9659.0</v>
      </c>
      <c r="B9660" s="13" t="s">
        <v>19343</v>
      </c>
      <c r="C9660" s="13">
        <v>252.0</v>
      </c>
      <c r="D9660" s="13">
        <v>57.71</v>
      </c>
      <c r="E9660" s="13" t="s">
        <v>9767</v>
      </c>
      <c r="F9660" s="13">
        <v>14.0</v>
      </c>
      <c r="G9660" s="13" t="s">
        <v>9770</v>
      </c>
      <c r="H9660" s="13" t="s">
        <v>9771</v>
      </c>
      <c r="I9660" s="13">
        <v>1.98529659E8</v>
      </c>
    </row>
    <row r="9661">
      <c r="A9661" s="13">
        <v>9660.0</v>
      </c>
      <c r="B9661" s="13" t="s">
        <v>19344</v>
      </c>
      <c r="C9661" s="13">
        <v>146.0</v>
      </c>
      <c r="D9661" s="13">
        <v>57.71</v>
      </c>
      <c r="E9661" s="13" t="s">
        <v>9767</v>
      </c>
      <c r="F9661" s="13">
        <v>14.0</v>
      </c>
      <c r="G9661" s="13" t="s">
        <v>9761</v>
      </c>
      <c r="H9661" s="13" t="s">
        <v>9762</v>
      </c>
      <c r="I9661" s="13">
        <v>1.9852966E8</v>
      </c>
    </row>
    <row r="9662">
      <c r="A9662" s="13">
        <v>9661.0</v>
      </c>
      <c r="B9662" s="13" t="s">
        <v>19345</v>
      </c>
      <c r="C9662" s="13">
        <v>20.0</v>
      </c>
      <c r="D9662" s="13">
        <v>57.71</v>
      </c>
      <c r="E9662" s="13" t="s">
        <v>9775</v>
      </c>
      <c r="F9662" s="13">
        <v>9.0</v>
      </c>
      <c r="G9662" s="13" t="s">
        <v>9746</v>
      </c>
      <c r="H9662" s="13" t="s">
        <v>9747</v>
      </c>
      <c r="I9662" s="13">
        <v>1.98529661E8</v>
      </c>
    </row>
    <row r="9663">
      <c r="A9663" s="13">
        <v>9662.0</v>
      </c>
      <c r="B9663" s="13" t="s">
        <v>19346</v>
      </c>
      <c r="C9663" s="13">
        <v>235.0</v>
      </c>
      <c r="D9663" s="13">
        <v>57.71</v>
      </c>
      <c r="E9663" s="13" t="s">
        <v>9775</v>
      </c>
      <c r="F9663" s="13">
        <v>9.0</v>
      </c>
      <c r="G9663" s="13" t="s">
        <v>9739</v>
      </c>
      <c r="H9663" s="13" t="s">
        <v>9740</v>
      </c>
      <c r="I9663" s="13">
        <v>1.98529662E8</v>
      </c>
    </row>
    <row r="9664">
      <c r="A9664" s="13">
        <v>9663.0</v>
      </c>
      <c r="B9664" s="13" t="s">
        <v>19347</v>
      </c>
      <c r="C9664" s="13">
        <v>122.0</v>
      </c>
      <c r="D9664" s="13">
        <v>57.71</v>
      </c>
      <c r="E9664" s="13" t="s">
        <v>9775</v>
      </c>
      <c r="F9664" s="13">
        <v>9.0</v>
      </c>
      <c r="G9664" s="13" t="s">
        <v>9778</v>
      </c>
      <c r="H9664" s="13" t="s">
        <v>9779</v>
      </c>
      <c r="I9664" s="13">
        <v>1.98529663E8</v>
      </c>
    </row>
    <row r="9665">
      <c r="A9665" s="13">
        <v>9664.0</v>
      </c>
      <c r="B9665" s="13" t="s">
        <v>19348</v>
      </c>
      <c r="C9665" s="13">
        <v>210.0</v>
      </c>
      <c r="D9665" s="13">
        <v>57.71</v>
      </c>
      <c r="E9665" s="13" t="s">
        <v>9775</v>
      </c>
      <c r="F9665" s="13">
        <v>9.0</v>
      </c>
      <c r="G9665" s="13" t="s">
        <v>9781</v>
      </c>
      <c r="H9665" s="13" t="s">
        <v>9782</v>
      </c>
      <c r="I9665" s="13">
        <v>1.98529664E8</v>
      </c>
    </row>
    <row r="9666">
      <c r="A9666" s="13">
        <v>9665.0</v>
      </c>
      <c r="B9666" s="13" t="s">
        <v>19349</v>
      </c>
      <c r="C9666" s="13">
        <v>136.0</v>
      </c>
      <c r="D9666" s="13">
        <v>57.71</v>
      </c>
      <c r="E9666" s="13" t="s">
        <v>9775</v>
      </c>
      <c r="F9666" s="13">
        <v>9.0</v>
      </c>
      <c r="G9666" s="13" t="s">
        <v>9784</v>
      </c>
      <c r="H9666" s="13" t="s">
        <v>9785</v>
      </c>
      <c r="I9666" s="13">
        <v>1.98529665E8</v>
      </c>
    </row>
    <row r="9667">
      <c r="A9667" s="13">
        <v>9666.0</v>
      </c>
      <c r="B9667" s="13" t="s">
        <v>19350</v>
      </c>
      <c r="C9667" s="13">
        <v>271.0</v>
      </c>
      <c r="D9667" s="13">
        <v>57.71</v>
      </c>
      <c r="E9667" s="13" t="s">
        <v>9775</v>
      </c>
      <c r="F9667" s="13">
        <v>9.0</v>
      </c>
      <c r="G9667" s="13" t="s">
        <v>9787</v>
      </c>
      <c r="H9667" s="13" t="s">
        <v>9788</v>
      </c>
      <c r="I9667" s="13">
        <v>1.98529666E8</v>
      </c>
    </row>
    <row r="9668">
      <c r="A9668" s="13">
        <v>9667.0</v>
      </c>
      <c r="B9668" s="13" t="s">
        <v>19351</v>
      </c>
      <c r="C9668" s="13">
        <v>276.0</v>
      </c>
      <c r="D9668" s="13">
        <v>57.71</v>
      </c>
      <c r="E9668" s="13" t="s">
        <v>9775</v>
      </c>
      <c r="F9668" s="13">
        <v>9.0</v>
      </c>
      <c r="G9668" s="13" t="s">
        <v>9790</v>
      </c>
      <c r="H9668" s="13" t="s">
        <v>9791</v>
      </c>
      <c r="I9668" s="13">
        <v>1.98529667E8</v>
      </c>
    </row>
    <row r="9669">
      <c r="A9669" s="13">
        <v>9668.0</v>
      </c>
      <c r="B9669" s="13" t="s">
        <v>19352</v>
      </c>
      <c r="C9669" s="13">
        <v>189.0</v>
      </c>
      <c r="D9669" s="13">
        <v>57.71</v>
      </c>
      <c r="E9669" s="13" t="s">
        <v>9775</v>
      </c>
      <c r="F9669" s="13">
        <v>9.0</v>
      </c>
      <c r="G9669" s="13" t="s">
        <v>9793</v>
      </c>
      <c r="H9669" s="13" t="s">
        <v>9794</v>
      </c>
      <c r="I9669" s="13">
        <v>1.98529668E8</v>
      </c>
    </row>
    <row r="9670">
      <c r="A9670" s="13">
        <v>9669.0</v>
      </c>
      <c r="B9670" s="13" t="s">
        <v>19353</v>
      </c>
      <c r="C9670" s="13">
        <v>45.0</v>
      </c>
      <c r="D9670" s="13">
        <v>57.71</v>
      </c>
      <c r="E9670" s="13" t="s">
        <v>9775</v>
      </c>
      <c r="F9670" s="13">
        <v>15.0</v>
      </c>
      <c r="G9670" s="13" t="s">
        <v>9787</v>
      </c>
      <c r="H9670" s="13" t="s">
        <v>9788</v>
      </c>
      <c r="I9670" s="13">
        <v>1.98529669E8</v>
      </c>
    </row>
    <row r="9671">
      <c r="A9671" s="13">
        <v>9670.0</v>
      </c>
      <c r="B9671" s="13" t="s">
        <v>19354</v>
      </c>
      <c r="C9671" s="13">
        <v>106.0</v>
      </c>
      <c r="D9671" s="13">
        <v>57.71</v>
      </c>
      <c r="E9671" s="13" t="s">
        <v>9775</v>
      </c>
      <c r="F9671" s="13">
        <v>15.0</v>
      </c>
      <c r="G9671" s="13" t="s">
        <v>9797</v>
      </c>
      <c r="H9671" s="13" t="s">
        <v>9798</v>
      </c>
      <c r="I9671" s="13">
        <v>1.9852967E8</v>
      </c>
    </row>
    <row r="9672">
      <c r="A9672" s="13">
        <v>9671.0</v>
      </c>
      <c r="B9672" s="13" t="s">
        <v>19355</v>
      </c>
      <c r="C9672" s="13">
        <v>121.0</v>
      </c>
      <c r="D9672" s="13">
        <v>57.71</v>
      </c>
      <c r="E9672" s="13" t="s">
        <v>9775</v>
      </c>
      <c r="F9672" s="13">
        <v>15.0</v>
      </c>
      <c r="G9672" s="13" t="s">
        <v>9790</v>
      </c>
      <c r="H9672" s="13" t="s">
        <v>9791</v>
      </c>
      <c r="I9672" s="13">
        <v>1.98529671E8</v>
      </c>
    </row>
    <row r="9673">
      <c r="A9673" s="13">
        <v>9672.0</v>
      </c>
      <c r="B9673" s="13" t="s">
        <v>19356</v>
      </c>
      <c r="C9673" s="13">
        <v>214.0</v>
      </c>
      <c r="D9673" s="13">
        <v>57.71</v>
      </c>
      <c r="E9673" s="13" t="s">
        <v>9801</v>
      </c>
      <c r="F9673" s="13">
        <v>10.0</v>
      </c>
      <c r="G9673" s="13" t="s">
        <v>9802</v>
      </c>
      <c r="H9673" s="13" t="s">
        <v>9803</v>
      </c>
      <c r="I9673" s="13">
        <v>1.98529672E8</v>
      </c>
    </row>
    <row r="9674">
      <c r="A9674" s="13">
        <v>9673.0</v>
      </c>
      <c r="B9674" s="13" t="s">
        <v>19357</v>
      </c>
      <c r="C9674" s="13">
        <v>188.0</v>
      </c>
      <c r="D9674" s="13">
        <v>57.71</v>
      </c>
      <c r="E9674" s="13" t="s">
        <v>9801</v>
      </c>
      <c r="F9674" s="13">
        <v>10.0</v>
      </c>
      <c r="G9674" s="13" t="s">
        <v>9805</v>
      </c>
      <c r="H9674" s="13" t="s">
        <v>9806</v>
      </c>
      <c r="I9674" s="13">
        <v>1.98529673E8</v>
      </c>
    </row>
    <row r="9675">
      <c r="A9675" s="13">
        <v>9674.0</v>
      </c>
      <c r="B9675" s="13" t="s">
        <v>19358</v>
      </c>
      <c r="C9675" s="13">
        <v>132.0</v>
      </c>
      <c r="D9675" s="13">
        <v>57.71</v>
      </c>
      <c r="E9675" s="13" t="s">
        <v>9801</v>
      </c>
      <c r="F9675" s="13">
        <v>10.0</v>
      </c>
      <c r="G9675" s="13" t="s">
        <v>9808</v>
      </c>
      <c r="H9675" s="13" t="s">
        <v>9809</v>
      </c>
      <c r="I9675" s="13">
        <v>1.98529674E8</v>
      </c>
    </row>
    <row r="9676">
      <c r="A9676" s="13">
        <v>9675.0</v>
      </c>
      <c r="B9676" s="13" t="s">
        <v>19359</v>
      </c>
      <c r="C9676" s="13">
        <v>82.0</v>
      </c>
      <c r="D9676" s="13">
        <v>57.71</v>
      </c>
      <c r="E9676" s="13" t="s">
        <v>9801</v>
      </c>
      <c r="F9676" s="13">
        <v>10.0</v>
      </c>
      <c r="G9676" s="13" t="s">
        <v>9743</v>
      </c>
      <c r="H9676" s="13" t="s">
        <v>9744</v>
      </c>
      <c r="I9676" s="13">
        <v>1.98529675E8</v>
      </c>
    </row>
    <row r="9677">
      <c r="A9677" s="13">
        <v>9676.0</v>
      </c>
      <c r="B9677" s="13" t="s">
        <v>19360</v>
      </c>
      <c r="C9677" s="13">
        <v>277.0</v>
      </c>
      <c r="D9677" s="13">
        <v>57.71</v>
      </c>
      <c r="E9677" s="13" t="s">
        <v>9801</v>
      </c>
      <c r="F9677" s="13">
        <v>11.0</v>
      </c>
      <c r="G9677" s="13" t="s">
        <v>9812</v>
      </c>
      <c r="H9677" s="13" t="s">
        <v>9813</v>
      </c>
      <c r="I9677" s="13">
        <v>1.98529676E8</v>
      </c>
    </row>
    <row r="9678">
      <c r="A9678" s="13">
        <v>9677.0</v>
      </c>
      <c r="B9678" s="13" t="s">
        <v>19361</v>
      </c>
      <c r="C9678" s="13">
        <v>14.0</v>
      </c>
      <c r="D9678" s="13">
        <v>57.71</v>
      </c>
      <c r="E9678" s="13" t="s">
        <v>9801</v>
      </c>
      <c r="F9678" s="13">
        <v>11.0</v>
      </c>
      <c r="G9678" s="13" t="s">
        <v>9815</v>
      </c>
      <c r="H9678" s="13" t="s">
        <v>9816</v>
      </c>
      <c r="I9678" s="13">
        <v>1.98529677E8</v>
      </c>
    </row>
    <row r="9679">
      <c r="A9679" s="13">
        <v>9678.0</v>
      </c>
      <c r="B9679" s="13" t="s">
        <v>19362</v>
      </c>
      <c r="C9679" s="13">
        <v>170.0</v>
      </c>
      <c r="D9679" s="13">
        <v>57.71</v>
      </c>
      <c r="E9679" s="13" t="s">
        <v>9801</v>
      </c>
      <c r="F9679" s="13">
        <v>11.0</v>
      </c>
      <c r="G9679" s="13" t="s">
        <v>9752</v>
      </c>
      <c r="H9679" s="13" t="s">
        <v>9753</v>
      </c>
      <c r="I9679" s="13">
        <v>1.98529678E8</v>
      </c>
    </row>
    <row r="9680">
      <c r="A9680" s="13">
        <v>9679.0</v>
      </c>
      <c r="B9680" s="13" t="s">
        <v>19363</v>
      </c>
      <c r="C9680" s="13">
        <v>11.0</v>
      </c>
      <c r="D9680" s="13">
        <v>57.71</v>
      </c>
      <c r="E9680" s="13" t="s">
        <v>9801</v>
      </c>
      <c r="F9680" s="13">
        <v>12.0</v>
      </c>
      <c r="G9680" s="13" t="s">
        <v>9719</v>
      </c>
      <c r="H9680" s="13" t="s">
        <v>9720</v>
      </c>
      <c r="I9680" s="13">
        <v>1.98529679E8</v>
      </c>
    </row>
    <row r="9681">
      <c r="A9681" s="13">
        <v>9680.0</v>
      </c>
      <c r="B9681" s="13" t="s">
        <v>19364</v>
      </c>
      <c r="C9681" s="13">
        <v>212.0</v>
      </c>
      <c r="D9681" s="13">
        <v>57.71</v>
      </c>
      <c r="E9681" s="13" t="s">
        <v>9801</v>
      </c>
      <c r="F9681" s="13">
        <v>12.0</v>
      </c>
      <c r="G9681" s="13" t="s">
        <v>9709</v>
      </c>
      <c r="H9681" s="13" t="s">
        <v>9710</v>
      </c>
      <c r="I9681" s="13">
        <v>1.9852968E8</v>
      </c>
    </row>
    <row r="9682">
      <c r="A9682" s="13">
        <v>9681.0</v>
      </c>
      <c r="B9682" s="13" t="s">
        <v>19365</v>
      </c>
      <c r="C9682" s="13">
        <v>234.0</v>
      </c>
      <c r="D9682" s="13">
        <v>57.71</v>
      </c>
      <c r="E9682" s="13" t="s">
        <v>9801</v>
      </c>
      <c r="F9682" s="13">
        <v>12.0</v>
      </c>
      <c r="G9682" s="13" t="s">
        <v>9821</v>
      </c>
      <c r="H9682" s="13" t="s">
        <v>9822</v>
      </c>
      <c r="I9682" s="13">
        <v>1.98529681E8</v>
      </c>
    </row>
    <row r="9683">
      <c r="A9683" s="13">
        <v>9682.0</v>
      </c>
      <c r="B9683" s="13" t="s">
        <v>19366</v>
      </c>
      <c r="C9683" s="13">
        <v>54.0</v>
      </c>
      <c r="D9683" s="13">
        <v>57.71</v>
      </c>
      <c r="E9683" s="13" t="s">
        <v>9801</v>
      </c>
      <c r="F9683" s="13">
        <v>12.0</v>
      </c>
      <c r="G9683" s="13" t="s">
        <v>9824</v>
      </c>
      <c r="H9683" s="13" t="s">
        <v>9825</v>
      </c>
      <c r="I9683" s="13">
        <v>1.98529682E8</v>
      </c>
    </row>
    <row r="9684">
      <c r="A9684" s="13">
        <v>9683.0</v>
      </c>
      <c r="B9684" s="13" t="s">
        <v>19367</v>
      </c>
      <c r="C9684" s="13">
        <v>63.0</v>
      </c>
      <c r="D9684" s="13">
        <v>57.71</v>
      </c>
      <c r="E9684" s="13" t="s">
        <v>9801</v>
      </c>
      <c r="F9684" s="13">
        <v>12.0</v>
      </c>
      <c r="G9684" s="13" t="s">
        <v>9722</v>
      </c>
      <c r="H9684" s="13" t="s">
        <v>9723</v>
      </c>
      <c r="I9684" s="13">
        <v>1.98529683E8</v>
      </c>
    </row>
    <row r="9685">
      <c r="A9685" s="13">
        <v>9684.0</v>
      </c>
      <c r="B9685" s="13" t="s">
        <v>19368</v>
      </c>
      <c r="C9685" s="13">
        <v>7.95</v>
      </c>
      <c r="D9685" s="13">
        <v>57.71</v>
      </c>
      <c r="E9685" s="13" t="s">
        <v>15</v>
      </c>
      <c r="F9685" s="13">
        <v>1.0</v>
      </c>
      <c r="G9685" s="13" t="s">
        <v>9697</v>
      </c>
      <c r="H9685" s="13" t="s">
        <v>9698</v>
      </c>
      <c r="I9685" s="13">
        <v>1.98529684E8</v>
      </c>
    </row>
    <row r="9686">
      <c r="A9686" s="13">
        <v>9685.0</v>
      </c>
      <c r="B9686" s="13" t="s">
        <v>19369</v>
      </c>
      <c r="C9686" s="13">
        <v>9.75</v>
      </c>
      <c r="D9686" s="13">
        <v>57.71</v>
      </c>
      <c r="E9686" s="13" t="s">
        <v>15</v>
      </c>
      <c r="F9686" s="13">
        <v>1.0</v>
      </c>
      <c r="G9686" s="13" t="s">
        <v>9700</v>
      </c>
      <c r="H9686" s="13" t="s">
        <v>9701</v>
      </c>
      <c r="I9686" s="13">
        <v>1.98529685E8</v>
      </c>
    </row>
    <row r="9687">
      <c r="A9687" s="13">
        <v>9686.0</v>
      </c>
      <c r="B9687" s="13" t="s">
        <v>19370</v>
      </c>
      <c r="C9687" s="13">
        <v>1.0</v>
      </c>
      <c r="D9687" s="13">
        <v>57.71</v>
      </c>
      <c r="E9687" s="13" t="s">
        <v>15</v>
      </c>
      <c r="F9687" s="13">
        <v>1.0</v>
      </c>
      <c r="G9687" s="13" t="s">
        <v>9703</v>
      </c>
      <c r="H9687" s="13" t="s">
        <v>9704</v>
      </c>
      <c r="I9687" s="13">
        <v>1.98529686E8</v>
      </c>
    </row>
    <row r="9688">
      <c r="A9688" s="13">
        <v>9687.0</v>
      </c>
      <c r="B9688" s="13" t="s">
        <v>19371</v>
      </c>
      <c r="C9688" s="13">
        <v>4.45</v>
      </c>
      <c r="D9688" s="13">
        <v>57.71</v>
      </c>
      <c r="E9688" s="13" t="s">
        <v>15</v>
      </c>
      <c r="F9688" s="13">
        <v>2.0</v>
      </c>
      <c r="G9688" s="13" t="s">
        <v>9706</v>
      </c>
      <c r="H9688" s="13" t="s">
        <v>9707</v>
      </c>
      <c r="I9688" s="13">
        <v>1.98529687E8</v>
      </c>
    </row>
    <row r="9689">
      <c r="A9689" s="13">
        <v>9688.0</v>
      </c>
      <c r="B9689" s="13" t="s">
        <v>19372</v>
      </c>
      <c r="C9689" s="13">
        <v>4.35</v>
      </c>
      <c r="D9689" s="13">
        <v>57.71</v>
      </c>
      <c r="E9689" s="13" t="s">
        <v>15</v>
      </c>
      <c r="F9689" s="13">
        <v>2.0</v>
      </c>
      <c r="G9689" s="13" t="s">
        <v>9709</v>
      </c>
      <c r="H9689" s="13" t="s">
        <v>9710</v>
      </c>
      <c r="I9689" s="13">
        <v>1.98529688E8</v>
      </c>
    </row>
    <row r="9690">
      <c r="A9690" s="13">
        <v>9689.0</v>
      </c>
      <c r="B9690" s="13" t="s">
        <v>19373</v>
      </c>
      <c r="C9690" s="13">
        <v>1.9</v>
      </c>
      <c r="D9690" s="13">
        <v>57.71</v>
      </c>
      <c r="E9690" s="13" t="s">
        <v>15</v>
      </c>
      <c r="F9690" s="13">
        <v>2.0</v>
      </c>
      <c r="G9690" s="13" t="s">
        <v>9712</v>
      </c>
      <c r="H9690" s="13" t="s">
        <v>9713</v>
      </c>
      <c r="I9690" s="13">
        <v>1.98529689E8</v>
      </c>
    </row>
    <row r="9691">
      <c r="A9691" s="13">
        <v>9690.0</v>
      </c>
      <c r="B9691" s="13" t="s">
        <v>19374</v>
      </c>
      <c r="C9691" s="13">
        <v>9.45</v>
      </c>
      <c r="D9691" s="13">
        <v>57.71</v>
      </c>
      <c r="E9691" s="13" t="s">
        <v>15</v>
      </c>
      <c r="F9691" s="13">
        <v>2.0</v>
      </c>
      <c r="G9691" s="13" t="s">
        <v>9715</v>
      </c>
      <c r="H9691" s="13" t="s">
        <v>9716</v>
      </c>
      <c r="I9691" s="13">
        <v>1.9852969E8</v>
      </c>
    </row>
    <row r="9692">
      <c r="A9692" s="13">
        <v>9691.0</v>
      </c>
      <c r="B9692" s="13" t="s">
        <v>19375</v>
      </c>
      <c r="C9692" s="13">
        <v>8.15</v>
      </c>
      <c r="D9692" s="13">
        <v>57.71</v>
      </c>
      <c r="E9692" s="13" t="s">
        <v>15</v>
      </c>
      <c r="F9692" s="13">
        <v>2.0</v>
      </c>
      <c r="G9692" s="13" t="s">
        <v>9697</v>
      </c>
      <c r="H9692" s="13" t="s">
        <v>9698</v>
      </c>
      <c r="I9692" s="13">
        <v>1.98529691E8</v>
      </c>
    </row>
    <row r="9693">
      <c r="A9693" s="13">
        <v>9692.0</v>
      </c>
      <c r="B9693" s="13" t="s">
        <v>19376</v>
      </c>
      <c r="C9693" s="13">
        <v>8340.0</v>
      </c>
      <c r="D9693" s="13">
        <v>57.71</v>
      </c>
      <c r="E9693" s="13" t="s">
        <v>25</v>
      </c>
      <c r="F9693" s="13">
        <v>3.0</v>
      </c>
      <c r="G9693" s="13" t="s">
        <v>9719</v>
      </c>
      <c r="H9693" s="13" t="s">
        <v>9720</v>
      </c>
      <c r="I9693" s="13">
        <v>1.98529692E8</v>
      </c>
    </row>
    <row r="9694">
      <c r="A9694" s="13">
        <v>9693.0</v>
      </c>
      <c r="B9694" s="13" t="s">
        <v>19377</v>
      </c>
      <c r="C9694" s="13">
        <v>5490.0</v>
      </c>
      <c r="D9694" s="13">
        <v>57.71</v>
      </c>
      <c r="E9694" s="13" t="s">
        <v>25</v>
      </c>
      <c r="F9694" s="13">
        <v>3.0</v>
      </c>
      <c r="G9694" s="13" t="s">
        <v>9722</v>
      </c>
      <c r="H9694" s="13" t="s">
        <v>9723</v>
      </c>
      <c r="I9694" s="13">
        <v>1.98529693E8</v>
      </c>
    </row>
    <row r="9695">
      <c r="A9695" s="13">
        <v>9694.0</v>
      </c>
      <c r="B9695" s="13" t="s">
        <v>19378</v>
      </c>
      <c r="C9695" s="13">
        <v>840.0</v>
      </c>
      <c r="D9695" s="13">
        <v>57.71</v>
      </c>
      <c r="E9695" s="13" t="s">
        <v>25</v>
      </c>
      <c r="F9695" s="13">
        <v>3.0</v>
      </c>
      <c r="G9695" s="13" t="s">
        <v>9725</v>
      </c>
      <c r="H9695" s="13" t="s">
        <v>9726</v>
      </c>
      <c r="I9695" s="13">
        <v>1.98529694E8</v>
      </c>
    </row>
    <row r="9696">
      <c r="A9696" s="13">
        <v>9695.0</v>
      </c>
      <c r="B9696" s="13" t="s">
        <v>19379</v>
      </c>
      <c r="C9696" s="13">
        <v>8100.0</v>
      </c>
      <c r="D9696" s="13">
        <v>57.71</v>
      </c>
      <c r="E9696" s="13" t="s">
        <v>25</v>
      </c>
      <c r="F9696" s="13">
        <v>3.0</v>
      </c>
      <c r="G9696" s="13" t="s">
        <v>9728</v>
      </c>
      <c r="H9696" s="13" t="s">
        <v>9729</v>
      </c>
      <c r="I9696" s="13">
        <v>1.98529695E8</v>
      </c>
    </row>
    <row r="9697">
      <c r="A9697" s="13">
        <v>9696.0</v>
      </c>
      <c r="B9697" s="13" t="s">
        <v>19380</v>
      </c>
      <c r="C9697" s="13">
        <v>5250.0</v>
      </c>
      <c r="D9697" s="13">
        <v>57.71</v>
      </c>
      <c r="E9697" s="13" t="s">
        <v>25</v>
      </c>
      <c r="F9697" s="13">
        <v>3.0</v>
      </c>
      <c r="G9697" s="13" t="s">
        <v>9731</v>
      </c>
      <c r="H9697" s="13" t="s">
        <v>9732</v>
      </c>
      <c r="I9697" s="13">
        <v>1.98529696E8</v>
      </c>
    </row>
    <row r="9698">
      <c r="A9698" s="13">
        <v>9697.0</v>
      </c>
      <c r="B9698" s="13" t="s">
        <v>19381</v>
      </c>
      <c r="C9698" s="13">
        <v>5940.0</v>
      </c>
      <c r="D9698" s="13">
        <v>57.71</v>
      </c>
      <c r="E9698" s="13" t="s">
        <v>25</v>
      </c>
      <c r="F9698" s="13">
        <v>4.0</v>
      </c>
      <c r="G9698" s="13" t="s">
        <v>9722</v>
      </c>
      <c r="H9698" s="13" t="s">
        <v>9723</v>
      </c>
      <c r="I9698" s="13">
        <v>1.98529697E8</v>
      </c>
    </row>
    <row r="9699">
      <c r="A9699" s="13">
        <v>9698.0</v>
      </c>
      <c r="B9699" s="13" t="s">
        <v>19382</v>
      </c>
      <c r="C9699" s="13">
        <v>8550.0</v>
      </c>
      <c r="D9699" s="13">
        <v>57.71</v>
      </c>
      <c r="E9699" s="13" t="s">
        <v>25</v>
      </c>
      <c r="F9699" s="13">
        <v>4.0</v>
      </c>
      <c r="G9699" s="13" t="s">
        <v>9735</v>
      </c>
      <c r="H9699" s="13" t="s">
        <v>9736</v>
      </c>
      <c r="I9699" s="13">
        <v>1.98529698E8</v>
      </c>
    </row>
    <row r="9700">
      <c r="A9700" s="13">
        <v>9699.0</v>
      </c>
      <c r="B9700" s="13" t="s">
        <v>19383</v>
      </c>
      <c r="C9700" s="13">
        <v>8100.0</v>
      </c>
      <c r="D9700" s="13">
        <v>57.71</v>
      </c>
      <c r="E9700" s="13" t="s">
        <v>25</v>
      </c>
      <c r="F9700" s="13">
        <v>4.0</v>
      </c>
      <c r="G9700" s="13" t="s">
        <v>9728</v>
      </c>
      <c r="H9700" s="13" t="s">
        <v>9729</v>
      </c>
      <c r="I9700" s="13">
        <v>1.98529699E8</v>
      </c>
    </row>
    <row r="9701">
      <c r="A9701" s="13">
        <v>9700.0</v>
      </c>
      <c r="B9701" s="13" t="s">
        <v>19384</v>
      </c>
      <c r="C9701" s="13">
        <v>6570.0</v>
      </c>
      <c r="D9701" s="13">
        <v>57.71</v>
      </c>
      <c r="E9701" s="13" t="s">
        <v>25</v>
      </c>
      <c r="F9701" s="13">
        <v>4.0</v>
      </c>
      <c r="G9701" s="13" t="s">
        <v>9739</v>
      </c>
      <c r="H9701" s="13" t="s">
        <v>9740</v>
      </c>
      <c r="I9701" s="13">
        <v>1.985297E8</v>
      </c>
    </row>
    <row r="9702">
      <c r="A9702" s="13">
        <v>9701.0</v>
      </c>
      <c r="B9702" s="13" t="s">
        <v>19385</v>
      </c>
      <c r="C9702" s="13">
        <v>92.0</v>
      </c>
      <c r="D9702" s="13">
        <v>57.71</v>
      </c>
      <c r="E9702" s="13" t="s">
        <v>9742</v>
      </c>
      <c r="F9702" s="13">
        <v>5.0</v>
      </c>
      <c r="G9702" s="13" t="s">
        <v>9743</v>
      </c>
      <c r="H9702" s="13" t="s">
        <v>9744</v>
      </c>
      <c r="I9702" s="13">
        <v>1.98529701E8</v>
      </c>
    </row>
    <row r="9703">
      <c r="A9703" s="13">
        <v>9702.0</v>
      </c>
      <c r="B9703" s="13" t="s">
        <v>19386</v>
      </c>
      <c r="C9703" s="13">
        <v>227.0</v>
      </c>
      <c r="D9703" s="13">
        <v>57.71</v>
      </c>
      <c r="E9703" s="13" t="s">
        <v>9742</v>
      </c>
      <c r="F9703" s="13">
        <v>5.0</v>
      </c>
      <c r="G9703" s="13" t="s">
        <v>9746</v>
      </c>
      <c r="H9703" s="13" t="s">
        <v>9747</v>
      </c>
      <c r="I9703" s="13">
        <v>1.98529702E8</v>
      </c>
    </row>
    <row r="9704">
      <c r="A9704" s="13">
        <v>9703.0</v>
      </c>
      <c r="B9704" s="13" t="s">
        <v>19387</v>
      </c>
      <c r="C9704" s="13">
        <v>236.0</v>
      </c>
      <c r="D9704" s="13">
        <v>57.71</v>
      </c>
      <c r="E9704" s="13" t="s">
        <v>9742</v>
      </c>
      <c r="F9704" s="13">
        <v>5.0</v>
      </c>
      <c r="G9704" s="13" t="s">
        <v>9749</v>
      </c>
      <c r="H9704" s="13" t="s">
        <v>9750</v>
      </c>
      <c r="I9704" s="13">
        <v>1.98529703E8</v>
      </c>
    </row>
    <row r="9705">
      <c r="A9705" s="13">
        <v>9704.0</v>
      </c>
      <c r="B9705" s="13" t="s">
        <v>19388</v>
      </c>
      <c r="C9705" s="13">
        <v>114.0</v>
      </c>
      <c r="D9705" s="13">
        <v>57.71</v>
      </c>
      <c r="E9705" s="13" t="s">
        <v>9742</v>
      </c>
      <c r="F9705" s="13">
        <v>5.0</v>
      </c>
      <c r="G9705" s="13" t="s">
        <v>9752</v>
      </c>
      <c r="H9705" s="13" t="s">
        <v>9753</v>
      </c>
      <c r="I9705" s="13">
        <v>1.98529704E8</v>
      </c>
    </row>
    <row r="9706">
      <c r="A9706" s="13">
        <v>9705.0</v>
      </c>
      <c r="B9706" s="13" t="s">
        <v>19389</v>
      </c>
      <c r="C9706" s="13">
        <v>80.0</v>
      </c>
      <c r="D9706" s="13">
        <v>57.71</v>
      </c>
      <c r="E9706" s="13" t="s">
        <v>9742</v>
      </c>
      <c r="F9706" s="13">
        <v>5.0</v>
      </c>
      <c r="G9706" s="13" t="s">
        <v>9755</v>
      </c>
      <c r="H9706" s="13" t="s">
        <v>9756</v>
      </c>
      <c r="I9706" s="13">
        <v>1.98529705E8</v>
      </c>
    </row>
    <row r="9707">
      <c r="A9707" s="13">
        <v>9706.0</v>
      </c>
      <c r="B9707" s="13" t="s">
        <v>19390</v>
      </c>
      <c r="C9707" s="13">
        <v>279.0</v>
      </c>
      <c r="D9707" s="13">
        <v>57.71</v>
      </c>
      <c r="E9707" s="13" t="s">
        <v>9742</v>
      </c>
      <c r="F9707" s="13">
        <v>8.0</v>
      </c>
      <c r="G9707" s="13" t="s">
        <v>9758</v>
      </c>
      <c r="H9707" s="13" t="s">
        <v>9759</v>
      </c>
      <c r="I9707" s="13">
        <v>1.98529706E8</v>
      </c>
    </row>
    <row r="9708">
      <c r="A9708" s="13">
        <v>9707.0</v>
      </c>
      <c r="B9708" s="13" t="s">
        <v>19391</v>
      </c>
      <c r="C9708" s="13">
        <v>200.0</v>
      </c>
      <c r="D9708" s="13">
        <v>57.71</v>
      </c>
      <c r="E9708" s="13" t="s">
        <v>9742</v>
      </c>
      <c r="F9708" s="13">
        <v>8.0</v>
      </c>
      <c r="G9708" s="13" t="s">
        <v>9761</v>
      </c>
      <c r="H9708" s="13" t="s">
        <v>9762</v>
      </c>
      <c r="I9708" s="13">
        <v>1.98529707E8</v>
      </c>
    </row>
    <row r="9709">
      <c r="A9709" s="13">
        <v>9708.0</v>
      </c>
      <c r="B9709" s="13" t="s">
        <v>19392</v>
      </c>
      <c r="C9709" s="13">
        <v>186.0</v>
      </c>
      <c r="D9709" s="13">
        <v>57.71</v>
      </c>
      <c r="E9709" s="13" t="s">
        <v>9742</v>
      </c>
      <c r="F9709" s="13">
        <v>8.0</v>
      </c>
      <c r="G9709" s="13" t="s">
        <v>9764</v>
      </c>
      <c r="H9709" s="13" t="s">
        <v>9765</v>
      </c>
      <c r="I9709" s="13">
        <v>1.98529708E8</v>
      </c>
    </row>
    <row r="9710">
      <c r="A9710" s="13">
        <v>9709.0</v>
      </c>
      <c r="B9710" s="13" t="s">
        <v>19393</v>
      </c>
      <c r="C9710" s="13">
        <v>225.0</v>
      </c>
      <c r="D9710" s="13">
        <v>57.71</v>
      </c>
      <c r="E9710" s="13" t="s">
        <v>9767</v>
      </c>
      <c r="F9710" s="13" t="s">
        <v>9722</v>
      </c>
      <c r="G9710" s="13" t="s">
        <v>9752</v>
      </c>
      <c r="H9710" s="13" t="s">
        <v>9753</v>
      </c>
      <c r="I9710" s="13">
        <v>1.98529709E8</v>
      </c>
    </row>
    <row r="9711">
      <c r="A9711" s="13">
        <v>9710.0</v>
      </c>
      <c r="B9711" s="13" t="s">
        <v>19394</v>
      </c>
      <c r="C9711" s="13">
        <v>32.0</v>
      </c>
      <c r="D9711" s="13">
        <v>57.71</v>
      </c>
      <c r="E9711" s="13" t="s">
        <v>9767</v>
      </c>
      <c r="F9711" s="13">
        <v>7.0</v>
      </c>
      <c r="G9711" s="13" t="s">
        <v>9752</v>
      </c>
      <c r="H9711" s="13" t="s">
        <v>9753</v>
      </c>
      <c r="I9711" s="13">
        <v>1.9852971E8</v>
      </c>
    </row>
    <row r="9712">
      <c r="A9712" s="13">
        <v>9711.0</v>
      </c>
      <c r="B9712" s="13" t="s">
        <v>19395</v>
      </c>
      <c r="C9712" s="13">
        <v>249.0</v>
      </c>
      <c r="D9712" s="13">
        <v>57.71</v>
      </c>
      <c r="E9712" s="13" t="s">
        <v>9767</v>
      </c>
      <c r="F9712" s="13">
        <v>7.0</v>
      </c>
      <c r="G9712" s="13" t="s">
        <v>9770</v>
      </c>
      <c r="H9712" s="13" t="s">
        <v>9771</v>
      </c>
      <c r="I9712" s="13">
        <v>1.98529711E8</v>
      </c>
    </row>
    <row r="9713">
      <c r="A9713" s="13">
        <v>9712.0</v>
      </c>
      <c r="B9713" s="13" t="s">
        <v>19396</v>
      </c>
      <c r="C9713" s="13">
        <v>222.0</v>
      </c>
      <c r="D9713" s="13">
        <v>57.71</v>
      </c>
      <c r="E9713" s="13" t="s">
        <v>9767</v>
      </c>
      <c r="F9713" s="13">
        <v>14.0</v>
      </c>
      <c r="G9713" s="13" t="s">
        <v>9770</v>
      </c>
      <c r="H9713" s="13" t="s">
        <v>9771</v>
      </c>
      <c r="I9713" s="13">
        <v>1.98529712E8</v>
      </c>
    </row>
    <row r="9714">
      <c r="A9714" s="13">
        <v>9713.0</v>
      </c>
      <c r="B9714" s="13" t="s">
        <v>19397</v>
      </c>
      <c r="C9714" s="13">
        <v>201.0</v>
      </c>
      <c r="D9714" s="13">
        <v>57.71</v>
      </c>
      <c r="E9714" s="13" t="s">
        <v>9767</v>
      </c>
      <c r="F9714" s="13">
        <v>14.0</v>
      </c>
      <c r="G9714" s="13" t="s">
        <v>9761</v>
      </c>
      <c r="H9714" s="13" t="s">
        <v>9762</v>
      </c>
      <c r="I9714" s="13">
        <v>1.98529713E8</v>
      </c>
    </row>
    <row r="9715">
      <c r="A9715" s="13">
        <v>9714.0</v>
      </c>
      <c r="B9715" s="13" t="s">
        <v>19398</v>
      </c>
      <c r="C9715" s="13">
        <v>245.0</v>
      </c>
      <c r="D9715" s="13">
        <v>57.71</v>
      </c>
      <c r="E9715" s="13" t="s">
        <v>9775</v>
      </c>
      <c r="F9715" s="13">
        <v>9.0</v>
      </c>
      <c r="G9715" s="13" t="s">
        <v>9746</v>
      </c>
      <c r="H9715" s="13" t="s">
        <v>9747</v>
      </c>
      <c r="I9715" s="13">
        <v>1.98529714E8</v>
      </c>
    </row>
    <row r="9716">
      <c r="A9716" s="13">
        <v>9715.0</v>
      </c>
      <c r="B9716" s="13" t="s">
        <v>19399</v>
      </c>
      <c r="C9716" s="13">
        <v>252.0</v>
      </c>
      <c r="D9716" s="13">
        <v>57.71</v>
      </c>
      <c r="E9716" s="13" t="s">
        <v>9775</v>
      </c>
      <c r="F9716" s="13">
        <v>9.0</v>
      </c>
      <c r="G9716" s="13" t="s">
        <v>9739</v>
      </c>
      <c r="H9716" s="13" t="s">
        <v>9740</v>
      </c>
      <c r="I9716" s="13">
        <v>1.98529715E8</v>
      </c>
    </row>
    <row r="9717">
      <c r="A9717" s="13">
        <v>9716.0</v>
      </c>
      <c r="B9717" s="13" t="s">
        <v>19400</v>
      </c>
      <c r="C9717" s="13">
        <v>169.0</v>
      </c>
      <c r="D9717" s="13">
        <v>57.71</v>
      </c>
      <c r="E9717" s="13" t="s">
        <v>9775</v>
      </c>
      <c r="F9717" s="13">
        <v>9.0</v>
      </c>
      <c r="G9717" s="13" t="s">
        <v>9778</v>
      </c>
      <c r="H9717" s="13" t="s">
        <v>9779</v>
      </c>
      <c r="I9717" s="13">
        <v>1.98529716E8</v>
      </c>
    </row>
    <row r="9718">
      <c r="A9718" s="13">
        <v>9717.0</v>
      </c>
      <c r="B9718" s="13" t="s">
        <v>19401</v>
      </c>
      <c r="C9718" s="13">
        <v>30.0</v>
      </c>
      <c r="D9718" s="13">
        <v>57.71</v>
      </c>
      <c r="E9718" s="13" t="s">
        <v>9775</v>
      </c>
      <c r="F9718" s="13">
        <v>9.0</v>
      </c>
      <c r="G9718" s="13" t="s">
        <v>9781</v>
      </c>
      <c r="H9718" s="13" t="s">
        <v>9782</v>
      </c>
      <c r="I9718" s="13">
        <v>1.98529717E8</v>
      </c>
    </row>
    <row r="9719">
      <c r="A9719" s="13">
        <v>9718.0</v>
      </c>
      <c r="B9719" s="13" t="s">
        <v>19402</v>
      </c>
      <c r="C9719" s="13">
        <v>97.0</v>
      </c>
      <c r="D9719" s="13">
        <v>57.71</v>
      </c>
      <c r="E9719" s="13" t="s">
        <v>9775</v>
      </c>
      <c r="F9719" s="13">
        <v>9.0</v>
      </c>
      <c r="G9719" s="13" t="s">
        <v>9784</v>
      </c>
      <c r="H9719" s="13" t="s">
        <v>9785</v>
      </c>
      <c r="I9719" s="13">
        <v>1.98529718E8</v>
      </c>
    </row>
    <row r="9720">
      <c r="A9720" s="13">
        <v>9719.0</v>
      </c>
      <c r="B9720" s="13" t="s">
        <v>19403</v>
      </c>
      <c r="C9720" s="13">
        <v>206.0</v>
      </c>
      <c r="D9720" s="13">
        <v>57.71</v>
      </c>
      <c r="E9720" s="13" t="s">
        <v>9775</v>
      </c>
      <c r="F9720" s="13">
        <v>9.0</v>
      </c>
      <c r="G9720" s="13" t="s">
        <v>9787</v>
      </c>
      <c r="H9720" s="13" t="s">
        <v>9788</v>
      </c>
      <c r="I9720" s="13">
        <v>1.98529719E8</v>
      </c>
    </row>
    <row r="9721">
      <c r="A9721" s="13">
        <v>9720.0</v>
      </c>
      <c r="B9721" s="13" t="s">
        <v>19404</v>
      </c>
      <c r="C9721" s="13">
        <v>97.0</v>
      </c>
      <c r="D9721" s="13">
        <v>57.71</v>
      </c>
      <c r="E9721" s="13" t="s">
        <v>9775</v>
      </c>
      <c r="F9721" s="13">
        <v>9.0</v>
      </c>
      <c r="G9721" s="13" t="s">
        <v>9790</v>
      </c>
      <c r="H9721" s="13" t="s">
        <v>9791</v>
      </c>
      <c r="I9721" s="13">
        <v>1.9852972E8</v>
      </c>
    </row>
    <row r="9722">
      <c r="A9722" s="13">
        <v>9721.0</v>
      </c>
      <c r="B9722" s="13" t="s">
        <v>19405</v>
      </c>
      <c r="C9722" s="13">
        <v>269.0</v>
      </c>
      <c r="D9722" s="13">
        <v>57.71</v>
      </c>
      <c r="E9722" s="13" t="s">
        <v>9775</v>
      </c>
      <c r="F9722" s="13">
        <v>9.0</v>
      </c>
      <c r="G9722" s="13" t="s">
        <v>9793</v>
      </c>
      <c r="H9722" s="13" t="s">
        <v>9794</v>
      </c>
      <c r="I9722" s="13">
        <v>1.98529721E8</v>
      </c>
    </row>
    <row r="9723">
      <c r="A9723" s="13">
        <v>9722.0</v>
      </c>
      <c r="B9723" s="13" t="s">
        <v>19406</v>
      </c>
      <c r="C9723" s="13">
        <v>92.0</v>
      </c>
      <c r="D9723" s="13">
        <v>57.71</v>
      </c>
      <c r="E9723" s="13" t="s">
        <v>9775</v>
      </c>
      <c r="F9723" s="13">
        <v>15.0</v>
      </c>
      <c r="G9723" s="13" t="s">
        <v>9787</v>
      </c>
      <c r="H9723" s="13" t="s">
        <v>9788</v>
      </c>
      <c r="I9723" s="13">
        <v>1.98529722E8</v>
      </c>
    </row>
    <row r="9724">
      <c r="A9724" s="13">
        <v>9723.0</v>
      </c>
      <c r="B9724" s="13" t="s">
        <v>19407</v>
      </c>
      <c r="C9724" s="13">
        <v>193.0</v>
      </c>
      <c r="D9724" s="13">
        <v>57.71</v>
      </c>
      <c r="E9724" s="13" t="s">
        <v>9775</v>
      </c>
      <c r="F9724" s="13">
        <v>15.0</v>
      </c>
      <c r="G9724" s="13" t="s">
        <v>9797</v>
      </c>
      <c r="H9724" s="13" t="s">
        <v>9798</v>
      </c>
      <c r="I9724" s="13">
        <v>1.98529723E8</v>
      </c>
    </row>
    <row r="9725">
      <c r="A9725" s="13">
        <v>9724.0</v>
      </c>
      <c r="B9725" s="13" t="s">
        <v>19408</v>
      </c>
      <c r="C9725" s="13">
        <v>121.0</v>
      </c>
      <c r="D9725" s="13">
        <v>57.71</v>
      </c>
      <c r="E9725" s="13" t="s">
        <v>9775</v>
      </c>
      <c r="F9725" s="13">
        <v>15.0</v>
      </c>
      <c r="G9725" s="13" t="s">
        <v>9790</v>
      </c>
      <c r="H9725" s="13" t="s">
        <v>9791</v>
      </c>
      <c r="I9725" s="13">
        <v>1.98529724E8</v>
      </c>
    </row>
    <row r="9726">
      <c r="A9726" s="13">
        <v>9725.0</v>
      </c>
      <c r="B9726" s="13" t="s">
        <v>19409</v>
      </c>
      <c r="C9726" s="13">
        <v>221.0</v>
      </c>
      <c r="D9726" s="13">
        <v>57.71</v>
      </c>
      <c r="E9726" s="13" t="s">
        <v>9801</v>
      </c>
      <c r="F9726" s="13">
        <v>10.0</v>
      </c>
      <c r="G9726" s="13" t="s">
        <v>9802</v>
      </c>
      <c r="H9726" s="13" t="s">
        <v>9803</v>
      </c>
      <c r="I9726" s="13">
        <v>1.98529725E8</v>
      </c>
    </row>
    <row r="9727">
      <c r="A9727" s="13">
        <v>9726.0</v>
      </c>
      <c r="B9727" s="13" t="s">
        <v>19410</v>
      </c>
      <c r="C9727" s="13">
        <v>31.0</v>
      </c>
      <c r="D9727" s="13">
        <v>57.71</v>
      </c>
      <c r="E9727" s="13" t="s">
        <v>9801</v>
      </c>
      <c r="F9727" s="13">
        <v>10.0</v>
      </c>
      <c r="G9727" s="13" t="s">
        <v>9805</v>
      </c>
      <c r="H9727" s="13" t="s">
        <v>9806</v>
      </c>
      <c r="I9727" s="13">
        <v>1.98529726E8</v>
      </c>
    </row>
    <row r="9728">
      <c r="A9728" s="13">
        <v>9727.0</v>
      </c>
      <c r="B9728" s="13" t="s">
        <v>19411</v>
      </c>
      <c r="C9728" s="13">
        <v>224.0</v>
      </c>
      <c r="D9728" s="13">
        <v>57.71</v>
      </c>
      <c r="E9728" s="13" t="s">
        <v>9801</v>
      </c>
      <c r="F9728" s="13">
        <v>10.0</v>
      </c>
      <c r="G9728" s="13" t="s">
        <v>9808</v>
      </c>
      <c r="H9728" s="13" t="s">
        <v>9809</v>
      </c>
      <c r="I9728" s="13">
        <v>1.98529727E8</v>
      </c>
    </row>
    <row r="9729">
      <c r="A9729" s="13">
        <v>9728.0</v>
      </c>
      <c r="B9729" s="13" t="s">
        <v>19412</v>
      </c>
      <c r="C9729" s="13">
        <v>90.0</v>
      </c>
      <c r="D9729" s="13">
        <v>57.71</v>
      </c>
      <c r="E9729" s="13" t="s">
        <v>9801</v>
      </c>
      <c r="F9729" s="13">
        <v>10.0</v>
      </c>
      <c r="G9729" s="13" t="s">
        <v>9743</v>
      </c>
      <c r="H9729" s="13" t="s">
        <v>9744</v>
      </c>
      <c r="I9729" s="13">
        <v>1.98529728E8</v>
      </c>
    </row>
    <row r="9730">
      <c r="A9730" s="13">
        <v>9729.0</v>
      </c>
      <c r="B9730" s="13" t="s">
        <v>19413</v>
      </c>
      <c r="C9730" s="13">
        <v>244.0</v>
      </c>
      <c r="D9730" s="13">
        <v>57.71</v>
      </c>
      <c r="E9730" s="13" t="s">
        <v>9801</v>
      </c>
      <c r="F9730" s="13">
        <v>11.0</v>
      </c>
      <c r="G9730" s="13" t="s">
        <v>9812</v>
      </c>
      <c r="H9730" s="13" t="s">
        <v>9813</v>
      </c>
      <c r="I9730" s="13">
        <v>1.98529729E8</v>
      </c>
    </row>
    <row r="9731">
      <c r="A9731" s="13">
        <v>9730.0</v>
      </c>
      <c r="B9731" s="13" t="s">
        <v>19414</v>
      </c>
      <c r="C9731" s="13">
        <v>7.0</v>
      </c>
      <c r="D9731" s="13">
        <v>57.71</v>
      </c>
      <c r="E9731" s="13" t="s">
        <v>9801</v>
      </c>
      <c r="F9731" s="13">
        <v>11.0</v>
      </c>
      <c r="G9731" s="13" t="s">
        <v>9815</v>
      </c>
      <c r="H9731" s="13" t="s">
        <v>9816</v>
      </c>
      <c r="I9731" s="13">
        <v>1.9852973E8</v>
      </c>
    </row>
    <row r="9732">
      <c r="A9732" s="13">
        <v>9731.0</v>
      </c>
      <c r="B9732" s="13" t="s">
        <v>19415</v>
      </c>
      <c r="C9732" s="13">
        <v>109.0</v>
      </c>
      <c r="D9732" s="13">
        <v>57.71</v>
      </c>
      <c r="E9732" s="13" t="s">
        <v>9801</v>
      </c>
      <c r="F9732" s="13">
        <v>11.0</v>
      </c>
      <c r="G9732" s="13" t="s">
        <v>9752</v>
      </c>
      <c r="H9732" s="13" t="s">
        <v>9753</v>
      </c>
      <c r="I9732" s="13">
        <v>1.98529731E8</v>
      </c>
    </row>
    <row r="9733">
      <c r="A9733" s="13">
        <v>9732.0</v>
      </c>
      <c r="B9733" s="13" t="s">
        <v>19416</v>
      </c>
      <c r="C9733" s="13">
        <v>248.0</v>
      </c>
      <c r="D9733" s="13">
        <v>57.71</v>
      </c>
      <c r="E9733" s="13" t="s">
        <v>9801</v>
      </c>
      <c r="F9733" s="13">
        <v>12.0</v>
      </c>
      <c r="G9733" s="13" t="s">
        <v>9719</v>
      </c>
      <c r="H9733" s="13" t="s">
        <v>9720</v>
      </c>
      <c r="I9733" s="13">
        <v>1.98529732E8</v>
      </c>
    </row>
    <row r="9734">
      <c r="A9734" s="13">
        <v>9733.0</v>
      </c>
      <c r="B9734" s="13" t="s">
        <v>19417</v>
      </c>
      <c r="C9734" s="13">
        <v>74.0</v>
      </c>
      <c r="D9734" s="13">
        <v>57.71</v>
      </c>
      <c r="E9734" s="13" t="s">
        <v>9801</v>
      </c>
      <c r="F9734" s="13">
        <v>12.0</v>
      </c>
      <c r="G9734" s="13" t="s">
        <v>9709</v>
      </c>
      <c r="H9734" s="13" t="s">
        <v>9710</v>
      </c>
      <c r="I9734" s="13">
        <v>1.98529733E8</v>
      </c>
    </row>
    <row r="9735">
      <c r="A9735" s="13">
        <v>9734.0</v>
      </c>
      <c r="B9735" s="13" t="s">
        <v>19418</v>
      </c>
      <c r="C9735" s="13">
        <v>229.0</v>
      </c>
      <c r="D9735" s="13">
        <v>57.71</v>
      </c>
      <c r="E9735" s="13" t="s">
        <v>9801</v>
      </c>
      <c r="F9735" s="13">
        <v>12.0</v>
      </c>
      <c r="G9735" s="13" t="s">
        <v>9821</v>
      </c>
      <c r="H9735" s="13" t="s">
        <v>9822</v>
      </c>
      <c r="I9735" s="13">
        <v>1.98529734E8</v>
      </c>
    </row>
    <row r="9736">
      <c r="A9736" s="13">
        <v>9735.0</v>
      </c>
      <c r="B9736" s="13" t="s">
        <v>19419</v>
      </c>
      <c r="C9736" s="13">
        <v>160.0</v>
      </c>
      <c r="D9736" s="13">
        <v>57.71</v>
      </c>
      <c r="E9736" s="13" t="s">
        <v>9801</v>
      </c>
      <c r="F9736" s="13">
        <v>12.0</v>
      </c>
      <c r="G9736" s="13" t="s">
        <v>9824</v>
      </c>
      <c r="H9736" s="13" t="s">
        <v>9825</v>
      </c>
      <c r="I9736" s="13">
        <v>1.98529735E8</v>
      </c>
    </row>
    <row r="9737">
      <c r="A9737" s="13">
        <v>9736.0</v>
      </c>
      <c r="B9737" s="13" t="s">
        <v>19420</v>
      </c>
      <c r="C9737" s="13">
        <v>9.0</v>
      </c>
      <c r="D9737" s="13">
        <v>57.71</v>
      </c>
      <c r="E9737" s="13" t="s">
        <v>9801</v>
      </c>
      <c r="F9737" s="13">
        <v>12.0</v>
      </c>
      <c r="G9737" s="13" t="s">
        <v>9722</v>
      </c>
      <c r="H9737" s="13" t="s">
        <v>9723</v>
      </c>
      <c r="I9737" s="13">
        <v>1.98529736E8</v>
      </c>
    </row>
    <row r="9738">
      <c r="A9738" s="13">
        <v>9737.0</v>
      </c>
      <c r="B9738" s="13" t="s">
        <v>19421</v>
      </c>
      <c r="C9738" s="13">
        <v>0.35</v>
      </c>
      <c r="D9738" s="13">
        <v>57.71</v>
      </c>
      <c r="E9738" s="13" t="s">
        <v>15</v>
      </c>
      <c r="F9738" s="13">
        <v>1.0</v>
      </c>
      <c r="G9738" s="13" t="s">
        <v>9697</v>
      </c>
      <c r="H9738" s="13" t="s">
        <v>9698</v>
      </c>
      <c r="I9738" s="13">
        <v>1.98529737E8</v>
      </c>
    </row>
    <row r="9739">
      <c r="A9739" s="13">
        <v>9738.0</v>
      </c>
      <c r="B9739" s="13" t="s">
        <v>19422</v>
      </c>
      <c r="C9739" s="13">
        <v>12.3</v>
      </c>
      <c r="D9739" s="13">
        <v>57.71</v>
      </c>
      <c r="E9739" s="13" t="s">
        <v>15</v>
      </c>
      <c r="F9739" s="13">
        <v>1.0</v>
      </c>
      <c r="G9739" s="13" t="s">
        <v>9700</v>
      </c>
      <c r="H9739" s="13" t="s">
        <v>9701</v>
      </c>
      <c r="I9739" s="13">
        <v>1.98529738E8</v>
      </c>
    </row>
    <row r="9740">
      <c r="A9740" s="13">
        <v>9739.0</v>
      </c>
      <c r="B9740" s="13" t="s">
        <v>19423</v>
      </c>
      <c r="C9740" s="13">
        <v>14.75</v>
      </c>
      <c r="D9740" s="13">
        <v>57.71</v>
      </c>
      <c r="E9740" s="13" t="s">
        <v>15</v>
      </c>
      <c r="F9740" s="13">
        <v>1.0</v>
      </c>
      <c r="G9740" s="13" t="s">
        <v>9703</v>
      </c>
      <c r="H9740" s="13" t="s">
        <v>9704</v>
      </c>
      <c r="I9740" s="13">
        <v>1.98529739E8</v>
      </c>
    </row>
    <row r="9741">
      <c r="A9741" s="13">
        <v>9740.0</v>
      </c>
      <c r="B9741" s="13" t="s">
        <v>19424</v>
      </c>
      <c r="C9741" s="13">
        <v>10.4</v>
      </c>
      <c r="D9741" s="13">
        <v>57.71</v>
      </c>
      <c r="E9741" s="13" t="s">
        <v>15</v>
      </c>
      <c r="F9741" s="13">
        <v>2.0</v>
      </c>
      <c r="G9741" s="13" t="s">
        <v>9706</v>
      </c>
      <c r="H9741" s="13" t="s">
        <v>9707</v>
      </c>
      <c r="I9741" s="13">
        <v>1.9852974E8</v>
      </c>
    </row>
    <row r="9742">
      <c r="A9742" s="13">
        <v>9741.0</v>
      </c>
      <c r="B9742" s="13" t="s">
        <v>19425</v>
      </c>
      <c r="C9742" s="13">
        <v>6.15</v>
      </c>
      <c r="D9742" s="13">
        <v>57.71</v>
      </c>
      <c r="E9742" s="13" t="s">
        <v>15</v>
      </c>
      <c r="F9742" s="13">
        <v>2.0</v>
      </c>
      <c r="G9742" s="13" t="s">
        <v>9709</v>
      </c>
      <c r="H9742" s="13" t="s">
        <v>9710</v>
      </c>
      <c r="I9742" s="13">
        <v>1.98529741E8</v>
      </c>
    </row>
    <row r="9743">
      <c r="A9743" s="13">
        <v>9742.0</v>
      </c>
      <c r="B9743" s="13" t="s">
        <v>19426</v>
      </c>
      <c r="C9743" s="13">
        <v>5.05</v>
      </c>
      <c r="D9743" s="13">
        <v>57.71</v>
      </c>
      <c r="E9743" s="13" t="s">
        <v>15</v>
      </c>
      <c r="F9743" s="13">
        <v>2.0</v>
      </c>
      <c r="G9743" s="13" t="s">
        <v>9712</v>
      </c>
      <c r="H9743" s="13" t="s">
        <v>9713</v>
      </c>
      <c r="I9743" s="13">
        <v>1.98529742E8</v>
      </c>
    </row>
    <row r="9744">
      <c r="A9744" s="13">
        <v>9743.0</v>
      </c>
      <c r="B9744" s="13" t="s">
        <v>19427</v>
      </c>
      <c r="C9744" s="13">
        <v>7.1</v>
      </c>
      <c r="D9744" s="13">
        <v>57.71</v>
      </c>
      <c r="E9744" s="13" t="s">
        <v>15</v>
      </c>
      <c r="F9744" s="13">
        <v>2.0</v>
      </c>
      <c r="G9744" s="13" t="s">
        <v>9715</v>
      </c>
      <c r="H9744" s="13" t="s">
        <v>9716</v>
      </c>
      <c r="I9744" s="13">
        <v>1.98529743E8</v>
      </c>
    </row>
    <row r="9745">
      <c r="A9745" s="13">
        <v>9744.0</v>
      </c>
      <c r="B9745" s="13" t="s">
        <v>19428</v>
      </c>
      <c r="C9745" s="13">
        <v>14.1</v>
      </c>
      <c r="D9745" s="13">
        <v>57.71</v>
      </c>
      <c r="E9745" s="13" t="s">
        <v>15</v>
      </c>
      <c r="F9745" s="13">
        <v>2.0</v>
      </c>
      <c r="G9745" s="13" t="s">
        <v>9697</v>
      </c>
      <c r="H9745" s="13" t="s">
        <v>9698</v>
      </c>
      <c r="I9745" s="13">
        <v>1.98529744E8</v>
      </c>
    </row>
    <row r="9746">
      <c r="A9746" s="13">
        <v>9745.0</v>
      </c>
      <c r="B9746" s="13" t="s">
        <v>19429</v>
      </c>
      <c r="C9746" s="13">
        <v>3960.0</v>
      </c>
      <c r="D9746" s="13">
        <v>57.71</v>
      </c>
      <c r="E9746" s="13" t="s">
        <v>25</v>
      </c>
      <c r="F9746" s="13">
        <v>3.0</v>
      </c>
      <c r="G9746" s="13" t="s">
        <v>9719</v>
      </c>
      <c r="H9746" s="13" t="s">
        <v>9720</v>
      </c>
      <c r="I9746" s="13">
        <v>1.98529745E8</v>
      </c>
    </row>
    <row r="9747">
      <c r="A9747" s="13">
        <v>9746.0</v>
      </c>
      <c r="B9747" s="13" t="s">
        <v>19430</v>
      </c>
      <c r="C9747" s="13">
        <v>4410.0</v>
      </c>
      <c r="D9747" s="13">
        <v>57.71</v>
      </c>
      <c r="E9747" s="13" t="s">
        <v>25</v>
      </c>
      <c r="F9747" s="13">
        <v>3.0</v>
      </c>
      <c r="G9747" s="13" t="s">
        <v>9722</v>
      </c>
      <c r="H9747" s="13" t="s">
        <v>9723</v>
      </c>
      <c r="I9747" s="13">
        <v>1.98529746E8</v>
      </c>
    </row>
    <row r="9748">
      <c r="A9748" s="13">
        <v>9747.0</v>
      </c>
      <c r="B9748" s="13" t="s">
        <v>19431</v>
      </c>
      <c r="C9748" s="13">
        <v>4020.0</v>
      </c>
      <c r="D9748" s="13">
        <v>57.71</v>
      </c>
      <c r="E9748" s="13" t="s">
        <v>25</v>
      </c>
      <c r="F9748" s="13">
        <v>3.0</v>
      </c>
      <c r="G9748" s="13" t="s">
        <v>9725</v>
      </c>
      <c r="H9748" s="13" t="s">
        <v>9726</v>
      </c>
      <c r="I9748" s="13">
        <v>1.98529747E8</v>
      </c>
    </row>
    <row r="9749">
      <c r="A9749" s="13">
        <v>9748.0</v>
      </c>
      <c r="B9749" s="13" t="s">
        <v>19432</v>
      </c>
      <c r="C9749" s="13">
        <v>7380.0</v>
      </c>
      <c r="D9749" s="13">
        <v>57.71</v>
      </c>
      <c r="E9749" s="13" t="s">
        <v>25</v>
      </c>
      <c r="F9749" s="13">
        <v>3.0</v>
      </c>
      <c r="G9749" s="13" t="s">
        <v>9728</v>
      </c>
      <c r="H9749" s="13" t="s">
        <v>9729</v>
      </c>
      <c r="I9749" s="13">
        <v>1.98529748E8</v>
      </c>
    </row>
    <row r="9750">
      <c r="A9750" s="13">
        <v>9749.0</v>
      </c>
      <c r="B9750" s="13" t="s">
        <v>19433</v>
      </c>
      <c r="C9750" s="13">
        <v>8730.0</v>
      </c>
      <c r="D9750" s="13">
        <v>57.71</v>
      </c>
      <c r="E9750" s="13" t="s">
        <v>25</v>
      </c>
      <c r="F9750" s="13">
        <v>3.0</v>
      </c>
      <c r="G9750" s="13" t="s">
        <v>9731</v>
      </c>
      <c r="H9750" s="13" t="s">
        <v>9732</v>
      </c>
      <c r="I9750" s="13">
        <v>1.98529749E8</v>
      </c>
    </row>
    <row r="9751">
      <c r="A9751" s="13">
        <v>9750.0</v>
      </c>
      <c r="B9751" s="13" t="s">
        <v>19434</v>
      </c>
      <c r="C9751" s="13">
        <v>4530.0</v>
      </c>
      <c r="D9751" s="13">
        <v>57.71</v>
      </c>
      <c r="E9751" s="13" t="s">
        <v>25</v>
      </c>
      <c r="F9751" s="13">
        <v>4.0</v>
      </c>
      <c r="G9751" s="13" t="s">
        <v>9722</v>
      </c>
      <c r="H9751" s="13" t="s">
        <v>9723</v>
      </c>
      <c r="I9751" s="13">
        <v>1.9852975E8</v>
      </c>
    </row>
    <row r="9752">
      <c r="A9752" s="13">
        <v>9751.0</v>
      </c>
      <c r="B9752" s="13" t="s">
        <v>19435</v>
      </c>
      <c r="C9752" s="13">
        <v>900.0</v>
      </c>
      <c r="D9752" s="13">
        <v>57.71</v>
      </c>
      <c r="E9752" s="13" t="s">
        <v>25</v>
      </c>
      <c r="F9752" s="13">
        <v>4.0</v>
      </c>
      <c r="G9752" s="13" t="s">
        <v>9735</v>
      </c>
      <c r="H9752" s="13" t="s">
        <v>9736</v>
      </c>
      <c r="I9752" s="13">
        <v>1.98529751E8</v>
      </c>
    </row>
    <row r="9753">
      <c r="A9753" s="13">
        <v>9752.0</v>
      </c>
      <c r="B9753" s="13" t="s">
        <v>19436</v>
      </c>
      <c r="C9753" s="13">
        <v>1980.0</v>
      </c>
      <c r="D9753" s="13">
        <v>57.71</v>
      </c>
      <c r="E9753" s="13" t="s">
        <v>25</v>
      </c>
      <c r="F9753" s="13">
        <v>4.0</v>
      </c>
      <c r="G9753" s="13" t="s">
        <v>9728</v>
      </c>
      <c r="H9753" s="13" t="s">
        <v>9729</v>
      </c>
      <c r="I9753" s="13">
        <v>1.98529752E8</v>
      </c>
    </row>
    <row r="9754">
      <c r="A9754" s="13">
        <v>9753.0</v>
      </c>
      <c r="B9754" s="13" t="s">
        <v>19437</v>
      </c>
      <c r="C9754" s="13">
        <v>6660.0</v>
      </c>
      <c r="D9754" s="13">
        <v>57.71</v>
      </c>
      <c r="E9754" s="13" t="s">
        <v>25</v>
      </c>
      <c r="F9754" s="13">
        <v>4.0</v>
      </c>
      <c r="G9754" s="13" t="s">
        <v>9739</v>
      </c>
      <c r="H9754" s="13" t="s">
        <v>9740</v>
      </c>
      <c r="I9754" s="13">
        <v>1.98529753E8</v>
      </c>
    </row>
    <row r="9755">
      <c r="A9755" s="13">
        <v>9754.0</v>
      </c>
      <c r="B9755" s="13" t="s">
        <v>19438</v>
      </c>
      <c r="C9755" s="13">
        <v>59.0</v>
      </c>
      <c r="D9755" s="13">
        <v>57.71</v>
      </c>
      <c r="E9755" s="13" t="s">
        <v>9742</v>
      </c>
      <c r="F9755" s="13">
        <v>5.0</v>
      </c>
      <c r="G9755" s="13" t="s">
        <v>9743</v>
      </c>
      <c r="H9755" s="13" t="s">
        <v>9744</v>
      </c>
      <c r="I9755" s="13">
        <v>1.98529754E8</v>
      </c>
    </row>
    <row r="9756">
      <c r="A9756" s="13">
        <v>9755.0</v>
      </c>
      <c r="B9756" s="13" t="s">
        <v>19439</v>
      </c>
      <c r="C9756" s="13">
        <v>130.0</v>
      </c>
      <c r="D9756" s="13">
        <v>57.71</v>
      </c>
      <c r="E9756" s="13" t="s">
        <v>9742</v>
      </c>
      <c r="F9756" s="13">
        <v>5.0</v>
      </c>
      <c r="G9756" s="13" t="s">
        <v>9746</v>
      </c>
      <c r="H9756" s="13" t="s">
        <v>9747</v>
      </c>
      <c r="I9756" s="13">
        <v>1.98529755E8</v>
      </c>
    </row>
    <row r="9757">
      <c r="A9757" s="13">
        <v>9756.0</v>
      </c>
      <c r="B9757" s="13" t="s">
        <v>19440</v>
      </c>
      <c r="C9757" s="13">
        <v>56.0</v>
      </c>
      <c r="D9757" s="13">
        <v>57.71</v>
      </c>
      <c r="E9757" s="13" t="s">
        <v>9742</v>
      </c>
      <c r="F9757" s="13">
        <v>5.0</v>
      </c>
      <c r="G9757" s="13" t="s">
        <v>9749</v>
      </c>
      <c r="H9757" s="13" t="s">
        <v>9750</v>
      </c>
      <c r="I9757" s="13">
        <v>1.98529756E8</v>
      </c>
    </row>
    <row r="9758">
      <c r="A9758" s="13">
        <v>9757.0</v>
      </c>
      <c r="B9758" s="13" t="s">
        <v>19441</v>
      </c>
      <c r="C9758" s="13">
        <v>288.0</v>
      </c>
      <c r="D9758" s="13">
        <v>57.71</v>
      </c>
      <c r="E9758" s="13" t="s">
        <v>9742</v>
      </c>
      <c r="F9758" s="13">
        <v>5.0</v>
      </c>
      <c r="G9758" s="13" t="s">
        <v>9752</v>
      </c>
      <c r="H9758" s="13" t="s">
        <v>9753</v>
      </c>
      <c r="I9758" s="13">
        <v>1.98529757E8</v>
      </c>
    </row>
    <row r="9759">
      <c r="A9759" s="13">
        <v>9758.0</v>
      </c>
      <c r="B9759" s="13" t="s">
        <v>19442</v>
      </c>
      <c r="C9759" s="13">
        <v>74.0</v>
      </c>
      <c r="D9759" s="13">
        <v>57.71</v>
      </c>
      <c r="E9759" s="13" t="s">
        <v>9742</v>
      </c>
      <c r="F9759" s="13">
        <v>5.0</v>
      </c>
      <c r="G9759" s="13" t="s">
        <v>9755</v>
      </c>
      <c r="H9759" s="13" t="s">
        <v>9756</v>
      </c>
      <c r="I9759" s="13">
        <v>1.98529758E8</v>
      </c>
    </row>
    <row r="9760">
      <c r="A9760" s="13">
        <v>9759.0</v>
      </c>
      <c r="B9760" s="13" t="s">
        <v>19443</v>
      </c>
      <c r="C9760" s="13">
        <v>283.0</v>
      </c>
      <c r="D9760" s="13">
        <v>57.71</v>
      </c>
      <c r="E9760" s="13" t="s">
        <v>9742</v>
      </c>
      <c r="F9760" s="13">
        <v>8.0</v>
      </c>
      <c r="G9760" s="13" t="s">
        <v>9758</v>
      </c>
      <c r="H9760" s="13" t="s">
        <v>9759</v>
      </c>
      <c r="I9760" s="13">
        <v>1.98529759E8</v>
      </c>
    </row>
    <row r="9761">
      <c r="A9761" s="13">
        <v>9760.0</v>
      </c>
      <c r="B9761" s="13" t="s">
        <v>19444</v>
      </c>
      <c r="C9761" s="13">
        <v>84.0</v>
      </c>
      <c r="D9761" s="13">
        <v>57.71</v>
      </c>
      <c r="E9761" s="13" t="s">
        <v>9742</v>
      </c>
      <c r="F9761" s="13">
        <v>8.0</v>
      </c>
      <c r="G9761" s="13" t="s">
        <v>9761</v>
      </c>
      <c r="H9761" s="13" t="s">
        <v>9762</v>
      </c>
      <c r="I9761" s="13">
        <v>1.9852976E8</v>
      </c>
    </row>
    <row r="9762">
      <c r="A9762" s="13">
        <v>9761.0</v>
      </c>
      <c r="B9762" s="13" t="s">
        <v>19445</v>
      </c>
      <c r="C9762" s="13">
        <v>238.0</v>
      </c>
      <c r="D9762" s="13">
        <v>57.71</v>
      </c>
      <c r="E9762" s="13" t="s">
        <v>9742</v>
      </c>
      <c r="F9762" s="13">
        <v>8.0</v>
      </c>
      <c r="G9762" s="13" t="s">
        <v>9764</v>
      </c>
      <c r="H9762" s="13" t="s">
        <v>9765</v>
      </c>
      <c r="I9762" s="13">
        <v>1.98529761E8</v>
      </c>
    </row>
    <row r="9763">
      <c r="A9763" s="13">
        <v>9762.0</v>
      </c>
      <c r="B9763" s="13" t="s">
        <v>19446</v>
      </c>
      <c r="C9763" s="13">
        <v>160.0</v>
      </c>
      <c r="D9763" s="13">
        <v>57.71</v>
      </c>
      <c r="E9763" s="13" t="s">
        <v>9767</v>
      </c>
      <c r="F9763" s="13" t="s">
        <v>9722</v>
      </c>
      <c r="G9763" s="13" t="s">
        <v>9752</v>
      </c>
      <c r="H9763" s="13" t="s">
        <v>9753</v>
      </c>
      <c r="I9763" s="13">
        <v>1.98529762E8</v>
      </c>
    </row>
    <row r="9764">
      <c r="A9764" s="13">
        <v>9763.0</v>
      </c>
      <c r="B9764" s="13" t="s">
        <v>19447</v>
      </c>
      <c r="C9764" s="13">
        <v>261.0</v>
      </c>
      <c r="D9764" s="13">
        <v>57.71</v>
      </c>
      <c r="E9764" s="13" t="s">
        <v>9767</v>
      </c>
      <c r="F9764" s="13">
        <v>7.0</v>
      </c>
      <c r="G9764" s="13" t="s">
        <v>9752</v>
      </c>
      <c r="H9764" s="13" t="s">
        <v>9753</v>
      </c>
      <c r="I9764" s="13">
        <v>1.98529763E8</v>
      </c>
    </row>
    <row r="9765">
      <c r="A9765" s="13">
        <v>9764.0</v>
      </c>
      <c r="B9765" s="13" t="s">
        <v>19448</v>
      </c>
      <c r="C9765" s="13">
        <v>158.0</v>
      </c>
      <c r="D9765" s="13">
        <v>57.71</v>
      </c>
      <c r="E9765" s="13" t="s">
        <v>9767</v>
      </c>
      <c r="F9765" s="13">
        <v>7.0</v>
      </c>
      <c r="G9765" s="13" t="s">
        <v>9770</v>
      </c>
      <c r="H9765" s="13" t="s">
        <v>9771</v>
      </c>
      <c r="I9765" s="13">
        <v>1.98529764E8</v>
      </c>
    </row>
    <row r="9766">
      <c r="A9766" s="13">
        <v>9765.0</v>
      </c>
      <c r="B9766" s="13" t="s">
        <v>19449</v>
      </c>
      <c r="C9766" s="13">
        <v>289.0</v>
      </c>
      <c r="D9766" s="13">
        <v>57.71</v>
      </c>
      <c r="E9766" s="13" t="s">
        <v>9767</v>
      </c>
      <c r="F9766" s="13">
        <v>14.0</v>
      </c>
      <c r="G9766" s="13" t="s">
        <v>9770</v>
      </c>
      <c r="H9766" s="13" t="s">
        <v>9771</v>
      </c>
      <c r="I9766" s="13">
        <v>1.98529765E8</v>
      </c>
    </row>
    <row r="9767">
      <c r="A9767" s="13">
        <v>9766.0</v>
      </c>
      <c r="B9767" s="13" t="s">
        <v>19450</v>
      </c>
      <c r="C9767" s="13">
        <v>41.0</v>
      </c>
      <c r="D9767" s="13">
        <v>57.71</v>
      </c>
      <c r="E9767" s="13" t="s">
        <v>9767</v>
      </c>
      <c r="F9767" s="13">
        <v>14.0</v>
      </c>
      <c r="G9767" s="13" t="s">
        <v>9761</v>
      </c>
      <c r="H9767" s="13" t="s">
        <v>9762</v>
      </c>
      <c r="I9767" s="13">
        <v>1.98529766E8</v>
      </c>
    </row>
    <row r="9768">
      <c r="A9768" s="13">
        <v>9767.0</v>
      </c>
      <c r="B9768" s="13" t="s">
        <v>19451</v>
      </c>
      <c r="C9768" s="13">
        <v>182.0</v>
      </c>
      <c r="D9768" s="13">
        <v>57.71</v>
      </c>
      <c r="E9768" s="13" t="s">
        <v>9775</v>
      </c>
      <c r="F9768" s="13">
        <v>9.0</v>
      </c>
      <c r="G9768" s="13" t="s">
        <v>9746</v>
      </c>
      <c r="H9768" s="13" t="s">
        <v>9747</v>
      </c>
      <c r="I9768" s="13">
        <v>1.98529767E8</v>
      </c>
    </row>
    <row r="9769">
      <c r="A9769" s="13">
        <v>9768.0</v>
      </c>
      <c r="B9769" s="13" t="s">
        <v>19452</v>
      </c>
      <c r="C9769" s="13">
        <v>20.0</v>
      </c>
      <c r="D9769" s="13">
        <v>57.71</v>
      </c>
      <c r="E9769" s="13" t="s">
        <v>9775</v>
      </c>
      <c r="F9769" s="13">
        <v>9.0</v>
      </c>
      <c r="G9769" s="13" t="s">
        <v>9739</v>
      </c>
      <c r="H9769" s="13" t="s">
        <v>9740</v>
      </c>
      <c r="I9769" s="13">
        <v>1.98529768E8</v>
      </c>
    </row>
    <row r="9770">
      <c r="A9770" s="13">
        <v>9769.0</v>
      </c>
      <c r="B9770" s="13" t="s">
        <v>19453</v>
      </c>
      <c r="C9770" s="13">
        <v>155.0</v>
      </c>
      <c r="D9770" s="13">
        <v>57.71</v>
      </c>
      <c r="E9770" s="13" t="s">
        <v>9775</v>
      </c>
      <c r="F9770" s="13">
        <v>9.0</v>
      </c>
      <c r="G9770" s="13" t="s">
        <v>9778</v>
      </c>
      <c r="H9770" s="13" t="s">
        <v>9779</v>
      </c>
      <c r="I9770" s="13">
        <v>1.98529769E8</v>
      </c>
    </row>
    <row r="9771">
      <c r="A9771" s="13">
        <v>9770.0</v>
      </c>
      <c r="B9771" s="13" t="s">
        <v>19454</v>
      </c>
      <c r="C9771" s="13">
        <v>140.0</v>
      </c>
      <c r="D9771" s="13">
        <v>57.71</v>
      </c>
      <c r="E9771" s="13" t="s">
        <v>9775</v>
      </c>
      <c r="F9771" s="13">
        <v>9.0</v>
      </c>
      <c r="G9771" s="13" t="s">
        <v>9781</v>
      </c>
      <c r="H9771" s="13" t="s">
        <v>9782</v>
      </c>
      <c r="I9771" s="13">
        <v>1.9852977E8</v>
      </c>
    </row>
    <row r="9772">
      <c r="A9772" s="13">
        <v>9771.0</v>
      </c>
      <c r="B9772" s="13" t="s">
        <v>19455</v>
      </c>
      <c r="C9772" s="13">
        <v>106.0</v>
      </c>
      <c r="D9772" s="13">
        <v>57.71</v>
      </c>
      <c r="E9772" s="13" t="s">
        <v>9775</v>
      </c>
      <c r="F9772" s="13">
        <v>9.0</v>
      </c>
      <c r="G9772" s="13" t="s">
        <v>9784</v>
      </c>
      <c r="H9772" s="13" t="s">
        <v>9785</v>
      </c>
      <c r="I9772" s="13">
        <v>1.98529771E8</v>
      </c>
    </row>
    <row r="9773">
      <c r="A9773" s="13">
        <v>9772.0</v>
      </c>
      <c r="B9773" s="13" t="s">
        <v>19456</v>
      </c>
      <c r="C9773" s="13">
        <v>218.0</v>
      </c>
      <c r="D9773" s="13">
        <v>57.71</v>
      </c>
      <c r="E9773" s="13" t="s">
        <v>9775</v>
      </c>
      <c r="F9773" s="13">
        <v>9.0</v>
      </c>
      <c r="G9773" s="13" t="s">
        <v>9787</v>
      </c>
      <c r="H9773" s="13" t="s">
        <v>9788</v>
      </c>
      <c r="I9773" s="13">
        <v>1.98529772E8</v>
      </c>
    </row>
    <row r="9774">
      <c r="A9774" s="13">
        <v>9773.0</v>
      </c>
      <c r="B9774" s="13" t="s">
        <v>19457</v>
      </c>
      <c r="C9774" s="13">
        <v>276.0</v>
      </c>
      <c r="D9774" s="13">
        <v>57.71</v>
      </c>
      <c r="E9774" s="13" t="s">
        <v>9775</v>
      </c>
      <c r="F9774" s="13">
        <v>9.0</v>
      </c>
      <c r="G9774" s="13" t="s">
        <v>9790</v>
      </c>
      <c r="H9774" s="13" t="s">
        <v>9791</v>
      </c>
      <c r="I9774" s="13">
        <v>1.98529773E8</v>
      </c>
    </row>
    <row r="9775">
      <c r="A9775" s="13">
        <v>9774.0</v>
      </c>
      <c r="B9775" s="13" t="s">
        <v>19458</v>
      </c>
      <c r="C9775" s="13">
        <v>147.0</v>
      </c>
      <c r="D9775" s="13">
        <v>57.71</v>
      </c>
      <c r="E9775" s="13" t="s">
        <v>9775</v>
      </c>
      <c r="F9775" s="13">
        <v>9.0</v>
      </c>
      <c r="G9775" s="13" t="s">
        <v>9793</v>
      </c>
      <c r="H9775" s="13" t="s">
        <v>9794</v>
      </c>
      <c r="I9775" s="13">
        <v>1.98529774E8</v>
      </c>
    </row>
    <row r="9776">
      <c r="A9776" s="13">
        <v>9775.0</v>
      </c>
      <c r="B9776" s="13" t="s">
        <v>19459</v>
      </c>
      <c r="C9776" s="13">
        <v>30.0</v>
      </c>
      <c r="D9776" s="13">
        <v>57.71</v>
      </c>
      <c r="E9776" s="13" t="s">
        <v>9775</v>
      </c>
      <c r="F9776" s="13">
        <v>15.0</v>
      </c>
      <c r="G9776" s="13" t="s">
        <v>9787</v>
      </c>
      <c r="H9776" s="13" t="s">
        <v>9788</v>
      </c>
      <c r="I9776" s="13">
        <v>1.98529775E8</v>
      </c>
    </row>
    <row r="9777">
      <c r="A9777" s="13">
        <v>9776.0</v>
      </c>
      <c r="B9777" s="13" t="s">
        <v>19460</v>
      </c>
      <c r="C9777" s="13">
        <v>209.0</v>
      </c>
      <c r="D9777" s="13">
        <v>57.71</v>
      </c>
      <c r="E9777" s="13" t="s">
        <v>9775</v>
      </c>
      <c r="F9777" s="13">
        <v>15.0</v>
      </c>
      <c r="G9777" s="13" t="s">
        <v>9797</v>
      </c>
      <c r="H9777" s="13" t="s">
        <v>9798</v>
      </c>
      <c r="I9777" s="13">
        <v>1.98529776E8</v>
      </c>
    </row>
    <row r="9778">
      <c r="A9778" s="13">
        <v>9777.0</v>
      </c>
      <c r="B9778" s="13" t="s">
        <v>19461</v>
      </c>
      <c r="C9778" s="13">
        <v>272.0</v>
      </c>
      <c r="D9778" s="13">
        <v>57.71</v>
      </c>
      <c r="E9778" s="13" t="s">
        <v>9775</v>
      </c>
      <c r="F9778" s="13">
        <v>15.0</v>
      </c>
      <c r="G9778" s="13" t="s">
        <v>9790</v>
      </c>
      <c r="H9778" s="13" t="s">
        <v>9791</v>
      </c>
      <c r="I9778" s="13">
        <v>1.98529777E8</v>
      </c>
    </row>
    <row r="9779">
      <c r="A9779" s="13">
        <v>9778.0</v>
      </c>
      <c r="B9779" s="13" t="s">
        <v>19462</v>
      </c>
      <c r="C9779" s="13">
        <v>112.0</v>
      </c>
      <c r="D9779" s="13">
        <v>57.71</v>
      </c>
      <c r="E9779" s="13" t="s">
        <v>9801</v>
      </c>
      <c r="F9779" s="13">
        <v>10.0</v>
      </c>
      <c r="G9779" s="13" t="s">
        <v>9802</v>
      </c>
      <c r="H9779" s="13" t="s">
        <v>9803</v>
      </c>
      <c r="I9779" s="13">
        <v>1.98529778E8</v>
      </c>
    </row>
    <row r="9780">
      <c r="A9780" s="13">
        <v>9779.0</v>
      </c>
      <c r="B9780" s="13" t="s">
        <v>19463</v>
      </c>
      <c r="C9780" s="13">
        <v>216.0</v>
      </c>
      <c r="D9780" s="13">
        <v>57.71</v>
      </c>
      <c r="E9780" s="13" t="s">
        <v>9801</v>
      </c>
      <c r="F9780" s="13">
        <v>10.0</v>
      </c>
      <c r="G9780" s="13" t="s">
        <v>9805</v>
      </c>
      <c r="H9780" s="13" t="s">
        <v>9806</v>
      </c>
      <c r="I9780" s="13">
        <v>1.98529779E8</v>
      </c>
    </row>
    <row r="9781">
      <c r="A9781" s="13">
        <v>9780.0</v>
      </c>
      <c r="B9781" s="13" t="s">
        <v>19464</v>
      </c>
      <c r="C9781" s="13">
        <v>92.0</v>
      </c>
      <c r="D9781" s="13">
        <v>57.71</v>
      </c>
      <c r="E9781" s="13" t="s">
        <v>9801</v>
      </c>
      <c r="F9781" s="13">
        <v>10.0</v>
      </c>
      <c r="G9781" s="13" t="s">
        <v>9808</v>
      </c>
      <c r="H9781" s="13" t="s">
        <v>9809</v>
      </c>
      <c r="I9781" s="13">
        <v>1.9852978E8</v>
      </c>
    </row>
    <row r="9782">
      <c r="A9782" s="13">
        <v>9781.0</v>
      </c>
      <c r="B9782" s="13" t="s">
        <v>19465</v>
      </c>
      <c r="C9782" s="13">
        <v>200.0</v>
      </c>
      <c r="D9782" s="13">
        <v>59.7</v>
      </c>
      <c r="E9782" s="13" t="s">
        <v>9801</v>
      </c>
      <c r="F9782" s="13">
        <v>10.0</v>
      </c>
      <c r="G9782" s="13" t="s">
        <v>9743</v>
      </c>
      <c r="H9782" s="13" t="s">
        <v>9744</v>
      </c>
      <c r="I9782" s="13">
        <v>1.98529781E8</v>
      </c>
    </row>
    <row r="9783">
      <c r="A9783" s="13">
        <v>9782.0</v>
      </c>
      <c r="B9783" s="13" t="s">
        <v>19466</v>
      </c>
      <c r="C9783" s="13">
        <v>67.0</v>
      </c>
      <c r="D9783" s="13">
        <v>59.7</v>
      </c>
      <c r="E9783" s="13" t="s">
        <v>9801</v>
      </c>
      <c r="F9783" s="13">
        <v>11.0</v>
      </c>
      <c r="G9783" s="13" t="s">
        <v>9812</v>
      </c>
      <c r="H9783" s="13" t="s">
        <v>9813</v>
      </c>
      <c r="I9783" s="13">
        <v>1.98529782E8</v>
      </c>
    </row>
    <row r="9784">
      <c r="A9784" s="13">
        <v>9783.0</v>
      </c>
      <c r="B9784" s="13" t="s">
        <v>19467</v>
      </c>
      <c r="C9784" s="13">
        <v>261.0</v>
      </c>
      <c r="D9784" s="13">
        <v>59.7</v>
      </c>
      <c r="E9784" s="13" t="s">
        <v>9801</v>
      </c>
      <c r="F9784" s="13">
        <v>11.0</v>
      </c>
      <c r="G9784" s="13" t="s">
        <v>9815</v>
      </c>
      <c r="H9784" s="13" t="s">
        <v>9816</v>
      </c>
      <c r="I9784" s="13">
        <v>1.98529783E8</v>
      </c>
    </row>
    <row r="9785">
      <c r="A9785" s="13">
        <v>9784.0</v>
      </c>
      <c r="B9785" s="13" t="s">
        <v>19468</v>
      </c>
      <c r="C9785" s="13">
        <v>256.0</v>
      </c>
      <c r="D9785" s="13">
        <v>59.7</v>
      </c>
      <c r="E9785" s="13" t="s">
        <v>9801</v>
      </c>
      <c r="F9785" s="13">
        <v>11.0</v>
      </c>
      <c r="G9785" s="13" t="s">
        <v>9752</v>
      </c>
      <c r="H9785" s="13" t="s">
        <v>9753</v>
      </c>
      <c r="I9785" s="13">
        <v>1.98529784E8</v>
      </c>
    </row>
    <row r="9786">
      <c r="A9786" s="13">
        <v>9785.0</v>
      </c>
      <c r="B9786" s="13" t="s">
        <v>19469</v>
      </c>
      <c r="C9786" s="13">
        <v>192.0</v>
      </c>
      <c r="D9786" s="13">
        <v>59.7</v>
      </c>
      <c r="E9786" s="13" t="s">
        <v>9801</v>
      </c>
      <c r="F9786" s="13">
        <v>12.0</v>
      </c>
      <c r="G9786" s="13" t="s">
        <v>9719</v>
      </c>
      <c r="H9786" s="13" t="s">
        <v>9720</v>
      </c>
      <c r="I9786" s="13">
        <v>1.98529785E8</v>
      </c>
    </row>
    <row r="9787">
      <c r="A9787" s="13">
        <v>9786.0</v>
      </c>
      <c r="B9787" s="13" t="s">
        <v>19470</v>
      </c>
      <c r="C9787" s="13">
        <v>29.0</v>
      </c>
      <c r="D9787" s="13">
        <v>59.7</v>
      </c>
      <c r="E9787" s="13" t="s">
        <v>9801</v>
      </c>
      <c r="F9787" s="13">
        <v>12.0</v>
      </c>
      <c r="G9787" s="13" t="s">
        <v>9709</v>
      </c>
      <c r="H9787" s="13" t="s">
        <v>9710</v>
      </c>
      <c r="I9787" s="13">
        <v>1.98529786E8</v>
      </c>
    </row>
    <row r="9788">
      <c r="A9788" s="13">
        <v>9787.0</v>
      </c>
      <c r="B9788" s="13" t="s">
        <v>19471</v>
      </c>
      <c r="C9788" s="13">
        <v>275.0</v>
      </c>
      <c r="D9788" s="13">
        <v>59.7</v>
      </c>
      <c r="E9788" s="13" t="s">
        <v>9801</v>
      </c>
      <c r="F9788" s="13">
        <v>12.0</v>
      </c>
      <c r="G9788" s="13" t="s">
        <v>9821</v>
      </c>
      <c r="H9788" s="13" t="s">
        <v>9822</v>
      </c>
      <c r="I9788" s="13">
        <v>1.98529787E8</v>
      </c>
    </row>
    <row r="9789">
      <c r="A9789" s="13">
        <v>9788.0</v>
      </c>
      <c r="B9789" s="13" t="s">
        <v>19472</v>
      </c>
      <c r="C9789" s="13">
        <v>132.0</v>
      </c>
      <c r="D9789" s="13">
        <v>59.7</v>
      </c>
      <c r="E9789" s="13" t="s">
        <v>9801</v>
      </c>
      <c r="F9789" s="13">
        <v>12.0</v>
      </c>
      <c r="G9789" s="13" t="s">
        <v>9824</v>
      </c>
      <c r="H9789" s="13" t="s">
        <v>9825</v>
      </c>
      <c r="I9789" s="13">
        <v>1.98529788E8</v>
      </c>
    </row>
    <row r="9790">
      <c r="A9790" s="13">
        <v>9789.0</v>
      </c>
      <c r="B9790" s="13" t="s">
        <v>19473</v>
      </c>
      <c r="C9790" s="13">
        <v>17.0</v>
      </c>
      <c r="D9790" s="13">
        <v>59.7</v>
      </c>
      <c r="E9790" s="13" t="s">
        <v>9801</v>
      </c>
      <c r="F9790" s="13">
        <v>12.0</v>
      </c>
      <c r="G9790" s="13" t="s">
        <v>9722</v>
      </c>
      <c r="H9790" s="13" t="s">
        <v>9723</v>
      </c>
      <c r="I9790" s="13">
        <v>1.98529789E8</v>
      </c>
    </row>
    <row r="9791">
      <c r="A9791" s="13">
        <v>9790.0</v>
      </c>
      <c r="B9791" s="13" t="s">
        <v>19474</v>
      </c>
      <c r="C9791" s="13">
        <v>107.0</v>
      </c>
      <c r="D9791" s="13">
        <v>59.7</v>
      </c>
      <c r="E9791" s="13" t="s">
        <v>9775</v>
      </c>
      <c r="F9791" s="13">
        <v>9.0</v>
      </c>
      <c r="G9791" s="13" t="s">
        <v>9793</v>
      </c>
      <c r="H9791" s="13" t="s">
        <v>9794</v>
      </c>
      <c r="I9791" s="13">
        <v>1.9852979E8</v>
      </c>
    </row>
    <row r="9792">
      <c r="A9792" s="13">
        <v>9791.0</v>
      </c>
      <c r="B9792" s="13" t="s">
        <v>19475</v>
      </c>
      <c r="C9792" s="13">
        <v>5.0</v>
      </c>
      <c r="D9792" s="13">
        <v>59.7</v>
      </c>
      <c r="E9792" s="13" t="s">
        <v>9775</v>
      </c>
      <c r="F9792" s="13">
        <v>15.0</v>
      </c>
      <c r="G9792" s="13" t="s">
        <v>9787</v>
      </c>
      <c r="H9792" s="13" t="s">
        <v>9788</v>
      </c>
      <c r="I9792" s="13">
        <v>1.98529791E8</v>
      </c>
    </row>
    <row r="9793">
      <c r="A9793" s="13">
        <v>9792.0</v>
      </c>
      <c r="B9793" s="13" t="s">
        <v>19476</v>
      </c>
      <c r="C9793" s="13">
        <v>291.0</v>
      </c>
      <c r="D9793" s="13">
        <v>59.7</v>
      </c>
      <c r="E9793" s="13" t="s">
        <v>9775</v>
      </c>
      <c r="F9793" s="13">
        <v>15.0</v>
      </c>
      <c r="G9793" s="13" t="s">
        <v>9797</v>
      </c>
      <c r="H9793" s="13" t="s">
        <v>9798</v>
      </c>
      <c r="I9793" s="13">
        <v>1.98529792E8</v>
      </c>
    </row>
    <row r="9794">
      <c r="A9794" s="13">
        <v>9793.0</v>
      </c>
      <c r="B9794" s="13" t="s">
        <v>19477</v>
      </c>
      <c r="C9794" s="13">
        <v>57.0</v>
      </c>
      <c r="D9794" s="13">
        <v>59.7</v>
      </c>
      <c r="E9794" s="13" t="s">
        <v>9775</v>
      </c>
      <c r="F9794" s="13">
        <v>15.0</v>
      </c>
      <c r="G9794" s="13" t="s">
        <v>9790</v>
      </c>
      <c r="H9794" s="13" t="s">
        <v>9791</v>
      </c>
      <c r="I9794" s="13">
        <v>1.98529793E8</v>
      </c>
    </row>
    <row r="9795">
      <c r="A9795" s="13">
        <v>9794.0</v>
      </c>
      <c r="B9795" s="13" t="s">
        <v>19478</v>
      </c>
      <c r="C9795" s="13">
        <v>290.0</v>
      </c>
      <c r="D9795" s="13">
        <v>59.7</v>
      </c>
      <c r="E9795" s="13" t="s">
        <v>9801</v>
      </c>
      <c r="F9795" s="13">
        <v>10.0</v>
      </c>
      <c r="G9795" s="13" t="s">
        <v>9802</v>
      </c>
      <c r="H9795" s="13" t="s">
        <v>9803</v>
      </c>
      <c r="I9795" s="13">
        <v>1.98529794E8</v>
      </c>
    </row>
    <row r="9796">
      <c r="A9796" s="13">
        <v>9795.0</v>
      </c>
      <c r="B9796" s="13" t="s">
        <v>19479</v>
      </c>
      <c r="C9796" s="13">
        <v>137.0</v>
      </c>
      <c r="D9796" s="13">
        <v>59.7</v>
      </c>
      <c r="E9796" s="13" t="s">
        <v>9801</v>
      </c>
      <c r="F9796" s="13">
        <v>10.0</v>
      </c>
      <c r="G9796" s="13" t="s">
        <v>9805</v>
      </c>
      <c r="H9796" s="13" t="s">
        <v>9806</v>
      </c>
      <c r="I9796" s="13">
        <v>1.98529795E8</v>
      </c>
    </row>
    <row r="9797">
      <c r="A9797" s="13">
        <v>9796.0</v>
      </c>
      <c r="B9797" s="13" t="s">
        <v>19480</v>
      </c>
      <c r="C9797" s="13">
        <v>27.0</v>
      </c>
      <c r="D9797" s="13">
        <v>59.7</v>
      </c>
      <c r="E9797" s="13" t="s">
        <v>9801</v>
      </c>
      <c r="F9797" s="13">
        <v>10.0</v>
      </c>
      <c r="G9797" s="13" t="s">
        <v>9808</v>
      </c>
      <c r="H9797" s="13" t="s">
        <v>9809</v>
      </c>
      <c r="I9797" s="13">
        <v>1.98529796E8</v>
      </c>
    </row>
    <row r="9798">
      <c r="A9798" s="13">
        <v>9797.0</v>
      </c>
      <c r="B9798" s="13" t="s">
        <v>19481</v>
      </c>
      <c r="C9798" s="13">
        <v>278.0</v>
      </c>
      <c r="D9798" s="13">
        <v>59.7</v>
      </c>
      <c r="E9798" s="13" t="s">
        <v>9801</v>
      </c>
      <c r="F9798" s="13">
        <v>10.0</v>
      </c>
      <c r="G9798" s="13" t="s">
        <v>9743</v>
      </c>
      <c r="H9798" s="13" t="s">
        <v>9744</v>
      </c>
      <c r="I9798" s="13">
        <v>1.98529797E8</v>
      </c>
    </row>
    <row r="9799">
      <c r="A9799" s="13">
        <v>9798.0</v>
      </c>
      <c r="B9799" s="13" t="s">
        <v>19482</v>
      </c>
      <c r="C9799" s="13">
        <v>282.0</v>
      </c>
      <c r="D9799" s="13">
        <v>59.7</v>
      </c>
      <c r="E9799" s="13" t="s">
        <v>9801</v>
      </c>
      <c r="F9799" s="13">
        <v>11.0</v>
      </c>
      <c r="G9799" s="13" t="s">
        <v>9812</v>
      </c>
      <c r="H9799" s="13" t="s">
        <v>9813</v>
      </c>
      <c r="I9799" s="13">
        <v>1.98529798E8</v>
      </c>
    </row>
    <row r="9800">
      <c r="A9800" s="13">
        <v>9799.0</v>
      </c>
      <c r="B9800" s="13" t="s">
        <v>19483</v>
      </c>
      <c r="C9800" s="13">
        <v>61.0</v>
      </c>
      <c r="D9800" s="13">
        <v>59.7</v>
      </c>
      <c r="E9800" s="13" t="s">
        <v>9801</v>
      </c>
      <c r="F9800" s="13">
        <v>11.0</v>
      </c>
      <c r="G9800" s="13" t="s">
        <v>9815</v>
      </c>
      <c r="H9800" s="13" t="s">
        <v>9816</v>
      </c>
      <c r="I9800" s="13">
        <v>1.98529799E8</v>
      </c>
    </row>
    <row r="9801">
      <c r="A9801" s="13">
        <v>9800.0</v>
      </c>
      <c r="B9801" s="13" t="s">
        <v>19484</v>
      </c>
      <c r="C9801" s="13">
        <v>49.0</v>
      </c>
      <c r="D9801" s="13">
        <v>59.7</v>
      </c>
      <c r="E9801" s="13" t="s">
        <v>9801</v>
      </c>
      <c r="F9801" s="13">
        <v>11.0</v>
      </c>
      <c r="G9801" s="13" t="s">
        <v>9752</v>
      </c>
      <c r="H9801" s="13" t="s">
        <v>9753</v>
      </c>
      <c r="I9801" s="13">
        <v>1.985298E8</v>
      </c>
    </row>
    <row r="9802">
      <c r="A9802" s="13">
        <v>9801.0</v>
      </c>
      <c r="B9802" s="13" t="s">
        <v>19485</v>
      </c>
      <c r="C9802" s="13">
        <v>66.0</v>
      </c>
      <c r="D9802" s="13">
        <v>59.7</v>
      </c>
      <c r="E9802" s="13" t="s">
        <v>9801</v>
      </c>
      <c r="F9802" s="13">
        <v>12.0</v>
      </c>
      <c r="G9802" s="13" t="s">
        <v>9719</v>
      </c>
      <c r="H9802" s="13" t="s">
        <v>9720</v>
      </c>
      <c r="I9802" s="13">
        <v>1.98529801E8</v>
      </c>
    </row>
    <row r="9803">
      <c r="A9803" s="13">
        <v>9802.0</v>
      </c>
      <c r="B9803" s="13" t="s">
        <v>19486</v>
      </c>
      <c r="C9803" s="13">
        <v>159.0</v>
      </c>
      <c r="D9803" s="13">
        <v>59.7</v>
      </c>
      <c r="E9803" s="13" t="s">
        <v>9801</v>
      </c>
      <c r="F9803" s="13">
        <v>12.0</v>
      </c>
      <c r="G9803" s="13" t="s">
        <v>9709</v>
      </c>
      <c r="H9803" s="13" t="s">
        <v>9710</v>
      </c>
      <c r="I9803" s="13">
        <v>1.98529802E8</v>
      </c>
    </row>
    <row r="9804">
      <c r="A9804" s="13">
        <v>9803.0</v>
      </c>
      <c r="B9804" s="13" t="s">
        <v>19487</v>
      </c>
      <c r="C9804" s="13">
        <v>253.0</v>
      </c>
      <c r="D9804" s="13">
        <v>59.7</v>
      </c>
      <c r="E9804" s="13" t="s">
        <v>9801</v>
      </c>
      <c r="F9804" s="13">
        <v>12.0</v>
      </c>
      <c r="G9804" s="13" t="s">
        <v>9821</v>
      </c>
      <c r="H9804" s="13" t="s">
        <v>9822</v>
      </c>
      <c r="I9804" s="13">
        <v>1.98529803E8</v>
      </c>
    </row>
    <row r="9805">
      <c r="A9805" s="13">
        <v>9804.0</v>
      </c>
      <c r="B9805" s="13" t="s">
        <v>19488</v>
      </c>
      <c r="C9805" s="13">
        <v>18.0</v>
      </c>
      <c r="D9805" s="13">
        <v>59.7</v>
      </c>
      <c r="E9805" s="13" t="s">
        <v>9801</v>
      </c>
      <c r="F9805" s="13">
        <v>12.0</v>
      </c>
      <c r="G9805" s="13" t="s">
        <v>9824</v>
      </c>
      <c r="H9805" s="13" t="s">
        <v>9825</v>
      </c>
      <c r="I9805" s="13">
        <v>1.98529804E8</v>
      </c>
    </row>
    <row r="9806">
      <c r="A9806" s="13">
        <v>9805.0</v>
      </c>
      <c r="B9806" s="13" t="s">
        <v>19489</v>
      </c>
      <c r="C9806" s="13">
        <v>48.0</v>
      </c>
      <c r="D9806" s="13">
        <v>59.7</v>
      </c>
      <c r="E9806" s="13" t="s">
        <v>9801</v>
      </c>
      <c r="F9806" s="13">
        <v>12.0</v>
      </c>
      <c r="G9806" s="13" t="s">
        <v>9722</v>
      </c>
      <c r="H9806" s="13" t="s">
        <v>9723</v>
      </c>
      <c r="I9806" s="13">
        <v>1.98529805E8</v>
      </c>
    </row>
    <row r="9807">
      <c r="A9807" s="13">
        <v>9806.0</v>
      </c>
      <c r="B9807" s="13" t="s">
        <v>19490</v>
      </c>
      <c r="C9807" s="13">
        <v>13.85</v>
      </c>
      <c r="D9807" s="13">
        <v>59.7</v>
      </c>
      <c r="E9807" s="13" t="s">
        <v>15</v>
      </c>
      <c r="F9807" s="13">
        <v>1.0</v>
      </c>
      <c r="G9807" s="13" t="s">
        <v>9697</v>
      </c>
      <c r="H9807" s="13" t="s">
        <v>9698</v>
      </c>
      <c r="I9807" s="13">
        <v>1.98529806E8</v>
      </c>
    </row>
    <row r="9808">
      <c r="A9808" s="13">
        <v>9807.0</v>
      </c>
      <c r="B9808" s="13" t="s">
        <v>19491</v>
      </c>
      <c r="C9808" s="13">
        <v>8.8</v>
      </c>
      <c r="D9808" s="13">
        <v>59.7</v>
      </c>
      <c r="E9808" s="13" t="s">
        <v>15</v>
      </c>
      <c r="F9808" s="13">
        <v>1.0</v>
      </c>
      <c r="G9808" s="13" t="s">
        <v>9700</v>
      </c>
      <c r="H9808" s="13" t="s">
        <v>9701</v>
      </c>
      <c r="I9808" s="13">
        <v>1.98529807E8</v>
      </c>
    </row>
    <row r="9809">
      <c r="A9809" s="13">
        <v>9808.0</v>
      </c>
      <c r="B9809" s="13" t="s">
        <v>19492</v>
      </c>
      <c r="C9809" s="13">
        <v>4.4</v>
      </c>
      <c r="D9809" s="13">
        <v>59.7</v>
      </c>
      <c r="E9809" s="13" t="s">
        <v>15</v>
      </c>
      <c r="F9809" s="13">
        <v>1.0</v>
      </c>
      <c r="G9809" s="13" t="s">
        <v>9703</v>
      </c>
      <c r="H9809" s="13" t="s">
        <v>9704</v>
      </c>
      <c r="I9809" s="13">
        <v>1.98529808E8</v>
      </c>
    </row>
    <row r="9810">
      <c r="A9810" s="13">
        <v>9809.0</v>
      </c>
      <c r="B9810" s="13" t="s">
        <v>19493</v>
      </c>
      <c r="C9810" s="13">
        <v>14.95</v>
      </c>
      <c r="D9810" s="13">
        <v>59.7</v>
      </c>
      <c r="E9810" s="13" t="s">
        <v>15</v>
      </c>
      <c r="F9810" s="13">
        <v>2.0</v>
      </c>
      <c r="G9810" s="13" t="s">
        <v>9706</v>
      </c>
      <c r="H9810" s="13" t="s">
        <v>9707</v>
      </c>
      <c r="I9810" s="13">
        <v>1.98529809E8</v>
      </c>
    </row>
    <row r="9811">
      <c r="A9811" s="13">
        <v>9810.0</v>
      </c>
      <c r="B9811" s="13" t="s">
        <v>19494</v>
      </c>
      <c r="C9811" s="13">
        <v>3.2</v>
      </c>
      <c r="D9811" s="13">
        <v>59.7</v>
      </c>
      <c r="E9811" s="13" t="s">
        <v>15</v>
      </c>
      <c r="F9811" s="13">
        <v>2.0</v>
      </c>
      <c r="G9811" s="13" t="s">
        <v>9709</v>
      </c>
      <c r="H9811" s="13" t="s">
        <v>9710</v>
      </c>
      <c r="I9811" s="13">
        <v>1.9852981E8</v>
      </c>
    </row>
    <row r="9812">
      <c r="A9812" s="13">
        <v>9811.0</v>
      </c>
      <c r="B9812" s="13" t="s">
        <v>19495</v>
      </c>
      <c r="C9812" s="13">
        <v>1.3</v>
      </c>
      <c r="D9812" s="13">
        <v>59.7</v>
      </c>
      <c r="E9812" s="13" t="s">
        <v>15</v>
      </c>
      <c r="F9812" s="13">
        <v>2.0</v>
      </c>
      <c r="G9812" s="13" t="s">
        <v>9712</v>
      </c>
      <c r="H9812" s="13" t="s">
        <v>9713</v>
      </c>
      <c r="I9812" s="13">
        <v>1.98529811E8</v>
      </c>
    </row>
    <row r="9813">
      <c r="A9813" s="13">
        <v>9812.0</v>
      </c>
      <c r="B9813" s="13" t="s">
        <v>19496</v>
      </c>
      <c r="C9813" s="13">
        <v>5.95</v>
      </c>
      <c r="D9813" s="13">
        <v>59.7</v>
      </c>
      <c r="E9813" s="13" t="s">
        <v>15</v>
      </c>
      <c r="F9813" s="13">
        <v>2.0</v>
      </c>
      <c r="G9813" s="13" t="s">
        <v>9715</v>
      </c>
      <c r="H9813" s="13" t="s">
        <v>9716</v>
      </c>
      <c r="I9813" s="13">
        <v>1.98529812E8</v>
      </c>
    </row>
    <row r="9814">
      <c r="A9814" s="13">
        <v>9813.0</v>
      </c>
      <c r="B9814" s="13" t="s">
        <v>19497</v>
      </c>
      <c r="C9814" s="13">
        <v>7.25</v>
      </c>
      <c r="D9814" s="13">
        <v>59.7</v>
      </c>
      <c r="E9814" s="13" t="s">
        <v>15</v>
      </c>
      <c r="F9814" s="13">
        <v>2.0</v>
      </c>
      <c r="G9814" s="13" t="s">
        <v>9697</v>
      </c>
      <c r="H9814" s="13" t="s">
        <v>9698</v>
      </c>
      <c r="I9814" s="13">
        <v>1.98529813E8</v>
      </c>
    </row>
    <row r="9815">
      <c r="A9815" s="13">
        <v>9814.0</v>
      </c>
      <c r="B9815" s="13" t="s">
        <v>19498</v>
      </c>
      <c r="C9815" s="13">
        <v>1830.0</v>
      </c>
      <c r="D9815" s="13">
        <v>59.7</v>
      </c>
      <c r="E9815" s="13" t="s">
        <v>25</v>
      </c>
      <c r="F9815" s="13">
        <v>3.0</v>
      </c>
      <c r="G9815" s="13" t="s">
        <v>9719</v>
      </c>
      <c r="H9815" s="13" t="s">
        <v>9720</v>
      </c>
      <c r="I9815" s="13">
        <v>1.98529814E8</v>
      </c>
    </row>
    <row r="9816">
      <c r="A9816" s="13">
        <v>9815.0</v>
      </c>
      <c r="B9816" s="13" t="s">
        <v>19499</v>
      </c>
      <c r="C9816" s="13">
        <v>4170.0</v>
      </c>
      <c r="D9816" s="13">
        <v>59.7</v>
      </c>
      <c r="E9816" s="13" t="s">
        <v>25</v>
      </c>
      <c r="F9816" s="13">
        <v>3.0</v>
      </c>
      <c r="G9816" s="13" t="s">
        <v>9722</v>
      </c>
      <c r="H9816" s="13" t="s">
        <v>9723</v>
      </c>
      <c r="I9816" s="13">
        <v>1.98529815E8</v>
      </c>
    </row>
    <row r="9817">
      <c r="A9817" s="13">
        <v>9816.0</v>
      </c>
      <c r="B9817" s="13" t="s">
        <v>19500</v>
      </c>
      <c r="C9817" s="13">
        <v>4260.0</v>
      </c>
      <c r="D9817" s="13">
        <v>59.7</v>
      </c>
      <c r="E9817" s="13" t="s">
        <v>25</v>
      </c>
      <c r="F9817" s="13">
        <v>3.0</v>
      </c>
      <c r="G9817" s="13" t="s">
        <v>9725</v>
      </c>
      <c r="H9817" s="13" t="s">
        <v>9726</v>
      </c>
      <c r="I9817" s="13">
        <v>1.98529816E8</v>
      </c>
    </row>
    <row r="9818">
      <c r="A9818" s="13">
        <v>9817.0</v>
      </c>
      <c r="B9818" s="13" t="s">
        <v>19501</v>
      </c>
      <c r="C9818" s="13">
        <v>5520.0</v>
      </c>
      <c r="D9818" s="13">
        <v>59.7</v>
      </c>
      <c r="E9818" s="13" t="s">
        <v>25</v>
      </c>
      <c r="F9818" s="13">
        <v>3.0</v>
      </c>
      <c r="G9818" s="13" t="s">
        <v>9728</v>
      </c>
      <c r="H9818" s="13" t="s">
        <v>9729</v>
      </c>
      <c r="I9818" s="13">
        <v>1.98529817E8</v>
      </c>
    </row>
    <row r="9819">
      <c r="A9819" s="13">
        <v>9818.0</v>
      </c>
      <c r="B9819" s="13" t="s">
        <v>19502</v>
      </c>
      <c r="C9819" s="13">
        <v>4380.0</v>
      </c>
      <c r="D9819" s="13">
        <v>59.7</v>
      </c>
      <c r="E9819" s="13" t="s">
        <v>25</v>
      </c>
      <c r="F9819" s="13">
        <v>3.0</v>
      </c>
      <c r="G9819" s="13" t="s">
        <v>9731</v>
      </c>
      <c r="H9819" s="13" t="s">
        <v>9732</v>
      </c>
      <c r="I9819" s="13">
        <v>1.98529818E8</v>
      </c>
    </row>
    <row r="9820">
      <c r="A9820" s="13">
        <v>9819.0</v>
      </c>
      <c r="B9820" s="13" t="s">
        <v>19503</v>
      </c>
      <c r="C9820" s="13">
        <v>8460.0</v>
      </c>
      <c r="D9820" s="13">
        <v>59.7</v>
      </c>
      <c r="E9820" s="13" t="s">
        <v>25</v>
      </c>
      <c r="F9820" s="13">
        <v>4.0</v>
      </c>
      <c r="G9820" s="13" t="s">
        <v>9722</v>
      </c>
      <c r="H9820" s="13" t="s">
        <v>9723</v>
      </c>
      <c r="I9820" s="13">
        <v>1.98529819E8</v>
      </c>
    </row>
    <row r="9821">
      <c r="A9821" s="13">
        <v>9820.0</v>
      </c>
      <c r="B9821" s="13" t="s">
        <v>19504</v>
      </c>
      <c r="C9821" s="13">
        <v>4800.0</v>
      </c>
      <c r="D9821" s="13">
        <v>59.7</v>
      </c>
      <c r="E9821" s="13" t="s">
        <v>25</v>
      </c>
      <c r="F9821" s="13">
        <v>4.0</v>
      </c>
      <c r="G9821" s="13" t="s">
        <v>9735</v>
      </c>
      <c r="H9821" s="13" t="s">
        <v>9736</v>
      </c>
      <c r="I9821" s="13">
        <v>1.9852982E8</v>
      </c>
    </row>
    <row r="9822">
      <c r="A9822" s="13">
        <v>9821.0</v>
      </c>
      <c r="B9822" s="13" t="s">
        <v>19505</v>
      </c>
      <c r="C9822" s="13">
        <v>1110.0</v>
      </c>
      <c r="D9822" s="13">
        <v>59.7</v>
      </c>
      <c r="E9822" s="13" t="s">
        <v>25</v>
      </c>
      <c r="F9822" s="13">
        <v>4.0</v>
      </c>
      <c r="G9822" s="13" t="s">
        <v>9728</v>
      </c>
      <c r="H9822" s="13" t="s">
        <v>9729</v>
      </c>
      <c r="I9822" s="13">
        <v>1.98529821E8</v>
      </c>
    </row>
    <row r="9823">
      <c r="A9823" s="13">
        <v>9822.0</v>
      </c>
      <c r="B9823" s="13" t="s">
        <v>19506</v>
      </c>
      <c r="C9823" s="13">
        <v>7170.0</v>
      </c>
      <c r="D9823" s="13">
        <v>59.7</v>
      </c>
      <c r="E9823" s="13" t="s">
        <v>25</v>
      </c>
      <c r="F9823" s="13">
        <v>4.0</v>
      </c>
      <c r="G9823" s="13" t="s">
        <v>9739</v>
      </c>
      <c r="H9823" s="13" t="s">
        <v>9740</v>
      </c>
      <c r="I9823" s="13">
        <v>1.98529822E8</v>
      </c>
    </row>
    <row r="9824">
      <c r="A9824" s="13">
        <v>9823.0</v>
      </c>
      <c r="B9824" s="13" t="s">
        <v>19507</v>
      </c>
      <c r="C9824" s="13">
        <v>214.0</v>
      </c>
      <c r="D9824" s="13">
        <v>59.7</v>
      </c>
      <c r="E9824" s="13" t="s">
        <v>9742</v>
      </c>
      <c r="F9824" s="13">
        <v>5.0</v>
      </c>
      <c r="G9824" s="13" t="s">
        <v>9743</v>
      </c>
      <c r="H9824" s="13" t="s">
        <v>9744</v>
      </c>
      <c r="I9824" s="13">
        <v>1.98529823E8</v>
      </c>
    </row>
    <row r="9825">
      <c r="A9825" s="13">
        <v>9824.0</v>
      </c>
      <c r="B9825" s="13" t="s">
        <v>19508</v>
      </c>
      <c r="C9825" s="13">
        <v>93.0</v>
      </c>
      <c r="D9825" s="13">
        <v>59.7</v>
      </c>
      <c r="E9825" s="13" t="s">
        <v>9742</v>
      </c>
      <c r="F9825" s="13">
        <v>5.0</v>
      </c>
      <c r="G9825" s="13" t="s">
        <v>9746</v>
      </c>
      <c r="H9825" s="13" t="s">
        <v>9747</v>
      </c>
      <c r="I9825" s="13">
        <v>1.98529824E8</v>
      </c>
    </row>
    <row r="9826">
      <c r="A9826" s="13">
        <v>9825.0</v>
      </c>
      <c r="B9826" s="13" t="s">
        <v>19509</v>
      </c>
      <c r="C9826" s="13">
        <v>164.0</v>
      </c>
      <c r="D9826" s="13">
        <v>59.7</v>
      </c>
      <c r="E9826" s="13" t="s">
        <v>9742</v>
      </c>
      <c r="F9826" s="13">
        <v>5.0</v>
      </c>
      <c r="G9826" s="13" t="s">
        <v>9749</v>
      </c>
      <c r="H9826" s="13" t="s">
        <v>9750</v>
      </c>
      <c r="I9826" s="13">
        <v>1.98529825E8</v>
      </c>
    </row>
    <row r="9827">
      <c r="A9827" s="13">
        <v>9826.0</v>
      </c>
      <c r="B9827" s="13" t="s">
        <v>19510</v>
      </c>
      <c r="C9827" s="13">
        <v>57.0</v>
      </c>
      <c r="D9827" s="13">
        <v>59.7</v>
      </c>
      <c r="E9827" s="13" t="s">
        <v>9742</v>
      </c>
      <c r="F9827" s="13">
        <v>5.0</v>
      </c>
      <c r="G9827" s="13" t="s">
        <v>9752</v>
      </c>
      <c r="H9827" s="13" t="s">
        <v>9753</v>
      </c>
      <c r="I9827" s="13">
        <v>1.98529826E8</v>
      </c>
    </row>
    <row r="9828">
      <c r="A9828" s="13">
        <v>9827.0</v>
      </c>
      <c r="B9828" s="13" t="s">
        <v>19511</v>
      </c>
      <c r="C9828" s="13">
        <v>38.0</v>
      </c>
      <c r="D9828" s="13">
        <v>59.7</v>
      </c>
      <c r="E9828" s="13" t="s">
        <v>9742</v>
      </c>
      <c r="F9828" s="13">
        <v>5.0</v>
      </c>
      <c r="G9828" s="13" t="s">
        <v>9755</v>
      </c>
      <c r="H9828" s="13" t="s">
        <v>9756</v>
      </c>
      <c r="I9828" s="13">
        <v>1.98529827E8</v>
      </c>
    </row>
    <row r="9829">
      <c r="A9829" s="13">
        <v>9828.0</v>
      </c>
      <c r="B9829" s="13" t="s">
        <v>19512</v>
      </c>
      <c r="C9829" s="13">
        <v>113.0</v>
      </c>
      <c r="D9829" s="13">
        <v>59.7</v>
      </c>
      <c r="E9829" s="13" t="s">
        <v>9742</v>
      </c>
      <c r="F9829" s="13">
        <v>8.0</v>
      </c>
      <c r="G9829" s="13" t="s">
        <v>9758</v>
      </c>
      <c r="H9829" s="13" t="s">
        <v>9759</v>
      </c>
      <c r="I9829" s="13">
        <v>1.98529828E8</v>
      </c>
    </row>
    <row r="9830">
      <c r="A9830" s="13">
        <v>9829.0</v>
      </c>
      <c r="B9830" s="13" t="s">
        <v>19513</v>
      </c>
      <c r="C9830" s="13">
        <v>221.0</v>
      </c>
      <c r="D9830" s="13">
        <v>59.7</v>
      </c>
      <c r="E9830" s="13" t="s">
        <v>9742</v>
      </c>
      <c r="F9830" s="13">
        <v>8.0</v>
      </c>
      <c r="G9830" s="13" t="s">
        <v>9761</v>
      </c>
      <c r="H9830" s="13" t="s">
        <v>9762</v>
      </c>
      <c r="I9830" s="13">
        <v>1.98529829E8</v>
      </c>
    </row>
    <row r="9831">
      <c r="A9831" s="13">
        <v>9830.0</v>
      </c>
      <c r="B9831" s="13" t="s">
        <v>19514</v>
      </c>
      <c r="C9831" s="13">
        <v>275.0</v>
      </c>
      <c r="D9831" s="13">
        <v>59.7</v>
      </c>
      <c r="E9831" s="13" t="s">
        <v>9742</v>
      </c>
      <c r="F9831" s="13">
        <v>8.0</v>
      </c>
      <c r="G9831" s="13" t="s">
        <v>9764</v>
      </c>
      <c r="H9831" s="13" t="s">
        <v>9765</v>
      </c>
      <c r="I9831" s="13">
        <v>1.9852983E8</v>
      </c>
    </row>
    <row r="9832">
      <c r="A9832" s="13">
        <v>9831.0</v>
      </c>
      <c r="B9832" s="13" t="s">
        <v>19515</v>
      </c>
      <c r="C9832" s="13">
        <v>67.0</v>
      </c>
      <c r="D9832" s="13">
        <v>59.7</v>
      </c>
      <c r="E9832" s="13" t="s">
        <v>9767</v>
      </c>
      <c r="F9832" s="13" t="s">
        <v>9722</v>
      </c>
      <c r="G9832" s="13" t="s">
        <v>9752</v>
      </c>
      <c r="H9832" s="13" t="s">
        <v>9753</v>
      </c>
      <c r="I9832" s="13">
        <v>1.98529831E8</v>
      </c>
    </row>
    <row r="9833">
      <c r="A9833" s="13">
        <v>9832.0</v>
      </c>
      <c r="B9833" s="13" t="s">
        <v>19516</v>
      </c>
      <c r="C9833" s="13">
        <v>193.0</v>
      </c>
      <c r="D9833" s="13">
        <v>59.7</v>
      </c>
      <c r="E9833" s="13" t="s">
        <v>9767</v>
      </c>
      <c r="F9833" s="13">
        <v>7.0</v>
      </c>
      <c r="G9833" s="13" t="s">
        <v>9752</v>
      </c>
      <c r="H9833" s="13" t="s">
        <v>9753</v>
      </c>
      <c r="I9833" s="13">
        <v>1.98529832E8</v>
      </c>
    </row>
    <row r="9834">
      <c r="A9834" s="13">
        <v>9833.0</v>
      </c>
      <c r="B9834" s="13" t="s">
        <v>19517</v>
      </c>
      <c r="C9834" s="13">
        <v>221.0</v>
      </c>
      <c r="D9834" s="13">
        <v>59.7</v>
      </c>
      <c r="E9834" s="13" t="s">
        <v>9767</v>
      </c>
      <c r="F9834" s="13">
        <v>7.0</v>
      </c>
      <c r="G9834" s="13" t="s">
        <v>9770</v>
      </c>
      <c r="H9834" s="13" t="s">
        <v>9771</v>
      </c>
      <c r="I9834" s="13">
        <v>1.98529833E8</v>
      </c>
    </row>
    <row r="9835">
      <c r="A9835" s="13">
        <v>9834.0</v>
      </c>
      <c r="B9835" s="13" t="s">
        <v>19518</v>
      </c>
      <c r="C9835" s="13">
        <v>298.0</v>
      </c>
      <c r="D9835" s="13">
        <v>59.7</v>
      </c>
      <c r="E9835" s="13" t="s">
        <v>9767</v>
      </c>
      <c r="F9835" s="13">
        <v>14.0</v>
      </c>
      <c r="G9835" s="13" t="s">
        <v>9770</v>
      </c>
      <c r="H9835" s="13" t="s">
        <v>9771</v>
      </c>
      <c r="I9835" s="13">
        <v>1.98529834E8</v>
      </c>
    </row>
    <row r="9836">
      <c r="A9836" s="13">
        <v>9835.0</v>
      </c>
      <c r="B9836" s="13" t="s">
        <v>19519</v>
      </c>
      <c r="C9836" s="13">
        <v>266.0</v>
      </c>
      <c r="D9836" s="13">
        <v>59.7</v>
      </c>
      <c r="E9836" s="13" t="s">
        <v>9767</v>
      </c>
      <c r="F9836" s="13">
        <v>14.0</v>
      </c>
      <c r="G9836" s="13" t="s">
        <v>9761</v>
      </c>
      <c r="H9836" s="13" t="s">
        <v>9762</v>
      </c>
      <c r="I9836" s="13">
        <v>1.98529835E8</v>
      </c>
    </row>
    <row r="9837">
      <c r="A9837" s="13">
        <v>9836.0</v>
      </c>
      <c r="B9837" s="13" t="s">
        <v>19520</v>
      </c>
      <c r="C9837" s="13">
        <v>268.0</v>
      </c>
      <c r="D9837" s="13">
        <v>59.7</v>
      </c>
      <c r="E9837" s="13" t="s">
        <v>9775</v>
      </c>
      <c r="F9837" s="13">
        <v>9.0</v>
      </c>
      <c r="G9837" s="13" t="s">
        <v>9746</v>
      </c>
      <c r="H9837" s="13" t="s">
        <v>9747</v>
      </c>
      <c r="I9837" s="13">
        <v>1.98529836E8</v>
      </c>
    </row>
    <row r="9838">
      <c r="A9838" s="13">
        <v>9837.0</v>
      </c>
      <c r="B9838" s="13" t="s">
        <v>19521</v>
      </c>
      <c r="C9838" s="13">
        <v>295.0</v>
      </c>
      <c r="D9838" s="13">
        <v>59.7</v>
      </c>
      <c r="E9838" s="13" t="s">
        <v>9775</v>
      </c>
      <c r="F9838" s="13">
        <v>9.0</v>
      </c>
      <c r="G9838" s="13" t="s">
        <v>9739</v>
      </c>
      <c r="H9838" s="13" t="s">
        <v>9740</v>
      </c>
      <c r="I9838" s="13">
        <v>1.98529837E8</v>
      </c>
    </row>
    <row r="9839">
      <c r="A9839" s="13">
        <v>9838.0</v>
      </c>
      <c r="B9839" s="13" t="s">
        <v>19522</v>
      </c>
      <c r="C9839" s="13">
        <v>106.0</v>
      </c>
      <c r="D9839" s="13">
        <v>59.7</v>
      </c>
      <c r="E9839" s="13" t="s">
        <v>9775</v>
      </c>
      <c r="F9839" s="13">
        <v>9.0</v>
      </c>
      <c r="G9839" s="13" t="s">
        <v>9778</v>
      </c>
      <c r="H9839" s="13" t="s">
        <v>9779</v>
      </c>
      <c r="I9839" s="13">
        <v>1.98529838E8</v>
      </c>
    </row>
    <row r="9840">
      <c r="A9840" s="13">
        <v>9839.0</v>
      </c>
      <c r="B9840" s="13" t="s">
        <v>19523</v>
      </c>
      <c r="C9840" s="13">
        <v>274.0</v>
      </c>
      <c r="D9840" s="13">
        <v>59.7</v>
      </c>
      <c r="E9840" s="13" t="s">
        <v>9775</v>
      </c>
      <c r="F9840" s="13">
        <v>9.0</v>
      </c>
      <c r="G9840" s="13" t="s">
        <v>9781</v>
      </c>
      <c r="H9840" s="13" t="s">
        <v>9782</v>
      </c>
      <c r="I9840" s="13">
        <v>1.98529839E8</v>
      </c>
    </row>
    <row r="9841">
      <c r="A9841" s="13">
        <v>9840.0</v>
      </c>
      <c r="B9841" s="13" t="s">
        <v>19524</v>
      </c>
      <c r="C9841" s="13">
        <v>101.0</v>
      </c>
      <c r="D9841" s="13">
        <v>59.7</v>
      </c>
      <c r="E9841" s="13" t="s">
        <v>9775</v>
      </c>
      <c r="F9841" s="13">
        <v>9.0</v>
      </c>
      <c r="G9841" s="13" t="s">
        <v>9784</v>
      </c>
      <c r="H9841" s="13" t="s">
        <v>9785</v>
      </c>
      <c r="I9841" s="13">
        <v>1.9852984E8</v>
      </c>
    </row>
    <row r="9842">
      <c r="A9842" s="13">
        <v>9841.0</v>
      </c>
      <c r="B9842" s="13" t="s">
        <v>19525</v>
      </c>
      <c r="C9842" s="13">
        <v>9.0</v>
      </c>
      <c r="D9842" s="13">
        <v>59.7</v>
      </c>
      <c r="E9842" s="13" t="s">
        <v>9775</v>
      </c>
      <c r="F9842" s="13">
        <v>9.0</v>
      </c>
      <c r="G9842" s="13" t="s">
        <v>9787</v>
      </c>
      <c r="H9842" s="13" t="s">
        <v>9788</v>
      </c>
      <c r="I9842" s="13">
        <v>1.98529841E8</v>
      </c>
    </row>
    <row r="9843">
      <c r="A9843" s="13">
        <v>9842.0</v>
      </c>
      <c r="B9843" s="13" t="s">
        <v>19526</v>
      </c>
      <c r="C9843" s="13">
        <v>204.0</v>
      </c>
      <c r="D9843" s="13">
        <v>59.7</v>
      </c>
      <c r="E9843" s="13" t="s">
        <v>9775</v>
      </c>
      <c r="F9843" s="13">
        <v>9.0</v>
      </c>
      <c r="G9843" s="13" t="s">
        <v>9790</v>
      </c>
      <c r="H9843" s="13" t="s">
        <v>9791</v>
      </c>
      <c r="I9843" s="13">
        <v>1.98529842E8</v>
      </c>
    </row>
    <row r="9844">
      <c r="A9844" s="13">
        <v>9843.0</v>
      </c>
      <c r="B9844" s="13" t="s">
        <v>19527</v>
      </c>
      <c r="C9844" s="13">
        <v>90.0</v>
      </c>
      <c r="D9844" s="13">
        <v>59.7</v>
      </c>
      <c r="E9844" s="13" t="s">
        <v>9775</v>
      </c>
      <c r="F9844" s="13">
        <v>9.0</v>
      </c>
      <c r="G9844" s="13" t="s">
        <v>9793</v>
      </c>
      <c r="H9844" s="13" t="s">
        <v>9794</v>
      </c>
      <c r="I9844" s="13">
        <v>1.98529843E8</v>
      </c>
    </row>
    <row r="9845">
      <c r="A9845" s="13">
        <v>9844.0</v>
      </c>
      <c r="B9845" s="13" t="s">
        <v>19528</v>
      </c>
      <c r="C9845" s="13">
        <v>221.0</v>
      </c>
      <c r="D9845" s="13">
        <v>59.7</v>
      </c>
      <c r="E9845" s="13" t="s">
        <v>9775</v>
      </c>
      <c r="F9845" s="13">
        <v>15.0</v>
      </c>
      <c r="G9845" s="13" t="s">
        <v>9787</v>
      </c>
      <c r="H9845" s="13" t="s">
        <v>9788</v>
      </c>
      <c r="I9845" s="13">
        <v>1.98529844E8</v>
      </c>
    </row>
    <row r="9846">
      <c r="A9846" s="13">
        <v>9845.0</v>
      </c>
      <c r="B9846" s="13" t="s">
        <v>19529</v>
      </c>
      <c r="C9846" s="13">
        <v>97.0</v>
      </c>
      <c r="D9846" s="13">
        <v>59.7</v>
      </c>
      <c r="E9846" s="13" t="s">
        <v>9775</v>
      </c>
      <c r="F9846" s="13">
        <v>15.0</v>
      </c>
      <c r="G9846" s="13" t="s">
        <v>9797</v>
      </c>
      <c r="H9846" s="13" t="s">
        <v>9798</v>
      </c>
      <c r="I9846" s="13">
        <v>1.98529845E8</v>
      </c>
    </row>
    <row r="9847">
      <c r="A9847" s="13">
        <v>9846.0</v>
      </c>
      <c r="B9847" s="13" t="s">
        <v>19530</v>
      </c>
      <c r="C9847" s="13">
        <v>159.0</v>
      </c>
      <c r="D9847" s="13">
        <v>59.7</v>
      </c>
      <c r="E9847" s="13" t="s">
        <v>9775</v>
      </c>
      <c r="F9847" s="13">
        <v>15.0</v>
      </c>
      <c r="G9847" s="13" t="s">
        <v>9790</v>
      </c>
      <c r="H9847" s="13" t="s">
        <v>9791</v>
      </c>
      <c r="I9847" s="13">
        <v>1.98529846E8</v>
      </c>
    </row>
    <row r="9848">
      <c r="A9848" s="13">
        <v>9847.0</v>
      </c>
      <c r="B9848" s="13" t="s">
        <v>19531</v>
      </c>
      <c r="C9848" s="13">
        <v>218.0</v>
      </c>
      <c r="D9848" s="13">
        <v>59.7</v>
      </c>
      <c r="E9848" s="13" t="s">
        <v>9801</v>
      </c>
      <c r="F9848" s="13">
        <v>10.0</v>
      </c>
      <c r="G9848" s="13" t="s">
        <v>9802</v>
      </c>
      <c r="H9848" s="13" t="s">
        <v>9803</v>
      </c>
      <c r="I9848" s="13">
        <v>1.98529847E8</v>
      </c>
    </row>
    <row r="9849">
      <c r="A9849" s="13">
        <v>9848.0</v>
      </c>
      <c r="B9849" s="13" t="s">
        <v>19532</v>
      </c>
      <c r="C9849" s="13">
        <v>165.0</v>
      </c>
      <c r="D9849" s="13">
        <v>59.7</v>
      </c>
      <c r="E9849" s="13" t="s">
        <v>9801</v>
      </c>
      <c r="F9849" s="13">
        <v>10.0</v>
      </c>
      <c r="G9849" s="13" t="s">
        <v>9805</v>
      </c>
      <c r="H9849" s="13" t="s">
        <v>9806</v>
      </c>
      <c r="I9849" s="13">
        <v>1.98529848E8</v>
      </c>
    </row>
    <row r="9850">
      <c r="A9850" s="13">
        <v>9849.0</v>
      </c>
      <c r="B9850" s="13" t="s">
        <v>19533</v>
      </c>
      <c r="C9850" s="13">
        <v>108.0</v>
      </c>
      <c r="D9850" s="13">
        <v>59.7</v>
      </c>
      <c r="E9850" s="13" t="s">
        <v>9801</v>
      </c>
      <c r="F9850" s="13">
        <v>10.0</v>
      </c>
      <c r="G9850" s="13" t="s">
        <v>9808</v>
      </c>
      <c r="H9850" s="13" t="s">
        <v>9809</v>
      </c>
      <c r="I9850" s="13">
        <v>1.98529849E8</v>
      </c>
    </row>
    <row r="9851">
      <c r="A9851" s="13">
        <v>9850.0</v>
      </c>
      <c r="B9851" s="13" t="s">
        <v>19534</v>
      </c>
      <c r="C9851" s="13">
        <v>211.0</v>
      </c>
      <c r="D9851" s="13">
        <v>59.7</v>
      </c>
      <c r="E9851" s="13" t="s">
        <v>9801</v>
      </c>
      <c r="F9851" s="13">
        <v>10.0</v>
      </c>
      <c r="G9851" s="13" t="s">
        <v>9743</v>
      </c>
      <c r="H9851" s="13" t="s">
        <v>9744</v>
      </c>
      <c r="I9851" s="13">
        <v>1.9852985E8</v>
      </c>
    </row>
    <row r="9852">
      <c r="A9852" s="13">
        <v>9851.0</v>
      </c>
      <c r="B9852" s="13" t="s">
        <v>19535</v>
      </c>
      <c r="C9852" s="13">
        <v>32.0</v>
      </c>
      <c r="D9852" s="13">
        <v>59.7</v>
      </c>
      <c r="E9852" s="13" t="s">
        <v>9801</v>
      </c>
      <c r="F9852" s="13">
        <v>11.0</v>
      </c>
      <c r="G9852" s="13" t="s">
        <v>9812</v>
      </c>
      <c r="H9852" s="13" t="s">
        <v>9813</v>
      </c>
      <c r="I9852" s="13">
        <v>1.98529851E8</v>
      </c>
    </row>
    <row r="9853">
      <c r="A9853" s="13">
        <v>9852.0</v>
      </c>
      <c r="B9853" s="13" t="s">
        <v>19536</v>
      </c>
      <c r="C9853" s="13">
        <v>225.0</v>
      </c>
      <c r="D9853" s="13">
        <v>59.7</v>
      </c>
      <c r="E9853" s="13" t="s">
        <v>9801</v>
      </c>
      <c r="F9853" s="13">
        <v>11.0</v>
      </c>
      <c r="G9853" s="13" t="s">
        <v>9815</v>
      </c>
      <c r="H9853" s="13" t="s">
        <v>9816</v>
      </c>
      <c r="I9853" s="13">
        <v>1.98529852E8</v>
      </c>
    </row>
    <row r="9854">
      <c r="A9854" s="13">
        <v>9853.0</v>
      </c>
      <c r="B9854" s="13" t="s">
        <v>19537</v>
      </c>
      <c r="C9854" s="13">
        <v>166.0</v>
      </c>
      <c r="D9854" s="13">
        <v>59.7</v>
      </c>
      <c r="E9854" s="13" t="s">
        <v>9801</v>
      </c>
      <c r="F9854" s="13">
        <v>11.0</v>
      </c>
      <c r="G9854" s="13" t="s">
        <v>9752</v>
      </c>
      <c r="H9854" s="13" t="s">
        <v>9753</v>
      </c>
      <c r="I9854" s="13">
        <v>1.98529853E8</v>
      </c>
    </row>
    <row r="9855">
      <c r="A9855" s="13">
        <v>9854.0</v>
      </c>
      <c r="B9855" s="13" t="s">
        <v>19538</v>
      </c>
      <c r="C9855" s="13">
        <v>46.0</v>
      </c>
      <c r="D9855" s="13">
        <v>59.7</v>
      </c>
      <c r="E9855" s="13" t="s">
        <v>9801</v>
      </c>
      <c r="F9855" s="13">
        <v>12.0</v>
      </c>
      <c r="G9855" s="13" t="s">
        <v>9719</v>
      </c>
      <c r="H9855" s="13" t="s">
        <v>9720</v>
      </c>
      <c r="I9855" s="13">
        <v>1.98529854E8</v>
      </c>
    </row>
    <row r="9856">
      <c r="A9856" s="13">
        <v>9855.0</v>
      </c>
      <c r="B9856" s="13" t="s">
        <v>19539</v>
      </c>
      <c r="C9856" s="13">
        <v>220.0</v>
      </c>
      <c r="D9856" s="13">
        <v>59.7</v>
      </c>
      <c r="E9856" s="13" t="s">
        <v>9801</v>
      </c>
      <c r="F9856" s="13">
        <v>12.0</v>
      </c>
      <c r="G9856" s="13" t="s">
        <v>9709</v>
      </c>
      <c r="H9856" s="13" t="s">
        <v>9710</v>
      </c>
      <c r="I9856" s="13">
        <v>1.98529855E8</v>
      </c>
    </row>
    <row r="9857">
      <c r="A9857" s="13">
        <v>9856.0</v>
      </c>
      <c r="B9857" s="13" t="s">
        <v>19540</v>
      </c>
      <c r="C9857" s="13">
        <v>5.0</v>
      </c>
      <c r="D9857" s="13">
        <v>59.7</v>
      </c>
      <c r="E9857" s="13" t="s">
        <v>9801</v>
      </c>
      <c r="F9857" s="13">
        <v>12.0</v>
      </c>
      <c r="G9857" s="13" t="s">
        <v>9821</v>
      </c>
      <c r="H9857" s="13" t="s">
        <v>9822</v>
      </c>
      <c r="I9857" s="13">
        <v>1.98529856E8</v>
      </c>
    </row>
    <row r="9858">
      <c r="A9858" s="13">
        <v>9857.0</v>
      </c>
      <c r="B9858" s="13" t="s">
        <v>19541</v>
      </c>
      <c r="C9858" s="13">
        <v>36.0</v>
      </c>
      <c r="D9858" s="13">
        <v>59.7</v>
      </c>
      <c r="E9858" s="13" t="s">
        <v>9801</v>
      </c>
      <c r="F9858" s="13">
        <v>12.0</v>
      </c>
      <c r="G9858" s="13" t="s">
        <v>9824</v>
      </c>
      <c r="H9858" s="13" t="s">
        <v>9825</v>
      </c>
      <c r="I9858" s="13">
        <v>1.98529857E8</v>
      </c>
    </row>
    <row r="9859">
      <c r="A9859" s="13">
        <v>9858.0</v>
      </c>
      <c r="B9859" s="13" t="s">
        <v>19542</v>
      </c>
      <c r="C9859" s="13">
        <v>142.0</v>
      </c>
      <c r="D9859" s="13">
        <v>59.7</v>
      </c>
      <c r="E9859" s="13" t="s">
        <v>9801</v>
      </c>
      <c r="F9859" s="13">
        <v>12.0</v>
      </c>
      <c r="G9859" s="13" t="s">
        <v>9722</v>
      </c>
      <c r="H9859" s="13" t="s">
        <v>9723</v>
      </c>
      <c r="I9859" s="13">
        <v>1.98529858E8</v>
      </c>
    </row>
    <row r="9860">
      <c r="A9860" s="13">
        <v>9859.0</v>
      </c>
      <c r="B9860" s="13" t="s">
        <v>19543</v>
      </c>
      <c r="C9860" s="13">
        <v>0.7</v>
      </c>
      <c r="D9860" s="13">
        <v>59.7</v>
      </c>
      <c r="E9860" s="13" t="s">
        <v>15</v>
      </c>
      <c r="F9860" s="13">
        <v>1.0</v>
      </c>
      <c r="G9860" s="13" t="s">
        <v>9697</v>
      </c>
      <c r="H9860" s="13" t="s">
        <v>9698</v>
      </c>
      <c r="I9860" s="13">
        <v>1.98529859E8</v>
      </c>
    </row>
    <row r="9861">
      <c r="A9861" s="13">
        <v>9860.0</v>
      </c>
      <c r="B9861" s="13" t="s">
        <v>19544</v>
      </c>
      <c r="C9861" s="13">
        <v>6.55</v>
      </c>
      <c r="D9861" s="13">
        <v>59.7</v>
      </c>
      <c r="E9861" s="13" t="s">
        <v>15</v>
      </c>
      <c r="F9861" s="13">
        <v>1.0</v>
      </c>
      <c r="G9861" s="13" t="s">
        <v>9700</v>
      </c>
      <c r="H9861" s="13" t="s">
        <v>9701</v>
      </c>
      <c r="I9861" s="13">
        <v>1.9852986E8</v>
      </c>
    </row>
    <row r="9862">
      <c r="A9862" s="13">
        <v>9861.0</v>
      </c>
      <c r="B9862" s="13" t="s">
        <v>19545</v>
      </c>
      <c r="C9862" s="13">
        <v>12.5</v>
      </c>
      <c r="D9862" s="13">
        <v>59.7</v>
      </c>
      <c r="E9862" s="13" t="s">
        <v>15</v>
      </c>
      <c r="F9862" s="13">
        <v>1.0</v>
      </c>
      <c r="G9862" s="13" t="s">
        <v>9703</v>
      </c>
      <c r="H9862" s="13" t="s">
        <v>9704</v>
      </c>
      <c r="I9862" s="13">
        <v>1.98529861E8</v>
      </c>
    </row>
    <row r="9863">
      <c r="A9863" s="13">
        <v>9862.0</v>
      </c>
      <c r="B9863" s="13" t="s">
        <v>19546</v>
      </c>
      <c r="C9863" s="13">
        <v>1.25</v>
      </c>
      <c r="D9863" s="13">
        <v>59.7</v>
      </c>
      <c r="E9863" s="13" t="s">
        <v>15</v>
      </c>
      <c r="F9863" s="13">
        <v>2.0</v>
      </c>
      <c r="G9863" s="13" t="s">
        <v>9706</v>
      </c>
      <c r="H9863" s="13" t="s">
        <v>9707</v>
      </c>
      <c r="I9863" s="13">
        <v>1.98529862E8</v>
      </c>
    </row>
    <row r="9864">
      <c r="A9864" s="13">
        <v>9863.0</v>
      </c>
      <c r="B9864" s="13" t="s">
        <v>19547</v>
      </c>
      <c r="C9864" s="13">
        <v>6.05</v>
      </c>
      <c r="D9864" s="13">
        <v>59.7</v>
      </c>
      <c r="E9864" s="13" t="s">
        <v>15</v>
      </c>
      <c r="F9864" s="13">
        <v>2.0</v>
      </c>
      <c r="G9864" s="13" t="s">
        <v>9709</v>
      </c>
      <c r="H9864" s="13" t="s">
        <v>9710</v>
      </c>
      <c r="I9864" s="13">
        <v>1.98529863E8</v>
      </c>
    </row>
    <row r="9865">
      <c r="A9865" s="13">
        <v>9864.0</v>
      </c>
      <c r="B9865" s="13" t="s">
        <v>19548</v>
      </c>
      <c r="C9865" s="13">
        <v>0.8</v>
      </c>
      <c r="D9865" s="13">
        <v>59.7</v>
      </c>
      <c r="E9865" s="13" t="s">
        <v>15</v>
      </c>
      <c r="F9865" s="13">
        <v>2.0</v>
      </c>
      <c r="G9865" s="13" t="s">
        <v>9712</v>
      </c>
      <c r="H9865" s="13" t="s">
        <v>9713</v>
      </c>
      <c r="I9865" s="13">
        <v>1.98529864E8</v>
      </c>
    </row>
    <row r="9866">
      <c r="A9866" s="13">
        <v>9865.0</v>
      </c>
      <c r="B9866" s="13" t="s">
        <v>19549</v>
      </c>
      <c r="C9866" s="13">
        <v>3.95</v>
      </c>
      <c r="D9866" s="13">
        <v>59.7</v>
      </c>
      <c r="E9866" s="13" t="s">
        <v>15</v>
      </c>
      <c r="F9866" s="13">
        <v>2.0</v>
      </c>
      <c r="G9866" s="13" t="s">
        <v>9715</v>
      </c>
      <c r="H9866" s="13" t="s">
        <v>9716</v>
      </c>
      <c r="I9866" s="13">
        <v>1.98529865E8</v>
      </c>
    </row>
    <row r="9867">
      <c r="A9867" s="13">
        <v>9866.0</v>
      </c>
      <c r="B9867" s="13" t="s">
        <v>19550</v>
      </c>
      <c r="C9867" s="13">
        <v>1.45</v>
      </c>
      <c r="D9867" s="13">
        <v>59.7</v>
      </c>
      <c r="E9867" s="13" t="s">
        <v>15</v>
      </c>
      <c r="F9867" s="13">
        <v>2.0</v>
      </c>
      <c r="G9867" s="13" t="s">
        <v>9697</v>
      </c>
      <c r="H9867" s="13" t="s">
        <v>9698</v>
      </c>
      <c r="I9867" s="13">
        <v>1.98529866E8</v>
      </c>
    </row>
    <row r="9868">
      <c r="A9868" s="13">
        <v>9867.0</v>
      </c>
      <c r="B9868" s="13" t="s">
        <v>19551</v>
      </c>
      <c r="C9868" s="13">
        <v>3390.0</v>
      </c>
      <c r="D9868" s="13">
        <v>59.7</v>
      </c>
      <c r="E9868" s="13" t="s">
        <v>25</v>
      </c>
      <c r="F9868" s="13">
        <v>3.0</v>
      </c>
      <c r="G9868" s="13" t="s">
        <v>9719</v>
      </c>
      <c r="H9868" s="13" t="s">
        <v>9720</v>
      </c>
      <c r="I9868" s="13">
        <v>1.98529867E8</v>
      </c>
    </row>
    <row r="9869">
      <c r="A9869" s="13">
        <v>9868.0</v>
      </c>
      <c r="B9869" s="13" t="s">
        <v>19552</v>
      </c>
      <c r="C9869" s="13">
        <v>6600.0</v>
      </c>
      <c r="D9869" s="13">
        <v>59.7</v>
      </c>
      <c r="E9869" s="13" t="s">
        <v>25</v>
      </c>
      <c r="F9869" s="13">
        <v>3.0</v>
      </c>
      <c r="G9869" s="13" t="s">
        <v>9722</v>
      </c>
      <c r="H9869" s="13" t="s">
        <v>9723</v>
      </c>
      <c r="I9869" s="13">
        <v>1.98529868E8</v>
      </c>
    </row>
    <row r="9870">
      <c r="A9870" s="13">
        <v>9869.0</v>
      </c>
      <c r="B9870" s="13" t="s">
        <v>19553</v>
      </c>
      <c r="C9870" s="13">
        <v>1620.0</v>
      </c>
      <c r="D9870" s="13">
        <v>59.7</v>
      </c>
      <c r="E9870" s="13" t="s">
        <v>25</v>
      </c>
      <c r="F9870" s="13">
        <v>3.0</v>
      </c>
      <c r="G9870" s="13" t="s">
        <v>9725</v>
      </c>
      <c r="H9870" s="13" t="s">
        <v>9726</v>
      </c>
      <c r="I9870" s="13">
        <v>1.98529869E8</v>
      </c>
    </row>
    <row r="9871">
      <c r="A9871" s="13">
        <v>9870.0</v>
      </c>
      <c r="B9871" s="13" t="s">
        <v>19554</v>
      </c>
      <c r="C9871" s="13">
        <v>6990.0</v>
      </c>
      <c r="D9871" s="13">
        <v>59.7</v>
      </c>
      <c r="E9871" s="13" t="s">
        <v>25</v>
      </c>
      <c r="F9871" s="13">
        <v>3.0</v>
      </c>
      <c r="G9871" s="13" t="s">
        <v>9728</v>
      </c>
      <c r="H9871" s="13" t="s">
        <v>9729</v>
      </c>
      <c r="I9871" s="13">
        <v>1.9852987E8</v>
      </c>
    </row>
    <row r="9872">
      <c r="A9872" s="13">
        <v>9871.0</v>
      </c>
      <c r="B9872" s="13" t="s">
        <v>19555</v>
      </c>
      <c r="C9872" s="13">
        <v>8190.0</v>
      </c>
      <c r="D9872" s="13">
        <v>59.7</v>
      </c>
      <c r="E9872" s="13" t="s">
        <v>25</v>
      </c>
      <c r="F9872" s="13">
        <v>3.0</v>
      </c>
      <c r="G9872" s="13" t="s">
        <v>9731</v>
      </c>
      <c r="H9872" s="13" t="s">
        <v>9732</v>
      </c>
      <c r="I9872" s="13">
        <v>1.98529871E8</v>
      </c>
    </row>
    <row r="9873">
      <c r="A9873" s="13">
        <v>9872.0</v>
      </c>
      <c r="B9873" s="13" t="s">
        <v>19556</v>
      </c>
      <c r="C9873" s="13">
        <v>1380.0</v>
      </c>
      <c r="D9873" s="13">
        <v>59.7</v>
      </c>
      <c r="E9873" s="13" t="s">
        <v>25</v>
      </c>
      <c r="F9873" s="13">
        <v>4.0</v>
      </c>
      <c r="G9873" s="13" t="s">
        <v>9722</v>
      </c>
      <c r="H9873" s="13" t="s">
        <v>9723</v>
      </c>
      <c r="I9873" s="13">
        <v>1.98529872E8</v>
      </c>
    </row>
    <row r="9874">
      <c r="A9874" s="13">
        <v>9873.0</v>
      </c>
      <c r="B9874" s="13" t="s">
        <v>19557</v>
      </c>
      <c r="C9874" s="13">
        <v>2370.0</v>
      </c>
      <c r="D9874" s="13">
        <v>59.7</v>
      </c>
      <c r="E9874" s="13" t="s">
        <v>25</v>
      </c>
      <c r="F9874" s="13">
        <v>4.0</v>
      </c>
      <c r="G9874" s="13" t="s">
        <v>9735</v>
      </c>
      <c r="H9874" s="13" t="s">
        <v>9736</v>
      </c>
      <c r="I9874" s="13">
        <v>1.98529873E8</v>
      </c>
    </row>
    <row r="9875">
      <c r="A9875" s="13">
        <v>9874.0</v>
      </c>
      <c r="B9875" s="13" t="s">
        <v>19558</v>
      </c>
      <c r="C9875" s="13">
        <v>1920.0</v>
      </c>
      <c r="D9875" s="13">
        <v>59.7</v>
      </c>
      <c r="E9875" s="13" t="s">
        <v>25</v>
      </c>
      <c r="F9875" s="13">
        <v>4.0</v>
      </c>
      <c r="G9875" s="13" t="s">
        <v>9728</v>
      </c>
      <c r="H9875" s="13" t="s">
        <v>9729</v>
      </c>
      <c r="I9875" s="13">
        <v>1.98529874E8</v>
      </c>
    </row>
    <row r="9876">
      <c r="A9876" s="13">
        <v>9875.0</v>
      </c>
      <c r="B9876" s="13" t="s">
        <v>19559</v>
      </c>
      <c r="C9876" s="13">
        <v>150.0</v>
      </c>
      <c r="D9876" s="13">
        <v>59.7</v>
      </c>
      <c r="E9876" s="13" t="s">
        <v>25</v>
      </c>
      <c r="F9876" s="13">
        <v>4.0</v>
      </c>
      <c r="G9876" s="13" t="s">
        <v>9739</v>
      </c>
      <c r="H9876" s="13" t="s">
        <v>9740</v>
      </c>
      <c r="I9876" s="13">
        <v>1.98529875E8</v>
      </c>
    </row>
    <row r="9877">
      <c r="A9877" s="13">
        <v>9876.0</v>
      </c>
      <c r="B9877" s="13" t="s">
        <v>19560</v>
      </c>
      <c r="C9877" s="13">
        <v>47.0</v>
      </c>
      <c r="D9877" s="13">
        <v>59.7</v>
      </c>
      <c r="E9877" s="13" t="s">
        <v>9742</v>
      </c>
      <c r="F9877" s="13">
        <v>5.0</v>
      </c>
      <c r="G9877" s="13" t="s">
        <v>9743</v>
      </c>
      <c r="H9877" s="13" t="s">
        <v>9744</v>
      </c>
      <c r="I9877" s="13">
        <v>1.98529876E8</v>
      </c>
    </row>
    <row r="9878">
      <c r="A9878" s="13">
        <v>9877.0</v>
      </c>
      <c r="B9878" s="13" t="s">
        <v>19561</v>
      </c>
      <c r="C9878" s="13">
        <v>155.0</v>
      </c>
      <c r="D9878" s="13">
        <v>59.7</v>
      </c>
      <c r="E9878" s="13" t="s">
        <v>9742</v>
      </c>
      <c r="F9878" s="13">
        <v>5.0</v>
      </c>
      <c r="G9878" s="13" t="s">
        <v>9746</v>
      </c>
      <c r="H9878" s="13" t="s">
        <v>9747</v>
      </c>
      <c r="I9878" s="13">
        <v>1.98529877E8</v>
      </c>
    </row>
    <row r="9879">
      <c r="A9879" s="13">
        <v>9878.0</v>
      </c>
      <c r="B9879" s="13" t="s">
        <v>19562</v>
      </c>
      <c r="C9879" s="13">
        <v>233.0</v>
      </c>
      <c r="D9879" s="13">
        <v>59.7</v>
      </c>
      <c r="E9879" s="13" t="s">
        <v>9742</v>
      </c>
      <c r="F9879" s="13">
        <v>5.0</v>
      </c>
      <c r="G9879" s="13" t="s">
        <v>9749</v>
      </c>
      <c r="H9879" s="13" t="s">
        <v>9750</v>
      </c>
      <c r="I9879" s="13">
        <v>1.98529878E8</v>
      </c>
    </row>
    <row r="9880">
      <c r="A9880" s="13">
        <v>9879.0</v>
      </c>
      <c r="B9880" s="13" t="s">
        <v>19563</v>
      </c>
      <c r="C9880" s="13">
        <v>232.0</v>
      </c>
      <c r="D9880" s="13">
        <v>59.7</v>
      </c>
      <c r="E9880" s="13" t="s">
        <v>9742</v>
      </c>
      <c r="F9880" s="13">
        <v>5.0</v>
      </c>
      <c r="G9880" s="13" t="s">
        <v>9752</v>
      </c>
      <c r="H9880" s="13" t="s">
        <v>9753</v>
      </c>
      <c r="I9880" s="13">
        <v>1.98529879E8</v>
      </c>
    </row>
    <row r="9881">
      <c r="A9881" s="13">
        <v>9880.0</v>
      </c>
      <c r="B9881" s="13" t="s">
        <v>19564</v>
      </c>
      <c r="C9881" s="13">
        <v>81.0</v>
      </c>
      <c r="D9881" s="13">
        <v>59.7</v>
      </c>
      <c r="E9881" s="13" t="s">
        <v>9742</v>
      </c>
      <c r="F9881" s="13">
        <v>5.0</v>
      </c>
      <c r="G9881" s="13" t="s">
        <v>9755</v>
      </c>
      <c r="H9881" s="13" t="s">
        <v>9756</v>
      </c>
      <c r="I9881" s="13">
        <v>1.9852988E8</v>
      </c>
    </row>
    <row r="9882">
      <c r="A9882" s="13">
        <v>9881.0</v>
      </c>
      <c r="B9882" s="13" t="s">
        <v>19565</v>
      </c>
      <c r="C9882" s="13">
        <v>191.0</v>
      </c>
      <c r="D9882" s="13">
        <v>59.7</v>
      </c>
      <c r="E9882" s="13" t="s">
        <v>9742</v>
      </c>
      <c r="F9882" s="13">
        <v>8.0</v>
      </c>
      <c r="G9882" s="13" t="s">
        <v>9758</v>
      </c>
      <c r="H9882" s="13" t="s">
        <v>9759</v>
      </c>
      <c r="I9882" s="13">
        <v>1.98529881E8</v>
      </c>
    </row>
    <row r="9883">
      <c r="A9883" s="13">
        <v>9882.0</v>
      </c>
      <c r="B9883" s="13" t="s">
        <v>19566</v>
      </c>
      <c r="C9883" s="13">
        <v>274.0</v>
      </c>
      <c r="D9883" s="13">
        <v>59.7</v>
      </c>
      <c r="E9883" s="13" t="s">
        <v>9742</v>
      </c>
      <c r="F9883" s="13">
        <v>8.0</v>
      </c>
      <c r="G9883" s="13" t="s">
        <v>9761</v>
      </c>
      <c r="H9883" s="13" t="s">
        <v>9762</v>
      </c>
      <c r="I9883" s="13">
        <v>1.98529882E8</v>
      </c>
    </row>
    <row r="9884">
      <c r="A9884" s="13">
        <v>9883.0</v>
      </c>
      <c r="B9884" s="13" t="s">
        <v>19567</v>
      </c>
      <c r="C9884" s="13">
        <v>107.0</v>
      </c>
      <c r="D9884" s="13">
        <v>59.7</v>
      </c>
      <c r="E9884" s="13" t="s">
        <v>9742</v>
      </c>
      <c r="F9884" s="13">
        <v>8.0</v>
      </c>
      <c r="G9884" s="13" t="s">
        <v>9764</v>
      </c>
      <c r="H9884" s="13" t="s">
        <v>9765</v>
      </c>
      <c r="I9884" s="13">
        <v>1.98529883E8</v>
      </c>
    </row>
    <row r="9885">
      <c r="A9885" s="13">
        <v>9884.0</v>
      </c>
      <c r="B9885" s="13" t="s">
        <v>19568</v>
      </c>
      <c r="C9885" s="13">
        <v>5.0</v>
      </c>
      <c r="D9885" s="13">
        <v>59.7</v>
      </c>
      <c r="E9885" s="13" t="s">
        <v>9767</v>
      </c>
      <c r="F9885" s="13" t="s">
        <v>9722</v>
      </c>
      <c r="G9885" s="13" t="s">
        <v>9752</v>
      </c>
      <c r="H9885" s="13" t="s">
        <v>9753</v>
      </c>
      <c r="I9885" s="13">
        <v>1.98529884E8</v>
      </c>
    </row>
    <row r="9886">
      <c r="A9886" s="13">
        <v>9885.0</v>
      </c>
      <c r="B9886" s="13" t="s">
        <v>19569</v>
      </c>
      <c r="C9886" s="13">
        <v>184.0</v>
      </c>
      <c r="D9886" s="13">
        <v>59.7</v>
      </c>
      <c r="E9886" s="13" t="s">
        <v>9767</v>
      </c>
      <c r="F9886" s="13">
        <v>7.0</v>
      </c>
      <c r="G9886" s="13" t="s">
        <v>9752</v>
      </c>
      <c r="H9886" s="13" t="s">
        <v>9753</v>
      </c>
      <c r="I9886" s="13">
        <v>1.98529885E8</v>
      </c>
    </row>
    <row r="9887">
      <c r="A9887" s="13">
        <v>9886.0</v>
      </c>
      <c r="B9887" s="13" t="s">
        <v>19570</v>
      </c>
      <c r="C9887" s="13">
        <v>243.0</v>
      </c>
      <c r="D9887" s="13">
        <v>59.7</v>
      </c>
      <c r="E9887" s="13" t="s">
        <v>9767</v>
      </c>
      <c r="F9887" s="13">
        <v>7.0</v>
      </c>
      <c r="G9887" s="13" t="s">
        <v>9770</v>
      </c>
      <c r="H9887" s="13" t="s">
        <v>9771</v>
      </c>
      <c r="I9887" s="13">
        <v>1.98529886E8</v>
      </c>
    </row>
    <row r="9888">
      <c r="A9888" s="13">
        <v>9887.0</v>
      </c>
      <c r="B9888" s="13" t="s">
        <v>19571</v>
      </c>
      <c r="C9888" s="13">
        <v>299.0</v>
      </c>
      <c r="D9888" s="13">
        <v>59.7</v>
      </c>
      <c r="E9888" s="13" t="s">
        <v>9767</v>
      </c>
      <c r="F9888" s="13">
        <v>14.0</v>
      </c>
      <c r="G9888" s="13" t="s">
        <v>9770</v>
      </c>
      <c r="H9888" s="13" t="s">
        <v>9771</v>
      </c>
      <c r="I9888" s="13">
        <v>1.98529887E8</v>
      </c>
    </row>
    <row r="9889">
      <c r="A9889" s="13">
        <v>9888.0</v>
      </c>
      <c r="B9889" s="13" t="s">
        <v>19572</v>
      </c>
      <c r="C9889" s="13">
        <v>297.0</v>
      </c>
      <c r="D9889" s="13">
        <v>59.7</v>
      </c>
      <c r="E9889" s="13" t="s">
        <v>9767</v>
      </c>
      <c r="F9889" s="13">
        <v>14.0</v>
      </c>
      <c r="G9889" s="13" t="s">
        <v>9761</v>
      </c>
      <c r="H9889" s="13" t="s">
        <v>9762</v>
      </c>
      <c r="I9889" s="13">
        <v>1.98529888E8</v>
      </c>
    </row>
    <row r="9890">
      <c r="A9890" s="13">
        <v>9889.0</v>
      </c>
      <c r="B9890" s="13" t="s">
        <v>19573</v>
      </c>
      <c r="C9890" s="13">
        <v>174.0</v>
      </c>
      <c r="D9890" s="13">
        <v>59.7</v>
      </c>
      <c r="E9890" s="13" t="s">
        <v>9775</v>
      </c>
      <c r="F9890" s="13">
        <v>9.0</v>
      </c>
      <c r="G9890" s="13" t="s">
        <v>9746</v>
      </c>
      <c r="H9890" s="13" t="s">
        <v>9747</v>
      </c>
      <c r="I9890" s="13">
        <v>1.98529889E8</v>
      </c>
    </row>
    <row r="9891">
      <c r="A9891" s="13">
        <v>9890.0</v>
      </c>
      <c r="B9891" s="13" t="s">
        <v>19574</v>
      </c>
      <c r="C9891" s="13">
        <v>172.0</v>
      </c>
      <c r="D9891" s="13">
        <v>59.7</v>
      </c>
      <c r="E9891" s="13" t="s">
        <v>9775</v>
      </c>
      <c r="F9891" s="13">
        <v>9.0</v>
      </c>
      <c r="G9891" s="13" t="s">
        <v>9739</v>
      </c>
      <c r="H9891" s="13" t="s">
        <v>9740</v>
      </c>
      <c r="I9891" s="13">
        <v>1.9852989E8</v>
      </c>
    </row>
    <row r="9892">
      <c r="A9892" s="13">
        <v>9891.0</v>
      </c>
      <c r="B9892" s="13" t="s">
        <v>19575</v>
      </c>
      <c r="C9892" s="13">
        <v>206.0</v>
      </c>
      <c r="D9892" s="13">
        <v>59.7</v>
      </c>
      <c r="E9892" s="13" t="s">
        <v>9775</v>
      </c>
      <c r="F9892" s="13">
        <v>9.0</v>
      </c>
      <c r="G9892" s="13" t="s">
        <v>9778</v>
      </c>
      <c r="H9892" s="13" t="s">
        <v>9779</v>
      </c>
      <c r="I9892" s="13">
        <v>1.98529891E8</v>
      </c>
    </row>
    <row r="9893">
      <c r="A9893" s="13">
        <v>9892.0</v>
      </c>
      <c r="B9893" s="13" t="s">
        <v>19576</v>
      </c>
      <c r="C9893" s="13">
        <v>236.0</v>
      </c>
      <c r="D9893" s="13">
        <v>59.7</v>
      </c>
      <c r="E9893" s="13" t="s">
        <v>9775</v>
      </c>
      <c r="F9893" s="13">
        <v>9.0</v>
      </c>
      <c r="G9893" s="13" t="s">
        <v>9781</v>
      </c>
      <c r="H9893" s="13" t="s">
        <v>9782</v>
      </c>
      <c r="I9893" s="13">
        <v>1.98529892E8</v>
      </c>
    </row>
    <row r="9894">
      <c r="A9894" s="13">
        <v>9893.0</v>
      </c>
      <c r="B9894" s="13" t="s">
        <v>19577</v>
      </c>
      <c r="C9894" s="13">
        <v>66.0</v>
      </c>
      <c r="D9894" s="13">
        <v>59.7</v>
      </c>
      <c r="E9894" s="13" t="s">
        <v>9775</v>
      </c>
      <c r="F9894" s="13">
        <v>9.0</v>
      </c>
      <c r="G9894" s="13" t="s">
        <v>9784</v>
      </c>
      <c r="H9894" s="13" t="s">
        <v>9785</v>
      </c>
      <c r="I9894" s="13">
        <v>1.98529893E8</v>
      </c>
    </row>
    <row r="9895">
      <c r="A9895" s="13">
        <v>9894.0</v>
      </c>
      <c r="B9895" s="13" t="s">
        <v>19578</v>
      </c>
      <c r="C9895" s="13">
        <v>80.0</v>
      </c>
      <c r="D9895" s="13">
        <v>59.7</v>
      </c>
      <c r="E9895" s="13" t="s">
        <v>9775</v>
      </c>
      <c r="F9895" s="13">
        <v>9.0</v>
      </c>
      <c r="G9895" s="13" t="s">
        <v>9787</v>
      </c>
      <c r="H9895" s="13" t="s">
        <v>9788</v>
      </c>
      <c r="I9895" s="13">
        <v>1.98529894E8</v>
      </c>
    </row>
    <row r="9896">
      <c r="A9896" s="13">
        <v>9895.0</v>
      </c>
      <c r="B9896" s="13" t="s">
        <v>19579</v>
      </c>
      <c r="C9896" s="13">
        <v>110.0</v>
      </c>
      <c r="D9896" s="13">
        <v>59.7</v>
      </c>
      <c r="E9896" s="13" t="s">
        <v>9775</v>
      </c>
      <c r="F9896" s="13">
        <v>9.0</v>
      </c>
      <c r="G9896" s="13" t="s">
        <v>9790</v>
      </c>
      <c r="H9896" s="13" t="s">
        <v>9791</v>
      </c>
      <c r="I9896" s="13">
        <v>1.98529895E8</v>
      </c>
    </row>
    <row r="9897">
      <c r="A9897" s="13">
        <v>9896.0</v>
      </c>
      <c r="B9897" s="13" t="s">
        <v>19580</v>
      </c>
      <c r="C9897" s="13">
        <v>284.0</v>
      </c>
      <c r="D9897" s="13">
        <v>59.7</v>
      </c>
      <c r="E9897" s="13" t="s">
        <v>9775</v>
      </c>
      <c r="F9897" s="13">
        <v>9.0</v>
      </c>
      <c r="G9897" s="13" t="s">
        <v>9793</v>
      </c>
      <c r="H9897" s="13" t="s">
        <v>9794</v>
      </c>
      <c r="I9897" s="13">
        <v>1.98529896E8</v>
      </c>
    </row>
    <row r="9898">
      <c r="A9898" s="13">
        <v>9897.0</v>
      </c>
      <c r="B9898" s="13" t="s">
        <v>19581</v>
      </c>
      <c r="C9898" s="13">
        <v>171.0</v>
      </c>
      <c r="D9898" s="13">
        <v>59.7</v>
      </c>
      <c r="E9898" s="13" t="s">
        <v>9775</v>
      </c>
      <c r="F9898" s="13">
        <v>15.0</v>
      </c>
      <c r="G9898" s="13" t="s">
        <v>9787</v>
      </c>
      <c r="H9898" s="13" t="s">
        <v>9788</v>
      </c>
      <c r="I9898" s="13">
        <v>1.98529897E8</v>
      </c>
    </row>
    <row r="9899">
      <c r="A9899" s="13">
        <v>9898.0</v>
      </c>
      <c r="B9899" s="13" t="s">
        <v>19582</v>
      </c>
      <c r="C9899" s="13">
        <v>159.0</v>
      </c>
      <c r="D9899" s="13">
        <v>59.7</v>
      </c>
      <c r="E9899" s="13" t="s">
        <v>9775</v>
      </c>
      <c r="F9899" s="13">
        <v>15.0</v>
      </c>
      <c r="G9899" s="13" t="s">
        <v>9797</v>
      </c>
      <c r="H9899" s="13" t="s">
        <v>9798</v>
      </c>
      <c r="I9899" s="13">
        <v>1.98529898E8</v>
      </c>
    </row>
    <row r="9900">
      <c r="A9900" s="13">
        <v>9899.0</v>
      </c>
      <c r="B9900" s="13" t="s">
        <v>19583</v>
      </c>
      <c r="C9900" s="13">
        <v>213.0</v>
      </c>
      <c r="D9900" s="13">
        <v>59.7</v>
      </c>
      <c r="E9900" s="13" t="s">
        <v>9775</v>
      </c>
      <c r="F9900" s="13">
        <v>15.0</v>
      </c>
      <c r="G9900" s="13" t="s">
        <v>9790</v>
      </c>
      <c r="H9900" s="13" t="s">
        <v>9791</v>
      </c>
      <c r="I9900" s="13">
        <v>1.98529899E8</v>
      </c>
    </row>
    <row r="9901">
      <c r="A9901" s="13">
        <v>9900.0</v>
      </c>
      <c r="B9901" s="13" t="s">
        <v>19584</v>
      </c>
      <c r="C9901" s="13">
        <v>188.0</v>
      </c>
      <c r="D9901" s="13">
        <v>59.7</v>
      </c>
      <c r="E9901" s="13" t="s">
        <v>9801</v>
      </c>
      <c r="F9901" s="13">
        <v>10.0</v>
      </c>
      <c r="G9901" s="13" t="s">
        <v>9802</v>
      </c>
      <c r="H9901" s="13" t="s">
        <v>9803</v>
      </c>
      <c r="I9901" s="13">
        <v>1.985299E8</v>
      </c>
    </row>
    <row r="9902">
      <c r="A9902" s="13">
        <v>9901.0</v>
      </c>
      <c r="B9902" s="13" t="s">
        <v>19585</v>
      </c>
      <c r="C9902" s="13">
        <v>292.0</v>
      </c>
      <c r="D9902" s="13">
        <v>59.7</v>
      </c>
      <c r="E9902" s="13" t="s">
        <v>9801</v>
      </c>
      <c r="F9902" s="13">
        <v>10.0</v>
      </c>
      <c r="G9902" s="13" t="s">
        <v>9805</v>
      </c>
      <c r="H9902" s="13" t="s">
        <v>9806</v>
      </c>
      <c r="I9902" s="13">
        <v>1.98529901E8</v>
      </c>
    </row>
    <row r="9903">
      <c r="A9903" s="13">
        <v>9902.0</v>
      </c>
      <c r="B9903" s="13" t="s">
        <v>19586</v>
      </c>
      <c r="C9903" s="13">
        <v>40.0</v>
      </c>
      <c r="D9903" s="13">
        <v>59.7</v>
      </c>
      <c r="E9903" s="13" t="s">
        <v>9801</v>
      </c>
      <c r="F9903" s="13">
        <v>10.0</v>
      </c>
      <c r="G9903" s="13" t="s">
        <v>9808</v>
      </c>
      <c r="H9903" s="13" t="s">
        <v>9809</v>
      </c>
      <c r="I9903" s="13">
        <v>1.98529902E8</v>
      </c>
    </row>
    <row r="9904">
      <c r="A9904" s="13">
        <v>9903.0</v>
      </c>
      <c r="B9904" s="13" t="s">
        <v>19587</v>
      </c>
      <c r="C9904" s="13">
        <v>229.0</v>
      </c>
      <c r="D9904" s="13">
        <v>59.7</v>
      </c>
      <c r="E9904" s="13" t="s">
        <v>9801</v>
      </c>
      <c r="F9904" s="13">
        <v>10.0</v>
      </c>
      <c r="G9904" s="13" t="s">
        <v>9743</v>
      </c>
      <c r="H9904" s="13" t="s">
        <v>9744</v>
      </c>
      <c r="I9904" s="13">
        <v>1.98529903E8</v>
      </c>
    </row>
    <row r="9905">
      <c r="A9905" s="13">
        <v>9904.0</v>
      </c>
      <c r="B9905" s="13" t="s">
        <v>19588</v>
      </c>
      <c r="C9905" s="13">
        <v>245.0</v>
      </c>
      <c r="D9905" s="13">
        <v>59.7</v>
      </c>
      <c r="E9905" s="13" t="s">
        <v>9801</v>
      </c>
      <c r="F9905" s="13">
        <v>11.0</v>
      </c>
      <c r="G9905" s="13" t="s">
        <v>9812</v>
      </c>
      <c r="H9905" s="13" t="s">
        <v>9813</v>
      </c>
      <c r="I9905" s="13">
        <v>1.98529904E8</v>
      </c>
    </row>
    <row r="9906">
      <c r="A9906" s="13">
        <v>9905.0</v>
      </c>
      <c r="B9906" s="13" t="s">
        <v>19589</v>
      </c>
      <c r="C9906" s="13">
        <v>147.0</v>
      </c>
      <c r="D9906" s="13">
        <v>59.7</v>
      </c>
      <c r="E9906" s="13" t="s">
        <v>9801</v>
      </c>
      <c r="F9906" s="13">
        <v>11.0</v>
      </c>
      <c r="G9906" s="13" t="s">
        <v>9815</v>
      </c>
      <c r="H9906" s="13" t="s">
        <v>9816</v>
      </c>
      <c r="I9906" s="13">
        <v>1.98529905E8</v>
      </c>
    </row>
    <row r="9907">
      <c r="A9907" s="13">
        <v>9906.0</v>
      </c>
      <c r="B9907" s="13" t="s">
        <v>19590</v>
      </c>
      <c r="C9907" s="13">
        <v>206.0</v>
      </c>
      <c r="D9907" s="13">
        <v>59.7</v>
      </c>
      <c r="E9907" s="13" t="s">
        <v>9801</v>
      </c>
      <c r="F9907" s="13">
        <v>11.0</v>
      </c>
      <c r="G9907" s="13" t="s">
        <v>9752</v>
      </c>
      <c r="H9907" s="13" t="s">
        <v>9753</v>
      </c>
      <c r="I9907" s="13">
        <v>1.98529906E8</v>
      </c>
    </row>
    <row r="9908">
      <c r="A9908" s="13">
        <v>9907.0</v>
      </c>
      <c r="B9908" s="13" t="s">
        <v>19591</v>
      </c>
      <c r="C9908" s="13">
        <v>232.0</v>
      </c>
      <c r="D9908" s="13">
        <v>59.7</v>
      </c>
      <c r="E9908" s="13" t="s">
        <v>9801</v>
      </c>
      <c r="F9908" s="13">
        <v>12.0</v>
      </c>
      <c r="G9908" s="13" t="s">
        <v>9719</v>
      </c>
      <c r="H9908" s="13" t="s">
        <v>9720</v>
      </c>
      <c r="I9908" s="13">
        <v>1.98529907E8</v>
      </c>
    </row>
    <row r="9909">
      <c r="A9909" s="13">
        <v>9908.0</v>
      </c>
      <c r="B9909" s="13" t="s">
        <v>19592</v>
      </c>
      <c r="C9909" s="13">
        <v>261.0</v>
      </c>
      <c r="D9909" s="13">
        <v>59.7</v>
      </c>
      <c r="E9909" s="13" t="s">
        <v>9801</v>
      </c>
      <c r="F9909" s="13">
        <v>12.0</v>
      </c>
      <c r="G9909" s="13" t="s">
        <v>9709</v>
      </c>
      <c r="H9909" s="13" t="s">
        <v>9710</v>
      </c>
      <c r="I9909" s="13">
        <v>1.98529908E8</v>
      </c>
    </row>
    <row r="9910">
      <c r="A9910" s="13">
        <v>9909.0</v>
      </c>
      <c r="B9910" s="13" t="s">
        <v>19593</v>
      </c>
      <c r="C9910" s="13">
        <v>165.0</v>
      </c>
      <c r="D9910" s="13">
        <v>59.7</v>
      </c>
      <c r="E9910" s="13" t="s">
        <v>9801</v>
      </c>
      <c r="F9910" s="13">
        <v>12.0</v>
      </c>
      <c r="G9910" s="13" t="s">
        <v>9821</v>
      </c>
      <c r="H9910" s="13" t="s">
        <v>9822</v>
      </c>
      <c r="I9910" s="13">
        <v>1.98529909E8</v>
      </c>
    </row>
    <row r="9911">
      <c r="A9911" s="13">
        <v>9910.0</v>
      </c>
      <c r="B9911" s="13" t="s">
        <v>19594</v>
      </c>
      <c r="C9911" s="13">
        <v>70.0</v>
      </c>
      <c r="D9911" s="13">
        <v>59.7</v>
      </c>
      <c r="E9911" s="13" t="s">
        <v>9801</v>
      </c>
      <c r="F9911" s="13">
        <v>12.0</v>
      </c>
      <c r="G9911" s="13" t="s">
        <v>9824</v>
      </c>
      <c r="H9911" s="13" t="s">
        <v>9825</v>
      </c>
      <c r="I9911" s="13">
        <v>1.9852991E8</v>
      </c>
    </row>
    <row r="9912">
      <c r="A9912" s="13">
        <v>9911.0</v>
      </c>
      <c r="B9912" s="13" t="s">
        <v>19595</v>
      </c>
      <c r="C9912" s="13">
        <v>171.0</v>
      </c>
      <c r="D9912" s="13">
        <v>59.7</v>
      </c>
      <c r="E9912" s="13" t="s">
        <v>9801</v>
      </c>
      <c r="F9912" s="13">
        <v>12.0</v>
      </c>
      <c r="G9912" s="13" t="s">
        <v>9722</v>
      </c>
      <c r="H9912" s="13" t="s">
        <v>9723</v>
      </c>
      <c r="I9912" s="13">
        <v>1.98529911E8</v>
      </c>
    </row>
    <row r="9913">
      <c r="A9913" s="13">
        <v>9912.0</v>
      </c>
      <c r="B9913" s="13" t="s">
        <v>19596</v>
      </c>
      <c r="C9913" s="13">
        <v>12.4</v>
      </c>
      <c r="D9913" s="13">
        <v>59.7</v>
      </c>
      <c r="E9913" s="13" t="s">
        <v>15</v>
      </c>
      <c r="F9913" s="13">
        <v>1.0</v>
      </c>
      <c r="G9913" s="13" t="s">
        <v>9697</v>
      </c>
      <c r="H9913" s="13" t="s">
        <v>9698</v>
      </c>
      <c r="I9913" s="13">
        <v>1.98529912E8</v>
      </c>
    </row>
    <row r="9914">
      <c r="A9914" s="13">
        <v>9913.0</v>
      </c>
      <c r="B9914" s="13" t="s">
        <v>19597</v>
      </c>
      <c r="C9914" s="13">
        <v>11.75</v>
      </c>
      <c r="D9914" s="13">
        <v>59.7</v>
      </c>
      <c r="E9914" s="13" t="s">
        <v>15</v>
      </c>
      <c r="F9914" s="13">
        <v>1.0</v>
      </c>
      <c r="G9914" s="13" t="s">
        <v>9700</v>
      </c>
      <c r="H9914" s="13" t="s">
        <v>9701</v>
      </c>
      <c r="I9914" s="13">
        <v>1.98529913E8</v>
      </c>
    </row>
    <row r="9915">
      <c r="A9915" s="13">
        <v>9914.0</v>
      </c>
      <c r="B9915" s="13" t="s">
        <v>19598</v>
      </c>
      <c r="C9915" s="13">
        <v>2.65</v>
      </c>
      <c r="D9915" s="13">
        <v>59.7</v>
      </c>
      <c r="E9915" s="13" t="s">
        <v>15</v>
      </c>
      <c r="F9915" s="13">
        <v>1.0</v>
      </c>
      <c r="G9915" s="13" t="s">
        <v>9703</v>
      </c>
      <c r="H9915" s="13" t="s">
        <v>9704</v>
      </c>
      <c r="I9915" s="13">
        <v>1.98529914E8</v>
      </c>
    </row>
    <row r="9916">
      <c r="A9916" s="13">
        <v>9915.0</v>
      </c>
      <c r="B9916" s="13" t="s">
        <v>19599</v>
      </c>
      <c r="C9916" s="13">
        <v>12.45</v>
      </c>
      <c r="D9916" s="13">
        <v>59.7</v>
      </c>
      <c r="E9916" s="13" t="s">
        <v>15</v>
      </c>
      <c r="F9916" s="13">
        <v>2.0</v>
      </c>
      <c r="G9916" s="13" t="s">
        <v>9706</v>
      </c>
      <c r="H9916" s="13" t="s">
        <v>9707</v>
      </c>
      <c r="I9916" s="13">
        <v>1.98529915E8</v>
      </c>
    </row>
    <row r="9917">
      <c r="A9917" s="13">
        <v>9916.0</v>
      </c>
      <c r="B9917" s="13" t="s">
        <v>19600</v>
      </c>
      <c r="C9917" s="13">
        <v>9.15</v>
      </c>
      <c r="D9917" s="13">
        <v>59.7</v>
      </c>
      <c r="E9917" s="13" t="s">
        <v>15</v>
      </c>
      <c r="F9917" s="13">
        <v>2.0</v>
      </c>
      <c r="G9917" s="13" t="s">
        <v>9709</v>
      </c>
      <c r="H9917" s="13" t="s">
        <v>9710</v>
      </c>
      <c r="I9917" s="13">
        <v>1.98529916E8</v>
      </c>
    </row>
    <row r="9918">
      <c r="A9918" s="13">
        <v>9917.0</v>
      </c>
      <c r="B9918" s="13" t="s">
        <v>19601</v>
      </c>
      <c r="C9918" s="13">
        <v>6.35</v>
      </c>
      <c r="D9918" s="13">
        <v>59.7</v>
      </c>
      <c r="E9918" s="13" t="s">
        <v>15</v>
      </c>
      <c r="F9918" s="13">
        <v>2.0</v>
      </c>
      <c r="G9918" s="13" t="s">
        <v>9712</v>
      </c>
      <c r="H9918" s="13" t="s">
        <v>9713</v>
      </c>
      <c r="I9918" s="13">
        <v>1.98529917E8</v>
      </c>
    </row>
    <row r="9919">
      <c r="A9919" s="13">
        <v>9918.0</v>
      </c>
      <c r="B9919" s="13" t="s">
        <v>19602</v>
      </c>
      <c r="C9919" s="13">
        <v>11.65</v>
      </c>
      <c r="D9919" s="13">
        <v>59.7</v>
      </c>
      <c r="E9919" s="13" t="s">
        <v>15</v>
      </c>
      <c r="F9919" s="13">
        <v>2.0</v>
      </c>
      <c r="G9919" s="13" t="s">
        <v>9715</v>
      </c>
      <c r="H9919" s="13" t="s">
        <v>9716</v>
      </c>
      <c r="I9919" s="13">
        <v>1.98529918E8</v>
      </c>
    </row>
    <row r="9920">
      <c r="A9920" s="13">
        <v>9919.0</v>
      </c>
      <c r="B9920" s="13" t="s">
        <v>19603</v>
      </c>
      <c r="C9920" s="13">
        <v>4.45</v>
      </c>
      <c r="D9920" s="13">
        <v>59.7</v>
      </c>
      <c r="E9920" s="13" t="s">
        <v>15</v>
      </c>
      <c r="F9920" s="13">
        <v>2.0</v>
      </c>
      <c r="G9920" s="13" t="s">
        <v>9697</v>
      </c>
      <c r="H9920" s="13" t="s">
        <v>9698</v>
      </c>
      <c r="I9920" s="13">
        <v>1.98529919E8</v>
      </c>
    </row>
    <row r="9921">
      <c r="A9921" s="13">
        <v>9920.0</v>
      </c>
      <c r="B9921" s="13" t="s">
        <v>19604</v>
      </c>
      <c r="C9921" s="13">
        <v>3660.0</v>
      </c>
      <c r="D9921" s="13">
        <v>59.7</v>
      </c>
      <c r="E9921" s="13" t="s">
        <v>25</v>
      </c>
      <c r="F9921" s="13">
        <v>3.0</v>
      </c>
      <c r="G9921" s="13" t="s">
        <v>9719</v>
      </c>
      <c r="H9921" s="13" t="s">
        <v>9720</v>
      </c>
      <c r="I9921" s="13">
        <v>1.9852992E8</v>
      </c>
    </row>
    <row r="9922">
      <c r="A9922" s="13">
        <v>9921.0</v>
      </c>
      <c r="B9922" s="13" t="s">
        <v>19605</v>
      </c>
      <c r="C9922" s="13">
        <v>5940.0</v>
      </c>
      <c r="D9922" s="13">
        <v>856.0</v>
      </c>
      <c r="E9922" s="13" t="s">
        <v>25</v>
      </c>
      <c r="F9922" s="13">
        <v>3.0</v>
      </c>
      <c r="G9922" s="13" t="s">
        <v>9722</v>
      </c>
      <c r="H9922" s="13" t="s">
        <v>9723</v>
      </c>
      <c r="I9922" s="13">
        <v>1.98529921E8</v>
      </c>
    </row>
    <row r="9923">
      <c r="A9923" s="13">
        <v>9922.0</v>
      </c>
      <c r="B9923" s="13" t="s">
        <v>19606</v>
      </c>
      <c r="C9923" s="13">
        <v>270.0</v>
      </c>
      <c r="D9923" s="13">
        <v>59.7</v>
      </c>
      <c r="E9923" s="13" t="s">
        <v>25</v>
      </c>
      <c r="F9923" s="13">
        <v>3.0</v>
      </c>
      <c r="G9923" s="13" t="s">
        <v>9725</v>
      </c>
      <c r="H9923" s="13" t="s">
        <v>9726</v>
      </c>
      <c r="I9923" s="13">
        <v>1.98529922E8</v>
      </c>
    </row>
    <row r="9924">
      <c r="A9924" s="13">
        <v>9923.0</v>
      </c>
      <c r="B9924" s="13" t="s">
        <v>19607</v>
      </c>
      <c r="C9924" s="13">
        <v>5070.0</v>
      </c>
      <c r="D9924" s="13">
        <v>59.7</v>
      </c>
      <c r="E9924" s="13" t="s">
        <v>25</v>
      </c>
      <c r="F9924" s="13">
        <v>3.0</v>
      </c>
      <c r="G9924" s="13" t="s">
        <v>9728</v>
      </c>
      <c r="H9924" s="13" t="s">
        <v>9729</v>
      </c>
      <c r="I9924" s="13">
        <v>1.98529923E8</v>
      </c>
    </row>
    <row r="9925">
      <c r="A9925" s="13">
        <v>9924.0</v>
      </c>
      <c r="B9925" s="13" t="s">
        <v>19608</v>
      </c>
      <c r="C9925" s="13">
        <v>8250.0</v>
      </c>
      <c r="D9925" s="13">
        <v>59.7</v>
      </c>
      <c r="E9925" s="13" t="s">
        <v>25</v>
      </c>
      <c r="F9925" s="13">
        <v>3.0</v>
      </c>
      <c r="G9925" s="13" t="s">
        <v>9731</v>
      </c>
      <c r="H9925" s="13" t="s">
        <v>9732</v>
      </c>
      <c r="I9925" s="13">
        <v>1.98529924E8</v>
      </c>
    </row>
    <row r="9926">
      <c r="A9926" s="13">
        <v>9925.0</v>
      </c>
      <c r="B9926" s="13" t="s">
        <v>19609</v>
      </c>
      <c r="C9926" s="13">
        <v>8730.0</v>
      </c>
      <c r="D9926" s="13">
        <v>59.7</v>
      </c>
      <c r="E9926" s="13" t="s">
        <v>25</v>
      </c>
      <c r="F9926" s="13">
        <v>4.0</v>
      </c>
      <c r="G9926" s="13" t="s">
        <v>9722</v>
      </c>
      <c r="H9926" s="13" t="s">
        <v>9723</v>
      </c>
      <c r="I9926" s="13">
        <v>1.98529925E8</v>
      </c>
    </row>
    <row r="9927">
      <c r="A9927" s="13">
        <v>9926.0</v>
      </c>
      <c r="B9927" s="13" t="s">
        <v>19610</v>
      </c>
      <c r="C9927" s="13">
        <v>720.0</v>
      </c>
      <c r="D9927" s="13">
        <v>59.7</v>
      </c>
      <c r="E9927" s="13" t="s">
        <v>25</v>
      </c>
      <c r="F9927" s="13">
        <v>4.0</v>
      </c>
      <c r="G9927" s="13" t="s">
        <v>9735</v>
      </c>
      <c r="H9927" s="13" t="s">
        <v>9736</v>
      </c>
      <c r="I9927" s="13">
        <v>1.98529926E8</v>
      </c>
    </row>
    <row r="9928">
      <c r="A9928" s="13">
        <v>9927.0</v>
      </c>
      <c r="B9928" s="13" t="s">
        <v>19611</v>
      </c>
      <c r="C9928" s="13">
        <v>5820.0</v>
      </c>
      <c r="D9928" s="13">
        <v>59.7</v>
      </c>
      <c r="E9928" s="13" t="s">
        <v>25</v>
      </c>
      <c r="F9928" s="13">
        <v>4.0</v>
      </c>
      <c r="G9928" s="13" t="s">
        <v>9728</v>
      </c>
      <c r="H9928" s="13" t="s">
        <v>9729</v>
      </c>
      <c r="I9928" s="13">
        <v>1.98529927E8</v>
      </c>
    </row>
    <row r="9929">
      <c r="A9929" s="13">
        <v>9928.0</v>
      </c>
      <c r="B9929" s="13" t="s">
        <v>19612</v>
      </c>
      <c r="C9929" s="13">
        <v>6060.0</v>
      </c>
      <c r="D9929" s="13">
        <v>59.7</v>
      </c>
      <c r="E9929" s="13" t="s">
        <v>25</v>
      </c>
      <c r="F9929" s="13">
        <v>4.0</v>
      </c>
      <c r="G9929" s="13" t="s">
        <v>9739</v>
      </c>
      <c r="H9929" s="13" t="s">
        <v>9740</v>
      </c>
      <c r="I9929" s="13">
        <v>1.98529928E8</v>
      </c>
    </row>
    <row r="9930">
      <c r="A9930" s="13">
        <v>9929.0</v>
      </c>
      <c r="B9930" s="13" t="s">
        <v>19613</v>
      </c>
      <c r="C9930" s="13">
        <v>31.0</v>
      </c>
      <c r="D9930" s="13">
        <v>59.7</v>
      </c>
      <c r="E9930" s="13" t="s">
        <v>9742</v>
      </c>
      <c r="F9930" s="13">
        <v>5.0</v>
      </c>
      <c r="G9930" s="13" t="s">
        <v>9743</v>
      </c>
      <c r="H9930" s="13" t="s">
        <v>9744</v>
      </c>
      <c r="I9930" s="13">
        <v>1.98529929E8</v>
      </c>
    </row>
    <row r="9931">
      <c r="A9931" s="13">
        <v>9930.0</v>
      </c>
      <c r="B9931" s="13" t="s">
        <v>19614</v>
      </c>
      <c r="C9931" s="13">
        <v>125.0</v>
      </c>
      <c r="D9931" s="13">
        <v>59.7</v>
      </c>
      <c r="E9931" s="13" t="s">
        <v>9742</v>
      </c>
      <c r="F9931" s="13">
        <v>5.0</v>
      </c>
      <c r="G9931" s="13" t="s">
        <v>9746</v>
      </c>
      <c r="H9931" s="13" t="s">
        <v>9747</v>
      </c>
      <c r="I9931" s="13">
        <v>1.9852993E8</v>
      </c>
    </row>
    <row r="9932">
      <c r="A9932" s="13">
        <v>9931.0</v>
      </c>
      <c r="B9932" s="13" t="s">
        <v>19615</v>
      </c>
      <c r="C9932" s="13">
        <v>212.0</v>
      </c>
      <c r="D9932" s="13">
        <v>59.7</v>
      </c>
      <c r="E9932" s="13" t="s">
        <v>9742</v>
      </c>
      <c r="F9932" s="13">
        <v>5.0</v>
      </c>
      <c r="G9932" s="13" t="s">
        <v>9749</v>
      </c>
      <c r="H9932" s="13" t="s">
        <v>9750</v>
      </c>
      <c r="I9932" s="13">
        <v>1.98529931E8</v>
      </c>
    </row>
    <row r="9933">
      <c r="A9933" s="13">
        <v>9932.0</v>
      </c>
      <c r="B9933" s="13" t="s">
        <v>19616</v>
      </c>
      <c r="C9933" s="13">
        <v>253.0</v>
      </c>
      <c r="D9933" s="13">
        <v>785.0</v>
      </c>
      <c r="E9933" s="13" t="s">
        <v>9742</v>
      </c>
      <c r="F9933" s="13">
        <v>5.0</v>
      </c>
      <c r="G9933" s="13" t="s">
        <v>9752</v>
      </c>
      <c r="H9933" s="13" t="s">
        <v>9753</v>
      </c>
      <c r="I9933" s="13">
        <v>1.98529932E8</v>
      </c>
    </row>
    <row r="9934">
      <c r="A9934" s="13">
        <v>9933.0</v>
      </c>
      <c r="B9934" s="13" t="s">
        <v>19617</v>
      </c>
      <c r="C9934" s="13">
        <v>178.0</v>
      </c>
      <c r="D9934" s="13">
        <v>59.7</v>
      </c>
      <c r="E9934" s="13" t="s">
        <v>9742</v>
      </c>
      <c r="F9934" s="13">
        <v>5.0</v>
      </c>
      <c r="G9934" s="13" t="s">
        <v>9755</v>
      </c>
      <c r="H9934" s="13" t="s">
        <v>9756</v>
      </c>
      <c r="I9934" s="13">
        <v>1.98529933E8</v>
      </c>
    </row>
    <row r="9935">
      <c r="A9935" s="13">
        <v>9934.0</v>
      </c>
      <c r="B9935" s="13" t="s">
        <v>19618</v>
      </c>
      <c r="C9935" s="13">
        <v>256.0</v>
      </c>
      <c r="D9935" s="13">
        <v>59.7</v>
      </c>
      <c r="E9935" s="13" t="s">
        <v>9742</v>
      </c>
      <c r="F9935" s="13">
        <v>8.0</v>
      </c>
      <c r="G9935" s="13" t="s">
        <v>9758</v>
      </c>
      <c r="H9935" s="13" t="s">
        <v>9759</v>
      </c>
      <c r="I9935" s="13">
        <v>1.98529934E8</v>
      </c>
    </row>
    <row r="9936">
      <c r="A9936" s="13">
        <v>9935.0</v>
      </c>
      <c r="B9936" s="13" t="s">
        <v>19619</v>
      </c>
      <c r="C9936" s="13">
        <v>216.0</v>
      </c>
      <c r="D9936" s="13">
        <v>59.7</v>
      </c>
      <c r="E9936" s="13" t="s">
        <v>9742</v>
      </c>
      <c r="F9936" s="13">
        <v>8.0</v>
      </c>
      <c r="G9936" s="13" t="s">
        <v>9761</v>
      </c>
      <c r="H9936" s="13" t="s">
        <v>9762</v>
      </c>
      <c r="I9936" s="13">
        <v>1.98529935E8</v>
      </c>
    </row>
    <row r="9937">
      <c r="A9937" s="13">
        <v>9936.0</v>
      </c>
      <c r="B9937" s="13" t="s">
        <v>19620</v>
      </c>
      <c r="C9937" s="13">
        <v>109.0</v>
      </c>
      <c r="D9937" s="13">
        <v>59.7</v>
      </c>
      <c r="E9937" s="13" t="s">
        <v>9742</v>
      </c>
      <c r="F9937" s="13">
        <v>8.0</v>
      </c>
      <c r="G9937" s="13" t="s">
        <v>9764</v>
      </c>
      <c r="H9937" s="13" t="s">
        <v>9765</v>
      </c>
      <c r="I9937" s="13">
        <v>1.98529936E8</v>
      </c>
    </row>
    <row r="9938">
      <c r="A9938" s="13">
        <v>9937.0</v>
      </c>
      <c r="B9938" s="13" t="s">
        <v>19621</v>
      </c>
      <c r="C9938" s="13">
        <v>118.0</v>
      </c>
      <c r="D9938" s="13">
        <v>59.7</v>
      </c>
      <c r="E9938" s="13" t="s">
        <v>9767</v>
      </c>
      <c r="F9938" s="13" t="s">
        <v>9722</v>
      </c>
      <c r="G9938" s="13" t="s">
        <v>9752</v>
      </c>
      <c r="H9938" s="13" t="s">
        <v>9753</v>
      </c>
      <c r="I9938" s="13">
        <v>1.98529937E8</v>
      </c>
    </row>
    <row r="9939">
      <c r="A9939" s="13">
        <v>9938.0</v>
      </c>
      <c r="B9939" s="13" t="s">
        <v>19622</v>
      </c>
      <c r="C9939" s="13">
        <v>67.0</v>
      </c>
      <c r="D9939" s="13">
        <v>59.7</v>
      </c>
      <c r="E9939" s="13" t="s">
        <v>9767</v>
      </c>
      <c r="F9939" s="13">
        <v>7.0</v>
      </c>
      <c r="G9939" s="13" t="s">
        <v>9752</v>
      </c>
      <c r="H9939" s="13" t="s">
        <v>9753</v>
      </c>
      <c r="I9939" s="13">
        <v>1.98529938E8</v>
      </c>
    </row>
    <row r="9940">
      <c r="A9940" s="13">
        <v>9939.0</v>
      </c>
      <c r="B9940" s="13" t="s">
        <v>19623</v>
      </c>
      <c r="C9940" s="13">
        <v>133.0</v>
      </c>
      <c r="D9940" s="13">
        <v>59.7</v>
      </c>
      <c r="E9940" s="13" t="s">
        <v>9767</v>
      </c>
      <c r="F9940" s="13">
        <v>7.0</v>
      </c>
      <c r="G9940" s="13" t="s">
        <v>9770</v>
      </c>
      <c r="H9940" s="13" t="s">
        <v>9771</v>
      </c>
      <c r="I9940" s="13">
        <v>1.98529939E8</v>
      </c>
    </row>
    <row r="9941">
      <c r="A9941" s="13">
        <v>9940.0</v>
      </c>
      <c r="B9941" s="13" t="s">
        <v>19624</v>
      </c>
      <c r="C9941" s="13">
        <v>85.0</v>
      </c>
      <c r="D9941" s="13">
        <v>59.7</v>
      </c>
      <c r="E9941" s="13" t="s">
        <v>9767</v>
      </c>
      <c r="F9941" s="13">
        <v>14.0</v>
      </c>
      <c r="G9941" s="13" t="s">
        <v>9770</v>
      </c>
      <c r="H9941" s="13" t="s">
        <v>9771</v>
      </c>
      <c r="I9941" s="13">
        <v>1.9852994E8</v>
      </c>
    </row>
    <row r="9942">
      <c r="A9942" s="13">
        <v>9941.0</v>
      </c>
      <c r="B9942" s="13" t="s">
        <v>19625</v>
      </c>
      <c r="C9942" s="13">
        <v>15.0</v>
      </c>
      <c r="D9942" s="13">
        <v>59.7</v>
      </c>
      <c r="E9942" s="13" t="s">
        <v>9767</v>
      </c>
      <c r="F9942" s="13">
        <v>14.0</v>
      </c>
      <c r="G9942" s="13" t="s">
        <v>9761</v>
      </c>
      <c r="H9942" s="13" t="s">
        <v>9762</v>
      </c>
      <c r="I9942" s="13">
        <v>1.98529941E8</v>
      </c>
    </row>
    <row r="9943">
      <c r="A9943" s="13">
        <v>9942.0</v>
      </c>
      <c r="B9943" s="13" t="s">
        <v>19626</v>
      </c>
      <c r="C9943" s="13">
        <v>67.0</v>
      </c>
      <c r="D9943" s="13">
        <v>59.7</v>
      </c>
      <c r="E9943" s="13" t="s">
        <v>9775</v>
      </c>
      <c r="F9943" s="13">
        <v>9.0</v>
      </c>
      <c r="G9943" s="13" t="s">
        <v>9746</v>
      </c>
      <c r="H9943" s="13" t="s">
        <v>9747</v>
      </c>
      <c r="I9943" s="13">
        <v>1.98529942E8</v>
      </c>
    </row>
    <row r="9944">
      <c r="A9944" s="13">
        <v>9943.0</v>
      </c>
      <c r="B9944" s="13" t="s">
        <v>19627</v>
      </c>
      <c r="C9944" s="13">
        <v>286.0</v>
      </c>
      <c r="D9944" s="13">
        <v>59.7</v>
      </c>
      <c r="E9944" s="13" t="s">
        <v>9775</v>
      </c>
      <c r="F9944" s="13">
        <v>9.0</v>
      </c>
      <c r="G9944" s="13" t="s">
        <v>9739</v>
      </c>
      <c r="H9944" s="13" t="s">
        <v>9740</v>
      </c>
      <c r="I9944" s="13">
        <v>1.98529943E8</v>
      </c>
    </row>
    <row r="9945">
      <c r="A9945" s="13">
        <v>9944.0</v>
      </c>
      <c r="B9945" s="13" t="s">
        <v>19628</v>
      </c>
      <c r="C9945" s="13">
        <v>44.0</v>
      </c>
      <c r="D9945" s="13">
        <v>59.7</v>
      </c>
      <c r="E9945" s="13" t="s">
        <v>9775</v>
      </c>
      <c r="F9945" s="13">
        <v>9.0</v>
      </c>
      <c r="G9945" s="13" t="s">
        <v>9778</v>
      </c>
      <c r="H9945" s="13" t="s">
        <v>9779</v>
      </c>
      <c r="I9945" s="13">
        <v>1.98529944E8</v>
      </c>
    </row>
    <row r="9946">
      <c r="A9946" s="13">
        <v>9945.0</v>
      </c>
      <c r="B9946" s="13" t="s">
        <v>19629</v>
      </c>
      <c r="C9946" s="13">
        <v>26.0</v>
      </c>
      <c r="D9946" s="13">
        <v>59.7</v>
      </c>
      <c r="E9946" s="13" t="s">
        <v>9775</v>
      </c>
      <c r="F9946" s="13">
        <v>9.0</v>
      </c>
      <c r="G9946" s="13" t="s">
        <v>9781</v>
      </c>
      <c r="H9946" s="13" t="s">
        <v>9782</v>
      </c>
      <c r="I9946" s="13">
        <v>1.98529945E8</v>
      </c>
    </row>
    <row r="9947">
      <c r="A9947" s="13">
        <v>9946.0</v>
      </c>
      <c r="B9947" s="13" t="s">
        <v>19630</v>
      </c>
      <c r="C9947" s="13">
        <v>230.0</v>
      </c>
      <c r="D9947" s="13">
        <v>59.7</v>
      </c>
      <c r="E9947" s="13" t="s">
        <v>9775</v>
      </c>
      <c r="F9947" s="13">
        <v>9.0</v>
      </c>
      <c r="G9947" s="13" t="s">
        <v>9784</v>
      </c>
      <c r="H9947" s="13" t="s">
        <v>9785</v>
      </c>
      <c r="I9947" s="13">
        <v>1.98529946E8</v>
      </c>
    </row>
    <row r="9948">
      <c r="A9948" s="13">
        <v>9947.0</v>
      </c>
      <c r="B9948" s="13" t="s">
        <v>19631</v>
      </c>
      <c r="C9948" s="13">
        <v>294.0</v>
      </c>
      <c r="D9948" s="13">
        <v>59.7</v>
      </c>
      <c r="E9948" s="13" t="s">
        <v>9775</v>
      </c>
      <c r="F9948" s="13">
        <v>9.0</v>
      </c>
      <c r="G9948" s="13" t="s">
        <v>9787</v>
      </c>
      <c r="H9948" s="13" t="s">
        <v>9788</v>
      </c>
      <c r="I9948" s="13">
        <v>1.98529947E8</v>
      </c>
    </row>
    <row r="9949">
      <c r="A9949" s="13">
        <v>9948.0</v>
      </c>
      <c r="B9949" s="13" t="s">
        <v>19632</v>
      </c>
      <c r="C9949" s="13">
        <v>205.0</v>
      </c>
      <c r="D9949" s="13">
        <v>59.7</v>
      </c>
      <c r="E9949" s="13" t="s">
        <v>9775</v>
      </c>
      <c r="F9949" s="13">
        <v>9.0</v>
      </c>
      <c r="G9949" s="13" t="s">
        <v>9790</v>
      </c>
      <c r="H9949" s="13" t="s">
        <v>9791</v>
      </c>
      <c r="I9949" s="13">
        <v>1.98529948E8</v>
      </c>
    </row>
    <row r="9950">
      <c r="A9950" s="13">
        <v>9949.0</v>
      </c>
      <c r="B9950" s="13" t="s">
        <v>19633</v>
      </c>
      <c r="C9950" s="13">
        <v>147.0</v>
      </c>
      <c r="D9950" s="13">
        <v>59.7</v>
      </c>
      <c r="E9950" s="13" t="s">
        <v>9775</v>
      </c>
      <c r="F9950" s="13">
        <v>9.0</v>
      </c>
      <c r="G9950" s="13" t="s">
        <v>9793</v>
      </c>
      <c r="H9950" s="13" t="s">
        <v>9794</v>
      </c>
      <c r="I9950" s="13">
        <v>1.98529949E8</v>
      </c>
    </row>
    <row r="9951">
      <c r="A9951" s="13">
        <v>9950.0</v>
      </c>
      <c r="B9951" s="13" t="s">
        <v>19634</v>
      </c>
      <c r="C9951" s="13">
        <v>117.0</v>
      </c>
      <c r="D9951" s="13">
        <v>59.7</v>
      </c>
      <c r="E9951" s="13" t="s">
        <v>9775</v>
      </c>
      <c r="F9951" s="13">
        <v>15.0</v>
      </c>
      <c r="G9951" s="13" t="s">
        <v>9787</v>
      </c>
      <c r="H9951" s="13" t="s">
        <v>9788</v>
      </c>
      <c r="I9951" s="13">
        <v>1.9852995E8</v>
      </c>
    </row>
    <row r="9952">
      <c r="A9952" s="13">
        <v>9951.0</v>
      </c>
      <c r="B9952" s="13" t="s">
        <v>19635</v>
      </c>
      <c r="C9952" s="13">
        <v>182.0</v>
      </c>
      <c r="D9952" s="13">
        <v>59.7</v>
      </c>
      <c r="E9952" s="13" t="s">
        <v>9775</v>
      </c>
      <c r="F9952" s="13">
        <v>15.0</v>
      </c>
      <c r="G9952" s="13" t="s">
        <v>9797</v>
      </c>
      <c r="H9952" s="13" t="s">
        <v>9798</v>
      </c>
      <c r="I9952" s="13">
        <v>1.98529951E8</v>
      </c>
    </row>
    <row r="9953">
      <c r="A9953" s="13">
        <v>9952.0</v>
      </c>
      <c r="B9953" s="13" t="s">
        <v>19636</v>
      </c>
      <c r="C9953" s="13">
        <v>93.0</v>
      </c>
      <c r="D9953" s="13">
        <v>59.7</v>
      </c>
      <c r="E9953" s="13" t="s">
        <v>9775</v>
      </c>
      <c r="F9953" s="13">
        <v>15.0</v>
      </c>
      <c r="G9953" s="13" t="s">
        <v>9790</v>
      </c>
      <c r="H9953" s="13" t="s">
        <v>9791</v>
      </c>
      <c r="I9953" s="13">
        <v>1.98529952E8</v>
      </c>
    </row>
    <row r="9954">
      <c r="A9954" s="13">
        <v>9953.0</v>
      </c>
      <c r="B9954" s="13" t="s">
        <v>19637</v>
      </c>
      <c r="C9954" s="13">
        <v>172.0</v>
      </c>
      <c r="D9954" s="13">
        <v>59.7</v>
      </c>
      <c r="E9954" s="13" t="s">
        <v>9801</v>
      </c>
      <c r="F9954" s="13">
        <v>10.0</v>
      </c>
      <c r="G9954" s="13" t="s">
        <v>9802</v>
      </c>
      <c r="H9954" s="13" t="s">
        <v>9803</v>
      </c>
      <c r="I9954" s="13">
        <v>1.98529953E8</v>
      </c>
    </row>
    <row r="9955">
      <c r="A9955" s="13">
        <v>9954.0</v>
      </c>
      <c r="B9955" s="13" t="s">
        <v>19638</v>
      </c>
      <c r="C9955" s="13">
        <v>22.0</v>
      </c>
      <c r="D9955" s="13">
        <v>59.7</v>
      </c>
      <c r="E9955" s="13" t="s">
        <v>9801</v>
      </c>
      <c r="F9955" s="13">
        <v>10.0</v>
      </c>
      <c r="G9955" s="13" t="s">
        <v>9805</v>
      </c>
      <c r="H9955" s="13" t="s">
        <v>9806</v>
      </c>
      <c r="I9955" s="13">
        <v>1.98529954E8</v>
      </c>
    </row>
    <row r="9956">
      <c r="A9956" s="13">
        <v>9955.0</v>
      </c>
      <c r="B9956" s="13" t="s">
        <v>19639</v>
      </c>
      <c r="C9956" s="13">
        <v>66.0</v>
      </c>
      <c r="D9956" s="13">
        <v>59.7</v>
      </c>
      <c r="E9956" s="13" t="s">
        <v>9801</v>
      </c>
      <c r="F9956" s="13">
        <v>10.0</v>
      </c>
      <c r="G9956" s="13" t="s">
        <v>9808</v>
      </c>
      <c r="H9956" s="13" t="s">
        <v>9809</v>
      </c>
      <c r="I9956" s="13">
        <v>1.98529955E8</v>
      </c>
    </row>
    <row r="9957">
      <c r="A9957" s="13">
        <v>9956.0</v>
      </c>
      <c r="B9957" s="13" t="s">
        <v>19640</v>
      </c>
      <c r="C9957" s="13">
        <v>162.0</v>
      </c>
      <c r="D9957" s="13">
        <v>59.7</v>
      </c>
      <c r="E9957" s="13" t="s">
        <v>9801</v>
      </c>
      <c r="F9957" s="13">
        <v>10.0</v>
      </c>
      <c r="G9957" s="13" t="s">
        <v>9743</v>
      </c>
      <c r="H9957" s="13" t="s">
        <v>9744</v>
      </c>
      <c r="I9957" s="13">
        <v>1.98529956E8</v>
      </c>
    </row>
    <row r="9958">
      <c r="A9958" s="13">
        <v>9957.0</v>
      </c>
      <c r="B9958" s="13" t="s">
        <v>19641</v>
      </c>
      <c r="C9958" s="13">
        <v>212.0</v>
      </c>
      <c r="D9958" s="13">
        <v>59.7</v>
      </c>
      <c r="E9958" s="13" t="s">
        <v>9801</v>
      </c>
      <c r="F9958" s="13">
        <v>11.0</v>
      </c>
      <c r="G9958" s="13" t="s">
        <v>9812</v>
      </c>
      <c r="H9958" s="13" t="s">
        <v>9813</v>
      </c>
      <c r="I9958" s="13">
        <v>1.98529957E8</v>
      </c>
    </row>
    <row r="9959">
      <c r="A9959" s="13">
        <v>9958.0</v>
      </c>
      <c r="B9959" s="13" t="s">
        <v>19642</v>
      </c>
      <c r="C9959" s="13">
        <v>246.0</v>
      </c>
      <c r="D9959" s="13">
        <v>59.7</v>
      </c>
      <c r="E9959" s="13" t="s">
        <v>9801</v>
      </c>
      <c r="F9959" s="13">
        <v>11.0</v>
      </c>
      <c r="G9959" s="13" t="s">
        <v>9815</v>
      </c>
      <c r="H9959" s="13" t="s">
        <v>9816</v>
      </c>
      <c r="I9959" s="13">
        <v>1.98529958E8</v>
      </c>
    </row>
    <row r="9960">
      <c r="A9960" s="13">
        <v>9959.0</v>
      </c>
      <c r="B9960" s="13" t="s">
        <v>19643</v>
      </c>
      <c r="C9960" s="13">
        <v>116.0</v>
      </c>
      <c r="D9960" s="13">
        <v>59.7</v>
      </c>
      <c r="E9960" s="13" t="s">
        <v>9801</v>
      </c>
      <c r="F9960" s="13">
        <v>11.0</v>
      </c>
      <c r="G9960" s="13" t="s">
        <v>9752</v>
      </c>
      <c r="H9960" s="13" t="s">
        <v>9753</v>
      </c>
      <c r="I9960" s="13">
        <v>1.98529959E8</v>
      </c>
    </row>
    <row r="9961">
      <c r="A9961" s="13">
        <v>9960.0</v>
      </c>
      <c r="B9961" s="13" t="s">
        <v>19644</v>
      </c>
      <c r="C9961" s="13">
        <v>12.0</v>
      </c>
      <c r="D9961" s="13">
        <v>59.7</v>
      </c>
      <c r="E9961" s="13" t="s">
        <v>9801</v>
      </c>
      <c r="F9961" s="13">
        <v>12.0</v>
      </c>
      <c r="G9961" s="13" t="s">
        <v>9719</v>
      </c>
      <c r="H9961" s="13" t="s">
        <v>9720</v>
      </c>
      <c r="I9961" s="13">
        <v>1.9852996E8</v>
      </c>
    </row>
    <row r="9962">
      <c r="A9962" s="13">
        <v>9961.0</v>
      </c>
      <c r="B9962" s="13" t="s">
        <v>19645</v>
      </c>
      <c r="C9962" s="13">
        <v>77.0</v>
      </c>
      <c r="D9962" s="13">
        <v>59.7</v>
      </c>
      <c r="E9962" s="13" t="s">
        <v>9801</v>
      </c>
      <c r="F9962" s="13">
        <v>12.0</v>
      </c>
      <c r="G9962" s="13" t="s">
        <v>9709</v>
      </c>
      <c r="H9962" s="13" t="s">
        <v>9710</v>
      </c>
      <c r="I9962" s="13">
        <v>1.98529961E8</v>
      </c>
    </row>
    <row r="9963">
      <c r="A9963" s="13">
        <v>9962.0</v>
      </c>
      <c r="B9963" s="13" t="s">
        <v>19646</v>
      </c>
      <c r="C9963" s="13">
        <v>168.0</v>
      </c>
      <c r="D9963" s="13">
        <v>59.7</v>
      </c>
      <c r="E9963" s="13" t="s">
        <v>9801</v>
      </c>
      <c r="F9963" s="13">
        <v>12.0</v>
      </c>
      <c r="G9963" s="13" t="s">
        <v>9821</v>
      </c>
      <c r="H9963" s="13" t="s">
        <v>9822</v>
      </c>
      <c r="I9963" s="13">
        <v>1.98529962E8</v>
      </c>
    </row>
    <row r="9964">
      <c r="A9964" s="13">
        <v>9963.0</v>
      </c>
      <c r="B9964" s="13" t="s">
        <v>19647</v>
      </c>
      <c r="C9964" s="13">
        <v>173.0</v>
      </c>
      <c r="D9964" s="13">
        <v>59.7</v>
      </c>
      <c r="E9964" s="13" t="s">
        <v>9801</v>
      </c>
      <c r="F9964" s="13">
        <v>12.0</v>
      </c>
      <c r="G9964" s="13" t="s">
        <v>9824</v>
      </c>
      <c r="H9964" s="13" t="s">
        <v>9825</v>
      </c>
      <c r="I9964" s="13">
        <v>1.98529963E8</v>
      </c>
    </row>
    <row r="9965">
      <c r="A9965" s="13">
        <v>9964.0</v>
      </c>
      <c r="B9965" s="13" t="s">
        <v>19648</v>
      </c>
      <c r="C9965" s="13">
        <v>26.0</v>
      </c>
      <c r="D9965" s="13">
        <v>59.7</v>
      </c>
      <c r="E9965" s="13" t="s">
        <v>9801</v>
      </c>
      <c r="F9965" s="13">
        <v>12.0</v>
      </c>
      <c r="G9965" s="13" t="s">
        <v>9722</v>
      </c>
      <c r="H9965" s="13" t="s">
        <v>9723</v>
      </c>
      <c r="I9965" s="13">
        <v>1.98529964E8</v>
      </c>
    </row>
    <row r="9966">
      <c r="A9966" s="13">
        <v>9965.0</v>
      </c>
      <c r="B9966" s="13" t="s">
        <v>19649</v>
      </c>
      <c r="C9966" s="13">
        <v>1.25</v>
      </c>
      <c r="D9966" s="13">
        <v>59.7</v>
      </c>
      <c r="E9966" s="13" t="s">
        <v>15</v>
      </c>
      <c r="F9966" s="13">
        <v>1.0</v>
      </c>
      <c r="G9966" s="13" t="s">
        <v>9697</v>
      </c>
      <c r="H9966" s="13" t="s">
        <v>9698</v>
      </c>
      <c r="I9966" s="13">
        <v>1.98529965E8</v>
      </c>
    </row>
    <row r="9967">
      <c r="A9967" s="13">
        <v>9966.0</v>
      </c>
      <c r="B9967" s="13" t="s">
        <v>19650</v>
      </c>
      <c r="C9967" s="13">
        <v>13.3</v>
      </c>
      <c r="D9967" s="13">
        <v>59.7</v>
      </c>
      <c r="E9967" s="13" t="s">
        <v>15</v>
      </c>
      <c r="F9967" s="13">
        <v>1.0</v>
      </c>
      <c r="G9967" s="13" t="s">
        <v>9700</v>
      </c>
      <c r="H9967" s="13" t="s">
        <v>9701</v>
      </c>
      <c r="I9967" s="13">
        <v>1.98529966E8</v>
      </c>
    </row>
    <row r="9968">
      <c r="A9968" s="13">
        <v>9967.0</v>
      </c>
      <c r="B9968" s="13" t="s">
        <v>19651</v>
      </c>
      <c r="C9968" s="13">
        <v>5.75</v>
      </c>
      <c r="D9968" s="13">
        <v>59.7</v>
      </c>
      <c r="E9968" s="13" t="s">
        <v>15</v>
      </c>
      <c r="F9968" s="13">
        <v>1.0</v>
      </c>
      <c r="G9968" s="13" t="s">
        <v>9703</v>
      </c>
      <c r="H9968" s="13" t="s">
        <v>9704</v>
      </c>
      <c r="I9968" s="13">
        <v>1.98529967E8</v>
      </c>
    </row>
    <row r="9969">
      <c r="A9969" s="13">
        <v>9968.0</v>
      </c>
      <c r="B9969" s="13" t="s">
        <v>19652</v>
      </c>
      <c r="C9969" s="13">
        <v>3.2</v>
      </c>
      <c r="D9969" s="13">
        <v>59.7</v>
      </c>
      <c r="E9969" s="13" t="s">
        <v>15</v>
      </c>
      <c r="F9969" s="13">
        <v>2.0</v>
      </c>
      <c r="G9969" s="13" t="s">
        <v>9706</v>
      </c>
      <c r="H9969" s="13" t="s">
        <v>9707</v>
      </c>
      <c r="I9969" s="13">
        <v>1.98529968E8</v>
      </c>
    </row>
    <row r="9970">
      <c r="A9970" s="13">
        <v>9969.0</v>
      </c>
      <c r="B9970" s="13" t="s">
        <v>19653</v>
      </c>
      <c r="C9970" s="13">
        <v>0.8</v>
      </c>
      <c r="D9970" s="13">
        <v>59.7</v>
      </c>
      <c r="E9970" s="13" t="s">
        <v>15</v>
      </c>
      <c r="F9970" s="13">
        <v>2.0</v>
      </c>
      <c r="G9970" s="13" t="s">
        <v>9709</v>
      </c>
      <c r="H9970" s="13" t="s">
        <v>9710</v>
      </c>
      <c r="I9970" s="13">
        <v>1.98529969E8</v>
      </c>
    </row>
    <row r="9971">
      <c r="A9971" s="13">
        <v>9970.0</v>
      </c>
      <c r="B9971" s="13" t="s">
        <v>19654</v>
      </c>
      <c r="C9971" s="13">
        <v>4.8</v>
      </c>
      <c r="D9971" s="13">
        <v>59.7</v>
      </c>
      <c r="E9971" s="13" t="s">
        <v>15</v>
      </c>
      <c r="F9971" s="13">
        <v>2.0</v>
      </c>
      <c r="G9971" s="13" t="s">
        <v>9712</v>
      </c>
      <c r="H9971" s="13" t="s">
        <v>9713</v>
      </c>
      <c r="I9971" s="13">
        <v>1.9852997E8</v>
      </c>
    </row>
    <row r="9972">
      <c r="A9972" s="13">
        <v>9971.0</v>
      </c>
      <c r="B9972" s="13" t="s">
        <v>19655</v>
      </c>
      <c r="C9972" s="13">
        <v>7.9</v>
      </c>
      <c r="D9972" s="13">
        <v>59.7</v>
      </c>
      <c r="E9972" s="13" t="s">
        <v>15</v>
      </c>
      <c r="F9972" s="13">
        <v>2.0</v>
      </c>
      <c r="G9972" s="13" t="s">
        <v>9715</v>
      </c>
      <c r="H9972" s="13" t="s">
        <v>9716</v>
      </c>
      <c r="I9972" s="13">
        <v>1.98529971E8</v>
      </c>
    </row>
    <row r="9973">
      <c r="A9973" s="13">
        <v>9972.0</v>
      </c>
      <c r="B9973" s="13" t="s">
        <v>19656</v>
      </c>
      <c r="C9973" s="13">
        <v>0.9</v>
      </c>
      <c r="D9973" s="13">
        <v>59.7</v>
      </c>
      <c r="E9973" s="13" t="s">
        <v>15</v>
      </c>
      <c r="F9973" s="13">
        <v>2.0</v>
      </c>
      <c r="G9973" s="13" t="s">
        <v>9697</v>
      </c>
      <c r="H9973" s="13" t="s">
        <v>9698</v>
      </c>
      <c r="I9973" s="13">
        <v>1.98529972E8</v>
      </c>
    </row>
    <row r="9974">
      <c r="A9974" s="13">
        <v>9973.0</v>
      </c>
      <c r="B9974" s="13" t="s">
        <v>19657</v>
      </c>
      <c r="C9974" s="13">
        <v>5520.0</v>
      </c>
      <c r="D9974" s="13">
        <v>59.7</v>
      </c>
      <c r="E9974" s="13" t="s">
        <v>25</v>
      </c>
      <c r="F9974" s="13">
        <v>3.0</v>
      </c>
      <c r="G9974" s="13" t="s">
        <v>9719</v>
      </c>
      <c r="H9974" s="13" t="s">
        <v>9720</v>
      </c>
      <c r="I9974" s="13">
        <v>1.98529973E8</v>
      </c>
    </row>
    <row r="9975">
      <c r="A9975" s="13">
        <v>9974.0</v>
      </c>
      <c r="B9975" s="13" t="s">
        <v>19658</v>
      </c>
      <c r="C9975" s="13">
        <v>90.0</v>
      </c>
      <c r="D9975" s="13">
        <v>59.7</v>
      </c>
      <c r="E9975" s="13" t="s">
        <v>25</v>
      </c>
      <c r="F9975" s="13">
        <v>3.0</v>
      </c>
      <c r="G9975" s="13" t="s">
        <v>9722</v>
      </c>
      <c r="H9975" s="13" t="s">
        <v>9723</v>
      </c>
      <c r="I9975" s="13">
        <v>1.98529974E8</v>
      </c>
    </row>
    <row r="9976">
      <c r="A9976" s="13">
        <v>9975.0</v>
      </c>
      <c r="B9976" s="13" t="s">
        <v>19659</v>
      </c>
      <c r="C9976" s="13">
        <v>5040.0</v>
      </c>
      <c r="D9976" s="13">
        <v>59.7</v>
      </c>
      <c r="E9976" s="13" t="s">
        <v>25</v>
      </c>
      <c r="F9976" s="13">
        <v>3.0</v>
      </c>
      <c r="G9976" s="13" t="s">
        <v>9725</v>
      </c>
      <c r="H9976" s="13" t="s">
        <v>9726</v>
      </c>
      <c r="I9976" s="13">
        <v>1.98529975E8</v>
      </c>
    </row>
    <row r="9977">
      <c r="A9977" s="13">
        <v>9976.0</v>
      </c>
      <c r="B9977" s="13" t="s">
        <v>19660</v>
      </c>
      <c r="C9977" s="13">
        <v>6300.0</v>
      </c>
      <c r="D9977" s="13">
        <v>59.7</v>
      </c>
      <c r="E9977" s="13" t="s">
        <v>25</v>
      </c>
      <c r="F9977" s="13">
        <v>3.0</v>
      </c>
      <c r="G9977" s="13" t="s">
        <v>9728</v>
      </c>
      <c r="H9977" s="13" t="s">
        <v>9729</v>
      </c>
      <c r="I9977" s="13">
        <v>1.98529976E8</v>
      </c>
    </row>
    <row r="9978">
      <c r="A9978" s="13">
        <v>9977.0</v>
      </c>
      <c r="B9978" s="13" t="s">
        <v>19661</v>
      </c>
      <c r="C9978" s="13">
        <v>480.0</v>
      </c>
      <c r="D9978" s="13">
        <v>59.7</v>
      </c>
      <c r="E9978" s="13" t="s">
        <v>25</v>
      </c>
      <c r="F9978" s="13">
        <v>3.0</v>
      </c>
      <c r="G9978" s="13" t="s">
        <v>9731</v>
      </c>
      <c r="H9978" s="13" t="s">
        <v>9732</v>
      </c>
      <c r="I9978" s="13">
        <v>1.98529977E8</v>
      </c>
    </row>
    <row r="9979">
      <c r="A9979" s="13">
        <v>9978.0</v>
      </c>
      <c r="B9979" s="13" t="s">
        <v>19662</v>
      </c>
      <c r="C9979" s="13">
        <v>8430.0</v>
      </c>
      <c r="D9979" s="13">
        <v>1800.0</v>
      </c>
      <c r="E9979" s="13" t="s">
        <v>25</v>
      </c>
      <c r="F9979" s="13">
        <v>4.0</v>
      </c>
      <c r="G9979" s="13" t="s">
        <v>9722</v>
      </c>
      <c r="H9979" s="13" t="s">
        <v>9723</v>
      </c>
      <c r="I9979" s="13">
        <v>1.98529978E8</v>
      </c>
    </row>
    <row r="9980">
      <c r="A9980" s="13">
        <v>9979.0</v>
      </c>
      <c r="B9980" s="13" t="s">
        <v>19663</v>
      </c>
      <c r="C9980" s="13">
        <v>4170.0</v>
      </c>
      <c r="D9980" s="13">
        <v>1900.0</v>
      </c>
      <c r="E9980" s="13" t="s">
        <v>25</v>
      </c>
      <c r="F9980" s="13">
        <v>4.0</v>
      </c>
      <c r="G9980" s="13" t="s">
        <v>9735</v>
      </c>
      <c r="H9980" s="13" t="s">
        <v>9736</v>
      </c>
      <c r="I9980" s="13">
        <v>1.98529979E8</v>
      </c>
    </row>
    <row r="9981">
      <c r="A9981" s="13">
        <v>9980.0</v>
      </c>
      <c r="B9981" s="13" t="s">
        <v>19664</v>
      </c>
      <c r="C9981" s="13">
        <v>5370.0</v>
      </c>
      <c r="D9981" s="13">
        <v>59.7</v>
      </c>
      <c r="E9981" s="13" t="s">
        <v>25</v>
      </c>
      <c r="F9981" s="13">
        <v>4.0</v>
      </c>
      <c r="G9981" s="13" t="s">
        <v>9728</v>
      </c>
      <c r="H9981" s="13" t="s">
        <v>9729</v>
      </c>
      <c r="I9981" s="13">
        <v>1.9852998E8</v>
      </c>
    </row>
    <row r="9982">
      <c r="A9982" s="13">
        <v>9981.0</v>
      </c>
      <c r="B9982" s="13" t="s">
        <v>19665</v>
      </c>
      <c r="C9982" s="13">
        <v>8790.0</v>
      </c>
      <c r="D9982" s="13">
        <v>59.7</v>
      </c>
      <c r="E9982" s="13" t="s">
        <v>25</v>
      </c>
      <c r="F9982" s="13">
        <v>4.0</v>
      </c>
      <c r="G9982" s="13" t="s">
        <v>9739</v>
      </c>
      <c r="H9982" s="13" t="s">
        <v>9740</v>
      </c>
      <c r="I9982" s="13">
        <v>1.98529981E8</v>
      </c>
    </row>
    <row r="9983">
      <c r="A9983" s="13">
        <v>9982.0</v>
      </c>
      <c r="B9983" s="13" t="s">
        <v>19666</v>
      </c>
      <c r="C9983" s="13">
        <v>253.0</v>
      </c>
      <c r="D9983" s="13">
        <v>12000.0</v>
      </c>
      <c r="E9983" s="13" t="s">
        <v>9742</v>
      </c>
      <c r="F9983" s="13">
        <v>5.0</v>
      </c>
      <c r="G9983" s="13" t="s">
        <v>9743</v>
      </c>
      <c r="H9983" s="13" t="s">
        <v>9744</v>
      </c>
      <c r="I9983" s="13">
        <v>1.98529982E8</v>
      </c>
    </row>
    <row r="9984">
      <c r="A9984" s="13">
        <v>9983.0</v>
      </c>
      <c r="B9984" s="13" t="s">
        <v>19667</v>
      </c>
      <c r="C9984" s="13">
        <v>5.0</v>
      </c>
      <c r="D9984" s="13">
        <v>59.7</v>
      </c>
      <c r="E9984" s="13" t="s">
        <v>9742</v>
      </c>
      <c r="F9984" s="13">
        <v>5.0</v>
      </c>
      <c r="G9984" s="13" t="s">
        <v>9746</v>
      </c>
      <c r="H9984" s="13" t="s">
        <v>9747</v>
      </c>
      <c r="I9984" s="13">
        <v>1.98529983E8</v>
      </c>
    </row>
    <row r="9985">
      <c r="A9985" s="13">
        <v>9984.0</v>
      </c>
      <c r="B9985" s="13" t="s">
        <v>19668</v>
      </c>
      <c r="C9985" s="13">
        <v>217.0</v>
      </c>
      <c r="D9985" s="13">
        <v>59.7</v>
      </c>
      <c r="E9985" s="13" t="s">
        <v>9742</v>
      </c>
      <c r="F9985" s="13">
        <v>5.0</v>
      </c>
      <c r="G9985" s="13" t="s">
        <v>9749</v>
      </c>
      <c r="H9985" s="13" t="s">
        <v>9750</v>
      </c>
      <c r="I9985" s="13">
        <v>1.98529984E8</v>
      </c>
    </row>
    <row r="9986">
      <c r="A9986" s="13">
        <v>9985.0</v>
      </c>
      <c r="B9986" s="13" t="s">
        <v>19669</v>
      </c>
      <c r="C9986" s="13">
        <v>107.0</v>
      </c>
      <c r="D9986" s="13">
        <v>59.7</v>
      </c>
      <c r="E9986" s="13" t="s">
        <v>9742</v>
      </c>
      <c r="F9986" s="13">
        <v>5.0</v>
      </c>
      <c r="G9986" s="13" t="s">
        <v>9752</v>
      </c>
      <c r="H9986" s="13" t="s">
        <v>9753</v>
      </c>
      <c r="I9986" s="13">
        <v>1.98529985E8</v>
      </c>
    </row>
    <row r="9987">
      <c r="A9987" s="13">
        <v>9986.0</v>
      </c>
      <c r="B9987" s="13" t="s">
        <v>19670</v>
      </c>
      <c r="C9987" s="13">
        <v>266.0</v>
      </c>
      <c r="D9987" s="13">
        <v>18000.0</v>
      </c>
      <c r="E9987" s="13" t="s">
        <v>9742</v>
      </c>
      <c r="F9987" s="13">
        <v>5.0</v>
      </c>
      <c r="G9987" s="13" t="s">
        <v>9755</v>
      </c>
      <c r="H9987" s="13" t="s">
        <v>9756</v>
      </c>
      <c r="I9987" s="13">
        <v>1.98529986E8</v>
      </c>
    </row>
    <row r="9988">
      <c r="A9988" s="13">
        <v>9987.0</v>
      </c>
      <c r="B9988" s="13" t="s">
        <v>19671</v>
      </c>
      <c r="C9988" s="13">
        <v>273.0</v>
      </c>
      <c r="D9988" s="13">
        <v>59.7</v>
      </c>
      <c r="E9988" s="13" t="s">
        <v>9742</v>
      </c>
      <c r="F9988" s="13">
        <v>8.0</v>
      </c>
      <c r="G9988" s="13" t="s">
        <v>9758</v>
      </c>
      <c r="H9988" s="13" t="s">
        <v>9759</v>
      </c>
      <c r="I9988" s="13">
        <v>1.98529987E8</v>
      </c>
    </row>
    <row r="9989">
      <c r="A9989" s="13">
        <v>9988.0</v>
      </c>
      <c r="B9989" s="13" t="s">
        <v>19672</v>
      </c>
      <c r="C9989" s="13">
        <v>175.0</v>
      </c>
      <c r="D9989" s="13">
        <v>59.7</v>
      </c>
      <c r="E9989" s="13" t="s">
        <v>9742</v>
      </c>
      <c r="F9989" s="13">
        <v>8.0</v>
      </c>
      <c r="G9989" s="13" t="s">
        <v>9761</v>
      </c>
      <c r="H9989" s="13" t="s">
        <v>9762</v>
      </c>
      <c r="I9989" s="13">
        <v>1.98529988E8</v>
      </c>
    </row>
    <row r="9990">
      <c r="A9990" s="13">
        <v>9989.0</v>
      </c>
      <c r="B9990" s="13" t="s">
        <v>19673</v>
      </c>
      <c r="C9990" s="13">
        <v>58.0</v>
      </c>
      <c r="D9990" s="13">
        <v>12589.0</v>
      </c>
      <c r="E9990" s="13" t="s">
        <v>9742</v>
      </c>
      <c r="F9990" s="13">
        <v>8.0</v>
      </c>
      <c r="G9990" s="13" t="s">
        <v>9764</v>
      </c>
      <c r="H9990" s="13" t="s">
        <v>9765</v>
      </c>
      <c r="I9990" s="13">
        <v>1.98529989E8</v>
      </c>
    </row>
    <row r="9991">
      <c r="A9991" s="13">
        <v>9990.0</v>
      </c>
      <c r="B9991" s="13" t="s">
        <v>19674</v>
      </c>
      <c r="C9991" s="13">
        <v>223.0</v>
      </c>
      <c r="D9991" s="13">
        <v>59.7</v>
      </c>
      <c r="E9991" s="13" t="s">
        <v>9767</v>
      </c>
      <c r="F9991" s="13" t="s">
        <v>9722</v>
      </c>
      <c r="G9991" s="13" t="s">
        <v>9752</v>
      </c>
      <c r="H9991" s="13" t="s">
        <v>9753</v>
      </c>
      <c r="I9991" s="13">
        <v>1.9852999E8</v>
      </c>
    </row>
    <row r="9992">
      <c r="A9992" s="13">
        <v>9991.0</v>
      </c>
      <c r="B9992" s="13" t="s">
        <v>19675</v>
      </c>
      <c r="C9992" s="13">
        <v>172.0</v>
      </c>
      <c r="D9992" s="13">
        <v>59.7</v>
      </c>
      <c r="E9992" s="13" t="s">
        <v>9767</v>
      </c>
      <c r="F9992" s="13">
        <v>7.0</v>
      </c>
      <c r="G9992" s="13" t="s">
        <v>9752</v>
      </c>
      <c r="H9992" s="13" t="s">
        <v>9753</v>
      </c>
      <c r="I9992" s="13">
        <v>1.98529991E8</v>
      </c>
    </row>
    <row r="9993">
      <c r="A9993" s="13">
        <v>9992.0</v>
      </c>
      <c r="B9993" s="13" t="s">
        <v>19676</v>
      </c>
      <c r="C9993" s="13">
        <v>232.0</v>
      </c>
      <c r="D9993" s="13">
        <v>1496.0</v>
      </c>
      <c r="E9993" s="13" t="s">
        <v>9767</v>
      </c>
      <c r="F9993" s="13">
        <v>7.0</v>
      </c>
      <c r="G9993" s="13" t="s">
        <v>9770</v>
      </c>
      <c r="H9993" s="13" t="s">
        <v>9771</v>
      </c>
      <c r="I9993" s="13">
        <v>1.98529992E8</v>
      </c>
    </row>
    <row r="9994">
      <c r="A9994" s="13">
        <v>9993.0</v>
      </c>
      <c r="B9994" s="13" t="s">
        <v>19677</v>
      </c>
      <c r="C9994" s="13">
        <v>54.0</v>
      </c>
      <c r="D9994" s="13">
        <v>59.7</v>
      </c>
      <c r="E9994" s="13" t="s">
        <v>9767</v>
      </c>
      <c r="F9994" s="13">
        <v>14.0</v>
      </c>
      <c r="G9994" s="13" t="s">
        <v>9770</v>
      </c>
      <c r="H9994" s="13" t="s">
        <v>9771</v>
      </c>
      <c r="I9994" s="13">
        <v>1.98529993E8</v>
      </c>
    </row>
    <row r="9995">
      <c r="A9995" s="13">
        <v>9994.0</v>
      </c>
      <c r="B9995" s="13" t="s">
        <v>19678</v>
      </c>
      <c r="C9995" s="13">
        <v>253.0</v>
      </c>
      <c r="D9995" s="13">
        <v>59.7</v>
      </c>
      <c r="E9995" s="13" t="s">
        <v>9767</v>
      </c>
      <c r="F9995" s="13">
        <v>14.0</v>
      </c>
      <c r="G9995" s="13" t="s">
        <v>9761</v>
      </c>
      <c r="H9995" s="13" t="s">
        <v>9762</v>
      </c>
      <c r="I9995" s="13">
        <v>1.98529994E8</v>
      </c>
    </row>
    <row r="9996">
      <c r="A9996" s="13">
        <v>9995.0</v>
      </c>
      <c r="B9996" s="13" t="s">
        <v>19679</v>
      </c>
      <c r="C9996" s="13">
        <v>247.0</v>
      </c>
      <c r="D9996" s="13">
        <v>59.7</v>
      </c>
      <c r="E9996" s="13" t="s">
        <v>9775</v>
      </c>
      <c r="F9996" s="13">
        <v>9.0</v>
      </c>
      <c r="G9996" s="13" t="s">
        <v>9746</v>
      </c>
      <c r="H9996" s="13" t="s">
        <v>9747</v>
      </c>
      <c r="I9996" s="13">
        <v>1.98529995E8</v>
      </c>
    </row>
    <row r="9997">
      <c r="A9997" s="13">
        <v>9996.0</v>
      </c>
      <c r="B9997" s="13" t="s">
        <v>19680</v>
      </c>
      <c r="C9997" s="13">
        <v>170.0</v>
      </c>
      <c r="D9997" s="13">
        <v>59.7</v>
      </c>
      <c r="E9997" s="13" t="s">
        <v>9775</v>
      </c>
      <c r="F9997" s="13">
        <v>9.0</v>
      </c>
      <c r="G9997" s="13" t="s">
        <v>9739</v>
      </c>
      <c r="H9997" s="13" t="s">
        <v>9740</v>
      </c>
      <c r="I9997" s="13">
        <v>1.98529996E8</v>
      </c>
    </row>
    <row r="9998">
      <c r="A9998" s="13">
        <v>9997.0</v>
      </c>
      <c r="B9998" s="13" t="s">
        <v>19681</v>
      </c>
      <c r="C9998" s="13">
        <v>81.0</v>
      </c>
      <c r="D9998" s="13">
        <v>59.7</v>
      </c>
      <c r="E9998" s="13" t="s">
        <v>9775</v>
      </c>
      <c r="F9998" s="13">
        <v>9.0</v>
      </c>
      <c r="G9998" s="13" t="s">
        <v>9778</v>
      </c>
      <c r="H9998" s="13" t="s">
        <v>9779</v>
      </c>
      <c r="I9998" s="13">
        <v>1.98529997E8</v>
      </c>
    </row>
    <row r="9999">
      <c r="A9999" s="13">
        <v>9998.0</v>
      </c>
      <c r="B9999" s="13" t="s">
        <v>19682</v>
      </c>
      <c r="C9999" s="13">
        <v>32.0</v>
      </c>
      <c r="D9999" s="13">
        <v>59.7</v>
      </c>
      <c r="E9999" s="13" t="s">
        <v>9775</v>
      </c>
      <c r="F9999" s="13">
        <v>9.0</v>
      </c>
      <c r="G9999" s="13" t="s">
        <v>9781</v>
      </c>
      <c r="H9999" s="13" t="s">
        <v>9782</v>
      </c>
      <c r="I9999" s="13">
        <v>1.98529998E8</v>
      </c>
    </row>
    <row r="10000">
      <c r="A10000" s="13">
        <v>9999.0</v>
      </c>
      <c r="B10000" s="13" t="s">
        <v>19683</v>
      </c>
      <c r="C10000" s="13">
        <v>142.0</v>
      </c>
      <c r="D10000" s="13">
        <v>59.7</v>
      </c>
      <c r="E10000" s="13" t="s">
        <v>9775</v>
      </c>
      <c r="F10000" s="13">
        <v>9.0</v>
      </c>
      <c r="G10000" s="13" t="s">
        <v>9784</v>
      </c>
      <c r="H10000" s="13" t="s">
        <v>9785</v>
      </c>
      <c r="I10000" s="13">
        <v>1.98529999E8</v>
      </c>
    </row>
  </sheetData>
  <drawing r:id="rId1"/>
</worksheet>
</file>